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 activeTab="1"/>
  </bookViews>
  <sheets>
    <sheet name="Sheet1" sheetId="1" r:id="rId1"/>
    <sheet name="对账" sheetId="2" r:id="rId2"/>
    <sheet name="HOP" sheetId="3" r:id="rId3"/>
    <sheet name="Sheet2" sheetId="4" r:id="rId4"/>
  </sheets>
  <definedNames>
    <definedName name="_xlnm._FilterDatabase" localSheetId="1" hidden="1">对账!$A$1:$X$2714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<sst xmlns="http://schemas.openxmlformats.org/spreadsheetml/2006/main" count="92843" uniqueCount="22431">
  <si>
    <t>订单号</t>
  </si>
  <si>
    <t>来源</t>
  </si>
  <si>
    <t>订单类型</t>
  </si>
  <si>
    <t>[城市]酒店</t>
  </si>
  <si>
    <t>房型名称</t>
  </si>
  <si>
    <t>入住日期</t>
  </si>
  <si>
    <t>离店日期</t>
  </si>
  <si>
    <t>间数</t>
  </si>
  <si>
    <t>晚数</t>
  </si>
  <si>
    <t>间夜量</t>
  </si>
  <si>
    <t>结算币种</t>
  </si>
  <si>
    <t>总金额</t>
  </si>
  <si>
    <t>应收</t>
  </si>
  <si>
    <t>入住人</t>
  </si>
  <si>
    <t>结算批次号</t>
  </si>
  <si>
    <t>结算状态</t>
  </si>
  <si>
    <t>流水号</t>
  </si>
  <si>
    <t>预订日期</t>
  </si>
  <si>
    <t>应结日期</t>
  </si>
  <si>
    <t>开票类型</t>
  </si>
  <si>
    <t>供应商开票金额</t>
  </si>
  <si>
    <t>携程开票金额</t>
  </si>
  <si>
    <t>礼品卡金额</t>
  </si>
  <si>
    <t>供应商订单号</t>
  </si>
  <si>
    <t>酒店确认号</t>
  </si>
  <si>
    <t xml:space="preserve">999223845954032	</t>
  </si>
  <si>
    <t>Ctrip</t>
  </si>
  <si>
    <t>正常</t>
  </si>
  <si>
    <t>[多哈]蒂沃里纳哈达多哈酒店(Al Najada Doha Hotel by Tivoli)(103957098)</t>
  </si>
  <si>
    <t>广场景观高级房(至少提前7天预订)&lt;双人入住&gt;&lt;无早&gt;</t>
  </si>
  <si>
    <t>CNY</t>
  </si>
  <si>
    <t>Mansfield/Enda,Mansfield/Enda</t>
  </si>
  <si>
    <t>CA2019230929CNY</t>
  </si>
  <si>
    <t>未提现</t>
  </si>
  <si>
    <t>携程开票</t>
  </si>
  <si>
    <t xml:space="preserve">3288886	</t>
  </si>
  <si>
    <t xml:space="preserve">218433	</t>
  </si>
  <si>
    <t xml:space="preserve">999224445957667	</t>
  </si>
  <si>
    <t>[普吉岛]普吉假日酒店(Holiday Inn Resort Phuket, an IHG Hotel)(3031621)</t>
  </si>
  <si>
    <t>标准房(至少提前60天预订)&lt;双人入住&gt;&lt;双早&gt;</t>
  </si>
  <si>
    <t>ZHAO/PENG,HAO/RULAN</t>
  </si>
  <si>
    <t xml:space="preserve">3429369	</t>
  </si>
  <si>
    <t xml:space="preserve">	</t>
  </si>
  <si>
    <t>取消</t>
  </si>
  <si>
    <t xml:space="preserve">999224883953568	</t>
  </si>
  <si>
    <t>[曼谷]曼谷天空风景酒店(Skyview Hotel Bangkok)(6035613)</t>
  </si>
  <si>
    <t>至尊尊贵双床房(至少连住2晚及以上)&lt;特惠&gt;&lt;双人入住&gt;&lt;不适用泰国客人&gt;&lt;双早&gt;</t>
  </si>
  <si>
    <t>TSENG/YAHUEI</t>
  </si>
  <si>
    <t xml:space="preserve">3532656	</t>
  </si>
  <si>
    <t xml:space="preserve">999225122304582	</t>
  </si>
  <si>
    <t>[曼谷]曼谷标准酒店 丹德大京都大厦(The Standard, Bangkok Mahanakhon)(91246959)</t>
  </si>
  <si>
    <t>标准特大床房&lt;双人入住&gt;&lt;不适用泰国客人&gt;&lt;限量促销&gt;&lt;双早&gt;</t>
  </si>
  <si>
    <t>AUNG/PYAE PHYO</t>
  </si>
  <si>
    <t xml:space="preserve">3592139	</t>
  </si>
  <si>
    <t xml:space="preserve">999225168643231	</t>
  </si>
  <si>
    <t>[曼谷]曼谷盛泰澜中央世界商业中心酒店(Centara Grand &amp; Bangkok Convention Centre at CentralWorld)(5527365)</t>
  </si>
  <si>
    <t>豪华特大床房&lt;今日特价 &gt;&lt;双人入住&gt;&lt;不适用泰国客人&gt;&lt;双早&gt;</t>
  </si>
  <si>
    <t>CHIANG/JOON KIAT</t>
  </si>
  <si>
    <t xml:space="preserve">3603033	</t>
  </si>
  <si>
    <t xml:space="preserve">999225199552270	</t>
  </si>
  <si>
    <t>[普吉岛]普吉岛苏林酒店(The Surin Phuket)(4654333)</t>
  </si>
  <si>
    <t>一卧室山坡小屋(至少提前60天预订)&lt;双人入住&gt;&lt;双早&gt;</t>
  </si>
  <si>
    <t>LI/YANG,SENG/SYLVIE</t>
  </si>
  <si>
    <t xml:space="preserve">3608670	</t>
  </si>
  <si>
    <t xml:space="preserve">999225299326287	</t>
  </si>
  <si>
    <t>[吉隆坡]莱恩酒店(Sleeping Lion Suites)(108711778)</t>
  </si>
  <si>
    <t>高级房&lt;双人入住&gt;&lt;不适用马来西亚客人&gt;&lt;无早&gt;</t>
  </si>
  <si>
    <t>HE/XINYUE,HE/XINYUE</t>
  </si>
  <si>
    <t xml:space="preserve">3629224	</t>
  </si>
  <si>
    <t xml:space="preserve">106111	</t>
  </si>
  <si>
    <t xml:space="preserve">999225340434766	</t>
  </si>
  <si>
    <t>王子标准房&lt;双人入住&gt;&lt;不适用泰国客人&gt;&lt;双早&gt;</t>
  </si>
  <si>
    <t>ZHANG/YUAN,ZHANG/JIANSHENG</t>
  </si>
  <si>
    <t xml:space="preserve">3637604	</t>
  </si>
  <si>
    <t xml:space="preserve">298217415and298218126	</t>
  </si>
  <si>
    <t xml:space="preserve">999225376927670	</t>
  </si>
  <si>
    <t>[吉隆坡]辉盛凯贝丽(Capri by Fraser Bukit Bintang)(88638672)</t>
  </si>
  <si>
    <t>行政特大床一室房&lt;双人入住&gt;&lt;双早&gt;</t>
  </si>
  <si>
    <t>AHMAD/NURLIYANA,JEFRIZAL/DANIAL AZRY</t>
  </si>
  <si>
    <t xml:space="preserve">3645300	</t>
  </si>
  <si>
    <t xml:space="preserve">96000162-1	</t>
  </si>
  <si>
    <t xml:space="preserve">25377045868	</t>
  </si>
  <si>
    <t>池景尊贵房，带阳台&lt;双人入住&gt;&lt;双早&gt;</t>
  </si>
  <si>
    <t>HE/CHENXI</t>
  </si>
  <si>
    <t xml:space="preserve">3645323	</t>
  </si>
  <si>
    <t xml:space="preserve">19037047	</t>
  </si>
  <si>
    <t xml:space="preserve">999225578267901	</t>
  </si>
  <si>
    <t>[芭堤雅]芭堤雅花园海景大酒店(Garden Cliff Resort &amp; Spa Pattaya)(51725609)</t>
  </si>
  <si>
    <t>豪华房&lt;今日特价 &gt;&lt;双人入住&gt;&lt;双早&gt;</t>
  </si>
  <si>
    <t>CHEN/LIM,GUO/RONG</t>
  </si>
  <si>
    <t xml:space="preserve">3683529	</t>
  </si>
  <si>
    <t xml:space="preserve">43347	</t>
  </si>
  <si>
    <t xml:space="preserve">999225586920444	</t>
  </si>
  <si>
    <t>LEE/JIA KANG</t>
  </si>
  <si>
    <t xml:space="preserve">3685264	</t>
  </si>
  <si>
    <t xml:space="preserve">110024	</t>
  </si>
  <si>
    <t xml:space="preserve">999225616522004	</t>
  </si>
  <si>
    <t>[普吉岛]拉查酒店(The Racha)(4814670)</t>
  </si>
  <si>
    <t>豪华别墅(至少连住2晚及以上)&lt;双人入住&gt;&lt;双早&gt;</t>
  </si>
  <si>
    <t>Choi/Yuwon,Choi/Yuwon</t>
  </si>
  <si>
    <t xml:space="preserve">3691395	</t>
  </si>
  <si>
    <t xml:space="preserve">113564	</t>
  </si>
  <si>
    <t xml:space="preserve">999225653137235	</t>
  </si>
  <si>
    <t>[巴厘岛]土豆头套房和一室公寓(Potato Head Suites &amp; Studios)(100316745)</t>
  </si>
  <si>
    <t>日出工作室&lt;特价大促销&gt;&lt;双人入住&gt;&lt;中宾&gt;&lt;双早&gt;</t>
  </si>
  <si>
    <t>FAN/MENGYAO</t>
  </si>
  <si>
    <t xml:space="preserve">3698879	</t>
  </si>
  <si>
    <t xml:space="preserve">139561	</t>
  </si>
  <si>
    <t xml:space="preserve">999225671959563	</t>
  </si>
  <si>
    <t>[首尔]首尔弘大智选假日酒店(Holiday Inn Express Seoul Hongdae, an IHG Hotel)(28670148)</t>
  </si>
  <si>
    <t>高级房(连住3晚及以上)&lt;今日特价 &gt;&lt;双人入住&gt;&lt;中宾&gt;&lt;双早&gt;</t>
  </si>
  <si>
    <t>HUANG/YOUJYUN</t>
  </si>
  <si>
    <t xml:space="preserve">3703005	</t>
  </si>
  <si>
    <t xml:space="preserve">1564332	</t>
  </si>
  <si>
    <t xml:space="preserve">999225765431218	</t>
  </si>
  <si>
    <t>[普吉岛]普吉岛麦考安纳塔拉别墅度假酒店(Anantara Mai Khao Phuket Villas)(4038225)</t>
  </si>
  <si>
    <t>礁湖池景别墅(至少连住2晚及以上)&lt;特惠专享&gt;&lt;双人入住&gt;&lt;双早&gt;</t>
  </si>
  <si>
    <t>JANG/MINJOO,JANG/MINJOO</t>
  </si>
  <si>
    <t xml:space="preserve">3723230	</t>
  </si>
  <si>
    <t xml:space="preserve">62106080	</t>
  </si>
  <si>
    <t xml:space="preserve">999225768690693	</t>
  </si>
  <si>
    <t>[普吉岛]普吉岛安达曼卡纳西尔度假村(Andaman Cannacia Resort &amp; Spa Phuket)(4984010)</t>
  </si>
  <si>
    <t>海景美人蕉豪华房&lt;双人入住&gt;&lt;双早&gt;</t>
  </si>
  <si>
    <t>ALDAHAR/MOHAMMED,ALDAHAR/MOHAMMED</t>
  </si>
  <si>
    <t xml:space="preserve">3723870	</t>
  </si>
  <si>
    <t xml:space="preserve">999225792239439	</t>
  </si>
  <si>
    <t>[清迈]清迈阿凯拉马诺尔酒店(Akyra Manor Chiang Mai)(4984302)</t>
  </si>
  <si>
    <t>阿奇拉尊贵套房&lt;今日特价 &gt;&lt;双人入住&gt;&lt;中宾&gt;&lt;双早&gt;</t>
  </si>
  <si>
    <t>WONG/KIN WAI,LI/SHAN HUNG</t>
  </si>
  <si>
    <t xml:space="preserve">3729006	</t>
  </si>
  <si>
    <t xml:space="preserve">293603898	</t>
  </si>
  <si>
    <t xml:space="preserve">999225868271739	</t>
  </si>
  <si>
    <t>[曼谷]阿维曼谷河滨凯恩酒店(Away Bangkok Riverside Kene)(104265254)</t>
  </si>
  <si>
    <t>寒房&lt;特惠&gt;&lt;双人入住&gt;&lt;不适用泰国客人&gt;&lt;双早&gt;</t>
  </si>
  <si>
    <t>MI/HENG,PAN/RUIQI</t>
  </si>
  <si>
    <t xml:space="preserve">3743866	</t>
  </si>
  <si>
    <t xml:space="preserve">18465	</t>
  </si>
  <si>
    <t xml:space="preserve">999225869485820	</t>
  </si>
  <si>
    <t>[普吉岛]攀瓦布里海滨度假村(Panwaburi Beachfront Resort)(96362785)</t>
  </si>
  <si>
    <t>豪华双人床房&lt;特惠专享&gt;&lt;双人入住&gt;&lt;无早&gt;</t>
  </si>
  <si>
    <t>Morton/Harriet</t>
  </si>
  <si>
    <t xml:space="preserve">3744153	</t>
  </si>
  <si>
    <t xml:space="preserve">20961	</t>
  </si>
  <si>
    <t xml:space="preserve">999225935214032	</t>
  </si>
  <si>
    <t>[东京]OMO5 东京大塚 by 星野集团(OMO5 Tokyo Otsuka by Hoshino Resorts)(28557176)</t>
  </si>
  <si>
    <t>YAGURA房(至少提前2天预订)&lt;三人入住&gt;&lt;无早&gt;</t>
  </si>
  <si>
    <t>YAN/DONGYU,SONG/FUPING,YAN/BING</t>
  </si>
  <si>
    <t xml:space="preserve">3756609	</t>
  </si>
  <si>
    <t xml:space="preserve">1n659b6rl3	</t>
  </si>
  <si>
    <t xml:space="preserve">999225997849030	</t>
  </si>
  <si>
    <t>两卧室泳池亭阁(至少连住2晚及以上)&lt;四人入住&gt;&lt;早餐&gt;</t>
  </si>
  <si>
    <t>CHEN/ZEYU,liu/qin,liu/mingsong,wang/guiying</t>
  </si>
  <si>
    <t xml:space="preserve">3770251	</t>
  </si>
  <si>
    <t xml:space="preserve">999226036086065	</t>
  </si>
  <si>
    <t>[巴厘岛]瓦图吉姆巴尔贝尔雷索特瑞士酒店(Swiss-Belresort Watu Jimbar)(28530568)</t>
  </si>
  <si>
    <t>池景豪华双床房 禁烟&lt;双人入住&gt;&lt;不适用印度尼西亚客人&gt;&lt;双早&gt;</t>
  </si>
  <si>
    <t>XIA/LIPING</t>
  </si>
  <si>
    <t xml:space="preserve">3779623	</t>
  </si>
  <si>
    <t xml:space="preserve">999226037668782	</t>
  </si>
  <si>
    <t xml:space="preserve">3780005	</t>
  </si>
  <si>
    <t xml:space="preserve">999226052215284	</t>
  </si>
  <si>
    <t>[苏梅岛]金普顿基塔莱苏梅岛酒店 - 洲际酒店集团旗下(Kimpton Kitalay Samui, an IHG Hotel)(102298551)</t>
  </si>
  <si>
    <t>客房, 1 张特大床, 度假村景观 (Essential)(至少连住2晚及以上)&lt;特惠&gt;&lt;双人入住&gt;&lt;不适用泰国客人&gt;&lt;双早&gt;</t>
  </si>
  <si>
    <t>ZENG/JUNHAO</t>
  </si>
  <si>
    <t xml:space="preserve">3783004	</t>
  </si>
  <si>
    <t xml:space="preserve">999226065436913	</t>
  </si>
  <si>
    <t>[普吉岛]芭东帕拉贡水疗度假酒店(Patong Paragon Resort &amp; Spa)(9786098)</t>
  </si>
  <si>
    <t>豪华房(连住3晚及以上)&lt;双人入住&gt;&lt;双早&gt;</t>
  </si>
  <si>
    <t>PAGANETTI/MICHAEL</t>
  </si>
  <si>
    <t xml:space="preserve">3786676	</t>
  </si>
  <si>
    <t xml:space="preserve">237063	</t>
  </si>
  <si>
    <t xml:space="preserve">999226120338536	</t>
  </si>
  <si>
    <t>[阿噶比亚]盖斯尔奥萨拉安纳塔拉沙漠度假酒店(Anantara Qasr Al Sarab Desert Resort)(108692969)</t>
  </si>
  <si>
    <t>园景豪华房(至少提前30天预订)&lt;双人入住&gt;&lt;适用于非阿联酋客人&gt;&lt;双早&gt;</t>
  </si>
  <si>
    <t>TANG/YUE,XI/LONGFEI</t>
  </si>
  <si>
    <t xml:space="preserve">3797252	</t>
  </si>
  <si>
    <t xml:space="preserve">999226143854392	</t>
  </si>
  <si>
    <t>SHENG/HANKANG,Bing/Shu</t>
  </si>
  <si>
    <t xml:space="preserve">3804184	</t>
  </si>
  <si>
    <t xml:space="preserve">999226146079042	</t>
  </si>
  <si>
    <t>[甲米]索菲特甲米佛基拉高尔夫水疗度假村(Sofitel Krabi Phokeethra Golf and Spa Resort)(3183907)</t>
  </si>
  <si>
    <t>高级房(连住3晚及以上)&lt;双人入住&gt;&lt;中宾&gt;&lt;双早&gt;</t>
  </si>
  <si>
    <t>ZHANG/LILI</t>
  </si>
  <si>
    <t xml:space="preserve">3806324	</t>
  </si>
  <si>
    <t xml:space="preserve">100074333	</t>
  </si>
  <si>
    <t xml:space="preserve">999226147413914	</t>
  </si>
  <si>
    <t>豪华双床房&lt;今日特价 &gt;&lt;双人入住&gt;&lt;不适用泰国客人&gt;&lt;无早&gt;</t>
  </si>
  <si>
    <t>TU/MENGHAIEN</t>
  </si>
  <si>
    <t xml:space="preserve">3807228	</t>
  </si>
  <si>
    <t xml:space="preserve">999226201850903	</t>
  </si>
  <si>
    <t>[新加坡]欧文之家酒店公寓(Owen House by Hmlet)(105712501)</t>
  </si>
  <si>
    <t>豪华大床房&lt;今日特价 &gt;&lt;双人入住&gt;&lt;无早&gt;</t>
  </si>
  <si>
    <t>LO/CHINMO,JHOU/FANGYU</t>
  </si>
  <si>
    <t xml:space="preserve">3814108	</t>
  </si>
  <si>
    <t xml:space="preserve">ROWEN11019	</t>
  </si>
  <si>
    <t xml:space="preserve">999226272997932	</t>
  </si>
  <si>
    <t>客房, 2 张单人床, 度假村景观 (Essential)(至少连住2晚及以上)&lt;特惠&gt;&lt;双人入住&gt;&lt;不适用泰国客人&gt;&lt;双早&gt;</t>
  </si>
  <si>
    <t>ZHOU/XUANXIA,WU/ZHENYU</t>
  </si>
  <si>
    <t xml:space="preserve">3821752	</t>
  </si>
  <si>
    <t xml:space="preserve">69165556	</t>
  </si>
  <si>
    <t xml:space="preserve">999226273405066	</t>
  </si>
  <si>
    <t>ZHAO/LI</t>
  </si>
  <si>
    <t xml:space="preserve">3821951	</t>
  </si>
  <si>
    <t xml:space="preserve">64910597	</t>
  </si>
  <si>
    <t xml:space="preserve">999226340924915	</t>
  </si>
  <si>
    <t>[新加坡]新加坡半岛怡东 – 温德姆酒店(Peninsula Excelsior Singapore, A Wyndham Hotel)(4984383)</t>
  </si>
  <si>
    <t>高级房&lt;特惠专享&gt;&lt;双人入住&gt;&lt;双早&gt;</t>
  </si>
  <si>
    <t>Syed/Zia Ul Abbas,Syed/Naseema Zia</t>
  </si>
  <si>
    <t xml:space="preserve">3831997	</t>
  </si>
  <si>
    <t xml:space="preserve">266090132	</t>
  </si>
  <si>
    <t xml:space="preserve">999226348888309	</t>
  </si>
  <si>
    <t>[新加坡]新加坡圣淘沙索菲特度假村及水疗中心(Sofitel Singapore Sentosa Resort &amp; Spa)(3737042)</t>
  </si>
  <si>
    <t>奢华特大床房(至少连住2晚及以上)&lt;特惠价&gt;&lt;双人入住&gt;&lt;双早&gt;</t>
  </si>
  <si>
    <t>fan/junwei</t>
  </si>
  <si>
    <t xml:space="preserve">3836446	</t>
  </si>
  <si>
    <t xml:space="preserve">102167131	</t>
  </si>
  <si>
    <t xml:space="preserve">999226487928955	</t>
  </si>
  <si>
    <t>GUPTA/VINAY</t>
  </si>
  <si>
    <t xml:space="preserve">3850345	</t>
  </si>
  <si>
    <t xml:space="preserve">ROWEN11015	</t>
  </si>
  <si>
    <t xml:space="preserve">999226492179990	</t>
  </si>
  <si>
    <t>客房, 1 张特大床, 使用泳池, 度假村景观 (Essential)(至少连住2晚及以上)&lt;双人入住&gt;&lt;适用于除泰国的亚洲客人&gt;&lt;双早&gt;</t>
  </si>
  <si>
    <t>ZHAN/GE</t>
  </si>
  <si>
    <t xml:space="preserve">3853736	</t>
  </si>
  <si>
    <t xml:space="preserve">82511989	</t>
  </si>
  <si>
    <t xml:space="preserve">999226492917944	</t>
  </si>
  <si>
    <t>Alqahtani/Mohammed</t>
  </si>
  <si>
    <t xml:space="preserve">3854587	</t>
  </si>
  <si>
    <t xml:space="preserve">22940	</t>
  </si>
  <si>
    <t xml:space="preserve">999226496350529	</t>
  </si>
  <si>
    <t>豪华房&lt;特价大促销&gt;&lt;双人入住&gt;&lt;中宾&gt;&lt;双早&gt;</t>
  </si>
  <si>
    <t>BIAN/HONGLI</t>
  </si>
  <si>
    <t xml:space="preserve">3859239	</t>
  </si>
  <si>
    <t xml:space="preserve">303594140	</t>
  </si>
  <si>
    <t xml:space="preserve">999226499108968	</t>
  </si>
  <si>
    <t>[普吉岛]普吉岛铂尔曼阿卡迪亚卡隆海滩酒店(Pullman Phuket Arcadia Karon Beach Resort)(3460018)</t>
  </si>
  <si>
    <t>海景精致特大床套房(至少连住2晚及以上)&lt;双人入住&gt;&lt;中宾&gt;&lt;双早&gt;</t>
  </si>
  <si>
    <t>DONG/LU,FU/HAN</t>
  </si>
  <si>
    <t xml:space="preserve">3862321	</t>
  </si>
  <si>
    <t xml:space="preserve">103857477	</t>
  </si>
  <si>
    <t xml:space="preserve">999226499818979	</t>
  </si>
  <si>
    <t>豪华双人房（直通泳池）&lt;三人入住&gt;&lt;无早&gt;</t>
  </si>
  <si>
    <t>Mizuno/Mio</t>
  </si>
  <si>
    <t xml:space="preserve">3863179	</t>
  </si>
  <si>
    <t xml:space="preserve">23066	</t>
  </si>
  <si>
    <t xml:space="preserve">999226501893191	</t>
  </si>
  <si>
    <t>[西归浦市]济州帕纳斯酒店(Parnas Hotel Jeju)(106475783)</t>
  </si>
  <si>
    <t>豪华特大床房&lt;今日特价 &gt;&lt;双人入住&gt;&lt;不适用韩国客人&gt;&lt;无早&gt;</t>
  </si>
  <si>
    <t>ZHU/ZHENGHAO,WANG/QIANYI</t>
  </si>
  <si>
    <t xml:space="preserve">3865835	</t>
  </si>
  <si>
    <t xml:space="preserve">23090100034	</t>
  </si>
  <si>
    <t xml:space="preserve">999226502627604	</t>
  </si>
  <si>
    <t>[普吉岛]普吉岛卡塔坦尼海滩度假村(Katathani Phuket Beach Resort)(1549705)</t>
  </si>
  <si>
    <t>天丽翼海洋精致套房&lt;超值特惠&gt;&lt;双人入住&gt;&lt;双早&gt;</t>
  </si>
  <si>
    <t>LIU/YINGJIE</t>
  </si>
  <si>
    <t xml:space="preserve">3866787	</t>
  </si>
  <si>
    <t xml:space="preserve">999226566687122	</t>
  </si>
  <si>
    <t>[巴厘岛]巴厘岛努沙杜瓦岛丽思卡尔顿酒店(The Ritz-Carlton Bali)(5400761)</t>
  </si>
  <si>
    <t>一卧室丽思卡尔顿套房（直通泳池 ）(连住3晚及以上)&lt;双人入住&gt;&lt;中宾&gt;&lt;双早&gt;</t>
  </si>
  <si>
    <t>YANG/DI,YIN/YUYI</t>
  </si>
  <si>
    <t xml:space="preserve">3869735	</t>
  </si>
  <si>
    <t xml:space="preserve">96471621	</t>
  </si>
  <si>
    <t xml:space="preserve">999226568321101	</t>
  </si>
  <si>
    <t>[暹粒]柏悦暹粒酒店(Park Hyatt Siem Reap)(4398961)</t>
  </si>
  <si>
    <t>柏悦双床房(至少连住2晚及以上)&lt;特惠专享&gt;&lt;双人入住&gt;&lt;双早&gt;</t>
  </si>
  <si>
    <t>SHEN/KEJIA,SHEN/JUNLE</t>
  </si>
  <si>
    <t xml:space="preserve">3870229	</t>
  </si>
  <si>
    <t xml:space="preserve">15811640	</t>
  </si>
  <si>
    <t xml:space="preserve">999226568467991	</t>
  </si>
  <si>
    <t>柏悦特大床房(至少连住2晚及以上)&lt;特惠专享&gt;&lt;双人入住&gt;&lt;双早&gt;</t>
  </si>
  <si>
    <t>WANG/XIAOCHUN</t>
  </si>
  <si>
    <t xml:space="preserve">3870247	</t>
  </si>
  <si>
    <t xml:space="preserve">4158796	</t>
  </si>
  <si>
    <t xml:space="preserve">999226601653257	</t>
  </si>
  <si>
    <t>[苏梅岛]苏梅岛凯悦酒店(Hyatt Regency Koh Samui)(109129255)</t>
  </si>
  <si>
    <t>花园景双床房&lt;特惠&gt;&lt;双人入住&gt;&lt;中宾&gt;&lt;双早&gt;</t>
  </si>
  <si>
    <t>CAO/HAN,XU/JING</t>
  </si>
  <si>
    <t xml:space="preserve">3874722	</t>
  </si>
  <si>
    <t xml:space="preserve">64023468	</t>
  </si>
  <si>
    <t xml:space="preserve">999226621050034	</t>
  </si>
  <si>
    <t>[首尔]首尔世贸中心洲际酒店(InterContinental Seoul COEX, an IHG Hotel)(2650606)</t>
  </si>
  <si>
    <t>经典双床房(至少连住2晚及以上)&lt;今日特价 &gt;&lt;双人入住&gt;&lt;中宾&gt;&lt;无早&gt;</t>
  </si>
  <si>
    <t>Geng/Nannan,Geng/Beibei</t>
  </si>
  <si>
    <t xml:space="preserve">3881649	</t>
  </si>
  <si>
    <t xml:space="preserve">999226623074176	</t>
  </si>
  <si>
    <t>[普吉岛]普吉岛西奈奢华酒店(Sinae Phuket Luxury Hotel)(86107074)</t>
  </si>
  <si>
    <t>泳池一室别墅(至少连住2晚及以上)&lt;特惠&gt;&lt;双人入住&gt;&lt;双早&gt;</t>
  </si>
  <si>
    <t>Alabri/Ali</t>
  </si>
  <si>
    <t xml:space="preserve">3882375	</t>
  </si>
  <si>
    <t xml:space="preserve">306662900	</t>
  </si>
  <si>
    <t xml:space="preserve">999226626525710	</t>
  </si>
  <si>
    <t>[济州市]济州格洛斯特酒店(Gloucester Hotel Jeju)(28524837)</t>
  </si>
  <si>
    <t>豪华双床房&lt;今日特价 &gt;&lt;双人入住&gt;&lt;无早&gt;</t>
  </si>
  <si>
    <t>XIANG/LINGLI</t>
  </si>
  <si>
    <t xml:space="preserve">3885043	</t>
  </si>
  <si>
    <t xml:space="preserve">23571471	</t>
  </si>
  <si>
    <t xml:space="preserve">999226630311140	</t>
  </si>
  <si>
    <t>[曼谷]曼谷野餐酒店 - 兰南(Picnic Hotel Bangkok - Rang Nam)(28597427)</t>
  </si>
  <si>
    <t>标准双床房&lt;双人入住&gt;&lt;无早&gt;</t>
  </si>
  <si>
    <t>GUO/FEIXUE</t>
  </si>
  <si>
    <t xml:space="preserve">3885966	</t>
  </si>
  <si>
    <t xml:space="preserve">999226630405414	</t>
  </si>
  <si>
    <t>标准双床房&lt;双人入住&gt;&lt;双早&gt;</t>
  </si>
  <si>
    <t xml:space="preserve">3885977	</t>
  </si>
  <si>
    <t xml:space="preserve">241069	</t>
  </si>
  <si>
    <t xml:space="preserve">999226645965535	</t>
  </si>
  <si>
    <t>[柑林县]金兰阿尔玛度假酒店(Alma Resort Cam Ranh)(104388166)</t>
  </si>
  <si>
    <t>高级一卧室套房&lt;今日特价 &gt;&lt;三人入住&gt;&lt;早餐&gt;</t>
  </si>
  <si>
    <t>BAE/JINCHUL,KIM/MISOOK,BAE/SEOYOON</t>
  </si>
  <si>
    <t xml:space="preserve">3890611	</t>
  </si>
  <si>
    <t xml:space="preserve">173621	</t>
  </si>
  <si>
    <t xml:space="preserve">999226647950938	</t>
  </si>
  <si>
    <t>[新加坡]樟宜机场皇冠假日酒店  - IHG 旗下酒店(Crowne Plaza Changi Airport, an IHG Hotel)(3104999)</t>
  </si>
  <si>
    <t>宝石翼楼标准特大床房&lt;今日特惠&gt;&lt;双人入住&gt;&lt;双早&gt;</t>
  </si>
  <si>
    <t>CUI/HENGYUAN</t>
  </si>
  <si>
    <t xml:space="preserve">3891393	</t>
  </si>
  <si>
    <t xml:space="preserve">999226658623290	</t>
  </si>
  <si>
    <t>[曼谷]宜必思尚品曼谷是隆酒店(Ibis Styles Bangkok Silom)(110362621)</t>
  </si>
  <si>
    <t>高级房&lt;双人入住&gt;&lt;中宾&gt;&lt;双早&gt;</t>
  </si>
  <si>
    <t>LAI/LUNG YU,TU/SHU SHEN</t>
  </si>
  <si>
    <t xml:space="preserve">3893111	</t>
  </si>
  <si>
    <t xml:space="preserve">106259981	</t>
  </si>
  <si>
    <t xml:space="preserve">999226659206376	</t>
  </si>
  <si>
    <t>[兰卡威]海洋之家兰卡威酒店(Casa del Mar Langkawi)(5243026)</t>
  </si>
  <si>
    <t>卡萨海景工作室套房&lt;特价大促销&gt;&lt;双人入住&gt;&lt;双早&gt;</t>
  </si>
  <si>
    <t>YAN/QING</t>
  </si>
  <si>
    <t xml:space="preserve">3893205	</t>
  </si>
  <si>
    <t xml:space="preserve">999226662293491	</t>
  </si>
  <si>
    <t>[普吉岛]铂尔曼普吉岛卡隆海滩度假酒店(Pullman Phuket Karon Beach Resort)(3460018)</t>
  </si>
  <si>
    <t>园景高级双床房(至少连住2晚及以上)&lt;限量特价&gt;&lt;双人入住&gt;&lt;中宾&gt;&lt;双早&gt;</t>
  </si>
  <si>
    <t>QIN/HUINING</t>
  </si>
  <si>
    <t xml:space="preserve">3894389	</t>
  </si>
  <si>
    <t xml:space="preserve">106157844	</t>
  </si>
  <si>
    <t xml:space="preserve">999226673392490	</t>
  </si>
  <si>
    <t>[新加坡]华乐酒店(One Farrer Hotel)(25395215)</t>
  </si>
  <si>
    <t>薄荷书房&lt;三人入住&gt;&lt;早餐&gt;</t>
  </si>
  <si>
    <t>lee/soondo,lee/soondo</t>
  </si>
  <si>
    <t xml:space="preserve">3898105	</t>
  </si>
  <si>
    <t xml:space="preserve">140570	</t>
  </si>
  <si>
    <t xml:space="preserve">999226700570353	</t>
  </si>
  <si>
    <t>NG/WAI NUNG SAVIO,CAI/XIUYING</t>
  </si>
  <si>
    <t xml:space="preserve">3898544	</t>
  </si>
  <si>
    <t xml:space="preserve">106719039	</t>
  </si>
  <si>
    <t xml:space="preserve">999226739177433	</t>
  </si>
  <si>
    <t>[芽庄]芽庄洲际酒店(InterContinental Nha Trang, an IHG Hotel)(4398930)</t>
  </si>
  <si>
    <t>海景经典特大床房(至少连住2晚及以上)&lt;双人入住&gt;&lt;仅适用于中国和韩国客人&gt;&lt;双早&gt;</t>
  </si>
  <si>
    <t>LEE/MINJI,KIM/JAE YONG,LEE/EUISEOB,LEE/JUNG OK</t>
  </si>
  <si>
    <t xml:space="preserve">3912727	</t>
  </si>
  <si>
    <t xml:space="preserve">Party 824436	</t>
  </si>
  <si>
    <t xml:space="preserve">999226745319651	</t>
  </si>
  <si>
    <t>[巴洛克]珍拉丁皇家朱兰别墅(Royale Chulan Cherating Villa)(91107302)</t>
  </si>
  <si>
    <t>家庭别墅&lt;四人入住&gt;&lt;早餐&gt;</t>
  </si>
  <si>
    <t>wan/wan</t>
  </si>
  <si>
    <t xml:space="preserve">3914635	</t>
  </si>
  <si>
    <t xml:space="preserve">34504	</t>
  </si>
  <si>
    <t xml:space="preserve">999226746617590	</t>
  </si>
  <si>
    <t>LI/JIAQING</t>
  </si>
  <si>
    <t xml:space="preserve">3915086	</t>
  </si>
  <si>
    <t xml:space="preserve">68356957	</t>
  </si>
  <si>
    <t xml:space="preserve">999226753409158	</t>
  </si>
  <si>
    <t>YE/FEI,QIAN/YUQING</t>
  </si>
  <si>
    <t xml:space="preserve">3917298	</t>
  </si>
  <si>
    <t xml:space="preserve">241542	</t>
  </si>
  <si>
    <t xml:space="preserve">999226766351253	</t>
  </si>
  <si>
    <t>尊贵房&lt;特惠&gt;&lt;双人入住&gt;&lt;双早&gt;</t>
  </si>
  <si>
    <t>MAK/YING KIT</t>
  </si>
  <si>
    <t xml:space="preserve">3923524	</t>
  </si>
  <si>
    <t xml:space="preserve">266617143	</t>
  </si>
  <si>
    <t xml:space="preserve">999226767334899	</t>
  </si>
  <si>
    <t>标准房（1张特大床）&lt;特惠&gt;&lt;双人入住&gt;&lt;无早&gt;</t>
  </si>
  <si>
    <t>PENG/JIAWEI</t>
  </si>
  <si>
    <t xml:space="preserve">3924120	</t>
  </si>
  <si>
    <t xml:space="preserve">20774047	</t>
  </si>
  <si>
    <t xml:space="preserve">999226767749709	</t>
  </si>
  <si>
    <t>[芭堤雅]芭堤雅贝斯特韦斯特优质尼克森酒店-SHA认证(Best Western Plus Nexen Pattaya)(96263097)</t>
  </si>
  <si>
    <t>城景豪华双人床房&lt;双人入住&gt;&lt;不适用泰国客人&gt;&lt;无早&gt;</t>
  </si>
  <si>
    <t>ZHANG/HE,Bai/He</t>
  </si>
  <si>
    <t xml:space="preserve">3924236	</t>
  </si>
  <si>
    <t xml:space="preserve">bk030179-80	</t>
  </si>
  <si>
    <t xml:space="preserve">999226778950532	</t>
  </si>
  <si>
    <t>[曼谷]曼谷拉差达宜必思尚品酒店(Ibis Styles Bangkok Ratchada)(46080525)</t>
  </si>
  <si>
    <t>三人房(至少连住2晚及以上)&lt;三人入住&gt;&lt;不适用泰国客人&gt;&lt;早餐&gt;</t>
  </si>
  <si>
    <t>ZHANG/YUAN</t>
  </si>
  <si>
    <t xml:space="preserve">3930325	</t>
  </si>
  <si>
    <t xml:space="preserve">194188	</t>
  </si>
  <si>
    <t xml:space="preserve">999226779015884	</t>
  </si>
  <si>
    <t>标准两张单人床房(至少连住2晚及以上)&lt;双人入住&gt;&lt;不适用泰国客人&gt;&lt;双早&gt;</t>
  </si>
  <si>
    <t xml:space="preserve">3930348	</t>
  </si>
  <si>
    <t xml:space="preserve">194189	</t>
  </si>
  <si>
    <t xml:space="preserve">999226781118282	</t>
  </si>
  <si>
    <t>HASHIM/NOORHAFIZAH</t>
  </si>
  <si>
    <t xml:space="preserve">3931314	</t>
  </si>
  <si>
    <t xml:space="preserve">34592	</t>
  </si>
  <si>
    <t xml:space="preserve">999226783551235	</t>
  </si>
  <si>
    <t>[Lam Kaen]考拉卡里玛度假村及别墅(Kalima Resort and Villas Khao Lak)(97263228)</t>
  </si>
  <si>
    <t>豪华房（直通泳池）&lt;双人入住&gt;&lt;适用于非法国/挪威/瑞典客人&gt;&lt;双早&gt;</t>
  </si>
  <si>
    <t>MENGCHUAY/SUCHANYA,TANTITAWEETATTANA/NARUEPORN</t>
  </si>
  <si>
    <t xml:space="preserve">3932599	</t>
  </si>
  <si>
    <t xml:space="preserve">60836	</t>
  </si>
  <si>
    <t xml:space="preserve">999226785091010	</t>
  </si>
  <si>
    <t>客房, 1 张特大床, 度假村景观 (Essential)(至少连住2晚及以上)&lt;双人入住&gt;&lt;适用于除泰国的亚洲客人&gt;&lt;双早&gt;</t>
  </si>
  <si>
    <t>WU/XUEFEI,CHANG/BINGAO</t>
  </si>
  <si>
    <t xml:space="preserve">3933403	</t>
  </si>
  <si>
    <t xml:space="preserve">65478613	</t>
  </si>
  <si>
    <t xml:space="preserve">999226787060972	</t>
  </si>
  <si>
    <t>宝石翼楼标准特大床房(至少提前3天预订)(至少连住2晚及以上)&lt;特价大促销&gt;&lt;双人入住&gt;&lt;双早&gt;</t>
  </si>
  <si>
    <t>CHAN/KANG KWONG,DING/YU FEI</t>
  </si>
  <si>
    <t xml:space="preserve">3934440	</t>
  </si>
  <si>
    <t xml:space="preserve">26524246	</t>
  </si>
  <si>
    <t xml:space="preserve">999226788168197	</t>
  </si>
  <si>
    <t>Tsuyama/Mikinori</t>
  </si>
  <si>
    <t xml:space="preserve">3935100	</t>
  </si>
  <si>
    <t xml:space="preserve">81855155	</t>
  </si>
  <si>
    <t xml:space="preserve">999226788622561	</t>
  </si>
  <si>
    <t>一卧室海景豪华小屋&lt;双人入住&gt;&lt;双早&gt;</t>
  </si>
  <si>
    <t>DAI/ZHIKANG,WU/YUE</t>
  </si>
  <si>
    <t xml:space="preserve">3935269	</t>
  </si>
  <si>
    <t xml:space="preserve">178426707	</t>
  </si>
  <si>
    <t xml:space="preserve">999226795850659	</t>
  </si>
  <si>
    <t>[曼谷]曼谷拉玛9号美蒂雅酒店(Maitria Hotel Rama 9 Bangkok)(108716129)</t>
  </si>
  <si>
    <t>景观两卧室公寓式房&lt;四人入住&gt;&lt;中宾&gt;&lt;早餐&gt;</t>
  </si>
  <si>
    <t>HE/SHICHAO,ZHAO/YANAN,YE/YINYIN</t>
  </si>
  <si>
    <t xml:space="preserve">3938912	</t>
  </si>
  <si>
    <t xml:space="preserve">20274	</t>
  </si>
  <si>
    <t xml:space="preserve">999226796966536	</t>
  </si>
  <si>
    <t>[济州市]Index 济州岛梦幻酒店(Index Hotel J Dream)(112490694)</t>
  </si>
  <si>
    <t>标准双床房&lt;今日特价 &gt;&lt;双人入住&gt;&lt;不适用韩国客人&gt;&lt;无早&gt;</t>
  </si>
  <si>
    <t>LI/SHUANG</t>
  </si>
  <si>
    <t xml:space="preserve">3939570	</t>
  </si>
  <si>
    <t xml:space="preserve">16321152	</t>
  </si>
  <si>
    <t xml:space="preserve">999226799232158	</t>
  </si>
  <si>
    <t>[库克卡克]考拉维拉酒店(La Vela Khao Lak)(107853634)</t>
  </si>
  <si>
    <t>池边豪华特大床房&lt;限量特价&gt;&lt;双人入住&gt;&lt;适用于除泰国的亚洲客人&gt;&lt;双早&gt;</t>
  </si>
  <si>
    <t>ITAGAKI/MAYU</t>
  </si>
  <si>
    <t xml:space="preserve">3941884	</t>
  </si>
  <si>
    <t xml:space="preserve">11024216	</t>
  </si>
  <si>
    <t xml:space="preserve">999226799888732	</t>
  </si>
  <si>
    <t>标准双床房&lt;特价大促销&gt;&lt;双人入住&gt;&lt;无早&gt;</t>
  </si>
  <si>
    <t>LIU/YANLING</t>
  </si>
  <si>
    <t xml:space="preserve">3942571	</t>
  </si>
  <si>
    <t xml:space="preserve">241872	</t>
  </si>
  <si>
    <t xml:space="preserve">26800974651	</t>
  </si>
  <si>
    <t>[普吉岛]我们的卡塔豪华酒店(Wekata Luxury)(105246585)</t>
  </si>
  <si>
    <t>豪华家庭房 禁烟&lt;特价大促销&gt;&lt;三人入住&gt;&lt;早餐&gt;</t>
  </si>
  <si>
    <t>JIA/YUQIN</t>
  </si>
  <si>
    <t xml:space="preserve">3943955	</t>
  </si>
  <si>
    <t xml:space="preserve">6771	</t>
  </si>
  <si>
    <t xml:space="preserve">999226801108473	</t>
  </si>
  <si>
    <t>池景豪华双床房&lt;双人入住&gt;&lt;不适用泰国客人&gt;&lt;无早&gt;</t>
  </si>
  <si>
    <t>WANG/MIAO,FENG/JUNKUN</t>
  </si>
  <si>
    <t xml:space="preserve">3944042	</t>
  </si>
  <si>
    <t xml:space="preserve">bk030423	</t>
  </si>
  <si>
    <t xml:space="preserve">999226827080078	</t>
  </si>
  <si>
    <t>一卧室山坡小屋&lt;双人入住&gt;&lt;双早&gt;</t>
  </si>
  <si>
    <t>HE/MEILIN,WANG/NIANJIE</t>
  </si>
  <si>
    <t xml:space="preserve">3944175	</t>
  </si>
  <si>
    <t xml:space="preserve">178432850	</t>
  </si>
  <si>
    <t xml:space="preserve">999226829256987	</t>
  </si>
  <si>
    <t>[首尔]首尔大使 - 铂尔曼酒店(The Ambassador Seoul - A Pullman Hotel)(2332004)</t>
  </si>
  <si>
    <t>高级特大床房&lt;超值特惠&gt;&lt;双人入住&gt;&lt;无早&gt;</t>
  </si>
  <si>
    <t>Hyeon/Yoojoon</t>
  </si>
  <si>
    <t xml:space="preserve">3944614	</t>
  </si>
  <si>
    <t xml:space="preserve">109957984	</t>
  </si>
  <si>
    <t xml:space="preserve">999226841777296	</t>
  </si>
  <si>
    <t>[济州市]亚洲酒店-济州(Asia Hotel)(102526226)</t>
  </si>
  <si>
    <t>豪华三人房&lt;三人入住&gt;&lt;无早&gt;</t>
  </si>
  <si>
    <t>CAI/HUYING,MIAO/WANGTING,ZHOU/CHANJUAN</t>
  </si>
  <si>
    <t xml:space="preserve">3948949	</t>
  </si>
  <si>
    <t xml:space="preserve">23201481	</t>
  </si>
  <si>
    <t xml:space="preserve">999226843430706	</t>
  </si>
  <si>
    <t>[普吉岛]普吉岛诺库酒店(Noku Phuket)(104625562)</t>
  </si>
  <si>
    <t>山别墅特大床(至少连住2晚及以上)&lt;特惠&gt;&lt;双人入住&gt;&lt;双早&gt;</t>
  </si>
  <si>
    <t>Yuen/Chi Hin,Yuen/Chi Hin</t>
  </si>
  <si>
    <t xml:space="preserve">3950422	</t>
  </si>
  <si>
    <t xml:space="preserve">312040297	</t>
  </si>
  <si>
    <t xml:space="preserve">999226843700315	</t>
  </si>
  <si>
    <t>[兰卡威]兰卡威成功度假村(Berjaya Langkawi Resort)(4498612)</t>
  </si>
  <si>
    <t>热带雨林小屋(至少连住2晚及以上)&lt;特惠促销&gt;&lt;双人入住&gt;&lt;双早&gt;</t>
  </si>
  <si>
    <t>AMARA/SOUHIL</t>
  </si>
  <si>
    <t xml:space="preserve">3950615	</t>
  </si>
  <si>
    <t xml:space="preserve">281601902	</t>
  </si>
  <si>
    <t xml:space="preserve">999226844320290	</t>
  </si>
  <si>
    <t>经典特大床房(至少连住2晚及以上)&lt;今日特价 &gt;&lt;单人入住&gt;&lt;不适用韩国客人&gt;&lt;单早&gt;</t>
  </si>
  <si>
    <t>XU/ZHONGTIAN</t>
  </si>
  <si>
    <t xml:space="preserve">3951307	</t>
  </si>
  <si>
    <t xml:space="preserve">4310982	</t>
  </si>
  <si>
    <t xml:space="preserve">999226844328938	</t>
  </si>
  <si>
    <t>ZHANG/YIHAO</t>
  </si>
  <si>
    <t xml:space="preserve">3951313	</t>
  </si>
  <si>
    <t xml:space="preserve">4310983	</t>
  </si>
  <si>
    <t xml:space="preserve">999226845231263	</t>
  </si>
  <si>
    <t>[曼谷]曼谷大仓新颐酒店(The Okura Prestige Bangkok)(4646619)</t>
  </si>
  <si>
    <t>豪华特大床房-禁烟&lt;特惠专享&gt;&lt;双人入住&gt;&lt;双早&gt;</t>
  </si>
  <si>
    <t>PASSI/RAJIB KUMAR</t>
  </si>
  <si>
    <t xml:space="preserve">3952395	</t>
  </si>
  <si>
    <t xml:space="preserve">7100667	</t>
  </si>
  <si>
    <t xml:space="preserve">999226845268034	</t>
  </si>
  <si>
    <t>YUEN/CHI HIN</t>
  </si>
  <si>
    <t xml:space="preserve">3952417	</t>
  </si>
  <si>
    <t xml:space="preserve">312276549	</t>
  </si>
  <si>
    <t xml:space="preserve">999226846866730	</t>
  </si>
  <si>
    <t>[邦劳]莫达拉海滩度假酒店(Modala Beach Resort)(97897180)</t>
  </si>
  <si>
    <t>陶华房&lt;今日特价 &gt;&lt;双人入住&gt;&lt;双早&gt;</t>
  </si>
  <si>
    <t>YIP/LAI WING</t>
  </si>
  <si>
    <t xml:space="preserve">3953970	</t>
  </si>
  <si>
    <t xml:space="preserve">48230	</t>
  </si>
  <si>
    <t xml:space="preserve">26847268902	</t>
  </si>
  <si>
    <t>[巴厘岛]莫瓦匹克金巴兰巴厘岛度假Spa酒店(Mövenpick Resort &amp; Spa Jimbaran Bali)(6378932)</t>
  </si>
  <si>
    <t>池景经典特大床房&lt;双人入住&gt;&lt;不适用印度尼西亚客人&gt;&lt;双早&gt;</t>
  </si>
  <si>
    <t>LI/YINGYUE</t>
  </si>
  <si>
    <t xml:space="preserve">3954306	</t>
  </si>
  <si>
    <t xml:space="preserve">177472733	</t>
  </si>
  <si>
    <t xml:space="preserve">999226847301494	</t>
  </si>
  <si>
    <t>ZHONG/ZHENDONG,AO/YUN</t>
  </si>
  <si>
    <t xml:space="preserve">3954452	</t>
  </si>
  <si>
    <t xml:space="preserve">42207922	</t>
  </si>
  <si>
    <t xml:space="preserve">999226847537257	</t>
  </si>
  <si>
    <t>[依斯干达公主城]柔佛特立尼达套房酒店，Trademark Collection by 温德姆(Trinidad Suites Johor, Trademark Collection by Wyndham)(99959221)</t>
  </si>
  <si>
    <t>尊贵一室房&lt;双人入住&gt;&lt;双早&gt;</t>
  </si>
  <si>
    <t>GARRIDO/FERNANDO III PENA</t>
  </si>
  <si>
    <t xml:space="preserve">3954589	</t>
  </si>
  <si>
    <t xml:space="preserve">19254	</t>
  </si>
  <si>
    <t xml:space="preserve">999226848188296	</t>
  </si>
  <si>
    <t>宝石翼楼标准特大床房&lt;双人入住&gt;&lt;双早&gt;</t>
  </si>
  <si>
    <t>YANG/QIN,Yang/Shuguang,Yu/Xiaoxing,Yu/Marcus</t>
  </si>
  <si>
    <t xml:space="preserve">3955452	</t>
  </si>
  <si>
    <t xml:space="preserve">999226848791705	</t>
  </si>
  <si>
    <t>ZHOU/XIAOKE,ZHANG/ZILONG</t>
  </si>
  <si>
    <t xml:space="preserve">3956416	</t>
  </si>
  <si>
    <t xml:space="preserve">29717076	</t>
  </si>
  <si>
    <t xml:space="preserve">999226849375868	</t>
  </si>
  <si>
    <t>[首尔]明洞亲爱酒店(Dears Myeongdong)(105594077)</t>
  </si>
  <si>
    <t>布雷夫双人房&lt;双人入住&gt;&lt;限量抢购&gt;&lt;无早&gt;</t>
  </si>
  <si>
    <t>HAN/SEUNGHO</t>
  </si>
  <si>
    <t xml:space="preserve">3956965	</t>
  </si>
  <si>
    <t xml:space="preserve">23042571	</t>
  </si>
  <si>
    <t xml:space="preserve">999226849396373	</t>
  </si>
  <si>
    <t>[普吉岛]普吉岛芭东英迪格酒店 - IHG 旗下酒店(Hotel Indigo Phuket Patong, an IHG Hotel)(42684109)</t>
  </si>
  <si>
    <t>池景标准特大床房(连住3晚及以上)&lt;今日特价 &gt;&lt;双人入住&gt;&lt;双早&gt;</t>
  </si>
  <si>
    <t>FENG/SICHAO,ZHOU/HONG</t>
  </si>
  <si>
    <t xml:space="preserve">3956981	</t>
  </si>
  <si>
    <t xml:space="preserve">175275	</t>
  </si>
  <si>
    <t xml:space="preserve">999226849422284	</t>
  </si>
  <si>
    <t>SUN/MINJIE,HU/AI</t>
  </si>
  <si>
    <t xml:space="preserve">3956993	</t>
  </si>
  <si>
    <t xml:space="preserve">175276	</t>
  </si>
  <si>
    <t xml:space="preserve">999226849477119	</t>
  </si>
  <si>
    <t>[清迈]清迈 M 酒店(Hotel M Chiang Mai)(5406477)</t>
  </si>
  <si>
    <t>高级双床房&lt;特惠价&gt;&lt;双人入住&gt;&lt;双早&gt;</t>
  </si>
  <si>
    <t>LI/BING</t>
  </si>
  <si>
    <t xml:space="preserve">3957031	</t>
  </si>
  <si>
    <t xml:space="preserve">RR23090839	</t>
  </si>
  <si>
    <t xml:space="preserve">999226850145022	</t>
  </si>
  <si>
    <t>&lt;双人入住&gt;&lt;无早&gt;</t>
  </si>
  <si>
    <t>RAUT/BABLU</t>
  </si>
  <si>
    <t xml:space="preserve">3957792	</t>
  </si>
  <si>
    <t xml:space="preserve">25265	</t>
  </si>
  <si>
    <t xml:space="preserve">999226850297495	</t>
  </si>
  <si>
    <t>园景两卧公寓式房&lt;四人入住&gt;&lt;中宾&gt;&lt;早餐&gt;</t>
  </si>
  <si>
    <t>Ren/Sixuan,Zheng/Weijun,Zhou/Qi</t>
  </si>
  <si>
    <t xml:space="preserve">3957937	</t>
  </si>
  <si>
    <t xml:space="preserve">20534	</t>
  </si>
  <si>
    <t xml:space="preserve">999226850366715	</t>
  </si>
  <si>
    <t>LIU/ZHILONG</t>
  </si>
  <si>
    <t xml:space="preserve">3957984	</t>
  </si>
  <si>
    <t xml:space="preserve">24466536	</t>
  </si>
  <si>
    <t xml:space="preserve">999226850370343	</t>
  </si>
  <si>
    <t>LIU/HUI,LIU/FEI</t>
  </si>
  <si>
    <t xml:space="preserve">3957989	</t>
  </si>
  <si>
    <t xml:space="preserve">20273575	</t>
  </si>
  <si>
    <t xml:space="preserve">999226850744538	</t>
  </si>
  <si>
    <t>[仁川]仁川机场贝斯特韦斯特精品酒店(Best Western Premier Incheon Airport Hotel)(5923817)</t>
  </si>
  <si>
    <t>豪华双床房&lt;双人入住&gt;&lt;不适用韩国客人&gt;&lt;无早&gt;</t>
  </si>
  <si>
    <t>Chen/caiying</t>
  </si>
  <si>
    <t xml:space="preserve">3958723	</t>
  </si>
  <si>
    <t xml:space="preserve">23287669	</t>
  </si>
  <si>
    <t xml:space="preserve">999226850928889	</t>
  </si>
  <si>
    <t>[曼谷]曼谷飞越大酒店(The Grand Fourwings Convention Hotel Bangkok)(28681182)</t>
  </si>
  <si>
    <t>豪华房&lt;单人入住&gt;&lt;单早&gt;</t>
  </si>
  <si>
    <t>XIANG/XIAOCHUAN,XIONG/ZHENGXIAN,HUANG/DONGMEI,WANG/SHIJI,ZHENG/WANJUN</t>
  </si>
  <si>
    <t xml:space="preserve">3958982	</t>
  </si>
  <si>
    <t xml:space="preserve">18697381/11611181/38879717/54914476/75232775	</t>
  </si>
  <si>
    <t xml:space="preserve">26851127020	</t>
  </si>
  <si>
    <t>寺庙景经典特大床房(至少连住2晚及以上)&lt;今日特价 &gt;&lt;单人入住&gt;&lt;不适用韩国客人&gt;&lt;单早&gt;</t>
  </si>
  <si>
    <t>WANG/HANCHING</t>
  </si>
  <si>
    <t xml:space="preserve">3959166	</t>
  </si>
  <si>
    <t xml:space="preserve">4311289	</t>
  </si>
  <si>
    <t xml:space="preserve">999226851832211	</t>
  </si>
  <si>
    <t>[Bo Win]罗宾逊生活博温GO酒店(Go! Hotel Bowin at Robinson Lifestyle Bowin)(112530685)</t>
  </si>
  <si>
    <t>高级双人间&lt;双人入住&gt;&lt;无早&gt;</t>
  </si>
  <si>
    <t>LAU/CHUN CHEONG</t>
  </si>
  <si>
    <t xml:space="preserve">3959878	</t>
  </si>
  <si>
    <t xml:space="preserve">RR23002655	</t>
  </si>
  <si>
    <t xml:space="preserve">999226851906540	</t>
  </si>
  <si>
    <t>[普吉岛]纳玛卡度假卡马拉酒店(Namaka Resort Kamala)(21793296)</t>
  </si>
  <si>
    <t>海景热带泰式别墅&lt;双人入住&gt;&lt;双早&gt;</t>
  </si>
  <si>
    <t>LYU/YAN</t>
  </si>
  <si>
    <t xml:space="preserve">3959919	</t>
  </si>
  <si>
    <t xml:space="preserve">999226852576587	</t>
  </si>
  <si>
    <t>[邦帕利]曼谷素旺那普机场诺富特酒店(Novotel Bangkok Suvarnabhumi Airport)(28554892)</t>
  </si>
  <si>
    <t>高级双床房&lt;今日特价 &gt;&lt;双人入住&gt;&lt;双早&gt;</t>
  </si>
  <si>
    <t>AREESAWANGVONG/NITAYA</t>
  </si>
  <si>
    <t xml:space="preserve">3960707	</t>
  </si>
  <si>
    <t xml:space="preserve">3383677	</t>
  </si>
  <si>
    <t xml:space="preserve">999226852692552	</t>
  </si>
  <si>
    <t>[大山脚]槟城标致酒店(Iconic Hotel Penang)(28537947)</t>
  </si>
  <si>
    <t>高级房&lt;双人入住&gt;&lt;无早&gt;</t>
  </si>
  <si>
    <t>WU/YUXI</t>
  </si>
  <si>
    <t xml:space="preserve">3960772	</t>
  </si>
  <si>
    <t xml:space="preserve">443137	</t>
  </si>
  <si>
    <t xml:space="preserve">999226852795811	</t>
  </si>
  <si>
    <t>[曼谷]曼谷京华大酒店(Hotel Royal Bangkok@Chinatown)(17263358)</t>
  </si>
  <si>
    <t>高级房(无窗)(至少连住2晚及以上)&lt;双人入住&gt;&lt;不适用泰国客人&gt;&lt;双早&gt;</t>
  </si>
  <si>
    <t>DANG/FEIFEI,ZHAO/PUYANG</t>
  </si>
  <si>
    <t xml:space="preserve">3960853	</t>
  </si>
  <si>
    <t xml:space="preserve">378481	</t>
  </si>
  <si>
    <t xml:space="preserve">999226852707841	</t>
  </si>
  <si>
    <t>CHAN/WEI CHUNG</t>
  </si>
  <si>
    <t xml:space="preserve">3960785	</t>
  </si>
  <si>
    <t xml:space="preserve">42736467	</t>
  </si>
  <si>
    <t xml:space="preserve">999226853227280	</t>
  </si>
  <si>
    <t>[吉隆坡]吉隆坡双威伟乐酒店(Sunway Velocity Hotel Kuala Lumpur)(28524790)</t>
  </si>
  <si>
    <t>高级特大床房&lt;双人入住&gt;&lt;无早&gt;</t>
  </si>
  <si>
    <t>YU/XIAOFANG</t>
  </si>
  <si>
    <t xml:space="preserve">3961323	</t>
  </si>
  <si>
    <t xml:space="preserve">34033672	</t>
  </si>
  <si>
    <t xml:space="preserve">999226854985773	</t>
  </si>
  <si>
    <t>豪华转角双床房-禁烟&lt;特惠专享&gt;&lt;双人入住&gt;&lt;双早&gt;</t>
  </si>
  <si>
    <t>LIN/XIANLI</t>
  </si>
  <si>
    <t xml:space="preserve">3963152	</t>
  </si>
  <si>
    <t xml:space="preserve">7101206	</t>
  </si>
  <si>
    <t xml:space="preserve">999226855014533	</t>
  </si>
  <si>
    <t>[清迈]清迈宁曼Travelodge酒店(Travelodge Nimman)(106269582)</t>
  </si>
  <si>
    <t>高级房&lt;双人入住&gt;&lt;双早&gt;</t>
  </si>
  <si>
    <t>LIU/PEIHONG</t>
  </si>
  <si>
    <t xml:space="preserve">3963166	</t>
  </si>
  <si>
    <t xml:space="preserve">16731	</t>
  </si>
  <si>
    <t xml:space="preserve">999226855257143	</t>
  </si>
  <si>
    <t>[达安班塔延]柯达雅度假酒店(Kandaya Resort)(5240265)</t>
  </si>
  <si>
    <t>海滩泳池别墅&lt;特价大促销&gt;&lt;双人入住&gt;&lt;双早&gt;</t>
  </si>
  <si>
    <t>REED/BRYNN</t>
  </si>
  <si>
    <t xml:space="preserve">3963394	</t>
  </si>
  <si>
    <t xml:space="preserve">126938	</t>
  </si>
  <si>
    <t xml:space="preserve">999226855053447	</t>
  </si>
  <si>
    <t>YAO/JUNHUI,YAO/LIWEN</t>
  </si>
  <si>
    <t xml:space="preserve">3963202	</t>
  </si>
  <si>
    <t xml:space="preserve">110955985	</t>
  </si>
  <si>
    <t xml:space="preserve">999226908525213	</t>
  </si>
  <si>
    <t>[曼谷]察殿曼谷大酒店(Chatrium Grand Bangkok)(105593534)</t>
  </si>
  <si>
    <t>豪华双床房(至少连住2晚及以上)&lt;今日特价 &gt;&lt;双人入住&gt;&lt;不适用泰国客人&gt;&lt;双早&gt;</t>
  </si>
  <si>
    <t>HAU/KAM CHI</t>
  </si>
  <si>
    <t xml:space="preserve">3968380	</t>
  </si>
  <si>
    <t xml:space="preserve">320100370	</t>
  </si>
  <si>
    <t xml:space="preserve">999226908219127	</t>
  </si>
  <si>
    <t>[托泽尔]安纳塔拉托泽尔度假村(Anantara Sahara Tozeur Resort &amp; Villas)(102536559)</t>
  </si>
  <si>
    <t>园景豪华套房(至少连住2晚及以上)&lt;双人入住&gt;&lt;双早&gt;</t>
  </si>
  <si>
    <t>Comersamy/Sarah</t>
  </si>
  <si>
    <t xml:space="preserve">3968259	</t>
  </si>
  <si>
    <t xml:space="preserve">3670150	</t>
  </si>
  <si>
    <t xml:space="preserve">999226910846788	</t>
  </si>
  <si>
    <t>豪华露台房&lt;双人入住&gt;&lt;适用于非阿联酋客人&gt;&lt;双早&gt;</t>
  </si>
  <si>
    <t>SUN/YUWEI,YU/YANLI</t>
  </si>
  <si>
    <t xml:space="preserve">3970034	</t>
  </si>
  <si>
    <t xml:space="preserve">17368562	</t>
  </si>
  <si>
    <t xml:space="preserve">999226910990012	</t>
  </si>
  <si>
    <t>min/soyoon</t>
  </si>
  <si>
    <t xml:space="preserve">3970134	</t>
  </si>
  <si>
    <t xml:space="preserve">23042574	</t>
  </si>
  <si>
    <t xml:space="preserve">999226911280024	</t>
  </si>
  <si>
    <t>[曼谷]曼谷素坤逸奥克伍德华庭工作室酒店(Oakwood Studios Sukhumvit Bangkok)(101528701)</t>
  </si>
  <si>
    <t>高级房&lt;特惠专享&gt;&lt;双人入住&gt;&lt;无早&gt;</t>
  </si>
  <si>
    <t>Sampaongoen/Kanokwan</t>
  </si>
  <si>
    <t xml:space="preserve">3970391	</t>
  </si>
  <si>
    <t xml:space="preserve">10331990	</t>
  </si>
  <si>
    <t xml:space="preserve">999226911439634	</t>
  </si>
  <si>
    <t>[南雅加达]卡萨布兰卡雅加达温德姆酒店(Wyndham Casablanca Jakarta)(28555602)</t>
  </si>
  <si>
    <t>至尊豪华双床房(至少连住2晚及以上)&lt;双人入住&gt;&lt;不适用印度尼西亚客人&gt;&lt;双早&gt;</t>
  </si>
  <si>
    <t>GUO/SHUAI</t>
  </si>
  <si>
    <t xml:space="preserve">3970599	</t>
  </si>
  <si>
    <t xml:space="preserve">1531250	</t>
  </si>
  <si>
    <t xml:space="preserve">999226911435226	</t>
  </si>
  <si>
    <t>ZHANG/QIANLU</t>
  </si>
  <si>
    <t xml:space="preserve">3970600	</t>
  </si>
  <si>
    <t xml:space="preserve">1531253	</t>
  </si>
  <si>
    <t xml:space="preserve">26911410015	</t>
  </si>
  <si>
    <t>LAM/SIU CHUN KELVIN,ZHAN /GUICAI,LIANG /ZILIANG,GAO /CHUNQI,CHAN /YING LAM,CHEUNG /WING KONG,KA /LIU YEUNG,CHEN /JUNRU</t>
  </si>
  <si>
    <t xml:space="preserve">3970572	</t>
  </si>
  <si>
    <t xml:space="preserve"> 267022723	</t>
  </si>
  <si>
    <t xml:space="preserve">999226913430036	</t>
  </si>
  <si>
    <t>高级双床房&lt;双人入住&gt;&lt;无早&gt;</t>
  </si>
  <si>
    <t>LEE/DIANA</t>
  </si>
  <si>
    <t xml:space="preserve">3970863	</t>
  </si>
  <si>
    <t xml:space="preserve">34038403	</t>
  </si>
  <si>
    <t xml:space="preserve">999226922254849	</t>
  </si>
  <si>
    <t>[曼谷]曼谷柏悦酒店(Park Hyatt Bangkok)(8982056)</t>
  </si>
  <si>
    <t>豪华特大床房(至少连住2晚及以上)&lt;特惠专享&gt;&lt;双人入住&gt;&lt;双早&gt;</t>
  </si>
  <si>
    <t>Wu/Peng</t>
  </si>
  <si>
    <t xml:space="preserve">3973139	</t>
  </si>
  <si>
    <t xml:space="preserve">61532875	</t>
  </si>
  <si>
    <t xml:space="preserve">999226922224329	</t>
  </si>
  <si>
    <t>寺庙景经典特大床房(至少连住2晚及以上)&lt;今日特价 &gt;&lt;双人入住&gt;&lt;不适用韩国客人&gt;&lt;无早&gt;</t>
  </si>
  <si>
    <t>LIM/SIEW KI</t>
  </si>
  <si>
    <t xml:space="preserve">3973131	</t>
  </si>
  <si>
    <t xml:space="preserve">4312388	</t>
  </si>
  <si>
    <t xml:space="preserve">999226923424691	</t>
  </si>
  <si>
    <t>[哥打京那巴鲁]哥打京那巴鲁梦想酒店(Dreamtel Kota Kinabalu)(28556096)</t>
  </si>
  <si>
    <t>豪华双人房&lt;特惠&gt;&lt;双人入住&gt;&lt;无早&gt;</t>
  </si>
  <si>
    <t>RAMLIN/MOHD RIDZUAN</t>
  </si>
  <si>
    <t xml:space="preserve">3973515	</t>
  </si>
  <si>
    <t xml:space="preserve">132461	</t>
  </si>
  <si>
    <t xml:space="preserve">999226923658917	</t>
  </si>
  <si>
    <t>MAAROF/MOHD SHUKOR</t>
  </si>
  <si>
    <t xml:space="preserve">3973608	</t>
  </si>
  <si>
    <t xml:space="preserve">34038900	</t>
  </si>
  <si>
    <t xml:space="preserve">999226927020401	</t>
  </si>
  <si>
    <t>[曼谷]贝斯特韦斯特拉查达酒店(Best Western Ratchada Hotel)(112198417)</t>
  </si>
  <si>
    <t>高级房, 1 张特大床&lt;特惠&gt;&lt;双人入住&gt;&lt;不适用泰国客人&gt;&lt;双早&gt;</t>
  </si>
  <si>
    <t>TIAN/DONG</t>
  </si>
  <si>
    <t xml:space="preserve">3975079	</t>
  </si>
  <si>
    <t xml:space="preserve">BK007352	</t>
  </si>
  <si>
    <t xml:space="preserve">999226930604421	</t>
  </si>
  <si>
    <t>[阿布扎比]安纳塔拉东方曼格罗夫阿布扎比酒店(Anantara Eastern Mangroves Abu Dhabi)(103172909)</t>
  </si>
  <si>
    <t>豪华房(带阳台)&lt;双人入住&gt;&lt;无早&gt;</t>
  </si>
  <si>
    <t>ABDULLAH/MARYAM,AL SUWAIDI/ABDULLA</t>
  </si>
  <si>
    <t xml:space="preserve">3977356	</t>
  </si>
  <si>
    <t xml:space="preserve">46847753	</t>
  </si>
  <si>
    <t xml:space="preserve">999226932024386	</t>
  </si>
  <si>
    <t>PRAKUNTONG/SUTTIDA</t>
  </si>
  <si>
    <t xml:space="preserve">3978646	</t>
  </si>
  <si>
    <t xml:space="preserve">RR23002686	</t>
  </si>
  <si>
    <t xml:space="preserve">999226932225567	</t>
  </si>
  <si>
    <t>KOVITANGKOON/PATTARAPORN</t>
  </si>
  <si>
    <t xml:space="preserve">3978834	</t>
  </si>
  <si>
    <t xml:space="preserve">3385530	</t>
  </si>
  <si>
    <t xml:space="preserve">999226932320147	</t>
  </si>
  <si>
    <t>经典双床房(至少连住2晚及以上)&lt;今日特价 &gt;&lt;双人入住&gt;&lt;不适用韩国客人&gt;&lt;无早&gt;</t>
  </si>
  <si>
    <t>WU/SHAO FENG,WANG/ZHENGPING,YAN/HAO,WANG/MINGLIANG,ZHANG/YUJUN,CAO/CHENG,LYU/XIANZHE,LIANG/JUNFENG</t>
  </si>
  <si>
    <t xml:space="preserve">3978988	</t>
  </si>
  <si>
    <t xml:space="preserve">999226932411661	</t>
  </si>
  <si>
    <t>标准大床房(至少连住2晚及以上)&lt;双人入住&gt;&lt;不适用泰国客人&gt;&lt;双早&gt;</t>
  </si>
  <si>
    <t>TEO/DANNY KIM SOON</t>
  </si>
  <si>
    <t xml:space="preserve">3979046	</t>
  </si>
  <si>
    <t xml:space="preserve">195362	</t>
  </si>
  <si>
    <t xml:space="preserve">999226932425903	</t>
  </si>
  <si>
    <t>WU/SHAOFENG,WANG/ZHENGPING,YAN/HAO,WANG/MINGLIANG,ZHANG/YUJUN,CAO/CHENG,LYU/XIANZHE,LIANG/JUNFENG</t>
  </si>
  <si>
    <t xml:space="preserve">3979056	</t>
  </si>
  <si>
    <t xml:space="preserve">4312811	</t>
  </si>
  <si>
    <t xml:space="preserve">999226932770892	</t>
  </si>
  <si>
    <t>[八打灵再也]阿万特酒店(Avante Hotel)(100419478)</t>
  </si>
  <si>
    <t>高级双床房(至少连住2晚及以上)&lt;特惠&gt;&lt;双人入住&gt;&lt;仅适用亚洲客人&gt;&lt;无早&gt;</t>
  </si>
  <si>
    <t>LEE/SOOK KUEN</t>
  </si>
  <si>
    <t xml:space="preserve">3979466	</t>
  </si>
  <si>
    <t xml:space="preserve">180776	</t>
  </si>
  <si>
    <t xml:space="preserve">999226933118196	</t>
  </si>
  <si>
    <t>高级房(无窗)(至少连住2晚及以上)&lt;双人入住&gt;&lt;不适用泰国客人&gt;&lt;无早&gt;</t>
  </si>
  <si>
    <t>He/Jifeng</t>
  </si>
  <si>
    <t xml:space="preserve">3979791	</t>
  </si>
  <si>
    <t xml:space="preserve">379245	</t>
  </si>
  <si>
    <t xml:space="preserve">27002747059	</t>
  </si>
  <si>
    <t>[曼谷]曼谷 137 Pillars 公寓酒店(137 Pillars Residences Bangkok)(8538553)</t>
  </si>
  <si>
    <t>支柱一卧室公寓(至少连住2晚及以上)&lt;双人入住&gt;&lt;中宾&gt;&lt;双早&gt;</t>
  </si>
  <si>
    <t>FAN/LICHEN</t>
  </si>
  <si>
    <t xml:space="preserve">3980752	</t>
  </si>
  <si>
    <t xml:space="preserve">228721	</t>
  </si>
  <si>
    <t xml:space="preserve">999227007138685	</t>
  </si>
  <si>
    <t>[宿务]宿务格勒里亚山峰酒店(Summit Galleria Cebu - Multiple Use Hotel)(28525181)</t>
  </si>
  <si>
    <t>豪华特大床房&lt;今日特价 &gt;&lt;单人入住&gt;&lt;单早&gt;</t>
  </si>
  <si>
    <t>SIMACON/KEVIN</t>
  </si>
  <si>
    <t xml:space="preserve">3981933	</t>
  </si>
  <si>
    <t xml:space="preserve">SGC0062098	</t>
  </si>
  <si>
    <t xml:space="preserve">999227020264614	</t>
  </si>
  <si>
    <t>[八打灵再也]皇家朱兰白沙罗酒店(Royale Chulan Damansara)(28528087)</t>
  </si>
  <si>
    <t>CHIN/SOO MAU</t>
  </si>
  <si>
    <t xml:space="preserve">3982093	</t>
  </si>
  <si>
    <t xml:space="preserve">638667	</t>
  </si>
  <si>
    <t xml:space="preserve">999227023515135	</t>
  </si>
  <si>
    <t>[胡志明市]西贡中心铂尔曼酒店(Pullman Saigon Centre)(6059794)</t>
  </si>
  <si>
    <t>高级特大床房(至少连住2晚及以上)&lt;单人入住&gt;&lt;单早&gt;</t>
  </si>
  <si>
    <t>Lau/Peng Tee,Lau/Peng Tee</t>
  </si>
  <si>
    <t xml:space="preserve">3982692	</t>
  </si>
  <si>
    <t xml:space="preserve">112404623	</t>
  </si>
  <si>
    <t xml:space="preserve">999227025669670	</t>
  </si>
  <si>
    <t>CHALOMESIN/PREECHA</t>
  </si>
  <si>
    <t xml:space="preserve">3983126	</t>
  </si>
  <si>
    <t xml:space="preserve">17237	</t>
  </si>
  <si>
    <t xml:space="preserve">999227026327373	</t>
  </si>
  <si>
    <t>[新加坡]新加坡 M Social 酒店(M Social Singapore)(28561345)</t>
  </si>
  <si>
    <t>特色舒适大床房&lt;今日特价 &gt;&lt;双人入住&gt;&lt;不适用新加坡客人&gt;&lt;双早&gt;</t>
  </si>
  <si>
    <t>RESSOS/ALEXANDER</t>
  </si>
  <si>
    <t xml:space="preserve">3983337	</t>
  </si>
  <si>
    <t xml:space="preserve">315871805	</t>
  </si>
  <si>
    <t xml:space="preserve">999227026533343	</t>
  </si>
  <si>
    <t>池景尊贵房（2张单人床，带阳台）(至少提前1天预订)&lt;双人入住&gt;&lt;双早&gt;</t>
  </si>
  <si>
    <t>HAI/XIAO</t>
  </si>
  <si>
    <t xml:space="preserve">3983370	</t>
  </si>
  <si>
    <t xml:space="preserve">21106047	</t>
  </si>
  <si>
    <t xml:space="preserve">999227027817636	</t>
  </si>
  <si>
    <t>LIM/RI QIANG DESMOND</t>
  </si>
  <si>
    <t xml:space="preserve">3983568	</t>
  </si>
  <si>
    <t xml:space="preserve">195444	</t>
  </si>
  <si>
    <t xml:space="preserve">999227030344496	</t>
  </si>
  <si>
    <t>[普吉岛]美地概念酒店(Metadee Concept Hotel)(3736816)</t>
  </si>
  <si>
    <t>小型双人套房（直通泳池，高楼）&lt;今日特价 &gt;&lt;双人入住&gt;&lt;中宾&gt;&lt;双早&gt;</t>
  </si>
  <si>
    <t>CAI/ZHIZI,ZHAO/AN</t>
  </si>
  <si>
    <t xml:space="preserve">3984335	</t>
  </si>
  <si>
    <t xml:space="preserve">19502	</t>
  </si>
  <si>
    <t xml:space="preserve">999227031360637	</t>
  </si>
  <si>
    <t>[Bang Chalong]曼谷伊斯汀坦那市高尔夫度假村(Eastin Thana City Golf Resort Bangkok)(100371587)</t>
  </si>
  <si>
    <t>高级特大床房&lt;双人入住&gt;&lt;特价&gt;&lt;双早&gt;</t>
  </si>
  <si>
    <t>GAO/SONGQIANG,GENG/YINGCHAO,GENG/XIANGQI,BI/YUYING</t>
  </si>
  <si>
    <t xml:space="preserve">3984633	</t>
  </si>
  <si>
    <t xml:space="preserve">75594	</t>
  </si>
  <si>
    <t xml:space="preserve">999227031446085	</t>
  </si>
  <si>
    <t>高级房, 2 张单人床&lt;特惠&gt;&lt;双人入住&gt;&lt;不适用泰国客人&gt;&lt;双早&gt;</t>
  </si>
  <si>
    <t>PAN/XIAODONG,ZHANG/JINGCHENG</t>
  </si>
  <si>
    <t xml:space="preserve">3984645	</t>
  </si>
  <si>
    <t xml:space="preserve">BK007424/1	</t>
  </si>
  <si>
    <t xml:space="preserve">27032805344	</t>
  </si>
  <si>
    <t>[Hung Dinh]平阳中央馨乐庭酒店(Citadines Central Binh Duong)(112893361)</t>
  </si>
  <si>
    <t>行政一室房&lt;单人入住&gt;&lt;单早&gt;</t>
  </si>
  <si>
    <t>Zhu/Yanan</t>
  </si>
  <si>
    <t xml:space="preserve">3985065	</t>
  </si>
  <si>
    <t xml:space="preserve">999227033137972	</t>
  </si>
  <si>
    <t>ZENG/XIAONI</t>
  </si>
  <si>
    <t xml:space="preserve">3985269	</t>
  </si>
  <si>
    <t xml:space="preserve">999227034912652	</t>
  </si>
  <si>
    <t>海洋套房(无阳台)&lt;双人入住&gt;&lt;双早&gt;</t>
  </si>
  <si>
    <t>Binti Mad nan/Zanariah,Binti Mad nan/Zanariah</t>
  </si>
  <si>
    <t xml:space="preserve">3986013	</t>
  </si>
  <si>
    <t xml:space="preserve">34741	</t>
  </si>
  <si>
    <t xml:space="preserve">999227034921012	</t>
  </si>
  <si>
    <t>[河内]河内辉盛公寓(Fraser Residence Hanoi)(102445154)</t>
  </si>
  <si>
    <t>豪华一卧房 1张特大床(至少连住2晚及以上)&lt;单人入住&gt;&lt;单早&gt;</t>
  </si>
  <si>
    <t>LI/YI</t>
  </si>
  <si>
    <t xml:space="preserve">3986015	</t>
  </si>
  <si>
    <t xml:space="preserve">19597698-1	</t>
  </si>
  <si>
    <t xml:space="preserve">999227035240252	</t>
  </si>
  <si>
    <t>[曼谷]沙吞伊斯汀大酒店(Eastin Grand Hotel Sathorn)(5014959)</t>
  </si>
  <si>
    <t>高级天空房&lt;今日特价 &gt;&lt;双人入住&gt;&lt;双早&gt;</t>
  </si>
  <si>
    <t>JANG/JIEUN</t>
  </si>
  <si>
    <t xml:space="preserve">3986109	</t>
  </si>
  <si>
    <t xml:space="preserve">485553	</t>
  </si>
  <si>
    <t xml:space="preserve">999227035702356	</t>
  </si>
  <si>
    <t>[曼达韦]宿务佰酒店(bai Hotel Cebu)(25321885)</t>
  </si>
  <si>
    <t>豪华房(至少提前1天预订)&lt;三人入住&gt;&lt;早餐&gt;</t>
  </si>
  <si>
    <t>LEE/GYURI</t>
  </si>
  <si>
    <t xml:space="preserve">3986312	</t>
  </si>
  <si>
    <t xml:space="preserve">R733DA	</t>
  </si>
  <si>
    <t xml:space="preserve">999227035421413	</t>
  </si>
  <si>
    <t>[曼谷]贝斯特韦斯特优质素坤逸20巷酒店(Best Western Sukhumvit 20)(7341066)</t>
  </si>
  <si>
    <t>1 张特大床&lt;特惠&gt;&lt;双人入住&gt;&lt;无早&gt;</t>
  </si>
  <si>
    <t>KAN/DMITRIY</t>
  </si>
  <si>
    <t xml:space="preserve">3986165	</t>
  </si>
  <si>
    <t xml:space="preserve">PL071948/1	</t>
  </si>
  <si>
    <t xml:space="preserve">999227036682032	</t>
  </si>
  <si>
    <t>[曼谷]拉差达 CMYK 我的酒店(Myhotel Cmyk@Ratchada)(28558049)</t>
  </si>
  <si>
    <t>豪华房&lt;促销&gt;&lt;双人入住&gt;&lt;无早&gt;</t>
  </si>
  <si>
    <t>WANG/DANNI</t>
  </si>
  <si>
    <t xml:space="preserve">3986674	</t>
  </si>
  <si>
    <t xml:space="preserve">999227032915339	</t>
  </si>
  <si>
    <t>高级好莱坞房&lt;双人入住&gt;&lt;不适用泰国客人&gt;&lt;特价促销&gt;&lt;无早&gt;</t>
  </si>
  <si>
    <t>LY/SAN</t>
  </si>
  <si>
    <t xml:space="preserve">3985085	</t>
  </si>
  <si>
    <t xml:space="preserve">315783804	</t>
  </si>
  <si>
    <t xml:space="preserve">999227032887121	</t>
  </si>
  <si>
    <t>VICHET/SOK</t>
  </si>
  <si>
    <t xml:space="preserve">3985079	</t>
  </si>
  <si>
    <t xml:space="preserve">315785329	</t>
  </si>
  <si>
    <t xml:space="preserve">999227038923976	</t>
  </si>
  <si>
    <t>[新加坡]旅定酒店(Hotel Traveltine)(110631472)</t>
  </si>
  <si>
    <t>LEE/DESMOND</t>
  </si>
  <si>
    <t xml:space="preserve">3986861	</t>
  </si>
  <si>
    <t xml:space="preserve">408637	</t>
  </si>
  <si>
    <t xml:space="preserve">999227040422995	</t>
  </si>
  <si>
    <t>[曼谷]曼谷安曼纳酒店(Amara Bangkok Hotel)(4911046)</t>
  </si>
  <si>
    <t>豪华房(至少连住2晚及以上)&lt;全日特价&gt;&lt;双人入住&gt;&lt;双早&gt;</t>
  </si>
  <si>
    <t>Losin/Kacper</t>
  </si>
  <si>
    <t xml:space="preserve">3987076	</t>
  </si>
  <si>
    <t xml:space="preserve">51498274-1	</t>
  </si>
  <si>
    <t xml:space="preserve">999227040847033	</t>
  </si>
  <si>
    <t>[曼谷]曼谷苏阁索酒店(The Sukosol Hotel)(3627909)</t>
  </si>
  <si>
    <t>行政房(至少连住2晚及以上)&lt;单人入住&gt;&lt;中宾&gt;&lt;单早&gt;</t>
  </si>
  <si>
    <t>ZHANG/YI</t>
  </si>
  <si>
    <t xml:space="preserve">3987122	</t>
  </si>
  <si>
    <t xml:space="preserve">2772368	</t>
  </si>
  <si>
    <t xml:space="preserve">999227040896683	</t>
  </si>
  <si>
    <t>[普吉岛]普吉翡翠海滩度假村(Phuket Emerald Beach Resort)(108686548)</t>
  </si>
  <si>
    <t>池景豪华房(至少连住2晚及以上)&lt;双人入住&gt;&lt;中宾&gt;&lt;双早&gt;</t>
  </si>
  <si>
    <t>FEI/YOUTING,Fei/Lianping,Fei/Ronggen</t>
  </si>
  <si>
    <t xml:space="preserve">3987136	</t>
  </si>
  <si>
    <t xml:space="preserve">5618	</t>
  </si>
  <si>
    <t xml:space="preserve">999227042570477	</t>
  </si>
  <si>
    <t>SOK/SOPHAL</t>
  </si>
  <si>
    <t xml:space="preserve">3987570	</t>
  </si>
  <si>
    <t xml:space="preserve">315924706	</t>
  </si>
  <si>
    <t xml:space="preserve">27043755557	</t>
  </si>
  <si>
    <t>标准房&lt;促销&gt;&lt;双人入住&gt;&lt;无早&gt;</t>
  </si>
  <si>
    <t>PAN/QIUTING</t>
  </si>
  <si>
    <t xml:space="preserve">3987827	</t>
  </si>
  <si>
    <t xml:space="preserve">27045571011	</t>
  </si>
  <si>
    <t>Huang/Ping</t>
  </si>
  <si>
    <t xml:space="preserve">3988267	</t>
  </si>
  <si>
    <t xml:space="preserve">999227045965152	</t>
  </si>
  <si>
    <t>标准房, 1 张特大床&lt;今日特价 &gt;&lt;双人入住&gt;&lt;双早&gt;</t>
  </si>
  <si>
    <t>FU/HANXIN</t>
  </si>
  <si>
    <t xml:space="preserve">3988318	</t>
  </si>
  <si>
    <t xml:space="preserve">112875578	</t>
  </si>
  <si>
    <t xml:space="preserve">999227048847570	</t>
  </si>
  <si>
    <t>精致套房带露台&lt;特价大促销&gt;&lt;双人入住&gt;&lt;中宾&gt;&lt;双早&gt;</t>
  </si>
  <si>
    <t>LIU/XIAOMING</t>
  </si>
  <si>
    <t xml:space="preserve">3989157	</t>
  </si>
  <si>
    <t xml:space="preserve">19540	</t>
  </si>
  <si>
    <t xml:space="preserve">27049078320	</t>
  </si>
  <si>
    <t>高级特大床房&lt;特惠专享&gt;&lt;双人入住&gt;&lt;无早&gt;</t>
  </si>
  <si>
    <t>ZHU/YE</t>
  </si>
  <si>
    <t xml:space="preserve">3989192	</t>
  </si>
  <si>
    <t xml:space="preserve">10373350	</t>
  </si>
  <si>
    <t xml:space="preserve">999227049545003	</t>
  </si>
  <si>
    <t>[曼谷]曼谷素坤逸11号智选假日酒店(Holiday Inn Express Bangkok Sukhumvit 11)(5553237)</t>
  </si>
  <si>
    <t>标准房&lt;双人入住&gt;&lt;不适用泰国客人&gt;&lt;双早&gt;</t>
  </si>
  <si>
    <t>MA/CHONGCHONG</t>
  </si>
  <si>
    <t xml:space="preserve">3989466	</t>
  </si>
  <si>
    <t xml:space="preserve">999227053764255	</t>
  </si>
  <si>
    <t>ZHENG/JIAHAO</t>
  </si>
  <si>
    <t xml:space="preserve">3990900	</t>
  </si>
  <si>
    <t xml:space="preserve">999227054804910	</t>
  </si>
  <si>
    <t>高级天空房&lt;双人入住&gt;&lt;双早&gt;</t>
  </si>
  <si>
    <t>HAN/GWIYONG</t>
  </si>
  <si>
    <t xml:space="preserve">3991400	</t>
  </si>
  <si>
    <t xml:space="preserve">485675	</t>
  </si>
  <si>
    <t xml:space="preserve">999227054966540	</t>
  </si>
  <si>
    <t>[曼谷]曼谷阿尔玛斯酒店(Almas Hotel Bangkok)(112363936)</t>
  </si>
  <si>
    <t>标准双人床房&lt;双人入住&gt;&lt;双早&gt;</t>
  </si>
  <si>
    <t>DUERAHING/FIRADOW</t>
  </si>
  <si>
    <t xml:space="preserve">3991449	</t>
  </si>
  <si>
    <t xml:space="preserve">9340	</t>
  </si>
  <si>
    <t xml:space="preserve">999227055004153	</t>
  </si>
  <si>
    <t>[曼谷]曼谷阿尔梅洛兹酒店 - 主要清真饭店(Al Meroz Hotel Bangkok - the Leading Halal Hotel)(112312374)</t>
  </si>
  <si>
    <t>高级特大床房&lt;双人入住&gt;&lt;双早&gt;</t>
  </si>
  <si>
    <t>MALEE/NURIYAH</t>
  </si>
  <si>
    <t xml:space="preserve">3991458	</t>
  </si>
  <si>
    <t xml:space="preserve">326884	</t>
  </si>
  <si>
    <t xml:space="preserve">999227057696467	</t>
  </si>
  <si>
    <t>CHEN/SIYI,LIU/CHANG</t>
  </si>
  <si>
    <t xml:space="preserve">3992720	</t>
  </si>
  <si>
    <t xml:space="preserve">316682331	</t>
  </si>
  <si>
    <t xml:space="preserve">999227058185395	</t>
  </si>
  <si>
    <t>JINDACHUEN/CHAWANRAT</t>
  </si>
  <si>
    <t xml:space="preserve">3992939	</t>
  </si>
  <si>
    <t xml:space="preserve">3387572	</t>
  </si>
  <si>
    <t xml:space="preserve">999224852493957	</t>
  </si>
  <si>
    <t>[迪拜]派拉蒙市中心酒店(Paramount Hotel Midtown)(98510651)</t>
  </si>
  <si>
    <t>海岸房(至少提前45天预订)&lt;双人入住&gt;&lt;双早&gt;</t>
  </si>
  <si>
    <t>kim/jisu,kim/jisu</t>
  </si>
  <si>
    <t>CA2019230930CNY</t>
  </si>
  <si>
    <t xml:space="preserve">3524903	</t>
  </si>
  <si>
    <t xml:space="preserve">6143328	</t>
  </si>
  <si>
    <t xml:space="preserve">999225438649016	</t>
  </si>
  <si>
    <t>[哥打京那巴鲁]明园酒店及公寓(Ming Garden Hotel &amp; Residences)(5281385)</t>
  </si>
  <si>
    <t>高级房(至少连住2晚及以上)&lt;今日特惠&gt;&lt;双人入住&gt;&lt;双早&gt;</t>
  </si>
  <si>
    <t>KIM/JUNSEONG</t>
  </si>
  <si>
    <t xml:space="preserve">3656767	</t>
  </si>
  <si>
    <t xml:space="preserve">8640459	</t>
  </si>
  <si>
    <t xml:space="preserve">999225494932924	</t>
  </si>
  <si>
    <t>[普吉岛]客莱福巴东普吉岛酒店(Hotel Clover Patong Phuket)(23884681)</t>
  </si>
  <si>
    <t>豪华房（带按摩浴缸）&lt;三人入住&gt;&lt;早餐&gt;</t>
  </si>
  <si>
    <t>TSUI/MANCHUN,WU/TSZ HIN,YEUNG/KINGMAN</t>
  </si>
  <si>
    <t xml:space="preserve">3667157	</t>
  </si>
  <si>
    <t xml:space="preserve">307069	</t>
  </si>
  <si>
    <t xml:space="preserve">999225604052201	</t>
  </si>
  <si>
    <t>池景尊贵房（1张特大床，带阳台）(至少提前60天预订)&lt;双人入住&gt;&lt;双早&gt;</t>
  </si>
  <si>
    <t>GAO/PENGCHENG,SUN/TINGTING,SUN/XIANGRONG,LYU/MEIYAN</t>
  </si>
  <si>
    <t xml:space="preserve">3689511	</t>
  </si>
  <si>
    <t xml:space="preserve">19391047	</t>
  </si>
  <si>
    <t xml:space="preserve">999225658065023	</t>
  </si>
  <si>
    <t>[湄林]拉雅古迹酒店(Raya Heritage)(29548501)</t>
  </si>
  <si>
    <t>仁邦套房(至少提前30天预订)&lt;双人入住&gt;&lt;双早&gt;&lt;机票面纱&gt;&lt;火酒交叉用户&gt;&lt;交叉用户&gt;&lt;黄金会员&gt;</t>
  </si>
  <si>
    <t>CHIEN/HUANGYU</t>
  </si>
  <si>
    <t xml:space="preserve">3699939	</t>
  </si>
  <si>
    <t xml:space="preserve">23136	</t>
  </si>
  <si>
    <t xml:space="preserve">999225693624509	</t>
  </si>
  <si>
    <t>SUN/YANCHAO,GONG/LINLIN,ZHANG/YING,LIU/BANGYU</t>
  </si>
  <si>
    <t xml:space="preserve">3707640	</t>
  </si>
  <si>
    <t xml:space="preserve">139775	</t>
  </si>
  <si>
    <t xml:space="preserve">999225734342247	</t>
  </si>
  <si>
    <t>ZHANG/JUN</t>
  </si>
  <si>
    <t xml:space="preserve">3716339	</t>
  </si>
  <si>
    <t xml:space="preserve">140414	</t>
  </si>
  <si>
    <t xml:space="preserve">25757549740	</t>
  </si>
  <si>
    <t>[蒙廷卢帕]B酒店 - 由贝尔维尤酒店集团公司管理(The B Hotel - Managed by The Bellevue Group of Hotels Inc)(5425288)</t>
  </si>
  <si>
    <t>标准双床房&lt;特价大促销&gt;&lt;双人入住&gt;&lt;双早&gt;</t>
  </si>
  <si>
    <t>YIN/NA,QI/RUOXUAN</t>
  </si>
  <si>
    <t xml:space="preserve">3721340	</t>
  </si>
  <si>
    <t xml:space="preserve">9394661	</t>
  </si>
  <si>
    <t xml:space="preserve">999225904880881	</t>
  </si>
  <si>
    <t>ZHANG/FAN,LI/WEIJUN</t>
  </si>
  <si>
    <t xml:space="preserve">3751067	</t>
  </si>
  <si>
    <t xml:space="preserve">186493-494	</t>
  </si>
  <si>
    <t xml:space="preserve">999225907702695	</t>
  </si>
  <si>
    <t>园景豪华房(至少提前30天预订)&lt;双人入住&gt;&lt;中宾&gt;&lt;双早&gt;</t>
  </si>
  <si>
    <t>CHEN/CHEN</t>
  </si>
  <si>
    <t xml:space="preserve">3751694	</t>
  </si>
  <si>
    <t xml:space="preserve">17352039	</t>
  </si>
  <si>
    <t xml:space="preserve">999225936128674	</t>
  </si>
  <si>
    <t>安纳塔拉一卧室泳池别墅&lt;双人入住&gt;&lt;适用于非阿联酋客人&gt;&lt;双早&gt;</t>
  </si>
  <si>
    <t>BI/JIONGJIE,FANG/YUN</t>
  </si>
  <si>
    <t xml:space="preserve">3756929	</t>
  </si>
  <si>
    <t xml:space="preserve">17352413	</t>
  </si>
  <si>
    <t xml:space="preserve">999225940135578	</t>
  </si>
  <si>
    <t>Vilella/Thomas</t>
  </si>
  <si>
    <t xml:space="preserve">3759024	</t>
  </si>
  <si>
    <t xml:space="preserve">16647604-1	</t>
  </si>
  <si>
    <t xml:space="preserve">999225941813960	</t>
  </si>
  <si>
    <t>[哥打京那巴鲁]哥打京那巴鲁凯悦尚萃酒店(Hyatt Centric Kota Kinabalu)(103784833)</t>
  </si>
  <si>
    <t>峰景房（1张特大床）&lt;双人入住&gt;&lt;内宾&gt;&lt;双早&gt;</t>
  </si>
  <si>
    <t>YAO/ZHOULIAN,YANG/YANG,YAO/QINGYUN,ZHOU/XUAN</t>
  </si>
  <si>
    <t xml:space="preserve">3759358	</t>
  </si>
  <si>
    <t xml:space="preserve">54475132	</t>
  </si>
  <si>
    <t xml:space="preserve">999225948563459	</t>
  </si>
  <si>
    <t>YAGURA房(至少提前2天预订)&lt;单人入住&gt;&lt;无早&gt;</t>
  </si>
  <si>
    <t>hui/xiaolu</t>
  </si>
  <si>
    <t xml:space="preserve">3760496	</t>
  </si>
  <si>
    <t xml:space="preserve">zlohhs6nga	</t>
  </si>
  <si>
    <t xml:space="preserve">999225950629976	</t>
  </si>
  <si>
    <t>[新加坡]波仕酒店(Hotel Boss)(4373844)</t>
  </si>
  <si>
    <t>高级大床房&lt;双人入住&gt;&lt;适用于除印度及次大陆国家客人&gt;&lt;无早&gt;</t>
  </si>
  <si>
    <t>PHONGJIT/PAKKAPORN</t>
  </si>
  <si>
    <t xml:space="preserve">3760894	</t>
  </si>
  <si>
    <t xml:space="preserve">308684216	</t>
  </si>
  <si>
    <t xml:space="preserve">999225956092411	</t>
  </si>
  <si>
    <t>LI/GEYIN,LI/JUNYI</t>
  </si>
  <si>
    <t xml:space="preserve">3762590	</t>
  </si>
  <si>
    <t xml:space="preserve">142295	</t>
  </si>
  <si>
    <t xml:space="preserve">999225997960984	</t>
  </si>
  <si>
    <t>客房, 1 张特大床, 使用泳池, 度假村景观 (Essential)(至少连住2晚及以上)&lt;特惠&gt;&lt;双人入住&gt;&lt;不适用泰国客人&gt;&lt;双早&gt;</t>
  </si>
  <si>
    <t>WEN/YAN,QUE/MINGHUI</t>
  </si>
  <si>
    <t xml:space="preserve">3770262	</t>
  </si>
  <si>
    <t xml:space="preserve">999225999541827	</t>
  </si>
  <si>
    <t>LAO/UT,zheng/CHIIN</t>
  </si>
  <si>
    <t xml:space="preserve">3770919	</t>
  </si>
  <si>
    <t xml:space="preserve">999226014880851	</t>
  </si>
  <si>
    <t>JIANG/YUELU,MIN/CHUNLI</t>
  </si>
  <si>
    <t xml:space="preserve">3774448	</t>
  </si>
  <si>
    <t xml:space="preserve">29476844	</t>
  </si>
  <si>
    <t xml:space="preserve">999226030583631	</t>
  </si>
  <si>
    <t>LUO/TAO,ZHANG/WEIJUN</t>
  </si>
  <si>
    <t xml:space="preserve">3777775	</t>
  </si>
  <si>
    <t xml:space="preserve">999226066288934	</t>
  </si>
  <si>
    <t>[新加坡]薰衣草 V 酒店(V Hotel Lavender)(3455999)</t>
  </si>
  <si>
    <t>高级双床房&lt;特惠&gt;&lt;双人入住&gt;&lt;适用于除印度及次大陆国家客人&gt;&lt;无早&gt;</t>
  </si>
  <si>
    <t>ZHANG/RUIXU,Sunluo/Zehui</t>
  </si>
  <si>
    <t xml:space="preserve">3787205	</t>
  </si>
  <si>
    <t xml:space="preserve">312180600	</t>
  </si>
  <si>
    <t xml:space="preserve">999226119089026	</t>
  </si>
  <si>
    <t>YI/QIUJING,PI/TIANRUI</t>
  </si>
  <si>
    <t xml:space="preserve">3796047	</t>
  </si>
  <si>
    <t xml:space="preserve">999226145703037	</t>
  </si>
  <si>
    <t>XU/BIXIA,LIN/YUANJIN,WANG/RUYI,LIN/HANG</t>
  </si>
  <si>
    <t xml:space="preserve">3805958	</t>
  </si>
  <si>
    <t xml:space="preserve">17358293 - 17358294	</t>
  </si>
  <si>
    <t xml:space="preserve">999226197032528	</t>
  </si>
  <si>
    <t>[芭堤雅]芭堤雅硬石酒店(Hard Rock Hotel Pattaya)(4399295)</t>
  </si>
  <si>
    <t>城景豪华房&lt;特惠&gt;&lt;双人入住&gt;&lt;不适用泰国客人&gt;&lt;双早&gt;</t>
  </si>
  <si>
    <t>FONG/SIU FAI,CHOI/KAM SING</t>
  </si>
  <si>
    <t xml:space="preserve">3812511	</t>
  </si>
  <si>
    <t xml:space="preserve">999226213353571	</t>
  </si>
  <si>
    <t>WENG/XU,WANG/JI</t>
  </si>
  <si>
    <t xml:space="preserve">3816303	</t>
  </si>
  <si>
    <t xml:space="preserve">17360208	</t>
  </si>
  <si>
    <t xml:space="preserve">999226217674356	</t>
  </si>
  <si>
    <t>TU/MINGYUE,DENG/GUANCHUN</t>
  </si>
  <si>
    <t xml:space="preserve">3817198	</t>
  </si>
  <si>
    <t xml:space="preserve">88242023	</t>
  </si>
  <si>
    <t xml:space="preserve">999226219601427	</t>
  </si>
  <si>
    <t>WANG/ZHICHAO</t>
  </si>
  <si>
    <t xml:space="preserve">3817774	</t>
  </si>
  <si>
    <t xml:space="preserve">17360207	</t>
  </si>
  <si>
    <t xml:space="preserve">999226219640371	</t>
  </si>
  <si>
    <t>WANG/SHUMEI,GE/CHONGMIN,ge/yingyu,XU/ZHENYI</t>
  </si>
  <si>
    <t xml:space="preserve">3817784	</t>
  </si>
  <si>
    <t xml:space="preserve">17360206	</t>
  </si>
  <si>
    <t xml:space="preserve">999226329471867	</t>
  </si>
  <si>
    <t>豪华双人床房&lt;三人入住&gt;&lt;无早&gt;</t>
  </si>
  <si>
    <t>Parmar/Anitakuwar,Parmar/Anitakuwar,Parmar/Anitakuwar</t>
  </si>
  <si>
    <t xml:space="preserve">3827230	</t>
  </si>
  <si>
    <t xml:space="preserve">22380	</t>
  </si>
  <si>
    <t xml:space="preserve">999226340313144	</t>
  </si>
  <si>
    <t>[拉普拉普]皇宫水上乐园度假村(Jpark Island Resort &amp; Waterpark Cebu)(5435570)</t>
  </si>
  <si>
    <t>豪华房(至少连住2晚及以上)&lt;特价大促销&gt;&lt;三人入住&gt;&lt;早餐&gt;</t>
  </si>
  <si>
    <t>MATSUMOTO/KEISHIRO,YAMAMOTO/GENTA,MATSUOKA/SHOTA</t>
  </si>
  <si>
    <t xml:space="preserve">3831673	</t>
  </si>
  <si>
    <t xml:space="preserve">6926689	</t>
  </si>
  <si>
    <t xml:space="preserve">999226344960173	</t>
  </si>
  <si>
    <t>LI/ZHIYAO</t>
  </si>
  <si>
    <t xml:space="preserve">3834311	</t>
  </si>
  <si>
    <t xml:space="preserve">102196379	</t>
  </si>
  <si>
    <t xml:space="preserve">999226349486927	</t>
  </si>
  <si>
    <t>[曼达韦]宿雾威斯敦泻湖度假酒店 - 南翼楼(Cebu Westown Lagoon - South Wing)(100625651)</t>
  </si>
  <si>
    <t>可用泳池高级双床房 禁烟(至少提前1天预订)&lt;双人入住&gt;&lt;双早&gt;</t>
  </si>
  <si>
    <t>Lee/Byunghoon</t>
  </si>
  <si>
    <t xml:space="preserve">3836658	</t>
  </si>
  <si>
    <t xml:space="preserve">999226352036934	</t>
  </si>
  <si>
    <t>TAN/LIN</t>
  </si>
  <si>
    <t xml:space="preserve">3837916	</t>
  </si>
  <si>
    <t xml:space="preserve">190567	</t>
  </si>
  <si>
    <t xml:space="preserve">999226357972862	</t>
  </si>
  <si>
    <t>[沙迦]沙迦艺博澈笛度假酒店(The Chedi Al Bait, Sharjah)(108954056)</t>
  </si>
  <si>
    <t>澈笛豪华房&lt;双人入住&gt;&lt;不适用阿联酋客人&gt;&lt;双早&gt;</t>
  </si>
  <si>
    <t>LIU/WEIJING,CHEN/ZHONGWEI</t>
  </si>
  <si>
    <t xml:space="preserve">3841266	</t>
  </si>
  <si>
    <t xml:space="preserve">3510402	</t>
  </si>
  <si>
    <t xml:space="preserve">999226362074154	</t>
  </si>
  <si>
    <t>[曼谷]曼谷素坤逸十一酒店(Eleven Hotel Bangkok Sukhumvit 11)(96059687)</t>
  </si>
  <si>
    <t>豪华特大床房&lt;双人入住&gt;&lt;双早&gt;</t>
  </si>
  <si>
    <t>NG/KA LEE ALLIE,YEUNG/MAN CHI</t>
  </si>
  <si>
    <t xml:space="preserve">3843279	</t>
  </si>
  <si>
    <t xml:space="preserve">51396	</t>
  </si>
  <si>
    <t xml:space="preserve">26363279373	</t>
  </si>
  <si>
    <t>一卧室高级小屋&lt;双人入住&gt;&lt;双早&gt;</t>
  </si>
  <si>
    <t>ZHAO/YIMING,CHEN/PAN</t>
  </si>
  <si>
    <t xml:space="preserve">3844106	</t>
  </si>
  <si>
    <t xml:space="preserve">999226364692949	</t>
  </si>
  <si>
    <t>[苏梅岛]查汶丽晶海滩度假村(Chaweng Regent Beach Resort)(4037073)</t>
  </si>
  <si>
    <t>豪华尊贵房&lt;特惠&gt;&lt;三人入住&gt;&lt;不适用泰国客人&gt;&lt;早餐&gt;</t>
  </si>
  <si>
    <t>Gilchrist/Jennifer</t>
  </si>
  <si>
    <t xml:space="preserve">3845090	</t>
  </si>
  <si>
    <t xml:space="preserve">999226473069862	</t>
  </si>
  <si>
    <t>园景高级特大床房(至少连住2晚及以上)&lt;限量特价&gt;&lt;双人入住&gt;&lt;中宾&gt;&lt;双早&gt;</t>
  </si>
  <si>
    <t>HAN/HUILI,WANG/SHIYU,WANG/YAXUAN,HU/TANGYING</t>
  </si>
  <si>
    <t xml:space="preserve">3846736	</t>
  </si>
  <si>
    <t xml:space="preserve">102797098	</t>
  </si>
  <si>
    <t xml:space="preserve">999226480353951	</t>
  </si>
  <si>
    <t>[曼谷]索菲特曼谷素坤逸酒店(Sofitel Bangkok Sukhumvit)(4119444)</t>
  </si>
  <si>
    <t>精彩特大床房(至少提前30天预订)(至少连住2晚及以上)&lt;双人入住&gt;&lt;不适用泰国客人&gt;&lt;双早&gt;</t>
  </si>
  <si>
    <t>Ryu/Jinchul</t>
  </si>
  <si>
    <t xml:space="preserve">3848229	</t>
  </si>
  <si>
    <t xml:space="preserve">102964449	</t>
  </si>
  <si>
    <t xml:space="preserve">999226482362601	</t>
  </si>
  <si>
    <t>SHEN/LEI,CHEN/QI</t>
  </si>
  <si>
    <t xml:space="preserve">3848646	</t>
  </si>
  <si>
    <t xml:space="preserve">266184656	</t>
  </si>
  <si>
    <t xml:space="preserve">999226487439440	</t>
  </si>
  <si>
    <t>WANG/SHUMEI,GE/CHONGMIN</t>
  </si>
  <si>
    <t xml:space="preserve">999226488346394	</t>
  </si>
  <si>
    <t>高级房(至少提前15天预订)&lt;双人入住&gt;&lt;无早&gt;</t>
  </si>
  <si>
    <t>MAK/TSZ YU,LEUNG/FEI</t>
  </si>
  <si>
    <t xml:space="preserve">3850607	</t>
  </si>
  <si>
    <t xml:space="preserve">10083969	</t>
  </si>
  <si>
    <t xml:space="preserve">999226488360458	</t>
  </si>
  <si>
    <t>三人间&lt;特惠&gt;&lt;三人入住&gt;&lt;适用于除印度及次大陆国家客人&gt;&lt;早餐&gt;</t>
  </si>
  <si>
    <t>HOW/AI CHENG</t>
  </si>
  <si>
    <t xml:space="preserve">3850614	</t>
  </si>
  <si>
    <t xml:space="preserve">313278387	</t>
  </si>
  <si>
    <t xml:space="preserve">999226491547694	</t>
  </si>
  <si>
    <t>[Batu Buruk]报春花海滩酒店(Primula Beach Hotel)(89000989)</t>
  </si>
  <si>
    <t>豪华双床房&lt;双人入住&gt;&lt;双早&gt;</t>
  </si>
  <si>
    <t>zainal/razif,zainal/razif</t>
  </si>
  <si>
    <t xml:space="preserve">3852976	</t>
  </si>
  <si>
    <t xml:space="preserve">130178	</t>
  </si>
  <si>
    <t xml:space="preserve">999226492358912	</t>
  </si>
  <si>
    <t>[巴厘岛]亚马里亚乌布度假村(Amarea Resort Ubud by Ini VIE Hospitality)(110052937)</t>
  </si>
  <si>
    <t>Ubud Cottage&lt;双人入住&gt;&lt;双早&gt;</t>
  </si>
  <si>
    <t>self/My,self/My</t>
  </si>
  <si>
    <t xml:space="preserve">3854004	</t>
  </si>
  <si>
    <t xml:space="preserve">999226492733157	</t>
  </si>
  <si>
    <t>豪华双床房&lt;特惠专享&gt;&lt;双人入住&gt;&lt;无早&gt;</t>
  </si>
  <si>
    <t>Dos Santos/Ludmilson</t>
  </si>
  <si>
    <t xml:space="preserve">3854273	</t>
  </si>
  <si>
    <t xml:space="preserve">22871	</t>
  </si>
  <si>
    <t xml:space="preserve">999226495770894	</t>
  </si>
  <si>
    <t>[新加坡]新加坡客安酒店 - 远东集团(The Clan Hotel Singapore by Far East Hospitality)(76296409)</t>
  </si>
  <si>
    <t>豪华房&lt;双人入住&gt;&lt;适用于非澳大利亚/英国客人&gt;&lt;无早&gt;</t>
  </si>
  <si>
    <t>LAI/YUFAN</t>
  </si>
  <si>
    <t xml:space="preserve">3858603	</t>
  </si>
  <si>
    <t xml:space="preserve">313096825	</t>
  </si>
  <si>
    <t xml:space="preserve">999226496108691	</t>
  </si>
  <si>
    <t>CHEN/YANRAN,WU/WEILIN</t>
  </si>
  <si>
    <t xml:space="preserve">3858941	</t>
  </si>
  <si>
    <t xml:space="preserve">103600365	</t>
  </si>
  <si>
    <t xml:space="preserve">999226499482147	</t>
  </si>
  <si>
    <t>KASSEM ALI/WAEL AHMED</t>
  </si>
  <si>
    <t xml:space="preserve">3862834	</t>
  </si>
  <si>
    <t xml:space="preserve">62134157	</t>
  </si>
  <si>
    <t xml:space="preserve">999226499926464	</t>
  </si>
  <si>
    <t>尊贵房&lt;特惠专享&gt;&lt;双人入住&gt;&lt;双早&gt;</t>
  </si>
  <si>
    <t>AI/SICONG,ZHANG/ZEZHONG</t>
  </si>
  <si>
    <t xml:space="preserve">3863386	</t>
  </si>
  <si>
    <t xml:space="preserve">999226499960234	</t>
  </si>
  <si>
    <t>YANG/ZIHAN,SHI/QIUSHI,LIU/YIFEI,ZHANG/BOYUAN</t>
  </si>
  <si>
    <t xml:space="preserve">3863417	</t>
  </si>
  <si>
    <t xml:space="preserve"> 313419173	</t>
  </si>
  <si>
    <t xml:space="preserve">999226501992774	</t>
  </si>
  <si>
    <t>Malhotra/Sahil,Malhotra/Sahil</t>
  </si>
  <si>
    <t xml:space="preserve">3865943	</t>
  </si>
  <si>
    <t xml:space="preserve">51848	</t>
  </si>
  <si>
    <t xml:space="preserve">999226503296596	</t>
  </si>
  <si>
    <t>[首尔]首尔纳鲁美憬阁大使酒店(Hotel Naru Seoul MGallery Ambassador)(106045024)</t>
  </si>
  <si>
    <t>城景高级大床房(至少连住2晚及以上)&lt;双人入住&gt;&lt;不适用韩国客人&gt;&lt;特价促销&gt;&lt;无早&gt;</t>
  </si>
  <si>
    <t>ZENG/JIALING,ZENG/ZIXI,ZENG/GUOSEN,ZENG/ZHIYING</t>
  </si>
  <si>
    <t xml:space="preserve">3867526	</t>
  </si>
  <si>
    <t xml:space="preserve">104186255	</t>
  </si>
  <si>
    <t xml:space="preserve">999226569986861	</t>
  </si>
  <si>
    <t>[曼谷]曼谷维伊 - 美憬阁酒店(VIE Hotel Bangkok, MGallery Hotel Collection)(3906021)</t>
  </si>
  <si>
    <t>豪华特大床套房(至少连住2晚及以上)&lt;双人入住&gt;&lt;中宾&gt;&lt;双早&gt;</t>
  </si>
  <si>
    <t>LI/YUNSONG,LIU/JIAYING,LI/WOXIANG,MENG/PING</t>
  </si>
  <si>
    <t xml:space="preserve">3870525	</t>
  </si>
  <si>
    <t xml:space="preserve">999226570842969	</t>
  </si>
  <si>
    <t>WANG/JIE,XYL/XIEYILIN</t>
  </si>
  <si>
    <t xml:space="preserve">3870907	</t>
  </si>
  <si>
    <t xml:space="preserve">23571070	</t>
  </si>
  <si>
    <t xml:space="preserve">999226598246966	</t>
  </si>
  <si>
    <t>[苏梅岛]苏梅岛W酒店(W Koh Samui)(3363512)</t>
  </si>
  <si>
    <t>丛林绿洲特大床别墅(至少连住2晚及以上)&lt;今日特价 &gt;&lt;双人入住&gt;&lt;双早&gt;</t>
  </si>
  <si>
    <t>MATSUBAYASHI/MINAKO,CRISP/YUKI</t>
  </si>
  <si>
    <t xml:space="preserve">3873579	</t>
  </si>
  <si>
    <t xml:space="preserve">99289742	</t>
  </si>
  <si>
    <t xml:space="preserve">999226601563379	</t>
  </si>
  <si>
    <t>奢华花园双床房(至少连住2晚及以上)&lt;今日特价 &gt;&lt;三人入住&gt;&lt;早餐&gt;</t>
  </si>
  <si>
    <t>YE/ZHENG,YE/SISI,ZHANG/LING</t>
  </si>
  <si>
    <t xml:space="preserve">3874703	</t>
  </si>
  <si>
    <t xml:space="preserve">104821203	</t>
  </si>
  <si>
    <t xml:space="preserve">999226602147634	</t>
  </si>
  <si>
    <t>[普吉岛]阿亚拉卡马拉温泉度假酒店(Ayara Kamala Resort &amp; Spa)(3737806)</t>
  </si>
  <si>
    <t>泰式自然海景套房-带浴缸&lt;促销&gt;&lt;双人入住&gt;&lt;中宾&gt;&lt;双早&gt;</t>
  </si>
  <si>
    <t>HUANG/YIJING,XIAO/YUNZHI</t>
  </si>
  <si>
    <t xml:space="preserve">3874948	</t>
  </si>
  <si>
    <t xml:space="preserve">999226605736441	</t>
  </si>
  <si>
    <t>泰式自然海景套房-带浴缸(至少连住2晚及以上)&lt;双人入住&gt;&lt;中宾&gt;&lt;双早&gt;</t>
  </si>
  <si>
    <t>SHANG/YICHEN,PAN/JIARUI</t>
  </si>
  <si>
    <t xml:space="preserve">3876495	</t>
  </si>
  <si>
    <t xml:space="preserve">RR23004284	</t>
  </si>
  <si>
    <t xml:space="preserve">999226607839198	</t>
  </si>
  <si>
    <t>[邦劳]保和省BE豪华度假酒店(BE Grand Resort, Bohol)(25321763)</t>
  </si>
  <si>
    <t>池景豪华阿阔房&lt;今日特价 &gt;&lt;双人入住&gt;&lt;双早&gt;</t>
  </si>
  <si>
    <t>JUN/SUNGHEE</t>
  </si>
  <si>
    <t xml:space="preserve">3877715	</t>
  </si>
  <si>
    <t xml:space="preserve">63348	</t>
  </si>
  <si>
    <t>阶梯</t>
  </si>
  <si>
    <t xml:space="preserve">999226610845515	</t>
  </si>
  <si>
    <t>高级特大床房(至少提前15天预订)&lt;双人入住&gt;&lt;无早&gt;</t>
  </si>
  <si>
    <t>Mera Kuzmanovic/Daniel,Zhang/Li</t>
  </si>
  <si>
    <t xml:space="preserve">3879159	</t>
  </si>
  <si>
    <t xml:space="preserve">10135585	</t>
  </si>
  <si>
    <t xml:space="preserve">999226612331116	</t>
  </si>
  <si>
    <t>SUN/WENQING,JI/XIAODAN</t>
  </si>
  <si>
    <t xml:space="preserve">3879503	</t>
  </si>
  <si>
    <t xml:space="preserve">105052600	</t>
  </si>
  <si>
    <t xml:space="preserve">999226617904665	</t>
  </si>
  <si>
    <t>[普吉岛]甜蜜滨海度假酒店 - 艺术 - 卡伦海滩(Sugar Marina Hotel - Art - Karon Beach)(3699975)</t>
  </si>
  <si>
    <t>豪华房(直通泳池)(至少连住2晚及以上)&lt;特惠&gt;&lt;双人入住&gt;&lt;双早&gt;</t>
  </si>
  <si>
    <t>ZHANG/SU,LIN/YUYU</t>
  </si>
  <si>
    <t xml:space="preserve">3880856	</t>
  </si>
  <si>
    <t xml:space="preserve">2308333	</t>
  </si>
  <si>
    <t xml:space="preserve">999226621353044	</t>
  </si>
  <si>
    <t>高级双床房&lt;促销&gt;&lt;双人入住&gt;&lt;无早&gt;</t>
  </si>
  <si>
    <t>Song/Xikun</t>
  </si>
  <si>
    <t xml:space="preserve">3881701	</t>
  </si>
  <si>
    <t xml:space="preserve">106096379	</t>
  </si>
  <si>
    <t xml:space="preserve">999226625017737	</t>
  </si>
  <si>
    <t>[普吉岛]普吉岛洲际丁索别墅度假村(Dinso Resort &amp; Villas Phuket, an IHG Hotel)(28676810)</t>
  </si>
  <si>
    <t>园景甄选特大床房(至少连住2晚及以上)&lt;双人入住&gt;&lt;双早&gt;</t>
  </si>
  <si>
    <t>HE/XUMEI,ZHU/YIQI</t>
  </si>
  <si>
    <t xml:space="preserve">3883682	</t>
  </si>
  <si>
    <t xml:space="preserve">141101	</t>
  </si>
  <si>
    <t xml:space="preserve">999226634711554	</t>
  </si>
  <si>
    <t>[岘港]岘港美利亚海滩度假酒店(Melia Danang Beach Resort)(5007472)</t>
  </si>
  <si>
    <t>园景甄选层房 禁烟&lt;双人入住&gt;&lt;双早&gt;</t>
  </si>
  <si>
    <t>RO/YEJIN,LEE/HYEUNGHAK</t>
  </si>
  <si>
    <t xml:space="preserve">3886956	</t>
  </si>
  <si>
    <t xml:space="preserve">338251	</t>
  </si>
  <si>
    <t xml:space="preserve">999226640888016	</t>
  </si>
  <si>
    <t>[依斯干达公主城]双威大盒子酒店(Sunway Hotel Big Box)(91411884)</t>
  </si>
  <si>
    <t>KUAN/HUI LING</t>
  </si>
  <si>
    <t xml:space="preserve">3888874	</t>
  </si>
  <si>
    <t xml:space="preserve">97717	</t>
  </si>
  <si>
    <t xml:space="preserve">999226640909221	</t>
  </si>
  <si>
    <t>[吉隆坡]吉隆坡悦榕庄酒店(Banyan Tree Kuala Lumpur)(21806353)</t>
  </si>
  <si>
    <t>招牌悦榕观景特大床房(至少连住2晚及以上)&lt;双人入住&gt;&lt;双早&gt;</t>
  </si>
  <si>
    <t>XIONG/YIXIN,JIN/YANG</t>
  </si>
  <si>
    <t xml:space="preserve">3888876	</t>
  </si>
  <si>
    <t xml:space="preserve">161262	</t>
  </si>
  <si>
    <t xml:space="preserve">999226647606885	</t>
  </si>
  <si>
    <t>高级大床房&lt;特惠&gt;&lt;双人入住&gt;&lt;适用于除印度及次大陆国家客人&gt;&lt;无早&gt;</t>
  </si>
  <si>
    <t>CHAN/KA MEI</t>
  </si>
  <si>
    <t xml:space="preserve">3891273	</t>
  </si>
  <si>
    <t xml:space="preserve">315413419	</t>
  </si>
  <si>
    <t xml:space="preserve">999226657517691	</t>
  </si>
  <si>
    <t>海景豪华双床房(至少连住2晚及以上)&lt;限量特价&gt;&lt;双人入住&gt;&lt;中宾&gt;&lt;双早&gt;</t>
  </si>
  <si>
    <t>WU/LEI</t>
  </si>
  <si>
    <t xml:space="preserve">3892859	</t>
  </si>
  <si>
    <t xml:space="preserve">106132091	</t>
  </si>
  <si>
    <t xml:space="preserve">999226666569024	</t>
  </si>
  <si>
    <t>[西归浦市]济州神话世界度假酒店 – 蓝鼎(Landing Jeju Shinhwa World Hotels &amp; Resorts)(15303678)</t>
  </si>
  <si>
    <t>豪华家庭双床房(至少连住2晚及以上)&lt;双人入住&gt;&lt;不适用韩国客人&gt;&lt;特价促销&gt;&lt;双早&gt;</t>
  </si>
  <si>
    <t>WANG/YANXIA,SONG/HAYOON</t>
  </si>
  <si>
    <t xml:space="preserve">3895430	</t>
  </si>
  <si>
    <t xml:space="preserve">2307664	</t>
  </si>
  <si>
    <t xml:space="preserve">999226669819798	</t>
  </si>
  <si>
    <t>豪华房&lt;特惠促销&gt;&lt;双人入住&gt;&lt;双早&gt;</t>
  </si>
  <si>
    <t>CEN/YONGLIN</t>
  </si>
  <si>
    <t xml:space="preserve">3896624	</t>
  </si>
  <si>
    <t xml:space="preserve">405446	</t>
  </si>
  <si>
    <t xml:space="preserve">999226669894296	</t>
  </si>
  <si>
    <t>XIE/ZHICHENG</t>
  </si>
  <si>
    <t xml:space="preserve">3896630	</t>
  </si>
  <si>
    <t xml:space="preserve">307656639	</t>
  </si>
  <si>
    <t xml:space="preserve">999226673636002	</t>
  </si>
  <si>
    <t>[新加坡]老板酒店(Hotel Boss)(4373844)</t>
  </si>
  <si>
    <t>YANG/HAOKAI</t>
  </si>
  <si>
    <t xml:space="preserve">3898314	</t>
  </si>
  <si>
    <t xml:space="preserve">315732190	</t>
  </si>
  <si>
    <t xml:space="preserve">999226702846436	</t>
  </si>
  <si>
    <t>豪华特大床房(带按摩浴缸)&lt;双人入住&gt;&lt;不适用印度尼西亚客人&gt;&lt;双早&gt;</t>
  </si>
  <si>
    <t>Jon/Miyoung</t>
  </si>
  <si>
    <t xml:space="preserve">3898990	</t>
  </si>
  <si>
    <t xml:space="preserve">289527	</t>
  </si>
  <si>
    <t xml:space="preserve">999226704746623	</t>
  </si>
  <si>
    <t>高级双床房&lt;双人入住&gt;&lt;适用于除印度及次大陆国家客人&gt;&lt;无早&gt;</t>
  </si>
  <si>
    <t>ZHANG/WENTING,ZHUANG/LI</t>
  </si>
  <si>
    <t xml:space="preserve">3899432	</t>
  </si>
  <si>
    <t xml:space="preserve">315664726	</t>
  </si>
  <si>
    <t xml:space="preserve">999226705800203	</t>
  </si>
  <si>
    <t>[帕拉尼亚克]Seda Manila Bay(110656316)</t>
  </si>
  <si>
    <t>BADON/NINA</t>
  </si>
  <si>
    <t xml:space="preserve">3899733	</t>
  </si>
  <si>
    <t xml:space="preserve">2917955	</t>
  </si>
  <si>
    <t xml:space="preserve">999226711002658	</t>
  </si>
  <si>
    <t>[Batu Buruk]普利姆勒海滩酒店(Primula Beach Hotel)(89000989)</t>
  </si>
  <si>
    <t>豪华房&lt;双人入住&gt;&lt;双早&gt;</t>
  </si>
  <si>
    <t>WAN MOHAMMAD/WAN SUHANA</t>
  </si>
  <si>
    <t xml:space="preserve">3901390	</t>
  </si>
  <si>
    <t xml:space="preserve">130573	</t>
  </si>
  <si>
    <t>过时取消</t>
  </si>
  <si>
    <t xml:space="preserve">999226714525715	</t>
  </si>
  <si>
    <t>奢华双床房(至少连住2晚及以上)&lt;今日特惠&gt;&lt;双人入住&gt;&lt;双早&gt;</t>
  </si>
  <si>
    <t>WANG/WEI</t>
  </si>
  <si>
    <t xml:space="preserve">3903040	</t>
  </si>
  <si>
    <t xml:space="preserve">107084324	</t>
  </si>
  <si>
    <t xml:space="preserve">999226714750902	</t>
  </si>
  <si>
    <t>[普吉岛]普吉岛卡塔阿维斯塔诺富特酒店度假村(Novotel Phuket Kata Avista Resort and Spa)(3462715)</t>
  </si>
  <si>
    <t>42 平方米的高级房，配备 1 张特大床，带阳台，可欣赏花园景观(至少连住2晚及以上)&lt;双人入住&gt;&lt;不适用泰国客人&gt;&lt;双早&gt;</t>
  </si>
  <si>
    <t>LIU/JIAJI</t>
  </si>
  <si>
    <t xml:space="preserve">3903141	</t>
  </si>
  <si>
    <t xml:space="preserve">378892	</t>
  </si>
  <si>
    <t xml:space="preserve">999226724510754	</t>
  </si>
  <si>
    <t>[甲米]甲米悦榕庄酒店(Banyan Tree Krabi)(81451112)</t>
  </si>
  <si>
    <t>部分海景泳池套房&lt;特惠&gt;&lt;双人入住&gt;&lt;适用于除泰国的亚洲客人&gt;&lt;双早&gt;</t>
  </si>
  <si>
    <t>CHEN/LIDE,SUN/YINING</t>
  </si>
  <si>
    <t xml:space="preserve">3905874	</t>
  </si>
  <si>
    <t xml:space="preserve">265503	</t>
  </si>
  <si>
    <t xml:space="preserve">999226727531909	</t>
  </si>
  <si>
    <t>园景豪华房&lt;双人入住&gt;&lt;适用于非阿联酋客人&gt;&lt;双早&gt;</t>
  </si>
  <si>
    <t>LIU/CHANG</t>
  </si>
  <si>
    <t xml:space="preserve">3906911	</t>
  </si>
  <si>
    <t xml:space="preserve">17364547	</t>
  </si>
  <si>
    <t xml:space="preserve">999226728648276	</t>
  </si>
  <si>
    <t>家庭房面积为 47 平方米，带阳台，可欣赏花园景观，配备 1 张特大床和 1 张大床(至少连住2晚及以上)&lt;双人入住&gt;&lt;不适用泰国客人&gt;&lt;双早&gt;</t>
  </si>
  <si>
    <t>CHOPRA/ANKITA,SINGH/SUKHAMRIT</t>
  </si>
  <si>
    <t xml:space="preserve">3907288	</t>
  </si>
  <si>
    <t xml:space="preserve">379096	</t>
  </si>
  <si>
    <t xml:space="preserve">999226732874705	</t>
  </si>
  <si>
    <t>Kim/Minjeong</t>
  </si>
  <si>
    <t xml:space="preserve">3909552	</t>
  </si>
  <si>
    <t xml:space="preserve">23042578	</t>
  </si>
  <si>
    <t xml:space="preserve">999226735709645	</t>
  </si>
  <si>
    <t>海景豪华特大床房(至少连住2晚及以上)&lt;限量特价&gt;&lt;双人入住&gt;&lt;中宾&gt;&lt;双早&gt;</t>
  </si>
  <si>
    <t>ZHANG/FANGYI</t>
  </si>
  <si>
    <t xml:space="preserve">3911959	</t>
  </si>
  <si>
    <t xml:space="preserve">107541332	</t>
  </si>
  <si>
    <t xml:space="preserve">999226739667186	</t>
  </si>
  <si>
    <t>[碧瑶]碧瑶广场小屋(The Plaza Lodge Baguio)(109455867)</t>
  </si>
  <si>
    <t>华丽双人房（1 张双人床）, 2 张双人床&lt;双人入住&gt;&lt;双早&gt;</t>
  </si>
  <si>
    <t>Rams/Ed,Rams/Ed</t>
  </si>
  <si>
    <t xml:space="preserve">3912916	</t>
  </si>
  <si>
    <t xml:space="preserve">146651	</t>
  </si>
  <si>
    <t xml:space="preserve">999226750192424	</t>
  </si>
  <si>
    <t>KIM/GEEHEON</t>
  </si>
  <si>
    <t xml:space="preserve">3915867	</t>
  </si>
  <si>
    <t xml:space="preserve">108252644	</t>
  </si>
  <si>
    <t xml:space="preserve">999226752655101	</t>
  </si>
  <si>
    <t>[曼谷]曼谷林布兰套房酒店(Rembrandt Hotel and Suites Bangkok)(28597383)</t>
  </si>
  <si>
    <t>高级房&lt;双人入住&gt;&lt;适用于除泰国的亚洲客人&gt;&lt;双早&gt;</t>
  </si>
  <si>
    <t>KIM/INSEON</t>
  </si>
  <si>
    <t xml:space="preserve">3916950	</t>
  </si>
  <si>
    <t xml:space="preserve">130076756	</t>
  </si>
  <si>
    <t xml:space="preserve">999226752965791	</t>
  </si>
  <si>
    <t>豪华房&lt;双人入住&gt;&lt;适用于非澳大利亚/英国客人&gt;&lt;双早&gt;</t>
  </si>
  <si>
    <t>CHEONG/YEW CHOONG</t>
  </si>
  <si>
    <t xml:space="preserve">3917175	</t>
  </si>
  <si>
    <t xml:space="preserve">316904112	</t>
  </si>
  <si>
    <t xml:space="preserve">999226753553536	</t>
  </si>
  <si>
    <t>LU/LU,Liang/Jiaxin</t>
  </si>
  <si>
    <t xml:space="preserve">3917332	</t>
  </si>
  <si>
    <t xml:space="preserve">17365405	</t>
  </si>
  <si>
    <t xml:space="preserve">999226757054842	</t>
  </si>
  <si>
    <t>TU/SHENGPING</t>
  </si>
  <si>
    <t xml:space="preserve">3918717	</t>
  </si>
  <si>
    <t xml:space="preserve">107954659	</t>
  </si>
  <si>
    <t xml:space="preserve">999226757919408	</t>
  </si>
  <si>
    <t>XIA/KEXIN</t>
  </si>
  <si>
    <t xml:space="preserve">3919161	</t>
  </si>
  <si>
    <t xml:space="preserve">107877862	</t>
  </si>
  <si>
    <t xml:space="preserve">999226763317433	</t>
  </si>
  <si>
    <t>[阿布扎比]阿布扎比阿提哈德塔康莱德酒店(Conrad Abu Dhabi Etihad Towers)(108608099)</t>
  </si>
  <si>
    <t>海景至尊尊贵特大床房 禁烟&lt;三人入住&gt;&lt;不适用阿联酋客人&gt;&lt;特价&gt;&lt;早餐&gt;</t>
  </si>
  <si>
    <t>JI/QING,JI/GAOYUN,GAO/LAN</t>
  </si>
  <si>
    <t xml:space="preserve">3921717	</t>
  </si>
  <si>
    <t xml:space="preserve">3428846457	</t>
  </si>
  <si>
    <t xml:space="preserve">999226771109870	</t>
  </si>
  <si>
    <t>[伊洛伊洛市]里士满伊洛伊洛酒店(Richmonde Hotel Iloilo)(112289827)</t>
  </si>
  <si>
    <t>豪华房(至少提前1天预订)&lt;双人入住&gt;&lt;双早&gt;</t>
  </si>
  <si>
    <t>VILLAR/CARHLA</t>
  </si>
  <si>
    <t xml:space="preserve">3926172	</t>
  </si>
  <si>
    <t xml:space="preserve">16058668	</t>
  </si>
  <si>
    <t xml:space="preserve">999226774043750	</t>
  </si>
  <si>
    <t>[曼谷]剧院酒店(Theatre Residence)(28764283)</t>
  </si>
  <si>
    <t>高级房(至少提前3天预订)&lt;双人入住&gt;&lt;中宾&gt;&lt;双早&gt;</t>
  </si>
  <si>
    <t>Luo/Ying,Zhang/Zhihao</t>
  </si>
  <si>
    <t xml:space="preserve">3927859	</t>
  </si>
  <si>
    <t xml:space="preserve">75175	</t>
  </si>
  <si>
    <t xml:space="preserve">999226775156836	</t>
  </si>
  <si>
    <t>[曼谷]曼谷彩虹云宵酒店(Baiyoke Sky Hotel Bangkok)(28538718)</t>
  </si>
  <si>
    <t>高级房(标准区)&lt;三人入住&gt;&lt;不适用泰国客人&gt;&lt;早餐&gt;</t>
  </si>
  <si>
    <t>TANUMIHARDJA/STANLEY</t>
  </si>
  <si>
    <t xml:space="preserve">3928519	</t>
  </si>
  <si>
    <t xml:space="preserve">1483511	</t>
  </si>
  <si>
    <t xml:space="preserve">999226776138901	</t>
  </si>
  <si>
    <t>LIU/JING,HUANG/KAILIN</t>
  </si>
  <si>
    <t xml:space="preserve">3928975	</t>
  </si>
  <si>
    <t xml:space="preserve">108655218	</t>
  </si>
  <si>
    <t xml:space="preserve">999226778439786	</t>
  </si>
  <si>
    <t>YU DONG,ZHANG XIAOROU</t>
  </si>
  <si>
    <t xml:space="preserve">3930063	</t>
  </si>
  <si>
    <t xml:space="preserve">3381014	</t>
  </si>
  <si>
    <t xml:space="preserve">999226779095355	</t>
  </si>
  <si>
    <t>JIANG/YI</t>
  </si>
  <si>
    <t xml:space="preserve">3930472	</t>
  </si>
  <si>
    <t xml:space="preserve">23574027	</t>
  </si>
  <si>
    <t xml:space="preserve">999226779619511	</t>
  </si>
  <si>
    <t>CAI/FEN</t>
  </si>
  <si>
    <t xml:space="preserve">3930611	</t>
  </si>
  <si>
    <t xml:space="preserve">108770549	</t>
  </si>
  <si>
    <t>退单</t>
  </si>
  <si>
    <t xml:space="preserve">999226782959186	</t>
  </si>
  <si>
    <t>DONGMIN/KWON,DONGMIN/KWON</t>
  </si>
  <si>
    <t xml:space="preserve">3932270	</t>
  </si>
  <si>
    <t xml:space="preserve">0000325320	</t>
  </si>
  <si>
    <t xml:space="preserve">999226497709975	</t>
  </si>
  <si>
    <t>HUANG/BO,ZHANG/XIAOBO</t>
  </si>
  <si>
    <t xml:space="preserve">3860601	</t>
  </si>
  <si>
    <t xml:space="preserve">313293598	</t>
  </si>
  <si>
    <t xml:space="preserve">999226795180980	</t>
  </si>
  <si>
    <t>[拉普拉普]种植园湾水疗度假村(Plantation Bay Resort and Spa)(6186732)</t>
  </si>
  <si>
    <t>礁湖畔客房(至少连住2晚及以上)&lt;双人入住&gt;&lt;仅适用韩国客人&gt;&lt;无早&gt;</t>
  </si>
  <si>
    <t>PARK/JEONGAH</t>
  </si>
  <si>
    <t xml:space="preserve">3938595	</t>
  </si>
  <si>
    <t xml:space="preserve">999226797427481	</t>
  </si>
  <si>
    <t>布雷夫双床房&lt;双人入住&gt;&lt;限量抢购&gt;&lt;无早&gt;</t>
  </si>
  <si>
    <t>Kim/Dasom</t>
  </si>
  <si>
    <t xml:space="preserve">3940035	</t>
  </si>
  <si>
    <t xml:space="preserve">23042576	</t>
  </si>
  <si>
    <t xml:space="preserve">999226799650013	</t>
  </si>
  <si>
    <t>WU/QIAN,WEI/YONGDONG</t>
  </si>
  <si>
    <t xml:space="preserve">3942133	</t>
  </si>
  <si>
    <t xml:space="preserve">16292	</t>
  </si>
  <si>
    <t xml:space="preserve">999226799828482	</t>
  </si>
  <si>
    <t>SU/RUI,GAO/JIE</t>
  </si>
  <si>
    <t xml:space="preserve">3942497	</t>
  </si>
  <si>
    <t xml:space="preserve">17366788	</t>
  </si>
  <si>
    <t xml:space="preserve">999226800654137	</t>
  </si>
  <si>
    <t>[甲米]甲米都喜天丽海滨度假酒店(Dusit Thani Krabi Beach Resort)(3666417)</t>
  </si>
  <si>
    <t>豪华特大床房(至少连住2晚及以上)&lt;双人入住&gt;&lt;双早&gt;</t>
  </si>
  <si>
    <t>Cheah/Jun Hao</t>
  </si>
  <si>
    <t xml:space="preserve">3943502	</t>
  </si>
  <si>
    <t xml:space="preserve">CFM 17 Sep 23	</t>
  </si>
  <si>
    <t xml:space="preserve">999226827176724	</t>
  </si>
  <si>
    <t>ZHANG/XIANG,YANG/XI,SUN/MENGJIAO,YUE/WEIJIA</t>
  </si>
  <si>
    <t xml:space="preserve">3944183	</t>
  </si>
  <si>
    <t xml:space="preserve"> 109728631	</t>
  </si>
  <si>
    <t xml:space="preserve">999226827949532	</t>
  </si>
  <si>
    <t>WANG/XINGXING,HAN/YUSHU</t>
  </si>
  <si>
    <t xml:space="preserve">3944390	</t>
  </si>
  <si>
    <t xml:space="preserve">17363825	</t>
  </si>
  <si>
    <t xml:space="preserve">999226828618976	</t>
  </si>
  <si>
    <t>[曼谷]曼谷素坤逸航站 21 中心酒店(Grande Centre Point Hotel Terminal 21)(5908161)</t>
  </si>
  <si>
    <t>顶级套房&lt;特惠专享&gt;&lt;三人入住&gt;&lt;早餐&gt;</t>
  </si>
  <si>
    <t>CHAN/LAIYEE,LO/YUENMUI,WATI/ENISETIA</t>
  </si>
  <si>
    <t xml:space="preserve">3944448	</t>
  </si>
  <si>
    <t xml:space="preserve">451529	</t>
  </si>
  <si>
    <t xml:space="preserve">999226828640073	</t>
  </si>
  <si>
    <t>HAN/JINGYAO</t>
  </si>
  <si>
    <t xml:space="preserve">3944451	</t>
  </si>
  <si>
    <t xml:space="preserve">109730028	</t>
  </si>
  <si>
    <t xml:space="preserve">999226829781744	</t>
  </si>
  <si>
    <t>精致套房带露台&lt;特价大促销&gt;&lt;双人入住&gt;&lt;双早&gt;</t>
  </si>
  <si>
    <t>HANG/MENGYUAN,HAN/KANG</t>
  </si>
  <si>
    <t xml:space="preserve">3944675	</t>
  </si>
  <si>
    <t xml:space="preserve">19175	</t>
  </si>
  <si>
    <t xml:space="preserve">999226706103128	</t>
  </si>
  <si>
    <t>[芭堤雅]A-One芭提雅皇家邮轮酒店(A-One the Royal Cruise Hotel Pattaya)(4037063)</t>
  </si>
  <si>
    <t>豪华双人床房&lt;双人入住&gt;&lt;不适用印度客人&gt;&lt;双早&gt;</t>
  </si>
  <si>
    <t>ZOU/YE</t>
  </si>
  <si>
    <t xml:space="preserve">3899835	</t>
  </si>
  <si>
    <t xml:space="preserve">988610	</t>
  </si>
  <si>
    <t xml:space="preserve">999226836257750	</t>
  </si>
  <si>
    <t>HUANG/TZURUO</t>
  </si>
  <si>
    <t xml:space="preserve">3946472	</t>
  </si>
  <si>
    <t xml:space="preserve">194579	</t>
  </si>
  <si>
    <t xml:space="preserve">999226840691365	</t>
  </si>
  <si>
    <t>寒房(至少连住2晚及以上)&lt;双人入住&gt;&lt;不适用泰国客人&gt;&lt;双早&gt;</t>
  </si>
  <si>
    <t>MIAOQING/ZHAO,NAN/DUAN</t>
  </si>
  <si>
    <t xml:space="preserve">3948398	</t>
  </si>
  <si>
    <t xml:space="preserve">20280	</t>
  </si>
  <si>
    <t xml:space="preserve">999226841998444	</t>
  </si>
  <si>
    <t>YONG/SWEE GUAN,LIM/JEAN NIE</t>
  </si>
  <si>
    <t xml:space="preserve">3949139	</t>
  </si>
  <si>
    <t xml:space="preserve">81496662	</t>
  </si>
  <si>
    <t xml:space="preserve">999226844979856	</t>
  </si>
  <si>
    <t>高级特大床房&lt;今日特价 &gt;&lt;单人入住&gt;&lt;单早&gt;</t>
  </si>
  <si>
    <t>ZHANG/XIULONG</t>
  </si>
  <si>
    <t xml:space="preserve">999226845209222	</t>
  </si>
  <si>
    <t>[帕拉尼亚克]梦之城 - 马尼拉诺布酒店(City of Dreams - Nobu Hotel Manila)(8234763)</t>
  </si>
  <si>
    <t>诺布豪华两张大床房&lt;双人入住&gt;&lt;双早&gt;</t>
  </si>
  <si>
    <t>christian gutierrez/mark</t>
  </si>
  <si>
    <t xml:space="preserve">3952382	</t>
  </si>
  <si>
    <t xml:space="preserve">1393125	</t>
  </si>
  <si>
    <t xml:space="preserve">999226845210301	</t>
  </si>
  <si>
    <t>豪华双床房&lt;双人入住&gt;&lt;无早&gt;</t>
  </si>
  <si>
    <t>KOU/DI,QU/YUE</t>
  </si>
  <si>
    <t xml:space="preserve">3952383	</t>
  </si>
  <si>
    <t xml:space="preserve">23201543	</t>
  </si>
  <si>
    <t xml:space="preserve">26845662468	</t>
  </si>
  <si>
    <t>LI/XIAOXUE</t>
  </si>
  <si>
    <t xml:space="preserve">3952729	</t>
  </si>
  <si>
    <t xml:space="preserve">26845681347	</t>
  </si>
  <si>
    <t xml:space="preserve">3952741	</t>
  </si>
  <si>
    <t xml:space="preserve">23201544	</t>
  </si>
  <si>
    <t xml:space="preserve">999226847662834	</t>
  </si>
  <si>
    <t>SONG/SIWEN</t>
  </si>
  <si>
    <t xml:space="preserve">3954778	</t>
  </si>
  <si>
    <t xml:space="preserve">23201594	</t>
  </si>
  <si>
    <t xml:space="preserve">999226850260717	</t>
  </si>
  <si>
    <t>WONG/WING KA</t>
  </si>
  <si>
    <t xml:space="preserve">3957915	</t>
  </si>
  <si>
    <t xml:space="preserve">16643	</t>
  </si>
  <si>
    <t xml:space="preserve">999226850311233	</t>
  </si>
  <si>
    <t>[会安]会安安纳塔拉度假酒店(Anantara Hoi An Resort)(5907119)</t>
  </si>
  <si>
    <t>豪华双床房（带阳台）(连住4晚及以上)&lt;双人入住&gt;&lt;双早&gt;</t>
  </si>
  <si>
    <t>YOSHIDA/KAZUHISA,YOSHIDA/KEIKO</t>
  </si>
  <si>
    <t xml:space="preserve">3957943	</t>
  </si>
  <si>
    <t xml:space="preserve">1266042	</t>
  </si>
  <si>
    <t xml:space="preserve">999226850324487	</t>
  </si>
  <si>
    <t>[长滩岛]长滩岛费利斯酒店-由伊德润管理(Feliz Hotel Boracay)(99048496)</t>
  </si>
  <si>
    <t>豪华特大床房(至少提前1天预订)&lt;今日特价 &gt;&lt;双人入住&gt;&lt;双早&gt;</t>
  </si>
  <si>
    <t>CHEN/XIANG,MA/MING</t>
  </si>
  <si>
    <t xml:space="preserve">3957950	</t>
  </si>
  <si>
    <t xml:space="preserve">4789	</t>
  </si>
  <si>
    <t xml:space="preserve">999226850552433	</t>
  </si>
  <si>
    <t>YU/ZHUPING,YU/ZIYAO</t>
  </si>
  <si>
    <t xml:space="preserve">3958480	</t>
  </si>
  <si>
    <t xml:space="preserve">17368094	</t>
  </si>
  <si>
    <t xml:space="preserve">999226852065728	</t>
  </si>
  <si>
    <t>[马六甲]马六甲大华酒店(The Majestic Malacca Hotel - Small Luxury Hotels of The World)(28538119)</t>
  </si>
  <si>
    <t>LI/MENGSI,ZHAO/MIAOLI,YANG/FAN,ZHANG/CHUNLIN</t>
  </si>
  <si>
    <t xml:space="preserve">3960145	</t>
  </si>
  <si>
    <t xml:space="preserve">313726034	</t>
  </si>
  <si>
    <t xml:space="preserve">999226852788140	</t>
  </si>
  <si>
    <t>[吉隆坡]吉隆坡美利亚酒店(Meliá Kuala Lumpur)(8872508)</t>
  </si>
  <si>
    <t>美利亚客房(至少连住2晚及以上)&lt;双人入住&gt;&lt;无早&gt;</t>
  </si>
  <si>
    <t>CHOW/YEIN KOK</t>
  </si>
  <si>
    <t xml:space="preserve">3960844	</t>
  </si>
  <si>
    <t xml:space="preserve">738450	</t>
  </si>
  <si>
    <t xml:space="preserve">999226854446834	</t>
  </si>
  <si>
    <t>CHIN GIAP/TAY</t>
  </si>
  <si>
    <t xml:space="preserve">3962754	</t>
  </si>
  <si>
    <t xml:space="preserve">34033662	</t>
  </si>
  <si>
    <t xml:space="preserve">999226854947648	</t>
  </si>
  <si>
    <t>两卧室家庭小屋&lt;特价大促销&gt;&lt;四人入住&gt;&lt;早餐&gt;</t>
  </si>
  <si>
    <t>DAI/XIAOCHUAN</t>
  </si>
  <si>
    <t xml:space="preserve">3963128	</t>
  </si>
  <si>
    <t xml:space="preserve">178449744	</t>
  </si>
  <si>
    <t xml:space="preserve">999226855022878	</t>
  </si>
  <si>
    <t>WU/TAO,LIAO/YAN</t>
  </si>
  <si>
    <t xml:space="preserve">3963172	</t>
  </si>
  <si>
    <t xml:space="preserve">102290	</t>
  </si>
  <si>
    <t xml:space="preserve">26855066716	</t>
  </si>
  <si>
    <t>[曼谷]曼谷日航都市酒店(Hotel JAL City Bangkok)(112142834)</t>
  </si>
  <si>
    <t>JI/BIN</t>
  </si>
  <si>
    <t xml:space="preserve">3963214	</t>
  </si>
  <si>
    <t xml:space="preserve">22446	</t>
  </si>
  <si>
    <t xml:space="preserve">999226855470199	</t>
  </si>
  <si>
    <t>LU/JIANBANG</t>
  </si>
  <si>
    <t xml:space="preserve">3963626	</t>
  </si>
  <si>
    <t xml:space="preserve">110956564	</t>
  </si>
  <si>
    <t xml:space="preserve">999226854826339	</t>
  </si>
  <si>
    <t>[圣罗莎]塞达努瓦利酒店(Seda Nuvali)(28555297)</t>
  </si>
  <si>
    <t>行政豪华房(至少提前1天预订)&lt;单人入住&gt;&lt;单早&gt;</t>
  </si>
  <si>
    <t>KOH/WEI TING</t>
  </si>
  <si>
    <t xml:space="preserve">3963047	</t>
  </si>
  <si>
    <t xml:space="preserve">2939246	</t>
  </si>
  <si>
    <t xml:space="preserve">999226900260806	</t>
  </si>
  <si>
    <t>小型双人套房（直通泳池，高楼）&lt;双人入住&gt;&lt;无早&gt;</t>
  </si>
  <si>
    <t>ZHOU/ZHIQIANG,ZHONG/HAOHUI</t>
  </si>
  <si>
    <t xml:space="preserve">3965404	</t>
  </si>
  <si>
    <t xml:space="preserve">19329	</t>
  </si>
  <si>
    <t xml:space="preserve">999226906415614	</t>
  </si>
  <si>
    <t>AHMAD ZUL/AHMAD ZUL NASRI</t>
  </si>
  <si>
    <t xml:space="preserve">3967300	</t>
  </si>
  <si>
    <t xml:space="preserve">34035655	</t>
  </si>
  <si>
    <t xml:space="preserve">999226908944850	</t>
  </si>
  <si>
    <t>[岘港]阿斯顿岘港西西里亚水疗酒店(Cicilia Danang Hotel &amp; Spa Powered by Aston)(5616992)</t>
  </si>
  <si>
    <t>家庭套房&lt;四人入住&gt;&lt;早餐&gt;</t>
  </si>
  <si>
    <t>LIN/SHUNMEI</t>
  </si>
  <si>
    <t xml:space="preserve">3968677	</t>
  </si>
  <si>
    <t xml:space="preserve">1053011	</t>
  </si>
  <si>
    <t xml:space="preserve">999226910011594	</t>
  </si>
  <si>
    <t>豪华房（带阳台）(至少连住2晚及以上)&lt;双人入住&gt;&lt;不适用阿联酋客人&gt;&lt;双早&gt;</t>
  </si>
  <si>
    <t>QIAO/PEIZHEN,ZHENG/YANRONG</t>
  </si>
  <si>
    <t xml:space="preserve">3969217	</t>
  </si>
  <si>
    <t xml:space="preserve">17368830	</t>
  </si>
  <si>
    <t xml:space="preserve">999226910339476	</t>
  </si>
  <si>
    <t>高级特大床房(至少连住2晚及以上)&lt;特惠&gt;&lt;双人入住&gt;&lt;无早&gt;</t>
  </si>
  <si>
    <t>SEAH/YEE LING ELEEN,LUO/ZHIWEI,WANG/XUECHENG,LIU/XIAOCHEN,ANG/WEI LING,ANG/AI LING</t>
  </si>
  <si>
    <t xml:space="preserve">3969567	</t>
  </si>
  <si>
    <t xml:space="preserve">10330014	</t>
  </si>
  <si>
    <t xml:space="preserve">999226910524809	</t>
  </si>
  <si>
    <t>tiong ee ling/Angela</t>
  </si>
  <si>
    <t xml:space="preserve">3969662	</t>
  </si>
  <si>
    <t xml:space="preserve">34036154	</t>
  </si>
  <si>
    <t xml:space="preserve">999226910701077	</t>
  </si>
  <si>
    <t>标准城景双床房(至少连住2晚及以上)&lt;特惠专享&gt;&lt;双人入住&gt;&lt;双早&gt;</t>
  </si>
  <si>
    <t>JIAO/BOANG</t>
  </si>
  <si>
    <t xml:space="preserve">3969851	</t>
  </si>
  <si>
    <t xml:space="preserve">24470575	</t>
  </si>
  <si>
    <t xml:space="preserve">999226910916967	</t>
  </si>
  <si>
    <t>[普吉岛]达拉酒店(Dara Hotel)(6083436)</t>
  </si>
  <si>
    <t>豪华双床房&lt;三人入住&gt;&lt;早餐&gt;</t>
  </si>
  <si>
    <t>KIM/SIEUN</t>
  </si>
  <si>
    <t xml:space="preserve">3970070	</t>
  </si>
  <si>
    <t xml:space="preserve">10010386825	</t>
  </si>
  <si>
    <t xml:space="preserve">999226918412483	</t>
  </si>
  <si>
    <t>[古晋]古晋帝国河岸酒店(Imperial Riverbank Hotel Kuching)(28356928)</t>
  </si>
  <si>
    <t>HO/SIEW SUN</t>
  </si>
  <si>
    <t xml:space="preserve">3971888	</t>
  </si>
  <si>
    <t xml:space="preserve">172796	</t>
  </si>
  <si>
    <t xml:space="preserve">999226919651336	</t>
  </si>
  <si>
    <t>[华欣]华欣仕丹德酒店(The Standard, Hua Hin)(86113455)</t>
  </si>
  <si>
    <t>标准双人间&lt;促销&gt;&lt;双人入住&gt;&lt;中宾&gt;&lt;双早&gt;</t>
  </si>
  <si>
    <t>HUO/LIN,SUN/ZHENSUI</t>
  </si>
  <si>
    <t xml:space="preserve">3972205	</t>
  </si>
  <si>
    <t xml:space="preserve">320406041	</t>
  </si>
  <si>
    <t xml:space="preserve">999226919413330	</t>
  </si>
  <si>
    <t>IZZAT/NUR KHAIRY IRYANY BINTI KHUZAINOL</t>
  </si>
  <si>
    <t xml:space="preserve">3972178	</t>
  </si>
  <si>
    <t xml:space="preserve">34041900	</t>
  </si>
  <si>
    <t xml:space="preserve">999226921813947	</t>
  </si>
  <si>
    <t>标准双床房&lt;双人入住&gt;&lt;特价&gt;&lt;双早&gt;</t>
  </si>
  <si>
    <t>JONGRAKSAT/ZAKARIYA</t>
  </si>
  <si>
    <t xml:space="preserve">3973036	</t>
  </si>
  <si>
    <t xml:space="preserve">9199	</t>
  </si>
  <si>
    <t xml:space="preserve">26923252801	</t>
  </si>
  <si>
    <t>HUANG/LIRONG</t>
  </si>
  <si>
    <t xml:space="preserve">3973485	</t>
  </si>
  <si>
    <t xml:space="preserve">16983	</t>
  </si>
  <si>
    <t xml:space="preserve">26923548995	</t>
  </si>
  <si>
    <t>[芭堤雅]芭堤雅盛捷酒店(Somerset Pattaya)(106796888)</t>
  </si>
  <si>
    <t>海景豪华特大床房(连住3晚及以上)&lt;双人入住&gt;&lt;不适用泰国客人&gt;&lt;无早&gt;</t>
  </si>
  <si>
    <t>AN/ZUORAN</t>
  </si>
  <si>
    <t xml:space="preserve">3973593	</t>
  </si>
  <si>
    <t xml:space="preserve">10338845	</t>
  </si>
  <si>
    <t xml:space="preserve">999226925769631	</t>
  </si>
  <si>
    <t>标准双人床房&lt;双人入住&gt;&lt;特价&gt;&lt;双早&gt;</t>
  </si>
  <si>
    <t>LI/TING</t>
  </si>
  <si>
    <t xml:space="preserve">3974436	</t>
  </si>
  <si>
    <t xml:space="preserve">9212	</t>
  </si>
  <si>
    <t xml:space="preserve">26927109188	</t>
  </si>
  <si>
    <t>GUO/QIPING,MO/WENJUN</t>
  </si>
  <si>
    <t xml:space="preserve">3975100	</t>
  </si>
  <si>
    <t xml:space="preserve">5412	</t>
  </si>
  <si>
    <t xml:space="preserve">999226928246938	</t>
  </si>
  <si>
    <t>豪华房(带阳台)&lt;双人入住&gt;&lt;双早&gt;</t>
  </si>
  <si>
    <t>Mittal/Kushagra,Mittal/Kushagra,Mittal/Kushagra,Mittal/Kushagra</t>
  </si>
  <si>
    <t xml:space="preserve">3975624	</t>
  </si>
  <si>
    <t xml:space="preserve">46847530	</t>
  </si>
  <si>
    <t xml:space="preserve">999226930376663	</t>
  </si>
  <si>
    <t>KANG/YOUNGAH</t>
  </si>
  <si>
    <t xml:space="preserve">3977187	</t>
  </si>
  <si>
    <t xml:space="preserve">46847754	</t>
  </si>
  <si>
    <t xml:space="preserve">999226930743750	</t>
  </si>
  <si>
    <t>PERVUKHIN/IGOR</t>
  </si>
  <si>
    <t xml:space="preserve">3977455	</t>
  </si>
  <si>
    <t xml:space="preserve">379149	</t>
  </si>
  <si>
    <t xml:space="preserve">999226930755590	</t>
  </si>
  <si>
    <t>ZHONG/MEIYU</t>
  </si>
  <si>
    <t xml:space="preserve">3977468	</t>
  </si>
  <si>
    <t xml:space="preserve">BK007401	</t>
  </si>
  <si>
    <t xml:space="preserve">999226931011724	</t>
  </si>
  <si>
    <t>高级房&lt;特惠&gt;&lt;双人入住&gt;&lt;双早&gt;</t>
  </si>
  <si>
    <t>Su/Andrew</t>
  </si>
  <si>
    <t xml:space="preserve">3977776	</t>
  </si>
  <si>
    <t xml:space="preserve">452678	</t>
  </si>
  <si>
    <t xml:space="preserve">999226932232496	</t>
  </si>
  <si>
    <t>[曼谷]曼谷拉查丹利都喜套房酒店公寓(Dusit Suites Hotel Ratchadamri, Bangkok)(4998306)</t>
  </si>
  <si>
    <t>一卧室豪华特大床套房(至少连住2晚及以上)&lt;双人入住&gt;&lt;中宾&gt;&lt;无早&gt;</t>
  </si>
  <si>
    <t>WANG/TINGYA</t>
  </si>
  <si>
    <t xml:space="preserve">3978838	</t>
  </si>
  <si>
    <t xml:space="preserve">241344	</t>
  </si>
  <si>
    <t xml:space="preserve">999226932846754	</t>
  </si>
  <si>
    <t>高级特大床房&lt;今日特价 &gt;&lt;双人入住&gt;&lt;双早&gt;</t>
  </si>
  <si>
    <t>TOWERS/ROSS FRASER,SHUCK/JESSICA LOUISE</t>
  </si>
  <si>
    <t xml:space="preserve">3979503	</t>
  </si>
  <si>
    <t xml:space="preserve">3385580	</t>
  </si>
  <si>
    <t xml:space="preserve">999226932993842	</t>
  </si>
  <si>
    <t>[曼谷]Meliá素坤逸怡思得酒店(INNSiDE by Meliá Bangkok Sukhumvit)(112510496)</t>
  </si>
  <si>
    <t>因赛德特大床房(至少连住2晚及以上)&lt;双人入住&gt;&lt;香港客人专享&gt;&lt;双早&gt;</t>
  </si>
  <si>
    <t>CHAN/SIU KWAN</t>
  </si>
  <si>
    <t xml:space="preserve">3979726	</t>
  </si>
  <si>
    <t xml:space="preserve">983650	</t>
  </si>
  <si>
    <t xml:space="preserve">999226999971127	</t>
  </si>
  <si>
    <t>[曼谷]素坤逸 1 巷贝斯特韦斯特优质酒店(Best Western Plus Sukhumvit 1)(28677163)</t>
  </si>
  <si>
    <t>尊贵双床房&lt;特惠专享&gt;&lt;三人入住&gt;&lt;早餐&gt;</t>
  </si>
  <si>
    <t>ZINMAR/WIN</t>
  </si>
  <si>
    <t xml:space="preserve">3980371	</t>
  </si>
  <si>
    <t xml:space="preserve">PR105207	</t>
  </si>
  <si>
    <t xml:space="preserve">999227004070496	</t>
  </si>
  <si>
    <t>[普吉岛]普吉盛泰乐别墅度假村(Centara Villas Phuket)(4727188)</t>
  </si>
  <si>
    <t>豪华面海别墅&lt;双人入住&gt;&lt;适用于除泰国的亚洲客人&gt;&lt;双早&gt;</t>
  </si>
  <si>
    <t>JIA/QIANNAN</t>
  </si>
  <si>
    <t xml:space="preserve">3981053	</t>
  </si>
  <si>
    <t xml:space="preserve">315243954	</t>
  </si>
  <si>
    <t xml:space="preserve">999227004558859	</t>
  </si>
  <si>
    <t>至尊豪华特大床房(至少连住2晚及以上)&lt;双人入住&gt;&lt;不适用印度尼西亚客人&gt;&lt;无早&gt;</t>
  </si>
  <si>
    <t>NING/SHANGGE</t>
  </si>
  <si>
    <t xml:space="preserve">3981241	</t>
  </si>
  <si>
    <t xml:space="preserve">1531671	</t>
  </si>
  <si>
    <t xml:space="preserve">999227004811490	</t>
  </si>
  <si>
    <t>薄荷房&lt;双人入住&gt;&lt;双早&gt;</t>
  </si>
  <si>
    <t>Tjen/Daniel,Tjen/Daniel</t>
  </si>
  <si>
    <t xml:space="preserve">3981282	</t>
  </si>
  <si>
    <t xml:space="preserve">999227005356631	</t>
  </si>
  <si>
    <t>KIM/HYE YEON</t>
  </si>
  <si>
    <t xml:space="preserve">3981462	</t>
  </si>
  <si>
    <t xml:space="preserve">112499424	</t>
  </si>
  <si>
    <t xml:space="preserve">999227005858605	</t>
  </si>
  <si>
    <t>一卧室高级套房(至少连住2晚及以上)&lt;双人入住&gt;&lt;中宾&gt;&lt;双早&gt;</t>
  </si>
  <si>
    <t>JIANG/QIANLU,WEN/PENGFEI</t>
  </si>
  <si>
    <t xml:space="preserve">3981552	</t>
  </si>
  <si>
    <t xml:space="preserve">241384	</t>
  </si>
  <si>
    <t xml:space="preserve">27006000388	</t>
  </si>
  <si>
    <t>HAN/XIAOHUI</t>
  </si>
  <si>
    <t xml:space="preserve">3981590	</t>
  </si>
  <si>
    <t xml:space="preserve">999227020244225	</t>
  </si>
  <si>
    <t>FANG/JIANGWANG</t>
  </si>
  <si>
    <t xml:space="preserve">3982091	</t>
  </si>
  <si>
    <t xml:space="preserve">379310	</t>
  </si>
  <si>
    <t xml:space="preserve">999227020719876	</t>
  </si>
  <si>
    <t>[Donggongon]林塔斯白金酒店(Lintas Platinum Hotel)(99790378)</t>
  </si>
  <si>
    <t>CHAN/CHEESHING</t>
  </si>
  <si>
    <t xml:space="preserve">3982197	</t>
  </si>
  <si>
    <t xml:space="preserve">119706	</t>
  </si>
  <si>
    <t xml:space="preserve">999227021813976	</t>
  </si>
  <si>
    <t>[巴淡岛中心]巴淡中心哈里斯酒店(Harris Hotel Batam Center)(28523622)</t>
  </si>
  <si>
    <t>哈里斯房&lt;单人入住&gt;&lt;单早&gt;</t>
  </si>
  <si>
    <t>AHMAD/NORHAYATI</t>
  </si>
  <si>
    <t xml:space="preserve">3982286	</t>
  </si>
  <si>
    <t xml:space="preserve">218181	</t>
  </si>
  <si>
    <t xml:space="preserve">999227022897278	</t>
  </si>
  <si>
    <t>高级特大床房(至少连住2晚及以上)&lt;双人入住&gt;&lt;中宾&gt;&lt;双早&gt;</t>
  </si>
  <si>
    <t>LYU/YU</t>
  </si>
  <si>
    <t xml:space="preserve">3982476	</t>
  </si>
  <si>
    <t xml:space="preserve">10350996	</t>
  </si>
  <si>
    <t xml:space="preserve">999227023611759	</t>
  </si>
  <si>
    <t>[曼谷]宜必思尚品曼谷素坤逸康福酒店(Ibis Styles Bangkok Sukhumvit Phra Khanong)(19680484)</t>
  </si>
  <si>
    <t>标准双床房&lt;双人入住&gt;&lt;不适用泰国客人&gt;&lt;无早&gt;</t>
  </si>
  <si>
    <t>HOR/EAVHENG</t>
  </si>
  <si>
    <t xml:space="preserve">3982704	</t>
  </si>
  <si>
    <t xml:space="preserve">358600	</t>
  </si>
  <si>
    <t xml:space="preserve">999227025888941	</t>
  </si>
  <si>
    <t>豪华池景房&lt;双人入住&gt;&lt;中宾&gt;&lt;双早&gt;</t>
  </si>
  <si>
    <t>XIAO/XIAO,LONG/FEI,ZHOU/YU</t>
  </si>
  <si>
    <t xml:space="preserve">3983168	</t>
  </si>
  <si>
    <t xml:space="preserve">19496	</t>
  </si>
  <si>
    <t xml:space="preserve">999227027320057	</t>
  </si>
  <si>
    <t>SENG KWAN/TOH</t>
  </si>
  <si>
    <t xml:space="preserve">3983499	</t>
  </si>
  <si>
    <t xml:space="preserve">34044956	</t>
  </si>
  <si>
    <t xml:space="preserve">999227029296410	</t>
  </si>
  <si>
    <t>[吉隆坡]吉隆坡市中心智选假日酒店(Holiday Inn Express Kuala Lumpur City Centre, an IHG Hotel)(5469987)</t>
  </si>
  <si>
    <t>标准两张单人床房&lt;双人入住&gt;&lt;双早&gt;</t>
  </si>
  <si>
    <t>KOH/SOON FUEI</t>
  </si>
  <si>
    <t xml:space="preserve">3984020	</t>
  </si>
  <si>
    <t xml:space="preserve">398005	</t>
  </si>
  <si>
    <t xml:space="preserve">999227029337513	</t>
  </si>
  <si>
    <t>标准大床房&lt;双人入住&gt;&lt;双早&gt;</t>
  </si>
  <si>
    <t xml:space="preserve">3984028	</t>
  </si>
  <si>
    <t xml:space="preserve">398007	</t>
  </si>
  <si>
    <t xml:space="preserve">999227029523207	</t>
  </si>
  <si>
    <t>特色舒适大床房&lt;今日特价 &gt;&lt;单人入住&gt;&lt;不适用新加坡客人&gt;&lt;单早&gt;</t>
  </si>
  <si>
    <t>hou/zhuo</t>
  </si>
  <si>
    <t xml:space="preserve">3984047	</t>
  </si>
  <si>
    <t xml:space="preserve">316124388	</t>
  </si>
  <si>
    <t xml:space="preserve">999227031912696	</t>
  </si>
  <si>
    <t>[哥打京那巴鲁]哥打京那巴鲁皇宫酒店(The Palace Hotel Kota Kinabalu)(9597023)</t>
  </si>
  <si>
    <t>CHEN/WEI</t>
  </si>
  <si>
    <t xml:space="preserve">3984707	</t>
  </si>
  <si>
    <t xml:space="preserve">321221541	</t>
  </si>
  <si>
    <t xml:space="preserve">999227035598413	</t>
  </si>
  <si>
    <t>[宿务]宿务蒙特贝罗别墅酒店(Montebello Villa Hotel Cebu)(8235110)</t>
  </si>
  <si>
    <t>标准房&lt;双人入住&gt;&lt;双早&gt;</t>
  </si>
  <si>
    <t>Rondina/Hayley</t>
  </si>
  <si>
    <t xml:space="preserve">3986243	</t>
  </si>
  <si>
    <t xml:space="preserve">3264503089482	</t>
  </si>
  <si>
    <t xml:space="preserve">999227033342213	</t>
  </si>
  <si>
    <t>[首尔]江南贝斯特韦斯特精品酒店(Best Western Premier Gangnam Hotel)(5918567)</t>
  </si>
  <si>
    <t>豪华双床房&lt;特惠专享&gt;&lt;双人入住&gt;&lt;不适用韩国客人&gt;&lt;无早&gt;</t>
  </si>
  <si>
    <t>MA/YU CHIH</t>
  </si>
  <si>
    <t xml:space="preserve">3985308	</t>
  </si>
  <si>
    <t xml:space="preserve">23175412	</t>
  </si>
  <si>
    <t xml:space="preserve">999227030542763	</t>
  </si>
  <si>
    <t>豪华大床房&lt;双人入住&gt;&lt;双早&gt;</t>
  </si>
  <si>
    <t>Pasaporte/Francis</t>
  </si>
  <si>
    <t xml:space="preserve">3984364	</t>
  </si>
  <si>
    <t xml:space="preserve">2947053	</t>
  </si>
  <si>
    <t xml:space="preserve">999227036382993	</t>
  </si>
  <si>
    <t>TAN/XIAOCAI</t>
  </si>
  <si>
    <t xml:space="preserve">3986599	</t>
  </si>
  <si>
    <t xml:space="preserve">17319	</t>
  </si>
  <si>
    <t xml:space="preserve">999227036715401	</t>
  </si>
  <si>
    <t>LIU/CAIHUA</t>
  </si>
  <si>
    <t xml:space="preserve">3986683	</t>
  </si>
  <si>
    <t xml:space="preserve">999227038075296	</t>
  </si>
  <si>
    <t>SOUKSOMBOUN/SOUNISA</t>
  </si>
  <si>
    <t xml:space="preserve">3986722	</t>
  </si>
  <si>
    <t xml:space="preserve">999227040578211	</t>
  </si>
  <si>
    <t>JOUHARI/MOHD IKWAN HAZIQ</t>
  </si>
  <si>
    <t xml:space="preserve">3987090	</t>
  </si>
  <si>
    <t xml:space="preserve">321593344	</t>
  </si>
  <si>
    <t xml:space="preserve">999227040751538	</t>
  </si>
  <si>
    <t>[丹戎本雅]槟城美居酒店(Mercure Penang Beach)(13802203)</t>
  </si>
  <si>
    <t>高级山景特大床房&lt;双人入住&gt;&lt;双早&gt;</t>
  </si>
  <si>
    <t>ABD RAZAK/ROHANA</t>
  </si>
  <si>
    <t xml:space="preserve">3987107	</t>
  </si>
  <si>
    <t xml:space="preserve">807991	</t>
  </si>
  <si>
    <t xml:space="preserve">999227042950206	</t>
  </si>
  <si>
    <t>海景高级房&lt;双人入住&gt;&lt;双早&gt;</t>
  </si>
  <si>
    <t>Ishak/Firdaus</t>
  </si>
  <si>
    <t xml:space="preserve">3987627	</t>
  </si>
  <si>
    <t xml:space="preserve">609605	</t>
  </si>
  <si>
    <t xml:space="preserve">999227043083243	</t>
  </si>
  <si>
    <t>[宿务]宿务滨海前线酒店 - 北开垦(Bayfront Hotel Cebu North Reclamation)(8235106)</t>
  </si>
  <si>
    <t>高级房&lt;今日特价 &gt;&lt;双人入住&gt;&lt;双早&gt;</t>
  </si>
  <si>
    <t>YU/FANGNAN</t>
  </si>
  <si>
    <t xml:space="preserve">3987643	</t>
  </si>
  <si>
    <t xml:space="preserve">132904	</t>
  </si>
  <si>
    <t xml:space="preserve">999227044965604	</t>
  </si>
  <si>
    <t>豪华两张大床房(至少提前1天预订)&lt;今日特价 &gt;&lt;双人入住&gt;&lt;双早&gt;</t>
  </si>
  <si>
    <t>CHEN/SHUIZHEN,Zheng/Meng</t>
  </si>
  <si>
    <t xml:space="preserve">3988070	</t>
  </si>
  <si>
    <t xml:space="preserve">FHBI 4938	</t>
  </si>
  <si>
    <t xml:space="preserve">999227045646352	</t>
  </si>
  <si>
    <t>[芽庄]芽庄喜来登酒店(Sheraton Nha Trang Hotel &amp; Spa)(4119524)</t>
  </si>
  <si>
    <t>高级客房，一张特大床，海景&lt;双人入住&gt;&lt;双早&gt;</t>
  </si>
  <si>
    <t>DENG/JUN</t>
  </si>
  <si>
    <t xml:space="preserve">3988277	</t>
  </si>
  <si>
    <t xml:space="preserve">96515474	</t>
  </si>
  <si>
    <t xml:space="preserve">999227046989792	</t>
  </si>
  <si>
    <t>SOMJAI/WiIAIWAN</t>
  </si>
  <si>
    <t xml:space="preserve">3988561	</t>
  </si>
  <si>
    <t xml:space="preserve">96520872	</t>
  </si>
  <si>
    <t xml:space="preserve">999227047313283	</t>
  </si>
  <si>
    <t>[Tanjong Surat]迪沙鲁阿曼萨里酒店(Amansari Hotel Desaru)(105772155)</t>
  </si>
  <si>
    <t>高级双床房&lt;双早&gt;</t>
  </si>
  <si>
    <t>Mazlan/Rafidah</t>
  </si>
  <si>
    <t xml:space="preserve">3988754	</t>
  </si>
  <si>
    <t xml:space="preserve">N0084192	</t>
  </si>
  <si>
    <t xml:space="preserve">999227047466451	</t>
  </si>
  <si>
    <t>标准双人房&lt;双人入住&gt;&lt;不适用泰国客人&gt;&lt;无早&gt;</t>
  </si>
  <si>
    <t>HAMAGUCHI/YAYAKA</t>
  </si>
  <si>
    <t xml:space="preserve">3988774	</t>
  </si>
  <si>
    <t xml:space="preserve">358771	</t>
  </si>
  <si>
    <t xml:space="preserve">999227047989749	</t>
  </si>
  <si>
    <t>wu/yihui,he/minjie</t>
  </si>
  <si>
    <t xml:space="preserve">3988841	</t>
  </si>
  <si>
    <t xml:space="preserve">17370332	</t>
  </si>
  <si>
    <t xml:space="preserve">999227050338773	</t>
  </si>
  <si>
    <t>WANG/CHENGYUAN</t>
  </si>
  <si>
    <t xml:space="preserve">3989793	</t>
  </si>
  <si>
    <t xml:space="preserve">19551	</t>
  </si>
  <si>
    <t xml:space="preserve">999227050853571	</t>
  </si>
  <si>
    <t>MD NOR/JEFRI</t>
  </si>
  <si>
    <t xml:space="preserve">3989888	</t>
  </si>
  <si>
    <t xml:space="preserve">638932	</t>
  </si>
  <si>
    <t xml:space="preserve">999227052950735	</t>
  </si>
  <si>
    <t>PENG/HAORAN,WU/WEI</t>
  </si>
  <si>
    <t xml:space="preserve">3990632	</t>
  </si>
  <si>
    <t xml:space="preserve">999227053688484	</t>
  </si>
  <si>
    <t>[芭堤雅]芭堤雅旅客之家(Travelodge Pattaya)(13860228)</t>
  </si>
  <si>
    <t>标准房(至少连住2晚及以上)&lt;双人入住&gt;&lt;无早&gt;</t>
  </si>
  <si>
    <t>LEE/JEONGBIN</t>
  </si>
  <si>
    <t xml:space="preserve">3990826	</t>
  </si>
  <si>
    <t xml:space="preserve">56167	</t>
  </si>
  <si>
    <t xml:space="preserve">999227053727149	</t>
  </si>
  <si>
    <t>因赛德特大床房(至少连住2晚及以上)&lt;双人入住&gt;&lt;香港客人专享&gt;&lt;无早&gt;</t>
  </si>
  <si>
    <t>SU/BINGYOU,LIU/XIN</t>
  </si>
  <si>
    <t xml:space="preserve">3990863	</t>
  </si>
  <si>
    <t xml:space="preserve">1032150	</t>
  </si>
  <si>
    <t xml:space="preserve">27054139318	</t>
  </si>
  <si>
    <t>[芭堤雅]芭堤雅勒瓦纳酒店(Levana Pattaya Hotel)(112420111)</t>
  </si>
  <si>
    <t>高级特大床房&lt;双人入住&gt;&lt;升级特惠&gt;&lt;无早&gt;</t>
  </si>
  <si>
    <t>ZHANG/ZHUJIN</t>
  </si>
  <si>
    <t xml:space="preserve">3991091	</t>
  </si>
  <si>
    <t xml:space="preserve">39156	</t>
  </si>
  <si>
    <t xml:space="preserve">27054310549	</t>
  </si>
  <si>
    <t>LIANG/XINYU,HU/MINXUAN</t>
  </si>
  <si>
    <t xml:space="preserve">3991195	</t>
  </si>
  <si>
    <t xml:space="preserve">19560	</t>
  </si>
  <si>
    <t xml:space="preserve">999227054637152	</t>
  </si>
  <si>
    <t>加大高级特大床房&lt;今日特价 &gt;&lt;双人入住&gt;&lt;无早&gt;</t>
  </si>
  <si>
    <t>TONG/YI NIE</t>
  </si>
  <si>
    <t xml:space="preserve">3991338	</t>
  </si>
  <si>
    <t xml:space="preserve">34049654	</t>
  </si>
  <si>
    <t xml:space="preserve">999227054855811	</t>
  </si>
  <si>
    <t>高级特大床房(至少连住2晚及以上)&lt;双人入住&gt;&lt;双早&gt;</t>
  </si>
  <si>
    <t>BAI/LU,XIANG/BAIHUI</t>
  </si>
  <si>
    <t xml:space="preserve">3991418	</t>
  </si>
  <si>
    <t xml:space="preserve">113078673	</t>
  </si>
  <si>
    <t xml:space="preserve">999227056273708	</t>
  </si>
  <si>
    <t>[哥打巴鲁]仁艾大酒店(The Grand Renai)(100907063)</t>
  </si>
  <si>
    <t>豪华特大床房 禁烟&lt;双人入住&gt;&lt;双早&gt;</t>
  </si>
  <si>
    <t>CHU/HEE CHUAN</t>
  </si>
  <si>
    <t xml:space="preserve">3992044	</t>
  </si>
  <si>
    <t xml:space="preserve">209440	</t>
  </si>
  <si>
    <t xml:space="preserve">999227056467132	</t>
  </si>
  <si>
    <t>[芭堤雅]文华伊斯特维尔酒店(Mandarin Eastville, Pattaya)(101052800)</t>
  </si>
  <si>
    <t>禅至尊豪华双床房(至少连住2晚及以上)&lt;双人入住&gt;&lt;双早&gt;</t>
  </si>
  <si>
    <t>Yan/Enming</t>
  </si>
  <si>
    <t xml:space="preserve">3992105	</t>
  </si>
  <si>
    <t xml:space="preserve">32791	</t>
  </si>
  <si>
    <t xml:space="preserve">999227057329488	</t>
  </si>
  <si>
    <t>豪华双床房&lt;今日特价 &gt;&lt;双人入住&gt;&lt;不适用泰国客人&gt;&lt;双早&gt;</t>
  </si>
  <si>
    <t>KRY/CHAN THA</t>
  </si>
  <si>
    <t xml:space="preserve">3992528	</t>
  </si>
  <si>
    <t xml:space="preserve">316671005	</t>
  </si>
  <si>
    <t xml:space="preserve">999227058098601	</t>
  </si>
  <si>
    <t>[芙蓉]芙蓉皇家朱兰酒店(Royale Chulan Seremban)(91100866)</t>
  </si>
  <si>
    <t>BIN IBRAHIM/MUHAMMAD NAIM</t>
  </si>
  <si>
    <t xml:space="preserve">3992911	</t>
  </si>
  <si>
    <t xml:space="preserve">1349699	</t>
  </si>
  <si>
    <t xml:space="preserve">999227059501220	</t>
  </si>
  <si>
    <t>[普吉岛]R马尔温泉度假酒店(R-Mar Resort and Spa)(5736585)</t>
  </si>
  <si>
    <t>豪华间&lt;特价大促销&gt;&lt;双人入住&gt;&lt;仅适用亚洲客人&gt;&lt;双早&gt;</t>
  </si>
  <si>
    <t>FENG/PU</t>
  </si>
  <si>
    <t xml:space="preserve">3993600	</t>
  </si>
  <si>
    <t xml:space="preserve">20338	</t>
  </si>
  <si>
    <t xml:space="preserve">999227059536424	</t>
  </si>
  <si>
    <t>禅至尊豪华特大床房&lt;双人入住&gt;&lt;升级特惠&gt;&lt;无早&gt;</t>
  </si>
  <si>
    <t>TOWICHAI/TEERAWAT</t>
  </si>
  <si>
    <t xml:space="preserve">3993604	</t>
  </si>
  <si>
    <t xml:space="preserve">32810	</t>
  </si>
  <si>
    <t xml:space="preserve">27060182160	</t>
  </si>
  <si>
    <t xml:space="preserve">3993850	</t>
  </si>
  <si>
    <t xml:space="preserve">10402837	</t>
  </si>
  <si>
    <t xml:space="preserve">999227060705572	</t>
  </si>
  <si>
    <t>ARTEM/AGAPKIN</t>
  </si>
  <si>
    <t xml:space="preserve">3994209	</t>
  </si>
  <si>
    <t xml:space="preserve">358966	</t>
  </si>
  <si>
    <t xml:space="preserve">999227061972260	</t>
  </si>
  <si>
    <t>LI/LIANGYANG</t>
  </si>
  <si>
    <t xml:space="preserve">3994806	</t>
  </si>
  <si>
    <t xml:space="preserve">999227062237226	</t>
  </si>
  <si>
    <t>[哥打京那巴鲁]亚庇凯城酒店(Promenade Hotel Kota Kinabalu)(26353811)</t>
  </si>
  <si>
    <t>城景高级房&lt;特惠房&gt;&lt;双人入住&gt;&lt;双早&gt;</t>
  </si>
  <si>
    <t>HASIM/KHAIRUL AZAMI</t>
  </si>
  <si>
    <t xml:space="preserve">3995003	</t>
  </si>
  <si>
    <t xml:space="preserve">RBE03E	</t>
  </si>
  <si>
    <t xml:space="preserve">999227062529789	</t>
  </si>
  <si>
    <t>WANG/CONGEN</t>
  </si>
  <si>
    <t xml:space="preserve">3995349	</t>
  </si>
  <si>
    <t xml:space="preserve">445946	</t>
  </si>
  <si>
    <t xml:space="preserve">27062660094	</t>
  </si>
  <si>
    <t>yan/yixin</t>
  </si>
  <si>
    <t xml:space="preserve">3995379	</t>
  </si>
  <si>
    <t xml:space="preserve">10403123	</t>
  </si>
  <si>
    <t xml:space="preserve">999227062688521	</t>
  </si>
  <si>
    <t>顶级豪华房&lt;特价大促销&gt;&lt;双人入住&gt;&lt;无早&gt;</t>
  </si>
  <si>
    <t>Abdullah/Muhammad Amirul Mukhriz</t>
  </si>
  <si>
    <t xml:space="preserve">3995388	</t>
  </si>
  <si>
    <t xml:space="preserve">453326	</t>
  </si>
  <si>
    <t xml:space="preserve">999227062845426	</t>
  </si>
  <si>
    <t>LYU/WANG,Wang/Jing</t>
  </si>
  <si>
    <t xml:space="preserve">3995470	</t>
  </si>
  <si>
    <t xml:space="preserve">46849998	</t>
  </si>
  <si>
    <t xml:space="preserve">999227063168731	</t>
  </si>
  <si>
    <t>KARIM/SARIPOL BAHARIN</t>
  </si>
  <si>
    <t xml:space="preserve">3995678	</t>
  </si>
  <si>
    <t xml:space="preserve">639128	</t>
  </si>
  <si>
    <t xml:space="preserve">999227063840357	</t>
  </si>
  <si>
    <t>AHMAD AZWAD/ASWAD</t>
  </si>
  <si>
    <t xml:space="preserve">3995991	</t>
  </si>
  <si>
    <t xml:space="preserve">639132	</t>
  </si>
  <si>
    <t xml:space="preserve">999227062285104	</t>
  </si>
  <si>
    <t>LIM/MENG Y</t>
  </si>
  <si>
    <t xml:space="preserve">3995269	</t>
  </si>
  <si>
    <t xml:space="preserve">316980145	</t>
  </si>
  <si>
    <t xml:space="preserve">999227063310208	</t>
  </si>
  <si>
    <t>高级好莱坞房&lt;今日特价 &gt;&lt;双人入住&gt;&lt;不适用泰国客人&gt;&lt;双早&gt;</t>
  </si>
  <si>
    <t xml:space="preserve">3995724	</t>
  </si>
  <si>
    <t xml:space="preserve">316981166	</t>
  </si>
  <si>
    <t xml:space="preserve">999227063318585	</t>
  </si>
  <si>
    <t xml:space="preserve">3995728	</t>
  </si>
  <si>
    <t xml:space="preserve">316982418	</t>
  </si>
  <si>
    <t xml:space="preserve">999227064051176	</t>
  </si>
  <si>
    <t>[芭堤雅]芭堤雅 T 酒店(T Pattaya Hotel Sha Extra Plus)(28154562)</t>
  </si>
  <si>
    <t>豪华双人床房&lt;特惠专享&gt;&lt;双人入住&gt;&lt;双早&gt;</t>
  </si>
  <si>
    <t>shih/yun hsuan,shih/yun hsuan</t>
  </si>
  <si>
    <t xml:space="preserve">3996047	</t>
  </si>
  <si>
    <t xml:space="preserve">39704	</t>
  </si>
  <si>
    <t xml:space="preserve">999227064052705	</t>
  </si>
  <si>
    <t>AHMAD NASIR/ADRI SYAFIQ</t>
  </si>
  <si>
    <t xml:space="preserve">3996048	</t>
  </si>
  <si>
    <t xml:space="preserve">RBE066	</t>
  </si>
  <si>
    <t xml:space="preserve">999227064403907	</t>
  </si>
  <si>
    <t>[帕赛市]马尼拉金凤凰酒店(Golden Phoenix Hotel-Manila)(5421957)</t>
  </si>
  <si>
    <t>VOLPE/GIULIANO</t>
  </si>
  <si>
    <t xml:space="preserve">3996206	</t>
  </si>
  <si>
    <t xml:space="preserve">2309280095	</t>
  </si>
  <si>
    <t xml:space="preserve">999227064971833	</t>
  </si>
  <si>
    <t>[曼谷]曼谷贵都酒店(S Ratchada Hotel Bangkok)(112741203)</t>
  </si>
  <si>
    <t>超级房（带浴缸）&lt;双人入住&gt;&lt;无早&gt;</t>
  </si>
  <si>
    <t>JUNTA/BENYAPA</t>
  </si>
  <si>
    <t xml:space="preserve">3996508	</t>
  </si>
  <si>
    <t xml:space="preserve">34687236-1	</t>
  </si>
  <si>
    <t xml:space="preserve">999227088130946	</t>
  </si>
  <si>
    <t>超级淋浴房&lt;双人入住&gt;&lt;双早&gt;</t>
  </si>
  <si>
    <t>HE/WANSHENG</t>
  </si>
  <si>
    <t xml:space="preserve">3996868	</t>
  </si>
  <si>
    <t xml:space="preserve">27221812-1	</t>
  </si>
  <si>
    <t xml:space="preserve">999227090476858	</t>
  </si>
  <si>
    <t>HU/CHENHAO</t>
  </si>
  <si>
    <t xml:space="preserve">3997343	</t>
  </si>
  <si>
    <t xml:space="preserve">10405609	</t>
  </si>
  <si>
    <t xml:space="preserve">999227091213033	</t>
  </si>
  <si>
    <t>[曼谷]曼谷玛杜兹酒店(Maduzi Hotel, Bangkok)(16900156)</t>
  </si>
  <si>
    <t>玛杜兹豪华房&lt;双人入住&gt;&lt;双早&gt;</t>
  </si>
  <si>
    <t>MAGNUSSONWIUM/ASTTHOR</t>
  </si>
  <si>
    <t xml:space="preserve">3997477	</t>
  </si>
  <si>
    <t xml:space="preserve">09286365	</t>
  </si>
  <si>
    <t xml:space="preserve">999224710984414	</t>
  </si>
  <si>
    <t>城景房(至少提前45天预订)&lt;双人入住&gt;&lt;无早&gt;</t>
  </si>
  <si>
    <t>LO/WAI WAH</t>
  </si>
  <si>
    <t>CA2019231001CNY</t>
  </si>
  <si>
    <t xml:space="preserve">3488476	</t>
  </si>
  <si>
    <t xml:space="preserve">6140095	</t>
  </si>
  <si>
    <t xml:space="preserve">999224947168146	</t>
  </si>
  <si>
    <t>[拉普拉普]马克坦 BE 度假村(BE Resort Mactan)(28566461)</t>
  </si>
  <si>
    <t>精美房&lt;三人入住&gt;</t>
  </si>
  <si>
    <t>Padilla/Walter Jay Villaverde,Padilla/Pascual de Vera,Padilla/Rosalina Villaverde</t>
  </si>
  <si>
    <t xml:space="preserve">3549651	</t>
  </si>
  <si>
    <t xml:space="preserve">999225125430287	</t>
  </si>
  <si>
    <t>[胡志明市]西贡艾美酒店(Le Méridien Saigon)(5465257)</t>
  </si>
  <si>
    <t>河景尊贵经典双大床房&lt;双人入住&gt;&lt;双早&gt;</t>
  </si>
  <si>
    <t>holliday/nathan</t>
  </si>
  <si>
    <t xml:space="preserve">3593740	</t>
  </si>
  <si>
    <t xml:space="preserve">999225125443687	</t>
  </si>
  <si>
    <t>城景尊贵经典特大床房(至少连住2晚及以上)&lt;双人入住&gt;&lt;双早&gt;</t>
  </si>
  <si>
    <t>le/oanh</t>
  </si>
  <si>
    <t xml:space="preserve">3593746	</t>
  </si>
  <si>
    <t xml:space="preserve">999225134904523	</t>
  </si>
  <si>
    <t>TSENG/CHIACHUN</t>
  </si>
  <si>
    <t xml:space="preserve">3595252	</t>
  </si>
  <si>
    <t xml:space="preserve">999225359496081	</t>
  </si>
  <si>
    <t>[吉隆坡]吉隆坡圣塔格兰德签名酒店(Santa Grand Signature Kuala Lumpur)(101006793)</t>
  </si>
  <si>
    <t>高级房(大床)&lt;双人入住&gt;&lt;双早&gt;</t>
  </si>
  <si>
    <t>HU/LAIFU,HU/MAYAN</t>
  </si>
  <si>
    <t xml:space="preserve">3641173	</t>
  </si>
  <si>
    <t xml:space="preserve">35006	</t>
  </si>
  <si>
    <t xml:space="preserve">999225393850590	</t>
  </si>
  <si>
    <t>行政四人套房&lt;特惠专享&gt;&lt;四人入住&gt;&lt;早餐&gt;</t>
  </si>
  <si>
    <t>XU/HAIYAN</t>
  </si>
  <si>
    <t xml:space="preserve">3648606	</t>
  </si>
  <si>
    <t xml:space="preserve">439288	</t>
  </si>
  <si>
    <t xml:space="preserve">999225421180772	</t>
  </si>
  <si>
    <t>GAUTIER/RENAN</t>
  </si>
  <si>
    <t xml:space="preserve">3654178	</t>
  </si>
  <si>
    <t xml:space="preserve"> 299380498	</t>
  </si>
  <si>
    <t xml:space="preserve">999225536661797	</t>
  </si>
  <si>
    <t>[曼谷]曼谷素坤逸55号通罗中心点大酒店(Grande Centre Point Sukhumvit 55 Bangkok)(8173962)</t>
  </si>
  <si>
    <t>特色豪华房&lt;三人入住&gt;&lt;无早&gt;</t>
  </si>
  <si>
    <t>KIM/TAEYEON,KIM/TAEYEON,KIM/TAEYEON</t>
  </si>
  <si>
    <t xml:space="preserve">3674847	</t>
  </si>
  <si>
    <t xml:space="preserve">291836	</t>
  </si>
  <si>
    <t xml:space="preserve">999225608160993	</t>
  </si>
  <si>
    <t>KIM/JUNGHEE</t>
  </si>
  <si>
    <t xml:space="preserve">3689652	</t>
  </si>
  <si>
    <t xml:space="preserve">477032	</t>
  </si>
  <si>
    <t xml:space="preserve">999225697677585	</t>
  </si>
  <si>
    <t>[岘港]岘港洲际阳光半岛度假酒店(InterContinental Danang Sun Peninsula Resort, an IHG Hotel)(5424757)</t>
  </si>
  <si>
    <t>1 张特大床经典海景房(至少提前45天预订)&lt;双人入住&gt;&lt;双早&gt;</t>
  </si>
  <si>
    <t>romanoff/nikita</t>
  </si>
  <si>
    <t xml:space="preserve">3708810	</t>
  </si>
  <si>
    <t xml:space="preserve">17650121	</t>
  </si>
  <si>
    <t xml:space="preserve">999225825732464	</t>
  </si>
  <si>
    <t>泳池别墅(至少连住2晚及以上)&lt;特惠专享&gt;&lt;双人入住&gt;&lt;双早&gt;</t>
  </si>
  <si>
    <t>MA/RUI,SHI/XIUTAN</t>
  </si>
  <si>
    <t xml:space="preserve">3735353	</t>
  </si>
  <si>
    <t xml:space="preserve">999225866717981	</t>
  </si>
  <si>
    <t>LAO/WEIYE,Yang/Kaidi</t>
  </si>
  <si>
    <t xml:space="preserve">3743458	</t>
  </si>
  <si>
    <t xml:space="preserve">141609	</t>
  </si>
  <si>
    <t xml:space="preserve">999225887580427	</t>
  </si>
  <si>
    <t>YAGURA房(至少提前2天预订)&lt;双人入住&gt;&lt;无早&gt;</t>
  </si>
  <si>
    <t>CHEN/YUNCHU,YEH/YUJU</t>
  </si>
  <si>
    <t xml:space="preserve">3747606	</t>
  </si>
  <si>
    <t xml:space="preserve">33uvh780ux	</t>
  </si>
  <si>
    <t xml:space="preserve">999225981944900	</t>
  </si>
  <si>
    <t>高级双人床房(连住3晚及以上)&lt;特别促销&gt;&lt;双人入住&gt;&lt;双早&gt;</t>
  </si>
  <si>
    <t>Yang/Su yu</t>
  </si>
  <si>
    <t xml:space="preserve">3766219	</t>
  </si>
  <si>
    <t xml:space="preserve">RR23080511	</t>
  </si>
  <si>
    <t xml:space="preserve">999225998482183	</t>
  </si>
  <si>
    <t>[吉隆坡]吉隆坡 EQ 酒店(EQ Kuala Lumpur)(67313921)</t>
  </si>
  <si>
    <t>双塔景豪华特大号床间(连住3晚及以上)&lt;双人入住&gt;&lt;双早&gt;</t>
  </si>
  <si>
    <t>ZHANG/HUIJUAN</t>
  </si>
  <si>
    <t xml:space="preserve">3770398	</t>
  </si>
  <si>
    <t xml:space="preserve">999226000122609	</t>
  </si>
  <si>
    <t>MA/LUN</t>
  </si>
  <si>
    <t xml:space="preserve">3771192	</t>
  </si>
  <si>
    <t xml:space="preserve">999226027752442	</t>
  </si>
  <si>
    <t>JIN/ZHAO</t>
  </si>
  <si>
    <t xml:space="preserve">3777170	</t>
  </si>
  <si>
    <t xml:space="preserve">999226029064648	</t>
  </si>
  <si>
    <t>NGUYEN/DINH NAM,NGUYEN/ANH KIET</t>
  </si>
  <si>
    <t xml:space="preserve">3777457	</t>
  </si>
  <si>
    <t xml:space="preserve">999226040413548	</t>
  </si>
  <si>
    <t>[普吉岛]奈涵度假村(The Nai Harn)(5025017)</t>
  </si>
  <si>
    <t>豪华洋景房(至少提前30天预订)&lt;双人入住&gt;&lt;中宾&gt;&lt;双早&gt;</t>
  </si>
  <si>
    <t>ZHANG/GAOSHENG</t>
  </si>
  <si>
    <t xml:space="preserve">3780880	</t>
  </si>
  <si>
    <t xml:space="preserve">999226070187301	</t>
  </si>
  <si>
    <t>YAGURA房(至少提前2天预订)&lt;双人入住&gt;&lt;不适用日本客人&gt;&lt;无早&gt;</t>
  </si>
  <si>
    <t>YANG/RUIJIA</t>
  </si>
  <si>
    <t xml:space="preserve">3789554	</t>
  </si>
  <si>
    <t xml:space="preserve">16p4x4lvpo	</t>
  </si>
  <si>
    <t xml:space="preserve">999226071483053	</t>
  </si>
  <si>
    <t>豪华房(至少连住2晚及以上)&lt;双人入住&gt;&lt;中宾&gt;&lt;双早&gt;</t>
  </si>
  <si>
    <t>FENG/YANLI</t>
  </si>
  <si>
    <t xml:space="preserve">3789851	</t>
  </si>
  <si>
    <t xml:space="preserve">8009796	</t>
  </si>
  <si>
    <t xml:space="preserve">999226077198793	</t>
  </si>
  <si>
    <t>Tai/Wai Kwan,Tai/Hon Yau,Lau/Choy Yan</t>
  </si>
  <si>
    <t xml:space="preserve">3790481	</t>
  </si>
  <si>
    <t xml:space="preserve">999226115290060	</t>
  </si>
  <si>
    <t>LIU/JIE,LIU/JING,Li/Jing</t>
  </si>
  <si>
    <t xml:space="preserve">3794680	</t>
  </si>
  <si>
    <t xml:space="preserve">999226140934625	</t>
  </si>
  <si>
    <t>CHEN/JIAWEN,Liu/Meiqi</t>
  </si>
  <si>
    <t xml:space="preserve">3802745	</t>
  </si>
  <si>
    <t xml:space="preserve">99712428	</t>
  </si>
  <si>
    <t xml:space="preserve">999226145168181	</t>
  </si>
  <si>
    <t>PANG/YITONG,WU/YIXI</t>
  </si>
  <si>
    <t xml:space="preserve">3805391	</t>
  </si>
  <si>
    <t xml:space="preserve">999226146951041	</t>
  </si>
  <si>
    <t>丛林绿洲特大床别墅&lt;今日特价 &gt;&lt;双人入住&gt;&lt;中宾&gt;&lt;双早&gt;</t>
  </si>
  <si>
    <t>ZOU/FEI,DENG/SIQI</t>
  </si>
  <si>
    <t xml:space="preserve">3807013	</t>
  </si>
  <si>
    <t xml:space="preserve">94975440	</t>
  </si>
  <si>
    <t xml:space="preserve">999226147077177	</t>
  </si>
  <si>
    <t>[新加坡]米酒店(Hotel Mi Bencoolen)(28561624)</t>
  </si>
  <si>
    <t>豪华三人间&lt;特惠&gt;&lt;三人入住&gt;&lt;不适用于印度&amp;次大陆&amp;中东客人&gt;&lt;无早&gt;</t>
  </si>
  <si>
    <t>YUE/XIAOFANG,OUYANG/YING,YIN/RUNDONG</t>
  </si>
  <si>
    <t xml:space="preserve">3807062	</t>
  </si>
  <si>
    <t xml:space="preserve">310216681	</t>
  </si>
  <si>
    <t xml:space="preserve">999226224394499	</t>
  </si>
  <si>
    <t>YU/CHUNYAN</t>
  </si>
  <si>
    <t xml:space="preserve">3819296	</t>
  </si>
  <si>
    <t xml:space="preserve">89752319	</t>
  </si>
  <si>
    <t xml:space="preserve">999226268576199	</t>
  </si>
  <si>
    <t>海景豪华特大床房 禁烟&lt;双人入住&gt;&lt;不适用阿联酋客人&gt;&lt;特价&gt;&lt;双早&gt;</t>
  </si>
  <si>
    <t>XIA/HANBING,WANG/CE</t>
  </si>
  <si>
    <t xml:space="preserve">3820576	</t>
  </si>
  <si>
    <t xml:space="preserve">3417358011	</t>
  </si>
  <si>
    <t xml:space="preserve">999226269841103	</t>
  </si>
  <si>
    <t>标准房(连住3晚及以上)&lt;限量特价&gt;&lt;双人入住&gt;&lt;双早&gt;</t>
  </si>
  <si>
    <t>Xie/Zhiwen,Xie/Zhiwen</t>
  </si>
  <si>
    <t xml:space="preserve">3820941	</t>
  </si>
  <si>
    <t xml:space="preserve">20231297	</t>
  </si>
  <si>
    <t xml:space="preserve">999226270912758	</t>
  </si>
  <si>
    <t>YAGURA房(至少提前2天预订)&lt;三人入住&gt;&lt;不适用日本客人&gt;&lt;无早&gt;</t>
  </si>
  <si>
    <t>XIE/WENYAN</t>
  </si>
  <si>
    <t xml:space="preserve">3821273	</t>
  </si>
  <si>
    <t xml:space="preserve">1iv9auasog	</t>
  </si>
  <si>
    <t xml:space="preserve">999226329275859	</t>
  </si>
  <si>
    <t>[苏梅岛]苏梅岛万丽度假酒店(Renaissance Koh Samui Resort &amp; Spa)(2785625)</t>
  </si>
  <si>
    <t>海景豪华房(连住3晚及以上)&lt;特惠&gt;&lt;双人入住&gt;&lt;中宾&gt;&lt;双早&gt;&lt;机票面纱&gt;&lt;火酒交叉用户&gt;&lt;交叉用户&gt;&lt;黄金会员&gt;</t>
  </si>
  <si>
    <t>HUANG/YANI</t>
  </si>
  <si>
    <t xml:space="preserve">3827139	</t>
  </si>
  <si>
    <t xml:space="preserve">74813602	</t>
  </si>
  <si>
    <t xml:space="preserve">999226334279067	</t>
  </si>
  <si>
    <t>海滨一室公寓&lt;今日特价 &gt;&lt;双人入住&gt;&lt;中宾&gt;&lt;双早&gt;</t>
  </si>
  <si>
    <t>MA/JIAYING,LU/BANGRONG</t>
  </si>
  <si>
    <t xml:space="preserve">3828708	</t>
  </si>
  <si>
    <t xml:space="preserve">145049	</t>
  </si>
  <si>
    <t xml:space="preserve">26334306430	</t>
  </si>
  <si>
    <t>海滨一室公寓&lt;双人入住&gt;&lt;中宾&gt;&lt;双早&gt;</t>
  </si>
  <si>
    <t>HU/PEITAO,HONG/JIAZE</t>
  </si>
  <si>
    <t xml:space="preserve">3828713	</t>
  </si>
  <si>
    <t xml:space="preserve">145053	</t>
  </si>
  <si>
    <t xml:space="preserve">999226339900060	</t>
  </si>
  <si>
    <t>[新加坡]国敦河畔大酒店(Grand Copthorne Waterfront)(2871839)</t>
  </si>
  <si>
    <t>尊贵特大床房(新装修)(至少连住2晚及以上)&lt;特惠专享&gt;&lt;双人入住&gt;&lt;不适用新加坡客人&gt;&lt;双早&gt;</t>
  </si>
  <si>
    <t>WANG/XUANQIN,WANG/SHAOSHENG</t>
  </si>
  <si>
    <t xml:space="preserve">3831425	</t>
  </si>
  <si>
    <t xml:space="preserve">13259273	</t>
  </si>
  <si>
    <t xml:space="preserve">999226341138046	</t>
  </si>
  <si>
    <t>JIAN/ZHIRUI,XIAN/YULING,JIAN/JIANYING</t>
  </si>
  <si>
    <t xml:space="preserve">3832124	</t>
  </si>
  <si>
    <t xml:space="preserve">447148	</t>
  </si>
  <si>
    <t xml:space="preserve">999226346614116	</t>
  </si>
  <si>
    <t>豪华房&lt;特惠&gt;&lt;双人入住&gt;&lt;双早&gt;</t>
  </si>
  <si>
    <t>CHEN/JIANFENG,XU/GUOLUN,PENG/QIAO,XU/JUNLIN</t>
  </si>
  <si>
    <t xml:space="preserve">266092664	</t>
  </si>
  <si>
    <t xml:space="preserve">999226346956952	</t>
  </si>
  <si>
    <t>[巴厘岛]帕德玛乌布度假酒店(Padma Resort Ubud)(19623531)</t>
  </si>
  <si>
    <t>尊贵房(至少连住2晚及以上)&lt;双人入住&gt;&lt;中宾&gt;&lt;双早&gt;</t>
  </si>
  <si>
    <t>Li Ke,Yuan Jian</t>
  </si>
  <si>
    <t xml:space="preserve">999226350872950	</t>
  </si>
  <si>
    <t>[曼谷]尼兰大酒店(Niran Grand Hotel)(96424884)</t>
  </si>
  <si>
    <t>豪华房&lt;双人入住&gt;&lt;特价促销&gt;&lt;无早&gt;</t>
  </si>
  <si>
    <t>khamno/Thanakon</t>
  </si>
  <si>
    <t xml:space="preserve">3837337	</t>
  </si>
  <si>
    <t xml:space="preserve">999226362908036	</t>
  </si>
  <si>
    <t>HUANG/NING ERH,LEE/SHIH HUNG</t>
  </si>
  <si>
    <t xml:space="preserve">3843842	</t>
  </si>
  <si>
    <t xml:space="preserve">145602	</t>
  </si>
  <si>
    <t xml:space="preserve">999226365959842	</t>
  </si>
  <si>
    <t>CHIA/KOON KUA</t>
  </si>
  <si>
    <t xml:space="preserve">3845988	</t>
  </si>
  <si>
    <t xml:space="preserve">374452	</t>
  </si>
  <si>
    <t xml:space="preserve">999226476456923	</t>
  </si>
  <si>
    <t>[曼谷]曼谷萨通JC凯文酒店(JC Kevin Sathorn Bangkok Hotel)(4401628)</t>
  </si>
  <si>
    <t>天际一室套房(至少连住2晚及以上)&lt;特惠专享&gt;&lt;双人入住&gt;&lt;双早&gt;</t>
  </si>
  <si>
    <t>Suksomboon/Kanokwan</t>
  </si>
  <si>
    <t xml:space="preserve">3847284	</t>
  </si>
  <si>
    <t xml:space="preserve">302656197	</t>
  </si>
  <si>
    <t xml:space="preserve">26486412333	</t>
  </si>
  <si>
    <t>ZHONG/WANQUAN,WANG/GUIMEI,ZHONG/LINGLING,ZHONG/YIFEI</t>
  </si>
  <si>
    <t xml:space="preserve">3849702	</t>
  </si>
  <si>
    <t xml:space="preserve">481538	</t>
  </si>
  <si>
    <t xml:space="preserve">999226488653601	</t>
  </si>
  <si>
    <t>ZHU/LIJIAO</t>
  </si>
  <si>
    <t xml:space="preserve">3850861	</t>
  </si>
  <si>
    <t xml:space="preserve">103319232	</t>
  </si>
  <si>
    <t xml:space="preserve">999226493414430	</t>
  </si>
  <si>
    <t>JIANG/RUNZE,ZHANG/YANLING</t>
  </si>
  <si>
    <t xml:space="preserve">3855357	</t>
  </si>
  <si>
    <t xml:space="preserve">178327588	</t>
  </si>
  <si>
    <t xml:space="preserve">999226494002291	</t>
  </si>
  <si>
    <t>家庭房&lt;双人入住&gt;&lt;双早&gt;</t>
  </si>
  <si>
    <t>YE/JING,DENG/BIYAO</t>
  </si>
  <si>
    <t xml:space="preserve">3856116	</t>
  </si>
  <si>
    <t xml:space="preserve">734148	</t>
  </si>
  <si>
    <t xml:space="preserve">999226495169151	</t>
  </si>
  <si>
    <t>高级特大床房(至少连住2晚及以上)&lt;今日特价 &gt;&lt;双人入住&gt;&lt;中宾&gt;&lt;双早&gt;</t>
  </si>
  <si>
    <t>LI/LULU,LI/HUI</t>
  </si>
  <si>
    <t xml:space="preserve">3857805	</t>
  </si>
  <si>
    <t xml:space="preserve">103763258	</t>
  </si>
  <si>
    <t xml:space="preserve">999226497936652	</t>
  </si>
  <si>
    <t>Chen/Huihui,ZHAO/TIANMING</t>
  </si>
  <si>
    <t xml:space="preserve">3860804	</t>
  </si>
  <si>
    <t xml:space="preserve">313158319	</t>
  </si>
  <si>
    <t xml:space="preserve">999226498954133	</t>
  </si>
  <si>
    <t>MI/ZHIYI,YANG/YANG,LI/XUE</t>
  </si>
  <si>
    <t xml:space="preserve">3862240	</t>
  </si>
  <si>
    <t xml:space="preserve">21140690	</t>
  </si>
  <si>
    <t xml:space="preserve">999226503981870	</t>
  </si>
  <si>
    <t>XI/YUE,YANG/WUYUE</t>
  </si>
  <si>
    <t xml:space="preserve">3868307	</t>
  </si>
  <si>
    <t xml:space="preserve">177866327	</t>
  </si>
  <si>
    <t xml:space="preserve">999226566032512	</t>
  </si>
  <si>
    <t>标准房(连住3晚及以上)&lt;双人入住&gt;&lt;不适用泰国客人&gt;&lt;双早&gt;</t>
  </si>
  <si>
    <t>Hsu/Pei Yu</t>
  </si>
  <si>
    <t xml:space="preserve">3869640	</t>
  </si>
  <si>
    <t xml:space="preserve">10123137	</t>
  </si>
  <si>
    <t xml:space="preserve">999226570910720	</t>
  </si>
  <si>
    <t>园景豪华房(至少连住2晚及以上)&lt;双人入住&gt;&lt;不适用阿联酋客人&gt;&lt;双早&gt;</t>
  </si>
  <si>
    <t>JIN/YABEI</t>
  </si>
  <si>
    <t xml:space="preserve">3870930	</t>
  </si>
  <si>
    <t xml:space="preserve">17362551	</t>
  </si>
  <si>
    <t xml:space="preserve">999226575241926	</t>
  </si>
  <si>
    <t>[普吉岛]普吉岛温德姆海洋明珠酒店及度假村(Wyndham Sea Pearl Resort, Phuket)(3736781)</t>
  </si>
  <si>
    <t>私人泳池别墅&lt;双人入住&gt;&lt;不适用泰国客人&gt;&lt;无早&gt;</t>
  </si>
  <si>
    <t>Wang/Kang</t>
  </si>
  <si>
    <t xml:space="preserve">3872197	</t>
  </si>
  <si>
    <t xml:space="preserve">178351452	</t>
  </si>
  <si>
    <t xml:space="preserve">999226608739830	</t>
  </si>
  <si>
    <t>[吉隆坡]菲斯时尚酒店(The Face Style)(112268920)</t>
  </si>
  <si>
    <t>行政豪华间&lt;双人入住&gt;&lt;双早&gt;</t>
  </si>
  <si>
    <t>QIU/YUN,LU/RUNQING</t>
  </si>
  <si>
    <t xml:space="preserve">3878309	</t>
  </si>
  <si>
    <t xml:space="preserve">122669	</t>
  </si>
  <si>
    <t xml:space="preserve">999226609150709	</t>
  </si>
  <si>
    <t>[加亚岛]加雅岛度假村- 全球奢华精品酒店(Gaya Island Resort - Small Luxury Hotels of the World)(12516264)</t>
  </si>
  <si>
    <t>加诺比别墅&lt;双人入住&gt;&lt;双早&gt;</t>
  </si>
  <si>
    <t>Kim/Taeeun</t>
  </si>
  <si>
    <t xml:space="preserve">3878622	</t>
  </si>
  <si>
    <t xml:space="preserve">301164691	</t>
  </si>
  <si>
    <t xml:space="preserve">999226614803983	</t>
  </si>
  <si>
    <t>部分海景泳池套房(至少连住2晚及以上)&lt;双人入住&gt;&lt;适用于除泰国的亚洲客人&gt;&lt;双早&gt;</t>
  </si>
  <si>
    <t>ZHONG/YIRAN,WANG/YIQIAO</t>
  </si>
  <si>
    <t xml:space="preserve">3879992	</t>
  </si>
  <si>
    <t xml:space="preserve">263238	</t>
  </si>
  <si>
    <t xml:space="preserve">999226624417885	</t>
  </si>
  <si>
    <t>LAU/YIU KIN</t>
  </si>
  <si>
    <t xml:space="preserve">3883340	</t>
  </si>
  <si>
    <t xml:space="preserve">314812591	</t>
  </si>
  <si>
    <t xml:space="preserve">999226626686854	</t>
  </si>
  <si>
    <t>ZHANG/AONA,ZENG/JIAMING</t>
  </si>
  <si>
    <t xml:space="preserve">3885228	</t>
  </si>
  <si>
    <t xml:space="preserve">314788639	</t>
  </si>
  <si>
    <t xml:space="preserve">999226628544898	</t>
  </si>
  <si>
    <t>[拉普拉普]宿雾白沙度假及Spa酒店(Cebu White Sands Resort and Spa)(8235003)</t>
  </si>
  <si>
    <t>至尊奢华房&lt;特价大促销&gt;&lt;双人入住&gt;&lt;双早&gt;</t>
  </si>
  <si>
    <t>Baik/Jihee</t>
  </si>
  <si>
    <t xml:space="preserve">3885749	</t>
  </si>
  <si>
    <t xml:space="preserve">79109	</t>
  </si>
  <si>
    <t xml:space="preserve">26639847968	</t>
  </si>
  <si>
    <t>ZHANG/YIYI</t>
  </si>
  <si>
    <t xml:space="preserve">3888494	</t>
  </si>
  <si>
    <t xml:space="preserve">23042577/23042585	</t>
  </si>
  <si>
    <t xml:space="preserve">999226644404680	</t>
  </si>
  <si>
    <t>池景豪华阿阔房&lt;特价大促销&gt;&lt;三人入住&gt;</t>
  </si>
  <si>
    <t>park/mijin,park/mijin</t>
  </si>
  <si>
    <t xml:space="preserve">3890078	</t>
  </si>
  <si>
    <t xml:space="preserve">63457	</t>
  </si>
  <si>
    <t xml:space="preserve">999226648482272	</t>
  </si>
  <si>
    <t>[吉隆坡]吉隆坡武吉免登瑞士花园 酒店(Swiss-Garden Hotel Bukit Bintang Kuala Lumpur)(24422053)</t>
  </si>
  <si>
    <t>豪华双床房(至少连住2晚及以上)&lt;双人入住&gt;&lt;双早&gt;</t>
  </si>
  <si>
    <t>Pratama Johannes/Marcellianus,Pratama Johannes/Marcellianus,Pratama Johannes/Marcellianus,Pratama Johannes/Marcellianus,Pratama Johannes/Marcellianus,Pratama Johannes/Marcellianus,Pratama Johannes/Marcellianus,Pratama Johannes/Marcellianus,Pratama Johannes/Marcellianus,Pratama Johannes/Marcellianus,Pratama Johannes/Marcellianus</t>
  </si>
  <si>
    <t xml:space="preserve">3891684	</t>
  </si>
  <si>
    <t xml:space="preserve">163056	</t>
  </si>
  <si>
    <t xml:space="preserve">999226658699534	</t>
  </si>
  <si>
    <t>[帕岸岛]莱姆苏打海滨度假村(Lime N Soda Beachfront Resort)(112368926)</t>
  </si>
  <si>
    <t>豪华小屋&lt;特惠&gt;&lt;双人入住&gt;&lt;双早&gt;</t>
  </si>
  <si>
    <t>OKADA/MAYO,OKADA/MAYO</t>
  </si>
  <si>
    <t xml:space="preserve">3893125	</t>
  </si>
  <si>
    <t xml:space="preserve">999226660630891	</t>
  </si>
  <si>
    <t>YU/JIACHENG,GUO/CHENGLING</t>
  </si>
  <si>
    <t xml:space="preserve">3893940	</t>
  </si>
  <si>
    <t xml:space="preserve">17364079	</t>
  </si>
  <si>
    <t xml:space="preserve">999226661581785	</t>
  </si>
  <si>
    <t>Fook Wah/Leong</t>
  </si>
  <si>
    <t xml:space="preserve">3894216	</t>
  </si>
  <si>
    <t xml:space="preserve">34005152	</t>
  </si>
  <si>
    <t xml:space="preserve">999226662970468	</t>
  </si>
  <si>
    <t>YEO/HO JIN</t>
  </si>
  <si>
    <t xml:space="preserve">3894555	</t>
  </si>
  <si>
    <t xml:space="preserve">106208013	</t>
  </si>
  <si>
    <t xml:space="preserve">999226665610072	</t>
  </si>
  <si>
    <t>Tachikawa/Toshihiro</t>
  </si>
  <si>
    <t xml:space="preserve">3895198	</t>
  </si>
  <si>
    <t xml:space="preserve">10167790	</t>
  </si>
  <si>
    <t xml:space="preserve">999226672727349	</t>
  </si>
  <si>
    <t>XIONG/SHAOWEI,DENG/RUOYI</t>
  </si>
  <si>
    <t xml:space="preserve">3897949	</t>
  </si>
  <si>
    <t xml:space="preserve">106712952	</t>
  </si>
  <si>
    <t xml:space="preserve">999226673734624	</t>
  </si>
  <si>
    <t>[邦劳]薄荷海豚湾酒店(Bohol Dolphin Bay Resort)(109169398)</t>
  </si>
  <si>
    <t>&lt;双人入住&gt;&lt;双早&gt;</t>
  </si>
  <si>
    <t>ZOU/LINHONG,LI/YALAN</t>
  </si>
  <si>
    <t xml:space="preserve">3898355	</t>
  </si>
  <si>
    <t xml:space="preserve">CN-0566	</t>
  </si>
  <si>
    <t xml:space="preserve">999226702924161	</t>
  </si>
  <si>
    <t>[首尔]首尔朝鲜威斯汀酒店(The Westin Josun Seoul)(1670537)</t>
  </si>
  <si>
    <t>豪华特大床房(至少连住2晚及以上)&lt;特惠专享&gt;&lt;双人入住&gt;&lt;不适用韩国客人&gt;&lt;无早&gt;</t>
  </si>
  <si>
    <t>GAO/JIANJUN</t>
  </si>
  <si>
    <t xml:space="preserve">3899005	</t>
  </si>
  <si>
    <t xml:space="preserve">DEB230908115605463	</t>
  </si>
  <si>
    <t xml:space="preserve">999226703525298	</t>
  </si>
  <si>
    <t>礁湖池景别墅(至少连住2晚及以上)&lt;双人入住&gt;&lt;双早&gt;</t>
  </si>
  <si>
    <t>SONG/YAN,YE/XINGCHI</t>
  </si>
  <si>
    <t xml:space="preserve">3899129	</t>
  </si>
  <si>
    <t xml:space="preserve">62134169	</t>
  </si>
  <si>
    <t xml:space="preserve">999226715178523	</t>
  </si>
  <si>
    <t>家庭别墅&lt;四人入住&gt;&lt;早+晚餐&gt;</t>
  </si>
  <si>
    <t>Mohd Isa/Saiful Kamal</t>
  </si>
  <si>
    <t xml:space="preserve">3903436	</t>
  </si>
  <si>
    <t xml:space="preserve">34465	</t>
  </si>
  <si>
    <t xml:space="preserve">999226715773766	</t>
  </si>
  <si>
    <t>[新加坡]新加坡京华酒店(Hotel Royal Singapore)(4661395)</t>
  </si>
  <si>
    <t>豪华房&lt;特惠专享&gt;&lt;双人入住&gt;&lt;无早&gt;</t>
  </si>
  <si>
    <t>A/Nancy,A/Nancy</t>
  </si>
  <si>
    <t xml:space="preserve">3903768	</t>
  </si>
  <si>
    <t xml:space="preserve">942566	</t>
  </si>
  <si>
    <t xml:space="preserve">999226720517007	</t>
  </si>
  <si>
    <t>[Na Chom Thian]海沙阳光度假村及别墅(Sea Sand Sun Resort and Villas)(24007368)</t>
  </si>
  <si>
    <t>花园特大床别墅&lt;双人入住&gt;&lt;中宾&gt;&lt;双早&gt;</t>
  </si>
  <si>
    <t>LIU/GANG,BAO/WENXIU</t>
  </si>
  <si>
    <t xml:space="preserve">3904692	</t>
  </si>
  <si>
    <t xml:space="preserve">161309	</t>
  </si>
  <si>
    <t xml:space="preserve">999226723245570	</t>
  </si>
  <si>
    <t>[普吉岛]普吉岛布拉莎丽酒店(Burasari Phuket Resort)(1611391)</t>
  </si>
  <si>
    <t>精品房(至少连住2晚及以上)&lt;特惠&gt;&lt;双人入住&gt;&lt;双早&gt;&lt; DLTZ &gt;</t>
  </si>
  <si>
    <t>SONG/JIANFENG,LV/HUI,LIU/RU</t>
  </si>
  <si>
    <t xml:space="preserve">3905319	</t>
  </si>
  <si>
    <t xml:space="preserve">306366 306367	</t>
  </si>
  <si>
    <t xml:space="preserve">999226724604138	</t>
  </si>
  <si>
    <t>海滩套房&lt;双人入住&gt;&lt;双早&gt;</t>
  </si>
  <si>
    <t>ZHOU/SHANSHAN</t>
  </si>
  <si>
    <t xml:space="preserve">3905897	</t>
  </si>
  <si>
    <t xml:space="preserve">178395488	</t>
  </si>
  <si>
    <t xml:space="preserve">999226729925750	</t>
  </si>
  <si>
    <t>WU/YUNRONG</t>
  </si>
  <si>
    <t xml:space="preserve">3907847	</t>
  </si>
  <si>
    <t xml:space="preserve">107342185	</t>
  </si>
  <si>
    <t xml:space="preserve">999226730450842	</t>
  </si>
  <si>
    <t>[长滩岛]和南恩泻胡度假酒店(Henann Lagoon Resort)(6406965)</t>
  </si>
  <si>
    <t>尊贵房-可直通泳池(至少连住2晚及以上)&lt;特价大促销&gt;&lt;三人入住&gt;&lt;早餐&gt;</t>
  </si>
  <si>
    <t>Song/Sunyoung</t>
  </si>
  <si>
    <t xml:space="preserve">3908165	</t>
  </si>
  <si>
    <t xml:space="preserve">HLM192-5762	</t>
  </si>
  <si>
    <t xml:space="preserve">26733476626	</t>
  </si>
  <si>
    <t>转角房(至少连住2晚及以上)&lt;特惠专享&gt;&lt;双人入住&gt;&lt;双早&gt;</t>
  </si>
  <si>
    <t>LIANG/JIAHAO,WANG/XUDONG</t>
  </si>
  <si>
    <t xml:space="preserve">3909982	</t>
  </si>
  <si>
    <t xml:space="preserve">55642475	</t>
  </si>
  <si>
    <t xml:space="preserve">999226735093259	</t>
  </si>
  <si>
    <t>ZHOU/XIAOJU</t>
  </si>
  <si>
    <t xml:space="preserve">3911140	</t>
  </si>
  <si>
    <t xml:space="preserve">64465453	</t>
  </si>
  <si>
    <t xml:space="preserve">999226735524660	</t>
  </si>
  <si>
    <t>CHEUNG/KALAM</t>
  </si>
  <si>
    <t xml:space="preserve">3911769	</t>
  </si>
  <si>
    <t xml:space="preserve">178400057	</t>
  </si>
  <si>
    <t xml:space="preserve">999226739190942	</t>
  </si>
  <si>
    <t>Mushfiqur Rahman/Mohammad</t>
  </si>
  <si>
    <t xml:space="preserve">3912734	</t>
  </si>
  <si>
    <t xml:space="preserve">55655	</t>
  </si>
  <si>
    <t xml:space="preserve">999226740247931	</t>
  </si>
  <si>
    <t>[拉普拉普]康斯特白拉热带海滩度假村(Costabella Tropical Beach Hotel)(8235061)</t>
  </si>
  <si>
    <t>豪华池畔房(至少提前1天预订)(至少连住2晚及以上)&lt;今日特价 &gt;&lt;双人入住&gt;&lt;双早&gt;</t>
  </si>
  <si>
    <t>You/Xike,Liu/Fengyan</t>
  </si>
  <si>
    <t xml:space="preserve">3913047	</t>
  </si>
  <si>
    <t xml:space="preserve">154126	</t>
  </si>
  <si>
    <t xml:space="preserve">999226747649197	</t>
  </si>
  <si>
    <t>YANG/XIAOQING</t>
  </si>
  <si>
    <t xml:space="preserve">3915373	</t>
  </si>
  <si>
    <t xml:space="preserve">178402150	</t>
  </si>
  <si>
    <t xml:space="preserve">26750938321	</t>
  </si>
  <si>
    <t>ZHANG/HUIJING,TIAN/YUAN</t>
  </si>
  <si>
    <t xml:space="preserve">3916182	</t>
  </si>
  <si>
    <t xml:space="preserve">2607627	</t>
  </si>
  <si>
    <t xml:space="preserve">999226756529450	</t>
  </si>
  <si>
    <t>TANG/SHIHUA,ZHANG/SHIHAO</t>
  </si>
  <si>
    <t xml:space="preserve">3918541	</t>
  </si>
  <si>
    <t xml:space="preserve">20005	</t>
  </si>
  <si>
    <t xml:space="preserve">999226757123769	</t>
  </si>
  <si>
    <t>[仙本那]海丰大酒店(Seafest Hotel)(29573155)</t>
  </si>
  <si>
    <t>高级房&lt;双人入住&gt;&lt;限量抢购&gt;&lt;双早&gt;</t>
  </si>
  <si>
    <t>DU/MINGMING,LI/CHENGLANG</t>
  </si>
  <si>
    <t xml:space="preserve">3918778	</t>
  </si>
  <si>
    <t xml:space="preserve">263809	</t>
  </si>
  <si>
    <t xml:space="preserve">999226760363618	</t>
  </si>
  <si>
    <t>[古晋]玛格丽特大酒店(Grand Margherita Hotel)(28527726)</t>
  </si>
  <si>
    <t>城景豪华双床房&lt;今日特价 &gt;&lt;双人入住&gt;&lt;双早&gt;</t>
  </si>
  <si>
    <t>Ruescher/Daniel</t>
  </si>
  <si>
    <t xml:space="preserve">3920118	</t>
  </si>
  <si>
    <t xml:space="preserve">999226761225606	</t>
  </si>
  <si>
    <t>池景甄选特大床房(至少连住2晚及以上)&lt;双人入住&gt;&lt;限量促销&gt;&lt;双早&gt;</t>
  </si>
  <si>
    <t>XIA/GAOLAI,YANG/DI</t>
  </si>
  <si>
    <t xml:space="preserve">3920625	</t>
  </si>
  <si>
    <t xml:space="preserve">151057	</t>
  </si>
  <si>
    <t xml:space="preserve">999226762919580	</t>
  </si>
  <si>
    <t>[刁曼岛]刁曼岛成功度假村(Berjaya Tioman Resort)(23850783)</t>
  </si>
  <si>
    <t>园景小屋&lt;限量特价&gt;&lt;双人入住&gt;&lt;双早&gt;</t>
  </si>
  <si>
    <t>ZHAO/DI,WANG/ZHENG</t>
  </si>
  <si>
    <t xml:space="preserve">3921566	</t>
  </si>
  <si>
    <t xml:space="preserve">521564	</t>
  </si>
  <si>
    <t xml:space="preserve">26763083353	</t>
  </si>
  <si>
    <t>[甲米]甲米悦榕庄(Banyan Tree Krabi)(81451112)</t>
  </si>
  <si>
    <t>MAO/SIPIAN,HONG/SHIYUN</t>
  </si>
  <si>
    <t xml:space="preserve">3921637	</t>
  </si>
  <si>
    <t xml:space="preserve">Party 266110	</t>
  </si>
  <si>
    <t xml:space="preserve">999226763186529	</t>
  </si>
  <si>
    <t>[济州市]济州空中花园酒店(Hotel Skypark Jeju 1)(6175880)</t>
  </si>
  <si>
    <t>标准大床房&lt;今日特价 &gt;&lt;双人入住&gt;&lt;不适用韩国客人&gt;&lt;双早&gt;</t>
  </si>
  <si>
    <t>WANG/WANFANG,SUN/XIAJIAN</t>
  </si>
  <si>
    <t xml:space="preserve">3921671	</t>
  </si>
  <si>
    <t xml:space="preserve">G9VFA6	</t>
  </si>
  <si>
    <t xml:space="preserve">999226763973994	</t>
  </si>
  <si>
    <t>[阿布扎比]阿布扎比香格里拉酒店(Shangri La Hotel Qaryat Al Beri Abu Dhabi)(6467818)</t>
  </si>
  <si>
    <t>豪华房(至少提前14天预订)&lt;双人入住&gt;&lt;不适用阿联酋客人&gt;&lt;双早&gt;</t>
  </si>
  <si>
    <t>ZENG/XIAOYU,ZHAO/YINGHUA</t>
  </si>
  <si>
    <t xml:space="preserve">3922219	</t>
  </si>
  <si>
    <t xml:space="preserve">999226764554140	</t>
  </si>
  <si>
    <t>LIU/QINJING,LAN/BO</t>
  </si>
  <si>
    <t xml:space="preserve">3922460	</t>
  </si>
  <si>
    <t xml:space="preserve">266109	</t>
  </si>
  <si>
    <t xml:space="preserve">999226768087420	</t>
  </si>
  <si>
    <t>[曼谷]曼谷 LiT 酒店(LiT BANGKOK Hotel)(3799511)</t>
  </si>
  <si>
    <t>不同程度房(至少连住2晚及以上)&lt;特价大促销&gt;&lt;双人入住&gt;&lt;双早&gt;</t>
  </si>
  <si>
    <t>zeng/yeqian</t>
  </si>
  <si>
    <t xml:space="preserve">3924485	</t>
  </si>
  <si>
    <t xml:space="preserve">19058	</t>
  </si>
  <si>
    <t xml:space="preserve">999226769019140	</t>
  </si>
  <si>
    <t>标准大床房&lt;今日特价 &gt;&lt;双人入住&gt;&lt;不适用韩国客人&gt;&lt;无早&gt;</t>
  </si>
  <si>
    <t>HYUN/HWABOO</t>
  </si>
  <si>
    <t xml:space="preserve">3924994	</t>
  </si>
  <si>
    <t xml:space="preserve">G6U6WU	</t>
  </si>
  <si>
    <t xml:space="preserve">999226770867208	</t>
  </si>
  <si>
    <t>[首尔]乙支路高爷商业公寓(Uljiro Coop Residence)(7010153)</t>
  </si>
  <si>
    <t>一室双人房&lt;特惠专享&gt;&lt;双人入住&gt;&lt;不适用韩国客人&gt;&lt;无早&gt;</t>
  </si>
  <si>
    <t>LIU/XIANGTING</t>
  </si>
  <si>
    <t xml:space="preserve">3925944	</t>
  </si>
  <si>
    <t xml:space="preserve">17874	</t>
  </si>
  <si>
    <t xml:space="preserve">999226780353710	</t>
  </si>
  <si>
    <t>XU/JING,YU/ZHENHONG,CHEN/WENGE</t>
  </si>
  <si>
    <t xml:space="preserve">3931090	</t>
  </si>
  <si>
    <t xml:space="preserve">999226785852872	</t>
  </si>
  <si>
    <t>[刁曼岛]加帕玛拉萨玛蒂度假村 - 仅限成人(Japamala Resorts - by Samadhi - Adults Only)(58355776)</t>
  </si>
  <si>
    <t>树顶木屋&lt;特惠&gt;&lt;双人入住&gt;&lt;双早&gt;</t>
  </si>
  <si>
    <t>GAN/CRYSTAL AI WEN</t>
  </si>
  <si>
    <t xml:space="preserve">3933813	</t>
  </si>
  <si>
    <t xml:space="preserve">35750	</t>
  </si>
  <si>
    <t xml:space="preserve">999226786267382	</t>
  </si>
  <si>
    <t>[琅勃拉邦]琅勃拉邦铂尔曼酒店(Pullman Luang Prabang)(84735141)</t>
  </si>
  <si>
    <t>园景或山景甄选豪华特大床房&lt;双人入住&gt;&lt;双早&gt;</t>
  </si>
  <si>
    <t>HE/LI</t>
  </si>
  <si>
    <t xml:space="preserve">3933930	</t>
  </si>
  <si>
    <t xml:space="preserve">999226787369791	</t>
  </si>
  <si>
    <t>[新加坡]新加坡市中心M酒店(M Hotel Singapore City Centre)(2871857)</t>
  </si>
  <si>
    <t>至尊特大床房(至少连住2晚及以上)&lt;特惠&gt;&lt;双人入住&gt;&lt;中宾&gt;&lt;双早&gt;</t>
  </si>
  <si>
    <t>Xiao/Qiong,Li/Changshun</t>
  </si>
  <si>
    <t xml:space="preserve">3934547	</t>
  </si>
  <si>
    <t xml:space="preserve">13295617	</t>
  </si>
  <si>
    <t xml:space="preserve">999226787548926	</t>
  </si>
  <si>
    <t>[苏梅岛]诺拉海滩水疗度假村(Nora Beach Resort &amp; Spa)(3628414)</t>
  </si>
  <si>
    <t>海滨泳池别墅套房(连住3晚及以上)&lt;双人入住&gt;&lt;中宾&gt;&lt;双早&gt;</t>
  </si>
  <si>
    <t>ZHU/XIAOHANG</t>
  </si>
  <si>
    <t xml:space="preserve">3934775	</t>
  </si>
  <si>
    <t xml:space="preserve">90865	</t>
  </si>
  <si>
    <t xml:space="preserve">999226789151004	</t>
  </si>
  <si>
    <t>[长滩岛]和南恩花园度假酒店(Henann Garden Resort)(5338972)</t>
  </si>
  <si>
    <t>至尊房(连住3晚及以上)&lt;三人入住&gt;&lt;双早&gt;</t>
  </si>
  <si>
    <t>Lim/Jeonghwa</t>
  </si>
  <si>
    <t xml:space="preserve">3935598	</t>
  </si>
  <si>
    <t xml:space="preserve">HGM147-9300	</t>
  </si>
  <si>
    <t xml:space="preserve">999226796103790	</t>
  </si>
  <si>
    <t>豪华双床房(至少连住2晚及以上)&lt;今日特价 &gt;&lt;三人入住&gt;&lt;不适用泰国客人&gt;&lt;早餐&gt;</t>
  </si>
  <si>
    <t>zhang/rui,pei/libin</t>
  </si>
  <si>
    <t xml:space="preserve">3938990	</t>
  </si>
  <si>
    <t xml:space="preserve">318197343	</t>
  </si>
  <si>
    <t xml:space="preserve">999226797192785	</t>
  </si>
  <si>
    <t>[迪拜]迪拜阿瓦尼+棕榈景套房酒店(Avani+ Palm View Dubai Hotel &amp; Suites)(108611650)</t>
  </si>
  <si>
    <t>海景一室房 1张特大床&lt;双人入住&gt;&lt;不适用阿联酋客人&gt;&lt;双早&gt;</t>
  </si>
  <si>
    <t>ZHANG/NING</t>
  </si>
  <si>
    <t xml:space="preserve">3939729	</t>
  </si>
  <si>
    <t xml:space="preserve">354698	</t>
  </si>
  <si>
    <t xml:space="preserve">999226797462357	</t>
  </si>
  <si>
    <t>ZHU/ENYAN,SUN/YAN</t>
  </si>
  <si>
    <t xml:space="preserve">3940058	</t>
  </si>
  <si>
    <t xml:space="preserve">266813918	</t>
  </si>
  <si>
    <t xml:space="preserve">999226798173565	</t>
  </si>
  <si>
    <t>[曼谷]Crowne Plaza 曼谷隆比尼公园皇冠假日酒店(Crowne Plaza Bangkok Lumpini Park)(2803766)</t>
  </si>
  <si>
    <t>标准特大床房-可吸烟(至少连住2晚及以上)&lt;双人入住&gt;&lt;仅适用亚洲客人&gt;&lt;双早&gt;</t>
  </si>
  <si>
    <t>CHEN/HONG,Chen/Libing,Li/Junhao</t>
  </si>
  <si>
    <t xml:space="preserve">3940687	</t>
  </si>
  <si>
    <t xml:space="preserve">6038264	</t>
  </si>
  <si>
    <t xml:space="preserve">999226798879403	</t>
  </si>
  <si>
    <t>[芭堤雅]芭堤雅阿玛瑞度假酒店(Amari Pattaya)(6311398)</t>
  </si>
  <si>
    <t>豪华海景特大床房(至少连住2晚及以上)&lt;今日特价 &gt;&lt;双人入住&gt;&lt;中宾&gt;&lt;双早&gt;</t>
  </si>
  <si>
    <t>WEI/GAOMING,JIN/ZHIYUAN</t>
  </si>
  <si>
    <t xml:space="preserve">3941640	</t>
  </si>
  <si>
    <t xml:space="preserve">6854566	</t>
  </si>
  <si>
    <t xml:space="preserve">999226800528916	</t>
  </si>
  <si>
    <t>ZHANG/JUNFEI,ZHU/JIAMING</t>
  </si>
  <si>
    <t xml:space="preserve">3943347	</t>
  </si>
  <si>
    <t xml:space="preserve">109609424	</t>
  </si>
  <si>
    <t xml:space="preserve">999226831919581	</t>
  </si>
  <si>
    <t>XU/JING,YU/ZHENHONG</t>
  </si>
  <si>
    <t xml:space="preserve">26835476948	</t>
  </si>
  <si>
    <t>[皮皮岛]塞伊皮皮岛度假酒店(SAii Phi Phi Island Village)(5425244)</t>
  </si>
  <si>
    <t>海滨精致套房(至少连住2晚及以上)&lt;双人入住&gt;&lt;适用于除泰国的亚洲客人&gt;&lt;双早&gt;</t>
  </si>
  <si>
    <t>WANG/JINGYUE</t>
  </si>
  <si>
    <t xml:space="preserve">3946184	</t>
  </si>
  <si>
    <t xml:space="preserve">696791	</t>
  </si>
  <si>
    <t xml:space="preserve">999226840730967	</t>
  </si>
  <si>
    <t>高级双人床房&lt;双人入住&gt;&lt;双早&gt;</t>
  </si>
  <si>
    <t>Dource/Dave Dexter</t>
  </si>
  <si>
    <t xml:space="preserve">3948411	</t>
  </si>
  <si>
    <t xml:space="preserve">132108	</t>
  </si>
  <si>
    <t xml:space="preserve">999226844039316	</t>
  </si>
  <si>
    <t>[吉隆坡]吉隆坡皇家朱兰酒店(Royale Chulan Kuala Lumpur)(5280527)</t>
  </si>
  <si>
    <t>ISMAIL/NUR SHIDA</t>
  </si>
  <si>
    <t xml:space="preserve">3950910	</t>
  </si>
  <si>
    <t xml:space="preserve">10010688900	</t>
  </si>
  <si>
    <t xml:space="preserve">999226844949046	</t>
  </si>
  <si>
    <t>KIM/SORA</t>
  </si>
  <si>
    <t xml:space="preserve">3952069	</t>
  </si>
  <si>
    <t xml:space="preserve">484696	</t>
  </si>
  <si>
    <t xml:space="preserve">999226848014203	</t>
  </si>
  <si>
    <t>[芭堤雅]芭堤雅希顿概念酒店(Heeton Concept Hotel Pattaya by Compass Hospitality)(16125338)</t>
  </si>
  <si>
    <t>高级大床房(至少连住2晚及以上)&lt;双人入住&gt;&lt;中宾&gt;&lt;无早&gt;</t>
  </si>
  <si>
    <t>LI/RUYI,LAO/QIUJIE</t>
  </si>
  <si>
    <t xml:space="preserve">3955123	</t>
  </si>
  <si>
    <t xml:space="preserve">364603	</t>
  </si>
  <si>
    <t xml:space="preserve">999226848346510	</t>
  </si>
  <si>
    <t>[曼谷]彩虹套房酒店(Baiyoke Suite Hotel)(112026789)</t>
  </si>
  <si>
    <t>高级套房&lt;双人入住&gt;&lt;双早&gt;</t>
  </si>
  <si>
    <t>Chung/Jenny,Chung/Jenny</t>
  </si>
  <si>
    <t xml:space="preserve">3955984	</t>
  </si>
  <si>
    <t xml:space="preserve">77537	</t>
  </si>
  <si>
    <t xml:space="preserve">999226849265571	</t>
  </si>
  <si>
    <t>YE/MINGZHU,Dang/Jiangling</t>
  </si>
  <si>
    <t xml:space="preserve">3956893	</t>
  </si>
  <si>
    <t xml:space="preserve">39059	</t>
  </si>
  <si>
    <t xml:space="preserve">999226849823387	</t>
  </si>
  <si>
    <t>热带绿洲特大床别墅(至少连住2晚及以上)&lt;今日特价 &gt;&lt;双人入住&gt;&lt;中宾&gt;&lt;双早&gt;</t>
  </si>
  <si>
    <t>Zhang/Weilin,Huang/Yeqin</t>
  </si>
  <si>
    <t xml:space="preserve">3957407	</t>
  </si>
  <si>
    <t xml:space="preserve">80123479	</t>
  </si>
  <si>
    <t xml:space="preserve">999226849957724	</t>
  </si>
  <si>
    <t>[苏梅岛]苏梅岛六善酒店(Six Senses Samui)(3666611)</t>
  </si>
  <si>
    <t>静谧泳池别墅(至少连住2晚及以上)&lt;双人入住&gt;&lt;仅适用亚洲客人&gt;&lt;双早&gt;</t>
  </si>
  <si>
    <t>LI/NISHAN,ZHANG/JIAMING</t>
  </si>
  <si>
    <t xml:space="preserve">3957628	</t>
  </si>
  <si>
    <t xml:space="preserve">214527	</t>
  </si>
  <si>
    <t xml:space="preserve">999226850388186	</t>
  </si>
  <si>
    <t>WANG/SIMIN,ZHOU/LINGZHI</t>
  </si>
  <si>
    <t xml:space="preserve">3958006	</t>
  </si>
  <si>
    <t xml:space="preserve">16379853	</t>
  </si>
  <si>
    <t xml:space="preserve">999226850420385	</t>
  </si>
  <si>
    <t>LIM/YEW WEN</t>
  </si>
  <si>
    <t xml:space="preserve">3958099	</t>
  </si>
  <si>
    <t xml:space="preserve">34031188	</t>
  </si>
  <si>
    <t xml:space="preserve">999226850676657	</t>
  </si>
  <si>
    <t>[曼谷]曼谷艾拉酒店(Aira Hotel Bangkok Sukhumvit 11)(112110323)</t>
  </si>
  <si>
    <t>尊贵房(至少连住2晚及以上)&lt;特惠&gt;&lt;双人入住&gt;&lt;仅适用亚洲客人&gt;&lt;双早&gt;</t>
  </si>
  <si>
    <t>ALSHAMSI/ABDULLA ALI</t>
  </si>
  <si>
    <t xml:space="preserve">3958614	</t>
  </si>
  <si>
    <t xml:space="preserve">45797	</t>
  </si>
  <si>
    <t xml:space="preserve">999226850939888	</t>
  </si>
  <si>
    <t>MALEK/MOHD</t>
  </si>
  <si>
    <t xml:space="preserve">3958988	</t>
  </si>
  <si>
    <t xml:space="preserve">10010688976	</t>
  </si>
  <si>
    <t xml:space="preserve">999226851769045	</t>
  </si>
  <si>
    <t>YUAN/JUNFANG,LI/BAI,LI/YUAN,XIA/NING</t>
  </si>
  <si>
    <t xml:space="preserve">3959849	</t>
  </si>
  <si>
    <t xml:space="preserve">5144	</t>
  </si>
  <si>
    <t xml:space="preserve">999226851959516	</t>
  </si>
  <si>
    <t>[曼谷]曼谷铂尔曼皇权酒店(Pullman Bangkok King Power)(1586177)</t>
  </si>
  <si>
    <t>高级双床房&lt;双人入住&gt;&lt;不适用泰国客人&gt;&lt;无早&gt;</t>
  </si>
  <si>
    <t>ZHANG/HONGYI,Chen/Gaoqi</t>
  </si>
  <si>
    <t xml:space="preserve">3959936	</t>
  </si>
  <si>
    <t xml:space="preserve">1261534	</t>
  </si>
  <si>
    <t xml:space="preserve">999226853425151	</t>
  </si>
  <si>
    <t>LI/SHIYI</t>
  </si>
  <si>
    <t xml:space="preserve">3961419	</t>
  </si>
  <si>
    <t xml:space="preserve">109007739	</t>
  </si>
  <si>
    <t xml:space="preserve">999226854686177	</t>
  </si>
  <si>
    <t>尊贵特大床房间&lt;双人入住&gt;&lt;无早&gt;</t>
  </si>
  <si>
    <t>BARAN/IRENEUSZ</t>
  </si>
  <si>
    <t xml:space="preserve">3962965	</t>
  </si>
  <si>
    <t xml:space="preserve">125170	</t>
  </si>
  <si>
    <t xml:space="preserve">999226855140248	</t>
  </si>
  <si>
    <t>联排别墅(至少连住2晚及以上)&lt;双人入住&gt;&lt;香港客人专享&gt;&lt;双早&gt;</t>
  </si>
  <si>
    <t>LAM/WAI KIT</t>
  </si>
  <si>
    <t xml:space="preserve">3963272	</t>
  </si>
  <si>
    <t xml:space="preserve">920400	</t>
  </si>
  <si>
    <t xml:space="preserve">999226855501689	</t>
  </si>
  <si>
    <t>lao/saowanee,lao/saowanee</t>
  </si>
  <si>
    <t xml:space="preserve">3963680	</t>
  </si>
  <si>
    <t xml:space="preserve">32535	</t>
  </si>
  <si>
    <t xml:space="preserve">999226897430216	</t>
  </si>
  <si>
    <t>高级双床房&lt;特惠专享&gt;&lt;双人入住&gt;&lt;无早&gt;</t>
  </si>
  <si>
    <t>RIZWAN/SEHAR</t>
  </si>
  <si>
    <t xml:space="preserve">3964558	</t>
  </si>
  <si>
    <t xml:space="preserve">10320229	</t>
  </si>
  <si>
    <t xml:space="preserve">999226897651955	</t>
  </si>
  <si>
    <t>YEUNG/THEODORE TAK WA</t>
  </si>
  <si>
    <t xml:space="preserve">3964584	</t>
  </si>
  <si>
    <t xml:space="preserve">172707	</t>
  </si>
  <si>
    <t xml:space="preserve">999226898676068	</t>
  </si>
  <si>
    <t>YANKELEVICH/ELEONORA</t>
  </si>
  <si>
    <t xml:space="preserve">3964872	</t>
  </si>
  <si>
    <t xml:space="preserve">10320886	</t>
  </si>
  <si>
    <t xml:space="preserve">999226904353584	</t>
  </si>
  <si>
    <t>Lim/Kok Yin</t>
  </si>
  <si>
    <t xml:space="preserve">3966548	</t>
  </si>
  <si>
    <t xml:space="preserve">34035659	</t>
  </si>
  <si>
    <t xml:space="preserve">999226905054706	</t>
  </si>
  <si>
    <t>高级房&lt;今日特价 &gt;&lt;双人入住&gt;&lt;无早&gt;</t>
  </si>
  <si>
    <t>Binti Abu/Noor Aini</t>
  </si>
  <si>
    <t xml:space="preserve">3966775	</t>
  </si>
  <si>
    <t xml:space="preserve">10010689177	</t>
  </si>
  <si>
    <t xml:space="preserve">999226906792275	</t>
  </si>
  <si>
    <t>[中雅加达]雅加达穆利雅史纳延酒店(Hotel Mulia Senayan, Jakarta)(5128029)</t>
  </si>
  <si>
    <t>穆丽雅华丽房(至少连住2晚及以上)&lt;双人入住&gt;&lt;双早&gt;</t>
  </si>
  <si>
    <t>GOH/DOUGLAS</t>
  </si>
  <si>
    <t xml:space="preserve">3967481	</t>
  </si>
  <si>
    <t xml:space="preserve">3704441	</t>
  </si>
  <si>
    <t xml:space="preserve">999226907484806	</t>
  </si>
  <si>
    <t>CHEN/LIJIE</t>
  </si>
  <si>
    <t xml:space="preserve">3967820	</t>
  </si>
  <si>
    <t xml:space="preserve">16413317	</t>
  </si>
  <si>
    <t xml:space="preserve">999226908185314	</t>
  </si>
  <si>
    <t>[普吉岛]滨海画廊度假村-卡查-卡利姆湾(Marina Gallery Resort-Kacha-Kalim Bay)(52661695)</t>
  </si>
  <si>
    <t>池景豪华房(至少连住2晚及以上)&lt;双人入住&gt;&lt;双早&gt;</t>
  </si>
  <si>
    <t>WANG/AICHUAN,SHI/DEPING</t>
  </si>
  <si>
    <t xml:space="preserve">3968251	</t>
  </si>
  <si>
    <t xml:space="preserve">RR#2305631	</t>
  </si>
  <si>
    <t xml:space="preserve">999226908711483	</t>
  </si>
  <si>
    <t>Mohammad Musa/Golam,Mohammad Musa/Golam</t>
  </si>
  <si>
    <t xml:space="preserve">3968493	</t>
  </si>
  <si>
    <t xml:space="preserve">999226909959774	</t>
  </si>
  <si>
    <t>标准大床房&lt;今日特价 &gt;&lt;单人入住&gt;&lt;不适用韩国客人&gt;&lt;无早&gt;</t>
  </si>
  <si>
    <t>ZHANG/JIANBIN</t>
  </si>
  <si>
    <t xml:space="preserve">3969189	</t>
  </si>
  <si>
    <t xml:space="preserve">16415547	</t>
  </si>
  <si>
    <t xml:space="preserve">999226910754569	</t>
  </si>
  <si>
    <t>[乔治市]槟城皇家朱兰酒店(Royale Chulan Penang)(12046718)</t>
  </si>
  <si>
    <t>FONG Goh/FE,FONG Goh/FE,FONG Goh/FE,FONG Goh/FE</t>
  </si>
  <si>
    <t xml:space="preserve">3969888	</t>
  </si>
  <si>
    <t xml:space="preserve">9037209	</t>
  </si>
  <si>
    <t xml:space="preserve">999226913939423	</t>
  </si>
  <si>
    <t>ZHANG/YUNPENG</t>
  </si>
  <si>
    <t xml:space="preserve">3970902	</t>
  </si>
  <si>
    <t xml:space="preserve">10333084	</t>
  </si>
  <si>
    <t xml:space="preserve">999226914113598	</t>
  </si>
  <si>
    <t xml:space="preserve">3970919	</t>
  </si>
  <si>
    <t xml:space="preserve">141554	</t>
  </si>
  <si>
    <t xml:space="preserve">999226914477742	</t>
  </si>
  <si>
    <t>特大床房(至少连住2晚及以上)&lt;特惠专享&gt;&lt;双人入住&gt;&lt;双早&gt;</t>
  </si>
  <si>
    <t>MASTURA/SITTIE SHAHARA IBRAHIM,SALON/CLARICE BASILAN</t>
  </si>
  <si>
    <t xml:space="preserve">3970947	</t>
  </si>
  <si>
    <t xml:space="preserve">19291570	</t>
  </si>
  <si>
    <t xml:space="preserve">999226916549508	</t>
  </si>
  <si>
    <t>[曼谷]Crowne Plaza 曼谷隆比尼公园皇冠假日酒店(Crowne Plaza Bangkok Lumpini Park, an IHG Hotel)(2803766)</t>
  </si>
  <si>
    <t>MENG/XIANGQIAN</t>
  </si>
  <si>
    <t xml:space="preserve">3971495	</t>
  </si>
  <si>
    <t xml:space="preserve">24281980	</t>
  </si>
  <si>
    <t xml:space="preserve">999226919244762	</t>
  </si>
  <si>
    <t>XU/SHICHAO</t>
  </si>
  <si>
    <t xml:space="preserve">3972153	</t>
  </si>
  <si>
    <t xml:space="preserve">999226919273843	</t>
  </si>
  <si>
    <t>城景豪华房(至少提前7天预订)&lt;双人入住&gt;&lt;双早&gt;</t>
  </si>
  <si>
    <t>zhou/yichun</t>
  </si>
  <si>
    <t xml:space="preserve">3972157	</t>
  </si>
  <si>
    <t xml:space="preserve">1394978	</t>
  </si>
  <si>
    <t xml:space="preserve">999226919286492	</t>
  </si>
  <si>
    <t xml:space="preserve">3972158	</t>
  </si>
  <si>
    <t xml:space="preserve">999226919409713	</t>
  </si>
  <si>
    <t>ZENG/DANYANG</t>
  </si>
  <si>
    <t xml:space="preserve">3972177	</t>
  </si>
  <si>
    <t xml:space="preserve">16429511	</t>
  </si>
  <si>
    <t xml:space="preserve">999226921045284	</t>
  </si>
  <si>
    <t>[曼谷]于拉查达阿曼塔酒店(Amanta Hotel &amp; Residence Ratchada)(28679148)</t>
  </si>
  <si>
    <t>一卧室城景豪华套房(至少连住2晚及以上)&lt;双人入住&gt;&lt;无早&gt;</t>
  </si>
  <si>
    <t>Jiang/Min</t>
  </si>
  <si>
    <t xml:space="preserve">3972826	</t>
  </si>
  <si>
    <t xml:space="preserve">39436396-1	</t>
  </si>
  <si>
    <t xml:space="preserve">999226921403640	</t>
  </si>
  <si>
    <t>BATERDENE/MUNKHBAYAR,DAVAAPUREV/MUNKHCHIMEG</t>
  </si>
  <si>
    <t xml:space="preserve">3972902	</t>
  </si>
  <si>
    <t xml:space="preserve">340304	</t>
  </si>
  <si>
    <t xml:space="preserve">999226923278952	</t>
  </si>
  <si>
    <t>CHAI/MING LU</t>
  </si>
  <si>
    <t xml:space="preserve">3973488	</t>
  </si>
  <si>
    <t xml:space="preserve">10010689279	</t>
  </si>
  <si>
    <t xml:space="preserve">999226924925568	</t>
  </si>
  <si>
    <t>WU/FAN</t>
  </si>
  <si>
    <t xml:space="preserve">3973987	</t>
  </si>
  <si>
    <t xml:space="preserve">9037716	</t>
  </si>
  <si>
    <t xml:space="preserve">999226925635287	</t>
  </si>
  <si>
    <t>池景家庭房(至少连住2晚及以上)&lt;双人入住&gt;&lt;中宾&gt;&lt;双早&gt;</t>
  </si>
  <si>
    <t>ZHU/CHUN,ZHANG/JINHAO</t>
  </si>
  <si>
    <t xml:space="preserve">3974291	</t>
  </si>
  <si>
    <t xml:space="preserve">5383	</t>
  </si>
  <si>
    <t xml:space="preserve">999226925882635	</t>
  </si>
  <si>
    <t>IZZAT/IZZAT HAFIFI BIN AHMAD ARIZA</t>
  </si>
  <si>
    <t xml:space="preserve">3974472	</t>
  </si>
  <si>
    <t xml:space="preserve">34040150	</t>
  </si>
  <si>
    <t xml:space="preserve">999226927063663	</t>
  </si>
  <si>
    <t>因赛德房(至少连住2晚及以上)&lt;双人入住&gt;&lt;香港客人专享&gt;&lt;双早&gt;</t>
  </si>
  <si>
    <t>MAN/CHUNG HAN</t>
  </si>
  <si>
    <t xml:space="preserve">3975085	</t>
  </si>
  <si>
    <t xml:space="preserve">964900	</t>
  </si>
  <si>
    <t xml:space="preserve">999226929861845	</t>
  </si>
  <si>
    <t>[曼谷]曼谷中城酒店(Bangkok Midtown Hotel)(112343572)</t>
  </si>
  <si>
    <t>标准双床间&lt;三人入住&gt;&lt;早餐&gt;</t>
  </si>
  <si>
    <t>Son Seow/Will,Son Seow/Will,Son Seow/Will</t>
  </si>
  <si>
    <t xml:space="preserve">3976689	</t>
  </si>
  <si>
    <t xml:space="preserve">89011	</t>
  </si>
  <si>
    <t xml:space="preserve">999226930483475	</t>
  </si>
  <si>
    <t>家庭房面积为 47 平方米，带阳台，可欣赏花园景观，配备 1 张特大床和 1 张大床(至少连住2晚及以上)&lt;双人入住&gt;&lt;适用于除泰国的亚洲客人&gt;&lt;双早&gt;</t>
  </si>
  <si>
    <t>GUO/zhihe</t>
  </si>
  <si>
    <t xml:space="preserve">3977250	</t>
  </si>
  <si>
    <t xml:space="preserve">382614	</t>
  </si>
  <si>
    <t xml:space="preserve">999226930842882	</t>
  </si>
  <si>
    <t>[新加坡]新加坡首都凯宾斯基酒店(The Capitol Kempinski Hotel Singapore)(106204776)</t>
  </si>
  <si>
    <t>豪华特大床房&lt;超值特惠&gt;&lt;双人入住&gt;&lt;双早&gt;</t>
  </si>
  <si>
    <t>OU/YIYAN</t>
  </si>
  <si>
    <t xml:space="preserve">3977596	</t>
  </si>
  <si>
    <t xml:space="preserve">341984	</t>
  </si>
  <si>
    <t xml:space="preserve">999226931227804	</t>
  </si>
  <si>
    <t>WOON/LEI CHING</t>
  </si>
  <si>
    <t xml:space="preserve">3977955	</t>
  </si>
  <si>
    <t xml:space="preserve">100443	</t>
  </si>
  <si>
    <t xml:space="preserve">999226931396588	</t>
  </si>
  <si>
    <t>Paryani/Pankaj Lankesh</t>
  </si>
  <si>
    <t xml:space="preserve">3978130	</t>
  </si>
  <si>
    <t xml:space="preserve">522233	</t>
  </si>
  <si>
    <t xml:space="preserve">999226932482913	</t>
  </si>
  <si>
    <t>1 张特大床标准无烟房&lt;今日特价 &gt;&lt;双人入住&gt;&lt;双早&gt;</t>
  </si>
  <si>
    <t>MAI/MARGARET,MAI/LINEKER</t>
  </si>
  <si>
    <t xml:space="preserve">3979098	</t>
  </si>
  <si>
    <t xml:space="preserve">80310242	</t>
  </si>
  <si>
    <t xml:space="preserve">999226933197793	</t>
  </si>
  <si>
    <t>FU/YAO,YANG/JINLONG</t>
  </si>
  <si>
    <t xml:space="preserve">3979831	</t>
  </si>
  <si>
    <t xml:space="preserve">112610614	</t>
  </si>
  <si>
    <t xml:space="preserve">26933517445	</t>
  </si>
  <si>
    <t>标准双床房(连住3晚及以上)&lt;双人入住&gt;&lt;不适用泰国客人&gt;&lt;双早&gt;</t>
  </si>
  <si>
    <t>CHENG/WAIMING</t>
  </si>
  <si>
    <t xml:space="preserve">3980324	</t>
  </si>
  <si>
    <t xml:space="preserve">10352136	</t>
  </si>
  <si>
    <t xml:space="preserve">999227004049152	</t>
  </si>
  <si>
    <t>[吉隆坡]沙玛迪别墅-仅限成人入住(Villa Samadhi by Samadhi)(6403449)</t>
  </si>
  <si>
    <t>浪漫游泳池景大床房（特大床，直通泳池）&lt;双人入住&gt;&lt;双早&gt;</t>
  </si>
  <si>
    <t>QUITANEG/MICHELLE</t>
  </si>
  <si>
    <t xml:space="preserve">3981050	</t>
  </si>
  <si>
    <t xml:space="preserve">999227005439085	</t>
  </si>
  <si>
    <t>XI/QIUSHEN</t>
  </si>
  <si>
    <t xml:space="preserve">3981476	</t>
  </si>
  <si>
    <t xml:space="preserve">112330654	</t>
  </si>
  <si>
    <t xml:space="preserve">999227020115139	</t>
  </si>
  <si>
    <t>LIU/HUANGYANG,Wang/Ding</t>
  </si>
  <si>
    <t xml:space="preserve">3982084	</t>
  </si>
  <si>
    <t xml:space="preserve">999227005783865	</t>
  </si>
  <si>
    <t>LOKMAN/ABDULLAH HAKIMI</t>
  </si>
  <si>
    <t xml:space="preserve">3981535	</t>
  </si>
  <si>
    <t xml:space="preserve">34044553	</t>
  </si>
  <si>
    <t xml:space="preserve">999227021550442	</t>
  </si>
  <si>
    <t>[巴彦勒巴]槟城国际会展中心阿玛瑞酒店(Amari Spice Penang)(112892590)</t>
  </si>
  <si>
    <t>豪华特大床房&lt;双人入住&gt;&lt;无早&gt;</t>
  </si>
  <si>
    <t>HAI LOON/LIM,HAI LOON/LIM</t>
  </si>
  <si>
    <t xml:space="preserve">3982266	</t>
  </si>
  <si>
    <t xml:space="preserve">321040098	</t>
  </si>
  <si>
    <t xml:space="preserve">999227021939936	</t>
  </si>
  <si>
    <t>Chan/Eng Hue</t>
  </si>
  <si>
    <t xml:space="preserve">3982356	</t>
  </si>
  <si>
    <t xml:space="preserve">34044560	</t>
  </si>
  <si>
    <t xml:space="preserve">999227023651272	</t>
  </si>
  <si>
    <t>Aban/Hafezol</t>
  </si>
  <si>
    <t xml:space="preserve">3982709	</t>
  </si>
  <si>
    <t xml:space="preserve">10010689565	</t>
  </si>
  <si>
    <t xml:space="preserve">999227026007879	</t>
  </si>
  <si>
    <t>[哥打巴鲁]宜必思尚品哥打巴鲁酒店(Ibis Styles Kota Bharu)(111111462)</t>
  </si>
  <si>
    <t>THANOMSUB/PAKINAI</t>
  </si>
  <si>
    <t xml:space="preserve">3983289	</t>
  </si>
  <si>
    <t xml:space="preserve">acknowledge	</t>
  </si>
  <si>
    <t xml:space="preserve">999227026518024	</t>
  </si>
  <si>
    <t>YANG/HAILING</t>
  </si>
  <si>
    <t xml:space="preserve">3983367	</t>
  </si>
  <si>
    <t xml:space="preserve">46275198	</t>
  </si>
  <si>
    <t xml:space="preserve">999227027830460	</t>
  </si>
  <si>
    <t>JIMAT/NOOR AZRINA</t>
  </si>
  <si>
    <t xml:space="preserve">3983571	</t>
  </si>
  <si>
    <t xml:space="preserve">100486	</t>
  </si>
  <si>
    <t xml:space="preserve">999227029439904	</t>
  </si>
  <si>
    <t>[科伦]科隆索莱快捷酒店(Coron Soleil Express Hotel)(98985053)</t>
  </si>
  <si>
    <t>moon/jiwon</t>
  </si>
  <si>
    <t xml:space="preserve">3984037	</t>
  </si>
  <si>
    <t xml:space="preserve">09263045	</t>
  </si>
  <si>
    <t xml:space="preserve">999227029858291	</t>
  </si>
  <si>
    <t>DENG/YUKUN,DENG/KERONG</t>
  </si>
  <si>
    <t xml:space="preserve">3984083	</t>
  </si>
  <si>
    <t xml:space="preserve">342125	</t>
  </si>
  <si>
    <t xml:space="preserve">999227032425958	</t>
  </si>
  <si>
    <t>WAN ZAKARIA/WAN NURADIBAH</t>
  </si>
  <si>
    <t xml:space="preserve">3984979	</t>
  </si>
  <si>
    <t xml:space="preserve">638796	</t>
  </si>
  <si>
    <t xml:space="preserve">999227033195502	</t>
  </si>
  <si>
    <t>[吉隆坡]太平洋丽晶套房酒店(Pacific Regency Hotel Suites)(4661970)</t>
  </si>
  <si>
    <t>尊贵豪华套房&lt;双人入住&gt;&lt;双早&gt;</t>
  </si>
  <si>
    <t>LIANG/Haiyao</t>
  </si>
  <si>
    <t xml:space="preserve">3985284	</t>
  </si>
  <si>
    <t xml:space="preserve">159853	</t>
  </si>
  <si>
    <t xml:space="preserve">999227033638369	</t>
  </si>
  <si>
    <t>[苏梅岛]苏梅岛纱丽自然绝美度假村(Saree Samui)(4498745)</t>
  </si>
  <si>
    <t>热带别墅 1张大床&lt;双人入住&gt;&lt;不适用德奥比意瑞卢法波丹荷客人 &gt;&lt;双早&gt;</t>
  </si>
  <si>
    <t>OWENS/JEFFREY BLAINE</t>
  </si>
  <si>
    <t xml:space="preserve">3985361	</t>
  </si>
  <si>
    <t xml:space="preserve">20313	</t>
  </si>
  <si>
    <t xml:space="preserve">999227034001908	</t>
  </si>
  <si>
    <t>客房，1张特大床，海景&lt;双人入住&gt;&lt;双早&gt;</t>
  </si>
  <si>
    <t>Jun/Sungjin</t>
  </si>
  <si>
    <t xml:space="preserve">3985554	</t>
  </si>
  <si>
    <t xml:space="preserve">999227034896655	</t>
  </si>
  <si>
    <t>KIM/TAEJUN</t>
  </si>
  <si>
    <t xml:space="preserve">3986006	</t>
  </si>
  <si>
    <t xml:space="preserve">48981	</t>
  </si>
  <si>
    <t xml:space="preserve">999227033368885	</t>
  </si>
  <si>
    <t xml:space="preserve">3985312	</t>
  </si>
  <si>
    <t xml:space="preserve">23175414	</t>
  </si>
  <si>
    <t xml:space="preserve">999227036288887	</t>
  </si>
  <si>
    <t>[普吉岛]爱亭阁普吉岛酒店(The Pavilions, Phuket)(5253544)</t>
  </si>
  <si>
    <t>热带景观套房&lt;双人入住&gt;&lt;不适用德国客人&gt;&lt;限量特惠&gt;&lt;双早&gt;</t>
  </si>
  <si>
    <t>KWON/SOONTAE</t>
  </si>
  <si>
    <t xml:space="preserve">3986534	</t>
  </si>
  <si>
    <t xml:space="preserve">46167202-1	</t>
  </si>
  <si>
    <t xml:space="preserve">999227036486001	</t>
  </si>
  <si>
    <t>Stienmonkong/Nipon,Stienmonkong/Nipon</t>
  </si>
  <si>
    <t xml:space="preserve">3986627	</t>
  </si>
  <si>
    <t xml:space="preserve">32752	</t>
  </si>
  <si>
    <t xml:space="preserve">999227033931169	</t>
  </si>
  <si>
    <t>[七岩]华欣索菲特特色酒店(SO/ Sofitel Hua Hin)(3462826)</t>
  </si>
  <si>
    <t>园景舒适特大床房&lt;双人入住&gt;&lt;双早&gt;&lt;日历房套餐高价值&gt;&lt;新酒店礼盒&gt;</t>
  </si>
  <si>
    <t>NANTAKUM/SIRIPORN</t>
  </si>
  <si>
    <t xml:space="preserve">3985537	</t>
  </si>
  <si>
    <t xml:space="preserve">112717090	</t>
  </si>
  <si>
    <t xml:space="preserve">999227038933536	</t>
  </si>
  <si>
    <t>TAN/CHEK SIANG</t>
  </si>
  <si>
    <t xml:space="preserve">3986862	</t>
  </si>
  <si>
    <t xml:space="preserve">195661	</t>
  </si>
  <si>
    <t xml:space="preserve">27039445430	</t>
  </si>
  <si>
    <t>[普吉岛]卢巴普吉岛芭东旅舍(Lub d Phuket Patong)(7019202)</t>
  </si>
  <si>
    <t>豪华大床房(连住4晚及以上)&lt;双人入住&gt;&lt;双早&gt;</t>
  </si>
  <si>
    <t>WU/YUANYUAN</t>
  </si>
  <si>
    <t xml:space="preserve">3986901	</t>
  </si>
  <si>
    <t xml:space="preserve">999227039496857	</t>
  </si>
  <si>
    <t>至尊豪华双床房(至少连住2晚及以上)&lt;双人入住&gt;&lt;不适用印度尼西亚客人&gt;&lt;无早&gt;</t>
  </si>
  <si>
    <t>Hamid/ZAINAL ABIDIN bin Abdul</t>
  </si>
  <si>
    <t xml:space="preserve">3986903	</t>
  </si>
  <si>
    <t xml:space="preserve">1532090	</t>
  </si>
  <si>
    <t xml:space="preserve">999227040630496	</t>
  </si>
  <si>
    <t>LING/PHYLLIS</t>
  </si>
  <si>
    <t xml:space="preserve">3987095	</t>
  </si>
  <si>
    <t xml:space="preserve">315854168	</t>
  </si>
  <si>
    <t xml:space="preserve">999227042016483	</t>
  </si>
  <si>
    <t>豪华大床房(至少连住2晚及以上)&lt;双人入住&gt;&lt;双早&gt;</t>
  </si>
  <si>
    <t xml:space="preserve">3987397	</t>
  </si>
  <si>
    <t xml:space="preserve">999227043932180	</t>
  </si>
  <si>
    <t>[曼谷]康帕斯酒店集团希鲁斯素坤逸 11 号酒店(Citrus Sukhumvit 11 by Compass Hospitality)(5724916)</t>
  </si>
  <si>
    <t>温馨房&lt;特惠&gt;&lt;双人入住&gt;&lt;无早&gt;</t>
  </si>
  <si>
    <t>Losoncz/Richard</t>
  </si>
  <si>
    <t xml:space="preserve">3987851	</t>
  </si>
  <si>
    <t xml:space="preserve">54876	</t>
  </si>
  <si>
    <t xml:space="preserve">999227044611789	</t>
  </si>
  <si>
    <t>豪华房&lt;今日特价 &gt;&lt;双人入住&gt;&lt;无早&gt;</t>
  </si>
  <si>
    <t>MIDZIZHND/WAN NURHIDAYAH BINTI</t>
  </si>
  <si>
    <t xml:space="preserve">3988021	</t>
  </si>
  <si>
    <t xml:space="preserve">10010689973	</t>
  </si>
  <si>
    <t xml:space="preserve">999227045197680	</t>
  </si>
  <si>
    <t>[普吉岛]甜蜜滨海度假酒店 - 冲浪-卡塔海滩(Sugar Marina Hotel-SURF-Kata Beach)(3707356)</t>
  </si>
  <si>
    <t>豪华池景房(至少连住2晚及以上)&lt;双人入住&gt;&lt;双早&gt;</t>
  </si>
  <si>
    <t>Boonrueng/Piyathida,Boonrueng/Piyathida</t>
  </si>
  <si>
    <t xml:space="preserve">3988200	</t>
  </si>
  <si>
    <t xml:space="preserve">2304117	</t>
  </si>
  <si>
    <t xml:space="preserve">999227045255486	</t>
  </si>
  <si>
    <t>[普吉岛]布拉莎丽椰子岛天外天度假酒店(Island Escape by Burasari)(50105417)</t>
  </si>
  <si>
    <t>豪华房（泳池通道）&lt;特惠&gt;&lt;双人入住&gt;&lt;双早&gt;</t>
  </si>
  <si>
    <t>ZARIPOVA/NATALIA,IUSUPOV/ROMAN</t>
  </si>
  <si>
    <t xml:space="preserve">3988212	</t>
  </si>
  <si>
    <t xml:space="preserve">30256	</t>
  </si>
  <si>
    <t xml:space="preserve">999227045313643	</t>
  </si>
  <si>
    <t>Naratornsawatdikul/Sanichaya,Naratornsawatdikul/Sanichaya</t>
  </si>
  <si>
    <t xml:space="preserve">3988222	</t>
  </si>
  <si>
    <t xml:space="preserve">10372015	</t>
  </si>
  <si>
    <t xml:space="preserve">999227049975797	</t>
  </si>
  <si>
    <t>标准房(至少提前1天预订)&lt;双人入住&gt;&lt;双早&gt;</t>
  </si>
  <si>
    <t>WANG/QINGJING,FU/SONGBO</t>
  </si>
  <si>
    <t xml:space="preserve">3989541	</t>
  </si>
  <si>
    <t xml:space="preserve">21151798	</t>
  </si>
  <si>
    <t xml:space="preserve">999227052708496	</t>
  </si>
  <si>
    <t>mahaphontanapan/arithat,mahaphontanapan/arithat</t>
  </si>
  <si>
    <t xml:space="preserve">3990589	</t>
  </si>
  <si>
    <t xml:space="preserve">10377448	</t>
  </si>
  <si>
    <t xml:space="preserve">999227053456301	</t>
  </si>
  <si>
    <t>MA/LAN,LIU/SHUZHEN,LI/LANYING,DU/HONGYU</t>
  </si>
  <si>
    <t xml:space="preserve">3990747	</t>
  </si>
  <si>
    <t xml:space="preserve">316451420	</t>
  </si>
  <si>
    <t xml:space="preserve">999227053691292	</t>
  </si>
  <si>
    <t>Noshchenko/Andrii</t>
  </si>
  <si>
    <t xml:space="preserve">3990830	</t>
  </si>
  <si>
    <t xml:space="preserve">10376280	</t>
  </si>
  <si>
    <t xml:space="preserve">999227053891458	</t>
  </si>
  <si>
    <t>[仰光]仰光美利亚酒店(Melia Yangon)(58633265)</t>
  </si>
  <si>
    <t>豪华房&lt;双人入住&gt;&lt;无早&gt;</t>
  </si>
  <si>
    <t>Gu/Chunyan</t>
  </si>
  <si>
    <t xml:space="preserve">3990970	</t>
  </si>
  <si>
    <t xml:space="preserve">349958	</t>
  </si>
  <si>
    <t xml:space="preserve">999227053912968	</t>
  </si>
  <si>
    <t>LUI/XIN YIN</t>
  </si>
  <si>
    <t xml:space="preserve">3990982	</t>
  </si>
  <si>
    <t xml:space="preserve">10010689840	</t>
  </si>
  <si>
    <t xml:space="preserve">999227052296120	</t>
  </si>
  <si>
    <t>Woo/Yiping,Chan/Choon Xiong</t>
  </si>
  <si>
    <t xml:space="preserve">3990402	</t>
  </si>
  <si>
    <t xml:space="preserve">267163644	</t>
  </si>
  <si>
    <t xml:space="preserve">999227050523116	</t>
  </si>
  <si>
    <t>[普吉岛]普吉岛迈考美利亚酒店(MELIÁ Phuket Mai Khao)(92000607)</t>
  </si>
  <si>
    <t>一卧室套房（带室外浴缸）(连住3晚及以上)&lt;特价大促销&gt;&lt;双人入住&gt;&lt;双早&gt;</t>
  </si>
  <si>
    <t>LEE/YAT FAI SAM</t>
  </si>
  <si>
    <t xml:space="preserve">3989828	</t>
  </si>
  <si>
    <t xml:space="preserve">63767	</t>
  </si>
  <si>
    <t xml:space="preserve">999227055867380	</t>
  </si>
  <si>
    <t>豪华尊贵简易别墅 - 带1张特大号床(至少连住2晚及以上)&lt;双人入住&gt;&lt;适用于除泰国的亚洲客人&gt;&lt;双早&gt;</t>
  </si>
  <si>
    <t>Qi/Yanming,Du/Juan</t>
  </si>
  <si>
    <t xml:space="preserve">3991841	</t>
  </si>
  <si>
    <t xml:space="preserve">999227055776957	</t>
  </si>
  <si>
    <t xml:space="preserve">3991817	</t>
  </si>
  <si>
    <t xml:space="preserve">196007	</t>
  </si>
  <si>
    <t xml:space="preserve">999227056291600	</t>
  </si>
  <si>
    <t>Basir/Bashira</t>
  </si>
  <si>
    <t xml:space="preserve">3992048	</t>
  </si>
  <si>
    <t xml:space="preserve">1349629	</t>
  </si>
  <si>
    <t xml:space="preserve">999227056298079	</t>
  </si>
  <si>
    <t>[吉隆坡]吉隆坡辉煌酒店(Vivatel Kuala Lumpur)(24873881)</t>
  </si>
  <si>
    <t>CHUA/LI MIN</t>
  </si>
  <si>
    <t xml:space="preserve">3992050	</t>
  </si>
  <si>
    <t xml:space="preserve">116828	</t>
  </si>
  <si>
    <t xml:space="preserve">999227056221794	</t>
  </si>
  <si>
    <t>WONG/U BOND</t>
  </si>
  <si>
    <t xml:space="preserve">3992036	</t>
  </si>
  <si>
    <t xml:space="preserve">1349630	</t>
  </si>
  <si>
    <t xml:space="preserve">999227057060284	</t>
  </si>
  <si>
    <t>ZHOU/JIAXIANG,wang/ling</t>
  </si>
  <si>
    <t xml:space="preserve">3992439	</t>
  </si>
  <si>
    <t xml:space="preserve">10381068	</t>
  </si>
  <si>
    <t xml:space="preserve">999227057072717	</t>
  </si>
  <si>
    <t>[曼谷]曼谷拉查丹利中心酒店(Grande Centre Point Hotel Ratchadamri Bangkok)(2497052)</t>
  </si>
  <si>
    <t>两卧室行政套房&lt;四人入住&gt;&lt;无早&gt;</t>
  </si>
  <si>
    <t>LI/ZHEN,CHENG/YONGLU,LIU/MENGYUAN,LI/YUNHONG</t>
  </si>
  <si>
    <t xml:space="preserve">3992444	</t>
  </si>
  <si>
    <t xml:space="preserve">395849	</t>
  </si>
  <si>
    <t xml:space="preserve">999227057783390	</t>
  </si>
  <si>
    <t>ramaer/anna,ramaer/anna</t>
  </si>
  <si>
    <t xml:space="preserve">3992738	</t>
  </si>
  <si>
    <t xml:space="preserve">141905	</t>
  </si>
  <si>
    <t xml:space="preserve">999227057809631	</t>
  </si>
  <si>
    <t>高级房 禁烟&lt;限量特价&gt;&lt;双人入住&gt;&lt;双早&gt;</t>
  </si>
  <si>
    <t>Teerawong/Pranuda</t>
  </si>
  <si>
    <t xml:space="preserve">3992745	</t>
  </si>
  <si>
    <t xml:space="preserve">RR23091165	</t>
  </si>
  <si>
    <t xml:space="preserve">27058001319	</t>
  </si>
  <si>
    <t>豪华特大床房(至少连住2晚及以上)&lt;今日特价 &gt;&lt;双人入住&gt;&lt;不适用泰国客人&gt;&lt;双早&gt;</t>
  </si>
  <si>
    <t>LIU/LINQING</t>
  </si>
  <si>
    <t xml:space="preserve">3992877	</t>
  </si>
  <si>
    <t xml:space="preserve">321759859	</t>
  </si>
  <si>
    <t xml:space="preserve">999227060184695	</t>
  </si>
  <si>
    <t>KWOK/WING YIN PAMELA,CHAN/HONG YIP KENNETH</t>
  </si>
  <si>
    <t xml:space="preserve">3993849	</t>
  </si>
  <si>
    <t xml:space="preserve">321890831	</t>
  </si>
  <si>
    <t xml:space="preserve">999227060722002	</t>
  </si>
  <si>
    <t>[班昌]GO! Hotel Ban Chang Robinson Lifestyle(Go! Hotel Ban Chang at Robinson Lifestyle Ban Chang)(112530615)</t>
  </si>
  <si>
    <t>SUTHASUPRADIT/NAPASORN</t>
  </si>
  <si>
    <t xml:space="preserve">3994215	</t>
  </si>
  <si>
    <t xml:space="preserve">RR23000570	</t>
  </si>
  <si>
    <t xml:space="preserve">999227061538959	</t>
  </si>
  <si>
    <t>Dadameah/Shaazim Ibhaidullah</t>
  </si>
  <si>
    <t xml:space="preserve">3994686	</t>
  </si>
  <si>
    <t xml:space="preserve">10010690059	</t>
  </si>
  <si>
    <t xml:space="preserve">999227062237299	</t>
  </si>
  <si>
    <t>BENRAHEEM/SUNTAS</t>
  </si>
  <si>
    <t xml:space="preserve">3995004	</t>
  </si>
  <si>
    <t xml:space="preserve">77799	</t>
  </si>
  <si>
    <t xml:space="preserve">999227062306055	</t>
  </si>
  <si>
    <t>ALICE LOW/ALICE</t>
  </si>
  <si>
    <t xml:space="preserve">3995277	</t>
  </si>
  <si>
    <t xml:space="preserve">639129	</t>
  </si>
  <si>
    <t xml:space="preserve">999227062723371	</t>
  </si>
  <si>
    <t>LIM/FERNANDA</t>
  </si>
  <si>
    <t xml:space="preserve">3995406	</t>
  </si>
  <si>
    <t xml:space="preserve">19911	</t>
  </si>
  <si>
    <t xml:space="preserve">999227063344418	</t>
  </si>
  <si>
    <t>[曼谷]金玉素万那普酒店(Golden Jade Suvarnabhumi)(28680143)</t>
  </si>
  <si>
    <t>三人房&lt;三人入住&gt;&lt;无早&gt;</t>
  </si>
  <si>
    <t>Phonsan/Taew-natchananporn</t>
  </si>
  <si>
    <t xml:space="preserve">3995736	</t>
  </si>
  <si>
    <t xml:space="preserve">999227063377626	</t>
  </si>
  <si>
    <t>hamid/md rashidi</t>
  </si>
  <si>
    <t xml:space="preserve">3995749	</t>
  </si>
  <si>
    <t xml:space="preserve">639127	</t>
  </si>
  <si>
    <t xml:space="preserve">27064405517	</t>
  </si>
  <si>
    <t>超级淋浴房&lt;双人入住&gt;&lt;无早&gt;</t>
  </si>
  <si>
    <t>GE/LITING</t>
  </si>
  <si>
    <t xml:space="preserve">3996208	</t>
  </si>
  <si>
    <t xml:space="preserve">39179632-1	</t>
  </si>
  <si>
    <t xml:space="preserve">999227064427721	</t>
  </si>
  <si>
    <t>Lin/JINZAO</t>
  </si>
  <si>
    <t xml:space="preserve">3996216	</t>
  </si>
  <si>
    <t xml:space="preserve">10923862-1	</t>
  </si>
  <si>
    <t xml:space="preserve">999227064429836	</t>
  </si>
  <si>
    <t>[曼谷]曼谷是隆假日酒店 - IHG 旗下酒店(Holiday Inn Bangkok Silom, an IHG Hotel)(2671448)</t>
  </si>
  <si>
    <t>Cai/Yingfei</t>
  </si>
  <si>
    <t xml:space="preserve">3996217	</t>
  </si>
  <si>
    <t xml:space="preserve">280923a	</t>
  </si>
  <si>
    <t xml:space="preserve">999227064745718	</t>
  </si>
  <si>
    <t>天际线景两卧室套房(至少连住2晚及以上)&lt;特惠专享&gt;&lt;四人入住&gt;&lt;早餐&gt;</t>
  </si>
  <si>
    <t>NIE/LEI</t>
  </si>
  <si>
    <t xml:space="preserve">3996437	</t>
  </si>
  <si>
    <t xml:space="preserve">317039820	</t>
  </si>
  <si>
    <t xml:space="preserve">999227064874221	</t>
  </si>
  <si>
    <t>Kwak/Jiyoung</t>
  </si>
  <si>
    <t xml:space="preserve">3996483	</t>
  </si>
  <si>
    <t xml:space="preserve">485817	</t>
  </si>
  <si>
    <t xml:space="preserve">999227064879115	</t>
  </si>
  <si>
    <t>超级房（带浴缸）(至少连住2晚及以上)&lt;双人入住&gt;&lt;无早&gt;</t>
  </si>
  <si>
    <t>SUN/YICHENG</t>
  </si>
  <si>
    <t xml:space="preserve">3996484	</t>
  </si>
  <si>
    <t xml:space="preserve">30814032-1	</t>
  </si>
  <si>
    <t xml:space="preserve">999227065157429	</t>
  </si>
  <si>
    <t>Lee/Alex</t>
  </si>
  <si>
    <t xml:space="preserve">3996553	</t>
  </si>
  <si>
    <t xml:space="preserve">639162	</t>
  </si>
  <si>
    <t xml:space="preserve">999227088639028	</t>
  </si>
  <si>
    <t>LI/ZIXIN</t>
  </si>
  <si>
    <t xml:space="preserve">3996924	</t>
  </si>
  <si>
    <t xml:space="preserve">10404527	</t>
  </si>
  <si>
    <t xml:space="preserve">999227089395835	</t>
  </si>
  <si>
    <t>至尊豪华特大床房&lt;双人入住&gt;&lt;双早&gt;</t>
  </si>
  <si>
    <t>Tu/Junfeng</t>
  </si>
  <si>
    <t xml:space="preserve">3997091	</t>
  </si>
  <si>
    <t xml:space="preserve">999227092333717	</t>
  </si>
  <si>
    <t>Ong/Crystal</t>
  </si>
  <si>
    <t xml:space="preserve">3997781	</t>
  </si>
  <si>
    <t xml:space="preserve">639196	</t>
  </si>
  <si>
    <t xml:space="preserve">999227092248458	</t>
  </si>
  <si>
    <t xml:space="preserve">3997758	</t>
  </si>
  <si>
    <t xml:space="preserve">639195	</t>
  </si>
  <si>
    <t xml:space="preserve">999227094006270	</t>
  </si>
  <si>
    <t>wee boon/tan,wee boon/tan</t>
  </si>
  <si>
    <t xml:space="preserve">3998230	</t>
  </si>
  <si>
    <t xml:space="preserve">999227094951651	</t>
  </si>
  <si>
    <t xml:space="preserve">3998515	</t>
  </si>
  <si>
    <t xml:space="preserve">999227095200271	</t>
  </si>
  <si>
    <t>[芭堤雅]芭堤雅沙妮酒店(The Zign Hotel)(112436284)</t>
  </si>
  <si>
    <t>高级房&lt;三人入住&gt;&lt;适用于除泰国的亚洲客人&gt;&lt;早餐&gt;</t>
  </si>
  <si>
    <t>OBAIDUL/ISLAM MOHAMMAD,MD/MAHABUB,JEWEL/RANA</t>
  </si>
  <si>
    <t xml:space="preserve">3998694	</t>
  </si>
  <si>
    <t xml:space="preserve">1381067	</t>
  </si>
  <si>
    <t xml:space="preserve">999227095430194	</t>
  </si>
  <si>
    <t>WAN ABDULLAH/WAN AZNIZAN</t>
  </si>
  <si>
    <t xml:space="preserve">3998747	</t>
  </si>
  <si>
    <t xml:space="preserve">10010690036	</t>
  </si>
  <si>
    <t xml:space="preserve">999227095714264	</t>
  </si>
  <si>
    <t xml:space="preserve">3998798	</t>
  </si>
  <si>
    <t xml:space="preserve">10413104	</t>
  </si>
  <si>
    <t xml:space="preserve">999227095892347	</t>
  </si>
  <si>
    <t>CHAISAT/THITIRAT</t>
  </si>
  <si>
    <t xml:space="preserve">3998965	</t>
  </si>
  <si>
    <t xml:space="preserve">3388413	</t>
  </si>
  <si>
    <t xml:space="preserve">999227095923216	</t>
  </si>
  <si>
    <t>mohamad/zulliana</t>
  </si>
  <si>
    <t xml:space="preserve">3998974	</t>
  </si>
  <si>
    <t xml:space="preserve">10010690033	</t>
  </si>
  <si>
    <t xml:space="preserve">999227096598959	</t>
  </si>
  <si>
    <t>豪华特大床房&lt;今日特价 &gt;&lt;双人入住&gt;&lt;不适用泰国客人&gt;&lt;无早&gt;</t>
  </si>
  <si>
    <t>YUEN/ERNEST</t>
  </si>
  <si>
    <t xml:space="preserve">3999307	</t>
  </si>
  <si>
    <t xml:space="preserve">317522494	</t>
  </si>
  <si>
    <t xml:space="preserve">999227096602088	</t>
  </si>
  <si>
    <t>[曼谷]察殿曼谷沙吞酒店式公寓(Chatrium Residence Sathon Bangkok)(6179292)</t>
  </si>
  <si>
    <t>豪华特大床一卧室&lt;特惠专享&gt;&lt;双人入住&gt;&lt;不适用泰国客人&gt;&lt;双早&gt;</t>
  </si>
  <si>
    <t>zhou/kun</t>
  </si>
  <si>
    <t xml:space="preserve">3999310	</t>
  </si>
  <si>
    <t xml:space="preserve">322237505	</t>
  </si>
  <si>
    <t xml:space="preserve">27096914851	</t>
  </si>
  <si>
    <t>HUANG/MENGLI,ZHANG/DAN</t>
  </si>
  <si>
    <t xml:space="preserve">3999599	</t>
  </si>
  <si>
    <t xml:space="preserve">317520075	</t>
  </si>
  <si>
    <t xml:space="preserve">999227096769837	</t>
  </si>
  <si>
    <t>LIM/WAN NEE</t>
  </si>
  <si>
    <t xml:space="preserve">3999519	</t>
  </si>
  <si>
    <t xml:space="preserve">10010690034	</t>
  </si>
  <si>
    <t xml:space="preserve">999227097353789	</t>
  </si>
  <si>
    <t>TEO/ELLE</t>
  </si>
  <si>
    <t xml:space="preserve">4000000	</t>
  </si>
  <si>
    <t xml:space="preserve">19973	</t>
  </si>
  <si>
    <t xml:space="preserve">999227097614272	</t>
  </si>
  <si>
    <t>xu/wenfeng</t>
  </si>
  <si>
    <t xml:space="preserve">4000178	</t>
  </si>
  <si>
    <t xml:space="preserve">317527539	</t>
  </si>
  <si>
    <t xml:space="preserve">999227097675476	</t>
  </si>
  <si>
    <t>Xu/Xiankun</t>
  </si>
  <si>
    <t xml:space="preserve">4000252	</t>
  </si>
  <si>
    <t xml:space="preserve">39188	</t>
  </si>
  <si>
    <t xml:space="preserve">999227097251265	</t>
  </si>
  <si>
    <t>SUNGWANNA/RATCHANOK</t>
  </si>
  <si>
    <t xml:space="preserve">3999903	</t>
  </si>
  <si>
    <t xml:space="preserve">RR23002748	</t>
  </si>
  <si>
    <t xml:space="preserve">999227098050450	</t>
  </si>
  <si>
    <t>LIN/YUAN,Lin/Zeqiu,Guo/Zhonghong,Lin/Yuan</t>
  </si>
  <si>
    <t xml:space="preserve">4000499	</t>
  </si>
  <si>
    <t xml:space="preserve">485914	</t>
  </si>
  <si>
    <t xml:space="preserve">999227098072375	</t>
  </si>
  <si>
    <t>RAFIEE/MUHAMAD RAFIEE</t>
  </si>
  <si>
    <t xml:space="preserve">4000514	</t>
  </si>
  <si>
    <t xml:space="preserve">639255	</t>
  </si>
  <si>
    <t xml:space="preserve">999227098069851	</t>
  </si>
  <si>
    <t xml:space="preserve">4000509	</t>
  </si>
  <si>
    <t xml:space="preserve">317571857	</t>
  </si>
  <si>
    <t xml:space="preserve">999227098235459	</t>
  </si>
  <si>
    <t>ZHONG/XIAOSHUANG</t>
  </si>
  <si>
    <t xml:space="preserve">4000653	</t>
  </si>
  <si>
    <t xml:space="preserve">627745	</t>
  </si>
  <si>
    <t xml:space="preserve">999227098251185	</t>
  </si>
  <si>
    <t>NORAJI/MUHAMMAD HAKIM</t>
  </si>
  <si>
    <t xml:space="preserve">4000662	</t>
  </si>
  <si>
    <t xml:space="preserve">1349999	</t>
  </si>
  <si>
    <t xml:space="preserve">999227098733152	</t>
  </si>
  <si>
    <t>高级双床房&lt;特惠专享&gt;&lt;双人入住&gt;&lt;双早&gt;</t>
  </si>
  <si>
    <t>Haddad/Tony</t>
  </si>
  <si>
    <t xml:space="preserve">4001019	</t>
  </si>
  <si>
    <t xml:space="preserve">10414365	</t>
  </si>
  <si>
    <t xml:space="preserve">999227098814114	</t>
  </si>
  <si>
    <t>YANG/YAN</t>
  </si>
  <si>
    <t xml:space="preserve">4001065	</t>
  </si>
  <si>
    <t xml:space="preserve">322335664	</t>
  </si>
  <si>
    <t xml:space="preserve">999227098952822	</t>
  </si>
  <si>
    <t>[清迈]清迈瑞享苏利旺斯酒店(Movenpick Suriwongse Hotel Chiang Mai)(5767490)</t>
  </si>
  <si>
    <t>家庭套房&lt;四人入住&gt;</t>
  </si>
  <si>
    <t>Yan/Wan,Yu/Guangfu,Yan/Zhaidi</t>
  </si>
  <si>
    <t xml:space="preserve">4001200	</t>
  </si>
  <si>
    <t xml:space="preserve">999227099077074	</t>
  </si>
  <si>
    <t>Lin/Zeqiu</t>
  </si>
  <si>
    <t xml:space="preserve">4001259	</t>
  </si>
  <si>
    <t xml:space="preserve">485933	</t>
  </si>
  <si>
    <t xml:space="preserve">999227099311903	</t>
  </si>
  <si>
    <t xml:space="preserve">4001493	</t>
  </si>
  <si>
    <t xml:space="preserve">10416214	</t>
  </si>
  <si>
    <t xml:space="preserve">999227099384687	</t>
  </si>
  <si>
    <t>高级双床房&lt;双人入住&gt;&lt;双早&gt;</t>
  </si>
  <si>
    <t>RUENJINDA/DAMRONG</t>
  </si>
  <si>
    <t xml:space="preserve">4001539	</t>
  </si>
  <si>
    <t xml:space="preserve">39193	</t>
  </si>
  <si>
    <t xml:space="preserve">999227099731427	</t>
  </si>
  <si>
    <t>WANDI/WANDI</t>
  </si>
  <si>
    <t xml:space="preserve">4001762	</t>
  </si>
  <si>
    <t xml:space="preserve">639452	</t>
  </si>
  <si>
    <t xml:space="preserve">999227099735845	</t>
  </si>
  <si>
    <t>Ismail/Aslina</t>
  </si>
  <si>
    <t xml:space="preserve">4001766	</t>
  </si>
  <si>
    <t xml:space="preserve">639451	</t>
  </si>
  <si>
    <t xml:space="preserve">999227099939650	</t>
  </si>
  <si>
    <t>WAN/SHENGKE</t>
  </si>
  <si>
    <t xml:space="preserve">4001957	</t>
  </si>
  <si>
    <t xml:space="preserve">999225270265390	</t>
  </si>
  <si>
    <t>高级好莱坞房&lt;今日特价 &gt;&lt;双人入住&gt;&lt;不适用泰国客人&gt;&lt;无早&gt;</t>
  </si>
  <si>
    <t>ZHENG/YAN,DU/YE</t>
  </si>
  <si>
    <t>CA2019231002CNY</t>
  </si>
  <si>
    <t xml:space="preserve">3623667	</t>
  </si>
  <si>
    <t xml:space="preserve">285138776	</t>
  </si>
  <si>
    <t xml:space="preserve">999225420969889	</t>
  </si>
  <si>
    <t>[曼谷]康帕斯酒店集团曼谷素坤逸10巷格乐丽雅酒店(Galleria Sukhumvit 10 Bangkok by Compass Hospitality)(5447351)</t>
  </si>
  <si>
    <t>豪华闲逸双床房&lt;今日特价 &gt;&lt;双人入住&gt;&lt;双早&gt;</t>
  </si>
  <si>
    <t>CHAN/YUEN YEE,LAU/YUEN CHING</t>
  </si>
  <si>
    <t xml:space="preserve">3654063	</t>
  </si>
  <si>
    <t xml:space="preserve">73105-73106	</t>
  </si>
  <si>
    <t xml:space="preserve">25612310511	</t>
  </si>
  <si>
    <t>[吉隆坡]吉隆坡四季酒店(Four Seasons Hotel Kuala Lumpur)(17496902)</t>
  </si>
  <si>
    <t>城景房&lt;特惠专享&gt;&lt;双人入住&gt;&lt;双早&gt;</t>
  </si>
  <si>
    <t>REN/ZEMIAN</t>
  </si>
  <si>
    <t xml:space="preserve">3690342	</t>
  </si>
  <si>
    <t xml:space="preserve">3210063	</t>
  </si>
  <si>
    <t xml:space="preserve">999225642593349	</t>
  </si>
  <si>
    <t>LIAN/PEI,XIONG/KERUI</t>
  </si>
  <si>
    <t xml:space="preserve">3696476	</t>
  </si>
  <si>
    <t xml:space="preserve">139550	</t>
  </si>
  <si>
    <t xml:space="preserve">25653256852	</t>
  </si>
  <si>
    <t>LIU/XIAOBO</t>
  </si>
  <si>
    <t xml:space="preserve">3698888	</t>
  </si>
  <si>
    <t xml:space="preserve">23135	</t>
  </si>
  <si>
    <t xml:space="preserve">999225674941280	</t>
  </si>
  <si>
    <t>园景豪华房&lt;双人入住&gt;&lt;适用于非阿联酋客人&gt;&lt;早+晚餐&gt;</t>
  </si>
  <si>
    <t>HUA/RAN</t>
  </si>
  <si>
    <t xml:space="preserve">3703942	</t>
  </si>
  <si>
    <t xml:space="preserve">17348363	</t>
  </si>
  <si>
    <t xml:space="preserve">999225713618934	</t>
  </si>
  <si>
    <t>[曼谷]曼谷素坤逸丽亭酒店(Park Plaza Sukhumvit Bangkok)(50429265)</t>
  </si>
  <si>
    <t>高级房&lt;双人入住&gt;&lt;不适用泰国客人&gt;&lt;双早&gt;</t>
  </si>
  <si>
    <t>Milhous/Gary Bruce</t>
  </si>
  <si>
    <t xml:space="preserve">3711874	</t>
  </si>
  <si>
    <t xml:space="preserve">45054188	</t>
  </si>
  <si>
    <t xml:space="preserve">999225745911700	</t>
  </si>
  <si>
    <t>CHEN/CHENG</t>
  </si>
  <si>
    <t xml:space="preserve">3719320	</t>
  </si>
  <si>
    <t xml:space="preserve">17350098	</t>
  </si>
  <si>
    <t xml:space="preserve">999225746604784	</t>
  </si>
  <si>
    <t>日出工作室&lt;双人入住&gt;&lt;中宾&gt;&lt;双早&gt;</t>
  </si>
  <si>
    <t>Tian/Siqi,Han/Zhaoweng</t>
  </si>
  <si>
    <t xml:space="preserve">3719463	</t>
  </si>
  <si>
    <t xml:space="preserve">140596	</t>
  </si>
  <si>
    <t xml:space="preserve">999225753094491	</t>
  </si>
  <si>
    <t>HUANG/TZUHUI</t>
  </si>
  <si>
    <t xml:space="preserve">3720800	</t>
  </si>
  <si>
    <t xml:space="preserve">ivc7uv6rto	</t>
  </si>
  <si>
    <t xml:space="preserve">999225829030454	</t>
  </si>
  <si>
    <t>布雷夫双床房&lt;今日特价 &gt;&lt;双人入住&gt;&lt;不适用韩国客人&gt;&lt;无早&gt;</t>
  </si>
  <si>
    <t>LU/SIYU,ZHAO/CONGMIN</t>
  </si>
  <si>
    <t xml:space="preserve">3736149	</t>
  </si>
  <si>
    <t xml:space="preserve">23043730	</t>
  </si>
  <si>
    <t xml:space="preserve">999225873781542	</t>
  </si>
  <si>
    <t>YUNG/SIU WAH</t>
  </si>
  <si>
    <t xml:space="preserve">3745442	</t>
  </si>
  <si>
    <t xml:space="preserve">186080	</t>
  </si>
  <si>
    <t xml:space="preserve">999225890405392	</t>
  </si>
  <si>
    <t>Lin/Jiajun,Wang/Liqiong</t>
  </si>
  <si>
    <t xml:space="preserve">3748305	</t>
  </si>
  <si>
    <t xml:space="preserve">113162	</t>
  </si>
  <si>
    <t xml:space="preserve">999225890862293	</t>
  </si>
  <si>
    <t>标准房, 1 张特大床&lt;双人入住&gt;&lt;中宾&gt;&lt;双早&gt;</t>
  </si>
  <si>
    <t>CHENG/CHUNG YAN,SO/POK MAN</t>
  </si>
  <si>
    <t xml:space="preserve">3748400	</t>
  </si>
  <si>
    <t xml:space="preserve">96056430	</t>
  </si>
  <si>
    <t xml:space="preserve">999225911881438	</t>
  </si>
  <si>
    <t>WU/YAHUI</t>
  </si>
  <si>
    <t xml:space="preserve">3752779	</t>
  </si>
  <si>
    <t xml:space="preserve">186666	</t>
  </si>
  <si>
    <t xml:space="preserve">999225911957248	</t>
  </si>
  <si>
    <t>LIN/SUNGCHI</t>
  </si>
  <si>
    <t xml:space="preserve">3752797	</t>
  </si>
  <si>
    <t xml:space="preserve">186665	</t>
  </si>
  <si>
    <t xml:space="preserve">999225912797129	</t>
  </si>
  <si>
    <t>豪华大床房&lt;双人入住&gt;&lt;限量特惠&gt;&lt;无早&gt;</t>
  </si>
  <si>
    <t>LIU/YUNSHENG,LIN/YAHUI</t>
  </si>
  <si>
    <t xml:space="preserve">3753067	</t>
  </si>
  <si>
    <t xml:space="preserve">ROWEN10330	</t>
  </si>
  <si>
    <t xml:space="preserve">999225951760475	</t>
  </si>
  <si>
    <t>FENG/JIAQIN,TANG/JIABIN</t>
  </si>
  <si>
    <t xml:space="preserve">3761171	</t>
  </si>
  <si>
    <t xml:space="preserve">142292	</t>
  </si>
  <si>
    <t xml:space="preserve">999225952351089	</t>
  </si>
  <si>
    <t>Sidek/Aida</t>
  </si>
  <si>
    <t xml:space="preserve">3761360	</t>
  </si>
  <si>
    <t xml:space="preserve">631369	</t>
  </si>
  <si>
    <t xml:space="preserve">999225952446306	</t>
  </si>
  <si>
    <t>高级双床房(至少提前30天预订)&lt;双人入住&gt;&lt;无早&gt;</t>
  </si>
  <si>
    <t>SHEN/YING</t>
  </si>
  <si>
    <t xml:space="preserve">3761377	</t>
  </si>
  <si>
    <t xml:space="preserve">999225975043172	</t>
  </si>
  <si>
    <t>PRAYOGO/FAUSTINE</t>
  </si>
  <si>
    <t xml:space="preserve">3764082	</t>
  </si>
  <si>
    <t xml:space="preserve">187173	</t>
  </si>
  <si>
    <t xml:space="preserve">999225978672786	</t>
  </si>
  <si>
    <t>[古晋]美音酒店 - 古晋海滨店(Tune Hotel - Waterfront Kuching)(58593633)</t>
  </si>
  <si>
    <t>大床房(无窗)&lt;双人入住&gt;&lt;无早&gt;</t>
  </si>
  <si>
    <t>Pek Cheng/Sylvia Lim</t>
  </si>
  <si>
    <t xml:space="preserve">3765234	</t>
  </si>
  <si>
    <t xml:space="preserve">01813	</t>
  </si>
  <si>
    <t xml:space="preserve">999226027675263	</t>
  </si>
  <si>
    <t>[济州市]济州酒店(Hotel With Jeju)(28555652)</t>
  </si>
  <si>
    <t>标准双床房(无景)&lt;今日特价 &gt;&lt;双人入住&gt;&lt;不适用韩国客人&gt;&lt;无早&gt;</t>
  </si>
  <si>
    <t>WU/HONGMING,Singgasana/Winda</t>
  </si>
  <si>
    <t xml:space="preserve">3777158	</t>
  </si>
  <si>
    <t xml:space="preserve">999226050828173	</t>
  </si>
  <si>
    <t>Ajol/Mohammad Nurzia,Ajol/Mohammad Nurzia</t>
  </si>
  <si>
    <t xml:space="preserve">3782770	</t>
  </si>
  <si>
    <t xml:space="preserve">102025	</t>
  </si>
  <si>
    <t xml:space="preserve">999226066727231	</t>
  </si>
  <si>
    <t>奢华特大床房(至少连住2晚及以上)&lt;今日特惠&gt;&lt;双人入住&gt;&lt;双早&gt;</t>
  </si>
  <si>
    <t>JIANG/MINGZHE,WANG/HAIYAN</t>
  </si>
  <si>
    <t xml:space="preserve">3787336	</t>
  </si>
  <si>
    <t xml:space="preserve">999226066850075	</t>
  </si>
  <si>
    <t>HAO/JIE</t>
  </si>
  <si>
    <t xml:space="preserve">3787370	</t>
  </si>
  <si>
    <t xml:space="preserve">999226080342237	</t>
  </si>
  <si>
    <t>豪华房&lt;特惠专享&gt;&lt;双人入住&gt;&lt;双早&gt;</t>
  </si>
  <si>
    <t>ZHANG/TING,ZHANG/TING</t>
  </si>
  <si>
    <t xml:space="preserve">3790966	</t>
  </si>
  <si>
    <t xml:space="preserve">265906376	</t>
  </si>
  <si>
    <t xml:space="preserve">999226111281336	</t>
  </si>
  <si>
    <t>WANG/RONGGE</t>
  </si>
  <si>
    <t xml:space="preserve">3793513	</t>
  </si>
  <si>
    <t xml:space="preserve">17357288	</t>
  </si>
  <si>
    <t xml:space="preserve">26113885061	</t>
  </si>
  <si>
    <t>豪华双人床房&lt;单人入住&gt;&lt;不适用泰国客人&gt;&lt;单早&gt;</t>
  </si>
  <si>
    <t>FUTAKUCHI/NORIHISA</t>
  </si>
  <si>
    <t xml:space="preserve">3794188	</t>
  </si>
  <si>
    <t xml:space="preserve">351864	</t>
  </si>
  <si>
    <t xml:space="preserve">999226117960262	</t>
  </si>
  <si>
    <t>LI/SIYAO,WANG/XINHAO</t>
  </si>
  <si>
    <t xml:space="preserve">3795665	</t>
  </si>
  <si>
    <t xml:space="preserve">999226137078768	</t>
  </si>
  <si>
    <t>NATSUKI/YAMASHITA</t>
  </si>
  <si>
    <t xml:space="preserve">3801269	</t>
  </si>
  <si>
    <t xml:space="preserve">999226144698727	</t>
  </si>
  <si>
    <t>王子标准房&lt;双人入住&gt;&lt;中宾&gt;&lt;双早&gt;</t>
  </si>
  <si>
    <t>CHEN/YIMEI</t>
  </si>
  <si>
    <t xml:space="preserve">3804862	</t>
  </si>
  <si>
    <t xml:space="preserve">304605051	</t>
  </si>
  <si>
    <t xml:space="preserve">999226146684272	</t>
  </si>
  <si>
    <t>LI/WEN,YUAN/ZHENGZHEN</t>
  </si>
  <si>
    <t xml:space="preserve">3806859	</t>
  </si>
  <si>
    <t xml:space="preserve">999226187906335	</t>
  </si>
  <si>
    <t>[首尔]安达仕首尔江南酒店(Andaz Seoul Gangnam)(110852049)</t>
  </si>
  <si>
    <t>特大床房(至少连住2晚及以上)&lt;今日特价 &gt;&lt;双人入住&gt;&lt;中宾&gt;&lt;无早&gt;</t>
  </si>
  <si>
    <t>MIAO/JUNWEI</t>
  </si>
  <si>
    <t xml:space="preserve">3810044	</t>
  </si>
  <si>
    <t xml:space="preserve">37227006	</t>
  </si>
  <si>
    <t xml:space="preserve">999226191777699	</t>
  </si>
  <si>
    <t>LIU/MENGXU</t>
  </si>
  <si>
    <t xml:space="preserve">3811262	</t>
  </si>
  <si>
    <t xml:space="preserve">100396144	</t>
  </si>
  <si>
    <t xml:space="preserve">999226221350547	</t>
  </si>
  <si>
    <t>首映豪华池畔房(至少连住2晚及以上)&lt;今日特价 &gt;&lt;双人入住&gt;&lt;双早&gt;</t>
  </si>
  <si>
    <t>HAN/WOORI</t>
  </si>
  <si>
    <t xml:space="preserve">3818385	</t>
  </si>
  <si>
    <t xml:space="preserve">153185	</t>
  </si>
  <si>
    <t xml:space="preserve">999226223630765	</t>
  </si>
  <si>
    <t>Yao/Mia,Yao/Mia</t>
  </si>
  <si>
    <t xml:space="preserve">3819136	</t>
  </si>
  <si>
    <t xml:space="preserve">23042582 / 23042583	</t>
  </si>
  <si>
    <t xml:space="preserve">999226271756162	</t>
  </si>
  <si>
    <t>[曼谷]盛泰澜曼谷拉普崂中央广场酒店(Centara Grand at Central Plaza Ladprao Bangkok)(4955368)</t>
  </si>
  <si>
    <t>SONG/SHUANG,Liu/Baohua</t>
  </si>
  <si>
    <t xml:space="preserve">3821448	</t>
  </si>
  <si>
    <t xml:space="preserve">300794861	</t>
  </si>
  <si>
    <t xml:space="preserve">999226273988471	</t>
  </si>
  <si>
    <t>寺庙景经典双床房(至少连住2晚及以上)&lt;今日特价 &gt;&lt;双人入住&gt;&lt;不适用韩国客人&gt;&lt;无早&gt;</t>
  </si>
  <si>
    <t>HO/CHENGYUEH</t>
  </si>
  <si>
    <t xml:space="preserve">3822124	</t>
  </si>
  <si>
    <t xml:space="preserve">4301089	</t>
  </si>
  <si>
    <t xml:space="preserve">999226280583413	</t>
  </si>
  <si>
    <t>JIN/FAN,LIU/ZHANG,SHI/MEIRONG</t>
  </si>
  <si>
    <t xml:space="preserve">3824332	</t>
  </si>
  <si>
    <t xml:space="preserve">485399 485400	</t>
  </si>
  <si>
    <t xml:space="preserve">999226328564739	</t>
  </si>
  <si>
    <t>[阿布扎比]香格里拉科亞特沃伯瑞阿布達比酒店(Shangri-La Qaryat Al Beri, Abu Dhabi)(6467818)</t>
  </si>
  <si>
    <t>豪华房(连住3晚及以上)&lt;双人入住&gt;&lt;不适用阿联酋客人&gt;&lt;双早&gt;</t>
  </si>
  <si>
    <t>QIN/MINGMING,HUANG/ZEQING</t>
  </si>
  <si>
    <t xml:space="preserve">3826861	</t>
  </si>
  <si>
    <t xml:space="preserve">14323157	</t>
  </si>
  <si>
    <t xml:space="preserve">999226329339741	</t>
  </si>
  <si>
    <t>Gonhruan/Kessy</t>
  </si>
  <si>
    <t xml:space="preserve">3827160	</t>
  </si>
  <si>
    <t xml:space="preserve">22384	</t>
  </si>
  <si>
    <t xml:space="preserve">999226324137268	</t>
  </si>
  <si>
    <t>[曼谷]曼谷盛泰乐水门酒店(Centara Watergate Pavillion Hotel Bangkok)(4733674)</t>
  </si>
  <si>
    <t>高级双人床房(至少连住2晚及以上)&lt;今日特价 &gt;&lt;双人入住&gt;&lt;适用于除泰国的亚洲客人&gt;&lt;双早&gt;</t>
  </si>
  <si>
    <t>NG/CHIN CHIN</t>
  </si>
  <si>
    <t xml:space="preserve">3825670	</t>
  </si>
  <si>
    <t xml:space="preserve">259167	</t>
  </si>
  <si>
    <t xml:space="preserve">999226337147770	</t>
  </si>
  <si>
    <t xml:space="preserve">3830054	</t>
  </si>
  <si>
    <t xml:space="preserve">999226339335273	</t>
  </si>
  <si>
    <t>GAO/JIE,XI/JIAQI</t>
  </si>
  <si>
    <t xml:space="preserve">3831117	</t>
  </si>
  <si>
    <t xml:space="preserve">101790810	</t>
  </si>
  <si>
    <t xml:space="preserve">999226340087272	</t>
  </si>
  <si>
    <t>高级特大床房&lt;促销&gt;&lt;双人入住&gt;&lt;无早&gt;</t>
  </si>
  <si>
    <t>WU/HUI CHEN</t>
  </si>
  <si>
    <t xml:space="preserve">3831506	</t>
  </si>
  <si>
    <t xml:space="preserve">102953657	</t>
  </si>
  <si>
    <t xml:space="preserve">999226342893480	</t>
  </si>
  <si>
    <t>TAN/LEE YING</t>
  </si>
  <si>
    <t xml:space="preserve">3833095	</t>
  </si>
  <si>
    <t xml:space="preserve">119086	</t>
  </si>
  <si>
    <t xml:space="preserve">999226349791803	</t>
  </si>
  <si>
    <t>[新加坡]海佳大酒店(The Seacare Hotel)(28556751)</t>
  </si>
  <si>
    <t>高级房&lt;超值特惠&gt;&lt;双人入住&gt;&lt;双早&gt;</t>
  </si>
  <si>
    <t>WU/YUN</t>
  </si>
  <si>
    <t xml:space="preserve">3836754	</t>
  </si>
  <si>
    <t xml:space="preserve">301892557	</t>
  </si>
  <si>
    <t xml:space="preserve">999226354667001	</t>
  </si>
  <si>
    <t>PENG/FANG</t>
  </si>
  <si>
    <t xml:space="preserve">3839275	</t>
  </si>
  <si>
    <t xml:space="preserve">102545498	</t>
  </si>
  <si>
    <t xml:space="preserve">999226356953794	</t>
  </si>
  <si>
    <t>BELYAEVA/TATIANA,LEHN/STEPHAN MARTIN ALEXANDER</t>
  </si>
  <si>
    <t xml:space="preserve">3840855	</t>
  </si>
  <si>
    <t xml:space="preserve">312507458	</t>
  </si>
  <si>
    <t xml:space="preserve">999226357566094	</t>
  </si>
  <si>
    <t>Musa/Uzairnizam</t>
  </si>
  <si>
    <t xml:space="preserve">3841133	</t>
  </si>
  <si>
    <t xml:space="preserve">26358404298	</t>
  </si>
  <si>
    <t>客房, 1 张特大床, 度假村景观 (Essential)(至少连住2晚及以上)&lt;特惠&gt;&lt;双人入住&gt;&lt;适用于除泰国的亚洲客人&gt;&lt;双早&gt;</t>
  </si>
  <si>
    <t>ZHU/YIYUN</t>
  </si>
  <si>
    <t xml:space="preserve">3841404	</t>
  </si>
  <si>
    <t xml:space="preserve">89349882	</t>
  </si>
  <si>
    <t xml:space="preserve">999226360645635	</t>
  </si>
  <si>
    <t>俱乐部豪华特大床房&lt;今日特价 &gt;&lt;双人入住&gt;&lt;不适用泰国客人&gt;&lt;双早&gt;</t>
  </si>
  <si>
    <t>Ye Lay/Maung</t>
  </si>
  <si>
    <t xml:space="preserve">3842504	</t>
  </si>
  <si>
    <t xml:space="preserve">302329912	</t>
  </si>
  <si>
    <t xml:space="preserve">999226361411422	</t>
  </si>
  <si>
    <t>[Rim Tai]清迈四季度假酒店(Four Seasons Resort Chiang Mai)(3801158)</t>
  </si>
  <si>
    <t>一楼田园居(连住3晚及以上)&lt;今日特价 &gt;&lt;双人入住&gt;&lt;中宾&gt;&lt;双早&gt;&lt;机票面纱&gt;&lt;火酒交叉用户&gt;&lt;交叉用户&gt;&lt;黄金会员&gt;</t>
  </si>
  <si>
    <t>WANG/ZHAOYANG</t>
  </si>
  <si>
    <t xml:space="preserve">3842946	</t>
  </si>
  <si>
    <t xml:space="preserve">14960296	</t>
  </si>
  <si>
    <t xml:space="preserve">999226361442345	</t>
  </si>
  <si>
    <t>高级大床房&lt;特惠&gt;&lt;双人入住&gt;&lt;适用于除印度及次大陆国家客人&gt;&lt;双早&gt;</t>
  </si>
  <si>
    <t>ISHIZAKI/MOERI</t>
  </si>
  <si>
    <t xml:space="preserve">3842955	</t>
  </si>
  <si>
    <t xml:space="preserve">312425392	</t>
  </si>
  <si>
    <t xml:space="preserve">26361926288	</t>
  </si>
  <si>
    <t xml:space="preserve">3843239	</t>
  </si>
  <si>
    <t xml:space="preserve">481218	</t>
  </si>
  <si>
    <t xml:space="preserve">999226361960081	</t>
  </si>
  <si>
    <t>海滨泳池1卧别墅(至少连住2晚及以上)&lt;特惠&gt;&lt;双人入住&gt;&lt;适用于除泰国的亚洲客人&gt;&lt;双早&gt;</t>
  </si>
  <si>
    <t>XIA/TIAN</t>
  </si>
  <si>
    <t xml:space="preserve">3843245	</t>
  </si>
  <si>
    <t xml:space="preserve">20170828	</t>
  </si>
  <si>
    <t xml:space="preserve">999226365794984	</t>
  </si>
  <si>
    <t>部分海景特大床房&lt;特惠&gt;&lt;双人入住&gt;&lt;中宾&gt;&lt;双早&gt;</t>
  </si>
  <si>
    <t>CAO/LIANG,YAN/PING</t>
  </si>
  <si>
    <t xml:space="preserve">3845911	</t>
  </si>
  <si>
    <t xml:space="preserve">63996972	</t>
  </si>
  <si>
    <t xml:space="preserve">999226476100750	</t>
  </si>
  <si>
    <t>豪华特大床房(至少连住2晚及以上)&lt;双人入住&gt;&lt;中宾&gt;&lt;双早&gt;</t>
  </si>
  <si>
    <t>FANG/YUAN,LEI/DA</t>
  </si>
  <si>
    <t xml:space="preserve">3847244	</t>
  </si>
  <si>
    <t xml:space="preserve">2733401	</t>
  </si>
  <si>
    <t xml:space="preserve">999226481504645	</t>
  </si>
  <si>
    <t>[斗湖]西巴丹卡帕莱度假村水上屋(Sipadan Kapalai Dive Resort)(83255910)</t>
  </si>
  <si>
    <t>水上小屋(至少连住2晚及以上)&lt;双人入住&gt;&lt;早+午+晚餐&gt;</t>
  </si>
  <si>
    <t>LIN/LU,ZHANG/WENYU</t>
  </si>
  <si>
    <t xml:space="preserve">3848414	</t>
  </si>
  <si>
    <t xml:space="preserve">0123182474	</t>
  </si>
  <si>
    <t xml:space="preserve">999226490075284	</t>
  </si>
  <si>
    <t>高级房(至少提前30天预订)&lt;双人入住&gt;&lt;无早&gt;</t>
  </si>
  <si>
    <t>LI/LINZHUO,LI/LINZHUO,LI/LINZHUO,LI/LINZHUO</t>
  </si>
  <si>
    <t xml:space="preserve">3851939	</t>
  </si>
  <si>
    <t xml:space="preserve"> 10084467	</t>
  </si>
  <si>
    <t xml:space="preserve">999226490600459	</t>
  </si>
  <si>
    <t>[苏梅岛]苏梅岛悦榕庄酒店(Banyan Tree Samui)(2955639)</t>
  </si>
  <si>
    <t>豪华泳池别墅&lt;双人入住&gt;&lt;适用于除泰国的亚洲客人&gt;&lt;双早&gt;</t>
  </si>
  <si>
    <t>WANG/JIEFEI</t>
  </si>
  <si>
    <t xml:space="preserve">3852303	</t>
  </si>
  <si>
    <t xml:space="preserve">3623540	</t>
  </si>
  <si>
    <t xml:space="preserve">999226496474683	</t>
  </si>
  <si>
    <t>高级双床房&lt;双人入住&gt;&lt;适用于除印度及次大陆国家客人&gt;&lt;双早&gt;</t>
  </si>
  <si>
    <t>Li/Yongfang,Zhang/Kejia</t>
  </si>
  <si>
    <t xml:space="preserve">3859485	</t>
  </si>
  <si>
    <t xml:space="preserve">313187341	</t>
  </si>
  <si>
    <t xml:space="preserve">999226500055253	</t>
  </si>
  <si>
    <t>[新加坡]新加坡威大酒店 - 明古连(V Hotel Bencoolen)(3463190)</t>
  </si>
  <si>
    <t>高级双床房&lt;特惠&gt;&lt;双人入住&gt;&lt;适用于除印度及次大陆国家客人&gt;&lt;双早&gt;</t>
  </si>
  <si>
    <t>TAN/YUFEN,ZHANG/ZHEQING</t>
  </si>
  <si>
    <t xml:space="preserve">3863499	</t>
  </si>
  <si>
    <t xml:space="preserve">313906157	</t>
  </si>
  <si>
    <t xml:space="preserve">999226502032143	</t>
  </si>
  <si>
    <t>YANG/WEI</t>
  </si>
  <si>
    <t xml:space="preserve">3865993	</t>
  </si>
  <si>
    <t xml:space="preserve">375169	</t>
  </si>
  <si>
    <t xml:space="preserve">999226502642589	</t>
  </si>
  <si>
    <t xml:space="preserve">3866797	</t>
  </si>
  <si>
    <t xml:space="preserve">10860163	</t>
  </si>
  <si>
    <t xml:space="preserve">999226503251796	</t>
  </si>
  <si>
    <t>WANG/JINYIN,CHEN/XIAOLAN,YU/JINGMIN,WU/DONGSHENG,JIANG/HUI</t>
  </si>
  <si>
    <t xml:space="preserve">3867504	</t>
  </si>
  <si>
    <t xml:space="preserve"> 266385092	</t>
  </si>
  <si>
    <t xml:space="preserve">999226567733446	</t>
  </si>
  <si>
    <t>CHAU/WAI YING</t>
  </si>
  <si>
    <t xml:space="preserve">3870035	</t>
  </si>
  <si>
    <t xml:space="preserve">304997077	</t>
  </si>
  <si>
    <t xml:space="preserve">999226569698146	</t>
  </si>
  <si>
    <t>[曼谷]素坤逸爱瑞酒店(Arize Hotel Sukhumvit)(5176581)</t>
  </si>
  <si>
    <t>豪华转角房&lt;今日特价 &gt;&lt;双人入住&gt;&lt;无早&gt;</t>
  </si>
  <si>
    <t>CHAN/YIN CHAU,LEUNG/KA CHUNG,CHAN/WING KAN</t>
  </si>
  <si>
    <t xml:space="preserve">3870466	</t>
  </si>
  <si>
    <t xml:space="preserve"> 123087	</t>
  </si>
  <si>
    <t xml:space="preserve">999226570317012	</t>
  </si>
  <si>
    <t>LU/QIAO,ZHENG/XINTONG</t>
  </si>
  <si>
    <t xml:space="preserve">3870781	</t>
  </si>
  <si>
    <t xml:space="preserve">104506673	</t>
  </si>
  <si>
    <t xml:space="preserve">999226570325142	</t>
  </si>
  <si>
    <t>SHEN/YIFEI</t>
  </si>
  <si>
    <t xml:space="preserve">3870783	</t>
  </si>
  <si>
    <t xml:space="preserve">104505702	</t>
  </si>
  <si>
    <t xml:space="preserve">999226595356903	</t>
  </si>
  <si>
    <t>豪华特大床房&lt;特惠专享&gt;&lt;双人入住&gt;&lt;仅适用亚洲客人&gt;&lt;双早&gt;</t>
  </si>
  <si>
    <t>TSANG/KUK FONG STELLA</t>
  </si>
  <si>
    <t xml:space="preserve">3872967	</t>
  </si>
  <si>
    <t xml:space="preserve">259818	</t>
  </si>
  <si>
    <t xml:space="preserve">999226599877965	</t>
  </si>
  <si>
    <t>双峰塔景或吉隆坡塔景尊贵特大床房(连住3晚及以上)&lt;双人入住&gt;&lt;双早&gt;</t>
  </si>
  <si>
    <t>TSAI/TSUNGTA</t>
  </si>
  <si>
    <t xml:space="preserve">3874055	</t>
  </si>
  <si>
    <t xml:space="preserve">99351054-1	</t>
  </si>
  <si>
    <t xml:space="preserve">999226601730281	</t>
  </si>
  <si>
    <t>HAN/WEI</t>
  </si>
  <si>
    <t xml:space="preserve">3874753	</t>
  </si>
  <si>
    <t xml:space="preserve">263795	</t>
  </si>
  <si>
    <t xml:space="preserve">999226609270270	</t>
  </si>
  <si>
    <t>LIAO/PEIAM</t>
  </si>
  <si>
    <t xml:space="preserve">3878783	</t>
  </si>
  <si>
    <t xml:space="preserve">314546238	</t>
  </si>
  <si>
    <t xml:space="preserve">999226611920765	</t>
  </si>
  <si>
    <t>PU/PU</t>
  </si>
  <si>
    <t xml:space="preserve">3879431	</t>
  </si>
  <si>
    <t xml:space="preserve">1777779315	</t>
  </si>
  <si>
    <t xml:space="preserve">999226612064298	</t>
  </si>
  <si>
    <t>[吉隆坡]宜必思吉隆坡市中心酒店(Ibis Kuala Lumpur City Centre)(28528285)</t>
  </si>
  <si>
    <t>标准大床房(至少提前14天预订)&lt;双人入住&gt;&lt;双早&gt;</t>
  </si>
  <si>
    <t>YAP/FUI KIM</t>
  </si>
  <si>
    <t xml:space="preserve">3879463	</t>
  </si>
  <si>
    <t xml:space="preserve">417030	</t>
  </si>
  <si>
    <t xml:space="preserve">999226612239322	</t>
  </si>
  <si>
    <t>[普吉岛]普吉市宜必思尚品酒店(Ibis Styles Phuket City)(28680984)</t>
  </si>
  <si>
    <t>标准大床房(至少连住2晚及以上)&lt;双人入住&gt;&lt;无早&gt;</t>
  </si>
  <si>
    <t>ZHANG/YUWEI,JIANG/LI</t>
  </si>
  <si>
    <t xml:space="preserve">3879487	</t>
  </si>
  <si>
    <t xml:space="preserve">476053	</t>
  </si>
  <si>
    <t xml:space="preserve">999226612264560	</t>
  </si>
  <si>
    <t>标准大床房(至少连住2晚及以上)&lt;单人入住&gt;&lt;单早&gt;</t>
  </si>
  <si>
    <t>WANG/HONG</t>
  </si>
  <si>
    <t xml:space="preserve">3879492	</t>
  </si>
  <si>
    <t xml:space="preserve">476052	</t>
  </si>
  <si>
    <t xml:space="preserve">999226609098331	</t>
  </si>
  <si>
    <t>豪华房(直通泳池)(连住3晚及以上)&lt;双人入住&gt;&lt;双早&gt;</t>
  </si>
  <si>
    <t>TAMIL SELVAN/SUBANTHERAN</t>
  </si>
  <si>
    <t xml:space="preserve">3878593	</t>
  </si>
  <si>
    <t xml:space="preserve">237846	</t>
  </si>
  <si>
    <t xml:space="preserve">999226616618298	</t>
  </si>
  <si>
    <t>KIM/JANGMI</t>
  </si>
  <si>
    <t xml:space="preserve">3880414	</t>
  </si>
  <si>
    <t xml:space="preserve">23042572/23042580/23042584	</t>
  </si>
  <si>
    <t xml:space="preserve">999226619448644	</t>
  </si>
  <si>
    <t>诺布豪华两张大床房&lt;双人入住&gt;&lt;无早&gt;</t>
  </si>
  <si>
    <t>cheon/yongsoo,cheon/yongsoo,cheon/yongsoo,cheon/yongsoo</t>
  </si>
  <si>
    <t xml:space="preserve">3881178	</t>
  </si>
  <si>
    <t xml:space="preserve">1386533/34/35	</t>
  </si>
  <si>
    <t xml:space="preserve">999226620462367	</t>
  </si>
  <si>
    <t>CHEN/SONG,Gao/Quan</t>
  </si>
  <si>
    <t xml:space="preserve">3881423	</t>
  </si>
  <si>
    <t xml:space="preserve">105541698	</t>
  </si>
  <si>
    <t xml:space="preserve">999226620730583	</t>
  </si>
  <si>
    <t>ZAKI/ZARINA</t>
  </si>
  <si>
    <t xml:space="preserve">3881583	</t>
  </si>
  <si>
    <t xml:space="preserve">635272	</t>
  </si>
  <si>
    <t xml:space="preserve">26623882531	</t>
  </si>
  <si>
    <t>豪华房(至少提前1天预订)(至少连住2晚及以上)&lt;今日特价 &gt;&lt;双人入住&gt;&lt;双早&gt;</t>
  </si>
  <si>
    <t>WANG/QIAN</t>
  </si>
  <si>
    <t xml:space="preserve">3882999	</t>
  </si>
  <si>
    <t xml:space="preserve">HGM147-8268	</t>
  </si>
  <si>
    <t xml:space="preserve">999226624419506	</t>
  </si>
  <si>
    <t>标准房&lt;双人入住&gt;&lt;中宾&gt;&lt;双早&gt;</t>
  </si>
  <si>
    <t>CHAN/YIU CHEUNG</t>
  </si>
  <si>
    <t xml:space="preserve">3883341	</t>
  </si>
  <si>
    <t xml:space="preserve">106141588	</t>
  </si>
  <si>
    <t xml:space="preserve">999226624821339	</t>
  </si>
  <si>
    <t>高级房(至少提前7天预订)&lt;限量特价&gt;&lt;双人入住&gt;&lt;双早&gt;</t>
  </si>
  <si>
    <t>KOVALCHUK/ILIA,KOVALCHUK/NATALIIA</t>
  </si>
  <si>
    <t xml:space="preserve">3883601	</t>
  </si>
  <si>
    <t xml:space="preserve">233423	</t>
  </si>
  <si>
    <t xml:space="preserve">999226626977420	</t>
  </si>
  <si>
    <t xml:space="preserve">3885512	</t>
  </si>
  <si>
    <t xml:space="preserve">97521	</t>
  </si>
  <si>
    <t xml:space="preserve">999226632379761	</t>
  </si>
  <si>
    <t>[翡翠帝王岛]绿中海度假村 - 全球奢华精品酒店(Pangkor Laut Resort - Small Luxury Hotels of the World)(13181425)</t>
  </si>
  <si>
    <t>花园特大床别墅(至少连住2晚及以上)&lt;限量特价&gt;&lt;双人入住&gt;&lt;双早&gt;</t>
  </si>
  <si>
    <t>LI/MINGYU,CHEN/ZIYIN</t>
  </si>
  <si>
    <t xml:space="preserve">3886277	</t>
  </si>
  <si>
    <t xml:space="preserve">289930246	</t>
  </si>
  <si>
    <t xml:space="preserve">999226635325902	</t>
  </si>
  <si>
    <t>ARAI/TAMAMI,ARAI/TAMAMI</t>
  </si>
  <si>
    <t xml:space="preserve">3887092	</t>
  </si>
  <si>
    <t xml:space="preserve">ROWEN12445	</t>
  </si>
  <si>
    <t xml:space="preserve">999226635542713	</t>
  </si>
  <si>
    <t>LEONG/TAI TEE</t>
  </si>
  <si>
    <t xml:space="preserve">3887126	</t>
  </si>
  <si>
    <t xml:space="preserve">315410124	</t>
  </si>
  <si>
    <t xml:space="preserve">999226636167631	</t>
  </si>
  <si>
    <t>[首尔]三井酒店(Hotel Samjung)(28525707)</t>
  </si>
  <si>
    <t>双床房&lt;双人入住&gt;&lt;无早&gt;</t>
  </si>
  <si>
    <t>Cho/Joyce</t>
  </si>
  <si>
    <t xml:space="preserve">3887369	</t>
  </si>
  <si>
    <t xml:space="preserve">23057850	</t>
  </si>
  <si>
    <t xml:space="preserve">999226639458418	</t>
  </si>
  <si>
    <t>FU/MEILING,FU/HAO</t>
  </si>
  <si>
    <t xml:space="preserve">3888404	</t>
  </si>
  <si>
    <t xml:space="preserve">105806145	</t>
  </si>
  <si>
    <t xml:space="preserve">999226644490870	</t>
  </si>
  <si>
    <t>SOHN/KI HONG</t>
  </si>
  <si>
    <t xml:space="preserve">3890097	</t>
  </si>
  <si>
    <t xml:space="preserve">10010687053/54	</t>
  </si>
  <si>
    <t xml:space="preserve">999226648016942	</t>
  </si>
  <si>
    <t>[小长岛]瑶诺六善酒店(Six Senses YAO Noi)(5757111)</t>
  </si>
  <si>
    <t>度假泳池别墅&lt;三人入住&gt;&lt;早餐&gt;</t>
  </si>
  <si>
    <t>CHEN/WENJING,TIAN/HONGCHI</t>
  </si>
  <si>
    <t xml:space="preserve">3891415	</t>
  </si>
  <si>
    <t xml:space="preserve">369682	</t>
  </si>
  <si>
    <t xml:space="preserve">26648070659	</t>
  </si>
  <si>
    <t>经典大床房（特大床，按摩浴缸）&lt;双人入住&gt;&lt;双早&gt;</t>
  </si>
  <si>
    <t>YAN/JIANGHAO,LIU/SHUHAN</t>
  </si>
  <si>
    <t xml:space="preserve">3891438	</t>
  </si>
  <si>
    <t xml:space="preserve">26648087130	</t>
  </si>
  <si>
    <t>LI/BOTING,YU/XIAOQIAO</t>
  </si>
  <si>
    <t xml:space="preserve">3891457	</t>
  </si>
  <si>
    <t xml:space="preserve">315407885	</t>
  </si>
  <si>
    <t xml:space="preserve">999226648330802	</t>
  </si>
  <si>
    <t>[巴洛克]皇家朱兰车拉汀别墅酒店(Royale Chulan Cherating Villa)(91107302)</t>
  </si>
  <si>
    <t>huda/nurul,huda/nurul</t>
  </si>
  <si>
    <t xml:space="preserve">3891647	</t>
  </si>
  <si>
    <t xml:space="preserve">34424	</t>
  </si>
  <si>
    <t xml:space="preserve">999226648399997	</t>
  </si>
  <si>
    <t>CAO/GUANGMING</t>
  </si>
  <si>
    <t xml:space="preserve">3891670	</t>
  </si>
  <si>
    <t xml:space="preserve">369684	</t>
  </si>
  <si>
    <t xml:space="preserve">999226662634078	</t>
  </si>
  <si>
    <t>WANG/YUAN,DONG/WEIWEI</t>
  </si>
  <si>
    <t xml:space="preserve">3894496	</t>
  </si>
  <si>
    <t xml:space="preserve">106351580	</t>
  </si>
  <si>
    <t xml:space="preserve">999226667857540	</t>
  </si>
  <si>
    <t>高级大床房&lt;特惠&gt;&lt;单人入住&gt;&lt;适用于除印度及次大陆国家客人&gt;&lt;单早&gt;</t>
  </si>
  <si>
    <t>Wang/Min</t>
  </si>
  <si>
    <t xml:space="preserve">3895927	</t>
  </si>
  <si>
    <t xml:space="preserve">315677669	</t>
  </si>
  <si>
    <t xml:space="preserve">999226673361219	</t>
  </si>
  <si>
    <t>[兰卡威]兰卡威大洋湾豪华度假村酒店(Dayang Bay Resort Langkawi)(28528622)</t>
  </si>
  <si>
    <t>两卧室套房&lt;四人入住&gt;&lt;早餐&gt;</t>
  </si>
  <si>
    <t>GOO/SHAROON</t>
  </si>
  <si>
    <t xml:space="preserve">3898096	</t>
  </si>
  <si>
    <t xml:space="preserve">RV32383	</t>
  </si>
  <si>
    <t xml:space="preserve">999226700566932	</t>
  </si>
  <si>
    <t>guo/shukai,LI/XIANGRUI</t>
  </si>
  <si>
    <t xml:space="preserve">3898542	</t>
  </si>
  <si>
    <t xml:space="preserve">106529981	</t>
  </si>
  <si>
    <t xml:space="preserve">999226701130656	</t>
  </si>
  <si>
    <t>LEI/JIAN,HAN/YUTING</t>
  </si>
  <si>
    <t xml:space="preserve">3898616	</t>
  </si>
  <si>
    <t xml:space="preserve">266473197	</t>
  </si>
  <si>
    <t xml:space="preserve">999226704670940	</t>
  </si>
  <si>
    <t>双塔景豪华特大号床间(至少连住2晚及以上)&lt;双人入住&gt;&lt;双早&gt;</t>
  </si>
  <si>
    <t>KANG/LIHUA</t>
  </si>
  <si>
    <t xml:space="preserve">3899408	</t>
  </si>
  <si>
    <t xml:space="preserve">27974176-1	</t>
  </si>
  <si>
    <t xml:space="preserve">999226705220229	</t>
  </si>
  <si>
    <t>DAI/GAOQI</t>
  </si>
  <si>
    <t xml:space="preserve">3899609	</t>
  </si>
  <si>
    <t xml:space="preserve">67396684	</t>
  </si>
  <si>
    <t xml:space="preserve">999226705411931	</t>
  </si>
  <si>
    <t>LIU/XIUHUI</t>
  </si>
  <si>
    <t xml:space="preserve">999226706182236	</t>
  </si>
  <si>
    <t>ZHOU/YIRONG</t>
  </si>
  <si>
    <t xml:space="preserve">3899853	</t>
  </si>
  <si>
    <t xml:space="preserve">123443	</t>
  </si>
  <si>
    <t xml:space="preserve">999226707364991	</t>
  </si>
  <si>
    <t>[吉隆坡]吉隆坡武吉免登世民酒店(Citizenm Kuala Lumpur Bukit Bintang)(102642483)</t>
  </si>
  <si>
    <t>居民特大床房&lt;双人入住&gt;&lt;双早&gt;</t>
  </si>
  <si>
    <t>LI/FANGQUN,HUANG/XINYI</t>
  </si>
  <si>
    <t xml:space="preserve">3900180	</t>
  </si>
  <si>
    <t xml:space="preserve">B6NTCS	</t>
  </si>
  <si>
    <t xml:space="preserve">999226715147122	</t>
  </si>
  <si>
    <t>Himpal Panjaitan/Riko</t>
  </si>
  <si>
    <t xml:space="preserve">3903424	</t>
  </si>
  <si>
    <t xml:space="preserve">35451802	</t>
  </si>
  <si>
    <t xml:space="preserve">999226724163870	</t>
  </si>
  <si>
    <t>NG/CHUN KEAT</t>
  </si>
  <si>
    <t xml:space="preserve">3905648	</t>
  </si>
  <si>
    <t xml:space="preserve">10189761	</t>
  </si>
  <si>
    <t xml:space="preserve">999226724192082	</t>
  </si>
  <si>
    <t>LEE/WUE KIAT</t>
  </si>
  <si>
    <t xml:space="preserve">3905653	</t>
  </si>
  <si>
    <t xml:space="preserve">10189786	</t>
  </si>
  <si>
    <t xml:space="preserve">999226724640220	</t>
  </si>
  <si>
    <t>海滩豪华套房&lt;双人入住&gt;&lt;双早&gt;</t>
  </si>
  <si>
    <t xml:space="preserve">3905909	</t>
  </si>
  <si>
    <t xml:space="preserve">177830310	</t>
  </si>
  <si>
    <t xml:space="preserve">999226724872593	</t>
  </si>
  <si>
    <t>YE/YINGYING,LUO/JUNYU</t>
  </si>
  <si>
    <t xml:space="preserve">3905963	</t>
  </si>
  <si>
    <t xml:space="preserve">83048919	</t>
  </si>
  <si>
    <t xml:space="preserve">999226725115978	</t>
  </si>
  <si>
    <t>LUO/ZHINING,YE/SIMEI</t>
  </si>
  <si>
    <t xml:space="preserve">3906034	</t>
  </si>
  <si>
    <t xml:space="preserve">25220616	</t>
  </si>
  <si>
    <t xml:space="preserve">999226725604271	</t>
  </si>
  <si>
    <t>两卧海滨套房&lt;特价大促销&gt;&lt;四人入住&gt;&lt;早餐&gt;</t>
  </si>
  <si>
    <t>YOU/FANG,ZHANG/HUI,YOU/XIKE,LIU/FENGYAN</t>
  </si>
  <si>
    <t xml:space="preserve">3906126	</t>
  </si>
  <si>
    <t xml:space="preserve">26726610247	</t>
  </si>
  <si>
    <t>泳池别墅(至少连住2晚及以上)&lt;双人入住&gt;&lt;双早&gt;</t>
  </si>
  <si>
    <t>XU/XIN</t>
  </si>
  <si>
    <t xml:space="preserve">3906587	</t>
  </si>
  <si>
    <t xml:space="preserve">999226728125746	</t>
  </si>
  <si>
    <t>高级房(至少连住2晚及以上)&lt;双人入住&gt;&lt;限量抢购&gt;&lt;双早&gt;</t>
  </si>
  <si>
    <t>Zhan/Shangxiao,Wan/Zhe</t>
  </si>
  <si>
    <t xml:space="preserve">3907041	</t>
  </si>
  <si>
    <t xml:space="preserve">263805	</t>
  </si>
  <si>
    <t xml:space="preserve">26731380109	</t>
  </si>
  <si>
    <t>ZHENG/SHAFAN,SHI/NIAN</t>
  </si>
  <si>
    <t xml:space="preserve">3908729	</t>
  </si>
  <si>
    <t xml:space="preserve">98432	</t>
  </si>
  <si>
    <t xml:space="preserve">999226731861842	</t>
  </si>
  <si>
    <t>[涛岛]哈德特恩海滩俱乐部酒店(Beach Club by Haadtien)(6027262)</t>
  </si>
  <si>
    <t>海洋阳台房(至少连住2晚及以上)&lt;双人入住&gt;&lt;双早&gt;&lt;日历房套餐高价值&gt;&lt;新酒店礼盒&gt;</t>
  </si>
  <si>
    <t>TU/HAIXIN,LI/HANYUE</t>
  </si>
  <si>
    <t xml:space="preserve">3909003	</t>
  </si>
  <si>
    <t xml:space="preserve">26893	</t>
  </si>
  <si>
    <t xml:space="preserve">999226731934096	</t>
  </si>
  <si>
    <t>LI/WENLI,LI/TIANSHI</t>
  </si>
  <si>
    <t xml:space="preserve">3909027	</t>
  </si>
  <si>
    <t xml:space="preserve">107268571	</t>
  </si>
  <si>
    <t xml:space="preserve">999226732051861	</t>
  </si>
  <si>
    <t>[曼谷]COMO曼谷大都会酒店(COMO Metropolitan Bangkok)(6035972)</t>
  </si>
  <si>
    <t>大都市客房(至少连住2晚及以上)&lt;特惠&gt;&lt;双人入住&gt;&lt;中宾&gt;&lt;双早&gt;</t>
  </si>
  <si>
    <t>CHANG/KENG CHENG</t>
  </si>
  <si>
    <t xml:space="preserve">3909058	</t>
  </si>
  <si>
    <t xml:space="preserve">1331310	</t>
  </si>
  <si>
    <t xml:space="preserve">999226732326914	</t>
  </si>
  <si>
    <t>LIU/XUELIAN,DENG/YUXIN</t>
  </si>
  <si>
    <t xml:space="preserve">3909260	</t>
  </si>
  <si>
    <t xml:space="preserve">27843652	</t>
  </si>
  <si>
    <t xml:space="preserve">999226734012506	</t>
  </si>
  <si>
    <t>日出角落套房&lt;特价大促销&gt;&lt;三人入住&gt;&lt;早餐&gt;</t>
  </si>
  <si>
    <t>KWON/TAEGKWANG</t>
  </si>
  <si>
    <t xml:space="preserve">3910285	</t>
  </si>
  <si>
    <t xml:space="preserve">154127	</t>
  </si>
  <si>
    <t xml:space="preserve">999226734961246	</t>
  </si>
  <si>
    <t>NA/ZHAO</t>
  </si>
  <si>
    <t xml:space="preserve">3910918	</t>
  </si>
  <si>
    <t xml:space="preserve">107520834	</t>
  </si>
  <si>
    <t xml:space="preserve">999226735761253	</t>
  </si>
  <si>
    <t>海景套房&lt;特价大促销&gt;&lt;双人入住&gt;&lt;双早&gt;</t>
  </si>
  <si>
    <t>Xu/Peiwen,Gong/Ping</t>
  </si>
  <si>
    <t xml:space="preserve">3912023	</t>
  </si>
  <si>
    <t xml:space="preserve">154139	</t>
  </si>
  <si>
    <t xml:space="preserve">999226737712191	</t>
  </si>
  <si>
    <t>LIU/QIANHANG,LIU/MIN</t>
  </si>
  <si>
    <t xml:space="preserve">3912387	</t>
  </si>
  <si>
    <t xml:space="preserve">19942	</t>
  </si>
  <si>
    <t xml:space="preserve">999226740636885	</t>
  </si>
  <si>
    <t>XU/QING,Wang/Yibin</t>
  </si>
  <si>
    <t xml:space="preserve">3913169	</t>
  </si>
  <si>
    <t xml:space="preserve">107548476	</t>
  </si>
  <si>
    <t xml:space="preserve">999226741292613	</t>
  </si>
  <si>
    <t>You/Fang,Zhang/Hui,You/Xike,Liu/Fengyan</t>
  </si>
  <si>
    <t xml:space="preserve">3913274	</t>
  </si>
  <si>
    <t xml:space="preserve">154128	</t>
  </si>
  <si>
    <t xml:space="preserve">26744215275	</t>
  </si>
  <si>
    <t>客房, 1 张特大床, 度假村景观 (Essential)(至少连住2晚及以上)&lt;双人入住&gt;&lt;适用于除泰国的亚洲客人&gt;&lt;限量特惠&gt;&lt;双早&gt;</t>
  </si>
  <si>
    <t>CHEN/SONGLE</t>
  </si>
  <si>
    <t xml:space="preserve">3914327	</t>
  </si>
  <si>
    <t xml:space="preserve">80230017	</t>
  </si>
  <si>
    <t xml:space="preserve">26752708264	</t>
  </si>
  <si>
    <t>XIAO/YANG</t>
  </si>
  <si>
    <t xml:space="preserve">3916967	</t>
  </si>
  <si>
    <t xml:space="preserve">64065131	</t>
  </si>
  <si>
    <t xml:space="preserve">999226754232732	</t>
  </si>
  <si>
    <t>[曼谷]曼谷湄南河四季酒店(Four Seasons Hotel Bangkok at Chao Phraya River)(57171815)</t>
  </si>
  <si>
    <t>四季豪华行政套房&lt;全日特价&gt;&lt;双人入住&gt;&lt;双早&gt;</t>
  </si>
  <si>
    <t>WILSON/JOHN</t>
  </si>
  <si>
    <t xml:space="preserve">3917581	</t>
  </si>
  <si>
    <t xml:space="preserve">195173	</t>
  </si>
  <si>
    <t xml:space="preserve">999226755368934	</t>
  </si>
  <si>
    <t>Zigazig/elleanur nattassia</t>
  </si>
  <si>
    <t xml:space="preserve">3918061	</t>
  </si>
  <si>
    <t xml:space="preserve">636771	</t>
  </si>
  <si>
    <t xml:space="preserve">999226759065288	</t>
  </si>
  <si>
    <t>[吉隆坡]吉隆坡蕉赖怡思得美利亚酒店(Innside by Meliá Kuala Lumpur Cheras)(108230393)</t>
  </si>
  <si>
    <t>标准单人房&lt;双人入住&gt;&lt;双早&gt;</t>
  </si>
  <si>
    <t>tan/sin yang</t>
  </si>
  <si>
    <t xml:space="preserve">3919765	</t>
  </si>
  <si>
    <t xml:space="preserve">999226760620004	</t>
  </si>
  <si>
    <t>城景豪华双床房(至少连住2晚及以上)&lt;今日特价 &gt;&lt;双人入住&gt;&lt;双早&gt;</t>
  </si>
  <si>
    <t>SAM/SHIR WENG,XU/XIAOPING</t>
  </si>
  <si>
    <t xml:space="preserve">3920172	</t>
  </si>
  <si>
    <t xml:space="preserve">999226760700548	</t>
  </si>
  <si>
    <t>[巴洛克]珍拉丁皇家朱木屋(Royale Chulan Cherating Chalet)(67235956)</t>
  </si>
  <si>
    <t>双人床小木屋&lt;特价大促销&gt;&lt;双人入住&gt;&lt;双早&gt;</t>
  </si>
  <si>
    <t>OSMAN/ATIKAH HANUN</t>
  </si>
  <si>
    <t xml:space="preserve">3920329	</t>
  </si>
  <si>
    <t xml:space="preserve">88976	</t>
  </si>
  <si>
    <t xml:space="preserve">999226763197133	</t>
  </si>
  <si>
    <t>MA/XIAOXUAN,MA/QING</t>
  </si>
  <si>
    <t xml:space="preserve">3921676	</t>
  </si>
  <si>
    <t xml:space="preserve">1337188	</t>
  </si>
  <si>
    <t xml:space="preserve">999226763199133	</t>
  </si>
  <si>
    <t>MA/QING</t>
  </si>
  <si>
    <t xml:space="preserve">3921680	</t>
  </si>
  <si>
    <t xml:space="preserve">1331787	</t>
  </si>
  <si>
    <t xml:space="preserve">999226764659043	</t>
  </si>
  <si>
    <t>YANG/BIN</t>
  </si>
  <si>
    <t xml:space="preserve">3922511	</t>
  </si>
  <si>
    <t xml:space="preserve">64070577	</t>
  </si>
  <si>
    <t xml:space="preserve">26764728943	</t>
  </si>
  <si>
    <t>丛林绿洲特大床别墅&lt;今日特价 &gt;&lt;双人入住&gt;&lt;中宾&gt;&lt;早+晚餐&gt;</t>
  </si>
  <si>
    <t>HAN/YING,Han/Ying</t>
  </si>
  <si>
    <t xml:space="preserve">3922570	</t>
  </si>
  <si>
    <t xml:space="preserve">91767050	</t>
  </si>
  <si>
    <t xml:space="preserve">999226765236824	</t>
  </si>
  <si>
    <t>[多哈]蒂沃丽阿尔那加达酒店(Al Najada Doha Hotel by Tivoli)(103957098)</t>
  </si>
  <si>
    <t>高级房(至少提前7天预订)&lt;限量特价&gt;&lt;双人入住&gt;&lt;无早&gt;</t>
  </si>
  <si>
    <t>Hossain/Zabir,Hossain/Zabir</t>
  </si>
  <si>
    <t xml:space="preserve">3922798	</t>
  </si>
  <si>
    <t xml:space="preserve">234534	</t>
  </si>
  <si>
    <t xml:space="preserve">999226765588098	</t>
  </si>
  <si>
    <t>豪华池畔房(至少提前1天预订)&lt;今日特价 &gt;&lt;双人入住&gt;&lt;无早&gt;</t>
  </si>
  <si>
    <t>BALDWIN/KIRSTEN RENATE</t>
  </si>
  <si>
    <t xml:space="preserve">3923095	</t>
  </si>
  <si>
    <t xml:space="preserve">152359	</t>
  </si>
  <si>
    <t xml:space="preserve">999226769144054	</t>
  </si>
  <si>
    <t>jiang/Qiguang</t>
  </si>
  <si>
    <t xml:space="preserve">3925030	</t>
  </si>
  <si>
    <t xml:space="preserve">266624529	</t>
  </si>
  <si>
    <t xml:space="preserve">999226770603924	</t>
  </si>
  <si>
    <t>[芭堤雅]帕亚酒店(Payaa Hotel)(112486093)</t>
  </si>
  <si>
    <t>(至少连住2晚及以上)&lt;双人入住&gt;&lt;双早&gt;</t>
  </si>
  <si>
    <t>OYAMA/TOMOHIRO</t>
  </si>
  <si>
    <t xml:space="preserve">3925887	</t>
  </si>
  <si>
    <t xml:space="preserve">RR#2309345	</t>
  </si>
  <si>
    <t xml:space="preserve">999226772428542	</t>
  </si>
  <si>
    <t>WANG/LIYA,LI/JIAYIN</t>
  </si>
  <si>
    <t xml:space="preserve">3926885	</t>
  </si>
  <si>
    <t xml:space="preserve">108535231	</t>
  </si>
  <si>
    <t xml:space="preserve">999226772800940	</t>
  </si>
  <si>
    <t>WANG/ZIXUAN,LIN/QINGQING</t>
  </si>
  <si>
    <t xml:space="preserve">3927180	</t>
  </si>
  <si>
    <t xml:space="preserve">16281555	</t>
  </si>
  <si>
    <t xml:space="preserve">999226773534265	</t>
  </si>
  <si>
    <t>日出工作室(至少连住2晚及以上)&lt;双人入住&gt;&lt;中宾&gt;&lt;双早&gt;</t>
  </si>
  <si>
    <t>JIANG/XIAOJING,HE/ZEYU</t>
  </si>
  <si>
    <t xml:space="preserve">3927578	</t>
  </si>
  <si>
    <t xml:space="preserve">143042	</t>
  </si>
  <si>
    <t xml:space="preserve">999226774296819	</t>
  </si>
  <si>
    <t>精致大床房(至少连住2晚及以上)&lt;双人入住&gt;&lt;双早&gt;</t>
  </si>
  <si>
    <t>Gupta/Arpita,Gupta/Arpita</t>
  </si>
  <si>
    <t xml:space="preserve">3927988	</t>
  </si>
  <si>
    <t xml:space="preserve">47648	</t>
  </si>
  <si>
    <t xml:space="preserve">999226774993387	</t>
  </si>
  <si>
    <t>ROSALI/AZHARI</t>
  </si>
  <si>
    <t xml:space="preserve">3928460	</t>
  </si>
  <si>
    <t xml:space="preserve">10010688320	</t>
  </si>
  <si>
    <t xml:space="preserve">999226775930866	</t>
  </si>
  <si>
    <t>Zhang/yichi</t>
  </si>
  <si>
    <t xml:space="preserve">3928907	</t>
  </si>
  <si>
    <t xml:space="preserve">23200995	</t>
  </si>
  <si>
    <t xml:space="preserve">999226777962498	</t>
  </si>
  <si>
    <t>muhyiddin/zunnasri,muhyiddin/zunnasri,muhyiddin/zunnasri,muhyiddin/zunnasri</t>
  </si>
  <si>
    <t xml:space="preserve">3929813	</t>
  </si>
  <si>
    <t xml:space="preserve">34587	</t>
  </si>
  <si>
    <t xml:space="preserve">999226779458158	</t>
  </si>
  <si>
    <t>海景无障碍高级大床房 禁烟&lt;双人入住&gt;&lt;中宾&gt;&lt;双早&gt;</t>
  </si>
  <si>
    <t>LIU/HUAMING,JIN/HONGYU</t>
  </si>
  <si>
    <t xml:space="preserve">3930577	</t>
  </si>
  <si>
    <t xml:space="preserve">3432382700	</t>
  </si>
  <si>
    <t xml:space="preserve">999226781480410	</t>
  </si>
  <si>
    <t>Seol/Mijin</t>
  </si>
  <si>
    <t xml:space="preserve">3931583	</t>
  </si>
  <si>
    <t xml:space="preserve">266677757	</t>
  </si>
  <si>
    <t xml:space="preserve">999226782606899	</t>
  </si>
  <si>
    <t>[长滩岛]长滩岛区酒店(The District Boracay)(5175373)</t>
  </si>
  <si>
    <t>豪华两张大床房(至少提前15天预订)&lt;今日特价 &gt;&lt;双人入住&gt;&lt;双早&gt;</t>
  </si>
  <si>
    <t>Nunag/Janela Pearl,Nunag/Janela Pearl</t>
  </si>
  <si>
    <t xml:space="preserve">3932056	</t>
  </si>
  <si>
    <t xml:space="preserve">9817404	</t>
  </si>
  <si>
    <t xml:space="preserve">999226783214315	</t>
  </si>
  <si>
    <t>[首尔]明洞大使宜必思酒店(Ibis Ambassador Myeongdong)(5015823)</t>
  </si>
  <si>
    <t>标准大床房&lt;超值特惠&gt;&lt;双人入住&gt;&lt;不适用韩国客人&gt;&lt;无早&gt;</t>
  </si>
  <si>
    <t>ZHAO/JIAHUI,ZHU/QIFAN</t>
  </si>
  <si>
    <t xml:space="preserve">3932434	</t>
  </si>
  <si>
    <t xml:space="preserve">142752 1252304	</t>
  </si>
  <si>
    <t xml:space="preserve">999226784807565	</t>
  </si>
  <si>
    <t>[吉隆坡]铂尔曼吉隆坡城市中心大酒店(Pullman Kuala Lumpur City Centre Hotel &amp; Residences)(5073220)</t>
  </si>
  <si>
    <t>甄选至尊豪华特大床房&lt;双人入住&gt;&lt;双早&gt;</t>
  </si>
  <si>
    <t>HOE/IVAN CHEW KHAY</t>
  </si>
  <si>
    <t xml:space="preserve">3933310	</t>
  </si>
  <si>
    <t xml:space="preserve">982953	</t>
  </si>
  <si>
    <t xml:space="preserve">999226784857977	</t>
  </si>
  <si>
    <t>Lee/Sora</t>
  </si>
  <si>
    <t xml:space="preserve">3933327	</t>
  </si>
  <si>
    <t xml:space="preserve">108961294	</t>
  </si>
  <si>
    <t xml:space="preserve">999225786284779	</t>
  </si>
  <si>
    <t>城景经典双床房(至少连住2晚及以上)&lt;双人入住&gt;&lt;仅适用于中国和韩国客人&gt;&lt;双早&gt;</t>
  </si>
  <si>
    <t>WANG/JUE,tang/xiaonan</t>
  </si>
  <si>
    <t xml:space="preserve">3727090	</t>
  </si>
  <si>
    <t xml:space="preserve">790558	</t>
  </si>
  <si>
    <t xml:space="preserve">999226787387027	</t>
  </si>
  <si>
    <t>[柑林县]金兰温德姆花园度假村(Wyndham Garden Cam Ranh Resort)(107946700)</t>
  </si>
  <si>
    <t>海滨泳池三卧别墅&lt;特惠专享&gt;&lt;六人入住&gt;&lt;不适用越南客人&gt;&lt;早餐&gt;</t>
  </si>
  <si>
    <t>Zhang/Jun,Zhang/Xiaomin,Gu/Daju,Jiang/Congwei,Du/Ningjia,Zhang/Yuduo</t>
  </si>
  <si>
    <t xml:space="preserve">3934550	</t>
  </si>
  <si>
    <t xml:space="preserve">999226787436139	</t>
  </si>
  <si>
    <t>shukri/mohamad,shukri/mohamad</t>
  </si>
  <si>
    <t xml:space="preserve">3934566	</t>
  </si>
  <si>
    <t xml:space="preserve">10010688333	</t>
  </si>
  <si>
    <t xml:space="preserve">999226079663968	</t>
  </si>
  <si>
    <t>Miao/Shengkang,Yang/Hui</t>
  </si>
  <si>
    <t xml:space="preserve">3790902	</t>
  </si>
  <si>
    <t xml:space="preserve">265906172	</t>
  </si>
  <si>
    <t xml:space="preserve">26791076825	</t>
  </si>
  <si>
    <t>SHEN/YINGHUA</t>
  </si>
  <si>
    <t xml:space="preserve">3936655	</t>
  </si>
  <si>
    <t xml:space="preserve">19105	</t>
  </si>
  <si>
    <t xml:space="preserve">999226791251921	</t>
  </si>
  <si>
    <t>[曼谷]曼谷暹罗美居酒店(Mercure Bangkok Siam)(1549435)</t>
  </si>
  <si>
    <t>高级双床房(至少连住2晚及以上)&lt;特惠&gt;&lt;双人入住&gt;&lt;中宾&gt;&lt;双早&gt;</t>
  </si>
  <si>
    <t>JIANG/WEI,WANG/DAN,XU/HUILAN,HANG/CHONGCHONG</t>
  </si>
  <si>
    <t xml:space="preserve">3936848	</t>
  </si>
  <si>
    <t xml:space="preserve">8915995	</t>
  </si>
  <si>
    <t xml:space="preserve">999226792524705	</t>
  </si>
  <si>
    <t>Dim/Amira</t>
  </si>
  <si>
    <t xml:space="preserve">3937315	</t>
  </si>
  <si>
    <t xml:space="preserve">99440	</t>
  </si>
  <si>
    <t xml:space="preserve">999226792516511	</t>
  </si>
  <si>
    <t>JAME AT/NUR AIDA PURWANTI</t>
  </si>
  <si>
    <t xml:space="preserve">3937312	</t>
  </si>
  <si>
    <t xml:space="preserve">99439	</t>
  </si>
  <si>
    <t xml:space="preserve">999226793000084	</t>
  </si>
  <si>
    <t>豪华房&lt;今日特价 &gt;&lt;三人入住&gt;&lt;早餐&gt;</t>
  </si>
  <si>
    <t>JIANG/ZHIHU,LIU/ZIMO,XIAO/SHILIN</t>
  </si>
  <si>
    <t xml:space="preserve">3937464	</t>
  </si>
  <si>
    <t xml:space="preserve">318121309	</t>
  </si>
  <si>
    <t xml:space="preserve">999226793102250	</t>
  </si>
  <si>
    <t>豪华双床房-禁烟&lt;特惠专享&gt;&lt;双人入住&gt;&lt;双早&gt;</t>
  </si>
  <si>
    <t>SIRAYANANTA/PANTA</t>
  </si>
  <si>
    <t xml:space="preserve">3937559	</t>
  </si>
  <si>
    <t xml:space="preserve">7100226	</t>
  </si>
  <si>
    <t xml:space="preserve">999226793151311	</t>
  </si>
  <si>
    <t>城景豪华房&lt;双人入住&gt;&lt;无早&gt;</t>
  </si>
  <si>
    <t>fathi/gholamreza</t>
  </si>
  <si>
    <t xml:space="preserve">3937580	</t>
  </si>
  <si>
    <t xml:space="preserve">1391742	</t>
  </si>
  <si>
    <t xml:space="preserve">999226793667408	</t>
  </si>
  <si>
    <t>[巴科洛德]色达首都中央酒店(Seda Capitol Central Hotel)(35446320)</t>
  </si>
  <si>
    <t>ZAMORA/JESUS ROMULO</t>
  </si>
  <si>
    <t xml:space="preserve">3937846	</t>
  </si>
  <si>
    <t xml:space="preserve">2931117	</t>
  </si>
  <si>
    <t xml:space="preserve">999226793982384	</t>
  </si>
  <si>
    <t>[瓜拉龙运]月之影度假村(Tanjong Jara Resort - Small Luxury Hotels of the World)(13624259)</t>
  </si>
  <si>
    <t>客房&lt;bumbung&gt;&lt;双人入住&gt;&lt;双早&gt;</t>
  </si>
  <si>
    <t>Syaiful/syaiful sharif</t>
  </si>
  <si>
    <t xml:space="preserve">3938045	</t>
  </si>
  <si>
    <t xml:space="preserve">311818295	</t>
  </si>
  <si>
    <t xml:space="preserve">999226794848910	</t>
  </si>
  <si>
    <t>WANG/XUNXUN,QIU/XIYA,QIU/ZHIHONG,XU/ERMING</t>
  </si>
  <si>
    <t xml:space="preserve">3938422	</t>
  </si>
  <si>
    <t xml:space="preserve">71795935	</t>
  </si>
  <si>
    <t xml:space="preserve">999226795552388	</t>
  </si>
  <si>
    <t>豪华特大床房(至少连住2晚及以上)&lt;双人入住&gt;&lt;双早&gt;&lt;铂金会员&gt;</t>
  </si>
  <si>
    <t>HONG/XIAO</t>
  </si>
  <si>
    <t xml:space="preserve">3938697	</t>
  </si>
  <si>
    <t xml:space="preserve">196324	</t>
  </si>
  <si>
    <t xml:space="preserve">999226796051383	</t>
  </si>
  <si>
    <t xml:space="preserve">3938979	</t>
  </si>
  <si>
    <t xml:space="preserve">20261	</t>
  </si>
  <si>
    <t xml:space="preserve">999226796065159	</t>
  </si>
  <si>
    <t>[普吉岛]普吉岛玛丽莎别墅酒店(Malisa Villa’s Kata)(3362868)</t>
  </si>
  <si>
    <t>YANG/JIAOJIAO</t>
  </si>
  <si>
    <t xml:space="preserve">3938984	</t>
  </si>
  <si>
    <t xml:space="preserve">80098	</t>
  </si>
  <si>
    <t xml:space="preserve">999226796273342	</t>
  </si>
  <si>
    <t>[长滩岛]赫纳恩尊贵海滩度假酒店(Henann Prime Beach Resort)(6372666)</t>
  </si>
  <si>
    <t>沙滩翼尊贵房&lt;特价大促销&gt;&lt;三人入住&gt;&lt;早餐&gt;</t>
  </si>
  <si>
    <t>JIN/JIACHENG,REN/RONG,Jin/Jiacheng</t>
  </si>
  <si>
    <t xml:space="preserve">3939190	</t>
  </si>
  <si>
    <t xml:space="preserve">HPBRIBIYZEKG	</t>
  </si>
  <si>
    <t xml:space="preserve">999226797636454	</t>
  </si>
  <si>
    <t>[迪拜]迪拜安纳塔拉世界群岛度假村(Anantara World Islands Dubai Resort)(104716312)</t>
  </si>
  <si>
    <t>精致海景套房(至少连住2晚及以上)&lt;双人入住&gt;&lt;不适用中东客人&gt;&lt;早+晚餐&gt;</t>
  </si>
  <si>
    <t>XIE/MINGQIAN,LUO/CHAOYUAN</t>
  </si>
  <si>
    <t xml:space="preserve">3940167	</t>
  </si>
  <si>
    <t xml:space="preserve">50365	</t>
  </si>
  <si>
    <t xml:space="preserve">999226798792675	</t>
  </si>
  <si>
    <t>玛杜兹豪华房(至少连住2晚及以上)&lt;特惠&gt;&lt;双人入住&gt;&lt;双早&gt;</t>
  </si>
  <si>
    <t>GUO/WEI</t>
  </si>
  <si>
    <t xml:space="preserve">3941586	</t>
  </si>
  <si>
    <t xml:space="preserve">09166218	</t>
  </si>
  <si>
    <t xml:space="preserve">999226799381034	</t>
  </si>
  <si>
    <t xml:space="preserve">3941961	</t>
  </si>
  <si>
    <t xml:space="preserve">10010688961 / 62	</t>
  </si>
  <si>
    <t xml:space="preserve">999226800338849	</t>
  </si>
  <si>
    <t>标准双床房&lt;超值特惠&gt;&lt;双人入住&gt;&lt;不适用韩国客人&gt;&lt;无早&gt;</t>
  </si>
  <si>
    <t>TAN/YEN LIN</t>
  </si>
  <si>
    <t xml:space="preserve">3943147	</t>
  </si>
  <si>
    <t xml:space="preserve">1252850	</t>
  </si>
  <si>
    <t xml:space="preserve">999226800546239	</t>
  </si>
  <si>
    <t>标准房&lt;今日特价 &gt;&lt;双人入住&gt;&lt;双早&gt;</t>
  </si>
  <si>
    <t>TAN/XIAOKUN</t>
  </si>
  <si>
    <t xml:space="preserve">3943361	</t>
  </si>
  <si>
    <t xml:space="preserve">87601565	</t>
  </si>
  <si>
    <t xml:space="preserve">999226800937090	</t>
  </si>
  <si>
    <t>MA/XIAO,DENG/YIFENG</t>
  </si>
  <si>
    <t xml:space="preserve">3943792	</t>
  </si>
  <si>
    <t xml:space="preserve">145745	</t>
  </si>
  <si>
    <t xml:space="preserve">999226826734213	</t>
  </si>
  <si>
    <t>LIM/MAY KUAN</t>
  </si>
  <si>
    <t xml:space="preserve">3944132	</t>
  </si>
  <si>
    <t xml:space="preserve">10010688469	</t>
  </si>
  <si>
    <t xml:space="preserve">999226832414972	</t>
  </si>
  <si>
    <t>豪华房&lt;今日特价 &gt;&lt;双人入住&gt;&lt;不适用泰国客人&gt;&lt;双早&gt;</t>
  </si>
  <si>
    <t>ZHANG/XI,XUE/CHANGQI</t>
  </si>
  <si>
    <t xml:space="preserve">3945340	</t>
  </si>
  <si>
    <t xml:space="preserve">318521755	</t>
  </si>
  <si>
    <t xml:space="preserve">999226836168409	</t>
  </si>
  <si>
    <t>Teoh/Sin Yee</t>
  </si>
  <si>
    <t xml:space="preserve">3946453	</t>
  </si>
  <si>
    <t xml:space="preserve">637795	</t>
  </si>
  <si>
    <t xml:space="preserve">999226836861032	</t>
  </si>
  <si>
    <t>AB RAZAK/FATIN AQILAH</t>
  </si>
  <si>
    <t xml:space="preserve">3946588	</t>
  </si>
  <si>
    <t xml:space="preserve">10010688529	</t>
  </si>
  <si>
    <t xml:space="preserve">999226838227514	</t>
  </si>
  <si>
    <t>JIANG/ZHUWEI,ZHU/YINGJIE</t>
  </si>
  <si>
    <t xml:space="preserve">3947158	</t>
  </si>
  <si>
    <t xml:space="preserve">10267077	</t>
  </si>
  <si>
    <t xml:space="preserve">999226839686542	</t>
  </si>
  <si>
    <t>GOMEZ/KEYKO ANGELUZ,IGARASHI/YUKI</t>
  </si>
  <si>
    <t xml:space="preserve">3947887	</t>
  </si>
  <si>
    <t xml:space="preserve">983924	</t>
  </si>
  <si>
    <t xml:space="preserve">999226842285497	</t>
  </si>
  <si>
    <t>&lt;双人入住&gt;&lt;不适用泰国客人&gt;&lt;双早&gt;</t>
  </si>
  <si>
    <t>HO/YEW KWAN</t>
  </si>
  <si>
    <t xml:space="preserve">3949236	</t>
  </si>
  <si>
    <t xml:space="preserve">45056799	</t>
  </si>
  <si>
    <t xml:space="preserve">999226843192648	</t>
  </si>
  <si>
    <t>[普吉岛]普吉岛芭东彩灯度假村(The Lantern Resorts Patong Phuket)(28689957)</t>
  </si>
  <si>
    <t>景观房(连住5晚及以上)&lt;今日特价 &gt;&lt;双人入住&gt;&lt;无早&gt;</t>
  </si>
  <si>
    <t>Saadon/Zulhelmi,Saadon/Zulhelmi</t>
  </si>
  <si>
    <t xml:space="preserve">3950346	</t>
  </si>
  <si>
    <t xml:space="preserve">85204	</t>
  </si>
  <si>
    <t xml:space="preserve">999226843350746	</t>
  </si>
  <si>
    <t>HUANG/GUOQING,BAO/YONGYING</t>
  </si>
  <si>
    <t xml:space="preserve">3950397	</t>
  </si>
  <si>
    <t xml:space="preserve">999226846513758	</t>
  </si>
  <si>
    <t>JAIKANTA/VINNATA</t>
  </si>
  <si>
    <t xml:space="preserve">3953668	</t>
  </si>
  <si>
    <t xml:space="preserve">312317096	</t>
  </si>
  <si>
    <t xml:space="preserve">999226846742517	</t>
  </si>
  <si>
    <t>豪华两张大床房&lt;限量特价&gt;&lt;双人入住&gt;&lt;双早&gt;</t>
  </si>
  <si>
    <t>GONG/QUNFANG,Wu/Zehui</t>
  </si>
  <si>
    <t xml:space="preserve">3953880	</t>
  </si>
  <si>
    <t xml:space="preserve">9821903	</t>
  </si>
  <si>
    <t xml:space="preserve">999226847937877	</t>
  </si>
  <si>
    <t>[乔治市]槟城双威乔治市酒店(Sunway Hotel Georgetown Penang)(28528357)</t>
  </si>
  <si>
    <t>豪华特大床房(至少连住2晚及以上)&lt;双人入住&gt;&lt;特价&gt;&lt;无早&gt;</t>
  </si>
  <si>
    <t>Tan Beow Yeong/Nancy</t>
  </si>
  <si>
    <t xml:space="preserve">3955080	</t>
  </si>
  <si>
    <t xml:space="preserve">3847048	</t>
  </si>
  <si>
    <t xml:space="preserve">999226848078930	</t>
  </si>
  <si>
    <t>[普吉岛]奈哈恩乌托邦酒店(Utopia Naiharn)(112343560)</t>
  </si>
  <si>
    <t>复式套房&lt;双人入住&gt;&lt;无早&gt;</t>
  </si>
  <si>
    <t>LIU/JIA</t>
  </si>
  <si>
    <t xml:space="preserve">3955166	</t>
  </si>
  <si>
    <t xml:space="preserve">75213446-1	</t>
  </si>
  <si>
    <t xml:space="preserve">999225732454029	</t>
  </si>
  <si>
    <t>豪华房&lt;今日特价 &gt;&lt;双人入住&gt;&lt;中宾&gt;&lt;双早&gt;</t>
  </si>
  <si>
    <t>HUANG/GUAN</t>
  </si>
  <si>
    <t xml:space="preserve">3716036	</t>
  </si>
  <si>
    <t xml:space="preserve">292769336	</t>
  </si>
  <si>
    <t xml:space="preserve">999226849412951	</t>
  </si>
  <si>
    <t>PAHARUDDIN/FARHAHNADIAH</t>
  </si>
  <si>
    <t xml:space="preserve">3956988	</t>
  </si>
  <si>
    <t xml:space="preserve">10010688889	</t>
  </si>
  <si>
    <t xml:space="preserve">999226849710014	</t>
  </si>
  <si>
    <t>豪华房(至少连住2晚及以上)&lt;双人入住&gt;&lt;双早&gt;</t>
  </si>
  <si>
    <t>Kho/Fui Chin,Kho/Fui Chin</t>
  </si>
  <si>
    <t xml:space="preserve">3957332	</t>
  </si>
  <si>
    <t xml:space="preserve">8661915	</t>
  </si>
  <si>
    <t xml:space="preserve">999226849843763	</t>
  </si>
  <si>
    <t xml:space="preserve">3957509	</t>
  </si>
  <si>
    <t xml:space="preserve">10010688887	</t>
  </si>
  <si>
    <t xml:space="preserve">999226850173065	</t>
  </si>
  <si>
    <t>豪华房，面积为 43 平方米，可观赏海景，带阳台，配备 1 张特大床(至少连住2晚及以上)&lt;双人入住&gt;&lt;不适用泰国客人&gt;&lt;双早&gt;</t>
  </si>
  <si>
    <t>ZHANG/YUCONG,XU/ZIJUN</t>
  </si>
  <si>
    <t xml:space="preserve">3957866	</t>
  </si>
  <si>
    <t xml:space="preserve">381546	</t>
  </si>
  <si>
    <t xml:space="preserve">999226850522431	</t>
  </si>
  <si>
    <t>LEUNG/MAN YEE SANDIE,HUI/YAT TAK</t>
  </si>
  <si>
    <t xml:space="preserve">3958455	</t>
  </si>
  <si>
    <t xml:space="preserve">45796	</t>
  </si>
  <si>
    <t xml:space="preserve">999226850735730	</t>
  </si>
  <si>
    <t>[哥打京那巴鲁]宜必思尚品哥打京那巴鲁伊纳南酒店(Ibis Styles Kota Kinabalu Inanam)(37490470)</t>
  </si>
  <si>
    <t>高级大床房&lt;双人入住&gt;&lt;双早&gt;</t>
  </si>
  <si>
    <t>AB KADIR/FARIDA</t>
  </si>
  <si>
    <t xml:space="preserve">3958707	</t>
  </si>
  <si>
    <t xml:space="preserve">MRFSCHRF	</t>
  </si>
  <si>
    <t xml:space="preserve">999226851102024	</t>
  </si>
  <si>
    <t>XIE/LIN,XIE/XUANYI</t>
  </si>
  <si>
    <t xml:space="preserve">3959142	</t>
  </si>
  <si>
    <t xml:space="preserve">319284721	</t>
  </si>
  <si>
    <t xml:space="preserve">999226851448302	</t>
  </si>
  <si>
    <t>[吉隆坡]吉隆坡大华酒店，傲途格精选酒店(The Majestic Hotel Kuala Lumpur, Autograph Collection)(4213294)</t>
  </si>
  <si>
    <t>TANG/KAH HOU</t>
  </si>
  <si>
    <t xml:space="preserve">3959535	</t>
  </si>
  <si>
    <t xml:space="preserve">312826596	</t>
  </si>
  <si>
    <t xml:space="preserve">999226851566603	</t>
  </si>
  <si>
    <t>豪华房&lt;特惠房&gt;&lt;双人入住&gt;&lt;适用于非澳大利亚/英国客人&gt;&lt;无早&gt;</t>
  </si>
  <si>
    <t>MIAO/WEI,WANG/LU</t>
  </si>
  <si>
    <t xml:space="preserve">3959602	</t>
  </si>
  <si>
    <t xml:space="preserve">296866770	</t>
  </si>
  <si>
    <t xml:space="preserve">999223338938541	</t>
  </si>
  <si>
    <t>[新加坡]新加坡客安酒店(The Clan Hotel Singapore by Far East Hospitality)(76296409)</t>
  </si>
  <si>
    <t xml:space="preserve">3170258	</t>
  </si>
  <si>
    <t xml:space="preserve">999226855383049	</t>
  </si>
  <si>
    <t>[是拉差]Go! Hotel Si Racha at Central Si Racha(112530648)</t>
  </si>
  <si>
    <t>标准双人间&lt;双人入住&gt;&lt;无早&gt;</t>
  </si>
  <si>
    <t>NING/WARA</t>
  </si>
  <si>
    <t xml:space="preserve">3963509	</t>
  </si>
  <si>
    <t xml:space="preserve">RR23000739	</t>
  </si>
  <si>
    <t xml:space="preserve">999226896827745	</t>
  </si>
  <si>
    <t>城景豪华房&lt;特惠&gt;&lt;双人入住&gt;&lt;不适用泰国客人&gt;&lt;无早&gt;</t>
  </si>
  <si>
    <t>CHENG/LEI,LU/CHEN</t>
  </si>
  <si>
    <t xml:space="preserve">3964475	</t>
  </si>
  <si>
    <t xml:space="preserve">999226897078367	</t>
  </si>
  <si>
    <t>WAHAB/RIZAL</t>
  </si>
  <si>
    <t xml:space="preserve">3964513	</t>
  </si>
  <si>
    <t xml:space="preserve">100056/100057/100058/100059	</t>
  </si>
  <si>
    <t xml:space="preserve">999226897829882	</t>
  </si>
  <si>
    <t>Kitjanukit/Rachapol</t>
  </si>
  <si>
    <t xml:space="preserve">3964715	</t>
  </si>
  <si>
    <t xml:space="preserve">RR23000740	</t>
  </si>
  <si>
    <t xml:space="preserve">999226899240238	</t>
  </si>
  <si>
    <t>[芭堤雅]达拉角度假村(Cape Dara Resort)(5470678)</t>
  </si>
  <si>
    <t>豪华拐角房&lt;双人入住&gt;&lt;不适用泰国/印度次大陆客人&gt;&lt;双早&gt;</t>
  </si>
  <si>
    <t>GUO/YUEHUI,ZHAO/SHUQI</t>
  </si>
  <si>
    <t xml:space="preserve">3965111	</t>
  </si>
  <si>
    <t xml:space="preserve">527733	</t>
  </si>
  <si>
    <t xml:space="preserve">999226899279746	</t>
  </si>
  <si>
    <t>lertwiram/phochara,lertwiram/phochara</t>
  </si>
  <si>
    <t xml:space="preserve">3965119	</t>
  </si>
  <si>
    <t xml:space="preserve">999226899641507	</t>
  </si>
  <si>
    <t>YU/LUOTONG,JIANG/PEIFENG</t>
  </si>
  <si>
    <t xml:space="preserve">3965278	</t>
  </si>
  <si>
    <t xml:space="preserve">319728714	</t>
  </si>
  <si>
    <t xml:space="preserve">999226900444268	</t>
  </si>
  <si>
    <t>LI/HUAN,WANG/YAN</t>
  </si>
  <si>
    <t xml:space="preserve">3965548	</t>
  </si>
  <si>
    <t xml:space="preserve">2605677	</t>
  </si>
  <si>
    <t xml:space="preserve">999226901053436	</t>
  </si>
  <si>
    <t>标准房(连住4晚及以上)&lt;双人入住&gt;&lt;无早&gt;</t>
  </si>
  <si>
    <t>ALROOBI/MOHAMMED</t>
  </si>
  <si>
    <t xml:space="preserve">3965709	</t>
  </si>
  <si>
    <t xml:space="preserve">56017	</t>
  </si>
  <si>
    <t xml:space="preserve">999226902641192	</t>
  </si>
  <si>
    <t>M YUSSOFF/MUHAMMAD ASNAWI</t>
  </si>
  <si>
    <t xml:space="preserve">3966235	</t>
  </si>
  <si>
    <t xml:space="preserve">10010689159	</t>
  </si>
  <si>
    <t xml:space="preserve">999226902746392	</t>
  </si>
  <si>
    <t>[新加坡]新加坡市中心索菲特酒店(Sofitel Singapore City Centre)(28554871)</t>
  </si>
  <si>
    <t>豪华房，配备 1 张特大床(至少连住2晚及以上)&lt;双人入住&gt;&lt;双早&gt;</t>
  </si>
  <si>
    <t>YAN/WEIYONG</t>
  </si>
  <si>
    <t xml:space="preserve">3966249	</t>
  </si>
  <si>
    <t xml:space="preserve">757927	</t>
  </si>
  <si>
    <t xml:space="preserve">999226902773345	</t>
  </si>
  <si>
    <t>豪华房，配备 2 张单人床(至少连住2晚及以上)&lt;双人入住&gt;&lt;双早&gt;</t>
  </si>
  <si>
    <t>WU/FANGPING,YAN/RUOJIA</t>
  </si>
  <si>
    <t xml:space="preserve">3966254	</t>
  </si>
  <si>
    <t xml:space="preserve">757930	</t>
  </si>
  <si>
    <t xml:space="preserve">999226904399000	</t>
  </si>
  <si>
    <t>BAILEY/NORA,WYNNE/DARREN LESLIE</t>
  </si>
  <si>
    <t xml:space="preserve">3966553	</t>
  </si>
  <si>
    <t xml:space="preserve">3384250	</t>
  </si>
  <si>
    <t xml:space="preserve">999226907225235	</t>
  </si>
  <si>
    <t>[岘港]Voco MA Belle Danang(108443655)</t>
  </si>
  <si>
    <t>海景豪华特大床间 - 带阳台&lt;今日特价 &gt;&lt;双人入住&gt;&lt;双早&gt;</t>
  </si>
  <si>
    <t>YUAN/JUNJIE</t>
  </si>
  <si>
    <t xml:space="preserve">3967741	</t>
  </si>
  <si>
    <t xml:space="preserve">2502055	</t>
  </si>
  <si>
    <t xml:space="preserve">999226907755932	</t>
  </si>
  <si>
    <t>[首尔]9布里克酒店(9 Brick Hotel)(28523930)</t>
  </si>
  <si>
    <t>豪华双人床房 禁烟&lt;双人入住&gt;&lt;无早&gt;</t>
  </si>
  <si>
    <t>KIM/JAEOK</t>
  </si>
  <si>
    <t xml:space="preserve">3968022	</t>
  </si>
  <si>
    <t xml:space="preserve">CH12308189889	</t>
  </si>
  <si>
    <t xml:space="preserve">999226908018134	</t>
  </si>
  <si>
    <t>LIN/CHANGCHUN,HUANG/LI</t>
  </si>
  <si>
    <t xml:space="preserve">3968110	</t>
  </si>
  <si>
    <t xml:space="preserve">17368554	</t>
  </si>
  <si>
    <t xml:space="preserve">999226908448301	</t>
  </si>
  <si>
    <t>ZAKARIA/JUNAIDAH</t>
  </si>
  <si>
    <t xml:space="preserve">3968348	</t>
  </si>
  <si>
    <t xml:space="preserve">10010689202	</t>
  </si>
  <si>
    <t xml:space="preserve">999226909890490	</t>
  </si>
  <si>
    <t>Lai Lim/Thiam,Lai Lim/Thiam</t>
  </si>
  <si>
    <t xml:space="preserve">3969152	</t>
  </si>
  <si>
    <t xml:space="preserve">10329603	</t>
  </si>
  <si>
    <t xml:space="preserve">999226910588962	</t>
  </si>
  <si>
    <t>豪华双床房&lt;今日特价 &gt;&lt;三人入住&gt;&lt;不适用韩国客人&gt;&lt;无早&gt;</t>
  </si>
  <si>
    <t>WANG/YUCHENG,WANG/HUAJUN,ZHANG/HONG</t>
  </si>
  <si>
    <t xml:space="preserve">3969802	</t>
  </si>
  <si>
    <t xml:space="preserve">16418640	</t>
  </si>
  <si>
    <t xml:space="preserve">999226910687234	</t>
  </si>
  <si>
    <t>HUI CHUNG/EDDIE LAU</t>
  </si>
  <si>
    <t xml:space="preserve">3969842	</t>
  </si>
  <si>
    <t xml:space="preserve">34036152	</t>
  </si>
  <si>
    <t xml:space="preserve">999226910976675	</t>
  </si>
  <si>
    <t>ZHAO/CHENDI</t>
  </si>
  <si>
    <t xml:space="preserve">3970122	</t>
  </si>
  <si>
    <t xml:space="preserve">177850834	</t>
  </si>
  <si>
    <t xml:space="preserve">999226911105206	</t>
  </si>
  <si>
    <t>rath/guenter</t>
  </si>
  <si>
    <t xml:space="preserve">3970277	</t>
  </si>
  <si>
    <t xml:space="preserve">267020358	</t>
  </si>
  <si>
    <t xml:space="preserve">999226913201533	</t>
  </si>
  <si>
    <t>NGU/NYOK HUA</t>
  </si>
  <si>
    <t xml:space="preserve">3970841	</t>
  </si>
  <si>
    <t xml:space="preserve">34038166	</t>
  </si>
  <si>
    <t xml:space="preserve">999226916388074	</t>
  </si>
  <si>
    <t>YUKI/TSUJI</t>
  </si>
  <si>
    <t xml:space="preserve">3971472	</t>
  </si>
  <si>
    <t xml:space="preserve">2607620	</t>
  </si>
  <si>
    <t xml:space="preserve">999226916907230	</t>
  </si>
  <si>
    <t>LEE/HYEJIN</t>
  </si>
  <si>
    <t xml:space="preserve">3971539	</t>
  </si>
  <si>
    <t xml:space="preserve">112499433	</t>
  </si>
  <si>
    <t xml:space="preserve">999226917367086	</t>
  </si>
  <si>
    <t>[哥打京那巴鲁]克拉甘酒店(The Klagan Hotel)(28556060)</t>
  </si>
  <si>
    <t>中庭房&lt;今日特价 &gt;&lt;双人入住&gt;&lt;双早&gt;</t>
  </si>
  <si>
    <t>WONG/ING KIEN</t>
  </si>
  <si>
    <t xml:space="preserve">3971625	</t>
  </si>
  <si>
    <t xml:space="preserve">RS2328388	</t>
  </si>
  <si>
    <t xml:space="preserve">999226917673445	</t>
  </si>
  <si>
    <t>哈里斯房&lt;双人入住&gt;&lt;双早&gt;</t>
  </si>
  <si>
    <t>Fresnido/Pae Malory,Fresnido/Pae Malory</t>
  </si>
  <si>
    <t xml:space="preserve">3971814	</t>
  </si>
  <si>
    <t xml:space="preserve">218071	</t>
  </si>
  <si>
    <t xml:space="preserve">999226919886242	</t>
  </si>
  <si>
    <t>宝石翼楼标准特大床房(至少连住2晚及以上)&lt;特价大促销&gt;&lt;双人入住&gt;&lt;双早&gt;</t>
  </si>
  <si>
    <t>LOH/YING NING</t>
  </si>
  <si>
    <t xml:space="preserve">3972463	</t>
  </si>
  <si>
    <t xml:space="preserve">64405664	</t>
  </si>
  <si>
    <t xml:space="preserve">999226920023913	</t>
  </si>
  <si>
    <t>ZHANG/Man Ho</t>
  </si>
  <si>
    <t xml:space="preserve">3972477	</t>
  </si>
  <si>
    <t xml:space="preserve">180657	</t>
  </si>
  <si>
    <t xml:space="preserve">999226921297858	</t>
  </si>
  <si>
    <t>[曼谷]曼谷水门伯克利酒店(The Berkeley Hotel Pratunam Bangkok)(28597407)</t>
  </si>
  <si>
    <t>北塔尊贵房(至少连住2晚及以上)&lt;今日特价 &gt;&lt;双人入住&gt;&lt;不适用泰国客人&gt;&lt;双早&gt;</t>
  </si>
  <si>
    <t>Panjaitan/David</t>
  </si>
  <si>
    <t xml:space="preserve">3972881	</t>
  </si>
  <si>
    <t xml:space="preserve">313523353	</t>
  </si>
  <si>
    <t xml:space="preserve">999226921939601	</t>
  </si>
  <si>
    <t>POH CHIN/LOW</t>
  </si>
  <si>
    <t xml:space="preserve">3973059	</t>
  </si>
  <si>
    <t xml:space="preserve">34038902	</t>
  </si>
  <si>
    <t xml:space="preserve">999226925705593	</t>
  </si>
  <si>
    <t>ZHONG/KAIGE</t>
  </si>
  <si>
    <t xml:space="preserve">3974363	</t>
  </si>
  <si>
    <t xml:space="preserve">3695883	</t>
  </si>
  <si>
    <t xml:space="preserve">999226925915177	</t>
  </si>
  <si>
    <t>[曼谷]曼谷新浩凯宾斯基酒店(Sindhorn Kempinski Hotel Bangkok)(92930805)</t>
  </si>
  <si>
    <t>至尊豪华特大床房&lt;今日特价 &gt;&lt;双人入住&gt;&lt;仅适用亚洲客人&gt;&lt;双早&gt;</t>
  </si>
  <si>
    <t>SHANGGUAN/MINXIAO,LIU/HONGYAN</t>
  </si>
  <si>
    <t xml:space="preserve">3974482	</t>
  </si>
  <si>
    <t xml:space="preserve">6042650	</t>
  </si>
  <si>
    <t xml:space="preserve">999226929925832	</t>
  </si>
  <si>
    <t>NOBUYUKI/MASAKI</t>
  </si>
  <si>
    <t xml:space="preserve">3976900	</t>
  </si>
  <si>
    <t xml:space="preserve">5051570	</t>
  </si>
  <si>
    <t xml:space="preserve">999226930029524	</t>
  </si>
  <si>
    <t>[普林塞萨港]坎瓦司精品酒店(Canvas Boutique Hotel)(28364505)</t>
  </si>
  <si>
    <t>豪华双床房&lt;今日特价 &gt;&lt;双人入住&gt;&lt;双早&gt;</t>
  </si>
  <si>
    <t>Nielsen/Kim</t>
  </si>
  <si>
    <t xml:space="preserve">3976959	</t>
  </si>
  <si>
    <t xml:space="preserve">7430674614504	</t>
  </si>
  <si>
    <t xml:space="preserve">999226930079444	</t>
  </si>
  <si>
    <t>Usman Akhtar/Muhammad,Usman Akhtar/Muhammad</t>
  </si>
  <si>
    <t xml:space="preserve">3976983	</t>
  </si>
  <si>
    <t xml:space="preserve">999226930158240	</t>
  </si>
  <si>
    <t>LIU/XIAOLU</t>
  </si>
  <si>
    <t xml:space="preserve">3977031	</t>
  </si>
  <si>
    <t xml:space="preserve">15233760	</t>
  </si>
  <si>
    <t xml:space="preserve">999226930191726	</t>
  </si>
  <si>
    <t>KRISHNAN/SOMATHY</t>
  </si>
  <si>
    <t xml:space="preserve">3977078	</t>
  </si>
  <si>
    <t xml:space="preserve">10010689486	</t>
  </si>
  <si>
    <t xml:space="preserve">999226930904992	</t>
  </si>
  <si>
    <t>Mamat/Roslila</t>
  </si>
  <si>
    <t xml:space="preserve">3977669	</t>
  </si>
  <si>
    <t xml:space="preserve">9037714	</t>
  </si>
  <si>
    <t xml:space="preserve">999226931166228	</t>
  </si>
  <si>
    <t>[曼谷]曼谷大使酒店(Ambassador Hotel Bangkok)(28680259)</t>
  </si>
  <si>
    <t>豪华塔楼翼特大床房&lt;双人入住&gt;&lt;无早&gt;</t>
  </si>
  <si>
    <t>LIU/QUANFENG</t>
  </si>
  <si>
    <t xml:space="preserve">3977918	</t>
  </si>
  <si>
    <t xml:space="preserve">BK095988	</t>
  </si>
  <si>
    <t xml:space="preserve">999226931243133	</t>
  </si>
  <si>
    <t>Mat Bah/Mohd Nizam</t>
  </si>
  <si>
    <t xml:space="preserve">3977962	</t>
  </si>
  <si>
    <t xml:space="preserve">10010689475	</t>
  </si>
  <si>
    <t xml:space="preserve">999226931404740	</t>
  </si>
  <si>
    <t>高级特大床房(至少连住2晚及以上)&lt;特惠房&gt;&lt;双人入住&gt;&lt;仅适用亚洲客人&gt;&lt;无早&gt;</t>
  </si>
  <si>
    <t>AB RAHMAN/SYAHIRA FARHANA</t>
  </si>
  <si>
    <t xml:space="preserve">3978138	</t>
  </si>
  <si>
    <t xml:space="preserve">180740	</t>
  </si>
  <si>
    <t xml:space="preserve">999226931508041	</t>
  </si>
  <si>
    <t>LI/YAN</t>
  </si>
  <si>
    <t xml:space="preserve">3978180	</t>
  </si>
  <si>
    <t xml:space="preserve">5478169	</t>
  </si>
  <si>
    <t xml:space="preserve">999226931682117	</t>
  </si>
  <si>
    <t>GUO/QINGCHENG</t>
  </si>
  <si>
    <t xml:space="preserve">3978379	</t>
  </si>
  <si>
    <t xml:space="preserve">29623180	</t>
  </si>
  <si>
    <t xml:space="preserve">999226932117650	</t>
  </si>
  <si>
    <t>LIU/GANG,LI/YUYEN</t>
  </si>
  <si>
    <t xml:space="preserve">3978777	</t>
  </si>
  <si>
    <t xml:space="preserve">7101871	</t>
  </si>
  <si>
    <t xml:space="preserve">999226932395224	</t>
  </si>
  <si>
    <t>TANG/SHIYI</t>
  </si>
  <si>
    <t xml:space="preserve">3979031	</t>
  </si>
  <si>
    <t xml:space="preserve">320769091	</t>
  </si>
  <si>
    <t xml:space="preserve">999227003598328	</t>
  </si>
  <si>
    <t>天际线景两卧室套房&lt;特惠专享&gt;&lt;四人入住&gt;&lt;无早&gt;</t>
  </si>
  <si>
    <t>CHAN/CHINWEI,CHAN/CHINWEI,CHAN/CHINWEI,CHAN/CHINWEI</t>
  </si>
  <si>
    <t xml:space="preserve">3980998	</t>
  </si>
  <si>
    <t xml:space="preserve">315431517	</t>
  </si>
  <si>
    <t xml:space="preserve">999227005168596	</t>
  </si>
  <si>
    <t>标准房(至少连住2晚及以上)&lt;促销&gt;&lt;双人入住&gt;&lt;无早&gt;</t>
  </si>
  <si>
    <t>KHOO/TECK HENG ASHLEY BENJAMIN</t>
  </si>
  <si>
    <t xml:space="preserve">3981420	</t>
  </si>
  <si>
    <t xml:space="preserve">999227021591837	</t>
  </si>
  <si>
    <t>Nik Naiffe/Nik Mohamad Adib</t>
  </si>
  <si>
    <t xml:space="preserve">3982271	</t>
  </si>
  <si>
    <t xml:space="preserve">10010689535	</t>
  </si>
  <si>
    <t xml:space="preserve">999227022212564	</t>
  </si>
  <si>
    <t>[科伦]巴拉望科隆阳光酒店(Sunlight Guest Hotel, Coron, Palawan)(28525496)</t>
  </si>
  <si>
    <t>高级双床房(至少提前1天预订)&lt;双人入住&gt;&lt;双早&gt;</t>
  </si>
  <si>
    <t>LI/YIMING</t>
  </si>
  <si>
    <t xml:space="preserve">3982382	</t>
  </si>
  <si>
    <t xml:space="preserve">4672031128287	</t>
  </si>
  <si>
    <t xml:space="preserve">999227027249337	</t>
  </si>
  <si>
    <t>[芭堤雅]芭堤雅曼哈顿酒店(Manhattan Pattaya Hotel)(105324365)</t>
  </si>
  <si>
    <t>高级房&lt;今日特价 &gt;&lt;双人入住&gt;&lt;不适用泰国客人&gt;&lt;无早&gt;</t>
  </si>
  <si>
    <t>HSU/CHUNHAO</t>
  </si>
  <si>
    <t xml:space="preserve">3983488	</t>
  </si>
  <si>
    <t xml:space="preserve">9813	</t>
  </si>
  <si>
    <t xml:space="preserve">999227027745434	</t>
  </si>
  <si>
    <t xml:space="preserve">3983559	</t>
  </si>
  <si>
    <t xml:space="preserve">63732	</t>
  </si>
  <si>
    <t xml:space="preserve">999227027409463	</t>
  </si>
  <si>
    <t>BIN ABDULLAH/MUHAMMAD</t>
  </si>
  <si>
    <t xml:space="preserve">3983516	</t>
  </si>
  <si>
    <t xml:space="preserve">n0084162	</t>
  </si>
  <si>
    <t xml:space="preserve">999226933368316	</t>
  </si>
  <si>
    <t>园景舒适双床房&lt;双人入住&gt;&lt;双早&gt;&lt;日历房套餐高价值&gt;&lt;新酒店礼盒&gt;</t>
  </si>
  <si>
    <t>TOPOTHAI/TANAPON</t>
  </si>
  <si>
    <t xml:space="preserve">3980088	</t>
  </si>
  <si>
    <t xml:space="preserve"> 112487974	</t>
  </si>
  <si>
    <t xml:space="preserve">999227029299110	</t>
  </si>
  <si>
    <t>HERBER/ALEXIS JOHN</t>
  </si>
  <si>
    <t xml:space="preserve">3984022	</t>
  </si>
  <si>
    <t xml:space="preserve">56121	</t>
  </si>
  <si>
    <t xml:space="preserve">999227030796050	</t>
  </si>
  <si>
    <t>[长滩岛]赫纳恩丽景湾spa酒店(Henann Regency Resort and Spa)(5246684)</t>
  </si>
  <si>
    <t>家庭房(至少连住2晚及以上)&lt;四人入住&gt;</t>
  </si>
  <si>
    <t>WANG/YAN,YAN/SHITIAN</t>
  </si>
  <si>
    <t xml:space="preserve">3984396	</t>
  </si>
  <si>
    <t xml:space="preserve">39746131	</t>
  </si>
  <si>
    <t xml:space="preserve">999227033031406	</t>
  </si>
  <si>
    <t>SONG/JIAOJIAO,MA/JUNTING</t>
  </si>
  <si>
    <t xml:space="preserve">3985252	</t>
  </si>
  <si>
    <t xml:space="preserve">8009682	</t>
  </si>
  <si>
    <t xml:space="preserve">999227035311017	</t>
  </si>
  <si>
    <t>LU/GE</t>
  </si>
  <si>
    <t xml:space="preserve">3986129	</t>
  </si>
  <si>
    <t xml:space="preserve">19512	</t>
  </si>
  <si>
    <t xml:space="preserve">999227035431075	</t>
  </si>
  <si>
    <t>GAO/FEIYANG,CAO/HUA</t>
  </si>
  <si>
    <t xml:space="preserve">3986166	</t>
  </si>
  <si>
    <t xml:space="preserve">321266786	</t>
  </si>
  <si>
    <t xml:space="preserve">999227036108561	</t>
  </si>
  <si>
    <t>[哥打京那巴鲁]莫诺科洛精品酒店(Monocolo Boutique Hotel)(110109406)</t>
  </si>
  <si>
    <t>高级房-无窗&lt;双人入住&gt;&lt;无早&gt;</t>
  </si>
  <si>
    <t>KARASIPIN/ELLYSIA LIN</t>
  </si>
  <si>
    <t xml:space="preserve">3986494	</t>
  </si>
  <si>
    <t xml:space="preserve">P2309260042U-007784-F01	</t>
  </si>
  <si>
    <t xml:space="preserve">27039344103	</t>
  </si>
  <si>
    <t>YANG/MENG,XIAO/HAN</t>
  </si>
  <si>
    <t xml:space="preserve">3986893	</t>
  </si>
  <si>
    <t xml:space="preserve">178476684	</t>
  </si>
  <si>
    <t xml:space="preserve">999227040049752	</t>
  </si>
  <si>
    <t>Tangradi/John</t>
  </si>
  <si>
    <t xml:space="preserve">3987042	</t>
  </si>
  <si>
    <t xml:space="preserve">638823	</t>
  </si>
  <si>
    <t xml:space="preserve">999227042950734	</t>
  </si>
  <si>
    <t>[吉隆坡]吉隆坡邵氏广场美居酒店(Mercure Kuala Lumpur Shaw Parade)(28538026)</t>
  </si>
  <si>
    <t>豪华大床房(至少连住2晚及以上)&lt;特惠专享&gt;&lt;双人入住&gt;&lt;双早&gt;</t>
  </si>
  <si>
    <t>SEO/DONGO</t>
  </si>
  <si>
    <t xml:space="preserve">3987628	</t>
  </si>
  <si>
    <t xml:space="preserve">535617	</t>
  </si>
  <si>
    <t xml:space="preserve">999227042719039	</t>
  </si>
  <si>
    <t>热带景特大床套房&lt;双人入住&gt;&lt;不适用德国客人&gt;&lt;限量特惠&gt;&lt;双早&gt;</t>
  </si>
  <si>
    <t>NOSSARY/SEN</t>
  </si>
  <si>
    <t xml:space="preserve">3987594	</t>
  </si>
  <si>
    <t xml:space="preserve">84901190-1	</t>
  </si>
  <si>
    <t xml:space="preserve">999227044478365	</t>
  </si>
  <si>
    <t>[曼谷]曼谷沙吞宜必思酒店(Ibis Bangkok Sathorn)(4889448)</t>
  </si>
  <si>
    <t>高级大床房(至少连住2晚及以上)&lt;双人入住&gt;&lt;双早&gt;</t>
  </si>
  <si>
    <t>MIAH/LITON</t>
  </si>
  <si>
    <t xml:space="preserve">3987998	</t>
  </si>
  <si>
    <t xml:space="preserve">89348541	</t>
  </si>
  <si>
    <t xml:space="preserve">999227044602937	</t>
  </si>
  <si>
    <t>SINGH/MANJIT SINGH</t>
  </si>
  <si>
    <t xml:space="preserve">3988019	</t>
  </si>
  <si>
    <t xml:space="preserve">10010689936	</t>
  </si>
  <si>
    <t xml:space="preserve">999227046022061	</t>
  </si>
  <si>
    <t>LI/JIAYUN,LONG/SIYU</t>
  </si>
  <si>
    <t xml:space="preserve">3988321	</t>
  </si>
  <si>
    <t xml:space="preserve">316099536	</t>
  </si>
  <si>
    <t xml:space="preserve">999227046957441	</t>
  </si>
  <si>
    <t>豪华好莱坞双床房(至少连住2晚及以上)&lt;双人入住&gt;&lt;双早&gt;</t>
  </si>
  <si>
    <t>Tusoff/Azizi,Tusoff/Azizi</t>
  </si>
  <si>
    <t xml:space="preserve">3988558	</t>
  </si>
  <si>
    <t xml:space="preserve">164171	</t>
  </si>
  <si>
    <t xml:space="preserve">999227047261760	</t>
  </si>
  <si>
    <t>Abu Bakar/Ruhaya</t>
  </si>
  <si>
    <t xml:space="preserve">3988748	</t>
  </si>
  <si>
    <t xml:space="preserve">1349579	</t>
  </si>
  <si>
    <t xml:space="preserve">999227047397253	</t>
  </si>
  <si>
    <t>优雅房&lt;特惠&gt;&lt;双人入住&gt;&lt;无早&gt;</t>
  </si>
  <si>
    <t>Wong/Dominick,Wong/Dominick</t>
  </si>
  <si>
    <t xml:space="preserve">3988766	</t>
  </si>
  <si>
    <t xml:space="preserve">54909	</t>
  </si>
  <si>
    <t xml:space="preserve">999227050759213	</t>
  </si>
  <si>
    <t>MOHD AMIN/MUHAMMAD AFIQ</t>
  </si>
  <si>
    <t xml:space="preserve">3989870	</t>
  </si>
  <si>
    <t xml:space="preserve">999227051251612	</t>
  </si>
  <si>
    <t>豪华双床房(至少连住2晚及以上)&lt;特惠专享&gt;&lt;双人入住&gt;&lt;双早&gt;</t>
  </si>
  <si>
    <t>ABDUL JALIL/NUR ADZHANI</t>
  </si>
  <si>
    <t xml:space="preserve">3990102	</t>
  </si>
  <si>
    <t xml:space="preserve">323848	</t>
  </si>
  <si>
    <t xml:space="preserve">999227051338844	</t>
  </si>
  <si>
    <t>ROSELY/ROZELINA</t>
  </si>
  <si>
    <t xml:space="preserve">3990117	</t>
  </si>
  <si>
    <t xml:space="preserve">710043	</t>
  </si>
  <si>
    <t xml:space="preserve">999227051412175	</t>
  </si>
  <si>
    <t>MOHAMED TAIB/NUR AQILAH</t>
  </si>
  <si>
    <t xml:space="preserve">3990135	</t>
  </si>
  <si>
    <t xml:space="preserve">735174	</t>
  </si>
  <si>
    <t xml:space="preserve">999227051729406	</t>
  </si>
  <si>
    <t>Abd Aziz/Noor Azakiah</t>
  </si>
  <si>
    <t xml:space="preserve">3990191	</t>
  </si>
  <si>
    <t xml:space="preserve">1349655	</t>
  </si>
  <si>
    <t xml:space="preserve">999227053322345	</t>
  </si>
  <si>
    <t>[岘港]阿达莫酒店(Yarra Ocean Suites Danang)(27839919)</t>
  </si>
  <si>
    <t>海景双床间&lt;三人入住&gt;&lt;早餐&gt;</t>
  </si>
  <si>
    <t>ZHOU/XIANBI,CHEN/LI,LIN/LIJUN</t>
  </si>
  <si>
    <t xml:space="preserve">3990703	</t>
  </si>
  <si>
    <t xml:space="preserve">999227053876294	</t>
  </si>
  <si>
    <t>CHONG/HONG YIE</t>
  </si>
  <si>
    <t xml:space="preserve">3990965	</t>
  </si>
  <si>
    <t xml:space="preserve">379626	</t>
  </si>
  <si>
    <t xml:space="preserve">999227056442600	</t>
  </si>
  <si>
    <t xml:space="preserve">3992097	</t>
  </si>
  <si>
    <t xml:space="preserve">133029	</t>
  </si>
  <si>
    <t xml:space="preserve">999227058627669	</t>
  </si>
  <si>
    <t>LIU/YUANYUAN,HUANG/YITIAN</t>
  </si>
  <si>
    <t xml:space="preserve">3993190	</t>
  </si>
  <si>
    <t xml:space="preserve">321742145	</t>
  </si>
  <si>
    <t xml:space="preserve">999227058946676	</t>
  </si>
  <si>
    <t>海景至尊尊贵特大床房 禁烟&lt;双人入住&gt;&lt;中宾&gt;&lt;双早&gt;</t>
  </si>
  <si>
    <t>Wang/Wei</t>
  </si>
  <si>
    <t xml:space="preserve">3993278	</t>
  </si>
  <si>
    <t xml:space="preserve">3432963472	</t>
  </si>
  <si>
    <t xml:space="preserve">999227059370787	</t>
  </si>
  <si>
    <t>[普吉岛]盛泰澜海滩度假村(Centara Grand Beach Resort Phuket)(5464245)</t>
  </si>
  <si>
    <t>甄选豪华特大床房&lt;超值特惠&gt;&lt;双人入住&gt;&lt;适用于除泰国的亚洲客人&gt;&lt;双早&gt;</t>
  </si>
  <si>
    <t>MEI/JIE</t>
  </si>
  <si>
    <t xml:space="preserve">3993561	</t>
  </si>
  <si>
    <t xml:space="preserve">316797960	</t>
  </si>
  <si>
    <t xml:space="preserve">999227059475155	</t>
  </si>
  <si>
    <t>高级房&lt;今日特惠&gt;&lt;双人入住&gt;&lt;双早&gt;</t>
  </si>
  <si>
    <t>Jeong/Su Eun</t>
  </si>
  <si>
    <t xml:space="preserve">3993596	</t>
  </si>
  <si>
    <t xml:space="preserve">152063	</t>
  </si>
  <si>
    <t xml:space="preserve">999227059720876	</t>
  </si>
  <si>
    <t>园景豪华双床房(至少连住2晚及以上)&lt;限量特价&gt;&lt;双人入住&gt;&lt;适用于除泰国的亚洲客人&gt;&lt;双早&gt;</t>
  </si>
  <si>
    <t>WU/SHAOGANG</t>
  </si>
  <si>
    <t xml:space="preserve">3993714	</t>
  </si>
  <si>
    <t xml:space="preserve">113477808	</t>
  </si>
  <si>
    <t xml:space="preserve">999227059993047	</t>
  </si>
  <si>
    <t>WU/XIAOWEI,GUO/QI,ZHANG/XUERONG,GUO/FUYU</t>
  </si>
  <si>
    <t xml:space="preserve">3993786	</t>
  </si>
  <si>
    <t xml:space="preserve">42817732-1 / 51020334-1	</t>
  </si>
  <si>
    <t xml:space="preserve">999227060717918	</t>
  </si>
  <si>
    <t>TUN RAFAEE/TUN MUHAMMAD ARIF</t>
  </si>
  <si>
    <t xml:space="preserve">3994213	</t>
  </si>
  <si>
    <t xml:space="preserve">10010690107	</t>
  </si>
  <si>
    <t xml:space="preserve">999227061603354	</t>
  </si>
  <si>
    <t>家庭房&lt;特惠&gt;&lt;四人入住&gt;&lt;早餐&gt;</t>
  </si>
  <si>
    <t>LEE/LEE POH SIONG</t>
  </si>
  <si>
    <t xml:space="preserve">3994723	</t>
  </si>
  <si>
    <t xml:space="preserve">164273	</t>
  </si>
  <si>
    <t xml:space="preserve">999227062708003	</t>
  </si>
  <si>
    <t>豪华房&lt;特惠&gt;&lt;双人入住&gt;&lt;不适用泰国/印度次大陆客人&gt;&lt;双早&gt;</t>
  </si>
  <si>
    <t>ZHANG/XUEXU,WANG/JIAO</t>
  </si>
  <si>
    <t xml:space="preserve">3995401	</t>
  </si>
  <si>
    <t xml:space="preserve">491070	</t>
  </si>
  <si>
    <t xml:space="preserve">999227061078083	</t>
  </si>
  <si>
    <t>KARUPIAH/KHIRIJA</t>
  </si>
  <si>
    <t xml:space="preserve">3994415	</t>
  </si>
  <si>
    <t xml:space="preserve">1349763	</t>
  </si>
  <si>
    <t xml:space="preserve">999227063271902	</t>
  </si>
  <si>
    <t>一卧海景尊贵房(连住3晚及以上)&lt;双人入住&gt;&lt;不适用泰国客人&gt;&lt;无早&gt;</t>
  </si>
  <si>
    <t>SONG/JIACHENG</t>
  </si>
  <si>
    <t xml:space="preserve">3995715	</t>
  </si>
  <si>
    <t xml:space="preserve">10402662	</t>
  </si>
  <si>
    <t xml:space="preserve">999227065624893	</t>
  </si>
  <si>
    <t>[曼谷]泰国曼谷朗双城市酒店(Urbana Langsuan Hotel)(5024292)</t>
  </si>
  <si>
    <t>一室房&lt;特价大促销&gt;&lt;双人入住&gt;&lt;无早&gt;</t>
  </si>
  <si>
    <t>PHATIKUNDILOK/PATIKORN</t>
  </si>
  <si>
    <t xml:space="preserve">3996706	</t>
  </si>
  <si>
    <t xml:space="preserve">10310287497	</t>
  </si>
  <si>
    <t xml:space="preserve">999227089980231	</t>
  </si>
  <si>
    <t>YE/TING</t>
  </si>
  <si>
    <t xml:space="preserve">3997174	</t>
  </si>
  <si>
    <t xml:space="preserve">54979	</t>
  </si>
  <si>
    <t xml:space="preserve">999227090425608	</t>
  </si>
  <si>
    <t>因赛德房(至少连住2晚及以上)&lt;双人入住&gt;&lt;外宾&gt;&lt;无早&gt;</t>
  </si>
  <si>
    <t>CHAIYORAT/PHAER</t>
  </si>
  <si>
    <t xml:space="preserve">3997332	</t>
  </si>
  <si>
    <t xml:space="preserve">1067152	</t>
  </si>
  <si>
    <t xml:space="preserve">999227090900004	</t>
  </si>
  <si>
    <t>LI/JINYU,WU/HUANYING,WU/XINGXI,JIE/HAOSONG</t>
  </si>
  <si>
    <t xml:space="preserve">3997413	</t>
  </si>
  <si>
    <t xml:space="preserve">20731	</t>
  </si>
  <si>
    <t xml:space="preserve">999227091908472	</t>
  </si>
  <si>
    <t>因赛德双床房(至少连住2晚及以上)&lt;双人入住&gt;&lt;外宾&gt;&lt;无早&gt;</t>
  </si>
  <si>
    <t>PAK/YANA</t>
  </si>
  <si>
    <t xml:space="preserve">3997697	</t>
  </si>
  <si>
    <t xml:space="preserve">1069650	</t>
  </si>
  <si>
    <t xml:space="preserve">999227091530834	</t>
  </si>
  <si>
    <t>[曼谷]贝斯特韦斯特乍都乍酒店(Best Western Chatuchak)(105299013)</t>
  </si>
  <si>
    <t>THONGULAI/PANNIPHA</t>
  </si>
  <si>
    <t xml:space="preserve">3997531	</t>
  </si>
  <si>
    <t xml:space="preserve">BK015164	</t>
  </si>
  <si>
    <t xml:space="preserve">999227092160043	</t>
  </si>
  <si>
    <t>GAO/XIAODONG</t>
  </si>
  <si>
    <t xml:space="preserve">3997742	</t>
  </si>
  <si>
    <t xml:space="preserve">10407061	</t>
  </si>
  <si>
    <t xml:space="preserve">999227092257681	</t>
  </si>
  <si>
    <t>WU/RUIYU</t>
  </si>
  <si>
    <t xml:space="preserve">3997762	</t>
  </si>
  <si>
    <t xml:space="preserve">999227092284751	</t>
  </si>
  <si>
    <t>WU/YIMING</t>
  </si>
  <si>
    <t xml:space="preserve">3997771	</t>
  </si>
  <si>
    <t xml:space="preserve">10407077	</t>
  </si>
  <si>
    <t xml:space="preserve">999227092348611	</t>
  </si>
  <si>
    <t>MCFADDEN/PAUL</t>
  </si>
  <si>
    <t xml:space="preserve">3997785	</t>
  </si>
  <si>
    <t xml:space="preserve">10010690013/ 14	</t>
  </si>
  <si>
    <t xml:space="preserve">999227093005214	</t>
  </si>
  <si>
    <t>高级特大床房&lt;双人入住&gt;&lt;仅适用亚洲客人&gt;&lt;无早&gt;</t>
  </si>
  <si>
    <t>OOI/CHOON CHIET</t>
  </si>
  <si>
    <t xml:space="preserve">3997969	</t>
  </si>
  <si>
    <t xml:space="preserve">181276	</t>
  </si>
  <si>
    <t xml:space="preserve">999227093665954	</t>
  </si>
  <si>
    <t>HAN/HAOTONG</t>
  </si>
  <si>
    <t xml:space="preserve">3998177	</t>
  </si>
  <si>
    <t xml:space="preserve">10412841	</t>
  </si>
  <si>
    <t xml:space="preserve">999227094282233	</t>
  </si>
  <si>
    <t>Mahmood/Nor Azizan</t>
  </si>
  <si>
    <t xml:space="preserve">3998263	</t>
  </si>
  <si>
    <t xml:space="preserve">639216	</t>
  </si>
  <si>
    <t xml:space="preserve">999227094678693	</t>
  </si>
  <si>
    <t>MYANDRAN/SHINTHURATHI</t>
  </si>
  <si>
    <t xml:space="preserve">3998455	</t>
  </si>
  <si>
    <t xml:space="preserve">1349970	</t>
  </si>
  <si>
    <t xml:space="preserve">999227094749880	</t>
  </si>
  <si>
    <t xml:space="preserve">3998469	</t>
  </si>
  <si>
    <t xml:space="preserve">1350287	</t>
  </si>
  <si>
    <t xml:space="preserve">999227095135440	</t>
  </si>
  <si>
    <t xml:space="preserve">3998561	</t>
  </si>
  <si>
    <t xml:space="preserve">999227095626989	</t>
  </si>
  <si>
    <t>wu/ruiyu</t>
  </si>
  <si>
    <t xml:space="preserve">3998782	</t>
  </si>
  <si>
    <t xml:space="preserve">999227095986068	</t>
  </si>
  <si>
    <t>[芭堤雅]09季海滩酒店(Quarter 09 Beach)(112865295)</t>
  </si>
  <si>
    <t>pongpo/Pornsawan</t>
  </si>
  <si>
    <t xml:space="preserve">3998990	</t>
  </si>
  <si>
    <t xml:space="preserve">2306622	</t>
  </si>
  <si>
    <t xml:space="preserve">999227096150916	</t>
  </si>
  <si>
    <t>ZHANG/YIQIAN,Feng/Changjuan</t>
  </si>
  <si>
    <t xml:space="preserve">3999030	</t>
  </si>
  <si>
    <t xml:space="preserve">5846	</t>
  </si>
  <si>
    <t xml:space="preserve">999227096292871	</t>
  </si>
  <si>
    <t>RUSLI/ROSILA</t>
  </si>
  <si>
    <t xml:space="preserve">3999060	</t>
  </si>
  <si>
    <t xml:space="preserve">639245	</t>
  </si>
  <si>
    <t xml:space="preserve">999227096316585	</t>
  </si>
  <si>
    <t xml:space="preserve">3999067	</t>
  </si>
  <si>
    <t xml:space="preserve">10413361	</t>
  </si>
  <si>
    <t xml:space="preserve">999227096433542	</t>
  </si>
  <si>
    <t>Zhang/Xinjie,Zhou/Shijie,Li/Ting,Meng/Yuelan,Yang/Bailong,Chen/Guoqing,Gao/Huibin,Fan/Guanding,Mao/Caiyou,Zhou/Kai,Wu/Lin,Wu/Lei</t>
  </si>
  <si>
    <t xml:space="preserve">3999093	</t>
  </si>
  <si>
    <t xml:space="preserve">39184	</t>
  </si>
  <si>
    <t xml:space="preserve">999227096473738	</t>
  </si>
  <si>
    <t>Bao/jianhua</t>
  </si>
  <si>
    <t xml:space="preserve">3999102	</t>
  </si>
  <si>
    <t xml:space="preserve">39185	</t>
  </si>
  <si>
    <t xml:space="preserve">999227096488724	</t>
  </si>
  <si>
    <t>Shu/Zhong,Xiong/Zhihui</t>
  </si>
  <si>
    <t xml:space="preserve">3999107	</t>
  </si>
  <si>
    <t xml:space="preserve">39190	</t>
  </si>
  <si>
    <t xml:space="preserve">999227096758861	</t>
  </si>
  <si>
    <t>高级双人房 禁烟&lt;特价大促销&gt;&lt;双人入住&gt;&lt;无早&gt;</t>
  </si>
  <si>
    <t>wang/zeyu,lei/yu</t>
  </si>
  <si>
    <t xml:space="preserve">3999514	</t>
  </si>
  <si>
    <t xml:space="preserve">7248	</t>
  </si>
  <si>
    <t xml:space="preserve">999227096760319	</t>
  </si>
  <si>
    <t>LI/LINGLING</t>
  </si>
  <si>
    <t xml:space="preserve">3999516	</t>
  </si>
  <si>
    <t xml:space="preserve">317524676	</t>
  </si>
  <si>
    <t xml:space="preserve">999227096977429	</t>
  </si>
  <si>
    <t>WANG/CHAO</t>
  </si>
  <si>
    <t xml:space="preserve">3999655	</t>
  </si>
  <si>
    <t xml:space="preserve">196165	</t>
  </si>
  <si>
    <t xml:space="preserve">999227097417395	</t>
  </si>
  <si>
    <t>[马六甲]马六甲Casa del Rio河畔之家酒店(Casa del Rio Melaka)(4984420)</t>
  </si>
  <si>
    <t>豪华湖景房&lt;双人入住&gt;&lt;仅适用亚洲客人&gt;&lt;双早&gt;</t>
  </si>
  <si>
    <t>LU/MEI</t>
  </si>
  <si>
    <t xml:space="preserve">4000031	</t>
  </si>
  <si>
    <t xml:space="preserve">123938	</t>
  </si>
  <si>
    <t xml:space="preserve">27097581736	</t>
  </si>
  <si>
    <t>豪华房(至少连住2晚及以上)&lt;促销&gt;&lt;双人入住&gt;&lt;无早&gt;</t>
  </si>
  <si>
    <t xml:space="preserve">4000162	</t>
  </si>
  <si>
    <t xml:space="preserve">999227097709986	</t>
  </si>
  <si>
    <t>MD ZAKARIA/MOHD YUSOF</t>
  </si>
  <si>
    <t xml:space="preserve">4000269	</t>
  </si>
  <si>
    <t xml:space="preserve">639242	</t>
  </si>
  <si>
    <t xml:space="preserve">999227097767455	</t>
  </si>
  <si>
    <t>[曼谷]曼谷 SO/ 酒店(SO/ Bangkok)(1549427)</t>
  </si>
  <si>
    <t>舒适特大床房(至少连住2晚及以上)&lt;今日特价 &gt;&lt;双人入住&gt;&lt;中宾&gt;&lt;双早&gt;</t>
  </si>
  <si>
    <t>MBOTO/ABONGILE</t>
  </si>
  <si>
    <t xml:space="preserve">4000294	</t>
  </si>
  <si>
    <t xml:space="preserve">956736	</t>
  </si>
  <si>
    <t xml:space="preserve">999227097904038	</t>
  </si>
  <si>
    <t>khampim/Jidapha,khampim/Jidapha</t>
  </si>
  <si>
    <t xml:space="preserve">4000400	</t>
  </si>
  <si>
    <t xml:space="preserve">2306627	</t>
  </si>
  <si>
    <t xml:space="preserve">999227097912975	</t>
  </si>
  <si>
    <t>ROISEE/PRIMPRAPA</t>
  </si>
  <si>
    <t xml:space="preserve">4000407	</t>
  </si>
  <si>
    <t xml:space="preserve">742413	</t>
  </si>
  <si>
    <t xml:space="preserve">999227097947379	</t>
  </si>
  <si>
    <t>Paguinto/Elizabeth,Paguinto/Elizabeth</t>
  </si>
  <si>
    <t xml:space="preserve">4000434	</t>
  </si>
  <si>
    <t xml:space="preserve">148235	</t>
  </si>
  <si>
    <t xml:space="preserve">999227098038899	</t>
  </si>
  <si>
    <t>Zou/GuoQin,LI/Fei</t>
  </si>
  <si>
    <t xml:space="preserve">4000486	</t>
  </si>
  <si>
    <t xml:space="preserve">20755	</t>
  </si>
  <si>
    <t xml:space="preserve">999227098069995	</t>
  </si>
  <si>
    <t>ZOU/JINYING,XIAO/JIAQI</t>
  </si>
  <si>
    <t xml:space="preserve">4000511	</t>
  </si>
  <si>
    <t xml:space="preserve">2952770	</t>
  </si>
  <si>
    <t xml:space="preserve">999227098128534	</t>
  </si>
  <si>
    <t>优雅房&lt;特惠&gt;&lt;双人入住&gt;&lt;双早&gt;</t>
  </si>
  <si>
    <t>Cross/Ian,Cross/Ian</t>
  </si>
  <si>
    <t xml:space="preserve">4000596	</t>
  </si>
  <si>
    <t xml:space="preserve">55006	</t>
  </si>
  <si>
    <t xml:space="preserve">999227098210366	</t>
  </si>
  <si>
    <t>Li/Suet Fong</t>
  </si>
  <si>
    <t xml:space="preserve">4000640	</t>
  </si>
  <si>
    <t xml:space="preserve">75752853	</t>
  </si>
  <si>
    <t xml:space="preserve">999227098450398	</t>
  </si>
  <si>
    <t>[曼谷]曼谷沙通智选假日酒店(Holiday Inn Express Bangkok Sathorn, an IHG Hotel)(5575612)</t>
  </si>
  <si>
    <t>HOON/HIU CHING</t>
  </si>
  <si>
    <t xml:space="preserve">4000817	</t>
  </si>
  <si>
    <t xml:space="preserve">47432465	</t>
  </si>
  <si>
    <t xml:space="preserve">999227098988378	</t>
  </si>
  <si>
    <t>[普吉岛]普吉岛芭东美爵大酒店(Grand Mercure Phuket Patong)(3627889)</t>
  </si>
  <si>
    <t>RAJANDRAN/VEERA</t>
  </si>
  <si>
    <t xml:space="preserve">4001219	</t>
  </si>
  <si>
    <t xml:space="preserve">700016	</t>
  </si>
  <si>
    <t xml:space="preserve">999227099150697	</t>
  </si>
  <si>
    <t>LIN/JIANGCHENG</t>
  </si>
  <si>
    <t xml:space="preserve">4001308	</t>
  </si>
  <si>
    <t xml:space="preserve">9399	</t>
  </si>
  <si>
    <t xml:space="preserve">999227099009105	</t>
  </si>
  <si>
    <t>KIM/YUMIN</t>
  </si>
  <si>
    <t xml:space="preserve">4001228	</t>
  </si>
  <si>
    <t xml:space="preserve">317742031	</t>
  </si>
  <si>
    <t xml:space="preserve">999227098661512	</t>
  </si>
  <si>
    <t>[迪拜]迪拜皇冠酒店(Taj Dubai)(29471808)</t>
  </si>
  <si>
    <t>城景奢华特大床房&lt;双人入住&gt;&lt;双早&gt;</t>
  </si>
  <si>
    <t>Gupta/Aseem</t>
  </si>
  <si>
    <t xml:space="preserve">4000983	</t>
  </si>
  <si>
    <t xml:space="preserve"> 518488	</t>
  </si>
  <si>
    <t xml:space="preserve">999227099121727	</t>
  </si>
  <si>
    <t>WILBUR/MORGAN JAMES</t>
  </si>
  <si>
    <t xml:space="preserve">4001290	</t>
  </si>
  <si>
    <t xml:space="preserve">123966	</t>
  </si>
  <si>
    <t xml:space="preserve">27099222994	</t>
  </si>
  <si>
    <t xml:space="preserve">4001453	</t>
  </si>
  <si>
    <t xml:space="preserve">177706763	</t>
  </si>
  <si>
    <t xml:space="preserve">999227099920797	</t>
  </si>
  <si>
    <t>Alamri/Saleh</t>
  </si>
  <si>
    <t xml:space="preserve">4001956	</t>
  </si>
  <si>
    <t xml:space="preserve">10417629	</t>
  </si>
  <si>
    <t xml:space="preserve">999227101240008	</t>
  </si>
  <si>
    <t xml:space="preserve">4002557	</t>
  </si>
  <si>
    <t xml:space="preserve">322584710	</t>
  </si>
  <si>
    <t xml:space="preserve">999227101351326	</t>
  </si>
  <si>
    <t>YU/YIBO,ZHANG/SHUYU</t>
  </si>
  <si>
    <t xml:space="preserve">4002594	</t>
  </si>
  <si>
    <t xml:space="preserve">120029	</t>
  </si>
  <si>
    <t xml:space="preserve">999227101418843	</t>
  </si>
  <si>
    <t>HE/XIJIA</t>
  </si>
  <si>
    <t xml:space="preserve">4002618	</t>
  </si>
  <si>
    <t xml:space="preserve">20779	</t>
  </si>
  <si>
    <t xml:space="preserve">999227101425172	</t>
  </si>
  <si>
    <t>[曼谷]素坤逸塔斯托利亚精选酒店(Tastoria Collection Sukhumvit)(16900022)</t>
  </si>
  <si>
    <t>至尊房&lt;今日特价 &gt;&lt;双人入住&gt;&lt;无早&gt;</t>
  </si>
  <si>
    <t>WANG/CHONG</t>
  </si>
  <si>
    <t xml:space="preserve">4002621	</t>
  </si>
  <si>
    <t xml:space="preserve">180545	</t>
  </si>
  <si>
    <t xml:space="preserve">27101745308	</t>
  </si>
  <si>
    <t>[芭堤雅]康帕斯酒店集团库巴酒店(The Quba Boutique Hotel Pattaya by Compass Hospitality)(105628407)</t>
  </si>
  <si>
    <t>哈瓦那豪华双人房&lt;双人入住&gt;&lt;无早&gt;</t>
  </si>
  <si>
    <t>MA/SIKE</t>
  </si>
  <si>
    <t xml:space="preserve">4002846	</t>
  </si>
  <si>
    <t xml:space="preserve">999227102067205	</t>
  </si>
  <si>
    <t>[曼谷]曼谷格蓝总统饭店(Grand President Bangkok)(5988676)</t>
  </si>
  <si>
    <t>尊贵高级特大床房&lt;特惠&gt;&lt;双人入住&gt;&lt;中宾&gt;&lt;无早&gt;</t>
  </si>
  <si>
    <t>QIU/QINGPEI</t>
  </si>
  <si>
    <t xml:space="preserve">4003389	</t>
  </si>
  <si>
    <t xml:space="preserve">388186	</t>
  </si>
  <si>
    <t xml:space="preserve">999227102078607	</t>
  </si>
  <si>
    <t>FENG/DANYING,LUO/JINGYA</t>
  </si>
  <si>
    <t xml:space="preserve">4003397	</t>
  </si>
  <si>
    <t xml:space="preserve">20780	</t>
  </si>
  <si>
    <t xml:space="preserve">999227102214017	</t>
  </si>
  <si>
    <t>豪华特大床房&lt;双人入住&gt;&lt;特价&gt;&lt;双早&gt;</t>
  </si>
  <si>
    <t>KASMAN/MAHMUDAH</t>
  </si>
  <si>
    <t xml:space="preserve">4003502	</t>
  </si>
  <si>
    <t xml:space="preserve">101298	</t>
  </si>
  <si>
    <t xml:space="preserve">999227101718355	</t>
  </si>
  <si>
    <t>高级特大床房&lt;双人入住&gt;&lt;仅适用亚洲客人&gt;&lt;双早&gt;</t>
  </si>
  <si>
    <t>TAN/WEE TENG</t>
  </si>
  <si>
    <t xml:space="preserve">4002832	</t>
  </si>
  <si>
    <t xml:space="preserve">181464	</t>
  </si>
  <si>
    <t xml:space="preserve">999227102557116	</t>
  </si>
  <si>
    <t>GU/JUN</t>
  </si>
  <si>
    <t xml:space="preserve">4003732	</t>
  </si>
  <si>
    <t xml:space="preserve">318045230	</t>
  </si>
  <si>
    <t xml:space="preserve">999227102648726	</t>
  </si>
  <si>
    <t>WANG/WEIJIAN</t>
  </si>
  <si>
    <t xml:space="preserve">4003790	</t>
  </si>
  <si>
    <t xml:space="preserve">39205	</t>
  </si>
  <si>
    <t xml:space="preserve">999227102660921	</t>
  </si>
  <si>
    <t>Malik/Tahir</t>
  </si>
  <si>
    <t xml:space="preserve">4003792	</t>
  </si>
  <si>
    <t xml:space="preserve">151584	</t>
  </si>
  <si>
    <t xml:space="preserve">999227102717205	</t>
  </si>
  <si>
    <t>一卧室别墅（带私人泳池）&lt;今日特价 &gt;&lt;双人入住&gt;&lt;双早&gt;</t>
  </si>
  <si>
    <t>Lee/Yat Fai Sam</t>
  </si>
  <si>
    <t xml:space="preserve">4003815	</t>
  </si>
  <si>
    <t xml:space="preserve">64042	</t>
  </si>
  <si>
    <t xml:space="preserve">999227102923967	</t>
  </si>
  <si>
    <t>LIU/YUXIN,DONG/YUNYUN</t>
  </si>
  <si>
    <t xml:space="preserve">4003891	</t>
  </si>
  <si>
    <t xml:space="preserve">9416	</t>
  </si>
  <si>
    <t xml:space="preserve">27103120058	</t>
  </si>
  <si>
    <t xml:space="preserve">4003957	</t>
  </si>
  <si>
    <t xml:space="preserve">39206	</t>
  </si>
  <si>
    <t xml:space="preserve">999227103315162	</t>
  </si>
  <si>
    <t>ZARIPOVA/NATALIA</t>
  </si>
  <si>
    <t xml:space="preserve">4004063	</t>
  </si>
  <si>
    <t xml:space="preserve">30427	</t>
  </si>
  <si>
    <t xml:space="preserve">999227103449033	</t>
  </si>
  <si>
    <t>CHEN/LU,DEN/YAN</t>
  </si>
  <si>
    <t xml:space="preserve">4004120	</t>
  </si>
  <si>
    <t xml:space="preserve">39208	</t>
  </si>
  <si>
    <t xml:space="preserve">999227103610434	</t>
  </si>
  <si>
    <t>ZAINI/NUR ZAIRULLIZAM</t>
  </si>
  <si>
    <t xml:space="preserve">4004240	</t>
  </si>
  <si>
    <t xml:space="preserve">1350305	</t>
  </si>
  <si>
    <t xml:space="preserve">999227103735759	</t>
  </si>
  <si>
    <t>[芭堤雅]高山海滩度假村(Mountain Beach Resort)(113040107)</t>
  </si>
  <si>
    <t>高级特大床房&lt;特惠专享&gt;&lt;双人入住&gt;&lt;双早&gt;</t>
  </si>
  <si>
    <t>PHADUNGPONG/CHANIDA</t>
  </si>
  <si>
    <t xml:space="preserve">4004294	</t>
  </si>
  <si>
    <t xml:space="preserve">105659	</t>
  </si>
  <si>
    <t xml:space="preserve">999227103931613	</t>
  </si>
  <si>
    <t>尊贵房&lt;特惠房&gt;&lt;双人入住&gt;&lt;双早&gt;</t>
  </si>
  <si>
    <t>HARTLEY/CHARLES</t>
  </si>
  <si>
    <t xml:space="preserve">4004453	</t>
  </si>
  <si>
    <t xml:space="preserve">307564	</t>
  </si>
  <si>
    <t xml:space="preserve">999227104097810	</t>
  </si>
  <si>
    <t xml:space="preserve">4004596	</t>
  </si>
  <si>
    <t xml:space="preserve">10424229	</t>
  </si>
  <si>
    <t xml:space="preserve">999227104107197	</t>
  </si>
  <si>
    <t>Shmatkova/Victoria</t>
  </si>
  <si>
    <t xml:space="preserve">4004602	</t>
  </si>
  <si>
    <t xml:space="preserve">10424234	</t>
  </si>
  <si>
    <t xml:space="preserve">999227104264266	</t>
  </si>
  <si>
    <t>[曼谷]曼谷美人鱼酒店(Hotel Mermaid Bangkok)(85397474)</t>
  </si>
  <si>
    <t>一室公寓大号床间&lt;今日特价 &gt;&lt;双人入住&gt;&lt;无早&gt;</t>
  </si>
  <si>
    <t>N/taehwan,N/taehwan</t>
  </si>
  <si>
    <t xml:space="preserve">4004634	</t>
  </si>
  <si>
    <t xml:space="preserve">999227104559720	</t>
  </si>
  <si>
    <t>DENG/YAN</t>
  </si>
  <si>
    <t xml:space="preserve">4004850	</t>
  </si>
  <si>
    <t xml:space="preserve">999227104661516	</t>
  </si>
  <si>
    <t>[芭堤雅]迎世海滩度假村(Welcome World Beach Resort &amp; Spa)(29550310)</t>
  </si>
  <si>
    <t>PANG/TIANSHUO,LIAO/Haoyu</t>
  </si>
  <si>
    <t xml:space="preserve">4004907	</t>
  </si>
  <si>
    <t xml:space="preserve">154892	</t>
  </si>
  <si>
    <t xml:space="preserve">999227104679440	</t>
  </si>
  <si>
    <t xml:space="preserve">4004915	</t>
  </si>
  <si>
    <t xml:space="preserve">10424901	</t>
  </si>
  <si>
    <t xml:space="preserve">999227104708418	</t>
  </si>
  <si>
    <t>CHENG/FENG</t>
  </si>
  <si>
    <t xml:space="preserve">4004929	</t>
  </si>
  <si>
    <t xml:space="preserve">10424906	</t>
  </si>
  <si>
    <t xml:space="preserve">999227105379956	</t>
  </si>
  <si>
    <t>CAI/WENJI</t>
  </si>
  <si>
    <t xml:space="preserve">4005344	</t>
  </si>
  <si>
    <t xml:space="preserve">39225	</t>
  </si>
  <si>
    <t xml:space="preserve">999227105470268	</t>
  </si>
  <si>
    <t>豪华双床房&lt;三人入住&gt;&lt;无早&gt;</t>
  </si>
  <si>
    <t>TRIMEK/MAYUREE</t>
  </si>
  <si>
    <t xml:space="preserve">4005378	</t>
  </si>
  <si>
    <t xml:space="preserve">999227105541793	</t>
  </si>
  <si>
    <t>CHOI/LEONGTONG</t>
  </si>
  <si>
    <t xml:space="preserve">4005552	</t>
  </si>
  <si>
    <t xml:space="preserve">999227105566005	</t>
  </si>
  <si>
    <t xml:space="preserve">4005566	</t>
  </si>
  <si>
    <t xml:space="preserve">148339	</t>
  </si>
  <si>
    <t xml:space="preserve">999227105744233	</t>
  </si>
  <si>
    <t>Madnga/Piyamas</t>
  </si>
  <si>
    <t xml:space="preserve">4005637	</t>
  </si>
  <si>
    <t xml:space="preserve">746153	</t>
  </si>
  <si>
    <t xml:space="preserve">999222164533342	</t>
  </si>
  <si>
    <t>[西归浦市]济州神话世界萨默塞特服务公寓(Somerset Jeju Shinhwa World)(15303721)</t>
  </si>
  <si>
    <t>家庭地暖套房(至少连住2晚及以上)&lt;四人入住&gt;&lt;无早&gt;</t>
  </si>
  <si>
    <t>KIM/YEONOCK</t>
  </si>
  <si>
    <t>CA2019231003CNY</t>
  </si>
  <si>
    <t xml:space="preserve">2942343	</t>
  </si>
  <si>
    <t xml:space="preserve">1979013	</t>
  </si>
  <si>
    <t xml:space="preserve">999224462927138	</t>
  </si>
  <si>
    <t>海景豪华特大床房 禁烟&lt;双人入住&gt;&lt;中宾&gt;&lt;双早&gt;</t>
  </si>
  <si>
    <t>LIU/JIANG,PENG/WEI</t>
  </si>
  <si>
    <t xml:space="preserve">3433396	</t>
  </si>
  <si>
    <t xml:space="preserve">3379689796	</t>
  </si>
  <si>
    <t xml:space="preserve">999224476096080	</t>
  </si>
  <si>
    <t>豪华房(至少连住2晚及以上)&lt;双人入住&gt;&lt;不适用阿联酋客人&gt;&lt;双早&gt;</t>
  </si>
  <si>
    <t>Di/Shanshan,Fu/Miaomiao</t>
  </si>
  <si>
    <t xml:space="preserve">3436429	</t>
  </si>
  <si>
    <t xml:space="preserve">14307364	</t>
  </si>
  <si>
    <t xml:space="preserve">999224727163267	</t>
  </si>
  <si>
    <t>家庭房（直通泳池）&lt;双人入住&gt;&lt;中宾&gt;&lt;双早&gt;</t>
  </si>
  <si>
    <t>Zhou/CHAOYUAN,Huang/Xinyu</t>
  </si>
  <si>
    <t xml:space="preserve">3493062	</t>
  </si>
  <si>
    <t xml:space="preserve">999224727347313	</t>
  </si>
  <si>
    <t xml:space="preserve">3493110	</t>
  </si>
  <si>
    <t xml:space="preserve">1857	</t>
  </si>
  <si>
    <t xml:space="preserve">999224899256248	</t>
  </si>
  <si>
    <t>[釜山]斯坦福酒店釜山(Stanford Hotel Busan)(28525719)</t>
  </si>
  <si>
    <t>LI/WEI JUNG</t>
  </si>
  <si>
    <t xml:space="preserve">3536288	</t>
  </si>
  <si>
    <t xml:space="preserve">999224969731295	</t>
  </si>
  <si>
    <t>ZHANG/LU</t>
  </si>
  <si>
    <t xml:space="preserve">3553831	</t>
  </si>
  <si>
    <t xml:space="preserve">999225004553437	</t>
  </si>
  <si>
    <t>[阿布扎比]阿布扎比阿提哈德塔港丽酒店(Conrad Abu Dhabi Etihad Towers)(108608099)</t>
  </si>
  <si>
    <t>海景豪华双床房 禁烟&lt;双人入住&gt;&lt;中宾&gt;&lt;双早&gt;</t>
  </si>
  <si>
    <t>WANG/YE,YE/WEILI</t>
  </si>
  <si>
    <t xml:space="preserve">3562384	</t>
  </si>
  <si>
    <t xml:space="preserve">999225090399677	</t>
  </si>
  <si>
    <t>[迪拜]迪拜派拉蒙酒店(Paramount Hotel Dubai)(98066024)</t>
  </si>
  <si>
    <t>场景房(至少提前45天预订)&lt;双人入住&gt;&lt;双早&gt;</t>
  </si>
  <si>
    <t>Richards/Kino-Paul Maurice</t>
  </si>
  <si>
    <t xml:space="preserve">3584386	</t>
  </si>
  <si>
    <t xml:space="preserve">999225291875133	</t>
  </si>
  <si>
    <t>高级房(无窗)(至少连住2晚及以上)&lt;双人入住&gt;&lt;无早&gt;</t>
  </si>
  <si>
    <t>WANG/JINHE,YU/BINYAN,LI/SIQING,GUAN/XINYI,HUANG/DONGPING</t>
  </si>
  <si>
    <t xml:space="preserve">3628666	</t>
  </si>
  <si>
    <t xml:space="preserve">364700 - 364702	</t>
  </si>
  <si>
    <t xml:space="preserve">999225360302089	</t>
  </si>
  <si>
    <t>KUO/PIN-YU,LAN/HAO-TIEN</t>
  </si>
  <si>
    <t xml:space="preserve">3641361	</t>
  </si>
  <si>
    <t xml:space="preserve">137222	</t>
  </si>
  <si>
    <t xml:space="preserve">999225375230178	</t>
  </si>
  <si>
    <t>布雷夫双人房&lt;今日特价 &gt;&lt;双人入住&gt;&lt;不适用韩国客人&gt;&lt;无早&gt;</t>
  </si>
  <si>
    <t>WANG/WENJING,CHEN/WEIJIE</t>
  </si>
  <si>
    <t xml:space="preserve">3644793	</t>
  </si>
  <si>
    <t xml:space="preserve">23042924	</t>
  </si>
  <si>
    <t xml:space="preserve">999225414975210	</t>
  </si>
  <si>
    <t>WANG/YUANYUAN</t>
  </si>
  <si>
    <t xml:space="preserve">3652669	</t>
  </si>
  <si>
    <t xml:space="preserve">23043033	</t>
  </si>
  <si>
    <t xml:space="preserve">999225420542225	</t>
  </si>
  <si>
    <t>TANG/YE,RONG/KEI</t>
  </si>
  <si>
    <t xml:space="preserve">3653991	</t>
  </si>
  <si>
    <t xml:space="preserve">137639	</t>
  </si>
  <si>
    <t xml:space="preserve">999225426577995	</t>
  </si>
  <si>
    <t>[巴都丁宜]槟城硬石酒店(Hard Rock Hotel Penang)(4649444)</t>
  </si>
  <si>
    <t>海景豪华房(至少提前60天预订)&lt;双人入住&gt;&lt;不适用中东客人&gt;&lt;双早&gt;</t>
  </si>
  <si>
    <t>DZULQARNAIN/ZULHASNIZAM BIN DZULQARNAIN</t>
  </si>
  <si>
    <t xml:space="preserve">3655523	</t>
  </si>
  <si>
    <t xml:space="preserve">15735991	</t>
  </si>
  <si>
    <t xml:space="preserve">999225437906387	</t>
  </si>
  <si>
    <t>Turner/Colleen</t>
  </si>
  <si>
    <t xml:space="preserve">3656557	</t>
  </si>
  <si>
    <t xml:space="preserve">65436969	</t>
  </si>
  <si>
    <t xml:space="preserve">999225528236737	</t>
  </si>
  <si>
    <t>双床房&lt;单人入住&gt;&lt;单早&gt;</t>
  </si>
  <si>
    <t>QIU/BO</t>
  </si>
  <si>
    <t xml:space="preserve">3673355	</t>
  </si>
  <si>
    <t xml:space="preserve">23052986	</t>
  </si>
  <si>
    <t xml:space="preserve">999225591403524	</t>
  </si>
  <si>
    <t>至尊四人套房&lt;四人入住&gt;&lt;无早&gt;</t>
  </si>
  <si>
    <t>LEE/CHILUN</t>
  </si>
  <si>
    <t xml:space="preserve">3686184	</t>
  </si>
  <si>
    <t xml:space="preserve">384376	</t>
  </si>
  <si>
    <t xml:space="preserve">999225623465940	</t>
  </si>
  <si>
    <t>PEI/YI</t>
  </si>
  <si>
    <t xml:space="preserve">3692823	</t>
  </si>
  <si>
    <t xml:space="preserve">139408	</t>
  </si>
  <si>
    <t xml:space="preserve">999225723775703	</t>
  </si>
  <si>
    <t>GE/YUQI</t>
  </si>
  <si>
    <t xml:space="preserve">3714425	</t>
  </si>
  <si>
    <t xml:space="preserve">228663	</t>
  </si>
  <si>
    <t xml:space="preserve">25768636155	</t>
  </si>
  <si>
    <t>JIANG/YING,Li/ShiXuan</t>
  </si>
  <si>
    <t xml:space="preserve">3723865	</t>
  </si>
  <si>
    <t xml:space="preserve">17350294	</t>
  </si>
  <si>
    <t xml:space="preserve">999225783298110	</t>
  </si>
  <si>
    <t>LI/YUE,YANG/YIMING</t>
  </si>
  <si>
    <t xml:space="preserve">3726377	</t>
  </si>
  <si>
    <t xml:space="preserve">140723	</t>
  </si>
  <si>
    <t xml:space="preserve">999225825567645	</t>
  </si>
  <si>
    <t>Kashmiri/Ahmad</t>
  </si>
  <si>
    <t xml:space="preserve">3735308	</t>
  </si>
  <si>
    <t xml:space="preserve">20817	</t>
  </si>
  <si>
    <t xml:space="preserve">999225830266738	</t>
  </si>
  <si>
    <t>海景房（1张特大床）&lt;双人入住&gt;&lt;双早&gt;</t>
  </si>
  <si>
    <t>WU/YALING,GONG/LINGTONG</t>
  </si>
  <si>
    <t xml:space="preserve">3736448	</t>
  </si>
  <si>
    <t xml:space="preserve">47908851	</t>
  </si>
  <si>
    <t xml:space="preserve">999225832714639	</t>
  </si>
  <si>
    <t>YANG/RUYUAN</t>
  </si>
  <si>
    <t xml:space="preserve">3737137	</t>
  </si>
  <si>
    <t xml:space="preserve">141596	</t>
  </si>
  <si>
    <t xml:space="preserve">999225847868668	</t>
  </si>
  <si>
    <t>池景尊贵房（2张单人床，带阳台）(至少提前30天预订)&lt;双人入住&gt;&lt;双早&gt;</t>
  </si>
  <si>
    <t>GU/YANMING</t>
  </si>
  <si>
    <t xml:space="preserve">3739640	</t>
  </si>
  <si>
    <t xml:space="preserve">19689297	</t>
  </si>
  <si>
    <t xml:space="preserve">999225852286833	</t>
  </si>
  <si>
    <t>BAI/XUE,LIU/YUNRAN</t>
  </si>
  <si>
    <t xml:space="preserve">3740828	</t>
  </si>
  <si>
    <t xml:space="preserve">141536	</t>
  </si>
  <si>
    <t xml:space="preserve">999225860340104	</t>
  </si>
  <si>
    <t>YANG/LIPING,SHAO/YITING</t>
  </si>
  <si>
    <t xml:space="preserve">3741763	</t>
  </si>
  <si>
    <t xml:space="preserve">19697548	</t>
  </si>
  <si>
    <t xml:space="preserve">999225863299563	</t>
  </si>
  <si>
    <t>池景尊贵房（1张特大床，带阳台）(至少提前30天预订)&lt;双人入住&gt;&lt;双早&gt;</t>
  </si>
  <si>
    <t xml:space="preserve">3742541	</t>
  </si>
  <si>
    <t xml:space="preserve">19709797	</t>
  </si>
  <si>
    <t xml:space="preserve">25891242340	</t>
  </si>
  <si>
    <t>高级一卧室套房&lt;双人入住&gt;&lt;双早&gt;</t>
  </si>
  <si>
    <t>ROH/JUNWOO</t>
  </si>
  <si>
    <t xml:space="preserve">3748486	</t>
  </si>
  <si>
    <t xml:space="preserve"> 156544	</t>
  </si>
  <si>
    <t xml:space="preserve">999225902258509	</t>
  </si>
  <si>
    <t>LU/YAN,HUA/YUEHONG,ZHU/YANPING,CHEN/HONG</t>
  </si>
  <si>
    <t xml:space="preserve">3750499	</t>
  </si>
  <si>
    <t xml:space="preserve">295295480	</t>
  </si>
  <si>
    <t xml:space="preserve">999225908247206	</t>
  </si>
  <si>
    <t>YUAN/LIN,Chen/Mixun</t>
  </si>
  <si>
    <t xml:space="preserve">3751749	</t>
  </si>
  <si>
    <t xml:space="preserve">141970	</t>
  </si>
  <si>
    <t xml:space="preserve">999225913026924	</t>
  </si>
  <si>
    <t>Serizawa/Akira,Wei/Lan,Serizawa/Shunichi,Serizawa/Yuki</t>
  </si>
  <si>
    <t xml:space="preserve">3753117	</t>
  </si>
  <si>
    <t xml:space="preserve">999225936900316	</t>
  </si>
  <si>
    <t>SERIZAWA/AKIRA,SERIZAWA/SHUNICHI,SERIZAWA/YUKI,WEI/LAN</t>
  </si>
  <si>
    <t xml:space="preserve">3757252	</t>
  </si>
  <si>
    <t xml:space="preserve">62113295	</t>
  </si>
  <si>
    <t xml:space="preserve">999225951666711	</t>
  </si>
  <si>
    <t>[普吉岛]普吉岛悦榕庄(Banyan Tree Phuket)(3707426)</t>
  </si>
  <si>
    <t>悦榕泳池别墅(连住3晚及以上)&lt;双人入住&gt;&lt;双早&gt;</t>
  </si>
  <si>
    <t>WANG/XIAOYONG</t>
  </si>
  <si>
    <t xml:space="preserve">3761144	</t>
  </si>
  <si>
    <t xml:space="preserve">19679363	</t>
  </si>
  <si>
    <t xml:space="preserve">999225952626193	</t>
  </si>
  <si>
    <t>HUANG/XUFENG,FANG/ZIXUAN,HUANG/GUOPING,XIA/CHUNFENG,FANG/WENQING,ZHUANG/HUIXUAN</t>
  </si>
  <si>
    <t xml:space="preserve">3761411	</t>
  </si>
  <si>
    <t xml:space="preserve">114043	</t>
  </si>
  <si>
    <t xml:space="preserve">999225958531196	</t>
  </si>
  <si>
    <t>YUAN/DIYA,HU/HUICHAO</t>
  </si>
  <si>
    <t xml:space="preserve">3763328	</t>
  </si>
  <si>
    <t xml:space="preserve">142304	</t>
  </si>
  <si>
    <t xml:space="preserve">999225980408705	</t>
  </si>
  <si>
    <t>LITTLETON/EMILY KATHRYN</t>
  </si>
  <si>
    <t xml:space="preserve">3765646	</t>
  </si>
  <si>
    <t xml:space="preserve">286022	</t>
  </si>
  <si>
    <t xml:space="preserve">25999438510	</t>
  </si>
  <si>
    <t>ZHU/WENXUAN,CUI/XIAOCHEN</t>
  </si>
  <si>
    <t xml:space="preserve">3770886	</t>
  </si>
  <si>
    <t xml:space="preserve">999226009896720	</t>
  </si>
  <si>
    <t>ZHOU/JIAMIN</t>
  </si>
  <si>
    <t xml:space="preserve">3773149	</t>
  </si>
  <si>
    <t xml:space="preserve">479356	</t>
  </si>
  <si>
    <t xml:space="preserve">999226027027334	</t>
  </si>
  <si>
    <t>禅至尊豪华特大床房&lt;双人入住&gt;&lt;不适用泰国客人&gt;&lt;无早&gt;</t>
  </si>
  <si>
    <t>CHEN/ZIHAO,WANG/LINA</t>
  </si>
  <si>
    <t xml:space="preserve">3776940	</t>
  </si>
  <si>
    <t xml:space="preserve">999226027633276	</t>
  </si>
  <si>
    <t>池景甄选特大床房(至少连住2晚及以上)&lt;促销&gt;&lt;双人入住&gt;&lt;双早&gt;</t>
  </si>
  <si>
    <t>ZHONG/YUJIA,ZHANG/JIA</t>
  </si>
  <si>
    <t xml:space="preserve">3777153	</t>
  </si>
  <si>
    <t xml:space="preserve">999226039835119	</t>
  </si>
  <si>
    <t>海景经典特大床房&lt;双人入住&gt;&lt;仅适用于中国和韩国客人&gt;&lt;双早&gt;</t>
  </si>
  <si>
    <t>KIM/YESEUL</t>
  </si>
  <si>
    <t xml:space="preserve">3780770	</t>
  </si>
  <si>
    <t xml:space="preserve">797010	</t>
  </si>
  <si>
    <t xml:space="preserve">26055230279	</t>
  </si>
  <si>
    <t>ZHOU/JIAMIN,Han/Jie</t>
  </si>
  <si>
    <t xml:space="preserve">999226067839592	</t>
  </si>
  <si>
    <t>CHAN/WENYAO,LI/SHUCHUANG,CHAN/HANJU,CHAN/CHIACHIAN</t>
  </si>
  <si>
    <t xml:space="preserve">3787841	</t>
  </si>
  <si>
    <t xml:space="preserve">479722	</t>
  </si>
  <si>
    <t xml:space="preserve">999226068484901	</t>
  </si>
  <si>
    <t>JIN/JIEDONG</t>
  </si>
  <si>
    <t xml:space="preserve">3788046	</t>
  </si>
  <si>
    <t xml:space="preserve">98627965	</t>
  </si>
  <si>
    <t xml:space="preserve">999226069658836	</t>
  </si>
  <si>
    <t>GAO/MENGQI,LING/CHEN</t>
  </si>
  <si>
    <t xml:space="preserve">3789009	</t>
  </si>
  <si>
    <t xml:space="preserve">999226069895477	</t>
  </si>
  <si>
    <t>[岘港]岘港海滩 TMS 酒店(TMS Hotel Da Nang Beach)(28708816)</t>
  </si>
  <si>
    <t>两卧室海景至尊套房(至少连住2晚及以上)&lt;四人入住&gt;&lt;早餐&gt;</t>
  </si>
  <si>
    <t>cho/insook,cho/insook,cho/insook</t>
  </si>
  <si>
    <t xml:space="preserve">3789268	</t>
  </si>
  <si>
    <t xml:space="preserve">161769	</t>
  </si>
  <si>
    <t xml:space="preserve">999226110283897	</t>
  </si>
  <si>
    <t>主塔奢华四人套房(至少连住2晚及以上)&lt;五人入住&gt;&lt;不适用泰国客人&gt;&lt;早餐&gt;</t>
  </si>
  <si>
    <t>WONG/YIU CHUEN,WONG/WAI LUN,CHAN/KAM HA</t>
  </si>
  <si>
    <t xml:space="preserve">3793099	</t>
  </si>
  <si>
    <t xml:space="preserve">999226111588290	</t>
  </si>
  <si>
    <t>Singh/Ravinder,Singh/Ravinder</t>
  </si>
  <si>
    <t xml:space="preserve">3793587	</t>
  </si>
  <si>
    <t xml:space="preserve">999226138623753	</t>
  </si>
  <si>
    <t>YAGURA房(至少提前2天预订)&lt;双人入住&gt;&lt;不适用日本客人&gt;&lt;双早&gt;</t>
  </si>
  <si>
    <t>ZHANG/XU,ZHEN/WEI</t>
  </si>
  <si>
    <t xml:space="preserve">3801760	</t>
  </si>
  <si>
    <t xml:space="preserve">rczycvli7f	</t>
  </si>
  <si>
    <t xml:space="preserve">999226139044928	</t>
  </si>
  <si>
    <t>WANG/YIN,Wang/Shuai</t>
  </si>
  <si>
    <t xml:space="preserve">3802013	</t>
  </si>
  <si>
    <t xml:space="preserve">999226149305056	</t>
  </si>
  <si>
    <t>经典特大床房(连住3晚及以上)&lt;今日特价 &gt;&lt;双人入住&gt;&lt;不适用韩国客人&gt;&lt;双早&gt;</t>
  </si>
  <si>
    <t>Yang/Fan,Xu/Shuo</t>
  </si>
  <si>
    <t xml:space="preserve">3808970	</t>
  </si>
  <si>
    <t xml:space="preserve">4300014	</t>
  </si>
  <si>
    <t xml:space="preserve">999226219683499	</t>
  </si>
  <si>
    <t>CHEN/KAIXUAN,ZHUANG/JIE</t>
  </si>
  <si>
    <t xml:space="preserve">3817794	</t>
  </si>
  <si>
    <t xml:space="preserve">178224137	</t>
  </si>
  <si>
    <t xml:space="preserve">999226264112921	</t>
  </si>
  <si>
    <t>豪华海景套房(至少连住2晚及以上)&lt;特惠专享&gt;&lt;双人入住&gt;&lt;中宾&gt;&lt;无早&gt;</t>
  </si>
  <si>
    <t>yang/yulong</t>
  </si>
  <si>
    <t xml:space="preserve">3819731	</t>
  </si>
  <si>
    <t xml:space="preserve">RR23004045	</t>
  </si>
  <si>
    <t xml:space="preserve">999226273989029	</t>
  </si>
  <si>
    <t>[甲米]假日度假甲米奥南酒店(Holiday Inn Resort Krabi Ao Nang Beach)(27689492)</t>
  </si>
  <si>
    <t>园景标准房（2张单人床）(至少连住2晚及以上)&lt;双人入住&gt;&lt;中宾&gt;&lt;双早&gt;</t>
  </si>
  <si>
    <t>WU/JIE,WANG/LUSHA</t>
  </si>
  <si>
    <t xml:space="preserve">3822125	</t>
  </si>
  <si>
    <t xml:space="preserve">892635	</t>
  </si>
  <si>
    <t xml:space="preserve">999226340415661	</t>
  </si>
  <si>
    <t>ZHAO/XIWEN</t>
  </si>
  <si>
    <t xml:space="preserve">3831715	</t>
  </si>
  <si>
    <t xml:space="preserve">177494406	</t>
  </si>
  <si>
    <t xml:space="preserve">999226340775050	</t>
  </si>
  <si>
    <t>两卧室套房&lt;六人入住&gt;&lt;早餐&gt;</t>
  </si>
  <si>
    <t>Yaakob/Abdul Rahman</t>
  </si>
  <si>
    <t xml:space="preserve">3831937	</t>
  </si>
  <si>
    <t xml:space="preserve">RV 31924	</t>
  </si>
  <si>
    <t xml:space="preserve">999226340866740	</t>
  </si>
  <si>
    <t>一卧室套房（带室外浴缸）(连住5晚及以上)&lt;双人入住&gt;&lt;双早&gt;</t>
  </si>
  <si>
    <t>LIN/JINGDA,LUO/WANJIE</t>
  </si>
  <si>
    <t xml:space="preserve">3831965	</t>
  </si>
  <si>
    <t xml:space="preserve">61666	</t>
  </si>
  <si>
    <t xml:space="preserve">26342059178	</t>
  </si>
  <si>
    <t>城景豪华房（2张单人床）(至少连住2晚及以上)&lt;特惠&gt;&lt;双人入住&gt;&lt;双早&gt;</t>
  </si>
  <si>
    <t>LIAN/QINGPO,WU/JIALIANG</t>
  </si>
  <si>
    <t xml:space="preserve">3832716	</t>
  </si>
  <si>
    <t xml:space="preserve">128306	</t>
  </si>
  <si>
    <t xml:space="preserve">999226344058930	</t>
  </si>
  <si>
    <t>Li/Di,Li/Di</t>
  </si>
  <si>
    <t xml:space="preserve">3833717	</t>
  </si>
  <si>
    <t xml:space="preserve">2303622	</t>
  </si>
  <si>
    <t xml:space="preserve">999226345887949	</t>
  </si>
  <si>
    <t>WANG/JINGYI,XIAO/YUTONG,ZHAO/YUHUI</t>
  </si>
  <si>
    <t xml:space="preserve">3834852	</t>
  </si>
  <si>
    <t xml:space="preserve">311741538	</t>
  </si>
  <si>
    <t xml:space="preserve">999226346387171	</t>
  </si>
  <si>
    <t>[富国岛]富国岛乡村尊贵度假村-雅高旗下酒店(Premier Village Phu Quoc Resort Managed by AccorHotels)(28367265)</t>
  </si>
  <si>
    <t>三卧室花园别墅（带私人泳池）(连住3晚及以上)&lt;六人入住&gt;&lt;仅适用于中国和韩国客人&gt;&lt;早餐&gt;</t>
  </si>
  <si>
    <t>MA/MINGYUE,ZHU/WEI,ZHU/HAILONG,ZHU/YANZHI</t>
  </si>
  <si>
    <t xml:space="preserve">3834938	</t>
  </si>
  <si>
    <t xml:space="preserve">375164	</t>
  </si>
  <si>
    <t xml:space="preserve">999226363948006	</t>
  </si>
  <si>
    <t>标准房(连住3晚及以上)&lt;双人入住&gt;&lt;不适用泰国客人&gt;&lt;无早&gt;</t>
  </si>
  <si>
    <t>zhang/cheng</t>
  </si>
  <si>
    <t xml:space="preserve">3844635	</t>
  </si>
  <si>
    <t xml:space="preserve">10068879	</t>
  </si>
  <si>
    <t xml:space="preserve">999226363953705	</t>
  </si>
  <si>
    <t>ONG/BOON KEAT</t>
  </si>
  <si>
    <t xml:space="preserve">3844639	</t>
  </si>
  <si>
    <t xml:space="preserve">312399814	</t>
  </si>
  <si>
    <t xml:space="preserve">999226364106472	</t>
  </si>
  <si>
    <t>精致套房(连住3晚及以上)&lt;双人入住&gt;&lt;中宾&gt;&lt;双早&gt;</t>
  </si>
  <si>
    <t>CHEN/XI</t>
  </si>
  <si>
    <t xml:space="preserve">3844697	</t>
  </si>
  <si>
    <t xml:space="preserve">82920844	</t>
  </si>
  <si>
    <t xml:space="preserve">999226364652294	</t>
  </si>
  <si>
    <t>FAN/QIJUAN,WANG/HAO</t>
  </si>
  <si>
    <t xml:space="preserve">3845071	</t>
  </si>
  <si>
    <t xml:space="preserve">102917826	</t>
  </si>
  <si>
    <t xml:space="preserve">999226486817724	</t>
  </si>
  <si>
    <t>WANG/XIN</t>
  </si>
  <si>
    <t xml:space="preserve">3849925	</t>
  </si>
  <si>
    <t xml:space="preserve">103008335	</t>
  </si>
  <si>
    <t xml:space="preserve">999226487553041	</t>
  </si>
  <si>
    <t>LU/YUYANG,QIU/CHUCHU</t>
  </si>
  <si>
    <t xml:space="preserve">3850237	</t>
  </si>
  <si>
    <t xml:space="preserve">103105593	</t>
  </si>
  <si>
    <t xml:space="preserve">999226487622569	</t>
  </si>
  <si>
    <t>FENG/TIANYI,XU/JIACHEN</t>
  </si>
  <si>
    <t xml:space="preserve">3850256	</t>
  </si>
  <si>
    <t xml:space="preserve">7103108558	</t>
  </si>
  <si>
    <t xml:space="preserve">999226487703438	</t>
  </si>
  <si>
    <t>LI/TIANCHI,ZHENG/GUOSONG</t>
  </si>
  <si>
    <t xml:space="preserve">3850272	</t>
  </si>
  <si>
    <t xml:space="preserve">103110514	</t>
  </si>
  <si>
    <t xml:space="preserve">999226489511793	</t>
  </si>
  <si>
    <t>fernandez/vicente augusto</t>
  </si>
  <si>
    <t xml:space="preserve">3851625	</t>
  </si>
  <si>
    <t xml:space="preserve">ROWEN11948	</t>
  </si>
  <si>
    <t xml:space="preserve">999226491416866	</t>
  </si>
  <si>
    <t>ALSHAMRANI/AYMAN</t>
  </si>
  <si>
    <t xml:space="preserve">3852891	</t>
  </si>
  <si>
    <t xml:space="preserve">22826	</t>
  </si>
  <si>
    <t xml:space="preserve">999226493477860	</t>
  </si>
  <si>
    <t>SUN/YU,LI/LEI</t>
  </si>
  <si>
    <t xml:space="preserve">3855409	</t>
  </si>
  <si>
    <t xml:space="preserve">103551259	</t>
  </si>
  <si>
    <t xml:space="preserve">999226493905649	</t>
  </si>
  <si>
    <t>Daewoong/Yoon</t>
  </si>
  <si>
    <t xml:space="preserve">3856001	</t>
  </si>
  <si>
    <t xml:space="preserve">103764879	</t>
  </si>
  <si>
    <t xml:space="preserve">999226494247951	</t>
  </si>
  <si>
    <t>Taiar/Omer</t>
  </si>
  <si>
    <t xml:space="preserve">3856662	</t>
  </si>
  <si>
    <t xml:space="preserve">22910	</t>
  </si>
  <si>
    <t xml:space="preserve">999226497089896	</t>
  </si>
  <si>
    <t>高级双床房(至少连住2晚及以上)&lt;今日特价 &gt;&lt;双人入住&gt;&lt;适用于除泰国的亚洲客人&gt;&lt;双早&gt;</t>
  </si>
  <si>
    <t>LEE/ZHEN YI JESSLYN,TAN/GEK HUA</t>
  </si>
  <si>
    <t xml:space="preserve">3860133	</t>
  </si>
  <si>
    <t xml:space="preserve">259577	</t>
  </si>
  <si>
    <t xml:space="preserve">999226497901627	</t>
  </si>
  <si>
    <t>园景标准房（1张特大床，带阳台）(至少连住2晚及以上)&lt;双人入住&gt;&lt;中宾&gt;&lt;双早&gt;</t>
  </si>
  <si>
    <t>CHEN/MINGJIE,WEI/HONGQIAN</t>
  </si>
  <si>
    <t xml:space="preserve">3860755	</t>
  </si>
  <si>
    <t xml:space="preserve">894095	</t>
  </si>
  <si>
    <t xml:space="preserve">999226498332599	</t>
  </si>
  <si>
    <t>YUN/XUEYAN</t>
  </si>
  <si>
    <t xml:space="preserve">3861387	</t>
  </si>
  <si>
    <t xml:space="preserve">313156615	</t>
  </si>
  <si>
    <t xml:space="preserve">999226498499990	</t>
  </si>
  <si>
    <t>[普吉岛]卡塔棕榈水疗度假酒店(Kata Palm Resort &amp; Spa)(4120277)</t>
  </si>
  <si>
    <t>豪华房(至少提前30天预订)&lt;双人入住&gt;&lt;不适用泰国客人&gt;&lt;双早&gt;</t>
  </si>
  <si>
    <t>LIANG/XIN</t>
  </si>
  <si>
    <t xml:space="preserve">3861563	</t>
  </si>
  <si>
    <t xml:space="preserve">Sineenuch	</t>
  </si>
  <si>
    <t xml:space="preserve">26500721436	</t>
  </si>
  <si>
    <t>海景豪华特大床房(连住3晚及以上)&lt;双人入住&gt;&lt;不适用泰国客人&gt;&lt;双早&gt;</t>
  </si>
  <si>
    <t>WAI/MUKPOR</t>
  </si>
  <si>
    <t xml:space="preserve">3864445	</t>
  </si>
  <si>
    <t xml:space="preserve">10113244	</t>
  </si>
  <si>
    <t xml:space="preserve">999226501060863	</t>
  </si>
  <si>
    <t>[曼谷]曼谷香格里拉大酒店(Shangri-La Bangkok)(3243791)</t>
  </si>
  <si>
    <t>香格里拉楼豪华河景双床房(连住3晚及以上)&lt;特惠专享&gt;&lt;双人入住&gt;&lt;不适用泰国客人&gt;&lt;双早&gt;</t>
  </si>
  <si>
    <t>JUNG/JIYEON</t>
  </si>
  <si>
    <t xml:space="preserve">3864906	</t>
  </si>
  <si>
    <t xml:space="preserve">11394877	</t>
  </si>
  <si>
    <t xml:space="preserve">999226501611951	</t>
  </si>
  <si>
    <t>[芭堤雅]阿斯特公寓式酒店(Aster Hotel and Residence)(6249999)</t>
  </si>
  <si>
    <t>尊贵豪华大床房(连住3晚及以上)&lt;双人入住&gt;&lt;无早&gt;</t>
  </si>
  <si>
    <t>MU/YAHAI</t>
  </si>
  <si>
    <t xml:space="preserve">3865576	</t>
  </si>
  <si>
    <t xml:space="preserve">71372	</t>
  </si>
  <si>
    <t xml:space="preserve">999226502646398	</t>
  </si>
  <si>
    <t xml:space="preserve">3866804	</t>
  </si>
  <si>
    <t xml:space="preserve">26563348121	</t>
  </si>
  <si>
    <t>[The Rocks]悉尼四季酒店(Four Seasons Hotel Sydney)(28524375)</t>
  </si>
  <si>
    <t>豪华半海港特大床房(住4晚或4晚的倍数)&lt;双人入住&gt;&lt;中宾&gt;&lt;无早&gt;</t>
  </si>
  <si>
    <t>ZHANG/QIN</t>
  </si>
  <si>
    <t xml:space="preserve">3868999	</t>
  </si>
  <si>
    <t xml:space="preserve">51384242	</t>
  </si>
  <si>
    <t xml:space="preserve">999226564451647	</t>
  </si>
  <si>
    <t>[普吉岛]华美达广场温德姆(Ramada Plaza by Wyndham Chao Fah Phuket)(106139708)</t>
  </si>
  <si>
    <t>两卧套房(至少连住2晚及以上)&lt;四人入住&gt;&lt;早餐&gt;</t>
  </si>
  <si>
    <t>CHU/TAK CHUN LAWRENCE,CHU/HIN KI JENKIN</t>
  </si>
  <si>
    <t xml:space="preserve">3869275	</t>
  </si>
  <si>
    <t xml:space="preserve">383840	</t>
  </si>
  <si>
    <t xml:space="preserve">999226567234010	</t>
  </si>
  <si>
    <t>LO/YING FU,CHENG/CHUN KIT KEITH Jordan</t>
  </si>
  <si>
    <t xml:space="preserve">3869951	</t>
  </si>
  <si>
    <t xml:space="preserve">10122548	</t>
  </si>
  <si>
    <t xml:space="preserve">999226571643099	</t>
  </si>
  <si>
    <t>LUO/JING,FEBG/CHAOGUANG</t>
  </si>
  <si>
    <t xml:space="preserve">3871174	</t>
  </si>
  <si>
    <t xml:space="preserve">894339	</t>
  </si>
  <si>
    <t xml:space="preserve">999226573683870	</t>
  </si>
  <si>
    <t>花园景特大床房&lt;特惠&gt;&lt;双人入住&gt;&lt;中宾&gt;&lt;双早&gt;</t>
  </si>
  <si>
    <t>WU/NAIQIANG</t>
  </si>
  <si>
    <t xml:space="preserve">3871743	</t>
  </si>
  <si>
    <t xml:space="preserve">64020109	</t>
  </si>
  <si>
    <t xml:space="preserve">999226598981752	</t>
  </si>
  <si>
    <t>HANNAN/MD ABDUL,WILIANI/DEWI</t>
  </si>
  <si>
    <t xml:space="preserve">3873851	</t>
  </si>
  <si>
    <t xml:space="preserve">314705579	</t>
  </si>
  <si>
    <t xml:space="preserve">999226600101597	</t>
  </si>
  <si>
    <t>[吉隆坡]吉隆坡柏威年酒店 · 悦榕管理(Pavilion Hotel Kuala Lumpur Managed by Banyan Tree)(25469067)</t>
  </si>
  <si>
    <t>城市绿洲双床房(至少连住2晚及以上)&lt;特惠&gt;&lt;双人入住&gt;&lt;双早&gt;</t>
  </si>
  <si>
    <t>LI/YONGJING</t>
  </si>
  <si>
    <t xml:space="preserve">3874219	</t>
  </si>
  <si>
    <t xml:space="preserve">262259	</t>
  </si>
  <si>
    <t xml:space="preserve">999226600919985	</t>
  </si>
  <si>
    <t>[曼谷]曼谷素坤逸 11 巷温德姆华美达酒店(Ramada by Wyndham Bangkok Sukhumvit 11)(28534391)</t>
  </si>
  <si>
    <t>华丽双人房（1 张双人床）, 1 张特大床&lt;双人入住&gt;&lt;无早&gt;</t>
  </si>
  <si>
    <t>YU/WUXIA,KUO/HSIANGFU</t>
  </si>
  <si>
    <t xml:space="preserve">3874514	</t>
  </si>
  <si>
    <t xml:space="preserve">266332058	</t>
  </si>
  <si>
    <t xml:space="preserve">999226603801061	</t>
  </si>
  <si>
    <t>TEOH/PAIK SENG</t>
  </si>
  <si>
    <t xml:space="preserve">3875676	</t>
  </si>
  <si>
    <t xml:space="preserve">10129202	</t>
  </si>
  <si>
    <t xml:space="preserve">999226605142885	</t>
  </si>
  <si>
    <t>HAN/AIJIA,LIU/LU</t>
  </si>
  <si>
    <t xml:space="preserve">3876228	</t>
  </si>
  <si>
    <t xml:space="preserve">263797	</t>
  </si>
  <si>
    <t xml:space="preserve">999226605688377	</t>
  </si>
  <si>
    <t>XU/BIFENG,XU/CHENG</t>
  </si>
  <si>
    <t xml:space="preserve">3876481	</t>
  </si>
  <si>
    <t xml:space="preserve">99409124	</t>
  </si>
  <si>
    <t xml:space="preserve">999226607941121	</t>
  </si>
  <si>
    <t>豪华海景双床房(至少连住2晚及以上)&lt;今日特价 &gt;&lt;双人入住&gt;&lt;中宾&gt;&lt;双早&gt;</t>
  </si>
  <si>
    <t>ZHAO/ZHENG,WANG/LI</t>
  </si>
  <si>
    <t xml:space="preserve">3877894	</t>
  </si>
  <si>
    <t xml:space="preserve">6848789	</t>
  </si>
  <si>
    <t xml:space="preserve">999226608603378	</t>
  </si>
  <si>
    <t>[曼谷]宜必思曼谷暹罗酒店(Ibis Bangkok Siam)(1586186)</t>
  </si>
  <si>
    <t>标准双床房(至少连住2晚及以上)&lt;特惠专享&gt;&lt;双人入住&gt;&lt;中宾&gt;&lt;双早&gt;</t>
  </si>
  <si>
    <t>LOU/YEHUI,YAN/LINSHANSHAN</t>
  </si>
  <si>
    <t xml:space="preserve">3878259	</t>
  </si>
  <si>
    <t xml:space="preserve">8891846	</t>
  </si>
  <si>
    <t xml:space="preserve">999226608797801	</t>
  </si>
  <si>
    <t>池景尊贵房（1张特大床，带阳台）(连住3晚及以上)&lt;特惠&gt;&lt;双人入住&gt;&lt;双早&gt;</t>
  </si>
  <si>
    <t>CHEN/YIMING</t>
  </si>
  <si>
    <t xml:space="preserve">3878472	</t>
  </si>
  <si>
    <t xml:space="preserve">20565297	</t>
  </si>
  <si>
    <t xml:space="preserve">999226612467270	</t>
  </si>
  <si>
    <t>玛杜兹经典房(至少连住2晚及以上)&lt;双人入住&gt;&lt;双早&gt;</t>
  </si>
  <si>
    <t>chang/kuei-jung</t>
  </si>
  <si>
    <t xml:space="preserve">3879525	</t>
  </si>
  <si>
    <t xml:space="preserve">09046072	</t>
  </si>
  <si>
    <t xml:space="preserve">999226621198358	</t>
  </si>
  <si>
    <t>[长滩岛]绯红度假酒店&amp;Spa长滩岛(Crimson Resort and Spa Boracay)(16018621)</t>
  </si>
  <si>
    <t>海景套房(至少提前1天预订)(至少连住2晚及以上)&lt;双人入住&gt;&lt;不适用菲律宾客人&gt;&lt;双早&gt;</t>
  </si>
  <si>
    <t>NIU/PENGCHENG,ZHANG/WENJUN</t>
  </si>
  <si>
    <t xml:space="preserve">3881674	</t>
  </si>
  <si>
    <t xml:space="preserve">646345	</t>
  </si>
  <si>
    <t xml:space="preserve">999226621271136	</t>
  </si>
  <si>
    <t>CHEN/FANGZHONG,XUE/MIN</t>
  </si>
  <si>
    <t xml:space="preserve">3881687	</t>
  </si>
  <si>
    <t xml:space="preserve">105568917	</t>
  </si>
  <si>
    <t xml:space="preserve">999225303147712	</t>
  </si>
  <si>
    <t>双人床房&lt;双人入住&gt;&lt;无早&gt;</t>
  </si>
  <si>
    <t>OUYANG/ZHIXUAN,HE/LEYAN</t>
  </si>
  <si>
    <t xml:space="preserve">3630201	</t>
  </si>
  <si>
    <t xml:space="preserve">23051996	</t>
  </si>
  <si>
    <t xml:space="preserve">999226622850075	</t>
  </si>
  <si>
    <t>标准双床房(至少连住2晚及以上)&lt;双人入住&gt;&lt;双早&gt;</t>
  </si>
  <si>
    <t>Prakobkun/Panadda</t>
  </si>
  <si>
    <t xml:space="preserve">3882297	</t>
  </si>
  <si>
    <t xml:space="preserve">476288	</t>
  </si>
  <si>
    <t xml:space="preserve">999226624055350	</t>
  </si>
  <si>
    <t>三人间&lt;特惠&gt;&lt;三人入住&gt;&lt;适用于除印度及次大陆国家客人&gt;&lt;无早&gt;</t>
  </si>
  <si>
    <t>JANRUEANG/SIRIYAKORN,PHOPHAI/KANYARAT,DONPASIM/TIPSUKON</t>
  </si>
  <si>
    <t xml:space="preserve">3883066	</t>
  </si>
  <si>
    <t xml:space="preserve">314815932	</t>
  </si>
  <si>
    <t xml:space="preserve">999226624945424	</t>
  </si>
  <si>
    <t>高级双床房(连住3晚及以上)&lt;特惠&gt;&lt;双人入住&gt;&lt;双早&gt;</t>
  </si>
  <si>
    <t>LIU/LEYUAN,LIU/YONGJIE</t>
  </si>
  <si>
    <t xml:space="preserve">3883644	</t>
  </si>
  <si>
    <t xml:space="preserve">RR23090182	</t>
  </si>
  <si>
    <t xml:space="preserve">999226629840268	</t>
  </si>
  <si>
    <t>Manaz/Shafir</t>
  </si>
  <si>
    <t xml:space="preserve">3885881	</t>
  </si>
  <si>
    <t xml:space="preserve">105759135	</t>
  </si>
  <si>
    <t xml:space="preserve">999226638477890	</t>
  </si>
  <si>
    <t>YOON/YEOEUN,YOON/YEOEUN</t>
  </si>
  <si>
    <t xml:space="preserve">3888047	</t>
  </si>
  <si>
    <t xml:space="preserve">306779883	</t>
  </si>
  <si>
    <t xml:space="preserve">999226640317904	</t>
  </si>
  <si>
    <t>Wang/Yuxin,Pan/Wangyi</t>
  </si>
  <si>
    <t xml:space="preserve">3888691	</t>
  </si>
  <si>
    <t xml:space="preserve">262819	</t>
  </si>
  <si>
    <t xml:space="preserve">999226640658538	</t>
  </si>
  <si>
    <t>HUO/BUXUE,刘阳麦</t>
  </si>
  <si>
    <t xml:space="preserve">3888769	</t>
  </si>
  <si>
    <t xml:space="preserve">315636324	</t>
  </si>
  <si>
    <t xml:space="preserve">999226645718685	</t>
  </si>
  <si>
    <t>[曼谷]曼谷伦批尼公园皇冠假日酒店 - IHG 旗下酒店(Crowne Plaza Bangkok Lumpini Park, an IHG Hotel)(2803766)</t>
  </si>
  <si>
    <t>甄选双床房-禁烟&lt;双人入住&gt;&lt;仅适用亚洲客人&gt;&lt;双早&gt;</t>
  </si>
  <si>
    <t>ZHOU/YUJUN</t>
  </si>
  <si>
    <t xml:space="preserve">3890560	</t>
  </si>
  <si>
    <t xml:space="preserve">69273033	</t>
  </si>
  <si>
    <t xml:space="preserve">999226645795469	</t>
  </si>
  <si>
    <t>行政套房(至少连住2晚及以上)&lt;双人入住&gt;&lt;中宾&gt;&lt;双早&gt;</t>
  </si>
  <si>
    <t>CHAN/YAUCHEONGIAN</t>
  </si>
  <si>
    <t xml:space="preserve">3890573	</t>
  </si>
  <si>
    <t xml:space="preserve">8012309	</t>
  </si>
  <si>
    <t xml:space="preserve">999226648521344	</t>
  </si>
  <si>
    <t>高级双床房&lt;特惠&gt;&lt;双人入住&gt;&lt;不适用于印度&amp;次大陆&amp;中东客人&gt;&lt;无早&gt;</t>
  </si>
  <si>
    <t>WONG/HOONG HOOI STANLEY,TAN/KONG HUI</t>
  </si>
  <si>
    <t xml:space="preserve">3891693	</t>
  </si>
  <si>
    <t xml:space="preserve">315395183	</t>
  </si>
  <si>
    <t xml:space="preserve">999226648667058	</t>
  </si>
  <si>
    <t>ZHANG/LILING,ZHANG/ZHIHAN</t>
  </si>
  <si>
    <t xml:space="preserve">3891851	</t>
  </si>
  <si>
    <t xml:space="preserve">10166294	</t>
  </si>
  <si>
    <t xml:space="preserve">999226655181737	</t>
  </si>
  <si>
    <t>CHEN/XIANG,Long/Yan</t>
  </si>
  <si>
    <t xml:space="preserve">3892408	</t>
  </si>
  <si>
    <t xml:space="preserve">212167	</t>
  </si>
  <si>
    <t xml:space="preserve">999226660082145	</t>
  </si>
  <si>
    <t>XU/SIYI,LIN/CHURONG</t>
  </si>
  <si>
    <t xml:space="preserve">3893756	</t>
  </si>
  <si>
    <t xml:space="preserve">17364078	</t>
  </si>
  <si>
    <t xml:space="preserve">999226665376658	</t>
  </si>
  <si>
    <t>[苏梅岛]塞伊苏梅崇文度假酒店(SAii Koh Samui Choengmon)(4422953)</t>
  </si>
  <si>
    <t>豪华泳池别墅(至少连住2晚及以上)&lt;双人入住&gt;&lt;中宾&gt;&lt;双早&gt;</t>
  </si>
  <si>
    <t>YIN/XINJIE</t>
  </si>
  <si>
    <t xml:space="preserve">3895163	</t>
  </si>
  <si>
    <t xml:space="preserve">600409579	</t>
  </si>
  <si>
    <t xml:space="preserve">999226666899071	</t>
  </si>
  <si>
    <t>PAN/Xianjin,Ou/Qixia</t>
  </si>
  <si>
    <t xml:space="preserve">3895498	</t>
  </si>
  <si>
    <t xml:space="preserve">315676194	</t>
  </si>
  <si>
    <t xml:space="preserve">999226666911816	</t>
  </si>
  <si>
    <t>PAN/Weihua,Xu/Shaohong</t>
  </si>
  <si>
    <t xml:space="preserve">3895501	</t>
  </si>
  <si>
    <t xml:space="preserve">316673240	</t>
  </si>
  <si>
    <t xml:space="preserve">999226667602945	</t>
  </si>
  <si>
    <t>海景豪华房(至少连住2晚及以上)&lt;三人入住&gt;&lt;早餐&gt;</t>
  </si>
  <si>
    <t>jung/eunbin</t>
  </si>
  <si>
    <t xml:space="preserve">3895771	</t>
  </si>
  <si>
    <t xml:space="preserve">6931482	</t>
  </si>
  <si>
    <t xml:space="preserve">999226667755054	</t>
  </si>
  <si>
    <t>WEN/YUHAI</t>
  </si>
  <si>
    <t xml:space="preserve">3895900	</t>
  </si>
  <si>
    <t xml:space="preserve">315674002	</t>
  </si>
  <si>
    <t xml:space="preserve">999226668019125	</t>
  </si>
  <si>
    <t>BEAK/SOONYEOL</t>
  </si>
  <si>
    <t xml:space="preserve">3895961	</t>
  </si>
  <si>
    <t xml:space="preserve">307723252	</t>
  </si>
  <si>
    <t xml:space="preserve">999226668586159	</t>
  </si>
  <si>
    <t>BINTI ZAULKEFLI/NUR SHAMIN</t>
  </si>
  <si>
    <t xml:space="preserve">3896189	</t>
  </si>
  <si>
    <t xml:space="preserve">260136	</t>
  </si>
  <si>
    <t xml:space="preserve">999226671971648	</t>
  </si>
  <si>
    <t>三人房&lt;三人入住&gt;&lt;适用于除印度及次大陆国家客人&gt;&lt;无早&gt;</t>
  </si>
  <si>
    <t>LI/XIAOLING,WANG/XIAOCHUN,WU/QINGWEN,WANG/QIJIA,WANG/LINRUI</t>
  </si>
  <si>
    <t xml:space="preserve">3897616	</t>
  </si>
  <si>
    <t xml:space="preserve">315724107	</t>
  </si>
  <si>
    <t xml:space="preserve">999226673574015	</t>
  </si>
  <si>
    <t>JIAO/CHENYU,LI/ZHENZHEN</t>
  </si>
  <si>
    <t xml:space="preserve">3898286	</t>
  </si>
  <si>
    <t xml:space="preserve">106492182	</t>
  </si>
  <si>
    <t xml:space="preserve">999226673584993	</t>
  </si>
  <si>
    <t>[沙美岛]沙美岛萨凯海滩度假村(Sai Kaew Beach Resort)(6533262)</t>
  </si>
  <si>
    <t>豪华小屋(至少连住2晚及以上)&lt;全日特价&gt;&lt;双人入住&gt;&lt;不适用泰国/印度次大陆客人&gt;&lt;双早&gt;</t>
  </si>
  <si>
    <t>YU/LI,JIANG/DINGFENG,NI/MOYANG,NI/HONGJIANG</t>
  </si>
  <si>
    <t xml:space="preserve">3898291	</t>
  </si>
  <si>
    <t xml:space="preserve">999226704821547	</t>
  </si>
  <si>
    <t>WANG/HAIFENG,WEN/ZHOU</t>
  </si>
  <si>
    <t xml:space="preserve">3899446	</t>
  </si>
  <si>
    <t xml:space="preserve">177830329	</t>
  </si>
  <si>
    <t xml:space="preserve">26705022177	</t>
  </si>
  <si>
    <t>ZHAO/ZHENG,LU/LE</t>
  </si>
  <si>
    <t xml:space="preserve">3899486	</t>
  </si>
  <si>
    <t xml:space="preserve">178386263	</t>
  </si>
  <si>
    <t xml:space="preserve">999226707499447	</t>
  </si>
  <si>
    <t>DING/WANLI</t>
  </si>
  <si>
    <t xml:space="preserve">3900332	</t>
  </si>
  <si>
    <t xml:space="preserve">123458	</t>
  </si>
  <si>
    <t xml:space="preserve">999226710541363	</t>
  </si>
  <si>
    <t>CHEN/PANPAN,XU/JINYUAN</t>
  </si>
  <si>
    <t xml:space="preserve">3901313	</t>
  </si>
  <si>
    <t xml:space="preserve">106854361	</t>
  </si>
  <si>
    <t xml:space="preserve">999226713745095	</t>
  </si>
  <si>
    <t>SHENG/ANQI,SHENG/ZHUNING</t>
  </si>
  <si>
    <t xml:space="preserve">3902730	</t>
  </si>
  <si>
    <t xml:space="preserve">19852	</t>
  </si>
  <si>
    <t xml:space="preserve">999226713787967	</t>
  </si>
  <si>
    <t>MARCIULIONYTE/INA</t>
  </si>
  <si>
    <t xml:space="preserve">3902746	</t>
  </si>
  <si>
    <t xml:space="preserve">3378482	</t>
  </si>
  <si>
    <t xml:space="preserve">999226714703470	</t>
  </si>
  <si>
    <t>JOSEPH/NATALIE CHRISTABELLE</t>
  </si>
  <si>
    <t xml:space="preserve">3903124	</t>
  </si>
  <si>
    <t xml:space="preserve">ROWEN11032	</t>
  </si>
  <si>
    <t xml:space="preserve">999226717995933	</t>
  </si>
  <si>
    <t>SHIMADA/EIKI,HIRACHI/AYANA</t>
  </si>
  <si>
    <t xml:space="preserve">3904247	</t>
  </si>
  <si>
    <t xml:space="preserve">23042586 / 23043827	</t>
  </si>
  <si>
    <t xml:space="preserve">999226724371234	</t>
  </si>
  <si>
    <t>精致套房(坦尼楼)&lt;特惠&gt;&lt;双人入住&gt;&lt;双早&gt;</t>
  </si>
  <si>
    <t>LEI/YAQI,DONG/HAORAN</t>
  </si>
  <si>
    <t xml:space="preserve">3905851	</t>
  </si>
  <si>
    <t xml:space="preserve">10880951	</t>
  </si>
  <si>
    <t xml:space="preserve">999226724582888	</t>
  </si>
  <si>
    <t>园景尊贵房（2张单人床，带阳台）(至少连住2晚及以上)&lt;双人入住&gt;&lt;中宾&gt;&lt;双早&gt;</t>
  </si>
  <si>
    <t>LU/YURONG,LIU/YANWEI</t>
  </si>
  <si>
    <t xml:space="preserve">3905891	</t>
  </si>
  <si>
    <t xml:space="preserve">897838	</t>
  </si>
  <si>
    <t xml:space="preserve">999226725383337	</t>
  </si>
  <si>
    <t xml:space="preserve">3906080	</t>
  </si>
  <si>
    <t xml:space="preserve">999226726234615	</t>
  </si>
  <si>
    <t>Zou/Vivi,Zou/Vivi,Zou/Vivi,Zou/Vivi,Zou/Vivi,Zou/Vivi</t>
  </si>
  <si>
    <t xml:space="preserve">3906404	</t>
  </si>
  <si>
    <t xml:space="preserve">999226727173185	</t>
  </si>
  <si>
    <t>Tan/Ray,Tan/Ray,Tan/Ray,Tan/Ray,Tan/Ray,Tan/Ray</t>
  </si>
  <si>
    <t xml:space="preserve">3906746	</t>
  </si>
  <si>
    <t xml:space="preserve">999226728171586	</t>
  </si>
  <si>
    <t>Wan/Zhe</t>
  </si>
  <si>
    <t xml:space="preserve">3907125	</t>
  </si>
  <si>
    <t xml:space="preserve">263806	</t>
  </si>
  <si>
    <t xml:space="preserve">999226729923795	</t>
  </si>
  <si>
    <t>尊享套房(至少连住2晚及以上)&lt;今日特惠&gt;&lt;双人入住&gt;&lt;双早&gt;</t>
  </si>
  <si>
    <t xml:space="preserve">3907846	</t>
  </si>
  <si>
    <t xml:space="preserve">999226733140708	</t>
  </si>
  <si>
    <t>[芭堤雅]芭堤雅盛泰澜幻影海滩度假村(Centara Grand Mirage Beach Resort Pattaya)(1593624)</t>
  </si>
  <si>
    <t>俱乐部幻影甄选豪华海双床房&lt;双人入住&gt;&lt;中宾&gt;&lt;双早&gt;</t>
  </si>
  <si>
    <t>LU/SI MIN,YUAN/JUNJIE</t>
  </si>
  <si>
    <t xml:space="preserve">3909758	</t>
  </si>
  <si>
    <t xml:space="preserve">309061620	</t>
  </si>
  <si>
    <t xml:space="preserve">999226733981239	</t>
  </si>
  <si>
    <t>丛林绿洲特大床别墅(至少连住2晚及以上)&lt;今日特价 &gt;&lt;双人入住&gt;&lt;中宾&gt;&lt;双早&gt;</t>
  </si>
  <si>
    <t>ZHANG/JIAJU,HE/Yanfang</t>
  </si>
  <si>
    <t xml:space="preserve">3910272	</t>
  </si>
  <si>
    <t xml:space="preserve">85768452	</t>
  </si>
  <si>
    <t xml:space="preserve">999226734188836	</t>
  </si>
  <si>
    <t>[仁川]百乐达斯城(Paradise City)(28523875)</t>
  </si>
  <si>
    <t>尊贵豪华双人床房&lt;今日特惠&gt;&lt;双人入住&gt;&lt;不适用韩国客人&gt;&lt;无早&gt;</t>
  </si>
  <si>
    <t>TERAJIMA/MASAHIRO</t>
  </si>
  <si>
    <t xml:space="preserve">3910346	</t>
  </si>
  <si>
    <t xml:space="preserve">1547871	</t>
  </si>
  <si>
    <t xml:space="preserve">999226734636689	</t>
  </si>
  <si>
    <t>CHEN/XIAOXING</t>
  </si>
  <si>
    <t xml:space="preserve">3910647	</t>
  </si>
  <si>
    <t xml:space="preserve">263808	</t>
  </si>
  <si>
    <t xml:space="preserve">999226735652195	</t>
  </si>
  <si>
    <t>CHAN/CHANG LEEK</t>
  </si>
  <si>
    <t xml:space="preserve">3911908	</t>
  </si>
  <si>
    <t xml:space="preserve">88870	</t>
  </si>
  <si>
    <t xml:space="preserve">999226735660150	</t>
  </si>
  <si>
    <t>JEONG/Daesoon</t>
  </si>
  <si>
    <t xml:space="preserve">3911916	</t>
  </si>
  <si>
    <t xml:space="preserve">107962723	</t>
  </si>
  <si>
    <t xml:space="preserve">999226744195609	</t>
  </si>
  <si>
    <t>一卧别墅&lt;双人入住&gt;&lt;早+晚餐&gt;</t>
  </si>
  <si>
    <t>Mohd Ali/Aznira,Mohd Ali/Aznira</t>
  </si>
  <si>
    <t xml:space="preserve">3914323	</t>
  </si>
  <si>
    <t xml:space="preserve">34502	</t>
  </si>
  <si>
    <t xml:space="preserve">999226747905764	</t>
  </si>
  <si>
    <t>NAHAR/SACHIN MADANLAL,NAHAR/SACHIN MADANLAL,NAHAR/SACHIN MADANLAL,NAHAR/SACHIN MADANLAL</t>
  </si>
  <si>
    <t xml:space="preserve">3915414	</t>
  </si>
  <si>
    <t xml:space="preserve">140822	</t>
  </si>
  <si>
    <t xml:space="preserve">26757028970	</t>
  </si>
  <si>
    <t xml:space="preserve">3918667	</t>
  </si>
  <si>
    <t xml:space="preserve">178405656	</t>
  </si>
  <si>
    <t xml:space="preserve">999226758897765	</t>
  </si>
  <si>
    <t>LAW/SIUHUNG</t>
  </si>
  <si>
    <t xml:space="preserve">3919689	</t>
  </si>
  <si>
    <t xml:space="preserve">7999365	</t>
  </si>
  <si>
    <t xml:space="preserve">999226758984495	</t>
  </si>
  <si>
    <t>标准大床房(至少连住2晚及以上)&lt;双人入住&gt;&lt;双早&gt;</t>
  </si>
  <si>
    <t>DUANGDEE/JINTANA</t>
  </si>
  <si>
    <t xml:space="preserve">3919730	</t>
  </si>
  <si>
    <t xml:space="preserve">477936	</t>
  </si>
  <si>
    <t xml:space="preserve">999226762330951	</t>
  </si>
  <si>
    <t>PAN/TAO,GAO/FEI</t>
  </si>
  <si>
    <t xml:space="preserve">3921179	</t>
  </si>
  <si>
    <t xml:space="preserve">18946	</t>
  </si>
  <si>
    <t xml:space="preserve">999226764730260	</t>
  </si>
  <si>
    <t>泳池别墅(至少连住2晚及以上)&lt;特惠&gt;&lt;双人入住&gt;&lt;中宾&gt;&lt;双早&gt;</t>
  </si>
  <si>
    <t>TIAN/YIN,AI/YIQI</t>
  </si>
  <si>
    <t xml:space="preserve">3922539	</t>
  </si>
  <si>
    <t xml:space="preserve">600413534	</t>
  </si>
  <si>
    <t xml:space="preserve">999226766811199	</t>
  </si>
  <si>
    <t>[兰卡威]兰卡威彩虹度假酒店(Pelangi Beach Resort &amp; Spa, Langkawi)(4698501)</t>
  </si>
  <si>
    <t>花园露台房&lt;双人入住&gt;&lt;双早&gt;</t>
  </si>
  <si>
    <t>JIANG/MAN,JIANG/MAN</t>
  </si>
  <si>
    <t xml:space="preserve">3923769	</t>
  </si>
  <si>
    <t xml:space="preserve">24066001	</t>
  </si>
  <si>
    <t xml:space="preserve">999226767506371	</t>
  </si>
  <si>
    <t>PENG/CHIA CHIN</t>
  </si>
  <si>
    <t xml:space="preserve">3924173	</t>
  </si>
  <si>
    <t xml:space="preserve">98789	</t>
  </si>
  <si>
    <t xml:space="preserve">999226768237325	</t>
  </si>
  <si>
    <t>[依斯干达公主城]青松滨海度假村(PINETREE MARINA RESORT)(95225662)</t>
  </si>
  <si>
    <t>一卧室豪华房&lt;双人入住&gt;&lt;特价&gt;&lt;双早&gt;</t>
  </si>
  <si>
    <t>XIE/TAIYU</t>
  </si>
  <si>
    <t xml:space="preserve">3924525	</t>
  </si>
  <si>
    <t xml:space="preserve">112713	</t>
  </si>
  <si>
    <t xml:space="preserve">999226772497729	</t>
  </si>
  <si>
    <t>豪华特大床房(连住3晚及以上)&lt;双人入住&gt;&lt;双早&gt;</t>
  </si>
  <si>
    <t>WANG/XI,YANG/NIAN</t>
  </si>
  <si>
    <t xml:space="preserve">3926929	</t>
  </si>
  <si>
    <t xml:space="preserve">48991711-1	</t>
  </si>
  <si>
    <t xml:space="preserve">999226772850094	</t>
  </si>
  <si>
    <t>[曼谷]曼谷诺富特素坤逸20号酒店(Novotel Bangkok Sukhumvit 20)(4795455)</t>
  </si>
  <si>
    <t>豪华房(至少连住2晚及以上)&lt;特惠&gt;&lt;双人入住&gt;&lt;中宾&gt;&lt;双早&gt;</t>
  </si>
  <si>
    <t>KOU/SHIQI,LI/CUIMIN</t>
  </si>
  <si>
    <t xml:space="preserve">3927212	</t>
  </si>
  <si>
    <t xml:space="preserve">650109	</t>
  </si>
  <si>
    <t xml:space="preserve">999226773002352	</t>
  </si>
  <si>
    <t>特大床房(至少连住2晚及以上)&lt;双人入住&gt;&lt;中宾&gt;&lt;限量抢购&gt;&lt;双早&gt;</t>
  </si>
  <si>
    <t>LI/TAOYU,TAO/ROUJING</t>
  </si>
  <si>
    <t xml:space="preserve">3927256	</t>
  </si>
  <si>
    <t xml:space="preserve">22770663	</t>
  </si>
  <si>
    <t xml:space="preserve">999226773847213	</t>
  </si>
  <si>
    <t>HUANG/LIANG</t>
  </si>
  <si>
    <t xml:space="preserve">3927773	</t>
  </si>
  <si>
    <t xml:space="preserve">108613727	</t>
  </si>
  <si>
    <t xml:space="preserve">999226774773812	</t>
  </si>
  <si>
    <t>ZHANG/YUE,WU/QIFENG</t>
  </si>
  <si>
    <t xml:space="preserve">3928348	</t>
  </si>
  <si>
    <t xml:space="preserve">61603609-1	</t>
  </si>
  <si>
    <t xml:space="preserve">999226777732303	</t>
  </si>
  <si>
    <t>修改</t>
  </si>
  <si>
    <t xml:space="preserve">26777931508	</t>
  </si>
  <si>
    <t>XIA/SIRUI,DENG/SHENGMEI</t>
  </si>
  <si>
    <t xml:space="preserve">3929804	</t>
  </si>
  <si>
    <t xml:space="preserve">108738070	</t>
  </si>
  <si>
    <t xml:space="preserve">999226778009202	</t>
  </si>
  <si>
    <t>豪华河景房&lt;三人入住&gt;&lt;仅适用亚洲客人&gt;&lt;早餐&gt;</t>
  </si>
  <si>
    <t>chen/wenjia,luo/yang,luo/chenxi</t>
  </si>
  <si>
    <t xml:space="preserve">3929894	</t>
  </si>
  <si>
    <t xml:space="preserve">123709	</t>
  </si>
  <si>
    <t xml:space="preserve">999226780416572	</t>
  </si>
  <si>
    <t>海景经典双床房&lt;双人入住&gt;&lt;仅适用于中国和韩国客人&gt;&lt;双早&gt;</t>
  </si>
  <si>
    <t>SEO/YERI</t>
  </si>
  <si>
    <t xml:space="preserve">3931107	</t>
  </si>
  <si>
    <t xml:space="preserve">829202	</t>
  </si>
  <si>
    <t xml:space="preserve">999226780618493	</t>
  </si>
  <si>
    <t>KIM/DONGWOOK</t>
  </si>
  <si>
    <t xml:space="preserve">3931175	</t>
  </si>
  <si>
    <t xml:space="preserve">829922	</t>
  </si>
  <si>
    <t xml:space="preserve">999226781645062	</t>
  </si>
  <si>
    <t>XING/DONGFANG</t>
  </si>
  <si>
    <t xml:space="preserve">3931639	</t>
  </si>
  <si>
    <t xml:space="preserve">109003727	</t>
  </si>
  <si>
    <t xml:space="preserve">999226782908559	</t>
  </si>
  <si>
    <t>LAU/PUI KI</t>
  </si>
  <si>
    <t xml:space="preserve">3932250	</t>
  </si>
  <si>
    <t xml:space="preserve">484285	</t>
  </si>
  <si>
    <t xml:space="preserve">999226784580078	</t>
  </si>
  <si>
    <t>双床房(至少连住2晚及以上)&lt;双人入住&gt;&lt;无早&gt;</t>
  </si>
  <si>
    <t>CHEN/FENG,MA/PING</t>
  </si>
  <si>
    <t xml:space="preserve">3933195	</t>
  </si>
  <si>
    <t xml:space="preserve">23058810	</t>
  </si>
  <si>
    <t xml:space="preserve">999226788594299	</t>
  </si>
  <si>
    <t>宝石翼楼标准特大床房(至少提前3天预订)&lt;双人入住&gt;&lt;双早&gt;</t>
  </si>
  <si>
    <t>LU/FENGHUA,WANG/ZICHEN,WANG/Wei,Cheng/Lu</t>
  </si>
  <si>
    <t xml:space="preserve">3935255	</t>
  </si>
  <si>
    <t xml:space="preserve"> 67710666	</t>
  </si>
  <si>
    <t xml:space="preserve">999226788996713	</t>
  </si>
  <si>
    <t>三人房&lt;特惠专享&gt;&lt;三人入住&gt;&lt;无早&gt;</t>
  </si>
  <si>
    <t>SHENG/JIONG,SHENG/WENHUI,YUAN/XUEMEI</t>
  </si>
  <si>
    <t xml:space="preserve">3935544	</t>
  </si>
  <si>
    <t xml:space="preserve">406846	</t>
  </si>
  <si>
    <t xml:space="preserve">999226790634198	</t>
  </si>
  <si>
    <t>[芭堤雅]芭堤雅宝石泳池别墅(The Gems Mining Pool Villas Pattaya)(112494150)</t>
  </si>
  <si>
    <t>蓝宝石两卧室泳池别墅(至少提前7天预订)(至少连住2晚及以上)&lt;四人入住&gt;&lt;中宾&gt;&lt;早餐&gt;</t>
  </si>
  <si>
    <t>LIN/DIZHEN,GAN/CHUNMEI,CHEN/DONGLIAN</t>
  </si>
  <si>
    <t xml:space="preserve">3936566	</t>
  </si>
  <si>
    <t xml:space="preserve">33080	</t>
  </si>
  <si>
    <t xml:space="preserve">999226792558874	</t>
  </si>
  <si>
    <t>城景豪华房（1张特大床）(至少连住2晚及以上)&lt;双人入住&gt;&lt;双早&gt;</t>
  </si>
  <si>
    <t>WANG/HERAN</t>
  </si>
  <si>
    <t xml:space="preserve">3937328	</t>
  </si>
  <si>
    <t xml:space="preserve">156560	</t>
  </si>
  <si>
    <t xml:space="preserve">999226793210737	</t>
  </si>
  <si>
    <t>[岘港]岘港海湾酒店(Bay Capital Danang)(111547630)</t>
  </si>
  <si>
    <t>KIM/SEYUN</t>
  </si>
  <si>
    <t xml:space="preserve">3937605	</t>
  </si>
  <si>
    <t xml:space="preserve">10002525	</t>
  </si>
  <si>
    <t xml:space="preserve">999226794661215	</t>
  </si>
  <si>
    <t>Chong/Si Zhe,Chong/Si Zhe,Chong/Si Zhe,Chong/Si Zhe</t>
  </si>
  <si>
    <t xml:space="preserve">3938381	</t>
  </si>
  <si>
    <t xml:space="preserve">34611	</t>
  </si>
  <si>
    <t xml:space="preserve">999226795610848	</t>
  </si>
  <si>
    <t>LIN/YANNLING,LIEN/CHAO CHI</t>
  </si>
  <si>
    <t xml:space="preserve">3938851	</t>
  </si>
  <si>
    <t xml:space="preserve">69866789	</t>
  </si>
  <si>
    <t xml:space="preserve">999226796135829	</t>
  </si>
  <si>
    <t>高级双人床房&lt;三人入住&gt;&lt;早餐&gt;</t>
  </si>
  <si>
    <t>LI/NIJIA,LI/YANHONG,LI/NISHAN</t>
  </si>
  <si>
    <t xml:space="preserve">3939001	</t>
  </si>
  <si>
    <t xml:space="preserve">RR23090705	</t>
  </si>
  <si>
    <t xml:space="preserve">999226796416151	</t>
  </si>
  <si>
    <t>海景豪华房&lt;双人入住&gt;&lt;不适用泰国客人&gt;&lt;双早&gt;</t>
  </si>
  <si>
    <t>WU/PENG,HE/LILI</t>
  </si>
  <si>
    <t xml:space="preserve">3939234	</t>
  </si>
  <si>
    <t xml:space="preserve">2608151	</t>
  </si>
  <si>
    <t xml:space="preserve">999226796690240	</t>
  </si>
  <si>
    <t>豪华河景特大床房&lt;双人入住&gt;&lt;双早&gt;</t>
  </si>
  <si>
    <t>SONG/WENQIAN,QIAO/YAN,YONG/MENGFEI,HUANG/ZUO</t>
  </si>
  <si>
    <t xml:space="preserve">3939328	</t>
  </si>
  <si>
    <t xml:space="preserve">Party 196325	</t>
  </si>
  <si>
    <t xml:space="preserve">999226797112508	</t>
  </si>
  <si>
    <t>Chen/Hao</t>
  </si>
  <si>
    <t xml:space="preserve">3939673	</t>
  </si>
  <si>
    <t xml:space="preserve">34618	</t>
  </si>
  <si>
    <t xml:space="preserve">999226797191345	</t>
  </si>
  <si>
    <t>ZHENG/YUEYANG</t>
  </si>
  <si>
    <t xml:space="preserve">3939728	</t>
  </si>
  <si>
    <t xml:space="preserve">311811344	</t>
  </si>
  <si>
    <t xml:space="preserve">999226797407117	</t>
  </si>
  <si>
    <t>CHEN/JUNZHI</t>
  </si>
  <si>
    <t xml:space="preserve">3940015	</t>
  </si>
  <si>
    <t xml:space="preserve">311812375	</t>
  </si>
  <si>
    <t xml:space="preserve">26797943490	</t>
  </si>
  <si>
    <t>豪华房&lt;限时 特惠&gt;&lt;双人入住&gt;&lt;不适用泰国客人&gt;&lt;双早&gt;</t>
  </si>
  <si>
    <t>LIAO/MINGJING</t>
  </si>
  <si>
    <t xml:space="preserve">3940562	</t>
  </si>
  <si>
    <t xml:space="preserve">2608153	</t>
  </si>
  <si>
    <t xml:space="preserve">26798284210	</t>
  </si>
  <si>
    <t>XU/YAN,LI/WEITONG</t>
  </si>
  <si>
    <t xml:space="preserve">3940946	</t>
  </si>
  <si>
    <t xml:space="preserve">23206629	</t>
  </si>
  <si>
    <t xml:space="preserve">999226798914816	</t>
  </si>
  <si>
    <t>豪华房间&lt;三人入住&gt;&lt;无早&gt;</t>
  </si>
  <si>
    <t>Park/Wonki</t>
  </si>
  <si>
    <t xml:space="preserve">3941668	</t>
  </si>
  <si>
    <t xml:space="preserve">P2309170516B-007463-F01	</t>
  </si>
  <si>
    <t xml:space="preserve">999226798972343	</t>
  </si>
  <si>
    <t>[仁川]仁川松岛空中花园酒店(旧.天空公园仁川松岛)(Bridge Hotel Incheon Songdo(Old. Sky Park Incheon Songdo))(28638693)</t>
  </si>
  <si>
    <t>标准双床房&lt;双人入住&gt;&lt;不适用韩国客人&gt;&lt;无早&gt;</t>
  </si>
  <si>
    <t>CHIANG/CAMILLE</t>
  </si>
  <si>
    <t xml:space="preserve">3941691	</t>
  </si>
  <si>
    <t xml:space="preserve">F1138538	</t>
  </si>
  <si>
    <t xml:space="preserve">999226799160437	</t>
  </si>
  <si>
    <t>WILSON/NOELLE</t>
  </si>
  <si>
    <t xml:space="preserve">3941828	</t>
  </si>
  <si>
    <t xml:space="preserve">43367295	</t>
  </si>
  <si>
    <t xml:space="preserve">26799255490	</t>
  </si>
  <si>
    <t>海景精致双床套房(至少连住2晚及以上)&lt;双人入住&gt;&lt;中宾&gt;&lt;双早&gt;</t>
  </si>
  <si>
    <t>GUO/HAOHAN,TU/ENLING</t>
  </si>
  <si>
    <t xml:space="preserve">3941896	</t>
  </si>
  <si>
    <t xml:space="preserve">109606594	</t>
  </si>
  <si>
    <t xml:space="preserve">26799747481	</t>
  </si>
  <si>
    <t>GAO/YUYANG,YANG/YANXIA</t>
  </si>
  <si>
    <t xml:space="preserve">3942417	</t>
  </si>
  <si>
    <t xml:space="preserve">39018	</t>
  </si>
  <si>
    <t xml:space="preserve">999226799885394	</t>
  </si>
  <si>
    <t>Huang/jing,LI/JIAJUN</t>
  </si>
  <si>
    <t xml:space="preserve">3942567	</t>
  </si>
  <si>
    <t xml:space="preserve">19161	</t>
  </si>
  <si>
    <t xml:space="preserve">999226799875797	</t>
  </si>
  <si>
    <t>[曼谷]曼谷阿玛瑞水门酒店(Amari Watergate Bangkok)(5243310)</t>
  </si>
  <si>
    <t>超级豪华房(至少连住2晚及以上)&lt;今日特价 &gt;&lt;三人入住&gt;&lt;早餐&gt;</t>
  </si>
  <si>
    <t>SONG/HUISHU,LI/MING,LI/BOCAN</t>
  </si>
  <si>
    <t xml:space="preserve">3942568	</t>
  </si>
  <si>
    <t xml:space="preserve">68749942	</t>
  </si>
  <si>
    <t xml:space="preserve">999226800528986	</t>
  </si>
  <si>
    <t>[普吉岛]塞伊普吉拉古娜度假酒店(SAii Laguna Phuket)(5282109)</t>
  </si>
  <si>
    <t>泻湖景俱乐部特大床房(至少连住2晚及以上)&lt;双人入住&gt;&lt;适用于除泰国的亚洲客人&gt;&lt;双早&gt;</t>
  </si>
  <si>
    <t>ZHANG/ZEYUAN,XU/YIXIN</t>
  </si>
  <si>
    <t xml:space="preserve">3943348	</t>
  </si>
  <si>
    <t xml:space="preserve">949815	</t>
  </si>
  <si>
    <t xml:space="preserve">999226800823872	</t>
  </si>
  <si>
    <t>ZHANG/XIAOHU,ZHOU/WEIGONG</t>
  </si>
  <si>
    <t xml:space="preserve">3943636	</t>
  </si>
  <si>
    <t xml:space="preserve">999226801043302	</t>
  </si>
  <si>
    <t>Mao/xinjun</t>
  </si>
  <si>
    <t xml:space="preserve">3943853	</t>
  </si>
  <si>
    <t xml:space="preserve">318447480	</t>
  </si>
  <si>
    <t xml:space="preserve">999226832252275	</t>
  </si>
  <si>
    <t>一卧室丽思卡尔顿套房(连住3晚及以上)&lt;双人入住&gt;&lt;中宾&gt;&lt;双早&gt;</t>
  </si>
  <si>
    <t>ZHOU/WEI,ZHANG/JINDING</t>
  </si>
  <si>
    <t xml:space="preserve">3945313	</t>
  </si>
  <si>
    <t xml:space="preserve">73761302	</t>
  </si>
  <si>
    <t xml:space="preserve">26837077895	</t>
  </si>
  <si>
    <t>[苏梅岛]苏梅岛丽思卡尔顿酒店(The Ritz-Carlton, Koh Samui)(13570752)</t>
  </si>
  <si>
    <t>优选露台双床套房&lt;今日特价 &gt;&lt;双人入住&gt;&lt;双早&gt;</t>
  </si>
  <si>
    <t>YANG/YE</t>
  </si>
  <si>
    <t xml:space="preserve">3946634	</t>
  </si>
  <si>
    <t xml:space="preserve">73703029	</t>
  </si>
  <si>
    <t xml:space="preserve">999226837483362	</t>
  </si>
  <si>
    <t>SIN/HYUNKUK</t>
  </si>
  <si>
    <t xml:space="preserve">3946717	</t>
  </si>
  <si>
    <t xml:space="preserve">38689645	</t>
  </si>
  <si>
    <t xml:space="preserve">999226837769152	</t>
  </si>
  <si>
    <t>LIU/HANZE</t>
  </si>
  <si>
    <t xml:space="preserve">3946776	</t>
  </si>
  <si>
    <t xml:space="preserve">318654219	</t>
  </si>
  <si>
    <t xml:space="preserve">999226838526013	</t>
  </si>
  <si>
    <t>园景豪华双床房(至少连住2晚及以上)&lt;限量特价&gt;&lt;双人入住&gt;&lt;中宾&gt;&lt;双早&gt;</t>
  </si>
  <si>
    <t>TSOI/WING SHAN WING</t>
  </si>
  <si>
    <t xml:space="preserve">3947253	</t>
  </si>
  <si>
    <t xml:space="preserve">109956498	</t>
  </si>
  <si>
    <t xml:space="preserve">999226838633034	</t>
  </si>
  <si>
    <t>高级特大床房(连住3晚及以上)&lt;双人入住&gt;&lt;中宾&gt;&lt;双早&gt;</t>
  </si>
  <si>
    <t>WANG/YIQI,CHEN/GUOHUA</t>
  </si>
  <si>
    <t xml:space="preserve">3947302	</t>
  </si>
  <si>
    <t xml:space="preserve">109906888	</t>
  </si>
  <si>
    <t xml:space="preserve">999226842212189	</t>
  </si>
  <si>
    <t>LIU/XIAOLEI,SHEN/TAO,ZHANG/PING,LIU/ZHE</t>
  </si>
  <si>
    <t xml:space="preserve">3949210	</t>
  </si>
  <si>
    <t xml:space="preserve">3625765	</t>
  </si>
  <si>
    <t xml:space="preserve">999226842412450	</t>
  </si>
  <si>
    <t>zhao/Qin</t>
  </si>
  <si>
    <t xml:space="preserve">3949278	</t>
  </si>
  <si>
    <t xml:space="preserve">3382670	</t>
  </si>
  <si>
    <t xml:space="preserve">999226845066838	</t>
  </si>
  <si>
    <t>池景豪华房&lt;双人入住&gt;&lt;双早&gt;</t>
  </si>
  <si>
    <t>YU/FAN,LIU/SIYU</t>
  </si>
  <si>
    <t xml:space="preserve">3952136	</t>
  </si>
  <si>
    <t xml:space="preserve">RR#2305560	</t>
  </si>
  <si>
    <t xml:space="preserve">999226845427284	</t>
  </si>
  <si>
    <t>HUANG/YAN</t>
  </si>
  <si>
    <t xml:space="preserve">3952575	</t>
  </si>
  <si>
    <t xml:space="preserve">47682766	</t>
  </si>
  <si>
    <t xml:space="preserve">999226845527433	</t>
  </si>
  <si>
    <t>豪华房（双人床或双床，直通泳池）(至少连住2晚及以上)&lt;三人入住&gt;&lt;中宾&gt;&lt;早餐&gt;</t>
  </si>
  <si>
    <t>QUAN/XIUYING,XU/GUANG,XU/JIAYI</t>
  </si>
  <si>
    <t xml:space="preserve">3952654	</t>
  </si>
  <si>
    <t xml:space="preserve">5014	</t>
  </si>
  <si>
    <t xml:space="preserve">999226845771899	</t>
  </si>
  <si>
    <t>ZHANG/FAN,LIN/SHAN</t>
  </si>
  <si>
    <t xml:space="preserve">3952807	</t>
  </si>
  <si>
    <t xml:space="preserve">110320706	</t>
  </si>
  <si>
    <t xml:space="preserve">999226849034004	</t>
  </si>
  <si>
    <t>CHEN/hailiang,ZHAO/yaping</t>
  </si>
  <si>
    <t xml:space="preserve">3956762	</t>
  </si>
  <si>
    <t xml:space="preserve">110619709	</t>
  </si>
  <si>
    <t xml:space="preserve">999226849127029	</t>
  </si>
  <si>
    <t>WANG/DENGHUI,CHENG/YUSHU,HE/YIMING,GONG/YIMING,BAI/QIANRU,SANG/ZHENTAO</t>
  </si>
  <si>
    <t xml:space="preserve">3956807	</t>
  </si>
  <si>
    <t xml:space="preserve">63316-18	</t>
  </si>
  <si>
    <t xml:space="preserve">999226849143967	</t>
  </si>
  <si>
    <t>[邦代汇]悉尼邦迪枢纽假日套房酒店(Holiday Inn &amp; Suites Sydney Bondi Junction)(110933419)</t>
  </si>
  <si>
    <t>标准一室特大床套房&lt;双人入住&gt;&lt;无早&gt;</t>
  </si>
  <si>
    <t>LI/XIAOXI,LI/XIAOQING</t>
  </si>
  <si>
    <t xml:space="preserve">3956816	</t>
  </si>
  <si>
    <t xml:space="preserve">26388534	</t>
  </si>
  <si>
    <t xml:space="preserve">999226849227114	</t>
  </si>
  <si>
    <t>SEO/MOKHWA,KIM/DAEYONG,KIM/SION</t>
  </si>
  <si>
    <t xml:space="preserve">3956866	</t>
  </si>
  <si>
    <t xml:space="preserve">HGBIBOM3QGC	</t>
  </si>
  <si>
    <t xml:space="preserve">999226849596353	</t>
  </si>
  <si>
    <t>[吉隆坡]吉隆坡皇家特色酒店(Hotel Royal Signature)(112203309)</t>
  </si>
  <si>
    <t>WU/JING,DUAN/JICHEN</t>
  </si>
  <si>
    <t xml:space="preserve">3957262	</t>
  </si>
  <si>
    <t xml:space="preserve">313038760	</t>
  </si>
  <si>
    <t xml:space="preserve">999226849741621	</t>
  </si>
  <si>
    <t>标准房(至少连住2晚及以上)&lt;双人入住&gt;&lt;仅适用亚洲客人&gt;&lt;双早&gt;</t>
  </si>
  <si>
    <t>SHI/HAIKUN,XU/RONG</t>
  </si>
  <si>
    <t xml:space="preserve">3957353	</t>
  </si>
  <si>
    <t xml:space="preserve">86693160	</t>
  </si>
  <si>
    <t xml:space="preserve">26850174820	</t>
  </si>
  <si>
    <t>至尊房(至少提前1天预订)(至少连住2晚及以上)&lt;特价大促销&gt;&lt;三人入住&gt;&lt;早餐&gt;</t>
  </si>
  <si>
    <t>HONG/KAIDONG,WU/WEIFANG,CHEN/YUEXIANG</t>
  </si>
  <si>
    <t xml:space="preserve">3957870	</t>
  </si>
  <si>
    <t xml:space="preserve">HGBIB0DNIZ2	</t>
  </si>
  <si>
    <t xml:space="preserve">999226850315718	</t>
  </si>
  <si>
    <t>尊贵豪华大床房(至少连住2晚及以上)&lt;双人入住&gt;&lt;无早&gt;</t>
  </si>
  <si>
    <t>WU/PEIYUN</t>
  </si>
  <si>
    <t xml:space="preserve">3957945	</t>
  </si>
  <si>
    <t xml:space="preserve">71966	</t>
  </si>
  <si>
    <t xml:space="preserve">999226850351440	</t>
  </si>
  <si>
    <t>QIAN/SHIQIN,WANG/XING,ZHU/CHEN</t>
  </si>
  <si>
    <t xml:space="preserve">3957970	</t>
  </si>
  <si>
    <t xml:space="preserve">16380093	</t>
  </si>
  <si>
    <t xml:space="preserve">999226850445183	</t>
  </si>
  <si>
    <t>HE/XIAOLIN</t>
  </si>
  <si>
    <t xml:space="preserve">3958115	</t>
  </si>
  <si>
    <t xml:space="preserve">319280852	</t>
  </si>
  <si>
    <t xml:space="preserve">999226850472373	</t>
  </si>
  <si>
    <t>BAI/HUI,BAI/HAIYU,BAI/MIN,BAI/XIULIANG</t>
  </si>
  <si>
    <t xml:space="preserve">3958415	</t>
  </si>
  <si>
    <t xml:space="preserve">319282003	</t>
  </si>
  <si>
    <t xml:space="preserve">999226850481647	</t>
  </si>
  <si>
    <t>标准特大床房&lt;促销&gt;&lt;双人入住&gt;&lt;中宾&gt;&lt;双早&gt;</t>
  </si>
  <si>
    <t>WANG/ZIXIN,YU/JIYANG</t>
  </si>
  <si>
    <t xml:space="preserve">3958420	</t>
  </si>
  <si>
    <t xml:space="preserve">319268442	</t>
  </si>
  <si>
    <t xml:space="preserve">999226850533687	</t>
  </si>
  <si>
    <t>CHOO/ERVIN WENG KIAT</t>
  </si>
  <si>
    <t xml:space="preserve">3958466	</t>
  </si>
  <si>
    <t xml:space="preserve">194821	</t>
  </si>
  <si>
    <t xml:space="preserve">999226852269938	</t>
  </si>
  <si>
    <t>玛杜兹经典房&lt;双人入住&gt;&lt;双早&gt;</t>
  </si>
  <si>
    <t>Ding/Xu,Li/Wei</t>
  </si>
  <si>
    <t xml:space="preserve">3960271	</t>
  </si>
  <si>
    <t xml:space="preserve">09206254	</t>
  </si>
  <si>
    <t xml:space="preserve">999226852298099	</t>
  </si>
  <si>
    <t>[乔治市]檳城东家飯店(Eastern &amp; Oriental Hotel)(4646826)</t>
  </si>
  <si>
    <t>豪华大床套房(遗产翼)(至少连住2晚及以上)&lt;双人入住&gt;&lt;双早&gt;</t>
  </si>
  <si>
    <t>WANG/LONGFEI</t>
  </si>
  <si>
    <t xml:space="preserve">3960420	</t>
  </si>
  <si>
    <t xml:space="preserve">138546	</t>
  </si>
  <si>
    <t xml:space="preserve">999226852488006	</t>
  </si>
  <si>
    <t>BUSSAYA/BURANCHAI,KWOK/PAK NGA ERIC</t>
  </si>
  <si>
    <t xml:space="preserve">3960538	</t>
  </si>
  <si>
    <t xml:space="preserve">10312152	</t>
  </si>
  <si>
    <t xml:space="preserve">999226852620474	</t>
  </si>
  <si>
    <t>FUNG/SIN YIN,CHOY/WING TAI</t>
  </si>
  <si>
    <t xml:space="preserve">3960731	</t>
  </si>
  <si>
    <t xml:space="preserve">194822	</t>
  </si>
  <si>
    <t xml:space="preserve">999226852751966	</t>
  </si>
  <si>
    <t>豪华露台房(至少连住2晚及以上)&lt;双人入住&gt;&lt;不适用阿联酋客人&gt;&lt;双早&gt;</t>
  </si>
  <si>
    <t>ZHOU/Yuheng,XU/WENYI</t>
  </si>
  <si>
    <t xml:space="preserve">3960813	</t>
  </si>
  <si>
    <t xml:space="preserve">17368121	</t>
  </si>
  <si>
    <t xml:space="preserve">999226853428156	</t>
  </si>
  <si>
    <t>ABDUL RAHMAN/NU AIM MUBAARAK,SIDHU/JAYVEER SINGH</t>
  </si>
  <si>
    <t xml:space="preserve">3961420	</t>
  </si>
  <si>
    <t xml:space="preserve">MRFSGCBR	</t>
  </si>
  <si>
    <t xml:space="preserve">999226033535085	</t>
  </si>
  <si>
    <t>LIU/YAN,WEN/YI</t>
  </si>
  <si>
    <t xml:space="preserve">3778738	</t>
  </si>
  <si>
    <t xml:space="preserve">26848008653	</t>
  </si>
  <si>
    <t>WU/SICHEN</t>
  </si>
  <si>
    <t xml:space="preserve">3955122	</t>
  </si>
  <si>
    <t xml:space="preserve">41026642	</t>
  </si>
  <si>
    <t xml:space="preserve">999226853762901	</t>
  </si>
  <si>
    <t>LU/HUIHUI,GE/XIAOQIAN</t>
  </si>
  <si>
    <t xml:space="preserve">3962039	</t>
  </si>
  <si>
    <t xml:space="preserve">42102383	</t>
  </si>
  <si>
    <t xml:space="preserve">999226853943752	</t>
  </si>
  <si>
    <t>豪华房(至少连住2晚及以上)&lt;今日特价 &gt;&lt;三人入住&gt;&lt;不适用泰国客人&gt;&lt;早餐&gt;</t>
  </si>
  <si>
    <t>MA/JINGYING,MA/CHAOYU,XU/CHUNFANG</t>
  </si>
  <si>
    <t xml:space="preserve">3962142	</t>
  </si>
  <si>
    <t xml:space="preserve">319653094	</t>
  </si>
  <si>
    <t xml:space="preserve">999226854484168	</t>
  </si>
  <si>
    <t>GUO/ZHIYUAN,MEI/ZIAN,CHEN/YISHAN</t>
  </si>
  <si>
    <t xml:space="preserve">3962778	</t>
  </si>
  <si>
    <t xml:space="preserve">16397552	</t>
  </si>
  <si>
    <t xml:space="preserve">999226854992524	</t>
  </si>
  <si>
    <t>甄选特大床房-禁烟(至少连住2晚及以上)&lt;双人入住&gt;&lt;仅适用亚洲客人&gt;&lt;双早&gt;</t>
  </si>
  <si>
    <t>ZHAO/SIYING,DU/JIANYE</t>
  </si>
  <si>
    <t xml:space="preserve">3963154	</t>
  </si>
  <si>
    <t xml:space="preserve">88976051	</t>
  </si>
  <si>
    <t xml:space="preserve">999226855280571	</t>
  </si>
  <si>
    <t>YAO/SHUN</t>
  </si>
  <si>
    <t xml:space="preserve">3963412	</t>
  </si>
  <si>
    <t xml:space="preserve">179903	</t>
  </si>
  <si>
    <t xml:space="preserve">999226855343297	</t>
  </si>
  <si>
    <t>大型私人泳池别墅&lt;促销&gt;&lt;双人入住&gt;&lt;中宾&gt;&lt;无早&gt;</t>
  </si>
  <si>
    <t>fang/pin,ZHENG/ZHILIN</t>
  </si>
  <si>
    <t xml:space="preserve">3963464	</t>
  </si>
  <si>
    <t xml:space="preserve">999226855544959	</t>
  </si>
  <si>
    <t>EZAZITAKBOLAGH/KYOKO</t>
  </si>
  <si>
    <t xml:space="preserve">3963770	</t>
  </si>
  <si>
    <t xml:space="preserve">112500965	</t>
  </si>
  <si>
    <t xml:space="preserve">999226895816364	</t>
  </si>
  <si>
    <t>Choi/Gyua</t>
  </si>
  <si>
    <t xml:space="preserve">3964296	</t>
  </si>
  <si>
    <t xml:space="preserve">112500969	</t>
  </si>
  <si>
    <t xml:space="preserve">999226896947804	</t>
  </si>
  <si>
    <t>SU/ZHENTAO</t>
  </si>
  <si>
    <t xml:space="preserve">3964490	</t>
  </si>
  <si>
    <t xml:space="preserve">111127930	</t>
  </si>
  <si>
    <t xml:space="preserve">999226902566666	</t>
  </si>
  <si>
    <t>cen/xueqi</t>
  </si>
  <si>
    <t xml:space="preserve">3966223	</t>
  </si>
  <si>
    <t xml:space="preserve">9037213	</t>
  </si>
  <si>
    <t xml:space="preserve">999226605920126	</t>
  </si>
  <si>
    <t>WANG/XI,Huang/Xijun,Liu/Wei Wei,Fan/Linghao</t>
  </si>
  <si>
    <t xml:space="preserve">3876648	</t>
  </si>
  <si>
    <t xml:space="preserve">6036579	</t>
  </si>
  <si>
    <t xml:space="preserve">999226705285363	</t>
  </si>
  <si>
    <t>甄选双床房-禁烟(至少连住2晚及以上)&lt;双人入住&gt;&lt;仅适用亚洲客人&gt;&lt;双早&gt;</t>
  </si>
  <si>
    <t>CHEN/JIE,yang/jing</t>
  </si>
  <si>
    <t xml:space="preserve">3899622	</t>
  </si>
  <si>
    <t xml:space="preserve">46931618	</t>
  </si>
  <si>
    <t xml:space="preserve">999226904976995	</t>
  </si>
  <si>
    <t>Rodger/Mark</t>
  </si>
  <si>
    <t xml:space="preserve">3966772	</t>
  </si>
  <si>
    <t xml:space="preserve">72006	</t>
  </si>
  <si>
    <t xml:space="preserve">999226906306608	</t>
  </si>
  <si>
    <t>SUN/WEIKAI,SUN/qingyu,LI/JIANFEN,FENG/HAIRONG</t>
  </si>
  <si>
    <t xml:space="preserve">3967201	</t>
  </si>
  <si>
    <t xml:space="preserve">17368540	</t>
  </si>
  <si>
    <t xml:space="preserve">999226906698857	</t>
  </si>
  <si>
    <t>行政豪华城景(至少提前1天预订)&lt;双人入住&gt;&lt;无早&gt;</t>
  </si>
  <si>
    <t>HUANG/YONGSHENG,WEN/JIAYU</t>
  </si>
  <si>
    <t xml:space="preserve">3967450	</t>
  </si>
  <si>
    <t xml:space="preserve">122691	</t>
  </si>
  <si>
    <t xml:space="preserve">26906841235	</t>
  </si>
  <si>
    <t xml:space="preserve">3967499	</t>
  </si>
  <si>
    <t xml:space="preserve">999226907202313	</t>
  </si>
  <si>
    <t>花园特大床别墅&lt;三人入住&gt;&lt;中宾&gt;&lt;早餐&gt;</t>
  </si>
  <si>
    <t>IP/KWUN CHING,LAU/LEONG NGA,LAU/CHI KEUNG</t>
  </si>
  <si>
    <t xml:space="preserve">3967737	</t>
  </si>
  <si>
    <t xml:space="preserve">161743	</t>
  </si>
  <si>
    <t xml:space="preserve">999226908133900	</t>
  </si>
  <si>
    <t>豪华洋景房&lt;今日特价 &gt;&lt;双人入住&gt;&lt;中宾&gt;&lt;双早&gt;</t>
  </si>
  <si>
    <t>HAI/MINGCI,LIU/JIARUI</t>
  </si>
  <si>
    <t xml:space="preserve">3968157	</t>
  </si>
  <si>
    <t xml:space="preserve">480207	</t>
  </si>
  <si>
    <t xml:space="preserve">999226909788840	</t>
  </si>
  <si>
    <t>JIA/XIAODI,JIA/XIN</t>
  </si>
  <si>
    <t xml:space="preserve">3969112	</t>
  </si>
  <si>
    <t xml:space="preserve">24922521-1	</t>
  </si>
  <si>
    <t xml:space="preserve">999226910933973	</t>
  </si>
  <si>
    <t>DO/KIEN DUNG</t>
  </si>
  <si>
    <t xml:space="preserve">3970083	</t>
  </si>
  <si>
    <t xml:space="preserve">7101526	</t>
  </si>
  <si>
    <t xml:space="preserve">999226915730106	</t>
  </si>
  <si>
    <t>DONG/LINGYUN,ZHAN/MINGZHOU,LONG/SHAOQING</t>
  </si>
  <si>
    <t xml:space="preserve">3971206	</t>
  </si>
  <si>
    <t xml:space="preserve">10337896	</t>
  </si>
  <si>
    <t xml:space="preserve">999226917253536	</t>
  </si>
  <si>
    <t>Abdullah/Nah Wan</t>
  </si>
  <si>
    <t xml:space="preserve">3971580	</t>
  </si>
  <si>
    <t xml:space="preserve">130969	</t>
  </si>
  <si>
    <t xml:space="preserve">999226920873252	</t>
  </si>
  <si>
    <t>HU/XIANGZHOU</t>
  </si>
  <si>
    <t xml:space="preserve">3972765	</t>
  </si>
  <si>
    <t xml:space="preserve">178408199	</t>
  </si>
  <si>
    <t xml:space="preserve">999226921200451	</t>
  </si>
  <si>
    <t>GUO/QIAN,LI/QUN</t>
  </si>
  <si>
    <t xml:space="preserve">3972859	</t>
  </si>
  <si>
    <t xml:space="preserve">20304	</t>
  </si>
  <si>
    <t xml:space="preserve">999226921823297	</t>
  </si>
  <si>
    <t>城景豪华房（1张特大床，带阳台）&lt;双人入住&gt;&lt;双早&gt;</t>
  </si>
  <si>
    <t>Li/Chengjie,SUN/CHUYAN</t>
  </si>
  <si>
    <t xml:space="preserve">3973039	</t>
  </si>
  <si>
    <t xml:space="preserve">2531305	</t>
  </si>
  <si>
    <t xml:space="preserve">26925284315	</t>
  </si>
  <si>
    <t>Wu/Zingtong,Yue/Tialin</t>
  </si>
  <si>
    <t xml:space="preserve">3974215	</t>
  </si>
  <si>
    <t xml:space="preserve">16455157	</t>
  </si>
  <si>
    <t xml:space="preserve">999226930422784	</t>
  </si>
  <si>
    <t>LEI/XIANGQIANG</t>
  </si>
  <si>
    <t xml:space="preserve">3977212	</t>
  </si>
  <si>
    <t xml:space="preserve">999226930769918	</t>
  </si>
  <si>
    <t>[兰卡威]兰卡威宾乐雅度假村(Parkroyal Langkawi Resort)(104615210)</t>
  </si>
  <si>
    <t>Li/Haolin</t>
  </si>
  <si>
    <t xml:space="preserve">3977497	</t>
  </si>
  <si>
    <t xml:space="preserve">303011080	</t>
  </si>
  <si>
    <t xml:space="preserve">999226930917300	</t>
  </si>
  <si>
    <t>尊贵特大床房(连住3晚及以上)&lt;双人入住&gt;&lt;双早&gt;</t>
  </si>
  <si>
    <t>CHEN/LISHENG</t>
  </si>
  <si>
    <t xml:space="preserve">3977675	</t>
  </si>
  <si>
    <t xml:space="preserve">70903619-1	</t>
  </si>
  <si>
    <t xml:space="preserve">999226931059698	</t>
  </si>
  <si>
    <t>山别墅双床(至少连住2晚及以上)&lt;特惠&gt;&lt;双人入住&gt;&lt;双早&gt;</t>
  </si>
  <si>
    <t>CHIN/KAH WEI</t>
  </si>
  <si>
    <t xml:space="preserve">3977792	</t>
  </si>
  <si>
    <t xml:space="preserve">314761865	</t>
  </si>
  <si>
    <t xml:space="preserve">999226931689448	</t>
  </si>
  <si>
    <t>QI/JIAJIA,XIAO/XING</t>
  </si>
  <si>
    <t xml:space="preserve">3978383	</t>
  </si>
  <si>
    <t xml:space="preserve">320714969	</t>
  </si>
  <si>
    <t xml:space="preserve">999226931836369	</t>
  </si>
  <si>
    <t>[苏梅岛]苏梅岛思拉瓦迪度假酒店(Silavadee Pool Spa Resort)(2954957)</t>
  </si>
  <si>
    <t>豪华海景按摩房&lt;双人入住&gt;&lt;双早&gt;</t>
  </si>
  <si>
    <t>HUANG/YUJING</t>
  </si>
  <si>
    <t xml:space="preserve">3978490	</t>
  </si>
  <si>
    <t xml:space="preserve">26002206-1	</t>
  </si>
  <si>
    <t xml:space="preserve">999226932146032	</t>
  </si>
  <si>
    <t>[Sala Dan]甲米兰达岛双莲水疗度假酒店(Twin Lotus Resort &amp; Spa Koh Lanta)(5771418)</t>
  </si>
  <si>
    <t>花园别墅&lt;今日特价 &gt;&lt;双人入住&gt;&lt;中宾&gt;&lt;双早&gt;</t>
  </si>
  <si>
    <t>Yao/Nan,Sun/Wenjie</t>
  </si>
  <si>
    <t xml:space="preserve">3978788	</t>
  </si>
  <si>
    <t xml:space="preserve">16523	</t>
  </si>
  <si>
    <t xml:space="preserve">999226932748553	</t>
  </si>
  <si>
    <t>van Hoegee/Mark</t>
  </si>
  <si>
    <t xml:space="preserve">3979358	</t>
  </si>
  <si>
    <t xml:space="preserve">5869812581206	</t>
  </si>
  <si>
    <t xml:space="preserve">999226933290114	</t>
  </si>
  <si>
    <t>LI/ZENG,CHENG/KEXIN</t>
  </si>
  <si>
    <t xml:space="preserve">3980039	</t>
  </si>
  <si>
    <t xml:space="preserve">999226933524489	</t>
  </si>
  <si>
    <t>海景一卧室摄政套房&lt;特惠&gt;&lt;双人入住&gt;&lt;中宾&gt;&lt;双早&gt;</t>
  </si>
  <si>
    <t>CHEN/JING</t>
  </si>
  <si>
    <t xml:space="preserve">3980327	</t>
  </si>
  <si>
    <t xml:space="preserve">999227000335338	</t>
  </si>
  <si>
    <t xml:space="preserve">3980388	</t>
  </si>
  <si>
    <t xml:space="preserve">999227001735352	</t>
  </si>
  <si>
    <t>LV/KEYI</t>
  </si>
  <si>
    <t xml:space="preserve">3980659	</t>
  </si>
  <si>
    <t xml:space="preserve">72113	</t>
  </si>
  <si>
    <t xml:space="preserve">999227002465512	</t>
  </si>
  <si>
    <t xml:space="preserve">3980717	</t>
  </si>
  <si>
    <t xml:space="preserve">999227003310641	</t>
  </si>
  <si>
    <t>园景精致特大床套房(至少连住2晚及以上)&lt;双人入住&gt;&lt;适用于除泰国的亚洲客人&gt;&lt;双早&gt;</t>
  </si>
  <si>
    <t>ZHANG/CHENZI,Lu/Peixin</t>
  </si>
  <si>
    <t xml:space="preserve">3980958	</t>
  </si>
  <si>
    <t xml:space="preserve">112389184	</t>
  </si>
  <si>
    <t xml:space="preserve">999227006851570	</t>
  </si>
  <si>
    <t>Yu/Miyong</t>
  </si>
  <si>
    <t xml:space="preserve">3981892	</t>
  </si>
  <si>
    <t xml:space="preserve">23043834	</t>
  </si>
  <si>
    <t xml:space="preserve">999227022588671	</t>
  </si>
  <si>
    <t>[曼谷]阿里形象 - 甲都惹酒店(The Iconic Hotel Ari - Jatujak)(111402751)</t>
  </si>
  <si>
    <t>豪华房&lt;双人入住&gt;&lt;中宾&gt;&lt;无早&gt;</t>
  </si>
  <si>
    <t>LIU/ANQI</t>
  </si>
  <si>
    <t xml:space="preserve">3982424	</t>
  </si>
  <si>
    <t xml:space="preserve">9083064699441	</t>
  </si>
  <si>
    <t xml:space="preserve">999227023122508	</t>
  </si>
  <si>
    <t>薄荷尊贵房&lt;双人入住&gt;&lt;双早&gt;</t>
  </si>
  <si>
    <t>sandhal/Vijay,sandhal/Vijay</t>
  </si>
  <si>
    <t xml:space="preserve">3982641	</t>
  </si>
  <si>
    <t xml:space="preserve">141696	</t>
  </si>
  <si>
    <t xml:space="preserve">999227026445747	</t>
  </si>
  <si>
    <t>两卧室行政房&lt;四人入住&gt;&lt;特价&gt;&lt;早餐&gt;</t>
  </si>
  <si>
    <t>KANG/DAE KYUNG,KANG/DAE KYUNG</t>
  </si>
  <si>
    <t xml:space="preserve">3983356	</t>
  </si>
  <si>
    <t xml:space="preserve">112994	</t>
  </si>
  <si>
    <t xml:space="preserve">999227026555827	</t>
  </si>
  <si>
    <t>家庭一室套房&lt;四人入住&gt;&lt;早餐&gt;</t>
  </si>
  <si>
    <t>RAHMAN/ANM MIZANUR</t>
  </si>
  <si>
    <t xml:space="preserve">3983372	</t>
  </si>
  <si>
    <t xml:space="preserve">RV 32858	</t>
  </si>
  <si>
    <t xml:space="preserve">999227030315420	</t>
  </si>
  <si>
    <t>Yun/EuiJeong,Yun/EuiJeong</t>
  </si>
  <si>
    <t xml:space="preserve">3984332	</t>
  </si>
  <si>
    <t xml:space="preserve">999227030331715	</t>
  </si>
  <si>
    <t>CHIANG/SOOK MIAN</t>
  </si>
  <si>
    <t xml:space="preserve">3984334	</t>
  </si>
  <si>
    <t xml:space="preserve">321595247	</t>
  </si>
  <si>
    <t xml:space="preserve">999227032168814	</t>
  </si>
  <si>
    <t>DANNI/WANG,DANNI/WANG</t>
  </si>
  <si>
    <t xml:space="preserve">3984926	</t>
  </si>
  <si>
    <t xml:space="preserve">999227034023186	</t>
  </si>
  <si>
    <t xml:space="preserve">3985562	</t>
  </si>
  <si>
    <t xml:space="preserve">999227035246719	</t>
  </si>
  <si>
    <t>TANG/XIN,wang/le</t>
  </si>
  <si>
    <t xml:space="preserve">3986114	</t>
  </si>
  <si>
    <t xml:space="preserve">178073150	</t>
  </si>
  <si>
    <t xml:space="preserve">999227035832372	</t>
  </si>
  <si>
    <t>ZHAO/YI,ZHAO/ZHENHAO</t>
  </si>
  <si>
    <t xml:space="preserve">3986377	</t>
  </si>
  <si>
    <t xml:space="preserve">195662	</t>
  </si>
  <si>
    <t xml:space="preserve">999227036634767	</t>
  </si>
  <si>
    <t>私人豪华泳池房(连住3晚及以上)&lt;双人入住&gt;&lt;中宾&gt;&lt;双早&gt;</t>
  </si>
  <si>
    <t>ZHU/KEKE,LI/MENGLU</t>
  </si>
  <si>
    <t xml:space="preserve">3986662	</t>
  </si>
  <si>
    <t xml:space="preserve">16591	</t>
  </si>
  <si>
    <t xml:space="preserve">999227039541927	</t>
  </si>
  <si>
    <t>KEYS/JAMES CHRISTOPHER</t>
  </si>
  <si>
    <t xml:space="preserve">3986910	</t>
  </si>
  <si>
    <t xml:space="preserve">3386989	</t>
  </si>
  <si>
    <t xml:space="preserve">999227040840618	</t>
  </si>
  <si>
    <t>尊贵房&lt;双人入住&gt;&lt;双早&gt;</t>
  </si>
  <si>
    <t>LIN/ZHENNENG</t>
  </si>
  <si>
    <t xml:space="preserve">3987120	</t>
  </si>
  <si>
    <t xml:space="preserve">638834	</t>
  </si>
  <si>
    <t xml:space="preserve">999227040867447	</t>
  </si>
  <si>
    <t>ZENG/ZHUOHUAN,CHEN/BINGWEI</t>
  </si>
  <si>
    <t xml:space="preserve">3987125	</t>
  </si>
  <si>
    <t xml:space="preserve">638835	</t>
  </si>
  <si>
    <t xml:space="preserve">999227041070629	</t>
  </si>
  <si>
    <t>LI/RISHENG</t>
  </si>
  <si>
    <t xml:space="preserve">3987157	</t>
  </si>
  <si>
    <t xml:space="preserve">999227042981763	</t>
  </si>
  <si>
    <t>[胡志明市]西贡柏悦酒店(Park Hyatt Saigon)(5611294)</t>
  </si>
  <si>
    <t>柏悦套房&lt;双人入住&gt;&lt;双早&gt;</t>
  </si>
  <si>
    <t>DA/Hongfei</t>
  </si>
  <si>
    <t xml:space="preserve">3987630	</t>
  </si>
  <si>
    <t xml:space="preserve">999227043554283	</t>
  </si>
  <si>
    <t>豪华两张双人床房&lt;今日特惠&gt;&lt;双人入住&gt;&lt;不适用韩国客人&gt;&lt;无早&gt;</t>
  </si>
  <si>
    <t>SHEN/DONGRI</t>
  </si>
  <si>
    <t xml:space="preserve">3987791	</t>
  </si>
  <si>
    <t xml:space="preserve">1547688	</t>
  </si>
  <si>
    <t xml:space="preserve">999227046844272	</t>
  </si>
  <si>
    <t>Mangal/Vikas</t>
  </si>
  <si>
    <t xml:space="preserve">3988540	</t>
  </si>
  <si>
    <t xml:space="preserve">49210	</t>
  </si>
  <si>
    <t xml:space="preserve">999227047082240	</t>
  </si>
  <si>
    <t>LIN/SHANG-YU</t>
  </si>
  <si>
    <t xml:space="preserve">3988568	</t>
  </si>
  <si>
    <t xml:space="preserve">3932629014572	</t>
  </si>
  <si>
    <t xml:space="preserve">999227047693600	</t>
  </si>
  <si>
    <t>Cai/Jingwan,Zhang/Qingji</t>
  </si>
  <si>
    <t xml:space="preserve">3988799	</t>
  </si>
  <si>
    <t xml:space="preserve">10373875	</t>
  </si>
  <si>
    <t xml:space="preserve">999227048037145	</t>
  </si>
  <si>
    <t>[普吉岛]普吉岛邦涛的希尔顿花园酒店(Hilton Garden Inn Phuket Bang Tao)(99051557)</t>
  </si>
  <si>
    <t>园景豪华特大床房&lt;今日特价 &gt;&lt;双人入住&gt;&lt;不适用中东客人&gt;&lt;双早&gt;</t>
  </si>
  <si>
    <t>ZHANG/QIONGXIAO</t>
  </si>
  <si>
    <t xml:space="preserve">3988849	</t>
  </si>
  <si>
    <t xml:space="preserve">3432448487	</t>
  </si>
  <si>
    <t xml:space="preserve">999227048442376	</t>
  </si>
  <si>
    <t>[奠磐市社]南海四季度假酒店(Four Seasons Resort the Nam Hai Hoi An)(5817323)</t>
  </si>
  <si>
    <t>特大床单卧室别墅&lt;双人入住&gt;&lt;双早&gt;</t>
  </si>
  <si>
    <t>QIAN/HONGLIANG</t>
  </si>
  <si>
    <t xml:space="preserve">3989101	</t>
  </si>
  <si>
    <t xml:space="preserve">2158884	</t>
  </si>
  <si>
    <t xml:space="preserve">999227050006407	</t>
  </si>
  <si>
    <t>CHU/YAN,SUN/LIPING</t>
  </si>
  <si>
    <t xml:space="preserve">3989545	</t>
  </si>
  <si>
    <t xml:space="preserve">321604043	</t>
  </si>
  <si>
    <t xml:space="preserve">27050691089	</t>
  </si>
  <si>
    <t>ZHAO/JUNYANG</t>
  </si>
  <si>
    <t xml:space="preserve">3989865	</t>
  </si>
  <si>
    <t xml:space="preserve">3428982044	</t>
  </si>
  <si>
    <t xml:space="preserve">999227051624473	</t>
  </si>
  <si>
    <t>因赛德双床房(至少连住2晚及以上)&lt;双人入住&gt;&lt;香港客人专享&gt;&lt;双早&gt;</t>
  </si>
  <si>
    <t>ZUO/CHENGFEN,LIAO/QIUXIA,ZUO/CHENGYING</t>
  </si>
  <si>
    <t xml:space="preserve">3990171	</t>
  </si>
  <si>
    <t xml:space="preserve">1040150 1040151	</t>
  </si>
  <si>
    <t xml:space="preserve">999227056033434	</t>
  </si>
  <si>
    <t>家庭套房&lt;双人入住&gt;&lt;双早&gt;</t>
  </si>
  <si>
    <t>LIU/HEJIA</t>
  </si>
  <si>
    <t xml:space="preserve">3991894	</t>
  </si>
  <si>
    <t xml:space="preserve">45343	</t>
  </si>
  <si>
    <t xml:space="preserve">999227056097573	</t>
  </si>
  <si>
    <t>FENG/ANMIN</t>
  </si>
  <si>
    <t xml:space="preserve">3991995	</t>
  </si>
  <si>
    <t xml:space="preserve">321692159	</t>
  </si>
  <si>
    <t xml:space="preserve">999227058000145	</t>
  </si>
  <si>
    <t>HAN/YUQING</t>
  </si>
  <si>
    <t xml:space="preserve">3992876	</t>
  </si>
  <si>
    <t xml:space="preserve">123094	</t>
  </si>
  <si>
    <t xml:space="preserve">999227059042967	</t>
  </si>
  <si>
    <t>ZHEE HAWN/CHAI</t>
  </si>
  <si>
    <t xml:space="preserve">3993323	</t>
  </si>
  <si>
    <t xml:space="preserve">10402740	</t>
  </si>
  <si>
    <t xml:space="preserve">999227061509653	</t>
  </si>
  <si>
    <t>[Khok Kloi]普吉岛攀牙湾艾琳塔温泉度假酒店(Aleenta Resort And Spa, Phuket-Phangnga)(4998752)</t>
  </si>
  <si>
    <t>至尊豪华泳池别墅&lt;双人入住&gt;&lt;适用于除泰国的亚洲客人&gt;&lt;双早&gt;</t>
  </si>
  <si>
    <t>LI/SHAN</t>
  </si>
  <si>
    <t xml:space="preserve">3994526	</t>
  </si>
  <si>
    <t xml:space="preserve">314426298	</t>
  </si>
  <si>
    <t xml:space="preserve">999227061934800	</t>
  </si>
  <si>
    <t>[巴厘岛]勒吉安帕德玛度假村(Padma Resort Legian)(6118638)</t>
  </si>
  <si>
    <t>泻湖景观豪华房&lt;双人入住&gt;&lt;中宾&gt;&lt;双早&gt;</t>
  </si>
  <si>
    <t>HARAZAKI/RYOTA,HARAZAKI/MISATO</t>
  </si>
  <si>
    <t xml:space="preserve">3994797	</t>
  </si>
  <si>
    <t xml:space="preserve">999227062112000	</t>
  </si>
  <si>
    <t>WANG/ZHENZHEN,PANG/YIDE</t>
  </si>
  <si>
    <t xml:space="preserve">3994961	</t>
  </si>
  <si>
    <t xml:space="preserve">481183	</t>
  </si>
  <si>
    <t xml:space="preserve">27062981186	</t>
  </si>
  <si>
    <t>ZHENG/QIAN</t>
  </si>
  <si>
    <t xml:space="preserve">3995578	</t>
  </si>
  <si>
    <t xml:space="preserve">39167	</t>
  </si>
  <si>
    <t xml:space="preserve">999227062990137	</t>
  </si>
  <si>
    <t>AISI/NATOUCHPHONG</t>
  </si>
  <si>
    <t xml:space="preserve">3995581	</t>
  </si>
  <si>
    <t xml:space="preserve">481184	</t>
  </si>
  <si>
    <t xml:space="preserve">999227063509492	</t>
  </si>
  <si>
    <t>BAMBANG/ALIFIO ARDANU</t>
  </si>
  <si>
    <t xml:space="preserve">3995823	</t>
  </si>
  <si>
    <t xml:space="preserve">141955	</t>
  </si>
  <si>
    <t xml:space="preserve">999227063877094	</t>
  </si>
  <si>
    <t>海景家庭行政一室套房&lt;四人入住&gt;&lt;早餐&gt;</t>
  </si>
  <si>
    <t>ESKEF/AHMAD</t>
  </si>
  <si>
    <t xml:space="preserve">3996002	</t>
  </si>
  <si>
    <t xml:space="preserve">RV 32912	</t>
  </si>
  <si>
    <t xml:space="preserve">999227064102177	</t>
  </si>
  <si>
    <t>WANG/PENGPENG,CHEN/XUE YAN</t>
  </si>
  <si>
    <t xml:space="preserve">3996058	</t>
  </si>
  <si>
    <t xml:space="preserve">19599	</t>
  </si>
  <si>
    <t xml:space="preserve">999227088432372	</t>
  </si>
  <si>
    <t>IP/MAUKI</t>
  </si>
  <si>
    <t xml:space="preserve">3996904	</t>
  </si>
  <si>
    <t xml:space="preserve">25027307-1	</t>
  </si>
  <si>
    <t xml:space="preserve">999227093038711	</t>
  </si>
  <si>
    <t>Popichit /Pongsathorn</t>
  </si>
  <si>
    <t xml:space="preserve">3997973	</t>
  </si>
  <si>
    <t xml:space="preserve">106632	</t>
  </si>
  <si>
    <t xml:space="preserve">999227094813133	</t>
  </si>
  <si>
    <t>[芭堤雅]希顿芭堤雅军营酒店(Hotel Baraquda Heeton Pattaya by Compass Hospitality)(6464490)</t>
  </si>
  <si>
    <t>Dong/Xinyue</t>
  </si>
  <si>
    <t xml:space="preserve">3998479	</t>
  </si>
  <si>
    <t xml:space="preserve">234992	</t>
  </si>
  <si>
    <t xml:space="preserve">999227095968973	</t>
  </si>
  <si>
    <t>TING/HAYLIE</t>
  </si>
  <si>
    <t xml:space="preserve">3998987	</t>
  </si>
  <si>
    <t xml:space="preserve">196164	</t>
  </si>
  <si>
    <t xml:space="preserve">999227096515991	</t>
  </si>
  <si>
    <t>WANG/YAJIE</t>
  </si>
  <si>
    <t xml:space="preserve">3999237	</t>
  </si>
  <si>
    <t xml:space="preserve">20749	</t>
  </si>
  <si>
    <t xml:space="preserve">999227097140401	</t>
  </si>
  <si>
    <t>XU/LIJIA</t>
  </si>
  <si>
    <t xml:space="preserve">3999795	</t>
  </si>
  <si>
    <t xml:space="preserve">17371063	</t>
  </si>
  <si>
    <t xml:space="preserve">999227097353063	</t>
  </si>
  <si>
    <t>精致套房&lt;双人入住&gt;&lt;双早&gt;</t>
  </si>
  <si>
    <t>MAI/PEI,CAI/ZHENJIE</t>
  </si>
  <si>
    <t xml:space="preserve">3999998	</t>
  </si>
  <si>
    <t xml:space="preserve">10010386988	</t>
  </si>
  <si>
    <t xml:space="preserve">999227095301879	</t>
  </si>
  <si>
    <t>[帕西市]马尼拉马哥孛罗奥提加斯酒店(Marco Polo Ortigas Manila)(5424940)</t>
  </si>
  <si>
    <t>豪华城景双床间(至少提前1天预订)&lt;三人入住&gt;&lt;早餐&gt;</t>
  </si>
  <si>
    <t>SANTOS/KIM ERDEL</t>
  </si>
  <si>
    <t xml:space="preserve">3998718	</t>
  </si>
  <si>
    <t xml:space="preserve">2309290035	</t>
  </si>
  <si>
    <t xml:space="preserve">999227095265916	</t>
  </si>
  <si>
    <t>LI/JIE,BEBB/CLIFFORD IVOR</t>
  </si>
  <si>
    <t xml:space="preserve">3998712	</t>
  </si>
  <si>
    <t xml:space="preserve">3388412	</t>
  </si>
  <si>
    <t xml:space="preserve">999227096587659	</t>
  </si>
  <si>
    <t>HONG/NORA</t>
  </si>
  <si>
    <t xml:space="preserve">3999302	</t>
  </si>
  <si>
    <t xml:space="preserve">196170	</t>
  </si>
  <si>
    <t xml:space="preserve">999227097895559	</t>
  </si>
  <si>
    <t>PHEAREAK/LACH</t>
  </si>
  <si>
    <t xml:space="preserve">4000396	</t>
  </si>
  <si>
    <t xml:space="preserve">317546077	</t>
  </si>
  <si>
    <t xml:space="preserve">999227098005432	</t>
  </si>
  <si>
    <t>ZHAO/SHUMEI,JIN/YUHAN</t>
  </si>
  <si>
    <t xml:space="preserve">4000466	</t>
  </si>
  <si>
    <t xml:space="preserve">322274235	</t>
  </si>
  <si>
    <t xml:space="preserve">999227098786909	</t>
  </si>
  <si>
    <t>俱乐部米列西姆奢华特大床房(至少连住2晚及以上)&lt;双人入住&gt;&lt;中宾&gt;&lt;双早&gt;</t>
  </si>
  <si>
    <t>wang/zhuo</t>
  </si>
  <si>
    <t xml:space="preserve">4001048	</t>
  </si>
  <si>
    <t xml:space="preserve">999227098859849	</t>
  </si>
  <si>
    <t>精彩特大床房(至少连住2晚及以上)&lt;特惠&gt;&lt;双人入住&gt;&lt;不适用泰国客人&gt;&lt;双早&gt;</t>
  </si>
  <si>
    <t xml:space="preserve">4001084	</t>
  </si>
  <si>
    <t xml:space="preserve">999227099108347	</t>
  </si>
  <si>
    <t>SANGKAEW/APINAN,YOONYASIT/YUTH</t>
  </si>
  <si>
    <t xml:space="preserve">4001281	</t>
  </si>
  <si>
    <t xml:space="preserve">481330	</t>
  </si>
  <si>
    <t xml:space="preserve">999227099178898	</t>
  </si>
  <si>
    <t>CHEN/LU</t>
  </si>
  <si>
    <t xml:space="preserve">4001324	</t>
  </si>
  <si>
    <t xml:space="preserve">5922	</t>
  </si>
  <si>
    <t xml:space="preserve">999227099376475	</t>
  </si>
  <si>
    <t>标准大床间(至少连住2晚及以上)&lt;双人入住&gt;&lt;不适用泰国客人&gt;&lt;双早&gt;</t>
  </si>
  <si>
    <t>MA/TAO</t>
  </si>
  <si>
    <t xml:space="preserve">4001533	</t>
  </si>
  <si>
    <t xml:space="preserve">49730311	</t>
  </si>
  <si>
    <t xml:space="preserve">999227099773242	</t>
  </si>
  <si>
    <t>豪华房（带阳台）&lt;双人入住&gt;&lt;适用于非阿联酋客人&gt;&lt;双早&gt;</t>
  </si>
  <si>
    <t>Zhang/Yijie</t>
  </si>
  <si>
    <t xml:space="preserve">4001785	</t>
  </si>
  <si>
    <t xml:space="preserve">17372044	</t>
  </si>
  <si>
    <t xml:space="preserve">999227100481659	</t>
  </si>
  <si>
    <t>PENG/DAN,GUO/XINMIAO</t>
  </si>
  <si>
    <t xml:space="preserve">4002178	</t>
  </si>
  <si>
    <t xml:space="preserve">999227100492628	</t>
  </si>
  <si>
    <t xml:space="preserve">4002181	</t>
  </si>
  <si>
    <t xml:space="preserve">F1139580	</t>
  </si>
  <si>
    <t xml:space="preserve">999227100503955	</t>
  </si>
  <si>
    <t>GUO/JIACHUAN</t>
  </si>
  <si>
    <t xml:space="preserve">4002184	</t>
  </si>
  <si>
    <t xml:space="preserve">F1139581	</t>
  </si>
  <si>
    <t xml:space="preserve">999227100794431	</t>
  </si>
  <si>
    <t>因赛德特大床房(至少连住2晚及以上)&lt;双人入住&gt;&lt;外宾&gt;&lt;双早&gt;</t>
  </si>
  <si>
    <t>HE/XIAOLIN,JIN/WEI</t>
  </si>
  <si>
    <t xml:space="preserve">4002273	</t>
  </si>
  <si>
    <t xml:space="preserve">27101068428	</t>
  </si>
  <si>
    <t>LEI/ZONGDA</t>
  </si>
  <si>
    <t xml:space="preserve">4002383	</t>
  </si>
  <si>
    <t xml:space="preserve">999227101223662	</t>
  </si>
  <si>
    <t>私人高级房&lt;特惠&gt;&lt;双人入住&gt;&lt;中宾&gt;&lt;双早&gt;</t>
  </si>
  <si>
    <t>CHEN/JUAN</t>
  </si>
  <si>
    <t xml:space="preserve">4002550	</t>
  </si>
  <si>
    <t xml:space="preserve">16752	</t>
  </si>
  <si>
    <t xml:space="preserve">27101518363	</t>
  </si>
  <si>
    <t>SHANG/YI</t>
  </si>
  <si>
    <t xml:space="preserve">4002772	</t>
  </si>
  <si>
    <t xml:space="preserve">322584402	</t>
  </si>
  <si>
    <t xml:space="preserve">27101994576	</t>
  </si>
  <si>
    <t xml:space="preserve">4003350	</t>
  </si>
  <si>
    <t xml:space="preserve">322581643	</t>
  </si>
  <si>
    <t xml:space="preserve">999227102208346	</t>
  </si>
  <si>
    <t>LIN/YUANTSO,WANG/XINYUE</t>
  </si>
  <si>
    <t xml:space="preserve">4003494	</t>
  </si>
  <si>
    <t xml:space="preserve">10422920	</t>
  </si>
  <si>
    <t xml:space="preserve">999227101700892	</t>
  </si>
  <si>
    <t>PROMDUMRONG/PAKJIRA</t>
  </si>
  <si>
    <t xml:space="preserve">4002822	</t>
  </si>
  <si>
    <t xml:space="preserve">19664	</t>
  </si>
  <si>
    <t xml:space="preserve">999227103130306	</t>
  </si>
  <si>
    <t>ROSELAN/AHMAD HARITH BIN</t>
  </si>
  <si>
    <t xml:space="preserve">4003996	</t>
  </si>
  <si>
    <t xml:space="preserve">131205	</t>
  </si>
  <si>
    <t xml:space="preserve">999227103373704	</t>
  </si>
  <si>
    <t>LI/CHONGMIN,FANG/LIYUAN</t>
  </si>
  <si>
    <t xml:space="preserve">4004084	</t>
  </si>
  <si>
    <t xml:space="preserve">20782	</t>
  </si>
  <si>
    <t xml:space="preserve">999227103786696	</t>
  </si>
  <si>
    <t xml:space="preserve">4004396	</t>
  </si>
  <si>
    <t xml:space="preserve">103676	</t>
  </si>
  <si>
    <t xml:space="preserve">999227103819215	</t>
  </si>
  <si>
    <t xml:space="preserve">4004406	</t>
  </si>
  <si>
    <t xml:space="preserve">100689	</t>
  </si>
  <si>
    <t xml:space="preserve">999227104098073	</t>
  </si>
  <si>
    <t>因赛德特大床房(至少连住2晚及以上)&lt;双人入住&gt;&lt;外宾&gt;&lt;无早&gt;</t>
  </si>
  <si>
    <t>LI/TONG</t>
  </si>
  <si>
    <t xml:space="preserve">4004597	</t>
  </si>
  <si>
    <t xml:space="preserve">999227104335531	</t>
  </si>
  <si>
    <t>高级双床房(至少连住2晚及以上)&lt;双人入住&gt;&lt;适用于除泰国的亚洲客人&gt;&lt;无早&gt;</t>
  </si>
  <si>
    <t>WANG/FENG</t>
  </si>
  <si>
    <t xml:space="preserve">4004661	</t>
  </si>
  <si>
    <t xml:space="preserve">999227104478717	</t>
  </si>
  <si>
    <t>Yan/Wan</t>
  </si>
  <si>
    <t xml:space="preserve">4004815	</t>
  </si>
  <si>
    <t xml:space="preserve">999227104623115	</t>
  </si>
  <si>
    <t>ZHANG/TIANTAI</t>
  </si>
  <si>
    <t xml:space="preserve">4004886	</t>
  </si>
  <si>
    <t xml:space="preserve">10424817	</t>
  </si>
  <si>
    <t xml:space="preserve">999227105312194	</t>
  </si>
  <si>
    <t xml:space="preserve">4005311	</t>
  </si>
  <si>
    <t xml:space="preserve">180666	</t>
  </si>
  <si>
    <t xml:space="preserve">999227105312672	</t>
  </si>
  <si>
    <t>BAI/YANG,FANG/YUNFANG</t>
  </si>
  <si>
    <t xml:space="preserve">4005312	</t>
  </si>
  <si>
    <t xml:space="preserve">6015	</t>
  </si>
  <si>
    <t xml:space="preserve">999227108128196	</t>
  </si>
  <si>
    <t>[芭堤雅]芭堤雅蒙特拉酒店(The Monttra Pattaya)(6207375)</t>
  </si>
  <si>
    <t>园景套房&lt;特惠&gt;&lt;双人入住&gt;&lt;不适用泰国客人&gt;&lt;双早&gt;</t>
  </si>
  <si>
    <t>LIU/YANG</t>
  </si>
  <si>
    <t xml:space="preserve">4007325	</t>
  </si>
  <si>
    <t xml:space="preserve">1234	</t>
  </si>
  <si>
    <t xml:space="preserve">999227108160084	</t>
  </si>
  <si>
    <t>Lisann/Bachert</t>
  </si>
  <si>
    <t xml:space="preserve">4007356	</t>
  </si>
  <si>
    <t xml:space="preserve">999227108865547	</t>
  </si>
  <si>
    <t xml:space="preserve">4007859	</t>
  </si>
  <si>
    <t xml:space="preserve">318618324	</t>
  </si>
  <si>
    <t xml:space="preserve">999227109063992	</t>
  </si>
  <si>
    <t>YANG/ZI</t>
  </si>
  <si>
    <t xml:space="preserve">4007918	</t>
  </si>
  <si>
    <t xml:space="preserve">318646008	</t>
  </si>
  <si>
    <t xml:space="preserve">999227109277054	</t>
  </si>
  <si>
    <t>OU/WENHUA,SU/XUANMAI</t>
  </si>
  <si>
    <t xml:space="preserve">4008073	</t>
  </si>
  <si>
    <t xml:space="preserve"> 10429780	</t>
  </si>
  <si>
    <t xml:space="preserve">999227109351684	</t>
  </si>
  <si>
    <t>TRAVELS Inc./VOW,TRAVELS Inc./VOW</t>
  </si>
  <si>
    <t xml:space="preserve">4008104	</t>
  </si>
  <si>
    <t xml:space="preserve">27109573930	</t>
  </si>
  <si>
    <t xml:space="preserve">4008226	</t>
  </si>
  <si>
    <t xml:space="preserve">39242	</t>
  </si>
  <si>
    <t xml:space="preserve">999227110584307	</t>
  </si>
  <si>
    <t>WATTANAVISAK/JAKKRIT,YOOSIN/PHUNARIN</t>
  </si>
  <si>
    <t xml:space="preserve">4008799	</t>
  </si>
  <si>
    <t xml:space="preserve">108945	</t>
  </si>
  <si>
    <t xml:space="preserve">999227111180918	</t>
  </si>
  <si>
    <t>Liu/jun</t>
  </si>
  <si>
    <t xml:space="preserve">4009173	</t>
  </si>
  <si>
    <t xml:space="preserve">10016395	</t>
  </si>
  <si>
    <t xml:space="preserve">999227111305557	</t>
  </si>
  <si>
    <t>Jackpeng/Sarawut</t>
  </si>
  <si>
    <t xml:space="preserve">4009203	</t>
  </si>
  <si>
    <t xml:space="preserve">999222730474397	</t>
  </si>
  <si>
    <t>[普吉岛]普吉岛悦榕庄(政府卫生认证)(Banyan Tree Phuket (SHA Extra Plus))(3707426)</t>
  </si>
  <si>
    <t>2卧招牌泳池别墅&lt;特别促销&gt;&lt;四人入住&gt;&lt;早餐&gt;</t>
  </si>
  <si>
    <t>KWON/YONGMAN,KWON/YONGMAN,KWON/YONGMAN</t>
  </si>
  <si>
    <t>CA2019231004CNY</t>
  </si>
  <si>
    <t xml:space="preserve">3030972	</t>
  </si>
  <si>
    <t xml:space="preserve">999222731679963	</t>
  </si>
  <si>
    <t xml:space="preserve">3031147	</t>
  </si>
  <si>
    <t xml:space="preserve">19677715	</t>
  </si>
  <si>
    <t xml:space="preserve">999224044033619	</t>
  </si>
  <si>
    <t>[吉隆坡]吉隆坡唐人街旅客酒店(Travelodge Chinatown Kuala Lumpur)(4635158)</t>
  </si>
  <si>
    <t>高级大床房&lt;双人入住&gt;&lt;无早&gt;</t>
  </si>
  <si>
    <t>Chin Chan/Chin,Chin Chan/Chin</t>
  </si>
  <si>
    <t xml:space="preserve">3338438	</t>
  </si>
  <si>
    <t xml:space="preserve">84861	</t>
  </si>
  <si>
    <t xml:space="preserve">999224091633654	</t>
  </si>
  <si>
    <t>Tan/Kiti,Tan/Kiti</t>
  </si>
  <si>
    <t xml:space="preserve">3353083	</t>
  </si>
  <si>
    <t xml:space="preserve">351968	</t>
  </si>
  <si>
    <t xml:space="preserve">999224092920488	</t>
  </si>
  <si>
    <t xml:space="preserve">3353723	</t>
  </si>
  <si>
    <t xml:space="preserve">351966	</t>
  </si>
  <si>
    <t xml:space="preserve">999224096394097	</t>
  </si>
  <si>
    <t xml:space="preserve">3354997	</t>
  </si>
  <si>
    <t xml:space="preserve">352027	</t>
  </si>
  <si>
    <t xml:space="preserve">999224149593805	</t>
  </si>
  <si>
    <t>北塔尊贵家庭房(连住3晚及以上)&lt;三人入住&gt;&lt;不适用泰国客人&gt;&lt;早餐&gt;</t>
  </si>
  <si>
    <t>ANG/HOCK SOON</t>
  </si>
  <si>
    <t xml:space="preserve">3373380	</t>
  </si>
  <si>
    <t xml:space="preserve">10011013334	</t>
  </si>
  <si>
    <t xml:space="preserve">999224498095752	</t>
  </si>
  <si>
    <t>[芭堤雅]芭堤雅爱湾皇家巡航酒店(A-One the Royal Cruise Hotel Pattaya)(4037063)</t>
  </si>
  <si>
    <t>LI/BO,BAO/HUAN</t>
  </si>
  <si>
    <t xml:space="preserve">3440100	</t>
  </si>
  <si>
    <t xml:space="preserve">999224896556798	</t>
  </si>
  <si>
    <t>[薄荷岛]阿莫丽塔度假酒店(Amorita Resort)(5404701)</t>
  </si>
  <si>
    <t>KUO/CHIN CHIA</t>
  </si>
  <si>
    <t xml:space="preserve">3535599	</t>
  </si>
  <si>
    <t xml:space="preserve">20303	</t>
  </si>
  <si>
    <t xml:space="preserve">999224907023421	</t>
  </si>
  <si>
    <t>[岘港]纳曼度假村(Naman Retreat)(5445186)</t>
  </si>
  <si>
    <t>海景两卧室公寓&lt;特惠专享&gt;&lt;四人入住&gt;&lt;不适用越南客人&gt;&lt;早餐&gt;</t>
  </si>
  <si>
    <t>JUNG/BUMJUNE,KIM/HYUNSUK,JUNG/EUNCHAE,JUNG/BUMSOO</t>
  </si>
  <si>
    <t xml:space="preserve">3539080	</t>
  </si>
  <si>
    <t xml:space="preserve">999224929575708	</t>
  </si>
  <si>
    <t>城景房(至少提前45天预订)&lt;双人入住&gt;&lt;双早&gt;</t>
  </si>
  <si>
    <t>Grover/Neha</t>
  </si>
  <si>
    <t xml:space="preserve">3544260	</t>
  </si>
  <si>
    <t xml:space="preserve">6145338	</t>
  </si>
  <si>
    <t xml:space="preserve">999225055391622	</t>
  </si>
  <si>
    <t>PENG/MENGFAN</t>
  </si>
  <si>
    <t xml:space="preserve">3575874	</t>
  </si>
  <si>
    <t xml:space="preserve">999225055388685	</t>
  </si>
  <si>
    <t xml:space="preserve">999225092683428	</t>
  </si>
  <si>
    <t>SHI/QIANQIAN,ZHU/GUANHUA</t>
  </si>
  <si>
    <t xml:space="preserve">3585246	</t>
  </si>
  <si>
    <t xml:space="preserve">110115	</t>
  </si>
  <si>
    <t xml:space="preserve">999225107149398	</t>
  </si>
  <si>
    <t>转角房&lt;特惠&gt;&lt;三人入住&gt;&lt;不适用泰国客人&gt;&lt;早餐&gt;</t>
  </si>
  <si>
    <t>WAHTZU/LEE</t>
  </si>
  <si>
    <t xml:space="preserve">3588563	</t>
  </si>
  <si>
    <t xml:space="preserve">999225109507649	</t>
  </si>
  <si>
    <t>LI/YIN,WAN/LU,WANG/ZHANZUAN,YAO/JUN</t>
  </si>
  <si>
    <t xml:space="preserve">3589307	</t>
  </si>
  <si>
    <t xml:space="preserve">999225124520417	</t>
  </si>
  <si>
    <t>LAW/KEI IP ANTHONY</t>
  </si>
  <si>
    <t xml:space="preserve">3593155	</t>
  </si>
  <si>
    <t xml:space="preserve">999225143737265	</t>
  </si>
  <si>
    <t>豪华间 - 带2张单人床/单人床(至少提前60天预订)&lt;双人入住&gt;&lt;双早&gt;</t>
  </si>
  <si>
    <t>PANG/KWOK KIN</t>
  </si>
  <si>
    <t xml:space="preserve">3597267	</t>
  </si>
  <si>
    <t xml:space="preserve">180893	</t>
  </si>
  <si>
    <t xml:space="preserve">999225198910066	</t>
  </si>
  <si>
    <t>[曼谷]曼谷素凯泰酒店(The Sukhothai Bangkok)(4957359)</t>
  </si>
  <si>
    <t>俱乐部房(至少连住2晚及以上)&lt;今日特价 &gt;&lt;双人入住&gt;&lt;双早&gt;</t>
  </si>
  <si>
    <t>CAO/MINGHUI</t>
  </si>
  <si>
    <t xml:space="preserve">3608588	</t>
  </si>
  <si>
    <t xml:space="preserve">999225202246417	</t>
  </si>
  <si>
    <t>精致套房(至少提前1天预订)&lt;三人入住&gt;&lt;早餐&gt;</t>
  </si>
  <si>
    <t>CHOE/sojin,CHOE/sojin,CHOE/sojin</t>
  </si>
  <si>
    <t xml:space="preserve">3609470	</t>
  </si>
  <si>
    <t xml:space="preserve">61177	</t>
  </si>
  <si>
    <t xml:space="preserve">999225215786435	</t>
  </si>
  <si>
    <t>景观两卧室公寓式房&lt;五人入住&gt;&lt;中宾&gt;&lt;早餐&gt;</t>
  </si>
  <si>
    <t>CHU/HIU KWAN,CHENG/KING CHING,TSUI/WAN SZE,WONG/MING YI,YEUNG/YUEN TING</t>
  </si>
  <si>
    <t xml:space="preserve">3611576	</t>
  </si>
  <si>
    <t xml:space="preserve">999225214947674	</t>
  </si>
  <si>
    <t>城景尊贵经典双大床房(至少连住2晚及以上)&lt;双人入住&gt;&lt;双早&gt;</t>
  </si>
  <si>
    <t>LU/CHIU-CHIN,BI/KUO-WEI</t>
  </si>
  <si>
    <t xml:space="preserve">3611502	</t>
  </si>
  <si>
    <t xml:space="preserve">999225308602118	</t>
  </si>
  <si>
    <t>精致套房(至少提前1天预订)&lt;双人入住&gt;&lt;双早&gt;</t>
  </si>
  <si>
    <t>WANG/HUILI,TAO/WEIJUAN,LI/BO</t>
  </si>
  <si>
    <t xml:space="preserve">3631660	</t>
  </si>
  <si>
    <t xml:space="preserve">20453	</t>
  </si>
  <si>
    <t xml:space="preserve">999225381337404	</t>
  </si>
  <si>
    <t>CHEN/SILI,WEI/NINGQIANG</t>
  </si>
  <si>
    <t xml:space="preserve">3646296	</t>
  </si>
  <si>
    <t xml:space="preserve">137648	</t>
  </si>
  <si>
    <t xml:space="preserve">999225399534033	</t>
  </si>
  <si>
    <t>Laomethakorn/Thanapoom,Laomethakorn/Thanapoom</t>
  </si>
  <si>
    <t xml:space="preserve">3649912	</t>
  </si>
  <si>
    <t xml:space="preserve">19360	</t>
  </si>
  <si>
    <t xml:space="preserve">999225400831399	</t>
  </si>
  <si>
    <t>[清迈]清迈宁曼枢纽诺富特酒店(Novotel Chiangmai Nimman Journeyhub)(42315375)</t>
  </si>
  <si>
    <t>标准特大床房(至少连住2晚及以上)&lt;特惠&gt;&lt;双人入住&gt;&lt;仅适用亚洲客人&gt;&lt;双早&gt;</t>
  </si>
  <si>
    <t>Sun/Jing</t>
  </si>
  <si>
    <t xml:space="preserve">3650249	</t>
  </si>
  <si>
    <t xml:space="preserve">184596	</t>
  </si>
  <si>
    <t xml:space="preserve">999225420625906	</t>
  </si>
  <si>
    <t>豪华闲逸双床房(至少连住2晚及以上)&lt;今日特价 &gt;&lt;双人入住&gt;&lt;双早&gt;</t>
  </si>
  <si>
    <t xml:space="preserve">3654009	</t>
  </si>
  <si>
    <t xml:space="preserve">73107-73108	</t>
  </si>
  <si>
    <t xml:space="preserve">999225535219084	</t>
  </si>
  <si>
    <t>YANG/YITIAN,YANG/YIZHENG</t>
  </si>
  <si>
    <t xml:space="preserve">3674408	</t>
  </si>
  <si>
    <t xml:space="preserve">138811	</t>
  </si>
  <si>
    <t xml:space="preserve">999225537802887	</t>
  </si>
  <si>
    <t>Shefer/Lin,Shefer/Lin</t>
  </si>
  <si>
    <t xml:space="preserve">3675156	</t>
  </si>
  <si>
    <t xml:space="preserve">6159055	</t>
  </si>
  <si>
    <t xml:space="preserve">999225543167679	</t>
  </si>
  <si>
    <t>Lin/Yichen</t>
  </si>
  <si>
    <t xml:space="preserve">3677076	</t>
  </si>
  <si>
    <t xml:space="preserve">1fkbwf7v9y	</t>
  </si>
  <si>
    <t xml:space="preserve">999225552598711	</t>
  </si>
  <si>
    <t>至尊豪华双床房&lt;三人入住&gt;&lt;早餐&gt;</t>
  </si>
  <si>
    <t>SUN/MENGQIAN,CHEN/WEIYU,ZHANG/QING</t>
  </si>
  <si>
    <t xml:space="preserve">3678350	</t>
  </si>
  <si>
    <t xml:space="preserve">10010385048	</t>
  </si>
  <si>
    <t xml:space="preserve">999225564123671	</t>
  </si>
  <si>
    <t>海景高级大床房 禁烟&lt;双人入住&gt;&lt;中宾&gt;&lt;双早&gt;</t>
  </si>
  <si>
    <t>SUN/XING</t>
  </si>
  <si>
    <t xml:space="preserve">3681467	</t>
  </si>
  <si>
    <t xml:space="preserve">3407085865	</t>
  </si>
  <si>
    <t xml:space="preserve">999225608061198	</t>
  </si>
  <si>
    <t>Leng/Yichen,Gui/Tianmu</t>
  </si>
  <si>
    <t xml:space="preserve">3689648	</t>
  </si>
  <si>
    <t xml:space="preserve">139244	</t>
  </si>
  <si>
    <t xml:space="preserve">999225680967156	</t>
  </si>
  <si>
    <t>大都会特大床房(至少提前60天预订)&lt;双人入住&gt;&lt;中宾&gt;&lt;双早&gt;</t>
  </si>
  <si>
    <t>WANG/YIFEI,ZHANG/ZHAN</t>
  </si>
  <si>
    <t xml:space="preserve">3705164	</t>
  </si>
  <si>
    <t xml:space="preserve">1322661	</t>
  </si>
  <si>
    <t xml:space="preserve">999225684889848	</t>
  </si>
  <si>
    <t>竹工作室&lt;今日特价 &gt;&lt;双人入住&gt;&lt;中宾&gt;&lt;双早&gt;</t>
  </si>
  <si>
    <t>WANG/RUOYU,YANG/QIUJU,Yang/Junling,He/Aizhi,Yang/Ziye,Chen/Zhiye,Wang/Ziwen,Zhang/Yi,Zhang/Qinding,Wang/Jingxuan</t>
  </si>
  <si>
    <t xml:space="preserve">3706519	</t>
  </si>
  <si>
    <t xml:space="preserve">139739-43	</t>
  </si>
  <si>
    <t xml:space="preserve">999225715514062	</t>
  </si>
  <si>
    <t xml:space="preserve">3712380	</t>
  </si>
  <si>
    <t xml:space="preserve">139945	</t>
  </si>
  <si>
    <t xml:space="preserve">999225733399426	</t>
  </si>
  <si>
    <t>DU/HANLIN</t>
  </si>
  <si>
    <t xml:space="preserve">3716253	</t>
  </si>
  <si>
    <t xml:space="preserve">292759067	</t>
  </si>
  <si>
    <t xml:space="preserve">999225748722446	</t>
  </si>
  <si>
    <t>Spanggaard/Aske</t>
  </si>
  <si>
    <t xml:space="preserve">3720256	</t>
  </si>
  <si>
    <t xml:space="preserve">20571	</t>
  </si>
  <si>
    <t xml:space="preserve">999225791990856	</t>
  </si>
  <si>
    <t>高级大床房&lt;特惠&gt;&lt;双人入住&gt;&lt;不适用于印度&amp;次大陆&amp;中东客人&gt;&lt;无早&gt;</t>
  </si>
  <si>
    <t>XING/MENGYUN,ZHENG/KUN,CHAN/CHAKSAI,HE/HUAIJIN</t>
  </si>
  <si>
    <t xml:space="preserve">3728964	</t>
  </si>
  <si>
    <t xml:space="preserve">305485039	</t>
  </si>
  <si>
    <t xml:space="preserve">999225845176052	</t>
  </si>
  <si>
    <t>[长滩岛]长滩岛快乐酒店(Feliz Hotel Boracay)(99048496)</t>
  </si>
  <si>
    <t>豪华特大床房(至少提前1天预订)&lt;双人入住&gt;&lt;双早&gt;</t>
  </si>
  <si>
    <t>KWANGSOO/KIM,KWANGSOO/KIM</t>
  </si>
  <si>
    <t xml:space="preserve">3739045	</t>
  </si>
  <si>
    <t xml:space="preserve">3849	</t>
  </si>
  <si>
    <t xml:space="preserve">999225860419576	</t>
  </si>
  <si>
    <t>MUSTAL/ADELINE</t>
  </si>
  <si>
    <t xml:space="preserve">3741777	</t>
  </si>
  <si>
    <t xml:space="preserve">01524	</t>
  </si>
  <si>
    <t xml:space="preserve">999225873735383	</t>
  </si>
  <si>
    <t>海景泳池别墅&lt;双人入住&gt;&lt;适用于除泰国的亚洲客人&gt;&lt;双早&gt;</t>
  </si>
  <si>
    <t>ZHANG/YANLI,GONG/LI</t>
  </si>
  <si>
    <t xml:space="preserve">3745432	</t>
  </si>
  <si>
    <t xml:space="preserve">3621089	</t>
  </si>
  <si>
    <t xml:space="preserve">999226039609771	</t>
  </si>
  <si>
    <t>LUI/PO YUEN</t>
  </si>
  <si>
    <t xml:space="preserve">3780717	</t>
  </si>
  <si>
    <t xml:space="preserve">999226041915931	</t>
  </si>
  <si>
    <t>[普吉岛]山顶度假村及泳池别墅(Crest Resort &amp; Pool Villas)(5945906)</t>
  </si>
  <si>
    <t>豪华房&lt;促销&gt;&lt;双人入住&gt;&lt;中宾&gt;&lt;双早&gt;</t>
  </si>
  <si>
    <t>CHEUNG/PIK TAT</t>
  </si>
  <si>
    <t xml:space="preserve">3781631	</t>
  </si>
  <si>
    <t xml:space="preserve">999226049156444	</t>
  </si>
  <si>
    <t>豪华双床房(直通泳池)&lt;双人入住&gt;&lt;双早&gt;</t>
  </si>
  <si>
    <t>CHEN/JING,CHEN/YIPING</t>
  </si>
  <si>
    <t xml:space="preserve">3782386	</t>
  </si>
  <si>
    <t xml:space="preserve">691708	</t>
  </si>
  <si>
    <t xml:space="preserve">999226058840861	</t>
  </si>
  <si>
    <t>Puthillath/Sunayana Menon</t>
  </si>
  <si>
    <t xml:space="preserve">3784591	</t>
  </si>
  <si>
    <t xml:space="preserve">479680	</t>
  </si>
  <si>
    <t xml:space="preserve">999226076211677	</t>
  </si>
  <si>
    <t>YUWEI/LIN</t>
  </si>
  <si>
    <t xml:space="preserve">3790396	</t>
  </si>
  <si>
    <t xml:space="preserve">999226117885845	</t>
  </si>
  <si>
    <t>ZHOU/WEINA,GAO/ANG</t>
  </si>
  <si>
    <t xml:space="preserve">3795649	</t>
  </si>
  <si>
    <t xml:space="preserve">1bvwcv5rdo	</t>
  </si>
  <si>
    <t xml:space="preserve">999226140750079	</t>
  </si>
  <si>
    <t>YAGURA房(至少提前2天预订)&lt;单人入住&gt;&lt;不适用日本客人&gt;&lt;无早&gt;</t>
  </si>
  <si>
    <t>LIU/RUILIN</t>
  </si>
  <si>
    <t xml:space="preserve">3802565	</t>
  </si>
  <si>
    <t xml:space="preserve">13r5bzy2f6	</t>
  </si>
  <si>
    <t xml:space="preserve">999226141294426	</t>
  </si>
  <si>
    <t xml:space="preserve">3802862	</t>
  </si>
  <si>
    <t xml:space="preserve">1acsnpifv9	</t>
  </si>
  <si>
    <t xml:space="preserve">999226143670010	</t>
  </si>
  <si>
    <t>ZHANG/RUI</t>
  </si>
  <si>
    <t xml:space="preserve">3803996	</t>
  </si>
  <si>
    <t xml:space="preserve">117844	</t>
  </si>
  <si>
    <t xml:space="preserve">999226147703136	</t>
  </si>
  <si>
    <t>SIO/KUENG MENG</t>
  </si>
  <si>
    <t xml:space="preserve">3807389	</t>
  </si>
  <si>
    <t xml:space="preserve">999226191598625	</t>
  </si>
  <si>
    <t>QING/FANG</t>
  </si>
  <si>
    <t xml:space="preserve">3811052	</t>
  </si>
  <si>
    <t xml:space="preserve">999226192124873	</t>
  </si>
  <si>
    <t>JIANG/WENCAN,TIAN/FENG</t>
  </si>
  <si>
    <t xml:space="preserve">3811322	</t>
  </si>
  <si>
    <t xml:space="preserve">100392137	</t>
  </si>
  <si>
    <t xml:space="preserve">999226197620075	</t>
  </si>
  <si>
    <t>标准特大床房(至少连住2晚及以上)&lt;今日特价 &gt;&lt;双人入住&gt;&lt;仅适用亚洲客人&gt;&lt;双早&gt;</t>
  </si>
  <si>
    <t>CHUNGWAN/KIM</t>
  </si>
  <si>
    <t xml:space="preserve">3812689	</t>
  </si>
  <si>
    <t xml:space="preserve">189078	</t>
  </si>
  <si>
    <t xml:space="preserve">999226197688399	</t>
  </si>
  <si>
    <t>甄选双床房(至少连住2晚及以上)&lt;今日特价 &gt;&lt;双人入住&gt;&lt;中宾&gt;&lt;无早&gt;</t>
  </si>
  <si>
    <t>ZHUO/RUOYI,ZHANG/MENGSHU</t>
  </si>
  <si>
    <t xml:space="preserve">3812784	</t>
  </si>
  <si>
    <t xml:space="preserve">44029366	</t>
  </si>
  <si>
    <t xml:space="preserve">999226198717549	</t>
  </si>
  <si>
    <t>YUAN/SHILU,HOU/LIPENG</t>
  </si>
  <si>
    <t xml:space="preserve">3813115	</t>
  </si>
  <si>
    <t xml:space="preserve">999226199149834	</t>
  </si>
  <si>
    <t>CHEUNG/KA FUNG</t>
  </si>
  <si>
    <t xml:space="preserve">3813202	</t>
  </si>
  <si>
    <t xml:space="preserve">100478266	</t>
  </si>
  <si>
    <t xml:space="preserve">999226207269936	</t>
  </si>
  <si>
    <t xml:space="preserve">3814904	</t>
  </si>
  <si>
    <t xml:space="preserve">58592111-1	</t>
  </si>
  <si>
    <t xml:space="preserve">999226223742269	</t>
  </si>
  <si>
    <t>JUNG/MOOYOUNG</t>
  </si>
  <si>
    <t xml:space="preserve">3819160	</t>
  </si>
  <si>
    <t xml:space="preserve">153215	</t>
  </si>
  <si>
    <t xml:space="preserve">999226264442660	</t>
  </si>
  <si>
    <t>You/Jie</t>
  </si>
  <si>
    <t xml:space="preserve">3819758	</t>
  </si>
  <si>
    <t xml:space="preserve">v0vg4f4k7w	</t>
  </si>
  <si>
    <t xml:space="preserve">999226270539393	</t>
  </si>
  <si>
    <t>高级房(至少连住2晚及以上)&lt;今日特价 &gt;&lt;双人入住&gt;&lt;适用于除泰国的亚洲客人&gt;&lt;双早&gt;</t>
  </si>
  <si>
    <t>YUEN/SIU KWAN</t>
  </si>
  <si>
    <t xml:space="preserve">3821038	</t>
  </si>
  <si>
    <t xml:space="preserve">259098	</t>
  </si>
  <si>
    <t xml:space="preserve">999226272451748	</t>
  </si>
  <si>
    <t>[爱妮岛]爱妮岛S度假村(S Resort El Nido)(106058705)</t>
  </si>
  <si>
    <t>豪华特大号床间(至少提前8天预订)&lt;特价大促销&gt;&lt;双人入住&gt;&lt;双早&gt;</t>
  </si>
  <si>
    <t>LI/YINMEI,LIANG/SHAN</t>
  </si>
  <si>
    <t xml:space="preserve">3821660	</t>
  </si>
  <si>
    <t xml:space="preserve">999226272657416	</t>
  </si>
  <si>
    <t>TAEPIROMKUL/KAWIN</t>
  </si>
  <si>
    <t xml:space="preserve">3821699	</t>
  </si>
  <si>
    <t xml:space="preserve">311741680	</t>
  </si>
  <si>
    <t xml:space="preserve">999226278568533	</t>
  </si>
  <si>
    <t>海景豪华特大床房(至少连住2晚及以上)&lt;三人入住&gt;&lt;中宾&gt;&lt;早餐&gt;</t>
  </si>
  <si>
    <t>Chen/Ning,Zhang/Yu,Du/Jie</t>
  </si>
  <si>
    <t xml:space="preserve">3823675	</t>
  </si>
  <si>
    <t xml:space="preserve">101178363	</t>
  </si>
  <si>
    <t xml:space="preserve">999226279931613	</t>
  </si>
  <si>
    <t>CHOI/HIU MAN LILA</t>
  </si>
  <si>
    <t xml:space="preserve">3824030	</t>
  </si>
  <si>
    <t xml:space="preserve">8010603	</t>
  </si>
  <si>
    <t xml:space="preserve">999226326719306	</t>
  </si>
  <si>
    <t>[巴拉望]H Hotel El Nido - Vegetarian Vegan Hotel(110198012)</t>
  </si>
  <si>
    <t>山景豪华双人间&lt;三人入住&gt;</t>
  </si>
  <si>
    <t>PARK/NAEUN</t>
  </si>
  <si>
    <t xml:space="preserve">3826358	</t>
  </si>
  <si>
    <t xml:space="preserve">999226332493200	</t>
  </si>
  <si>
    <t>Armstrong/Brady</t>
  </si>
  <si>
    <t xml:space="preserve">3828180	</t>
  </si>
  <si>
    <t xml:space="preserve">22378	</t>
  </si>
  <si>
    <t xml:space="preserve">999226340001051	</t>
  </si>
  <si>
    <t>沙滩景观泳池一卧别墅&lt;anantara&gt;(至少连住2晚及以上)&lt;双人入住&gt;&lt;不适用中东客人&gt;&lt;早+晚餐&gt;</t>
  </si>
  <si>
    <t>ZHANG/mohan</t>
  </si>
  <si>
    <t xml:space="preserve">3831468	</t>
  </si>
  <si>
    <t xml:space="preserve">49624	</t>
  </si>
  <si>
    <t xml:space="preserve">999226343486312	</t>
  </si>
  <si>
    <t>豪华两张双人床房&lt;今日特惠&gt;&lt;双人入住&gt;&lt;不适用韩国客人&gt;&lt;双早&gt;</t>
  </si>
  <si>
    <t>DONG/YONGPING</t>
  </si>
  <si>
    <t xml:space="preserve">3833388	</t>
  </si>
  <si>
    <t xml:space="preserve">1549031	</t>
  </si>
  <si>
    <t xml:space="preserve">999226343491118	</t>
  </si>
  <si>
    <t>YANG/CHUN,SHI/YI,YANG/ZUXING,ZHU/MEIDI</t>
  </si>
  <si>
    <t xml:space="preserve">3833390	</t>
  </si>
  <si>
    <t xml:space="preserve">1549095	</t>
  </si>
  <si>
    <t xml:space="preserve">999226344214452	</t>
  </si>
  <si>
    <t>YU/SIYI,HU/MINYAO</t>
  </si>
  <si>
    <t xml:space="preserve">3833774	</t>
  </si>
  <si>
    <t xml:space="preserve">1549068	</t>
  </si>
  <si>
    <t xml:space="preserve">999226347592996	</t>
  </si>
  <si>
    <t>MA/WENWEN,MA/CHAO</t>
  </si>
  <si>
    <t xml:space="preserve">3835707	</t>
  </si>
  <si>
    <t xml:space="preserve">102167954	</t>
  </si>
  <si>
    <t xml:space="preserve">999226350356327	</t>
  </si>
  <si>
    <t>LIU/ZHE,YANG/CHUNHONG,LIU/WANHUI,HE/PING</t>
  </si>
  <si>
    <t xml:space="preserve">3836958	</t>
  </si>
  <si>
    <t xml:space="preserve">20324047	</t>
  </si>
  <si>
    <t xml:space="preserve">999226355255050	</t>
  </si>
  <si>
    <t>PARK/SUNJE</t>
  </si>
  <si>
    <t xml:space="preserve">3839763	</t>
  </si>
  <si>
    <t xml:space="preserve">102953662	</t>
  </si>
  <si>
    <t xml:space="preserve">999226357423242	</t>
  </si>
  <si>
    <t>LI/YUXIAO,ZHENG/SHUOFEI</t>
  </si>
  <si>
    <t xml:space="preserve">3841093	</t>
  </si>
  <si>
    <t xml:space="preserve">29326712	</t>
  </si>
  <si>
    <t xml:space="preserve">999226357658611	</t>
  </si>
  <si>
    <t>客房, 2 张单人床, 度假村景观 (Essential)(至少连住2晚及以上)&lt;特惠&gt;&lt;双人入住&gt;&lt;适用于除泰国的亚洲客人&gt;&lt;双早&gt;</t>
  </si>
  <si>
    <t>LIU/HONGWEI,LAI/YUNZHE</t>
  </si>
  <si>
    <t xml:space="preserve">3841166	</t>
  </si>
  <si>
    <t xml:space="preserve">42639111	</t>
  </si>
  <si>
    <t xml:space="preserve">26363705183	</t>
  </si>
  <si>
    <t>豪华双床房(至少提前30天预订)&lt;双人入住&gt;&lt;双早&gt;</t>
  </si>
  <si>
    <t>Zhou/Danhui</t>
  </si>
  <si>
    <t xml:space="preserve">3844410	</t>
  </si>
  <si>
    <t xml:space="preserve">302484327	</t>
  </si>
  <si>
    <t xml:space="preserve">999226364029815	</t>
  </si>
  <si>
    <t>PAN/YANNAN,WU/LIFAN</t>
  </si>
  <si>
    <t xml:space="preserve">3844665	</t>
  </si>
  <si>
    <t xml:space="preserve">47732433	</t>
  </si>
  <si>
    <t xml:space="preserve">999226364041063	</t>
  </si>
  <si>
    <t>LI/HONGNI</t>
  </si>
  <si>
    <t xml:space="preserve">3844670	</t>
  </si>
  <si>
    <t xml:space="preserve">20811757	</t>
  </si>
  <si>
    <t xml:space="preserve">999226364919920	</t>
  </si>
  <si>
    <t>HUANG/JIAHENG,Chen/Junyu</t>
  </si>
  <si>
    <t xml:space="preserve">3845338	</t>
  </si>
  <si>
    <t xml:space="preserve">RR23004153	</t>
  </si>
  <si>
    <t xml:space="preserve">26476655552	</t>
  </si>
  <si>
    <t>[普吉岛]Travelodge 普吉城镇酒店(Travelodge Phuket Town)(83852850)</t>
  </si>
  <si>
    <t>ZHU/QIXIN,LI/WANGYU</t>
  </si>
  <si>
    <t xml:space="preserve">3847370	</t>
  </si>
  <si>
    <t xml:space="preserve">17272	</t>
  </si>
  <si>
    <t xml:space="preserve">999226485807951	</t>
  </si>
  <si>
    <t>奢华花园特大床房(至少连住2晚及以上)&lt;今日特价 &gt;&lt;双人入住&gt;&lt;双早&gt;</t>
  </si>
  <si>
    <t>TIAN/TIAN</t>
  </si>
  <si>
    <t xml:space="preserve">3849608	</t>
  </si>
  <si>
    <t xml:space="preserve">103316425	</t>
  </si>
  <si>
    <t xml:space="preserve">999226489098420	</t>
  </si>
  <si>
    <t>ZHOU/YU,DENG/BIN,DENG/LING</t>
  </si>
  <si>
    <t xml:space="preserve">3851235	</t>
  </si>
  <si>
    <t xml:space="preserve">103313794	</t>
  </si>
  <si>
    <t xml:space="preserve">999226491572519	</t>
  </si>
  <si>
    <t>GAO/WEI,ZHU/JIE,GAO/MEIQI,GAO/HEBO</t>
  </si>
  <si>
    <t xml:space="preserve">3853001	</t>
  </si>
  <si>
    <t xml:space="preserve">313173603	</t>
  </si>
  <si>
    <t xml:space="preserve">999226493092601	</t>
  </si>
  <si>
    <t>家庭套房(至少提前5天预订)&lt;特价大促销&gt;&lt;五人入住&gt;&lt;早餐&gt;</t>
  </si>
  <si>
    <t>KANG/DAYOUNG</t>
  </si>
  <si>
    <t xml:space="preserve">3854894	</t>
  </si>
  <si>
    <t xml:space="preserve">78731	</t>
  </si>
  <si>
    <t xml:space="preserve">26493865526	</t>
  </si>
  <si>
    <t>LIU/LONGTAO</t>
  </si>
  <si>
    <t xml:space="preserve">3855958	</t>
  </si>
  <si>
    <t xml:space="preserve">103598836	</t>
  </si>
  <si>
    <t xml:space="preserve">999226495302831	</t>
  </si>
  <si>
    <t>Sari/Bella purnama,Sari/Bella purnama</t>
  </si>
  <si>
    <t xml:space="preserve">3858037	</t>
  </si>
  <si>
    <t xml:space="preserve">ARU 2941	</t>
  </si>
  <si>
    <t xml:space="preserve">999226495957797	</t>
  </si>
  <si>
    <t>YIN/YANG,Wu/Xiaoyu</t>
  </si>
  <si>
    <t xml:space="preserve">3858726	</t>
  </si>
  <si>
    <t xml:space="preserve">86989853	</t>
  </si>
  <si>
    <t xml:space="preserve">999226497635068	</t>
  </si>
  <si>
    <t>ANG/HENG TIN,BOONYATHITIPHUN/ARTIT</t>
  </si>
  <si>
    <t xml:space="preserve">3860523	</t>
  </si>
  <si>
    <t xml:space="preserve">313160225	</t>
  </si>
  <si>
    <t xml:space="preserve">999226497814233	</t>
  </si>
  <si>
    <t>[苏梅岛]苏梅岛四季度假酒店(Four Seasons Resort Koh Samui)(5939371)</t>
  </si>
  <si>
    <t>一卧室泳池别墅 1张特大床&lt;双人入住&gt;&lt;适用于除泰国的亚洲客人&gt;&lt;双早&gt;</t>
  </si>
  <si>
    <t>Hao/Zengbin,Liu/Mengkuo</t>
  </si>
  <si>
    <t xml:space="preserve">3860658	</t>
  </si>
  <si>
    <t xml:space="preserve">999226498459375	</t>
  </si>
  <si>
    <t>Yang/Xianliang,Yang/Xiandong</t>
  </si>
  <si>
    <t xml:space="preserve">3861537	</t>
  </si>
  <si>
    <t xml:space="preserve">RR23004218-9	</t>
  </si>
  <si>
    <t xml:space="preserve">999226500708483	</t>
  </si>
  <si>
    <t>LU/JUNYI,XING/YE</t>
  </si>
  <si>
    <t xml:space="preserve">3864428	</t>
  </si>
  <si>
    <t xml:space="preserve">313907935	</t>
  </si>
  <si>
    <t xml:space="preserve">999226501644443	</t>
  </si>
  <si>
    <t>客房, 1 张特大床, 使用泳池, 度假村景观 (Essential)(至少连住2晚及以上)&lt;特惠&gt;&lt;双人入住&gt;&lt;适用于除泰国的亚洲客人&gt;&lt;双早&gt;</t>
  </si>
  <si>
    <t>WEI/WEI,SUN/LINGLING</t>
  </si>
  <si>
    <t xml:space="preserve">3865611	</t>
  </si>
  <si>
    <t xml:space="preserve">82779387	</t>
  </si>
  <si>
    <t xml:space="preserve">999226502650346	</t>
  </si>
  <si>
    <t xml:space="preserve">3866807	</t>
  </si>
  <si>
    <t xml:space="preserve">10859419	</t>
  </si>
  <si>
    <t xml:space="preserve">999226501284063	</t>
  </si>
  <si>
    <t>Chiappone/Fulvia</t>
  </si>
  <si>
    <t xml:space="preserve">3865233	</t>
  </si>
  <si>
    <t xml:space="preserve">482030	</t>
  </si>
  <si>
    <t xml:space="preserve">999226502874212	</t>
  </si>
  <si>
    <t>两卧行政房(连住3晚及以上)&lt;四人入住&gt;&lt;不适用泰国客人&gt;&lt;早餐&gt;</t>
  </si>
  <si>
    <t>ZHANG/YAMEI,YANG/NINGCHEN,CHI/CHENG,CHEN/GANG</t>
  </si>
  <si>
    <t xml:space="preserve">3867081	</t>
  </si>
  <si>
    <t xml:space="preserve">10113637	</t>
  </si>
  <si>
    <t xml:space="preserve">999226503300733	</t>
  </si>
  <si>
    <t>[巴厘岛]乌布阿卡萨里度假村 - 伊妮薇款待酒店(Aksari Resort Ubud by Ini VIE Hospitality)(108697583)</t>
  </si>
  <si>
    <t>皇家两卧室别墅带私人泳池&lt;四人入住&gt;&lt;早餐&gt;</t>
  </si>
  <si>
    <t>Choi/Cheolgon,Choi/Cheolgon,Choi/Cheolgon,Choi/Cheolgon</t>
  </si>
  <si>
    <t xml:space="preserve">3867531	</t>
  </si>
  <si>
    <t xml:space="preserve">AKU 25473	</t>
  </si>
  <si>
    <t xml:space="preserve">999226501890873	</t>
  </si>
  <si>
    <t>LIU/FAQIANG,WEI/QI</t>
  </si>
  <si>
    <t xml:space="preserve">3868718	</t>
  </si>
  <si>
    <t xml:space="preserve">315640136	</t>
  </si>
  <si>
    <t xml:space="preserve">999226567185496	</t>
  </si>
  <si>
    <t>ZHOU/XUAN,WANG/ROUXI</t>
  </si>
  <si>
    <t xml:space="preserve">3869944	</t>
  </si>
  <si>
    <t xml:space="preserve">146578	</t>
  </si>
  <si>
    <t xml:space="preserve">999226574477512	</t>
  </si>
  <si>
    <t>经典双床房(至少连住2晚及以上)&lt;今日特价 &gt;&lt;双人入住&gt;&lt;中宾&gt;&lt;双早&gt;</t>
  </si>
  <si>
    <t>QIU/YING</t>
  </si>
  <si>
    <t xml:space="preserve">3871915	</t>
  </si>
  <si>
    <t xml:space="preserve">4304840	</t>
  </si>
  <si>
    <t xml:space="preserve">999226576716888	</t>
  </si>
  <si>
    <t>CUI/YUAI,ZHANG/TIANYU</t>
  </si>
  <si>
    <t xml:space="preserve">3872710	</t>
  </si>
  <si>
    <t xml:space="preserve">266361663	</t>
  </si>
  <si>
    <t xml:space="preserve">999226605422506	</t>
  </si>
  <si>
    <t>ZHENG/FANGFANG,WEI/LEI,LEI/HONGYING,WEI/ZIHAO</t>
  </si>
  <si>
    <t xml:space="preserve">3876313	</t>
  </si>
  <si>
    <t xml:space="preserve">314702615	</t>
  </si>
  <si>
    <t xml:space="preserve">999226605658580	</t>
  </si>
  <si>
    <t>转角房(至少连住2晚及以上)&lt;超值特惠&gt;&lt;双人入住&gt;&lt;双早&gt;</t>
  </si>
  <si>
    <t>BAXTER/RYAN JAMES,ZHANG/YAOXIAN</t>
  </si>
  <si>
    <t xml:space="preserve">3876472	</t>
  </si>
  <si>
    <t xml:space="preserve">9878987	</t>
  </si>
  <si>
    <t xml:space="preserve">999226605725290	</t>
  </si>
  <si>
    <t>[苏梅岛]苏梅岛通塞湾悦柳酒店(Garrya Tongsai Bay Samui)(4495714)</t>
  </si>
  <si>
    <t>海滨套房带大床&lt;双人入住&gt;&lt;仅适用亚洲客人&gt;&lt;双早&gt;</t>
  </si>
  <si>
    <t>XU/WEIHONG,LIN/XIN</t>
  </si>
  <si>
    <t xml:space="preserve">3876491	</t>
  </si>
  <si>
    <t xml:space="preserve">1322145	</t>
  </si>
  <si>
    <t xml:space="preserve">999226605823371	</t>
  </si>
  <si>
    <t>XU/XUYONG</t>
  </si>
  <si>
    <t xml:space="preserve">3876523	</t>
  </si>
  <si>
    <t xml:space="preserve">105633728	</t>
  </si>
  <si>
    <t xml:space="preserve">999226607499102	</t>
  </si>
  <si>
    <t>BIAN/SHU,LAI/DAKE</t>
  </si>
  <si>
    <t xml:space="preserve">3877598	</t>
  </si>
  <si>
    <t xml:space="preserve">263798	</t>
  </si>
  <si>
    <t xml:space="preserve">999226612768320	</t>
  </si>
  <si>
    <t>行政豪华城景&lt;双人入住&gt;&lt;双早&gt;</t>
  </si>
  <si>
    <t>XU/YINYAN</t>
  </si>
  <si>
    <t xml:space="preserve">3879587	</t>
  </si>
  <si>
    <t xml:space="preserve">122682	</t>
  </si>
  <si>
    <t xml:space="preserve">999226618822460	</t>
  </si>
  <si>
    <t>CHEN/LIRONG,CHEN/YANGYANG</t>
  </si>
  <si>
    <t xml:space="preserve">3881053	</t>
  </si>
  <si>
    <t xml:space="preserve">105523131	</t>
  </si>
  <si>
    <t xml:space="preserve">999226620715814	</t>
  </si>
  <si>
    <t>HUANG/WEIJIAN</t>
  </si>
  <si>
    <t xml:space="preserve">3881578	</t>
  </si>
  <si>
    <t xml:space="preserve">105558405	</t>
  </si>
  <si>
    <t xml:space="preserve">999226620739852	</t>
  </si>
  <si>
    <t>奢华花园双床房(至少连住2晚及以上)&lt;今日特价 &gt;&lt;双人入住&gt;&lt;双早&gt;</t>
  </si>
  <si>
    <t>JIN/YI</t>
  </si>
  <si>
    <t xml:space="preserve">3881586	</t>
  </si>
  <si>
    <t xml:space="preserve">105561706	</t>
  </si>
  <si>
    <t xml:space="preserve">999226626833741	</t>
  </si>
  <si>
    <t>[普吉岛]钻石崖温泉度假酒店(Diamond Cliff Resort &amp; Spa)(3629427)</t>
  </si>
  <si>
    <t>高级豪华房&lt;特价大促销&gt;&lt;双人入住&gt;&lt;中宾&gt;&lt;双早&gt;</t>
  </si>
  <si>
    <t>JIANG/RUIQING,Zhang/Guangqian</t>
  </si>
  <si>
    <t xml:space="preserve">3885313	</t>
  </si>
  <si>
    <t xml:space="preserve">306530138	</t>
  </si>
  <si>
    <t xml:space="preserve">999226628061377	</t>
  </si>
  <si>
    <t>SAWANGSAWAI/ANUNYA,SAWANGSAWAI/CHANIDAPA</t>
  </si>
  <si>
    <t xml:space="preserve">3885739	</t>
  </si>
  <si>
    <t xml:space="preserve">314795778	</t>
  </si>
  <si>
    <t xml:space="preserve">999226629883397	</t>
  </si>
  <si>
    <t>ZHENG/YUYU</t>
  </si>
  <si>
    <t xml:space="preserve">3885923	</t>
  </si>
  <si>
    <t xml:space="preserve">105608486	</t>
  </si>
  <si>
    <t xml:space="preserve">999226631630416	</t>
  </si>
  <si>
    <t>Fen/Ye</t>
  </si>
  <si>
    <t xml:space="preserve">3886192	</t>
  </si>
  <si>
    <t xml:space="preserve">299167736	</t>
  </si>
  <si>
    <t xml:space="preserve">999226631896568	</t>
  </si>
  <si>
    <t xml:space="preserve">3886227	</t>
  </si>
  <si>
    <t xml:space="preserve">314838394	</t>
  </si>
  <si>
    <t xml:space="preserve">999226633879679	</t>
  </si>
  <si>
    <t>阁楼公寓特大床(连住3晚及以上)&lt;特惠专享&gt;&lt;双人入住&gt;&lt;双早&gt;</t>
  </si>
  <si>
    <t>HUANG/ZIXIN</t>
  </si>
  <si>
    <t xml:space="preserve">3886718	</t>
  </si>
  <si>
    <t xml:space="preserve">306519232	</t>
  </si>
  <si>
    <t xml:space="preserve">999226638820827	</t>
  </si>
  <si>
    <t>[奠磐市社]越南会安南海四季度假酒店(Four Seasons Resort the Nam Hai Hoi An)(5817323)</t>
  </si>
  <si>
    <t>海景一卧室特大床别墅&lt;双人入住&gt;&lt;双早&gt;</t>
  </si>
  <si>
    <t>Park/Eunhyeong</t>
  </si>
  <si>
    <t xml:space="preserve">3888122	</t>
  </si>
  <si>
    <t xml:space="preserve">2156249	</t>
  </si>
  <si>
    <t xml:space="preserve">999226639555101	</t>
  </si>
  <si>
    <t>ZOU/CHUYUE,CHEN/PEILIN</t>
  </si>
  <si>
    <t xml:space="preserve">3888420	</t>
  </si>
  <si>
    <t xml:space="preserve">306760002	</t>
  </si>
  <si>
    <t xml:space="preserve">999226643643803	</t>
  </si>
  <si>
    <t>[库克卡克]拷叻华美达度假村(Ramada Resort by Wyndham Khao Lak)(109481143)</t>
  </si>
  <si>
    <t>豪华特大床房（带按摩浴缸）&lt;双人入住&gt;&lt;不适用泰国客人&gt;&lt;双早&gt;</t>
  </si>
  <si>
    <t>BREITLING/JOCHEN</t>
  </si>
  <si>
    <t xml:space="preserve">3889859	</t>
  </si>
  <si>
    <t xml:space="preserve">999226644211776	</t>
  </si>
  <si>
    <t>[清迈]纳尼兰德浪漫精品度假酒店(Na Nirand Romantic Boutique Resort)(6326388)</t>
  </si>
  <si>
    <t>浪漫兰纳皇家豪华房&lt;双人入住&gt;&lt;双早&gt;</t>
  </si>
  <si>
    <t>PI/TE,CHEN/YILIN</t>
  </si>
  <si>
    <t xml:space="preserve">3890039	</t>
  </si>
  <si>
    <t xml:space="preserve">78959	</t>
  </si>
  <si>
    <t xml:space="preserve">999226647053546	</t>
  </si>
  <si>
    <t>园景经典双床房&lt;双人入住&gt;&lt;不适用印度尼西亚客人&gt;&lt;双早&gt;</t>
  </si>
  <si>
    <t>PARK/JINJU</t>
  </si>
  <si>
    <t xml:space="preserve">3891017	</t>
  </si>
  <si>
    <t xml:space="preserve">177133128	</t>
  </si>
  <si>
    <t xml:space="preserve">999226647352491	</t>
  </si>
  <si>
    <t>kim/yong jin,kim/yong jin</t>
  </si>
  <si>
    <t xml:space="preserve">3891082	</t>
  </si>
  <si>
    <t xml:space="preserve">71522	</t>
  </si>
  <si>
    <t xml:space="preserve">999226648391755	</t>
  </si>
  <si>
    <t>DONG/XIAOMIN,XIE/XIAO</t>
  </si>
  <si>
    <t xml:space="preserve">3891668	</t>
  </si>
  <si>
    <t xml:space="preserve">84587012	</t>
  </si>
  <si>
    <t xml:space="preserve">999226648631595	</t>
  </si>
  <si>
    <t>行政特大床一室房(连住14晚及以上)&lt;特惠专享&gt;&lt;双人入住&gt;&lt;双早&gt;</t>
  </si>
  <si>
    <t>ZHANG/HANWEN</t>
  </si>
  <si>
    <t xml:space="preserve">3891863	</t>
  </si>
  <si>
    <t xml:space="preserve">56023537-1	</t>
  </si>
  <si>
    <t xml:space="preserve">26659111390	</t>
  </si>
  <si>
    <t>卡萨海滩工作室套房&lt;今日特价 &gt;&lt;双人入住&gt;&lt;双早&gt;</t>
  </si>
  <si>
    <t>SONG/YAO,WANG/QIANHAO,WANG/JINHUA,YAO/PING</t>
  </si>
  <si>
    <t xml:space="preserve">3893187	</t>
  </si>
  <si>
    <t xml:space="preserve">102174 / 102175	</t>
  </si>
  <si>
    <t xml:space="preserve">999226659204055	</t>
  </si>
  <si>
    <t>PANG/RUIHUI,MA/XINCONG</t>
  </si>
  <si>
    <t xml:space="preserve">3893204	</t>
  </si>
  <si>
    <t xml:space="preserve">263800	</t>
  </si>
  <si>
    <t xml:space="preserve">999226664070989	</t>
  </si>
  <si>
    <t>SHAO/BOXUAN,YU/JIA</t>
  </si>
  <si>
    <t xml:space="preserve">3894783	</t>
  </si>
  <si>
    <t xml:space="preserve">43078156	</t>
  </si>
  <si>
    <t xml:space="preserve">999226664652099	</t>
  </si>
  <si>
    <t>[曼谷]曼谷新通凯宾斯基酒店(Sindhorn Kempinski Hotel Bangkok)(92930805)</t>
  </si>
  <si>
    <t>尊贵双床公寓&lt;今日特价 &gt;&lt;双人入住&gt;&lt;仅适用亚洲客人&gt;&lt;双早&gt;</t>
  </si>
  <si>
    <t>HUANG/YIRAN</t>
  </si>
  <si>
    <t xml:space="preserve">3894965	</t>
  </si>
  <si>
    <t xml:space="preserve">9472650	</t>
  </si>
  <si>
    <t xml:space="preserve">999226666729214	</t>
  </si>
  <si>
    <t>SONG/zicheng</t>
  </si>
  <si>
    <t xml:space="preserve">3895457	</t>
  </si>
  <si>
    <t xml:space="preserve">123300	</t>
  </si>
  <si>
    <t xml:space="preserve">999226668611241	</t>
  </si>
  <si>
    <t>WANG/XIAOWEI,wang/xiaowei</t>
  </si>
  <si>
    <t xml:space="preserve">3896197	</t>
  </si>
  <si>
    <t xml:space="preserve">102187	</t>
  </si>
  <si>
    <t xml:space="preserve">999226669559821	</t>
  </si>
  <si>
    <t>SASTRADINATA/STELLA</t>
  </si>
  <si>
    <t xml:space="preserve">3896562	</t>
  </si>
  <si>
    <t xml:space="preserve">ROWEN11043	</t>
  </si>
  <si>
    <t xml:space="preserve">999226672442232	</t>
  </si>
  <si>
    <t>三人房&lt;双人入住&gt;&lt;适用于除印度及次大陆国家客人&gt;&lt;双早&gt;</t>
  </si>
  <si>
    <t>CAI/RUI</t>
  </si>
  <si>
    <t xml:space="preserve">3897725	</t>
  </si>
  <si>
    <t xml:space="preserve">315720311	</t>
  </si>
  <si>
    <t xml:space="preserve">999226700511243	</t>
  </si>
  <si>
    <t>LIU/JIARONG</t>
  </si>
  <si>
    <t xml:space="preserve">3898537	</t>
  </si>
  <si>
    <t xml:space="preserve">24405856	</t>
  </si>
  <si>
    <t xml:space="preserve">999226701325842	</t>
  </si>
  <si>
    <t>[Sala Dan]利亚纳度假村与水疗中心(Layana Resort &amp; Spa)(6462006)</t>
  </si>
  <si>
    <t>花园亭阁房 - 提供往返机场班车服务(住4晚或4晚的倍数)&lt;双人入住&gt;&lt;双早&gt;</t>
  </si>
  <si>
    <t>WANG/ZELIN,Cai/Xuefei</t>
  </si>
  <si>
    <t xml:space="preserve">3898651	</t>
  </si>
  <si>
    <t xml:space="preserve">822946	</t>
  </si>
  <si>
    <t xml:space="preserve">999226713694403	</t>
  </si>
  <si>
    <t>[芭堤雅]格拉斯服务式套房酒店(The Grass Serviced Suites)(26533821)</t>
  </si>
  <si>
    <t>一卧室格拉斯套房(至少连住2晚及以上)&lt;双人入住&gt;&lt;无早&gt;</t>
  </si>
  <si>
    <t>ZHANG/DENGFENG</t>
  </si>
  <si>
    <t xml:space="preserve">3902711	</t>
  </si>
  <si>
    <t xml:space="preserve">158237	</t>
  </si>
  <si>
    <t xml:space="preserve">999226713920153	</t>
  </si>
  <si>
    <t>ZHANG/HAIYU,ZHANG/YANFENG,ZHANG/QISHENG</t>
  </si>
  <si>
    <t xml:space="preserve">3902815	</t>
  </si>
  <si>
    <t xml:space="preserve">315984152	</t>
  </si>
  <si>
    <t xml:space="preserve">999226714189552	</t>
  </si>
  <si>
    <t>LUI/HIUWEIMICHELLE</t>
  </si>
  <si>
    <t xml:space="preserve">3902917	</t>
  </si>
  <si>
    <t xml:space="preserve">8012791	</t>
  </si>
  <si>
    <t xml:space="preserve">26715880543	</t>
  </si>
  <si>
    <t>[拉普拉普]宿务麦克坦珊瑚礁岛度假村(The Reef Island Resort Mactan, Cebu)(104207868)</t>
  </si>
  <si>
    <t>LI/YUANYUAN</t>
  </si>
  <si>
    <t xml:space="preserve">3903878	</t>
  </si>
  <si>
    <t xml:space="preserve">1409650	</t>
  </si>
  <si>
    <t xml:space="preserve">999226716623491	</t>
  </si>
  <si>
    <t>LI/XIAOXU,HUANG/CHENYU,WANG/RUOTING,SU/WEI</t>
  </si>
  <si>
    <t xml:space="preserve">3904220	</t>
  </si>
  <si>
    <t xml:space="preserve">17364317	</t>
  </si>
  <si>
    <t xml:space="preserve">999226719826028	</t>
  </si>
  <si>
    <t>豪华特大床房(至少提前15天预订)&lt;今日特价 &gt;&lt;双人入住&gt;&lt;双早&gt;</t>
  </si>
  <si>
    <t>YU/MUYUAN</t>
  </si>
  <si>
    <t xml:space="preserve">3904497	</t>
  </si>
  <si>
    <t xml:space="preserve">9809901	</t>
  </si>
  <si>
    <t xml:space="preserve">999226724228063	</t>
  </si>
  <si>
    <t>CHEN/ZHEKANG,FENG/YUBO</t>
  </si>
  <si>
    <t xml:space="preserve">3905661	</t>
  </si>
  <si>
    <t xml:space="preserve">107007521	</t>
  </si>
  <si>
    <t xml:space="preserve">999226728104430	</t>
  </si>
  <si>
    <t>经典特大床房(至少连住2晚及以上)&lt;今日特价 &gt;&lt;双人入住&gt;&lt;中宾&gt;&lt;无早&gt;</t>
  </si>
  <si>
    <t>ZOU XIANG/ZOU XIANG,LIU XI/LIU XI</t>
  </si>
  <si>
    <t xml:space="preserve">3907036	</t>
  </si>
  <si>
    <t xml:space="preserve">4307533	</t>
  </si>
  <si>
    <t xml:space="preserve">999226729798627	</t>
  </si>
  <si>
    <t>YU/QIUWEN,CUI/JINGCHENG</t>
  </si>
  <si>
    <t xml:space="preserve">3907796	</t>
  </si>
  <si>
    <t xml:space="preserve">4451	</t>
  </si>
  <si>
    <t xml:space="preserve">999226730948951	</t>
  </si>
  <si>
    <t>[曼谷]德瓦别墅度假酒店(Villa Deva Resort and Hotel)(106796335)</t>
  </si>
  <si>
    <t>泳池景豪华特大号床间&lt;双人入住&gt;&lt;不适用泰国客人&gt;&lt;双早&gt;</t>
  </si>
  <si>
    <t>Kim/Minseo</t>
  </si>
  <si>
    <t xml:space="preserve">3908503	</t>
  </si>
  <si>
    <t xml:space="preserve">3741	</t>
  </si>
  <si>
    <t xml:space="preserve">999226731019865	</t>
  </si>
  <si>
    <t>Belinda/Hilot,Belinda/Hilot,Belinda/Hilot,Belinda/Hilot</t>
  </si>
  <si>
    <t xml:space="preserve">3908530	</t>
  </si>
  <si>
    <t xml:space="preserve">999226731295093	</t>
  </si>
  <si>
    <t>CAO/TIANCHEN</t>
  </si>
  <si>
    <t xml:space="preserve">3908703	</t>
  </si>
  <si>
    <t xml:space="preserve">FHBI 4562	</t>
  </si>
  <si>
    <t xml:space="preserve">999226732975857	</t>
  </si>
  <si>
    <t>CAI/JINGJING,ZHANG/ZHENHAN</t>
  </si>
  <si>
    <t xml:space="preserve">3909590	</t>
  </si>
  <si>
    <t xml:space="preserve">RR23004391	</t>
  </si>
  <si>
    <t xml:space="preserve">999226733980622	</t>
  </si>
  <si>
    <t>[普吉岛]安达凯拉酒店(Andakira Hotel)(5896444)</t>
  </si>
  <si>
    <t>家庭套房&lt;四人入住&gt;&lt;中宾&gt;&lt;早餐&gt;</t>
  </si>
  <si>
    <t>ZHENG/KEXIN,TAO/HONG,ZHENG/LINLIN</t>
  </si>
  <si>
    <t xml:space="preserve">3910271	</t>
  </si>
  <si>
    <t xml:space="preserve">118034	</t>
  </si>
  <si>
    <t xml:space="preserve">999226734383984	</t>
  </si>
  <si>
    <t>园景尊贵房&lt;四人入住&gt;&lt;早餐&gt;</t>
  </si>
  <si>
    <t>HWANG/SUJIN,HWANG/SUJIN,HWANG/SUJIN,HWANG/SUJIN</t>
  </si>
  <si>
    <t xml:space="preserve">3910548	</t>
  </si>
  <si>
    <t xml:space="preserve">5550484667066	</t>
  </si>
  <si>
    <t xml:space="preserve">26734476801	</t>
  </si>
  <si>
    <t>海景欧什娜套房&lt;特惠专享&gt;&lt;双人入住&gt;&lt;双早&gt;</t>
  </si>
  <si>
    <t>CASCELLA/RICKY,FENG/XIANXIAN</t>
  </si>
  <si>
    <t xml:space="preserve">3910586	</t>
  </si>
  <si>
    <t xml:space="preserve">63539	</t>
  </si>
  <si>
    <t xml:space="preserve">26734476799	</t>
  </si>
  <si>
    <t>FENG/HENG,YE/XIAOJUN,LUO/HUANHANG,FENG/MINCONG</t>
  </si>
  <si>
    <t xml:space="preserve">3910585	</t>
  </si>
  <si>
    <t xml:space="preserve">63537	</t>
  </si>
  <si>
    <t xml:space="preserve">999226734952069	</t>
  </si>
  <si>
    <t>YU/YANGYANG</t>
  </si>
  <si>
    <t xml:space="preserve">3910915	</t>
  </si>
  <si>
    <t xml:space="preserve">60329729	</t>
  </si>
  <si>
    <t xml:space="preserve">999226735246753	</t>
  </si>
  <si>
    <t>精致套房(坦尼楼)(至少连住2晚及以上)&lt;今日特惠&gt;&lt;双人入住&gt;&lt;双早&gt;</t>
  </si>
  <si>
    <t>ZHOU/CAIJING,Hao/Ya</t>
  </si>
  <si>
    <t xml:space="preserve">3911283	</t>
  </si>
  <si>
    <t xml:space="preserve">10870033	</t>
  </si>
  <si>
    <t xml:space="preserve">999226737797909	</t>
  </si>
  <si>
    <t>FU/JINGQI,SUN/MIN</t>
  </si>
  <si>
    <t xml:space="preserve">3912453	</t>
  </si>
  <si>
    <t xml:space="preserve">18961	</t>
  </si>
  <si>
    <t xml:space="preserve">999226745644242	</t>
  </si>
  <si>
    <t>FLORIDO/DESIER,BIN ABDUL HAMID/AMIR MUZHAFAR</t>
  </si>
  <si>
    <t xml:space="preserve">3914820	</t>
  </si>
  <si>
    <t xml:space="preserve">27304671	</t>
  </si>
  <si>
    <t xml:space="preserve">999226750264433	</t>
  </si>
  <si>
    <t>SUN/HUAFENG,QI/WEIHONG</t>
  </si>
  <si>
    <t xml:space="preserve">3915880	</t>
  </si>
  <si>
    <t xml:space="preserve">266582090	</t>
  </si>
  <si>
    <t xml:space="preserve">999226754863105	</t>
  </si>
  <si>
    <t>&lt;今日特价 &gt;&lt;三人入住&gt;&lt;早餐&gt;</t>
  </si>
  <si>
    <t>Gu/Jiasi</t>
  </si>
  <si>
    <t xml:space="preserve">3917801	</t>
  </si>
  <si>
    <t xml:space="preserve">18928	</t>
  </si>
  <si>
    <t xml:space="preserve">999226755041446	</t>
  </si>
  <si>
    <t>&lt;三人入住&gt;&lt;无早&gt;</t>
  </si>
  <si>
    <t>Goel/Anshita,Goel/Anshita,Goel/Anshita,Goel/Anshita,Goel/Anshita,Goel/Anshita,Goel/Anshita,Goel/Anshita,Goel/Anshita</t>
  </si>
  <si>
    <t xml:space="preserve">3917876	</t>
  </si>
  <si>
    <t xml:space="preserve">999226755546146	</t>
  </si>
  <si>
    <t>[新加坡]新加坡富丽敦酒店(The Fullerton Hotel Singapore)(28554537)</t>
  </si>
  <si>
    <t>传统房&lt;特别促销&gt;&lt;双人入住&gt;&lt;不适用日本客人&gt;&lt;双早&gt;</t>
  </si>
  <si>
    <t>GE/XIAOWEI</t>
  </si>
  <si>
    <t xml:space="preserve">3918166	</t>
  </si>
  <si>
    <t xml:space="preserve">5632038	</t>
  </si>
  <si>
    <t xml:space="preserve">999226756585066	</t>
  </si>
  <si>
    <t>FU/RURU</t>
  </si>
  <si>
    <t xml:space="preserve">3918558	</t>
  </si>
  <si>
    <t xml:space="preserve">266582692	</t>
  </si>
  <si>
    <t xml:space="preserve">999226756767331	</t>
  </si>
  <si>
    <t>CHIANG/JUNGCHENG,ZHANG/HONGYU</t>
  </si>
  <si>
    <t xml:space="preserve">3918601	</t>
  </si>
  <si>
    <t xml:space="preserve">999226757123386	</t>
  </si>
  <si>
    <t>ZHANG/YANQI</t>
  </si>
  <si>
    <t xml:space="preserve">3918776	</t>
  </si>
  <si>
    <t xml:space="preserve">107890279	</t>
  </si>
  <si>
    <t xml:space="preserve">999226757193787	</t>
  </si>
  <si>
    <t>[巴厘岛]穆利雅度假村(Mulia Resort)(4498945)</t>
  </si>
  <si>
    <t>穆利雅豪华房(至少连住2晚及以上)&lt;超值特惠&gt;&lt;双人入住&gt;&lt;中宾&gt;&lt;双早&gt;</t>
  </si>
  <si>
    <t>LIU/CHENGJUNG</t>
  </si>
  <si>
    <t xml:space="preserve">3918794	</t>
  </si>
  <si>
    <t xml:space="preserve">2069952	</t>
  </si>
  <si>
    <t xml:space="preserve">999226759016155	</t>
  </si>
  <si>
    <t>海滨泳池别墅&lt;特惠&gt;&lt;双人入住&gt;&lt;适用于除泰国的亚洲客人&gt;&lt;双早&gt;</t>
  </si>
  <si>
    <t>ZENG/SHIQIANG,OUYAHG/YUBIN</t>
  </si>
  <si>
    <t xml:space="preserve">3919742	</t>
  </si>
  <si>
    <t xml:space="preserve">266008	</t>
  </si>
  <si>
    <t xml:space="preserve">999226764360152	</t>
  </si>
  <si>
    <t>标准房&lt;双人入住&gt;&lt;仅适用亚洲客人&gt;&lt;双早&gt;</t>
  </si>
  <si>
    <t>XIE/SHUANGSHUANG,PAN/ZHENGLAI</t>
  </si>
  <si>
    <t xml:space="preserve">3922381	</t>
  </si>
  <si>
    <t xml:space="preserve">42132745	</t>
  </si>
  <si>
    <t xml:space="preserve">999226764708492	</t>
  </si>
  <si>
    <t>WU/JIE</t>
  </si>
  <si>
    <t xml:space="preserve">3922533	</t>
  </si>
  <si>
    <t xml:space="preserve">26764741032	</t>
  </si>
  <si>
    <t>WU/JIE,JIN/TAO</t>
  </si>
  <si>
    <t xml:space="preserve">3922543	</t>
  </si>
  <si>
    <t xml:space="preserve">18972	</t>
  </si>
  <si>
    <t xml:space="preserve">999226769978171	</t>
  </si>
  <si>
    <t>尊贵豪华大床房(连住3晚及以上)&lt;双人入住&gt;&lt;双早&gt;</t>
  </si>
  <si>
    <t>Tripathi/Parikshit,Tripathi/Parikshit</t>
  </si>
  <si>
    <t xml:space="preserve">3925541	</t>
  </si>
  <si>
    <t xml:space="preserve">71741	</t>
  </si>
  <si>
    <t xml:space="preserve">999226770296531	</t>
  </si>
  <si>
    <t>RAO/QI,HUANG/LIANGHUA</t>
  </si>
  <si>
    <t xml:space="preserve">3925635	</t>
  </si>
  <si>
    <t xml:space="preserve">47560	</t>
  </si>
  <si>
    <t xml:space="preserve">999226770442869	</t>
  </si>
  <si>
    <t>Wei/Zhewei,Wei/Zhewei</t>
  </si>
  <si>
    <t xml:space="preserve">3925669	</t>
  </si>
  <si>
    <t xml:space="preserve">10002467	</t>
  </si>
  <si>
    <t xml:space="preserve">999226770684691	</t>
  </si>
  <si>
    <t xml:space="preserve">999226772533441	</t>
  </si>
  <si>
    <t>豪华双人房（直通泳池）&lt;双人入住&gt;&lt;无早&gt;</t>
  </si>
  <si>
    <t>HAKIMI/NASHRUL</t>
  </si>
  <si>
    <t xml:space="preserve">3926947	</t>
  </si>
  <si>
    <t xml:space="preserve">24665	</t>
  </si>
  <si>
    <t xml:space="preserve">999226773296636	</t>
  </si>
  <si>
    <t>ZENG/DINA</t>
  </si>
  <si>
    <t xml:space="preserve">3927368	</t>
  </si>
  <si>
    <t xml:space="preserve">310103257	</t>
  </si>
  <si>
    <t xml:space="preserve">999226774031717	</t>
  </si>
  <si>
    <t>Hu/ShiPing,Zhao/ZhengYin</t>
  </si>
  <si>
    <t xml:space="preserve">3927854	</t>
  </si>
  <si>
    <t xml:space="preserve">310611801	</t>
  </si>
  <si>
    <t xml:space="preserve">999226774047674	</t>
  </si>
  <si>
    <t>Huang/TeJia,Mao/RuiYi</t>
  </si>
  <si>
    <t xml:space="preserve">3927861	</t>
  </si>
  <si>
    <t xml:space="preserve">310147136	</t>
  </si>
  <si>
    <t xml:space="preserve">999226774054297	</t>
  </si>
  <si>
    <t>俱乐部幻影甄选豪华海景双人床房&lt;双人入住&gt;&lt;中宾&gt;&lt;双早&gt;</t>
  </si>
  <si>
    <t>Zhang/Feng,Fang/ShuWen</t>
  </si>
  <si>
    <t xml:space="preserve">3927865	</t>
  </si>
  <si>
    <t xml:space="preserve">310607657	</t>
  </si>
  <si>
    <t xml:space="preserve">999226775581130	</t>
  </si>
  <si>
    <t>标准大床房&lt;今日特价 &gt;&lt;双人入住&gt;&lt;中宾&gt;&lt;无早&gt;</t>
  </si>
  <si>
    <t>YU/ZHIHAO,ZOU/YUCHUN</t>
  </si>
  <si>
    <t xml:space="preserve">3928721	</t>
  </si>
  <si>
    <t xml:space="preserve">GINIDI	</t>
  </si>
  <si>
    <t xml:space="preserve">999226775719193	</t>
  </si>
  <si>
    <t>[苏梅岛]苏梅岛圣塔布里度假村(Santiburi Koh Samui)(3456106)</t>
  </si>
  <si>
    <t>至尊珍藏泳池别墅(至少连住2晚及以上)&lt;双人入住&gt;&lt;中宾&gt;&lt;限量抢购&gt;&lt;双早&gt;</t>
  </si>
  <si>
    <t>Ma/Yue,Shi/Renli</t>
  </si>
  <si>
    <t xml:space="preserve">3928766	</t>
  </si>
  <si>
    <t xml:space="preserve">389598	</t>
  </si>
  <si>
    <t xml:space="preserve">999226781439380	</t>
  </si>
  <si>
    <t>Jeong/Seongyun</t>
  </si>
  <si>
    <t xml:space="preserve">3931566	</t>
  </si>
  <si>
    <t xml:space="preserve">999226782613346	</t>
  </si>
  <si>
    <t>Heo/Dongwook</t>
  </si>
  <si>
    <t xml:space="preserve">3932114	</t>
  </si>
  <si>
    <t xml:space="preserve">141049	</t>
  </si>
  <si>
    <t xml:space="preserve">999226782941783	</t>
  </si>
  <si>
    <t>MAKHIJA/ANITA,MAKHIJA/ANITA</t>
  </si>
  <si>
    <t xml:space="preserve">3932264	</t>
  </si>
  <si>
    <t xml:space="preserve">238420	</t>
  </si>
  <si>
    <t xml:space="preserve">999226784934428	</t>
  </si>
  <si>
    <t>高级天空房&lt;今日特价 &gt;&lt;三人入住&gt;&lt;早餐&gt;</t>
  </si>
  <si>
    <t>SIM/SUNGBIN,PYO/KYOUNGSU,KIM/JUNSEO</t>
  </si>
  <si>
    <t xml:space="preserve">3933352	</t>
  </si>
  <si>
    <t xml:space="preserve">484324	</t>
  </si>
  <si>
    <t xml:space="preserve">999226785540598	</t>
  </si>
  <si>
    <t>GUAN/WENHONG</t>
  </si>
  <si>
    <t xml:space="preserve">3933606	</t>
  </si>
  <si>
    <t xml:space="preserve">263810	</t>
  </si>
  <si>
    <t xml:space="preserve">999226785636004	</t>
  </si>
  <si>
    <t>豪华尊贵房(连住3晚及以上)&lt;三人入住&gt;</t>
  </si>
  <si>
    <t>HUR/KYOUNGWON,HUR/SANGBOK,JUNG/SOONJA</t>
  </si>
  <si>
    <t xml:space="preserve">3933639	</t>
  </si>
  <si>
    <t xml:space="preserve">1466900	</t>
  </si>
  <si>
    <t xml:space="preserve">26786048552	</t>
  </si>
  <si>
    <t>一卧室园景泳池别墅(连住3晚及以上)&lt;特惠&gt;&lt;双人入住&gt;&lt;中宾&gt;&lt;双早&gt;&lt;机票面纱&gt;&lt;火酒交叉用户&gt;&lt;交叉用户&gt;&lt;黄金会员&gt;</t>
  </si>
  <si>
    <t>GONG/YUEYING,QIAN/DAN</t>
  </si>
  <si>
    <t xml:space="preserve">3933871	</t>
  </si>
  <si>
    <t xml:space="preserve">97767792	</t>
  </si>
  <si>
    <t xml:space="preserve">999226786517435	</t>
  </si>
  <si>
    <t>[乔治市]格尼G酒店(G Hotel Gurney)(4649587)</t>
  </si>
  <si>
    <t>ORWIG/GRETCHEN</t>
  </si>
  <si>
    <t xml:space="preserve">3934151	</t>
  </si>
  <si>
    <t xml:space="preserve">23438641	</t>
  </si>
  <si>
    <t xml:space="preserve">999226787332596	</t>
  </si>
  <si>
    <t>DONG/YONGZHE,YAN/KUN</t>
  </si>
  <si>
    <t xml:space="preserve">3934529	</t>
  </si>
  <si>
    <t xml:space="preserve">23058875	</t>
  </si>
  <si>
    <t xml:space="preserve">999226787852361	</t>
  </si>
  <si>
    <t>海滨泳池1卧别墅(至少连住2晚及以上)&lt;双人入住&gt;&lt;适用于除泰国的亚洲客人&gt;&lt;限量特惠&gt;&lt;双早&gt;</t>
  </si>
  <si>
    <t>LI/SHUSHU</t>
  </si>
  <si>
    <t xml:space="preserve">3934872	</t>
  </si>
  <si>
    <t xml:space="preserve">49784846	</t>
  </si>
  <si>
    <t xml:space="preserve">999226791333810	</t>
  </si>
  <si>
    <t>CHEN/YIJING,ZHONG/JIAMIN,ZHOU/YIMIN</t>
  </si>
  <si>
    <t xml:space="preserve">3936870	</t>
  </si>
  <si>
    <t xml:space="preserve">128080	</t>
  </si>
  <si>
    <t xml:space="preserve">999226792105629	</t>
  </si>
  <si>
    <t>尊贵特大床房间&lt;双人入住&gt;&lt;双早&gt;</t>
  </si>
  <si>
    <t>LI/JIPENG,LI/HONGWEI,LI/PEICONG,LI/PEIJIA</t>
  </si>
  <si>
    <t xml:space="preserve">3937178	</t>
  </si>
  <si>
    <t xml:space="preserve">124541	</t>
  </si>
  <si>
    <t xml:space="preserve">999226792384371	</t>
  </si>
  <si>
    <t>GUO/BIYUN,Tang/Ziwei</t>
  </si>
  <si>
    <t xml:space="preserve">3937272	</t>
  </si>
  <si>
    <t xml:space="preserve">2608139	</t>
  </si>
  <si>
    <t xml:space="preserve">999226795285571	</t>
  </si>
  <si>
    <t>Mu/Yang,MA/QIAN</t>
  </si>
  <si>
    <t xml:space="preserve">3938621	</t>
  </si>
  <si>
    <t xml:space="preserve">124561	</t>
  </si>
  <si>
    <t xml:space="preserve">999226796322329	</t>
  </si>
  <si>
    <t>CHEN/DENGFU,CHEN/YUYING,CHEN/MINA,ZHANG/CHUCHU</t>
  </si>
  <si>
    <t xml:space="preserve">3939207	</t>
  </si>
  <si>
    <t xml:space="preserve">109342702	</t>
  </si>
  <si>
    <t xml:space="preserve">999226796520796	</t>
  </si>
  <si>
    <t>豪华双床间&lt;双人入住&gt;&lt;无早&gt;</t>
  </si>
  <si>
    <t>Li/Yilong</t>
  </si>
  <si>
    <t xml:space="preserve">3939275	</t>
  </si>
  <si>
    <t xml:space="preserve">CN-0618	</t>
  </si>
  <si>
    <t xml:space="preserve">999226797210672	</t>
  </si>
  <si>
    <t>Chen/Hao,chen/Vivian Yan</t>
  </si>
  <si>
    <t xml:space="preserve">3939740	</t>
  </si>
  <si>
    <t xml:space="preserve"> 24675604	</t>
  </si>
  <si>
    <t xml:space="preserve">999226797675497	</t>
  </si>
  <si>
    <t>Knight/Megan</t>
  </si>
  <si>
    <t xml:space="preserve">3940245	</t>
  </si>
  <si>
    <t xml:space="preserve">824688	</t>
  </si>
  <si>
    <t xml:space="preserve">999226797696920	</t>
  </si>
  <si>
    <t>LIM/BERNARD CHEE GUAN,DAVIS/LEAH</t>
  </si>
  <si>
    <t xml:space="preserve">3940258	</t>
  </si>
  <si>
    <t xml:space="preserve">377872	</t>
  </si>
  <si>
    <t xml:space="preserve">999225192785405	</t>
  </si>
  <si>
    <t>LUO/ZHI,zeng/Yiying</t>
  </si>
  <si>
    <t xml:space="preserve">3607309	</t>
  </si>
  <si>
    <t xml:space="preserve">26798435548	</t>
  </si>
  <si>
    <t>[济州市]济州斯坦福酒店和度假村(Stanford Hotel &amp; Resort Jeju)(97348527)</t>
  </si>
  <si>
    <t>豪华双床海景房&lt;今日特价 &gt;&lt;双人入住&gt;&lt;无早&gt;</t>
  </si>
  <si>
    <t>ZHAI/YUEZHU,YANG/FEI</t>
  </si>
  <si>
    <t xml:space="preserve">3941036	</t>
  </si>
  <si>
    <t xml:space="preserve">23917353	</t>
  </si>
  <si>
    <t xml:space="preserve">999226798926198	</t>
  </si>
  <si>
    <t>海滨泳池1卧别墅(连住3晚及以上)&lt;双人入住&gt;&lt;适用于除泰国的亚洲客人&gt;&lt;双早&gt;</t>
  </si>
  <si>
    <t>HU/XIAOYUN</t>
  </si>
  <si>
    <t xml:space="preserve">3941672	</t>
  </si>
  <si>
    <t xml:space="preserve">40668057	</t>
  </si>
  <si>
    <t xml:space="preserve">999226799470075	</t>
  </si>
  <si>
    <t>豪华海景房(至少连住2晚及以上)&lt;双人入住&gt;&lt;适用于除泰国的亚洲客人&gt;&lt;双早&gt;</t>
  </si>
  <si>
    <t>TIAN/DONGZHU,TANG/TIANMING</t>
  </si>
  <si>
    <t xml:space="preserve">3942016	</t>
  </si>
  <si>
    <t xml:space="preserve">945853	</t>
  </si>
  <si>
    <t xml:space="preserve">999226800234484	</t>
  </si>
  <si>
    <t>[胡志明市]西贡融合套房酒店(Fusion Suites Saigon)(5716739)</t>
  </si>
  <si>
    <t>转角套房&lt;今日特价 &gt;&lt;双人入住&gt;&lt;不适用韩国客人&gt;&lt;双早&gt;</t>
  </si>
  <si>
    <t>LI/SHULE</t>
  </si>
  <si>
    <t xml:space="preserve">65966	</t>
  </si>
  <si>
    <t xml:space="preserve">999226828651588	</t>
  </si>
  <si>
    <t>[古晋]达迈海滩度假村(Damai Beach Resort)(28378129)</t>
  </si>
  <si>
    <t>木屋两张大床房&lt;双人入住&gt;&lt;双早&gt;</t>
  </si>
  <si>
    <t>Mathew/Gline,Mathew/Gline</t>
  </si>
  <si>
    <t xml:space="preserve">3944453	</t>
  </si>
  <si>
    <t xml:space="preserve">311574467	</t>
  </si>
  <si>
    <t xml:space="preserve">999226831267073	</t>
  </si>
  <si>
    <t>LI/CHENBO</t>
  </si>
  <si>
    <t xml:space="preserve">3945029	</t>
  </si>
  <si>
    <t xml:space="preserve">90896	</t>
  </si>
  <si>
    <t xml:space="preserve">999226835610118	</t>
  </si>
  <si>
    <t>双人床房(连住3晚及以上)&lt;双人入住&gt;&lt;无早&gt;</t>
  </si>
  <si>
    <t>LI/DIYA</t>
  </si>
  <si>
    <t xml:space="preserve">3946201	</t>
  </si>
  <si>
    <t xml:space="preserve">23059064	</t>
  </si>
  <si>
    <t xml:space="preserve">26838110370	</t>
  </si>
  <si>
    <t>WAN/YI,HU/QING</t>
  </si>
  <si>
    <t xml:space="preserve">3947024	</t>
  </si>
  <si>
    <t xml:space="preserve">109950810	</t>
  </si>
  <si>
    <t xml:space="preserve">999226839007079	</t>
  </si>
  <si>
    <t>LI/XINRONG,HE/GUANGBO</t>
  </si>
  <si>
    <t xml:space="preserve">3947506	</t>
  </si>
  <si>
    <t xml:space="preserve">318650546	</t>
  </si>
  <si>
    <t xml:space="preserve">999226839433448	</t>
  </si>
  <si>
    <t>SUN/XIAOWEI,WANG/LIMEI,WANG/LIHONG</t>
  </si>
  <si>
    <t xml:space="preserve">3947810	</t>
  </si>
  <si>
    <t xml:space="preserve">194577	</t>
  </si>
  <si>
    <t xml:space="preserve">999226839535732	</t>
  </si>
  <si>
    <t>[维川]会安南岸新世界酒店(New World Hoiana Hotel Vietnam)(109375120)</t>
  </si>
  <si>
    <t>高级双床间&lt;双人入住&gt;&lt;中宾&gt;&lt;双早&gt;</t>
  </si>
  <si>
    <t>ZHAO/WEIRONG,ZHAO/BOXUAN</t>
  </si>
  <si>
    <t xml:space="preserve">3947835	</t>
  </si>
  <si>
    <t xml:space="preserve">Party 1046400	</t>
  </si>
  <si>
    <t xml:space="preserve">999226839628956	</t>
  </si>
  <si>
    <t>Zhou/bo,qin/lina</t>
  </si>
  <si>
    <t xml:space="preserve">3947863	</t>
  </si>
  <si>
    <t xml:space="preserve">378096	</t>
  </si>
  <si>
    <t xml:space="preserve">999226840101579	</t>
  </si>
  <si>
    <t>布黎翼豪华双人床或双床房&lt;特惠&gt;&lt;双人入住&gt;&lt;双早&gt;</t>
  </si>
  <si>
    <t>BI/SHENG</t>
  </si>
  <si>
    <t xml:space="preserve">3948113	</t>
  </si>
  <si>
    <t xml:space="preserve">10910515	</t>
  </si>
  <si>
    <t xml:space="preserve">999226841837259	</t>
  </si>
  <si>
    <t>LEI/JUAN,YANG/TI</t>
  </si>
  <si>
    <t xml:space="preserve">3948970	</t>
  </si>
  <si>
    <t xml:space="preserve">110048365	</t>
  </si>
  <si>
    <t xml:space="preserve">999226841872460	</t>
  </si>
  <si>
    <t>LI/JIANGHUA,LI/MENGDIAN,WAN/SHUIYING,LI/YANBING</t>
  </si>
  <si>
    <t xml:space="preserve">3948984	</t>
  </si>
  <si>
    <t xml:space="preserve">318737474	</t>
  </si>
  <si>
    <t xml:space="preserve">999226842546517	</t>
  </si>
  <si>
    <t>Jo/Bokyoung</t>
  </si>
  <si>
    <t xml:space="preserve">3950014	</t>
  </si>
  <si>
    <t xml:space="preserve">318828935	</t>
  </si>
  <si>
    <t xml:space="preserve">26843486288	</t>
  </si>
  <si>
    <t>[普吉岛]卡塔坦尼海岸泳池别墅- 仅限成人(The Shore at Katathani - Adult Only)(4398929)</t>
  </si>
  <si>
    <t>海景泳池别墅(至少连住2晚及以上)&lt;特惠专享&gt;&lt;双人入住&gt;&lt;双早&gt;</t>
  </si>
  <si>
    <t>ZHANG/MENGDAN</t>
  </si>
  <si>
    <t xml:space="preserve">3950439	</t>
  </si>
  <si>
    <t xml:space="preserve">10877175	</t>
  </si>
  <si>
    <t xml:space="preserve">999226844155840	</t>
  </si>
  <si>
    <t>PAN/QIAN,JIANG/YAOHUO</t>
  </si>
  <si>
    <t xml:space="preserve">3950992	</t>
  </si>
  <si>
    <t xml:space="preserve">10271998	</t>
  </si>
  <si>
    <t xml:space="preserve">999226844586666	</t>
  </si>
  <si>
    <t>行政高级天空房&lt;双人入住&gt;&lt;双早&gt;</t>
  </si>
  <si>
    <t>NANASI/JOZEF,NANASIOVA/ADRIANA</t>
  </si>
  <si>
    <t xml:space="preserve">3951642	</t>
  </si>
  <si>
    <t xml:space="preserve">484700	</t>
  </si>
  <si>
    <t xml:space="preserve">999226845538065	</t>
  </si>
  <si>
    <t>大都会双床房(至少连住2晚及以上)&lt;特惠&gt;&lt;双人入住&gt;&lt;中宾&gt;&lt;双早&gt;</t>
  </si>
  <si>
    <t>ZHUANG/HUIQIN</t>
  </si>
  <si>
    <t xml:space="preserve">3952659	</t>
  </si>
  <si>
    <t xml:space="preserve">1332987	</t>
  </si>
  <si>
    <t xml:space="preserve">999226845538670	</t>
  </si>
  <si>
    <t>ZHANG/YE,ZHANG/CHU</t>
  </si>
  <si>
    <t xml:space="preserve">3952660	</t>
  </si>
  <si>
    <t xml:space="preserve">89520854	</t>
  </si>
  <si>
    <t xml:space="preserve">999226845545418	</t>
  </si>
  <si>
    <t>WANG/HANZHI,LIU/XINYUE</t>
  </si>
  <si>
    <t xml:space="preserve">3952668	</t>
  </si>
  <si>
    <t xml:space="preserve">85588830	</t>
  </si>
  <si>
    <t xml:space="preserve">999226845843876	</t>
  </si>
  <si>
    <t>豪华双床间&lt;双人入住&gt;&lt;双早&gt;</t>
  </si>
  <si>
    <t>Zhong/Lin,Liao/Jiarui,Xi/Rongxue</t>
  </si>
  <si>
    <t xml:space="preserve">3952891	</t>
  </si>
  <si>
    <t xml:space="preserve">CN-0628	</t>
  </si>
  <si>
    <t xml:space="preserve">26845973717	</t>
  </si>
  <si>
    <t>HUANG/TINGFENG,XIE/Xiaohui</t>
  </si>
  <si>
    <t xml:space="preserve">3953108	</t>
  </si>
  <si>
    <t xml:space="preserve">19240	</t>
  </si>
  <si>
    <t xml:space="preserve">999226846465273	</t>
  </si>
  <si>
    <t>[普吉岛]普吉岛卡隆亚维斯塔格兰德 - 美憬阁酒店(Avista Grande Phuket Karon - MGallery)(13921342)</t>
  </si>
  <si>
    <t>海景尊贵家庭房(1 张特大床和 1 张大床) - 带阳台(连住3晚及以上)&lt;特惠&gt;&lt;双人入住&gt;&lt;不适用泰国客人&gt;&lt;双早&gt;</t>
  </si>
  <si>
    <t>PENG/ZHIYUAN,YAO/CHANG</t>
  </si>
  <si>
    <t xml:space="preserve">3953632	</t>
  </si>
  <si>
    <t xml:space="preserve">366030	</t>
  </si>
  <si>
    <t xml:space="preserve">999226846727251	</t>
  </si>
  <si>
    <t>LI/ZHENG</t>
  </si>
  <si>
    <t xml:space="preserve">3953868	</t>
  </si>
  <si>
    <t xml:space="preserve">20849093	</t>
  </si>
  <si>
    <t xml:space="preserve">999226847199829	</t>
  </si>
  <si>
    <t>HU/WENQI</t>
  </si>
  <si>
    <t xml:space="preserve">3954268	</t>
  </si>
  <si>
    <t xml:space="preserve">23059261	</t>
  </si>
  <si>
    <t xml:space="preserve">999226848139674	</t>
  </si>
  <si>
    <t>LIN/JING</t>
  </si>
  <si>
    <t xml:space="preserve">999226848425919	</t>
  </si>
  <si>
    <t>CHOW/BRIAN</t>
  </si>
  <si>
    <t xml:space="preserve">3956190	</t>
  </si>
  <si>
    <t xml:space="preserve">1549225	</t>
  </si>
  <si>
    <t xml:space="preserve">999226849275703	</t>
  </si>
  <si>
    <t>ZHANG/YUN,YANG/XUSHENG</t>
  </si>
  <si>
    <t xml:space="preserve">3956900	</t>
  </si>
  <si>
    <t xml:space="preserve">312732521	</t>
  </si>
  <si>
    <t xml:space="preserve">999226850198017	</t>
  </si>
  <si>
    <t>[曼谷]摩德沙吞酒店(Mode Sathorn Hotel)(4370772)</t>
  </si>
  <si>
    <t>摩德豪华房&lt;特惠专享&gt;&lt;双人入住&gt;&lt;中宾&gt;&lt;双早&gt;</t>
  </si>
  <si>
    <t>CAI/XINYUN</t>
  </si>
  <si>
    <t xml:space="preserve">3957883	</t>
  </si>
  <si>
    <t xml:space="preserve">33377	</t>
  </si>
  <si>
    <t xml:space="preserve">999226850598342	</t>
  </si>
  <si>
    <t>LIN/SHOUWEI,DAI/YAN</t>
  </si>
  <si>
    <t xml:space="preserve">3958523	</t>
  </si>
  <si>
    <t xml:space="preserve">74795166-1	</t>
  </si>
  <si>
    <t xml:space="preserve">999226850905850	</t>
  </si>
  <si>
    <t>LI/FEIRAN,FU/ZHIHAO</t>
  </si>
  <si>
    <t xml:space="preserve">3958969	</t>
  </si>
  <si>
    <t xml:space="preserve">110635448	</t>
  </si>
  <si>
    <t xml:space="preserve">999226850285482	</t>
  </si>
  <si>
    <t>KANG/SHISEN,WU/DANDAN</t>
  </si>
  <si>
    <t xml:space="preserve">3957930	</t>
  </si>
  <si>
    <t xml:space="preserve">5077	</t>
  </si>
  <si>
    <t xml:space="preserve">999226851919342	</t>
  </si>
  <si>
    <t>行政一室房(至少连住2晚及以上)&lt;双人入住&gt;&lt;不适用泰国客人&gt;&lt;双早&gt;</t>
  </si>
  <si>
    <t>XU/YACHEN,ZHANG/YIFEI</t>
  </si>
  <si>
    <t xml:space="preserve">3959924	</t>
  </si>
  <si>
    <t xml:space="preserve">10314174	</t>
  </si>
  <si>
    <t xml:space="preserve">999226852724478	</t>
  </si>
  <si>
    <t>GUO/JIAJIA,ZHAO/YUE</t>
  </si>
  <si>
    <t xml:space="preserve">3960797	</t>
  </si>
  <si>
    <t xml:space="preserve">833911	</t>
  </si>
  <si>
    <t xml:space="preserve">999226853115434	</t>
  </si>
  <si>
    <t>LI/QIAOYUE,TANG/YULIANG</t>
  </si>
  <si>
    <t xml:space="preserve">3961129	</t>
  </si>
  <si>
    <t xml:space="preserve">19292	</t>
  </si>
  <si>
    <t xml:space="preserve">999226853187782	</t>
  </si>
  <si>
    <t>Alnaqbi/Mohamed</t>
  </si>
  <si>
    <t xml:space="preserve">3961309	</t>
  </si>
  <si>
    <t xml:space="preserve">479084	</t>
  </si>
  <si>
    <t xml:space="preserve">999226853397029	</t>
  </si>
  <si>
    <t>PARK/JEEYEH</t>
  </si>
  <si>
    <t xml:space="preserve">3961406	</t>
  </si>
  <si>
    <t xml:space="preserve">23043829	</t>
  </si>
  <si>
    <t xml:space="preserve">999226854992902	</t>
  </si>
  <si>
    <t>ZENG/QIANG,DENG/DAHUA</t>
  </si>
  <si>
    <t xml:space="preserve">3963155	</t>
  </si>
  <si>
    <t xml:space="preserve">300992083	</t>
  </si>
  <si>
    <t xml:space="preserve">999226855410009	</t>
  </si>
  <si>
    <t>传统特大床房&lt;双人入住&gt;&lt;双早&gt;</t>
  </si>
  <si>
    <t>WANG/DI</t>
  </si>
  <si>
    <t xml:space="preserve">3963544	</t>
  </si>
  <si>
    <t xml:space="preserve">340749	</t>
  </si>
  <si>
    <t xml:space="preserve">999226855412593	</t>
  </si>
  <si>
    <t>传统双床房&lt;双人入住&gt;&lt;双早&gt;</t>
  </si>
  <si>
    <t>HUANG/LIHU</t>
  </si>
  <si>
    <t xml:space="preserve">3963547	</t>
  </si>
  <si>
    <t xml:space="preserve">340748	</t>
  </si>
  <si>
    <t xml:space="preserve">999226898520231	</t>
  </si>
  <si>
    <t xml:space="preserve">3964839	</t>
  </si>
  <si>
    <t xml:space="preserve">319727393	</t>
  </si>
  <si>
    <t xml:space="preserve">999226899347711	</t>
  </si>
  <si>
    <t>KU/HYE SUN</t>
  </si>
  <si>
    <t xml:space="preserve">3965128	</t>
  </si>
  <si>
    <t xml:space="preserve">23043828 / 23043830	</t>
  </si>
  <si>
    <t xml:space="preserve">999226900280698	</t>
  </si>
  <si>
    <t>ZHANG/XUETONG,AI/YANG</t>
  </si>
  <si>
    <t xml:space="preserve">3965411	</t>
  </si>
  <si>
    <t xml:space="preserve">62132670	</t>
  </si>
  <si>
    <t xml:space="preserve">999226901267025	</t>
  </si>
  <si>
    <t>HOU/NINGNING</t>
  </si>
  <si>
    <t xml:space="preserve">3965871	</t>
  </si>
  <si>
    <t xml:space="preserve">319740907	</t>
  </si>
  <si>
    <t xml:space="preserve">999226904470298	</t>
  </si>
  <si>
    <t>An/Jeongmi</t>
  </si>
  <si>
    <t xml:space="preserve">3966556	</t>
  </si>
  <si>
    <t xml:space="preserve">112485761	</t>
  </si>
  <si>
    <t xml:space="preserve">999226904487646	</t>
  </si>
  <si>
    <t>KOOK/HYUNA</t>
  </si>
  <si>
    <t xml:space="preserve">3966557	</t>
  </si>
  <si>
    <t xml:space="preserve">112502188	</t>
  </si>
  <si>
    <t xml:space="preserve">999226905814469	</t>
  </si>
  <si>
    <t>FU/XUAN</t>
  </si>
  <si>
    <t xml:space="preserve">3966895	</t>
  </si>
  <si>
    <t xml:space="preserve">178409794	</t>
  </si>
  <si>
    <t xml:space="preserve">999226905814506	</t>
  </si>
  <si>
    <t>AZLAN/NUR SYAZWINA</t>
  </si>
  <si>
    <t xml:space="preserve">3966896	</t>
  </si>
  <si>
    <t xml:space="preserve">315356122	</t>
  </si>
  <si>
    <t xml:space="preserve">999226907159948	</t>
  </si>
  <si>
    <t>高级豪华海景房&lt;双人入住&gt;&lt;中宾&gt;&lt;双早&gt;</t>
  </si>
  <si>
    <t>JIANG/RUIQING</t>
  </si>
  <si>
    <t xml:space="preserve">3967729	</t>
  </si>
  <si>
    <t xml:space="preserve">314073497	</t>
  </si>
  <si>
    <t xml:space="preserve">999226908146416	</t>
  </si>
  <si>
    <t>CHEN/PEIXIN,CHEN/SHUHUI,CHEN/YINGNAN</t>
  </si>
  <si>
    <t xml:space="preserve">3968239	</t>
  </si>
  <si>
    <t xml:space="preserve">26908346433	</t>
  </si>
  <si>
    <t>CHEN/SHUHUI,CHEN/PEIXIN,CHEN/YINGNAN</t>
  </si>
  <si>
    <t xml:space="preserve">3968303	</t>
  </si>
  <si>
    <t xml:space="preserve">19357	</t>
  </si>
  <si>
    <t xml:space="preserve">999226908720267	</t>
  </si>
  <si>
    <t>[普吉岛]普吉岛卡伦海滩目的地度假村(Destination Resort Phuket Karon Beach)(3030929)</t>
  </si>
  <si>
    <t>乐园特大床套房(至少连住2晚及以上)&lt;特惠专享&gt;&lt;双人入住&gt;&lt;双早&gt;</t>
  </si>
  <si>
    <t>ALI/OSAMAH KHALED</t>
  </si>
  <si>
    <t xml:space="preserve">3968499	</t>
  </si>
  <si>
    <t xml:space="preserve">315232	</t>
  </si>
  <si>
    <t xml:space="preserve">999226908785065	</t>
  </si>
  <si>
    <t>YANG/CHENG,TONG/YUE</t>
  </si>
  <si>
    <t xml:space="preserve">3968553	</t>
  </si>
  <si>
    <t xml:space="preserve">320136831	</t>
  </si>
  <si>
    <t xml:space="preserve">999226909387857	</t>
  </si>
  <si>
    <t>[清迈]清迈小庇护所酒店(Little Shelter Hotel Chiangmai)(112495962)</t>
  </si>
  <si>
    <t>小温馨特大床房(至少连住2晚及以上)&lt;双人入住&gt;&lt;不适用泰国客人&gt;&lt;无早&gt;</t>
  </si>
  <si>
    <t>WANG/YIDAN,ZHANG/XIAOCHUN</t>
  </si>
  <si>
    <t xml:space="preserve">3968898	</t>
  </si>
  <si>
    <t xml:space="preserve">PAKPIMOL	</t>
  </si>
  <si>
    <t xml:space="preserve">999226909922257	</t>
  </si>
  <si>
    <t>HOU/GANG</t>
  </si>
  <si>
    <t xml:space="preserve">3969161	</t>
  </si>
  <si>
    <t xml:space="preserve">82570894	</t>
  </si>
  <si>
    <t xml:space="preserve">999226910583288	</t>
  </si>
  <si>
    <t>Woo/So Yeon,Woo/So Yeon</t>
  </si>
  <si>
    <t xml:space="preserve">3969800	</t>
  </si>
  <si>
    <t xml:space="preserve">23043836	</t>
  </si>
  <si>
    <t xml:space="preserve">999226915951604	</t>
  </si>
  <si>
    <t>PENG/LIPING</t>
  </si>
  <si>
    <t xml:space="preserve">3971221	</t>
  </si>
  <si>
    <t xml:space="preserve">3384959	</t>
  </si>
  <si>
    <t xml:space="preserve">999226917213998	</t>
  </si>
  <si>
    <t>高级房(至少连住2晚及以上)&lt;单人入住&gt;&lt;中宾&gt;&lt;单早&gt;</t>
  </si>
  <si>
    <t>SUN/BOYA</t>
  </si>
  <si>
    <t xml:space="preserve">3971576	</t>
  </si>
  <si>
    <t xml:space="preserve">111727262	</t>
  </si>
  <si>
    <t xml:space="preserve">999226921049716	</t>
  </si>
  <si>
    <t>LEI/PEI,Zhao/Niqing</t>
  </si>
  <si>
    <t xml:space="preserve">3972828	</t>
  </si>
  <si>
    <t xml:space="preserve">16429175	</t>
  </si>
  <si>
    <t xml:space="preserve">999226921855944	</t>
  </si>
  <si>
    <t>海景豪华房(连住3晚及以上)&lt;双人入住&gt;&lt;中宾&gt;&lt;双早&gt;&lt;机票面纱&gt;&lt;火酒交叉用户&gt;&lt;交叉用户&gt;&lt;黄金会员&gt;</t>
  </si>
  <si>
    <t>LIN/PINGPING,DONG/ZHENGAO</t>
  </si>
  <si>
    <t xml:space="preserve">3973044	</t>
  </si>
  <si>
    <t xml:space="preserve">92509273	</t>
  </si>
  <si>
    <t xml:space="preserve">999226927319496	</t>
  </si>
  <si>
    <t>CHEUNG/SUET YING,LEE/KWAN WA</t>
  </si>
  <si>
    <t xml:space="preserve">3975266	</t>
  </si>
  <si>
    <t xml:space="preserve">999226927846376	</t>
  </si>
  <si>
    <t>[西归浦市]济州岛 JW 万豪度假酒店(JW Marriott Jeju Resort &amp; Spa)(110706678)</t>
  </si>
  <si>
    <t>豪华特大床间 - 带沙发床和花园景&lt;今日特价 &gt;&lt;双人入住&gt;&lt;中宾&gt;&lt;无早&gt;</t>
  </si>
  <si>
    <t>LU/CHUNFENG</t>
  </si>
  <si>
    <t xml:space="preserve">3975518	</t>
  </si>
  <si>
    <t xml:space="preserve">999226928147812	</t>
  </si>
  <si>
    <t>WANG/YUHTYNG,Li/Qiuyu</t>
  </si>
  <si>
    <t xml:space="preserve">3975602	</t>
  </si>
  <si>
    <t xml:space="preserve">10340413	</t>
  </si>
  <si>
    <t xml:space="preserve">999226929953342	</t>
  </si>
  <si>
    <t>George/Bobby,George/Bobby</t>
  </si>
  <si>
    <t xml:space="preserve">3976916	</t>
  </si>
  <si>
    <t xml:space="preserve">56078	</t>
  </si>
  <si>
    <t xml:space="preserve">999226930098256	</t>
  </si>
  <si>
    <t>KAUNG/SANLIN,THET/HTAROO,SAN/SANAYE</t>
  </si>
  <si>
    <t xml:space="preserve">3976997	</t>
  </si>
  <si>
    <t xml:space="preserve"> 7101839	</t>
  </si>
  <si>
    <t xml:space="preserve">26930413878	</t>
  </si>
  <si>
    <t>HU/TINGTING</t>
  </si>
  <si>
    <t xml:space="preserve">3977203	</t>
  </si>
  <si>
    <t xml:space="preserve">999226930468109	</t>
  </si>
  <si>
    <t>[兰卡威]四季度假酒店(Four Seasons Resort Langkawi)(3735761)</t>
  </si>
  <si>
    <t>园景底层楼阁(至少连住2晚及以上)&lt;限量特价&gt;&lt;双人入住&gt;&lt;双早&gt;</t>
  </si>
  <si>
    <t>HUANG/JIA,YU/ZHUOLIANG</t>
  </si>
  <si>
    <t xml:space="preserve">3977232	</t>
  </si>
  <si>
    <t xml:space="preserve">2398879	</t>
  </si>
  <si>
    <t xml:space="preserve">999226930258916	</t>
  </si>
  <si>
    <t>豪华池滨房&lt;双人入住&gt;&lt;中宾&gt;&lt;双早&gt;</t>
  </si>
  <si>
    <t>RAO/WUSHUANG,ZHOU/YICHANG</t>
  </si>
  <si>
    <t xml:space="preserve">3977119	</t>
  </si>
  <si>
    <t xml:space="preserve">19454	</t>
  </si>
  <si>
    <t xml:space="preserve">999226931558905	</t>
  </si>
  <si>
    <t>[普吉岛]普吉岛兰草度假酒店(Orchidacea Resort)(45925010)</t>
  </si>
  <si>
    <t>海景豪华房&lt;特惠专享&gt;&lt;双人入住&gt;&lt;无早&gt;</t>
  </si>
  <si>
    <t>PENG/XUAN,WU/FAN</t>
  </si>
  <si>
    <t xml:space="preserve">3978206	</t>
  </si>
  <si>
    <t xml:space="preserve">87948	</t>
  </si>
  <si>
    <t xml:space="preserve">999226932012397	</t>
  </si>
  <si>
    <t>[迪拜]迪拜棕榈岛安纳塔拉度假酒店(Anantara the Palm Dubai Resort)(4998363)</t>
  </si>
  <si>
    <t>泻湖景尊贵直通房 1张特大床(至少连住2晚及以上)&lt;双人入住&gt;&lt;不适用阿联酋客人&gt;&lt;双早&gt;</t>
  </si>
  <si>
    <t>FELEMBAN/HASSAN</t>
  </si>
  <si>
    <t xml:space="preserve">3978641	</t>
  </si>
  <si>
    <t xml:space="preserve">10346541	</t>
  </si>
  <si>
    <t xml:space="preserve">999226932543301	</t>
  </si>
  <si>
    <t>Jeon /eun ji</t>
  </si>
  <si>
    <t xml:space="preserve">3979230	</t>
  </si>
  <si>
    <t xml:space="preserve">112500973	</t>
  </si>
  <si>
    <t xml:space="preserve">999226932679836	</t>
  </si>
  <si>
    <t>园景精致特大床套房(至少连住2晚及以上)&lt;三人入住&gt;&lt;适用于除泰国的亚洲客人&gt;&lt;早餐&gt;</t>
  </si>
  <si>
    <t>HUANG/MIAODONG</t>
  </si>
  <si>
    <t xml:space="preserve">3979320	</t>
  </si>
  <si>
    <t xml:space="preserve">112194169	</t>
  </si>
  <si>
    <t xml:space="preserve">999226932892518	</t>
  </si>
  <si>
    <t>泳池别墅&lt;特惠专享&gt;&lt;双人入住&gt;&lt;双早&gt;</t>
  </si>
  <si>
    <t>YI/BINGXIAN,ZHOU/QINGCHENG</t>
  </si>
  <si>
    <t xml:space="preserve">3979533	</t>
  </si>
  <si>
    <t xml:space="preserve">178468950	</t>
  </si>
  <si>
    <t xml:space="preserve">999226932923509	</t>
  </si>
  <si>
    <t>城市绿洲特大床房(至少连住2晚及以上)&lt;特惠&gt;&lt;双人入住&gt;&lt;双早&gt;</t>
  </si>
  <si>
    <t>GU/YIDUO,Qiu/Zhiming</t>
  </si>
  <si>
    <t xml:space="preserve">3979548	</t>
  </si>
  <si>
    <t xml:space="preserve">266826	</t>
  </si>
  <si>
    <t xml:space="preserve">999226932950328	</t>
  </si>
  <si>
    <t>私人泳池别墅&lt;双人入住&gt;&lt;不适用泰国客人&gt;&lt;双早&gt;</t>
  </si>
  <si>
    <t>HONG/BAOLING</t>
  </si>
  <si>
    <t xml:space="preserve">3979559	</t>
  </si>
  <si>
    <t xml:space="preserve">178466715	</t>
  </si>
  <si>
    <t xml:space="preserve">999226933091855	</t>
  </si>
  <si>
    <t>Lee/Chaemin</t>
  </si>
  <si>
    <t xml:space="preserve">3979781	</t>
  </si>
  <si>
    <t xml:space="preserve">23043837	</t>
  </si>
  <si>
    <t xml:space="preserve">999227000838403	</t>
  </si>
  <si>
    <t>zhao/haibo</t>
  </si>
  <si>
    <t xml:space="preserve">3980437	</t>
  </si>
  <si>
    <t xml:space="preserve">520021	</t>
  </si>
  <si>
    <t xml:space="preserve">999227002088142	</t>
  </si>
  <si>
    <t>MOHANANI/SUNIL</t>
  </si>
  <si>
    <t xml:space="preserve">3980685	</t>
  </si>
  <si>
    <t xml:space="preserve">9830653	</t>
  </si>
  <si>
    <t xml:space="preserve">999227002440045	</t>
  </si>
  <si>
    <t>MACNAB/IONA</t>
  </si>
  <si>
    <t xml:space="preserve">3980714	</t>
  </si>
  <si>
    <t xml:space="preserve">10010689539	</t>
  </si>
  <si>
    <t xml:space="preserve">999227006662772	</t>
  </si>
  <si>
    <t>LEE/DEOGKI</t>
  </si>
  <si>
    <t xml:space="preserve">3981828	</t>
  </si>
  <si>
    <t xml:space="preserve">84534648	</t>
  </si>
  <si>
    <t xml:space="preserve">999227021603643	</t>
  </si>
  <si>
    <t>HWANG/SUYUN</t>
  </si>
  <si>
    <t xml:space="preserve">3982273	</t>
  </si>
  <si>
    <t xml:space="preserve">23059845	</t>
  </si>
  <si>
    <t xml:space="preserve">999227025088104	</t>
  </si>
  <si>
    <t>NAM/HEYONWOO,JUNG/MIJIN</t>
  </si>
  <si>
    <t xml:space="preserve">3983038	</t>
  </si>
  <si>
    <t xml:space="preserve">1562150	</t>
  </si>
  <si>
    <t xml:space="preserve">999227025405836	</t>
  </si>
  <si>
    <t>家庭房&lt;三人入住&gt;&lt;不适用印度客人&gt;&lt;早餐&gt;</t>
  </si>
  <si>
    <t>XIAO/MIN,Jingjing/Yu,Peisha/Liang</t>
  </si>
  <si>
    <t xml:space="preserve">3983079	</t>
  </si>
  <si>
    <t xml:space="preserve">990190	</t>
  </si>
  <si>
    <t xml:space="preserve">999227027031485	</t>
  </si>
  <si>
    <t>DHRUVA/KINJAL,DHRUVA/KINJAL,DHRUVA/KINJAL,DHRUVA/KINJAL</t>
  </si>
  <si>
    <t xml:space="preserve">3983450	</t>
  </si>
  <si>
    <t xml:space="preserve">25827	</t>
  </si>
  <si>
    <t xml:space="preserve">999227028761513	</t>
  </si>
  <si>
    <t>KENSHIN/FAI,MARIA/SITI</t>
  </si>
  <si>
    <t xml:space="preserve">3983791	</t>
  </si>
  <si>
    <t xml:space="preserve">267109276	</t>
  </si>
  <si>
    <t xml:space="preserve">999227029066244	</t>
  </si>
  <si>
    <t>YI/INSOOK</t>
  </si>
  <si>
    <t xml:space="preserve">3983995	</t>
  </si>
  <si>
    <t xml:space="preserve">841427	</t>
  </si>
  <si>
    <t xml:space="preserve">999227029866920	</t>
  </si>
  <si>
    <t>JIN/MENG</t>
  </si>
  <si>
    <t xml:space="preserve">3984085	</t>
  </si>
  <si>
    <t xml:space="preserve">315797333	</t>
  </si>
  <si>
    <t xml:space="preserve">999227029972545	</t>
  </si>
  <si>
    <t>XU/XIAOYU</t>
  </si>
  <si>
    <t xml:space="preserve">3984103	</t>
  </si>
  <si>
    <t xml:space="preserve">503906	</t>
  </si>
  <si>
    <t xml:space="preserve">999227031162942	</t>
  </si>
  <si>
    <t>森林景双人套房(至少连住2晚及以上)&lt;双人入住&gt;&lt;双早&gt;</t>
  </si>
  <si>
    <t>han/taeyoon,han/taeyoon</t>
  </si>
  <si>
    <t xml:space="preserve">3984605	</t>
  </si>
  <si>
    <t xml:space="preserve">AKU 25732	</t>
  </si>
  <si>
    <t xml:space="preserve">999227034377360	</t>
  </si>
  <si>
    <t>LIU/YI</t>
  </si>
  <si>
    <t xml:space="preserve">3985634	</t>
  </si>
  <si>
    <t xml:space="preserve">10368529	</t>
  </si>
  <si>
    <t xml:space="preserve">999227034560346	</t>
  </si>
  <si>
    <t>LEE/KOK SHIN</t>
  </si>
  <si>
    <t xml:space="preserve">3985671	</t>
  </si>
  <si>
    <t xml:space="preserve">322396992	</t>
  </si>
  <si>
    <t xml:space="preserve">27037976139	</t>
  </si>
  <si>
    <t>[新加坡]新加坡 Studio M 酒店(Studio M Hotel)(2331966)</t>
  </si>
  <si>
    <t>时尚阁楼&lt;今日特价 &gt;&lt;单人入住&gt;&lt;不适用新加坡客人&gt;&lt;单早&gt;</t>
  </si>
  <si>
    <t>LOU/JIANGYU</t>
  </si>
  <si>
    <t xml:space="preserve">3986714	</t>
  </si>
  <si>
    <t xml:space="preserve">999227038584400	</t>
  </si>
  <si>
    <t>Jang/Hangilro,Jang/Hangilro</t>
  </si>
  <si>
    <t xml:space="preserve">3986836	</t>
  </si>
  <si>
    <t xml:space="preserve">10368470	</t>
  </si>
  <si>
    <t xml:space="preserve">999227040819043	</t>
  </si>
  <si>
    <t>ZHANG/JIANJUN,GUO/ZHIYING</t>
  </si>
  <si>
    <t xml:space="preserve">3987115	</t>
  </si>
  <si>
    <t xml:space="preserve">96207219	</t>
  </si>
  <si>
    <t xml:space="preserve">999227042482562	</t>
  </si>
  <si>
    <t>WONG/YUK KING</t>
  </si>
  <si>
    <t xml:space="preserve">3987561	</t>
  </si>
  <si>
    <t xml:space="preserve">1349500	</t>
  </si>
  <si>
    <t xml:space="preserve">999227043009576	</t>
  </si>
  <si>
    <t>LAOTHEERASIRI/NAWAPAT,LAOTHEERASIRI/SAISUNEE</t>
  </si>
  <si>
    <t xml:space="preserve">3987634	</t>
  </si>
  <si>
    <t xml:space="preserve">3387076	</t>
  </si>
  <si>
    <t xml:space="preserve">999227046192589	</t>
  </si>
  <si>
    <t>JIA/RU,LI/GUOMING</t>
  </si>
  <si>
    <t xml:space="preserve">3988451	</t>
  </si>
  <si>
    <t xml:space="preserve">180442	</t>
  </si>
  <si>
    <t xml:space="preserve">999227049369455	</t>
  </si>
  <si>
    <t>IKE/SONIA IFUNANYACHUKWUKA</t>
  </si>
  <si>
    <t xml:space="preserve">3989437	</t>
  </si>
  <si>
    <t xml:space="preserve">49221	</t>
  </si>
  <si>
    <t xml:space="preserve">999227049449389	</t>
  </si>
  <si>
    <t>AKIN/ERSIN</t>
  </si>
  <si>
    <t xml:space="preserve">3989456	</t>
  </si>
  <si>
    <t xml:space="preserve">67213380	</t>
  </si>
  <si>
    <t xml:space="preserve">999227051066501	</t>
  </si>
  <si>
    <t>NARTBAY AIGERIM</t>
  </si>
  <si>
    <t xml:space="preserve">3990071	</t>
  </si>
  <si>
    <t xml:space="preserve">3387345	</t>
  </si>
  <si>
    <t xml:space="preserve">999227051882078	</t>
  </si>
  <si>
    <t>LI/JINGHAN</t>
  </si>
  <si>
    <t xml:space="preserve">3990291	</t>
  </si>
  <si>
    <t xml:space="preserve">263814	</t>
  </si>
  <si>
    <t xml:space="preserve">999227052487149	</t>
  </si>
  <si>
    <t>MO/JIACHENG,ZHANG/CHI</t>
  </si>
  <si>
    <t xml:space="preserve">3990434	</t>
  </si>
  <si>
    <t xml:space="preserve">180451	</t>
  </si>
  <si>
    <t xml:space="preserve">999227053250574	</t>
  </si>
  <si>
    <t>[普吉岛]普吉岛阿玛瑞度假酒店(Amari Phuket)(4308716)</t>
  </si>
  <si>
    <t>面海二卧室套房(至少连住2晚及以上)&lt;今日特价 &gt;&lt;仅适用亚洲客人&gt;</t>
  </si>
  <si>
    <t>HE/YING,Yamada/Yoichiro,Yang/Qin</t>
  </si>
  <si>
    <t xml:space="preserve">3990694	</t>
  </si>
  <si>
    <t xml:space="preserve">36323368	</t>
  </si>
  <si>
    <t xml:space="preserve">999227053478454	</t>
  </si>
  <si>
    <t>MAZHARUL ISLAM/MD,MAZHARUL ISLAM/MD</t>
  </si>
  <si>
    <t xml:space="preserve">3990750	</t>
  </si>
  <si>
    <t xml:space="preserve">999227053972287	</t>
  </si>
  <si>
    <t>[普吉岛]普吉岛艾希莉焦点酒店(Ashlee Hub Patong Hotel)(1670878)</t>
  </si>
  <si>
    <t>WANG/JIANZI,SHI/ZHAN</t>
  </si>
  <si>
    <t xml:space="preserve">3991002	</t>
  </si>
  <si>
    <t xml:space="preserve">4600	</t>
  </si>
  <si>
    <t xml:space="preserve">999227054370341	</t>
  </si>
  <si>
    <t>KIM/YEJIN,KIM/YEJIN</t>
  </si>
  <si>
    <t xml:space="preserve">3991214	</t>
  </si>
  <si>
    <t xml:space="preserve">999227055850706	</t>
  </si>
  <si>
    <t>SHAIRASMAN/QAISARA</t>
  </si>
  <si>
    <t xml:space="preserve">3991835	</t>
  </si>
  <si>
    <t xml:space="preserve">P2309280228Q-007856-F01	</t>
  </si>
  <si>
    <t xml:space="preserve">999227056765587	</t>
  </si>
  <si>
    <t>XU/XUEFEN</t>
  </si>
  <si>
    <t xml:space="preserve">3992273	</t>
  </si>
  <si>
    <t xml:space="preserve">999227060463511	</t>
  </si>
  <si>
    <t>SON/BORA,SON/BORA</t>
  </si>
  <si>
    <t xml:space="preserve">3994143	</t>
  </si>
  <si>
    <t xml:space="preserve">999227061242579	</t>
  </si>
  <si>
    <t xml:space="preserve">3994454	</t>
  </si>
  <si>
    <t xml:space="preserve">999227061556839	</t>
  </si>
  <si>
    <t>SHEN/JIAJIAN</t>
  </si>
  <si>
    <t xml:space="preserve">3994713	</t>
  </si>
  <si>
    <t xml:space="preserve">999227061790195	</t>
  </si>
  <si>
    <t>精致双床房(连住4晚及以上)&lt;双人入住&gt;&lt;双早&gt;</t>
  </si>
  <si>
    <t>Agarwal/Nitin</t>
  </si>
  <si>
    <t xml:space="preserve">3994774	</t>
  </si>
  <si>
    <t xml:space="preserve">49370	</t>
  </si>
  <si>
    <t xml:space="preserve">999227062197763	</t>
  </si>
  <si>
    <t>KONG/LIANG,Yuan/Shuai</t>
  </si>
  <si>
    <t xml:space="preserve">3994991	</t>
  </si>
  <si>
    <t xml:space="preserve">5754	</t>
  </si>
  <si>
    <t xml:space="preserve">999227062335570	</t>
  </si>
  <si>
    <t>ZHONG/JIACHENG,TSAI/CHIALUN</t>
  </si>
  <si>
    <t xml:space="preserve">3995286	</t>
  </si>
  <si>
    <t xml:space="preserve">17370588	</t>
  </si>
  <si>
    <t xml:space="preserve">999227062852388	</t>
  </si>
  <si>
    <t>KONG/XINGCHEN</t>
  </si>
  <si>
    <t xml:space="preserve">3995476	</t>
  </si>
  <si>
    <t xml:space="preserve">321895058	</t>
  </si>
  <si>
    <t xml:space="preserve">999227063488440	</t>
  </si>
  <si>
    <t>KAHARUDIN/YUSRI YANTO,AWANG AKUB/MOHAMAD HAIRIE</t>
  </si>
  <si>
    <t xml:space="preserve">3995812	</t>
  </si>
  <si>
    <t xml:space="preserve">10010689991/92	</t>
  </si>
  <si>
    <t xml:space="preserve">999227064721834	</t>
  </si>
  <si>
    <t>[Ulu Kinta]万雅岚温泉度假村(The Banjaran Hotsprings Retreat)(102558673)</t>
  </si>
  <si>
    <t>园景别墅 禁烟&lt;双人入住&gt;&lt;双早&gt;</t>
  </si>
  <si>
    <t>MAO/LING,CUI/GE</t>
  </si>
  <si>
    <t xml:space="preserve">3996411	</t>
  </si>
  <si>
    <t xml:space="preserve">317052128	</t>
  </si>
  <si>
    <t xml:space="preserve">999227065048042	</t>
  </si>
  <si>
    <t>尊贵特大床房间(至少提前1天预订)&lt;双人入住&gt;&lt;无早&gt;</t>
  </si>
  <si>
    <t>ZHANG/LINGYUE,HU/YANG</t>
  </si>
  <si>
    <t xml:space="preserve">3996527	</t>
  </si>
  <si>
    <t xml:space="preserve">124742	</t>
  </si>
  <si>
    <t xml:space="preserve">999227090418761	</t>
  </si>
  <si>
    <t>[长滩岛]长滩岛考斯特度假村(Coast Boracay)(5448189)</t>
  </si>
  <si>
    <t>尊贵房&lt;今日特价 &gt;&lt;双人入住&gt;&lt;双早&gt;</t>
  </si>
  <si>
    <t>ZHOU/YANLI,TBA/TBA</t>
  </si>
  <si>
    <t xml:space="preserve">3997330	</t>
  </si>
  <si>
    <t xml:space="preserve">999227093339247	</t>
  </si>
  <si>
    <t>CHEN/YONGDUO</t>
  </si>
  <si>
    <t xml:space="preserve">3998017	</t>
  </si>
  <si>
    <t xml:space="preserve">341281	</t>
  </si>
  <si>
    <t xml:space="preserve">999227093556049	</t>
  </si>
  <si>
    <t>FU/XINYU,WANG/YIDAN</t>
  </si>
  <si>
    <t xml:space="preserve">3998172	</t>
  </si>
  <si>
    <t xml:space="preserve">999227095905500	</t>
  </si>
  <si>
    <t>QIAN/CHANG,XIA/DAIDONG</t>
  </si>
  <si>
    <t xml:space="preserve">3998969	</t>
  </si>
  <si>
    <t xml:space="preserve">528974	</t>
  </si>
  <si>
    <t xml:space="preserve">999227096795406	</t>
  </si>
  <si>
    <t>LYU/QI,LI/LI</t>
  </si>
  <si>
    <t xml:space="preserve">3999533	</t>
  </si>
  <si>
    <t xml:space="preserve">19636	</t>
  </si>
  <si>
    <t xml:space="preserve">999227097219133	</t>
  </si>
  <si>
    <t>LI/YUWEN</t>
  </si>
  <si>
    <t xml:space="preserve">3999881	</t>
  </si>
  <si>
    <t xml:space="preserve">322215370	</t>
  </si>
  <si>
    <t xml:space="preserve">999227097982211	</t>
  </si>
  <si>
    <t>LUO/XIAOLING,ZHU/WEIZHONG</t>
  </si>
  <si>
    <t xml:space="preserve">4000454	</t>
  </si>
  <si>
    <t xml:space="preserve">341306	</t>
  </si>
  <si>
    <t xml:space="preserve">999227098083669	</t>
  </si>
  <si>
    <t>池景1卧套房(至少连住2晚及以上)&lt;双人入住&gt;&lt;双早&gt;</t>
  </si>
  <si>
    <t>GONG/YUANZHI,GAN/TONGHUI</t>
  </si>
  <si>
    <t xml:space="preserve">4000521	</t>
  </si>
  <si>
    <t xml:space="preserve">166055	</t>
  </si>
  <si>
    <t xml:space="preserve">999227098326760	</t>
  </si>
  <si>
    <t>LI/XUANYI,LI/BAOJIE</t>
  </si>
  <si>
    <t xml:space="preserve">4000695	</t>
  </si>
  <si>
    <t xml:space="preserve">322308444	</t>
  </si>
  <si>
    <t xml:space="preserve">999227098342360	</t>
  </si>
  <si>
    <t>一卧室套房（带室外浴缸）(至少连住2晚及以上)&lt;促销&gt;&lt;双人入住&gt;&lt;双早&gt;</t>
  </si>
  <si>
    <t>Singraksa/Pinnaree</t>
  </si>
  <si>
    <t xml:space="preserve">4000706	</t>
  </si>
  <si>
    <t xml:space="preserve">46350	</t>
  </si>
  <si>
    <t xml:space="preserve">999227098343688	</t>
  </si>
  <si>
    <t>QU/YOUYANG</t>
  </si>
  <si>
    <t xml:space="preserve">4000708	</t>
  </si>
  <si>
    <t xml:space="preserve">5910	</t>
  </si>
  <si>
    <t xml:space="preserve">999227098750056	</t>
  </si>
  <si>
    <t>WANG/YS,JIANG/XW</t>
  </si>
  <si>
    <t xml:space="preserve">4001031	</t>
  </si>
  <si>
    <t xml:space="preserve">26797029	</t>
  </si>
  <si>
    <t xml:space="preserve">999227100119086	</t>
  </si>
  <si>
    <t>ZHANG/QUN,GUO/XIAOJAN</t>
  </si>
  <si>
    <t xml:space="preserve">4002089	</t>
  </si>
  <si>
    <t xml:space="preserve">3388947	</t>
  </si>
  <si>
    <t xml:space="preserve">27100319982	</t>
  </si>
  <si>
    <t xml:space="preserve">4002124	</t>
  </si>
  <si>
    <t xml:space="preserve">350377	</t>
  </si>
  <si>
    <t xml:space="preserve">999227100945442	</t>
  </si>
  <si>
    <t>MA/LAN,MA/YUZHENG</t>
  </si>
  <si>
    <t xml:space="preserve">4002330	</t>
  </si>
  <si>
    <t xml:space="preserve">327418	</t>
  </si>
  <si>
    <t xml:space="preserve">999227101736006	</t>
  </si>
  <si>
    <t>泳池一室双床别墅&lt;特惠专享&gt;&lt;双人入住&gt;&lt;双早&gt;</t>
  </si>
  <si>
    <t>PENG/WENHSIEN,CHIEN/HUNGYU</t>
  </si>
  <si>
    <t xml:space="preserve">4002840	</t>
  </si>
  <si>
    <t xml:space="preserve">315104024	</t>
  </si>
  <si>
    <t xml:space="preserve">999227102110340	</t>
  </si>
  <si>
    <t>LI/ZHUOWEI</t>
  </si>
  <si>
    <t xml:space="preserve">4003413	</t>
  </si>
  <si>
    <t xml:space="preserve">322583442	</t>
  </si>
  <si>
    <t xml:space="preserve">999227102800141	</t>
  </si>
  <si>
    <t>[达沃]赛达艾巴尔萨酒店(Seda Abreeza Hotel)(28555029)</t>
  </si>
  <si>
    <t>MASAAKI/NAKATSUKA</t>
  </si>
  <si>
    <t xml:space="preserve">4003840	</t>
  </si>
  <si>
    <t xml:space="preserve">2954404	</t>
  </si>
  <si>
    <t xml:space="preserve">999227103340033	</t>
  </si>
  <si>
    <t>LI/NUO</t>
  </si>
  <si>
    <t xml:space="preserve">4004071	</t>
  </si>
  <si>
    <t xml:space="preserve">987743	</t>
  </si>
  <si>
    <t xml:space="preserve">999227104033318	</t>
  </si>
  <si>
    <t>LIU/XICHAO,DU/GIALINH</t>
  </si>
  <si>
    <t xml:space="preserve">4004494	</t>
  </si>
  <si>
    <t xml:space="preserve">322661401	</t>
  </si>
  <si>
    <t xml:space="preserve">999227104034855	</t>
  </si>
  <si>
    <t>VU/MINHTRANG,ZHONG/FATONG</t>
  </si>
  <si>
    <t xml:space="preserve">4004496	</t>
  </si>
  <si>
    <t xml:space="preserve">322663663	</t>
  </si>
  <si>
    <t xml:space="preserve">999227104036013	</t>
  </si>
  <si>
    <t>LIU/BINYING,CHEN/CHENGLAI</t>
  </si>
  <si>
    <t xml:space="preserve">4004497	</t>
  </si>
  <si>
    <t xml:space="preserve">322664712	</t>
  </si>
  <si>
    <t xml:space="preserve">27104489327	</t>
  </si>
  <si>
    <t xml:space="preserve">4004822	</t>
  </si>
  <si>
    <t xml:space="preserve">177737776	</t>
  </si>
  <si>
    <t xml:space="preserve">999227104658304	</t>
  </si>
  <si>
    <t>DENG/YAHUI</t>
  </si>
  <si>
    <t xml:space="preserve">4004904	</t>
  </si>
  <si>
    <t xml:space="preserve">114358615	</t>
  </si>
  <si>
    <t xml:space="preserve">999227105365223	</t>
  </si>
  <si>
    <t>WU/ZUODONG</t>
  </si>
  <si>
    <t xml:space="preserve">4005340	</t>
  </si>
  <si>
    <t xml:space="preserve">380296	</t>
  </si>
  <si>
    <t xml:space="preserve">999227105512703	</t>
  </si>
  <si>
    <t>高级双床房(至少连住2晚及以上)&lt;今日特价 &gt;&lt;双人入住&gt;&lt;中宾&gt;&lt;双早&gt;</t>
  </si>
  <si>
    <t>PEI/YUCHEN,LENG/XIAOLING</t>
  </si>
  <si>
    <t xml:space="preserve">4005544	</t>
  </si>
  <si>
    <t xml:space="preserve">114409989	</t>
  </si>
  <si>
    <t xml:space="preserve">999227107191896	</t>
  </si>
  <si>
    <t>WU/GUOPENG,HOU/Guangyan,WU/YANRONG,WU/ZHUOYI</t>
  </si>
  <si>
    <t xml:space="preserve">4006539	</t>
  </si>
  <si>
    <t xml:space="preserve">Party 848410	</t>
  </si>
  <si>
    <t xml:space="preserve">27107719225	</t>
  </si>
  <si>
    <t>LAO/CHUNHUA</t>
  </si>
  <si>
    <t xml:space="preserve">4006872	</t>
  </si>
  <si>
    <t xml:space="preserve">999227107855704	</t>
  </si>
  <si>
    <t>豪华好莱坞房&lt;今日特价 &gt;&lt;双人入住&gt;&lt;不适用泰国客人&gt;&lt;无早&gt;</t>
  </si>
  <si>
    <t>WEI/HAOYU,ZHOU/JIAWEN</t>
  </si>
  <si>
    <t xml:space="preserve">4007156	</t>
  </si>
  <si>
    <t xml:space="preserve">318602066	</t>
  </si>
  <si>
    <t xml:space="preserve">999227107995461	</t>
  </si>
  <si>
    <t>豪华家庭房 禁烟&lt;特价大促销&gt;&lt;三人入住&gt;&lt;无早&gt;</t>
  </si>
  <si>
    <t>FENG/JIAJIE</t>
  </si>
  <si>
    <t xml:space="preserve">4007222	</t>
  </si>
  <si>
    <t xml:space="preserve">7303	</t>
  </si>
  <si>
    <t xml:space="preserve">999227108117668	</t>
  </si>
  <si>
    <t xml:space="preserve">4007315	</t>
  </si>
  <si>
    <t xml:space="preserve">318600445	</t>
  </si>
  <si>
    <t xml:space="preserve">999227107398507	</t>
  </si>
  <si>
    <t>首映豪华池畔房(至少提前1天预订)&lt;今日特价 &gt;&lt;双人入住&gt;&lt;无早&gt;</t>
  </si>
  <si>
    <t>Okstad/Andreas</t>
  </si>
  <si>
    <t xml:space="preserve">4006630	</t>
  </si>
  <si>
    <t xml:space="preserve">154901	</t>
  </si>
  <si>
    <t xml:space="preserve">999227108629428	</t>
  </si>
  <si>
    <t>双床小木屋&lt;特价大促销&gt;&lt;双人入住&gt;&lt;双早&gt;</t>
  </si>
  <si>
    <t>BIN AZMI/MUHAMMAD SYAZWAN,BIN MOHD ZAIN/HELMI</t>
  </si>
  <si>
    <t xml:space="preserve">4007734	</t>
  </si>
  <si>
    <t xml:space="preserve">90060	</t>
  </si>
  <si>
    <t xml:space="preserve">999227108921472	</t>
  </si>
  <si>
    <t>ZAKARIA/NORZANIFFAH</t>
  </si>
  <si>
    <t xml:space="preserve">4007874	</t>
  </si>
  <si>
    <t xml:space="preserve">77908	</t>
  </si>
  <si>
    <t xml:space="preserve">999227109286734	</t>
  </si>
  <si>
    <t>城景尊贵房（2张单人床，带阳台）(至少连住2晚及以上)&lt;双人入住&gt;&lt;中宾&gt;&lt;双早&gt;</t>
  </si>
  <si>
    <t>YUAN/YAN,LUO/FANG</t>
  </si>
  <si>
    <t xml:space="preserve">4008077	</t>
  </si>
  <si>
    <t xml:space="preserve">926834	</t>
  </si>
  <si>
    <t xml:space="preserve">999227109387437	</t>
  </si>
  <si>
    <t>LYU/XIAOQIAN,Zhao/Shuxian,Li/Zhong</t>
  </si>
  <si>
    <t xml:space="preserve">4008154	</t>
  </si>
  <si>
    <t xml:space="preserve">999227109523476	</t>
  </si>
  <si>
    <t>LI/XIAO</t>
  </si>
  <si>
    <t xml:space="preserve">4008209	</t>
  </si>
  <si>
    <t xml:space="preserve">80279183	</t>
  </si>
  <si>
    <t xml:space="preserve">999227109611485	</t>
  </si>
  <si>
    <t>DAI/QIBO</t>
  </si>
  <si>
    <t xml:space="preserve">4008240	</t>
  </si>
  <si>
    <t xml:space="preserve">80333844	</t>
  </si>
  <si>
    <t xml:space="preserve">27109761275	</t>
  </si>
  <si>
    <t>ZHAO/XINGPENG</t>
  </si>
  <si>
    <t xml:space="preserve">4008299	</t>
  </si>
  <si>
    <t xml:space="preserve">114642083	</t>
  </si>
  <si>
    <t xml:space="preserve">27109761278	</t>
  </si>
  <si>
    <t>YIN/LIANG</t>
  </si>
  <si>
    <t xml:space="preserve">4008300	</t>
  </si>
  <si>
    <t xml:space="preserve">114639327	</t>
  </si>
  <si>
    <t xml:space="preserve">27111213094	</t>
  </si>
  <si>
    <t>[迪拜]迪拜德拉温德姆酒店(Wyndham Dubai Deira)(106436490)</t>
  </si>
  <si>
    <t>豪华海景房&lt;双人入住&gt;&lt;无早&gt;</t>
  </si>
  <si>
    <t>ZENG/ZHENG</t>
  </si>
  <si>
    <t xml:space="preserve">4009178	</t>
  </si>
  <si>
    <t xml:space="preserve">282510	</t>
  </si>
  <si>
    <t xml:space="preserve">999227112120429	</t>
  </si>
  <si>
    <t>海景高级房&lt;双人入住&gt;&lt;无早&gt;</t>
  </si>
  <si>
    <t>RAJA AMAN SHAH/RAJA SHAHFALIZA NURUL HUDA</t>
  </si>
  <si>
    <t xml:space="preserve">4009757	</t>
  </si>
  <si>
    <t xml:space="preserve">777212	</t>
  </si>
  <si>
    <t xml:space="preserve">27112667481	</t>
  </si>
  <si>
    <t xml:space="preserve">4010203	</t>
  </si>
  <si>
    <t xml:space="preserve">10016396	</t>
  </si>
  <si>
    <t xml:space="preserve">999227112952975	</t>
  </si>
  <si>
    <t>豪华特大床房&lt;双人入住&gt;&lt;仅适用亚洲客人&gt;&lt;无早&gt;</t>
  </si>
  <si>
    <t>ABDULLAH/ARHAM</t>
  </si>
  <si>
    <t xml:space="preserve">4010332	</t>
  </si>
  <si>
    <t xml:space="preserve">181631	</t>
  </si>
  <si>
    <t xml:space="preserve">999227113520081	</t>
  </si>
  <si>
    <t>WANG/ZETAO,LIU/XIANGYI</t>
  </si>
  <si>
    <t xml:space="preserve">4010739	</t>
  </si>
  <si>
    <t xml:space="preserve">319116599	</t>
  </si>
  <si>
    <t xml:space="preserve">999227113684505	</t>
  </si>
  <si>
    <t>[芭堤雅]密特酒店(Mytt Hotel Pattaya)(10845455)</t>
  </si>
  <si>
    <t>城市小型套房&lt;双人入住&gt;&lt;不适用印度客人&gt;&lt;特价&gt;&lt;双早&gt;</t>
  </si>
  <si>
    <t>Boerger/Thomas</t>
  </si>
  <si>
    <t xml:space="preserve">4010890	</t>
  </si>
  <si>
    <t xml:space="preserve">144172	</t>
  </si>
  <si>
    <t xml:space="preserve">999227113939297	</t>
  </si>
  <si>
    <t>CHEN/XIAOKUN</t>
  </si>
  <si>
    <t xml:space="preserve">4011180	</t>
  </si>
  <si>
    <t xml:space="preserve">RR23100017	</t>
  </si>
  <si>
    <t xml:space="preserve">999227113961189	</t>
  </si>
  <si>
    <t>ZHANG/YANJUN,LIANG/YISHENG</t>
  </si>
  <si>
    <t xml:space="preserve">4011200	</t>
  </si>
  <si>
    <t xml:space="preserve">81530121	</t>
  </si>
  <si>
    <t xml:space="preserve">999227114222389	</t>
  </si>
  <si>
    <t>Tahar/Mohd Mokhtar,Tahar/Mohd Mokhtar</t>
  </si>
  <si>
    <t xml:space="preserve">4011465	</t>
  </si>
  <si>
    <t xml:space="preserve">34811	</t>
  </si>
  <si>
    <t xml:space="preserve">999227165332429	</t>
  </si>
  <si>
    <t>CHEN/CHEN,SUN/NAIHUA,SHENG/XIAOPING</t>
  </si>
  <si>
    <t xml:space="preserve">4011554	</t>
  </si>
  <si>
    <t xml:space="preserve">RR23100018	</t>
  </si>
  <si>
    <t xml:space="preserve">999227166527322	</t>
  </si>
  <si>
    <t xml:space="preserve">4011616	</t>
  </si>
  <si>
    <t xml:space="preserve">103478	</t>
  </si>
  <si>
    <t xml:space="preserve">999227167979555	</t>
  </si>
  <si>
    <t xml:space="preserve">4011759	</t>
  </si>
  <si>
    <t xml:space="preserve">319102152	</t>
  </si>
  <si>
    <t xml:space="preserve">999227168746217	</t>
  </si>
  <si>
    <t>JEHWAE/HASUN</t>
  </si>
  <si>
    <t xml:space="preserve">4011928	</t>
  </si>
  <si>
    <t xml:space="preserve">327656	</t>
  </si>
  <si>
    <t xml:space="preserve">27169665648	</t>
  </si>
  <si>
    <t>zheng/jun,shan/jianglin</t>
  </si>
  <si>
    <t xml:space="preserve">4012042	</t>
  </si>
  <si>
    <t xml:space="preserve">319127253	</t>
  </si>
  <si>
    <t xml:space="preserve">999227169685655	</t>
  </si>
  <si>
    <t>zheng/jun</t>
  </si>
  <si>
    <t xml:space="preserve">4012043	</t>
  </si>
  <si>
    <t xml:space="preserve">319129211	</t>
  </si>
  <si>
    <t xml:space="preserve">999227171227815	</t>
  </si>
  <si>
    <t>WANG/DALU</t>
  </si>
  <si>
    <t xml:space="preserve">4012333	</t>
  </si>
  <si>
    <t xml:space="preserve">327667	</t>
  </si>
  <si>
    <t xml:space="preserve">999227171239948	</t>
  </si>
  <si>
    <t>Dominic Regalado/Wilfredo</t>
  </si>
  <si>
    <t xml:space="preserve">4012338	</t>
  </si>
  <si>
    <t xml:space="preserve">148434	</t>
  </si>
  <si>
    <t xml:space="preserve">999227171253734	</t>
  </si>
  <si>
    <t>ZHANG/MIN,HUANG/ZHIGUANG,GAO/LIFEN</t>
  </si>
  <si>
    <t xml:space="preserve">4012342	</t>
  </si>
  <si>
    <t xml:space="preserve">999227171598946	</t>
  </si>
  <si>
    <t>LI/ZILONG</t>
  </si>
  <si>
    <t xml:space="preserve">4012378	</t>
  </si>
  <si>
    <t xml:space="preserve">327669	</t>
  </si>
  <si>
    <t xml:space="preserve">999227171804578	</t>
  </si>
  <si>
    <t>[普吉岛]复古度假村(La Vintage Resort)(31432625)</t>
  </si>
  <si>
    <t>豪华房&lt;双人入住&gt;&lt;不适用泰国客人&gt;&lt;无早&gt;</t>
  </si>
  <si>
    <t>ALMAZYAD/MAZYAD AHMED S</t>
  </si>
  <si>
    <t xml:space="preserve">4012395	</t>
  </si>
  <si>
    <t xml:space="preserve">60406	</t>
  </si>
  <si>
    <t xml:space="preserve">999227175222106	</t>
  </si>
  <si>
    <t>LIN/Jiawen</t>
  </si>
  <si>
    <t xml:space="preserve">4012929	</t>
  </si>
  <si>
    <t xml:space="preserve">3390106	</t>
  </si>
  <si>
    <t xml:space="preserve">999223245117687	</t>
  </si>
  <si>
    <t>[芭堤雅]芭堤雅SN优佳酒店 (政府卫生认证)(SN Plus Hotel - SHA Plus)(6204550)</t>
  </si>
  <si>
    <t>高级双人床房&lt;双人入住&gt;&lt;无早&gt;</t>
  </si>
  <si>
    <t>SEONGHUN/KIM,SEONGHUN/KIM,SEONGHUN/KIM,SEONGHUN/KIM,SEONGHUN/KIM,SEONGHUN/KIM</t>
  </si>
  <si>
    <t>CA2019231005CNY</t>
  </si>
  <si>
    <t xml:space="preserve">3151315	</t>
  </si>
  <si>
    <t xml:space="preserve">97382	</t>
  </si>
  <si>
    <t xml:space="preserve">999223399567770	</t>
  </si>
  <si>
    <t>[曼谷]曼谷盛泰乐中央世界商业中心酒店 - SHA Extra Plus Certified(Centara Grand At Centralworld - SHA Extra Plus Certified)(5527365)</t>
  </si>
  <si>
    <t>家庭甄选房&lt;今日特价 &gt;&lt;四人入住&gt;&lt;不适用泰国客人&gt;&lt;早餐&gt;</t>
  </si>
  <si>
    <t>CHAN/HEI LAAM,NG/YUEN LEUNG,TANG/WING YAN MAGGIE,LAI/KEI KWAN</t>
  </si>
  <si>
    <t xml:space="preserve">3180553	</t>
  </si>
  <si>
    <t xml:space="preserve">999223847474707	</t>
  </si>
  <si>
    <t>PENG/YUJIE,QIN/RUI</t>
  </si>
  <si>
    <t xml:space="preserve">3289265	</t>
  </si>
  <si>
    <t xml:space="preserve">7995004	</t>
  </si>
  <si>
    <t xml:space="preserve">999223998031715	</t>
  </si>
  <si>
    <t>Tai/Siew Kim</t>
  </si>
  <si>
    <t xml:space="preserve">3324585	</t>
  </si>
  <si>
    <t xml:space="preserve">84837	</t>
  </si>
  <si>
    <t xml:space="preserve">999224007312452	</t>
  </si>
  <si>
    <t>Nazree Zulkiflee/Muhammad,Nazree Zulkiflee/Muhammad</t>
  </si>
  <si>
    <t xml:space="preserve">3332623	</t>
  </si>
  <si>
    <t xml:space="preserve">84854	</t>
  </si>
  <si>
    <t xml:space="preserve">999224507889426	</t>
  </si>
  <si>
    <t>家庭房(至少连住2晚及以上)&lt;今日特价 &gt;&lt;三人入住&gt;&lt;不适用泰国客人&gt;&lt;早餐&gt;</t>
  </si>
  <si>
    <t>IGNATIUS/YETTUKKURI,ANTHONY RAJ/POTHATAULU</t>
  </si>
  <si>
    <t xml:space="preserve">999224738208292	</t>
  </si>
  <si>
    <t>YAN YAN TERESA/CHUEN</t>
  </si>
  <si>
    <t xml:space="preserve">3495388	</t>
  </si>
  <si>
    <t xml:space="preserve">999224850672837	</t>
  </si>
  <si>
    <t>Chen/Miaoyan</t>
  </si>
  <si>
    <t xml:space="preserve">3524410	</t>
  </si>
  <si>
    <t xml:space="preserve">999224855041222	</t>
  </si>
  <si>
    <t>池畔房(至少连住2晚及以上)&lt;今日特价 &gt;&lt;双人入住&gt;&lt;仅适用韩国客人&gt;&lt;双早&gt;</t>
  </si>
  <si>
    <t>Kim/Yeonhee</t>
  </si>
  <si>
    <t xml:space="preserve">3525826	</t>
  </si>
  <si>
    <t xml:space="preserve">1314168	</t>
  </si>
  <si>
    <t xml:space="preserve">999225108295701	</t>
  </si>
  <si>
    <t>ben haim/Idan,ben haim/Idan</t>
  </si>
  <si>
    <t xml:space="preserve">3588862	</t>
  </si>
  <si>
    <t xml:space="preserve">999225108389445	</t>
  </si>
  <si>
    <t xml:space="preserve">3588895	</t>
  </si>
  <si>
    <t xml:space="preserve">6149429	</t>
  </si>
  <si>
    <t xml:space="preserve">999225110507010	</t>
  </si>
  <si>
    <t>NG/EE JU JOANNE</t>
  </si>
  <si>
    <t xml:space="preserve">3589752	</t>
  </si>
  <si>
    <t xml:space="preserve">999225214749232	</t>
  </si>
  <si>
    <t>LEE/HYUNSOOK</t>
  </si>
  <si>
    <t xml:space="preserve">3611365	</t>
  </si>
  <si>
    <t xml:space="preserve">999225221416916	</t>
  </si>
  <si>
    <t>Yong/Pik Fea</t>
  </si>
  <si>
    <t xml:space="preserve">3613120	</t>
  </si>
  <si>
    <t xml:space="preserve">25223511221	</t>
  </si>
  <si>
    <t>一卧室海景豪华小屋(至少提前60天预订)&lt;双人入住&gt;&lt;双早&gt;</t>
  </si>
  <si>
    <t>ZHANG/YANG,ZHANG/JING</t>
  </si>
  <si>
    <t xml:space="preserve">3613895	</t>
  </si>
  <si>
    <t xml:space="preserve">999225235663742	</t>
  </si>
  <si>
    <t>GUO/SHIQI</t>
  </si>
  <si>
    <t xml:space="preserve">3615826	</t>
  </si>
  <si>
    <t xml:space="preserve">284952927	</t>
  </si>
  <si>
    <t xml:space="preserve">999225291293578	</t>
  </si>
  <si>
    <t>海景豪华特大床房(至少连住2晚及以上)&lt;双人入住&gt;&lt;适用于除泰国的亚洲客人&gt;&lt;特价&gt;&lt;双早&gt;</t>
  </si>
  <si>
    <t>XIANG/XINYUE</t>
  </si>
  <si>
    <t xml:space="preserve">3628402	</t>
  </si>
  <si>
    <t xml:space="preserve">85606505	</t>
  </si>
  <si>
    <t xml:space="preserve">999225309584351	</t>
  </si>
  <si>
    <t>JIANG/SONGSHEN</t>
  </si>
  <si>
    <t xml:space="preserve">3631977	</t>
  </si>
  <si>
    <t xml:space="preserve">136667	</t>
  </si>
  <si>
    <t xml:space="preserve">999225362500256	</t>
  </si>
  <si>
    <t>[普吉岛]普吉岛班陶海滩瑞享度假村(Mövenpick Resort Bangtao Beach Phuket)(3462137)</t>
  </si>
  <si>
    <t>三卧公寓房(至少连住2晚及以上)&lt;特惠专享&gt;&lt;六人入住&gt;&lt;早餐&gt;</t>
  </si>
  <si>
    <t>YANDALL/EDEN EVELINA,YANDALL/IVY MICHELLE,YANDALL/FLYNN KENNEDY,SWAN/LINCOLN WILLIAM,LOVELL/KATIE MICHELLE,YANDALL/FRANK STU</t>
  </si>
  <si>
    <t xml:space="preserve">3641909	</t>
  </si>
  <si>
    <t xml:space="preserve">86634253	</t>
  </si>
  <si>
    <t xml:space="preserve">999225348248241	</t>
  </si>
  <si>
    <t>寒房&lt;限时抢购&gt;&lt;特惠&gt;&lt;三人入住&gt;&lt;不适用泰国客人&gt;&lt;早餐&gt;</t>
  </si>
  <si>
    <t>HE/YULING,ZHOU/YUHAN,TONG/RUOWANG</t>
  </si>
  <si>
    <t xml:space="preserve">3651673	</t>
  </si>
  <si>
    <t xml:space="preserve">17385	</t>
  </si>
  <si>
    <t xml:space="preserve">999225437199263	</t>
  </si>
  <si>
    <t>高级双床房&lt;双人入住&gt;&lt;不适用马来西亚客人&gt;&lt;无早&gt;</t>
  </si>
  <si>
    <t>HO/KWANG HOCK</t>
  </si>
  <si>
    <t xml:space="preserve">3656447	</t>
  </si>
  <si>
    <t xml:space="preserve">107743	</t>
  </si>
  <si>
    <t xml:space="preserve">999225447224837	</t>
  </si>
  <si>
    <t>尊贵海景房（带阳台）(连住3晚及以上)&lt;三人入住&gt;</t>
  </si>
  <si>
    <t>cho/changki,cho/changki,cho/changki</t>
  </si>
  <si>
    <t xml:space="preserve">3658724	</t>
  </si>
  <si>
    <t xml:space="preserve">912900	</t>
  </si>
  <si>
    <t xml:space="preserve">25459838432	</t>
  </si>
  <si>
    <t>LIU/YANGFAN</t>
  </si>
  <si>
    <t xml:space="preserve">3660019	</t>
  </si>
  <si>
    <t xml:space="preserve">300340391	</t>
  </si>
  <si>
    <t xml:space="preserve">999225467407625	</t>
  </si>
  <si>
    <t>WANG/YIQING,HU/YONGQIANG</t>
  </si>
  <si>
    <t xml:space="preserve">3661493	</t>
  </si>
  <si>
    <t xml:space="preserve">44319797	</t>
  </si>
  <si>
    <t xml:space="preserve">999225473095326	</t>
  </si>
  <si>
    <t>[首尔]首尔麻浦格莱德酒店(Glad Hotel Mapo)(28524714)</t>
  </si>
  <si>
    <t>豪华双床房(至少连住2晚及以上)&lt;超值特惠&gt;&lt;双人入住&gt;&lt;中宾&gt;&lt;无早&gt;</t>
  </si>
  <si>
    <t>FUNG/YING YING,CHOY/WAN TING</t>
  </si>
  <si>
    <t xml:space="preserve">3663189	</t>
  </si>
  <si>
    <t xml:space="preserve">805463	</t>
  </si>
  <si>
    <t xml:space="preserve">999225516334439	</t>
  </si>
  <si>
    <t>CHEN/MINXUE,Liu/Jue</t>
  </si>
  <si>
    <t xml:space="preserve">3670767	</t>
  </si>
  <si>
    <t xml:space="preserve">138382	</t>
  </si>
  <si>
    <t xml:space="preserve">999225525554380	</t>
  </si>
  <si>
    <t>豪华家庭房 禁烟&lt;今日特价 &gt;&lt;三人入住&gt;&lt;早餐&gt;</t>
  </si>
  <si>
    <t>XU/LINA,XU/YU YE,WANG/LINGNA</t>
  </si>
  <si>
    <t xml:space="preserve">3673331	</t>
  </si>
  <si>
    <t xml:space="preserve">5126	</t>
  </si>
  <si>
    <t xml:space="preserve">999225568378304	</t>
  </si>
  <si>
    <t>LIU/YEQING,WU/WANGFEIFAN</t>
  </si>
  <si>
    <t xml:space="preserve">3681653	</t>
  </si>
  <si>
    <t xml:space="preserve">138797	</t>
  </si>
  <si>
    <t xml:space="preserve">999225583651737	</t>
  </si>
  <si>
    <t>LIU/JIANYU,HE/SINING</t>
  </si>
  <si>
    <t xml:space="preserve">3685112	</t>
  </si>
  <si>
    <t xml:space="preserve">23043341	</t>
  </si>
  <si>
    <t xml:space="preserve">999225590409918	</t>
  </si>
  <si>
    <t>园景豪华特大床房(至少连住2晚及以上)&lt;双人入住&gt;&lt;适用于除泰国的亚洲客人&gt;&lt;特价&gt;&lt;双早&gt;</t>
  </si>
  <si>
    <t>HAN/MEI,ZHONG/CHENG</t>
  </si>
  <si>
    <t xml:space="preserve">3685949	</t>
  </si>
  <si>
    <t xml:space="preserve">90439370	</t>
  </si>
  <si>
    <t xml:space="preserve">999225619501550	</t>
  </si>
  <si>
    <t>标准房&lt;双人入住&gt;&lt;无早&gt;</t>
  </si>
  <si>
    <t>HAN/NIANCI</t>
  </si>
  <si>
    <t xml:space="preserve">3692040	</t>
  </si>
  <si>
    <t xml:space="preserve">19418797	</t>
  </si>
  <si>
    <t xml:space="preserve">25658349605	</t>
  </si>
  <si>
    <t>ALSHWEGHI/ABDULGHAFAR M M</t>
  </si>
  <si>
    <t xml:space="preserve">3699983	</t>
  </si>
  <si>
    <t xml:space="preserve">160812	</t>
  </si>
  <si>
    <t xml:space="preserve">999225663792064	</t>
  </si>
  <si>
    <t>WU/ZHAOYANG,FAN/SHUHONG</t>
  </si>
  <si>
    <t xml:space="preserve">3701590	</t>
  </si>
  <si>
    <t xml:space="preserve">139709	</t>
  </si>
  <si>
    <t xml:space="preserve">999225809859146	</t>
  </si>
  <si>
    <t>[帕赛市]马尼拉亚洲购物中心温德姆麦克罗特套房酒店(Microtel by Wyndham Mall of Asia)(5411606)</t>
  </si>
  <si>
    <t>城景两张大床房&lt;今日特价 &gt;&lt;四人入住&gt;&lt;无早&gt;</t>
  </si>
  <si>
    <t>Lingat/Ria</t>
  </si>
  <si>
    <t xml:space="preserve">3732490	</t>
  </si>
  <si>
    <t xml:space="preserve">572617	</t>
  </si>
  <si>
    <t xml:space="preserve">999225820129787	</t>
  </si>
  <si>
    <t>LI/YUDIE</t>
  </si>
  <si>
    <t xml:space="preserve">3733970	</t>
  </si>
  <si>
    <t xml:space="preserve">116060	</t>
  </si>
  <si>
    <t xml:space="preserve">999225860894622	</t>
  </si>
  <si>
    <t>两卧室家庭泳池别墅(至少连住2晚及以上)&lt;四人入住&gt;&lt;早餐&gt;</t>
  </si>
  <si>
    <t>CHUK/KAI YIU</t>
  </si>
  <si>
    <t xml:space="preserve">3741946	</t>
  </si>
  <si>
    <t xml:space="preserve">62107316	</t>
  </si>
  <si>
    <t xml:space="preserve">999225868910077	</t>
  </si>
  <si>
    <t>Chan-Pensley/Richard</t>
  </si>
  <si>
    <t xml:space="preserve">3743996	</t>
  </si>
  <si>
    <t xml:space="preserve">62110109	</t>
  </si>
  <si>
    <t xml:space="preserve">999225905335920	</t>
  </si>
  <si>
    <t>TANG/BEIHUA,ZHOU/SIQI,Wang/Wenwen,Wang/Shengshi,Ding/Ziqing,Wang/Xiaoli,Qian/Lei</t>
  </si>
  <si>
    <t xml:space="preserve">3751135	</t>
  </si>
  <si>
    <t xml:space="preserve">95650362	</t>
  </si>
  <si>
    <t xml:space="preserve">25914311193	</t>
  </si>
  <si>
    <t>Wong/Hoiieng,Hu/Wenjing</t>
  </si>
  <si>
    <t xml:space="preserve">3753457	</t>
  </si>
  <si>
    <t xml:space="preserve">142222	</t>
  </si>
  <si>
    <t xml:space="preserve">999225915417102	</t>
  </si>
  <si>
    <t>[阿噶比亚]萨巴尼亚岛奥沙希安纳塔拉别墅度假酒店(Anantara Sir Bani Yas Island Al Sahel Villas)(108890032)</t>
  </si>
  <si>
    <t>一卧室别墅&lt;双人入住&gt;&lt;不适用阿联酋客人&gt;&lt;双早&gt;</t>
  </si>
  <si>
    <t>GUO/PENG,Jia/Yi</t>
  </si>
  <si>
    <t xml:space="preserve">3753805	</t>
  </si>
  <si>
    <t xml:space="preserve">15084050	</t>
  </si>
  <si>
    <t xml:space="preserve">999225938200723	</t>
  </si>
  <si>
    <t>XIN/WEIJIAO,CHEN/CHENG</t>
  </si>
  <si>
    <t xml:space="preserve">3757876	</t>
  </si>
  <si>
    <t xml:space="preserve">89208647	</t>
  </si>
  <si>
    <t xml:space="preserve">999225949671022	</t>
  </si>
  <si>
    <t>[邦劳]阿罗纳海滩赫纳度假村(Henann Resort Alona Beach)(5243777)</t>
  </si>
  <si>
    <t>豪华房(连住3晚及以上)&lt;特价大促销&gt;&lt;三人入住&gt;&lt;早餐&gt;</t>
  </si>
  <si>
    <t>Kin/Seung youp</t>
  </si>
  <si>
    <t xml:space="preserve">3760686	</t>
  </si>
  <si>
    <t xml:space="preserve">HBM251-845	</t>
  </si>
  <si>
    <t xml:space="preserve">999225983675469	</t>
  </si>
  <si>
    <t>豪华双床房&lt;今日特价 &gt;&lt;双人入住&gt;&lt;不适用韩国客人&gt;&lt;无早&gt;</t>
  </si>
  <si>
    <t>ZHANG/YATING</t>
  </si>
  <si>
    <t xml:space="preserve">3766881	</t>
  </si>
  <si>
    <t xml:space="preserve">23081100201	</t>
  </si>
  <si>
    <t xml:space="preserve">999225994596072	</t>
  </si>
  <si>
    <t>CHEN/YAN</t>
  </si>
  <si>
    <t xml:space="preserve">3769556	</t>
  </si>
  <si>
    <t xml:space="preserve">999225997914897	</t>
  </si>
  <si>
    <t>尊贵房-可直通泳池&lt;三人入住&gt;&lt;早餐&gt;</t>
  </si>
  <si>
    <t>CAI/LIANFANG,CAI/XINGJUAN,LAI/ZHENNI</t>
  </si>
  <si>
    <t xml:space="preserve">3770257	</t>
  </si>
  <si>
    <t xml:space="preserve">HLM192-5626	</t>
  </si>
  <si>
    <t xml:space="preserve">999226006591030	</t>
  </si>
  <si>
    <t>Wu/YeQun</t>
  </si>
  <si>
    <t xml:space="preserve">3772342	</t>
  </si>
  <si>
    <t xml:space="preserve">479357	</t>
  </si>
  <si>
    <t xml:space="preserve">999226012617152	</t>
  </si>
  <si>
    <t>Zou/Min</t>
  </si>
  <si>
    <t xml:space="preserve">3773844	</t>
  </si>
  <si>
    <t xml:space="preserve">999226030370105	</t>
  </si>
  <si>
    <t>Wang/Meng</t>
  </si>
  <si>
    <t xml:space="preserve">3777745	</t>
  </si>
  <si>
    <t xml:space="preserve">999226036000311	</t>
  </si>
  <si>
    <t>WANG/CE,Cai/Xingke</t>
  </si>
  <si>
    <t xml:space="preserve">3779601	</t>
  </si>
  <si>
    <t xml:space="preserve">999226056827315	</t>
  </si>
  <si>
    <t>豪华双床房&lt;今日特价 &gt;&lt;单人入住&gt;&lt;不适用韩国客人&gt;&lt;单早&gt;</t>
  </si>
  <si>
    <t>SHI/XIANGQUN</t>
  </si>
  <si>
    <t xml:space="preserve">3783996	</t>
  </si>
  <si>
    <t xml:space="preserve">999226067863584	</t>
  </si>
  <si>
    <t>特大床房(至少连住2晚及以上)&lt;超值特惠&gt;&lt;双人入住&gt;&lt;双早&gt;</t>
  </si>
  <si>
    <t>Kwok/Siu Fong,Ng/Jim Wah</t>
  </si>
  <si>
    <t xml:space="preserve">3787849	</t>
  </si>
  <si>
    <t xml:space="preserve">999226067977669	</t>
  </si>
  <si>
    <t>豪华特大床房(至少连住2晚及以上)&lt;超值特惠&gt;&lt;双人入住&gt;&lt;双早&gt;</t>
  </si>
  <si>
    <t>Kwok/Siu wan,Cheung/Sau lam</t>
  </si>
  <si>
    <t xml:space="preserve">3787891	</t>
  </si>
  <si>
    <t xml:space="preserve">999226119713452	</t>
  </si>
  <si>
    <t>JEON/NAYEON,CHO/HYUNJEONG</t>
  </si>
  <si>
    <t xml:space="preserve">3796638	</t>
  </si>
  <si>
    <t xml:space="preserve">153027	</t>
  </si>
  <si>
    <t xml:space="preserve">999226132624606	</t>
  </si>
  <si>
    <t>XU/JINGSHUANG</t>
  </si>
  <si>
    <t xml:space="preserve">3799830	</t>
  </si>
  <si>
    <t xml:space="preserve">310929851	</t>
  </si>
  <si>
    <t xml:space="preserve">999226133713220	</t>
  </si>
  <si>
    <t>PAN/XIAWEN</t>
  </si>
  <si>
    <t xml:space="preserve">3800130	</t>
  </si>
  <si>
    <t xml:space="preserve">999226133962475	</t>
  </si>
  <si>
    <t>LI/WENJIA,SHEN/XIAOMEI</t>
  </si>
  <si>
    <t xml:space="preserve">3800184	</t>
  </si>
  <si>
    <t xml:space="preserve">265918465	</t>
  </si>
  <si>
    <t xml:space="preserve">999226143902775	</t>
  </si>
  <si>
    <t>[苏梅岛]诺拉海滩度假村及水疗中心(Nora Beach Resort &amp; Spa)(3628414)</t>
  </si>
  <si>
    <t>HUANG/BING,ZHOU/LIJUN</t>
  </si>
  <si>
    <t xml:space="preserve">3804196	</t>
  </si>
  <si>
    <t xml:space="preserve">88201	</t>
  </si>
  <si>
    <t xml:space="preserve">999226144856646	</t>
  </si>
  <si>
    <t>[普吉岛]皇家普吉城市酒店(Royal Phuket City Hotel)(96408688)</t>
  </si>
  <si>
    <t>ZHANG/JIAYI,WANG/KEHAN</t>
  </si>
  <si>
    <t xml:space="preserve">3805091	</t>
  </si>
  <si>
    <t xml:space="preserve">999226148166135	</t>
  </si>
  <si>
    <t>二楼田园居(连住3晚及以上)&lt;今日特价 &gt;&lt;双人入住&gt;&lt;中宾&gt;&lt;双早&gt;&lt;机票面纱&gt;&lt;火酒交叉用户&gt;&lt;交叉用户&gt;&lt;黄金会员&gt;</t>
  </si>
  <si>
    <t>QIAO/MENGJIA</t>
  </si>
  <si>
    <t xml:space="preserve">3807941	</t>
  </si>
  <si>
    <t xml:space="preserve">14959885	</t>
  </si>
  <si>
    <t xml:space="preserve">999226187914901	</t>
  </si>
  <si>
    <t xml:space="preserve">3810046	</t>
  </si>
  <si>
    <t xml:space="preserve">29328635	</t>
  </si>
  <si>
    <t xml:space="preserve">999226212339798	</t>
  </si>
  <si>
    <t>YOU/SIFAN,AO/SHIMAN</t>
  </si>
  <si>
    <t xml:space="preserve">3816107	</t>
  </si>
  <si>
    <t xml:space="preserve">118011	</t>
  </si>
  <si>
    <t xml:space="preserve">999226219851964	</t>
  </si>
  <si>
    <t>DENG/RENWU</t>
  </si>
  <si>
    <t xml:space="preserve">3817832	</t>
  </si>
  <si>
    <t xml:space="preserve">13252623	</t>
  </si>
  <si>
    <t xml:space="preserve">999226264473279	</t>
  </si>
  <si>
    <t xml:space="preserve">3819763	</t>
  </si>
  <si>
    <t xml:space="preserve">1dke4bxd8u	</t>
  </si>
  <si>
    <t xml:space="preserve">999226265277095	</t>
  </si>
  <si>
    <t>Hao/Tao,Liu/Jiahuan</t>
  </si>
  <si>
    <t xml:space="preserve">3819839	</t>
  </si>
  <si>
    <t xml:space="preserve">28858554	</t>
  </si>
  <si>
    <t xml:space="preserve">999226269347038	</t>
  </si>
  <si>
    <t>BAI/JING,ZHU/RUOYU</t>
  </si>
  <si>
    <t xml:space="preserve">3820702	</t>
  </si>
  <si>
    <t xml:space="preserve">101152639	</t>
  </si>
  <si>
    <t xml:space="preserve">999226272166880	</t>
  </si>
  <si>
    <t>[巴厘岛]乌布自然之声酒店(Suara Alam Hotel Ubud by Ini VIE Hospitality)(110180263)</t>
  </si>
  <si>
    <t>丛林房&lt;双人入住&gt;&lt;双早&gt;</t>
  </si>
  <si>
    <t>SEO/JINYOUNG,KIM/BOYEON</t>
  </si>
  <si>
    <t xml:space="preserve">3821621	</t>
  </si>
  <si>
    <t xml:space="preserve">SAH 802	</t>
  </si>
  <si>
    <t xml:space="preserve">999226272874356	</t>
  </si>
  <si>
    <t>XIONG/LIQIN,Ai/Meng</t>
  </si>
  <si>
    <t xml:space="preserve">3821731	</t>
  </si>
  <si>
    <t xml:space="preserve">101189223	</t>
  </si>
  <si>
    <t xml:space="preserve">999226323045952	</t>
  </si>
  <si>
    <t>[新加坡]新加坡市中豪亚酒店 - 远东酒店(Oasia Hotel Downtown, Singapore by Far East Hospitality)(28525900)</t>
  </si>
  <si>
    <t>高级房&lt;双人入住&gt;&lt;适用于非澳大利亚/英国客人&gt;&lt;无早&gt;</t>
  </si>
  <si>
    <t>ZHU/YIJUN</t>
  </si>
  <si>
    <t xml:space="preserve">3825390	</t>
  </si>
  <si>
    <t xml:space="preserve">311349797	</t>
  </si>
  <si>
    <t xml:space="preserve">26327323650	</t>
  </si>
  <si>
    <t>高级特大床房(至少提前30天预订)&lt;双人入住&gt;&lt;无早&gt;</t>
  </si>
  <si>
    <t>FAN/RUI,ZHU/CONGYING</t>
  </si>
  <si>
    <t xml:space="preserve">3826466	</t>
  </si>
  <si>
    <t xml:space="preserve">10040582	</t>
  </si>
  <si>
    <t xml:space="preserve">999226339005896	</t>
  </si>
  <si>
    <t>YUE/LIANG,LU/YANG</t>
  </si>
  <si>
    <t xml:space="preserve">3830996	</t>
  </si>
  <si>
    <t xml:space="preserve">17360557	</t>
  </si>
  <si>
    <t xml:space="preserve">999226337852209	</t>
  </si>
  <si>
    <t>XU/GUOLUN,CHEN/JIANFENG,PENG/QIAO,XU/JUNLIN</t>
  </si>
  <si>
    <t xml:space="preserve">3830383	</t>
  </si>
  <si>
    <t xml:space="preserve">266091978	</t>
  </si>
  <si>
    <t xml:space="preserve">999226350374774	</t>
  </si>
  <si>
    <t>Dr. GlaSs/Rolf-Jurgen,Dr. GlaSs/Rolf-Jurgen,Dr. GlaSs/Rolf-Jurgen</t>
  </si>
  <si>
    <t xml:space="preserve">3836968	</t>
  </si>
  <si>
    <t xml:space="preserve">139554	</t>
  </si>
  <si>
    <t xml:space="preserve">999226363332259	</t>
  </si>
  <si>
    <t>MA/MINGCHEN</t>
  </si>
  <si>
    <t xml:space="preserve">3844137	</t>
  </si>
  <si>
    <t xml:space="preserve">44437	</t>
  </si>
  <si>
    <t xml:space="preserve">26366240556	</t>
  </si>
  <si>
    <t>至尊海洋景房(至少提前30天预订)&lt;三人入住&gt;&lt;中宾&gt;&lt;早餐&gt;</t>
  </si>
  <si>
    <t>FA/JINNING,PENG/HAIDONG,FA/CHENGYOU</t>
  </si>
  <si>
    <t xml:space="preserve">3846230	</t>
  </si>
  <si>
    <t xml:space="preserve">486327	</t>
  </si>
  <si>
    <t xml:space="preserve">999226480651974	</t>
  </si>
  <si>
    <t>标准房(至少连住2晚及以上)&lt;特价大促销&gt;&lt;双人入住&gt;&lt;双早&gt;</t>
  </si>
  <si>
    <t>ZHANG/ZHI,ZHOU/YI</t>
  </si>
  <si>
    <t xml:space="preserve">3848280	</t>
  </si>
  <si>
    <t xml:space="preserve">20392047	</t>
  </si>
  <si>
    <t xml:space="preserve">999226489600767	</t>
  </si>
  <si>
    <t>标准两张单人床房(带沙发床)(至少连住2晚及以上)&lt;特惠&gt;&lt;三人入住&gt;&lt;早餐&gt;</t>
  </si>
  <si>
    <t>ZHU/YIXUE</t>
  </si>
  <si>
    <t xml:space="preserve">3851671	</t>
  </si>
  <si>
    <t xml:space="preserve">391913	</t>
  </si>
  <si>
    <t xml:space="preserve">999226491215241	</t>
  </si>
  <si>
    <t>山景豪华房(连住4晚及以上)&lt;双人入住&gt;&lt;不适用菲律宾客人&gt;&lt;双早&gt;</t>
  </si>
  <si>
    <t>LI/YANHUAN</t>
  </si>
  <si>
    <t xml:space="preserve">3852667	</t>
  </si>
  <si>
    <t xml:space="preserve">640963	</t>
  </si>
  <si>
    <t xml:space="preserve">999226492150463	</t>
  </si>
  <si>
    <t>CHEN/SHAO YANG</t>
  </si>
  <si>
    <t xml:space="preserve">3853713	</t>
  </si>
  <si>
    <t xml:space="preserve">313229908	</t>
  </si>
  <si>
    <t xml:space="preserve">999226495615314	</t>
  </si>
  <si>
    <t>加诺比别墅(至少连住2晚及以上)&lt;限量特价&gt;&lt;双人入住&gt;&lt;双早&gt;</t>
  </si>
  <si>
    <t>HUO/SIYUAN,DENG/KE</t>
  </si>
  <si>
    <t xml:space="preserve">3858366	</t>
  </si>
  <si>
    <t xml:space="preserve">301168573	</t>
  </si>
  <si>
    <t xml:space="preserve">999226497819202	</t>
  </si>
  <si>
    <t>LAU/TUNG SIM</t>
  </si>
  <si>
    <t xml:space="preserve">3860662	</t>
  </si>
  <si>
    <t xml:space="preserve">448230	</t>
  </si>
  <si>
    <t xml:space="preserve">999226500115792	</t>
  </si>
  <si>
    <t>山景豪华房(至少连住2晚及以上)&lt;双人入住&gt;&lt;仅适用于中国和韩国客人&gt;&lt;双早&gt;</t>
  </si>
  <si>
    <t>TANG/JIANHUA,ZHU/JINTONG</t>
  </si>
  <si>
    <t xml:space="preserve">3863547	</t>
  </si>
  <si>
    <t xml:space="preserve">643005	</t>
  </si>
  <si>
    <t xml:space="preserve">999226500757221	</t>
  </si>
  <si>
    <t>MATSUMOTO/KOHKI,MATSUMOTO/MARIKO</t>
  </si>
  <si>
    <t xml:space="preserve">3864464	</t>
  </si>
  <si>
    <t xml:space="preserve">4304141	</t>
  </si>
  <si>
    <t xml:space="preserve">999226500853437	</t>
  </si>
  <si>
    <t>Temke/Georgia</t>
  </si>
  <si>
    <t xml:space="preserve">3864541	</t>
  </si>
  <si>
    <t xml:space="preserve">23119	</t>
  </si>
  <si>
    <t xml:space="preserve">999226502653253	</t>
  </si>
  <si>
    <t xml:space="preserve">3866810	</t>
  </si>
  <si>
    <t xml:space="preserve">999226563040465	</t>
  </si>
  <si>
    <t>豪华全海港特大床房(住4晚或4晚的倍数)&lt;双人入住&gt;&lt;中宾&gt;&lt;无早&gt;</t>
  </si>
  <si>
    <t>ZENG/QING YI</t>
  </si>
  <si>
    <t xml:space="preserve">3868954	</t>
  </si>
  <si>
    <t xml:space="preserve">51384422	</t>
  </si>
  <si>
    <t xml:space="preserve">26566787194	</t>
  </si>
  <si>
    <t xml:space="preserve">3869750	</t>
  </si>
  <si>
    <t xml:space="preserve">178020696	</t>
  </si>
  <si>
    <t xml:space="preserve">999226568215578	</t>
  </si>
  <si>
    <t>海景豪华特大床房(至少连住2晚及以上)&lt;双人入住&gt;&lt;不适用泰国客人&gt;&lt;双早&gt;</t>
  </si>
  <si>
    <t>CHENG/CHUN KIT KEITH JORDAN</t>
  </si>
  <si>
    <t xml:space="preserve">3870212	</t>
  </si>
  <si>
    <t xml:space="preserve">10123199	</t>
  </si>
  <si>
    <t xml:space="preserve">999226569861698	</t>
  </si>
  <si>
    <t>DING/JIAYING,HUANG/CHAO</t>
  </si>
  <si>
    <t xml:space="preserve">3870502	</t>
  </si>
  <si>
    <t xml:space="preserve">816959	</t>
  </si>
  <si>
    <t xml:space="preserve">999226600537414	</t>
  </si>
  <si>
    <t>LU/PEISHI</t>
  </si>
  <si>
    <t xml:space="preserve">3874306	</t>
  </si>
  <si>
    <t xml:space="preserve">ARU 2956	</t>
  </si>
  <si>
    <t xml:space="preserve">26600728654	</t>
  </si>
  <si>
    <t>[兰塔岛]拉维瓦林温泉度假酒店(Rawi Warin Resort and Spa)(4120234)</t>
  </si>
  <si>
    <t>豪华房(住3晚或3晚的倍数)&lt;特惠&gt;&lt;三人入住&gt;&lt;中宾&gt;&lt;早餐&gt;</t>
  </si>
  <si>
    <t>XIE/JIQI,LIN/MIN,LIN/TAO</t>
  </si>
  <si>
    <t xml:space="preserve">3874339	</t>
  </si>
  <si>
    <t xml:space="preserve">175731	</t>
  </si>
  <si>
    <t xml:space="preserve">26600728656	</t>
  </si>
  <si>
    <t>豪华房(住3晚或3晚的倍数)&lt;双人入住&gt;&lt;中宾&gt;&lt;双早&gt;</t>
  </si>
  <si>
    <t>XU/QING,LIN/QIANG,Zhou/Yang,LIN/SI</t>
  </si>
  <si>
    <t xml:space="preserve">3874340	</t>
  </si>
  <si>
    <t xml:space="preserve">175714-15	</t>
  </si>
  <si>
    <t xml:space="preserve">999226604671194	</t>
  </si>
  <si>
    <t>尊贵豪华双床房(连住3晚及以上)&lt;双人入住&gt;&lt;双早&gt;</t>
  </si>
  <si>
    <t>LI/YANG,DU/LING</t>
  </si>
  <si>
    <t xml:space="preserve">3876008	</t>
  </si>
  <si>
    <t xml:space="preserve">71467	</t>
  </si>
  <si>
    <t xml:space="preserve">999226606835976	</t>
  </si>
  <si>
    <t>XU/XIN,Shen/Jingjie</t>
  </si>
  <si>
    <t xml:space="preserve">3877171	</t>
  </si>
  <si>
    <t xml:space="preserve">999226606960921	</t>
  </si>
  <si>
    <t>CHEN/YUXIN,ZOU/ZHANYING</t>
  </si>
  <si>
    <t xml:space="preserve">3877209	</t>
  </si>
  <si>
    <t xml:space="preserve">17362810	</t>
  </si>
  <si>
    <t xml:space="preserve">999226607182470	</t>
  </si>
  <si>
    <t>HAMID BUSTAMI/NOOR HAFIZA,ABDUL GHANI/NORMIZAH,BIN NASRUDDIN/AHMAD NAZRI</t>
  </si>
  <si>
    <t xml:space="preserve">3877378	</t>
  </si>
  <si>
    <t xml:space="preserve">999226609429536	</t>
  </si>
  <si>
    <t>LI/FENG</t>
  </si>
  <si>
    <t xml:space="preserve">3878913	</t>
  </si>
  <si>
    <t xml:space="preserve">999226624979628	</t>
  </si>
  <si>
    <t>[Na Chom Thian]大海沙滩阳光度假酒店(Sea Sand Sun Resort and Villas)(24007368)</t>
  </si>
  <si>
    <t>花园精品房&lt;双人入住&gt;&lt;中宾&gt;&lt;双早&gt;</t>
  </si>
  <si>
    <t>GAN/DENGKE</t>
  </si>
  <si>
    <t xml:space="preserve">3883662	</t>
  </si>
  <si>
    <t xml:space="preserve">161121	</t>
  </si>
  <si>
    <t xml:space="preserve">999226625053491	</t>
  </si>
  <si>
    <t>YAO/XINTAO,Yu/Wenshu,Yu/Siyan</t>
  </si>
  <si>
    <t xml:space="preserve">3883727	</t>
  </si>
  <si>
    <t xml:space="preserve">HGM147-9154	</t>
  </si>
  <si>
    <t xml:space="preserve">999226626811627	</t>
  </si>
  <si>
    <t>ZHANG/RUOXI,TANG/YUQIAN</t>
  </si>
  <si>
    <t xml:space="preserve">3885298	</t>
  </si>
  <si>
    <t xml:space="preserve">314796576	</t>
  </si>
  <si>
    <t xml:space="preserve">999226626824344	</t>
  </si>
  <si>
    <t>HU/GUANGYING,YANG/SHUYA</t>
  </si>
  <si>
    <t xml:space="preserve">3885307	</t>
  </si>
  <si>
    <t xml:space="preserve">263799	</t>
  </si>
  <si>
    <t xml:space="preserve">999226633745831	</t>
  </si>
  <si>
    <t>LYU/KUN,ZHANG/TENGLONG,DONG/PEI FENG</t>
  </si>
  <si>
    <t xml:space="preserve">3886700	</t>
  </si>
  <si>
    <t xml:space="preserve">30836530/72281131/78682011	</t>
  </si>
  <si>
    <t xml:space="preserve">999226635404653	</t>
  </si>
  <si>
    <t>城景甄选特大床房(至少连住2晚及以上)&lt;双人入住&gt;&lt;仅适用于中国和韩国客人&gt;&lt;双早&gt;</t>
  </si>
  <si>
    <t>DU/GUILIN,LI/GUIFAN,LI/XIN,YANG/TING</t>
  </si>
  <si>
    <t xml:space="preserve">3887106	</t>
  </si>
  <si>
    <t xml:space="preserve">820761	</t>
  </si>
  <si>
    <t xml:space="preserve">999226638009246	</t>
  </si>
  <si>
    <t>高级双床房(至少提前15天预订)&lt;双人入住&gt;&lt;无早&gt;</t>
  </si>
  <si>
    <t>FUKUTOMI/CHINATSU,SUGIYAMA/MISATO</t>
  </si>
  <si>
    <t xml:space="preserve">3887972	</t>
  </si>
  <si>
    <t xml:space="preserve">10156158	</t>
  </si>
  <si>
    <t xml:space="preserve">999226639011015	</t>
  </si>
  <si>
    <t>池塘房(住3晚或3晚的倍数)&lt;特惠房&gt;&lt;三人入住&gt;&lt;中宾&gt;&lt;早餐&gt;</t>
  </si>
  <si>
    <t>ZHANG/LINGNA,XIONG/YU,LI/WENJING</t>
  </si>
  <si>
    <t xml:space="preserve">3888308	</t>
  </si>
  <si>
    <t xml:space="preserve">175840	</t>
  </si>
  <si>
    <t xml:space="preserve">999226643108514	</t>
  </si>
  <si>
    <t>[普吉岛]普吉盛泰乐卡塔海滩度假村(Centara Kata Resort Phuket)(1670936)</t>
  </si>
  <si>
    <t>园景家庭两双人床房&lt;双人入住&gt;&lt;适用于除泰国的亚洲客人&gt;&lt;双早&gt;</t>
  </si>
  <si>
    <t>ZHENG/WENJUN,Wang/Wen,Lin/Zida,Nie/Ang</t>
  </si>
  <si>
    <t xml:space="preserve">3889689	</t>
  </si>
  <si>
    <t xml:space="preserve">306745945	</t>
  </si>
  <si>
    <t xml:space="preserve">999226658279304	</t>
  </si>
  <si>
    <t>[釜山]釜山站温德姆安可华美达酒店(Ramada Encore by Wyndham Busan Station)(97388593)</t>
  </si>
  <si>
    <t>尊贵双人床房&lt;特惠专享&gt;&lt;双人入住&gt;&lt;不适用韩国客人&gt;&lt;无早&gt;</t>
  </si>
  <si>
    <t>AN/XIANJUN</t>
  </si>
  <si>
    <t xml:space="preserve">3892957	</t>
  </si>
  <si>
    <t xml:space="preserve">23191454	</t>
  </si>
  <si>
    <t xml:space="preserve">999226658447445	</t>
  </si>
  <si>
    <t>ZHANG/MENG,XUE/CHAO</t>
  </si>
  <si>
    <t xml:space="preserve">3893003	</t>
  </si>
  <si>
    <t xml:space="preserve">123228	</t>
  </si>
  <si>
    <t xml:space="preserve">999226659279942	</t>
  </si>
  <si>
    <t>ASAKA/MUNEO,ASAKA/MUNEO</t>
  </si>
  <si>
    <t xml:space="preserve">3893220	</t>
  </si>
  <si>
    <t xml:space="preserve">307277667	</t>
  </si>
  <si>
    <t xml:space="preserve">999226665729534	</t>
  </si>
  <si>
    <t>CHUN PING/ANG</t>
  </si>
  <si>
    <t xml:space="preserve">3895218	</t>
  </si>
  <si>
    <t xml:space="preserve">1345261	</t>
  </si>
  <si>
    <t xml:space="preserve">999226672256278	</t>
  </si>
  <si>
    <t>YUAN/SHUYI,LU/YANFANG</t>
  </si>
  <si>
    <t xml:space="preserve">3897687	</t>
  </si>
  <si>
    <t xml:space="preserve">315800968	</t>
  </si>
  <si>
    <t xml:space="preserve">999226704083172	</t>
  </si>
  <si>
    <t>甄选房(至少连住2晚及以上)&lt;今日特价 &gt;&lt;双人入住&gt;&lt;双早&gt;</t>
  </si>
  <si>
    <t>MELNIKOV/ANTON</t>
  </si>
  <si>
    <t xml:space="preserve">3899249	</t>
  </si>
  <si>
    <t xml:space="preserve">735907	</t>
  </si>
  <si>
    <t xml:space="preserve">999226704106906	</t>
  </si>
  <si>
    <t>甄选房(至少连住2晚及以上)&lt;双人入住&gt;&lt;无早&gt;</t>
  </si>
  <si>
    <t>MELNIKOVA/DIANA,MELNIKOVA/MARINA</t>
  </si>
  <si>
    <t xml:space="preserve">3899252	</t>
  </si>
  <si>
    <t xml:space="preserve">735917	</t>
  </si>
  <si>
    <t xml:space="preserve">999226706311565	</t>
  </si>
  <si>
    <t>CAO/ZHENLIN,YUE/PEIPEI</t>
  </si>
  <si>
    <t xml:space="preserve">3899878	</t>
  </si>
  <si>
    <t xml:space="preserve">264737	</t>
  </si>
  <si>
    <t xml:space="preserve">999226715469904	</t>
  </si>
  <si>
    <t>GAO/TIAN,WANG/ZIJIAN</t>
  </si>
  <si>
    <t xml:space="preserve">3903599	</t>
  </si>
  <si>
    <t xml:space="preserve">86599847-1	</t>
  </si>
  <si>
    <t xml:space="preserve">26723885683	</t>
  </si>
  <si>
    <t>部分海景双床房&lt;特惠&gt;&lt;双人入住&gt;&lt;中宾&gt;&lt;双早&gt;</t>
  </si>
  <si>
    <t>CHEN/DEWANG,XIE/MENGYUAN</t>
  </si>
  <si>
    <t xml:space="preserve">3905596	</t>
  </si>
  <si>
    <t xml:space="preserve">64052566	</t>
  </si>
  <si>
    <t xml:space="preserve">999226724908859	</t>
  </si>
  <si>
    <t>CHEN/CHUNHUI,WU/ZHIFAN</t>
  </si>
  <si>
    <t xml:space="preserve">3905970	</t>
  </si>
  <si>
    <t xml:space="preserve">10190318	</t>
  </si>
  <si>
    <t xml:space="preserve">26725423846	</t>
  </si>
  <si>
    <t>LIU/CHENGWEI</t>
  </si>
  <si>
    <t xml:space="preserve">3906097	</t>
  </si>
  <si>
    <t xml:space="preserve">178346109	</t>
  </si>
  <si>
    <t xml:space="preserve">26725423851	</t>
  </si>
  <si>
    <t>YUAN/QING</t>
  </si>
  <si>
    <t xml:space="preserve">3906096	</t>
  </si>
  <si>
    <t xml:space="preserve">178395133	</t>
  </si>
  <si>
    <t xml:space="preserve">999226727888824	</t>
  </si>
  <si>
    <t>WANG/KAILUN</t>
  </si>
  <si>
    <t xml:space="preserve">3906989	</t>
  </si>
  <si>
    <t xml:space="preserve">20694051	</t>
  </si>
  <si>
    <t xml:space="preserve">999226733517151	</t>
  </si>
  <si>
    <t>Kim/SooJung</t>
  </si>
  <si>
    <t xml:space="preserve">3909994	</t>
  </si>
  <si>
    <t xml:space="preserve">526341	</t>
  </si>
  <si>
    <t xml:space="preserve">999226733763873	</t>
  </si>
  <si>
    <t>MA/JING,ZHAO/YANG</t>
  </si>
  <si>
    <t xml:space="preserve">3910068	</t>
  </si>
  <si>
    <t xml:space="preserve">10195570	</t>
  </si>
  <si>
    <t xml:space="preserve">999226734241808	</t>
  </si>
  <si>
    <t>园景精致特大床套房(至少连住2晚及以上)&lt;双人入住&gt;&lt;中宾&gt;&lt;双早&gt;</t>
  </si>
  <si>
    <t>GUO/JIABIN</t>
  </si>
  <si>
    <t xml:space="preserve">3910498	</t>
  </si>
  <si>
    <t xml:space="preserve">107346719	</t>
  </si>
  <si>
    <t xml:space="preserve">999226734264115	</t>
  </si>
  <si>
    <t>chen/shuo,yang/bin</t>
  </si>
  <si>
    <t xml:space="preserve">3910508	</t>
  </si>
  <si>
    <t xml:space="preserve">107348855	</t>
  </si>
  <si>
    <t xml:space="preserve">999226737400407	</t>
  </si>
  <si>
    <t>CAI/HAORAN</t>
  </si>
  <si>
    <t xml:space="preserve">3912280	</t>
  </si>
  <si>
    <t xml:space="preserve">1322478	</t>
  </si>
  <si>
    <t xml:space="preserve">999226738508779	</t>
  </si>
  <si>
    <t>豪华双床间 - 可使用游泳池&lt;特惠专享&gt;&lt;双人入住&gt;&lt;不适用泰国客人&gt;&lt;双早&gt;</t>
  </si>
  <si>
    <t>Wong/Chung Yin</t>
  </si>
  <si>
    <t xml:space="preserve">3912588	</t>
  </si>
  <si>
    <t xml:space="preserve">3744	</t>
  </si>
  <si>
    <t xml:space="preserve">999226740264174	</t>
  </si>
  <si>
    <t>Shen/Jingjie</t>
  </si>
  <si>
    <t xml:space="preserve">3913051	</t>
  </si>
  <si>
    <t xml:space="preserve">178399866	</t>
  </si>
  <si>
    <t xml:space="preserve">999226745117091	</t>
  </si>
  <si>
    <t>HU/QISONG,ZHU/QUNYING,HU/JING,WU/YUWEN</t>
  </si>
  <si>
    <t xml:space="preserve">3914600	</t>
  </si>
  <si>
    <t xml:space="preserve">10202527	</t>
  </si>
  <si>
    <t xml:space="preserve">999226746994370	</t>
  </si>
  <si>
    <t>Sananwathananont/Nattakarn</t>
  </si>
  <si>
    <t xml:space="preserve">3915149	</t>
  </si>
  <si>
    <t xml:space="preserve">266565614	</t>
  </si>
  <si>
    <t xml:space="preserve">999226750647248	</t>
  </si>
  <si>
    <t>LOU/YANNA,ZHU/HAOZHENG</t>
  </si>
  <si>
    <t xml:space="preserve">3916116	</t>
  </si>
  <si>
    <t xml:space="preserve">178405840	</t>
  </si>
  <si>
    <t xml:space="preserve">999226751151122	</t>
  </si>
  <si>
    <t>两卧室连通泳池别墅(至少连住2晚及以上)&lt;四人入住&gt;&lt;早餐&gt;</t>
  </si>
  <si>
    <t>XI/MINJUN,TAO/NAN</t>
  </si>
  <si>
    <t xml:space="preserve">3916233	</t>
  </si>
  <si>
    <t xml:space="preserve">62145811	</t>
  </si>
  <si>
    <t xml:space="preserve">999226752883675	</t>
  </si>
  <si>
    <t>阿奇拉尊贵套房&lt;双人入住&gt;&lt;中宾&gt;&lt;双早&gt;</t>
  </si>
  <si>
    <t>DU/YONGKANG</t>
  </si>
  <si>
    <t xml:space="preserve">3917011	</t>
  </si>
  <si>
    <t xml:space="preserve">309286130	</t>
  </si>
  <si>
    <t xml:space="preserve">999226754154721	</t>
  </si>
  <si>
    <t>[涛岛]哈天海滩度假村(Haadtien Beach Resort)(6027673)</t>
  </si>
  <si>
    <t>度假别墅(至少连住2晚及以上)&lt;特惠专享&gt;&lt;双人入住&gt;&lt;双早&gt;&lt;日历房套餐高价值&gt;&lt;新酒店礼盒&gt;</t>
  </si>
  <si>
    <t>ELBASKINA/SAYANA</t>
  </si>
  <si>
    <t xml:space="preserve">3917544	</t>
  </si>
  <si>
    <t xml:space="preserve">26963	</t>
  </si>
  <si>
    <t xml:space="preserve">999226755395033	</t>
  </si>
  <si>
    <t>Coldwell/Damian</t>
  </si>
  <si>
    <t xml:space="preserve">3918066	</t>
  </si>
  <si>
    <t xml:space="preserve">266591148	</t>
  </si>
  <si>
    <t xml:space="preserve">26757028971	</t>
  </si>
  <si>
    <t xml:space="preserve">3918666	</t>
  </si>
  <si>
    <t xml:space="preserve">62145801	</t>
  </si>
  <si>
    <t xml:space="preserve">999226757995969	</t>
  </si>
  <si>
    <t>[普吉岛]普吉岛科莫雅姆度假村(COMO Point Yamu, Phuket)(5972732)</t>
  </si>
  <si>
    <t>攀牙泳池套房(连住3晚及以上)&lt;特惠&gt;&lt;双人入住&gt;&lt;适用于除泰国的亚洲客人&gt;&lt;双早&gt;</t>
  </si>
  <si>
    <t>LIU/RAN,FANG/MING</t>
  </si>
  <si>
    <t xml:space="preserve">3919185	</t>
  </si>
  <si>
    <t xml:space="preserve">1331617	</t>
  </si>
  <si>
    <t xml:space="preserve">999226762294239	</t>
  </si>
  <si>
    <t>豪华房&lt;单人入住&gt;&lt;无早&gt;</t>
  </si>
  <si>
    <t>Heah/Eddie</t>
  </si>
  <si>
    <t xml:space="preserve">3921057	</t>
  </si>
  <si>
    <t xml:space="preserve">61989484	</t>
  </si>
  <si>
    <t xml:space="preserve">999226763871929	</t>
  </si>
  <si>
    <t>GU/YIXIN,Zhang/Hongming</t>
  </si>
  <si>
    <t xml:space="preserve">3922119	</t>
  </si>
  <si>
    <t xml:space="preserve">1331792	</t>
  </si>
  <si>
    <t xml:space="preserve">26764728949	</t>
  </si>
  <si>
    <t>HU/YU</t>
  </si>
  <si>
    <t xml:space="preserve">3922569	</t>
  </si>
  <si>
    <t xml:space="preserve">389579	</t>
  </si>
  <si>
    <t xml:space="preserve">999226764828875	</t>
  </si>
  <si>
    <t>QIU/GANG</t>
  </si>
  <si>
    <t xml:space="preserve">3922582	</t>
  </si>
  <si>
    <t xml:space="preserve">4623	</t>
  </si>
  <si>
    <t xml:space="preserve">999226768251380	</t>
  </si>
  <si>
    <t>[芭堤雅]芭堤雅大中心点(Grande Centre Point Pattaya)(23791733)</t>
  </si>
  <si>
    <t>豪华家庭连通房(至少连住2晚及以上)&lt;今日特价 &gt;&lt;四人入住&gt;&lt;不适用泰国客人&gt;&lt;早餐&gt;</t>
  </si>
  <si>
    <t>WANG/JING,WANG/HANLIN,cao/yan</t>
  </si>
  <si>
    <t xml:space="preserve">3924531	</t>
  </si>
  <si>
    <t xml:space="preserve">200417	</t>
  </si>
  <si>
    <t xml:space="preserve">999226768285459	</t>
  </si>
  <si>
    <t>海景豪华转角房-双床(至少连住2晚及以上)&lt;限量特价&gt;&lt;双人入住&gt;&lt;不适用泰国客人&gt;&lt;双早&gt;</t>
  </si>
  <si>
    <t>WANG/JINGYI,wang/zhengqi</t>
  </si>
  <si>
    <t xml:space="preserve">3924539	</t>
  </si>
  <si>
    <t xml:space="preserve">200416	</t>
  </si>
  <si>
    <t xml:space="preserve">999226768538182	</t>
  </si>
  <si>
    <t xml:space="preserve">3924729	</t>
  </si>
  <si>
    <t xml:space="preserve">ROWEN11042	</t>
  </si>
  <si>
    <t xml:space="preserve">999226772086921	</t>
  </si>
  <si>
    <t>[普吉岛]普吉岛悦槤(Cassia Phuket)(4037173)</t>
  </si>
  <si>
    <t>水景两卧室套房&lt;三人入住&gt;&lt;早餐&gt;</t>
  </si>
  <si>
    <t>WANG/MEI</t>
  </si>
  <si>
    <t xml:space="preserve">3926613	</t>
  </si>
  <si>
    <t xml:space="preserve">310135606	</t>
  </si>
  <si>
    <t xml:space="preserve">999226773984999	</t>
  </si>
  <si>
    <t>[长滩岛]Mandarin Nest Boracay(112215187)</t>
  </si>
  <si>
    <t>尊贵三人房(至少提前1天预订)&lt;三人入住&gt;&lt;早餐&gt;</t>
  </si>
  <si>
    <t>YAN/TUO,YE/SHUANG,YAN/YICHEN</t>
  </si>
  <si>
    <t xml:space="preserve">3927833	</t>
  </si>
  <si>
    <t xml:space="preserve">999226775810041	</t>
  </si>
  <si>
    <t>SHEN/CONG,JIANG/HAOYU</t>
  </si>
  <si>
    <t xml:space="preserve">3928871	</t>
  </si>
  <si>
    <t xml:space="preserve">108659631	</t>
  </si>
  <si>
    <t xml:space="preserve">999226776931241	</t>
  </si>
  <si>
    <t>[釜山]釜山站温德姆华美达安可酒店(Ramada Encore by Wyndham Busan Station)(97388593)</t>
  </si>
  <si>
    <t>DONG/XIANQIN</t>
  </si>
  <si>
    <t xml:space="preserve">3929440	</t>
  </si>
  <si>
    <t xml:space="preserve">23193362	</t>
  </si>
  <si>
    <t xml:space="preserve">999226777566347	</t>
  </si>
  <si>
    <t>MIZUTA/KANAE</t>
  </si>
  <si>
    <t xml:space="preserve">3929671	</t>
  </si>
  <si>
    <t xml:space="preserve">1459900	</t>
  </si>
  <si>
    <t xml:space="preserve">999226778050693	</t>
  </si>
  <si>
    <t>YAN/TUO,YAN/YICHEN,YE/SHUANG</t>
  </si>
  <si>
    <t xml:space="preserve">3929925	</t>
  </si>
  <si>
    <t xml:space="preserve">271	</t>
  </si>
  <si>
    <t xml:space="preserve">999226778540133	</t>
  </si>
  <si>
    <t>JIANG/BAISHA,ZHANG/NUOTING</t>
  </si>
  <si>
    <t xml:space="preserve">3930185	</t>
  </si>
  <si>
    <t xml:space="preserve">5635379	</t>
  </si>
  <si>
    <t xml:space="preserve">999226778870958	</t>
  </si>
  <si>
    <t>海景经典双床房(至少连住2晚及以上)&lt;双人入住&gt;&lt;仅适用于中国和韩国客人&gt;&lt;双早&gt;</t>
  </si>
  <si>
    <t>TANG/DONGXIONG,QIU/XIAOQING</t>
  </si>
  <si>
    <t xml:space="preserve">3930300	</t>
  </si>
  <si>
    <t xml:space="preserve">828472	</t>
  </si>
  <si>
    <t xml:space="preserve">999226782518040	</t>
  </si>
  <si>
    <t>花园豪华特大床小屋(至少连住2晚及以上)&lt;双人入住&gt;&lt;适用于除泰国的亚洲客人&gt;&lt;限量特惠&gt;&lt;双早&gt;</t>
  </si>
  <si>
    <t>ZHANG/LIBO,YANG/CAN</t>
  </si>
  <si>
    <t xml:space="preserve">3931981	</t>
  </si>
  <si>
    <t xml:space="preserve">688942	</t>
  </si>
  <si>
    <t xml:space="preserve">999226782737035	</t>
  </si>
  <si>
    <t>WANG/QIHUI,TIAN/DONGMU</t>
  </si>
  <si>
    <t xml:space="preserve">3932180	</t>
  </si>
  <si>
    <t xml:space="preserve">49599857-1	</t>
  </si>
  <si>
    <t xml:space="preserve">999226783478243	</t>
  </si>
  <si>
    <t>CHUA/JUN HAO ADRIAN,TAN/MIN MIN STEFANIE</t>
  </si>
  <si>
    <t xml:space="preserve">3932560	</t>
  </si>
  <si>
    <t xml:space="preserve">108959254	</t>
  </si>
  <si>
    <t xml:space="preserve">999226781475886	</t>
  </si>
  <si>
    <t>KUAN/HSIN PEI</t>
  </si>
  <si>
    <t xml:space="preserve">3931581	</t>
  </si>
  <si>
    <t xml:space="preserve">CN-0616	</t>
  </si>
  <si>
    <t xml:space="preserve">999226787345063	</t>
  </si>
  <si>
    <t>Wu/Lei,Wang/Geyang</t>
  </si>
  <si>
    <t xml:space="preserve">3934540	</t>
  </si>
  <si>
    <t xml:space="preserve">317937061	</t>
  </si>
  <si>
    <t xml:space="preserve">999226788117608	</t>
  </si>
  <si>
    <t>Qi/Haining</t>
  </si>
  <si>
    <t xml:space="preserve">3935074	</t>
  </si>
  <si>
    <t xml:space="preserve">10245930	</t>
  </si>
  <si>
    <t xml:space="preserve">999226788757815	</t>
  </si>
  <si>
    <t>ZHOU/LIN</t>
  </si>
  <si>
    <t xml:space="preserve">3935472	</t>
  </si>
  <si>
    <t xml:space="preserve">266685280	</t>
  </si>
  <si>
    <t xml:space="preserve">999226789140572	</t>
  </si>
  <si>
    <t>WANG/LIN</t>
  </si>
  <si>
    <t xml:space="preserve">3935597	</t>
  </si>
  <si>
    <t xml:space="preserve">23193785	</t>
  </si>
  <si>
    <t xml:space="preserve">999226793309477	</t>
  </si>
  <si>
    <t>精致套房带露台&lt;双人入住&gt;&lt;双早&gt;</t>
  </si>
  <si>
    <t>CHEN/LINGXU,HUANG/SHAN</t>
  </si>
  <si>
    <t xml:space="preserve">3937639	</t>
  </si>
  <si>
    <t xml:space="preserve">19114	</t>
  </si>
  <si>
    <t xml:space="preserve">999226793777448	</t>
  </si>
  <si>
    <t>豪华特大床房&lt;双人入住&gt;&lt;中宾&gt;&lt;双早&gt;</t>
  </si>
  <si>
    <t>LEI/XIANG</t>
  </si>
  <si>
    <t xml:space="preserve">3937914	</t>
  </si>
  <si>
    <t xml:space="preserve">1003653	</t>
  </si>
  <si>
    <t xml:space="preserve">999226795196415	</t>
  </si>
  <si>
    <t>CONRADIE/CALVIN</t>
  </si>
  <si>
    <t xml:space="preserve">3938603	</t>
  </si>
  <si>
    <t xml:space="preserve">109313357	</t>
  </si>
  <si>
    <t xml:space="preserve">999226795347947	</t>
  </si>
  <si>
    <t>Hu/Pingping,Yang/Zhijun,Yang/Guo</t>
  </si>
  <si>
    <t xml:space="preserve">3938635	</t>
  </si>
  <si>
    <t xml:space="preserve">HPM205-2223	</t>
  </si>
  <si>
    <t xml:space="preserve">999226797026038	</t>
  </si>
  <si>
    <t>XIE/RUXIN,Xie/Aidong</t>
  </si>
  <si>
    <t xml:space="preserve">3939602	</t>
  </si>
  <si>
    <t xml:space="preserve">124581	</t>
  </si>
  <si>
    <t xml:space="preserve">999226797716184	</t>
  </si>
  <si>
    <t>[苏梅岛]曼函安精品度假别墅酒店(Baan Haad Ngam Boutique Resort &amp; Villas)(3801955)</t>
  </si>
  <si>
    <t>豪华别墅&lt;双人入住&gt;&lt;双早&gt;&lt;日历房套餐高价值&gt;&lt;新酒店礼盒&gt;</t>
  </si>
  <si>
    <t>WANG/JING,WANG/ZENGHUA</t>
  </si>
  <si>
    <t xml:space="preserve">3940271	</t>
  </si>
  <si>
    <t xml:space="preserve">66378	</t>
  </si>
  <si>
    <t xml:space="preserve">999226797725127	</t>
  </si>
  <si>
    <t>Shah/Nikita Dhanish,Shah/Nikita Dhanish,Shah/Nikita Dhanish</t>
  </si>
  <si>
    <t xml:space="preserve">3940276	</t>
  </si>
  <si>
    <t xml:space="preserve">141166	</t>
  </si>
  <si>
    <t xml:space="preserve">999226798818103	</t>
  </si>
  <si>
    <t>PARK/JIHYEON</t>
  </si>
  <si>
    <t xml:space="preserve">3941607	</t>
  </si>
  <si>
    <t xml:space="preserve">983607	</t>
  </si>
  <si>
    <t xml:space="preserve">999226798927268	</t>
  </si>
  <si>
    <t>海景豪华水疗特大床房&lt;双人入住&gt;&lt;适用于除泰国的亚洲客人&gt;&lt;双早&gt;</t>
  </si>
  <si>
    <t>LI/JINHU,ZHANG/YUMEI,BU/CHAO,HE/QIANWEN</t>
  </si>
  <si>
    <t xml:space="preserve">3941673	</t>
  </si>
  <si>
    <t xml:space="preserve">999226799072787	</t>
  </si>
  <si>
    <t>Wang/Siwei,Han/Xiaoxu</t>
  </si>
  <si>
    <t xml:space="preserve">3941769	</t>
  </si>
  <si>
    <t xml:space="preserve">BK030366	</t>
  </si>
  <si>
    <t xml:space="preserve">999226799537924	</t>
  </si>
  <si>
    <t>HU/KAIJUN,WANG/ZIJIE</t>
  </si>
  <si>
    <t xml:space="preserve">3942055	</t>
  </si>
  <si>
    <t xml:space="preserve">318424071	</t>
  </si>
  <si>
    <t xml:space="preserve">999226799882848	</t>
  </si>
  <si>
    <t>大型私人泳池别墅&lt;促销&gt;&lt;双人入住&gt;&lt;中宾&gt;&lt;双早&gt;</t>
  </si>
  <si>
    <t>WAN/JIANGHONG,CAO/TIANQI</t>
  </si>
  <si>
    <t xml:space="preserve">3942564	</t>
  </si>
  <si>
    <t xml:space="preserve">RR23004481	</t>
  </si>
  <si>
    <t xml:space="preserve">999226826574320	</t>
  </si>
  <si>
    <t>高级房&lt;今日特价 &gt;&lt;双人入住&gt;&lt;适用于非澳大利亚/英国客人&gt;&lt;无早&gt;</t>
  </si>
  <si>
    <t>YUAN/JIAXIN,CHEN/JIAN</t>
  </si>
  <si>
    <t xml:space="preserve">3944117	</t>
  </si>
  <si>
    <t xml:space="preserve">311629184	</t>
  </si>
  <si>
    <t xml:space="preserve">999226826727668	</t>
  </si>
  <si>
    <t>[吉隆坡]菲斯酒店(The Face Suites)(6286739)</t>
  </si>
  <si>
    <t>两卧室豪华套房&lt;四人入住&gt;&lt;无早&gt;</t>
  </si>
  <si>
    <t>ZHOU/HONGFEI,YANG/ZHOUJIN,YANG/TIANYAO</t>
  </si>
  <si>
    <t xml:space="preserve">3944131	</t>
  </si>
  <si>
    <t xml:space="preserve">112447	</t>
  </si>
  <si>
    <t xml:space="preserve">999226834259162	</t>
  </si>
  <si>
    <t>MTHETHWA/KHANYISILE</t>
  </si>
  <si>
    <t xml:space="preserve">3945834	</t>
  </si>
  <si>
    <t xml:space="preserve">25030	</t>
  </si>
  <si>
    <t xml:space="preserve">999226838712773	</t>
  </si>
  <si>
    <t xml:space="preserve">3947346	</t>
  </si>
  <si>
    <t xml:space="preserve">318661575	</t>
  </si>
  <si>
    <t xml:space="preserve">999226841855929	</t>
  </si>
  <si>
    <t>双床房&lt;双人入住&gt;&lt;双早&gt;</t>
  </si>
  <si>
    <t>Gil/Sang Won</t>
  </si>
  <si>
    <t xml:space="preserve">3948977	</t>
  </si>
  <si>
    <t xml:space="preserve">25059158	</t>
  </si>
  <si>
    <t xml:space="preserve">999226842042353	</t>
  </si>
  <si>
    <t>[济州市]济州坦纳住宿酒店(Tamna Stay Hotel Jeju)(28524828)</t>
  </si>
  <si>
    <t>海景家庭三人房&lt;限量特价&gt;&lt;四人入住&gt;&lt;早餐&gt;</t>
  </si>
  <si>
    <t>Kim/EunJi</t>
  </si>
  <si>
    <t xml:space="preserve">3949152	</t>
  </si>
  <si>
    <t xml:space="preserve">23212984	</t>
  </si>
  <si>
    <t xml:space="preserve">999226842459271	</t>
  </si>
  <si>
    <t>HAN/ZHONGZHOU,WO/SHUNHAO,WO/SHUNHAO,LI/WEIWEI</t>
  </si>
  <si>
    <t xml:space="preserve">3949293	</t>
  </si>
  <si>
    <t xml:space="preserve">20688954	</t>
  </si>
  <si>
    <t xml:space="preserve">999226842923473	</t>
  </si>
  <si>
    <t>LEUNG/YINNI</t>
  </si>
  <si>
    <t xml:space="preserve">3950128	</t>
  </si>
  <si>
    <t xml:space="preserve">64095216	</t>
  </si>
  <si>
    <t xml:space="preserve">999226844683770	</t>
  </si>
  <si>
    <t>SHI/JACOB,Gu/Ran</t>
  </si>
  <si>
    <t xml:space="preserve">3951696	</t>
  </si>
  <si>
    <t xml:space="preserve">832405	</t>
  </si>
  <si>
    <t xml:space="preserve">999226845626441	</t>
  </si>
  <si>
    <t>AKEZHULI/MAMUERBIEKE</t>
  </si>
  <si>
    <t xml:space="preserve">3952707	</t>
  </si>
  <si>
    <t xml:space="preserve">363101	</t>
  </si>
  <si>
    <t xml:space="preserve">999226845909084	</t>
  </si>
  <si>
    <t>一卧室格拉斯套房(至少连住2晚及以上)&lt;双人入住&gt;&lt;双早&gt;</t>
  </si>
  <si>
    <t>Chuasaard/Thanawat,Chuasaard/Thanawat</t>
  </si>
  <si>
    <t xml:space="preserve">3952978	</t>
  </si>
  <si>
    <t xml:space="preserve">159396	</t>
  </si>
  <si>
    <t xml:space="preserve">999226845954365	</t>
  </si>
  <si>
    <t>Vieira Duarte/Nuno Miguel</t>
  </si>
  <si>
    <t xml:space="preserve">3953055	</t>
  </si>
  <si>
    <t xml:space="preserve">378209	</t>
  </si>
  <si>
    <t xml:space="preserve">999226846464909	</t>
  </si>
  <si>
    <t>MAO/JIANHUA,QIAO/HUIYING</t>
  </si>
  <si>
    <t xml:space="preserve">3953631	</t>
  </si>
  <si>
    <t xml:space="preserve">318977533	</t>
  </si>
  <si>
    <t xml:space="preserve">999226847531381	</t>
  </si>
  <si>
    <t>HUANG/YINGYING,ZHAO/SHAN</t>
  </si>
  <si>
    <t xml:space="preserve">3954584	</t>
  </si>
  <si>
    <t xml:space="preserve">20929049	</t>
  </si>
  <si>
    <t xml:space="preserve">999226847706210	</t>
  </si>
  <si>
    <t>[首尔]美憬阁首尔 Naru 大使酒店(Hotel Naru Seoul MGallery Ambassador)(106045024)</t>
  </si>
  <si>
    <t>豪华河景房，配备 1 张特大床，可欣赏河景(至少连住2晚及以上)&lt;特惠专享&gt;&lt;双人入住&gt;&lt;不适用韩国客人&gt;&lt;无早&gt;</t>
  </si>
  <si>
    <t>XIANG/XIAOXUE,YANG/FAN</t>
  </si>
  <si>
    <t xml:space="preserve">3954805	</t>
  </si>
  <si>
    <t xml:space="preserve">999226847896527	</t>
  </si>
  <si>
    <t>豪华房（泳池通道）(至少连住2晚及以上)&lt;双人入住&gt;&lt;升级特惠&gt;&lt;早+午+晚餐&gt;</t>
  </si>
  <si>
    <t>ZHANG/JIA,ZHANG/SENBO</t>
  </si>
  <si>
    <t xml:space="preserve">3955054	</t>
  </si>
  <si>
    <t xml:space="preserve">29896	</t>
  </si>
  <si>
    <t xml:space="preserve">999226848457280	</t>
  </si>
  <si>
    <t>XIONG/FENG</t>
  </si>
  <si>
    <t xml:space="preserve">3956217	</t>
  </si>
  <si>
    <t xml:space="preserve">10303647	</t>
  </si>
  <si>
    <t xml:space="preserve">999226848529578	</t>
  </si>
  <si>
    <t>ZHANG/JINGHAN,LI/YAKUN</t>
  </si>
  <si>
    <t xml:space="preserve">3956261	</t>
  </si>
  <si>
    <t xml:space="preserve">110626434	</t>
  </si>
  <si>
    <t xml:space="preserve">999226848613007	</t>
  </si>
  <si>
    <t>ZHU/HAIXIA,LUO/BI</t>
  </si>
  <si>
    <t xml:space="preserve">3956319	</t>
  </si>
  <si>
    <t xml:space="preserve">319134296	</t>
  </si>
  <si>
    <t xml:space="preserve">999226848750884	</t>
  </si>
  <si>
    <t>LEE/YAEWON</t>
  </si>
  <si>
    <t xml:space="preserve">3956390	</t>
  </si>
  <si>
    <t xml:space="preserve">154532	</t>
  </si>
  <si>
    <t xml:space="preserve">999226849028476	</t>
  </si>
  <si>
    <t>豪华房(至少连住2晚及以上)&lt;限量特价&gt;&lt;双人入住&gt;&lt;适用于非澳大利亚/英国客人&gt;&lt;双早&gt;</t>
  </si>
  <si>
    <t>RENDAN/ZHUOGA,TUDAN/WANGZHA</t>
  </si>
  <si>
    <t xml:space="preserve">3956759	</t>
  </si>
  <si>
    <t xml:space="preserve">999226849083113	</t>
  </si>
  <si>
    <t>ZHOU/XIANGYU,SUI/XINCHEN</t>
  </si>
  <si>
    <t xml:space="preserve">3956784	</t>
  </si>
  <si>
    <t xml:space="preserve">129445	</t>
  </si>
  <si>
    <t xml:space="preserve">999226849944605	</t>
  </si>
  <si>
    <t>豪华海景房(至少连住2晚及以上)&lt;双人入住&gt;&lt;适用于除泰国的亚洲客人&gt;&lt;限量特惠&gt;&lt;双早&gt;</t>
  </si>
  <si>
    <t>BAYASGALANT/BULGANCHIMEG</t>
  </si>
  <si>
    <t xml:space="preserve">3957620	</t>
  </si>
  <si>
    <t xml:space="preserve">945159	</t>
  </si>
  <si>
    <t xml:space="preserve">999226850144776	</t>
  </si>
  <si>
    <t>顶级豪华房&lt;特惠专享&gt;&lt;双人入住&gt;&lt;双早&gt;</t>
  </si>
  <si>
    <t>FUNG/LAIYIN,SIT/CHICHIU</t>
  </si>
  <si>
    <t xml:space="preserve">3957789	</t>
  </si>
  <si>
    <t xml:space="preserve">451999	</t>
  </si>
  <si>
    <t xml:space="preserve">999226850452778	</t>
  </si>
  <si>
    <t>CHEN/SHIZHOU,HUANG/ZIEN</t>
  </si>
  <si>
    <t xml:space="preserve">3958119	</t>
  </si>
  <si>
    <t xml:space="preserve">102281	</t>
  </si>
  <si>
    <t xml:space="preserve">999226850552487	</t>
  </si>
  <si>
    <t>JIANG/CAIPING</t>
  </si>
  <si>
    <t xml:space="preserve">3958481	</t>
  </si>
  <si>
    <t xml:space="preserve">378375	</t>
  </si>
  <si>
    <t xml:space="preserve">999226850561478	</t>
  </si>
  <si>
    <t>标准双人房(至少连住2晚及以上)&lt;特惠专享&gt;&lt;双人入住&gt;&lt;中宾&gt;&lt;双早&gt;</t>
  </si>
  <si>
    <t>DUAN/YINDANNI,ZHAO/KEYI</t>
  </si>
  <si>
    <t xml:space="preserve">3958490	</t>
  </si>
  <si>
    <t xml:space="preserve">8922866	</t>
  </si>
  <si>
    <t xml:space="preserve">999226850965753	</t>
  </si>
  <si>
    <t>ZHAO/WEIRONG</t>
  </si>
  <si>
    <t xml:space="preserve">3959003	</t>
  </si>
  <si>
    <t xml:space="preserve">1096650	</t>
  </si>
  <si>
    <t xml:space="preserve">999226851201186	</t>
  </si>
  <si>
    <t>攀牙泳池套房&lt;特惠&gt;&lt;双人入住&gt;&lt;适用于除泰国的亚洲客人&gt;&lt;双早&gt;</t>
  </si>
  <si>
    <t xml:space="preserve">3959290	</t>
  </si>
  <si>
    <t xml:space="preserve">1333171	</t>
  </si>
  <si>
    <t xml:space="preserve">999226851205838	</t>
  </si>
  <si>
    <t>海湾套房&lt;超值特惠&gt;&lt;双人入住&gt;&lt;适用于除泰国的亚洲客人&gt;&lt;双早&gt;</t>
  </si>
  <si>
    <t>MA/YIHE</t>
  </si>
  <si>
    <t xml:space="preserve">3959293	</t>
  </si>
  <si>
    <t xml:space="preserve">1333166	</t>
  </si>
  <si>
    <t xml:space="preserve">999226851505389	</t>
  </si>
  <si>
    <t>LAI/PEIROU</t>
  </si>
  <si>
    <t xml:space="preserve">3959565	</t>
  </si>
  <si>
    <t xml:space="preserve">319363390	</t>
  </si>
  <si>
    <t xml:space="preserve">999226851707110	</t>
  </si>
  <si>
    <t>ZHANG/ZIMIN</t>
  </si>
  <si>
    <t xml:space="preserve">3959672	</t>
  </si>
  <si>
    <t xml:space="preserve">5142	</t>
  </si>
  <si>
    <t xml:space="preserve">999226851582323	</t>
  </si>
  <si>
    <t>YU/YING,WEI/FANG</t>
  </si>
  <si>
    <t xml:space="preserve">3959710	</t>
  </si>
  <si>
    <t xml:space="preserve">833904	</t>
  </si>
  <si>
    <t xml:space="preserve">999226852027195	</t>
  </si>
  <si>
    <t>花园豪华特大床小屋(至少连住2晚及以上)&lt;双人入住&gt;&lt;适用于除泰国的亚洲客人&gt;&lt;双早&gt;</t>
  </si>
  <si>
    <t>CHANG/HSIN YU</t>
  </si>
  <si>
    <t xml:space="preserve">3960130	</t>
  </si>
  <si>
    <t xml:space="preserve">690280	</t>
  </si>
  <si>
    <t xml:space="preserve">999226852238146	</t>
  </si>
  <si>
    <t>YU/JIEYA,ZHU/LIHAO</t>
  </si>
  <si>
    <t xml:space="preserve">3960255	</t>
  </si>
  <si>
    <t xml:space="preserve">45174	</t>
  </si>
  <si>
    <t xml:space="preserve">999226852450745	</t>
  </si>
  <si>
    <t>ZHAO/BOXUAN</t>
  </si>
  <si>
    <t xml:space="preserve">3960505	</t>
  </si>
  <si>
    <t xml:space="preserve">1105651	</t>
  </si>
  <si>
    <t xml:space="preserve">999226852450853	</t>
  </si>
  <si>
    <t>东翼豪华甄选房&lt;特价大促销&gt;&lt;三人入住&gt;&lt;早餐&gt;</t>
  </si>
  <si>
    <t>TSOI/FEI FEI,SU/YU,CHEN/LILI,CHAN/LAI FAI,CAI/QIONGYU,CHEN/SHITING,LIN/YAHUI,HUANG/JIELONG,XU/JINGJING</t>
  </si>
  <si>
    <t xml:space="preserve">3960506	</t>
  </si>
  <si>
    <t xml:space="preserve">HPM205-2248	</t>
  </si>
  <si>
    <t xml:space="preserve">999226498932778	</t>
  </si>
  <si>
    <t>PUN/KAM SENG</t>
  </si>
  <si>
    <t xml:space="preserve">3862079	</t>
  </si>
  <si>
    <t xml:space="preserve">481813	</t>
  </si>
  <si>
    <t xml:space="preserve">999226498925264	</t>
  </si>
  <si>
    <t xml:space="preserve">3862070	</t>
  </si>
  <si>
    <t xml:space="preserve">481817	</t>
  </si>
  <si>
    <t xml:space="preserve">999226773206217	</t>
  </si>
  <si>
    <t>Fang/Shaoling,Zheng/Zhilin,HUANG/LIN,ZHENG/ZHINUO</t>
  </si>
  <si>
    <t xml:space="preserve">3927331	</t>
  </si>
  <si>
    <t xml:space="preserve">484117	</t>
  </si>
  <si>
    <t xml:space="preserve">999226853458089	</t>
  </si>
  <si>
    <t>公园特大床房&lt;双人入住&gt;&lt;双早&gt;</t>
  </si>
  <si>
    <t>CHEN/JINGLEI</t>
  </si>
  <si>
    <t xml:space="preserve">3961623	</t>
  </si>
  <si>
    <t xml:space="preserve">33315831	</t>
  </si>
  <si>
    <t xml:space="preserve">999226853445595	</t>
  </si>
  <si>
    <t xml:space="preserve">999226853719344	</t>
  </si>
  <si>
    <t>[Racha Thewa]阿玛拉素万那普酒店(Amaranth Suvarnabhumi Hotel  Certified)(4984706)</t>
  </si>
  <si>
    <t>高级豪华双人或双床间&lt;双人入住&gt;&lt;双早&gt;</t>
  </si>
  <si>
    <t>ZHENG/XINYAO</t>
  </si>
  <si>
    <t xml:space="preserve">3961774	</t>
  </si>
  <si>
    <t xml:space="preserve">75762	</t>
  </si>
  <si>
    <t xml:space="preserve">999226853918255	</t>
  </si>
  <si>
    <t>CHEN/SHI</t>
  </si>
  <si>
    <t xml:space="preserve">3962131	</t>
  </si>
  <si>
    <t xml:space="preserve">63966554	</t>
  </si>
  <si>
    <t xml:space="preserve">999226854212392	</t>
  </si>
  <si>
    <t xml:space="preserve">999226854328724	</t>
  </si>
  <si>
    <t>&lt;今日特价 &gt;&lt;双人入住&gt;&lt;双早&gt;</t>
  </si>
  <si>
    <t>DING/WEIHAI,HE/DINGHUI</t>
  </si>
  <si>
    <t xml:space="preserve">3962687	</t>
  </si>
  <si>
    <t xml:space="preserve">19310	</t>
  </si>
  <si>
    <t xml:space="preserve">999226854414760	</t>
  </si>
  <si>
    <t>部分海景泳池别墅&lt;双人入住&gt;&lt;双早&gt;</t>
  </si>
  <si>
    <t>Liu/Yalei</t>
  </si>
  <si>
    <t xml:space="preserve">3962734	</t>
  </si>
  <si>
    <t xml:space="preserve">71030743-1	</t>
  </si>
  <si>
    <t xml:space="preserve">999226854527892	</t>
  </si>
  <si>
    <t>LIU/JING,ZHANG/ZHAO</t>
  </si>
  <si>
    <t xml:space="preserve">3962804	</t>
  </si>
  <si>
    <t xml:space="preserve">86386331	</t>
  </si>
  <si>
    <t xml:space="preserve">999226854813594	</t>
  </si>
  <si>
    <t>LIANG/CHAO</t>
  </si>
  <si>
    <t xml:space="preserve">3963037	</t>
  </si>
  <si>
    <t xml:space="preserve">690279	</t>
  </si>
  <si>
    <t xml:space="preserve">999226854923507	</t>
  </si>
  <si>
    <t>尊贵特大床房(至少提前1天预订)&lt;双人入住&gt;&lt;无早&gt;</t>
  </si>
  <si>
    <t>PAN/SIQI,SHI/LIN</t>
  </si>
  <si>
    <t xml:space="preserve">3963109	</t>
  </si>
  <si>
    <t xml:space="preserve">123857	</t>
  </si>
  <si>
    <t xml:space="preserve">999226854947757	</t>
  </si>
  <si>
    <t>LU/XIAOJUN</t>
  </si>
  <si>
    <t xml:space="preserve">3963129	</t>
  </si>
  <si>
    <t xml:space="preserve">129870	</t>
  </si>
  <si>
    <t xml:space="preserve">999226855617664	</t>
  </si>
  <si>
    <t>CHAWLAMNAO/SUANGRAT</t>
  </si>
  <si>
    <t xml:space="preserve">3963861	</t>
  </si>
  <si>
    <t xml:space="preserve">319695606	</t>
  </si>
  <si>
    <t xml:space="preserve">999226897482011	</t>
  </si>
  <si>
    <t>KIM/JUNGYEOUN</t>
  </si>
  <si>
    <t xml:space="preserve">3964568	</t>
  </si>
  <si>
    <t xml:space="preserve">834952	</t>
  </si>
  <si>
    <t xml:space="preserve">999226900309615	</t>
  </si>
  <si>
    <t>XIANG/SHANG</t>
  </si>
  <si>
    <t xml:space="preserve">3965419	</t>
  </si>
  <si>
    <t xml:space="preserve">945154	</t>
  </si>
  <si>
    <t xml:space="preserve">999226900553839	</t>
  </si>
  <si>
    <t>LU/PENGMING,YANG/SHUJIE</t>
  </si>
  <si>
    <t xml:space="preserve">3965574	</t>
  </si>
  <si>
    <t xml:space="preserve">21891614	</t>
  </si>
  <si>
    <t xml:space="preserve">999226900609903	</t>
  </si>
  <si>
    <t>ZHANG/XUHONG</t>
  </si>
  <si>
    <t xml:space="preserve">3965591	</t>
  </si>
  <si>
    <t xml:space="preserve">29865484	</t>
  </si>
  <si>
    <t xml:space="preserve">999226904045379	</t>
  </si>
  <si>
    <t>一卧室高级套房(至少连住2晚及以上)&lt;双人入住&gt;&lt;中宾&gt;&lt;无早&gt;</t>
  </si>
  <si>
    <t>LIU/XUEMEI,HAN/XINGCHEN,ZHOU/XUE</t>
  </si>
  <si>
    <t xml:space="preserve">3966525	</t>
  </si>
  <si>
    <t xml:space="preserve">241195-241196	</t>
  </si>
  <si>
    <t xml:space="preserve">999226907436292	</t>
  </si>
  <si>
    <t>[科伦]科隆索莱由花园度假村(Coron Soleil Garden Resort)(98984688)</t>
  </si>
  <si>
    <t>ha/kyoungmo,ha/kyoungmo</t>
  </si>
  <si>
    <t xml:space="preserve">3967801	</t>
  </si>
  <si>
    <t xml:space="preserve">09221716	</t>
  </si>
  <si>
    <t xml:space="preserve">999226908613700	</t>
  </si>
  <si>
    <t>豪华双人床房&lt;特惠专享&gt;&lt;双人入住&gt;&lt;不适用韩国客人&gt;&lt;无早&gt;</t>
  </si>
  <si>
    <t>YU/AIER,Li/Wanping</t>
  </si>
  <si>
    <t xml:space="preserve">3968435	</t>
  </si>
  <si>
    <t xml:space="preserve">23175073	</t>
  </si>
  <si>
    <t xml:space="preserve">999226910890849	</t>
  </si>
  <si>
    <t>Menikh/Hamza</t>
  </si>
  <si>
    <t xml:space="preserve">3970063	</t>
  </si>
  <si>
    <t xml:space="preserve">999226910935756	</t>
  </si>
  <si>
    <t>GUAN/ZHIJIAN</t>
  </si>
  <si>
    <t xml:space="preserve">3970086	</t>
  </si>
  <si>
    <t xml:space="preserve">320203886	</t>
  </si>
  <si>
    <t xml:space="preserve">999226917762457	</t>
  </si>
  <si>
    <t>Fava Spencer/Jose Sergio</t>
  </si>
  <si>
    <t xml:space="preserve">3971821	</t>
  </si>
  <si>
    <t xml:space="preserve">282255062	</t>
  </si>
  <si>
    <t xml:space="preserve">999226921499648	</t>
  </si>
  <si>
    <t>Zhang/Daoyu</t>
  </si>
  <si>
    <t xml:space="preserve">3972921	</t>
  </si>
  <si>
    <t xml:space="preserve">09226283	</t>
  </si>
  <si>
    <t xml:space="preserve">999226921617950	</t>
  </si>
  <si>
    <t>Thakre/Kuldeep</t>
  </si>
  <si>
    <t xml:space="preserve">3972977	</t>
  </si>
  <si>
    <t xml:space="preserve">48762	</t>
  </si>
  <si>
    <t xml:space="preserve">999226922376737	</t>
  </si>
  <si>
    <t>DONG/JUNYI,WU/YING</t>
  </si>
  <si>
    <t xml:space="preserve">3973165	</t>
  </si>
  <si>
    <t xml:space="preserve">999226924229234	</t>
  </si>
  <si>
    <t>LIM/SUE HUI JOANNE</t>
  </si>
  <si>
    <t xml:space="preserve">3973745	</t>
  </si>
  <si>
    <t xml:space="preserve">112502040	</t>
  </si>
  <si>
    <t xml:space="preserve">999226927966361	</t>
  </si>
  <si>
    <t>WU/YANJING,WANG/YINGYI</t>
  </si>
  <si>
    <t xml:space="preserve">3975546	</t>
  </si>
  <si>
    <t xml:space="preserve">91253726	</t>
  </si>
  <si>
    <t xml:space="preserve">999226928415130	</t>
  </si>
  <si>
    <t>SHU/JUNTING</t>
  </si>
  <si>
    <t xml:space="preserve">3975808	</t>
  </si>
  <si>
    <t xml:space="preserve">320537765	</t>
  </si>
  <si>
    <t xml:space="preserve">999226928600102	</t>
  </si>
  <si>
    <t>YANG/WENCHENG,LI/QINGYU</t>
  </si>
  <si>
    <t xml:space="preserve">3975844	</t>
  </si>
  <si>
    <t xml:space="preserve">10340714	</t>
  </si>
  <si>
    <t xml:space="preserve">999226928804063	</t>
  </si>
  <si>
    <t>LIU/YUPENG,LIAO/LIRONG</t>
  </si>
  <si>
    <t xml:space="preserve">3976051	</t>
  </si>
  <si>
    <t xml:space="preserve">528374	</t>
  </si>
  <si>
    <t xml:space="preserve">999226929401254	</t>
  </si>
  <si>
    <t>ZHEN/KE,SUN/YUQIAN</t>
  </si>
  <si>
    <t xml:space="preserve">3976326	</t>
  </si>
  <si>
    <t xml:space="preserve">23195703	</t>
  </si>
  <si>
    <t xml:space="preserve">999226930456590	</t>
  </si>
  <si>
    <t>ZHANG/LIN,LEI/MENG</t>
  </si>
  <si>
    <t xml:space="preserve">3977225	</t>
  </si>
  <si>
    <t xml:space="preserve">143045	</t>
  </si>
  <si>
    <t xml:space="preserve">999226930364670	</t>
  </si>
  <si>
    <t>至尊特大床房(至少连住2晚及以上)&lt;特惠&gt;&lt;三人入住&gt;&lt;中宾&gt;&lt;早餐&gt;</t>
  </si>
  <si>
    <t>XU/XIN,XU/YANGYANG,CAI/XUERU</t>
  </si>
  <si>
    <t xml:space="preserve">3977179	</t>
  </si>
  <si>
    <t xml:space="preserve">315996112	</t>
  </si>
  <si>
    <t xml:space="preserve">999226931879018	</t>
  </si>
  <si>
    <t xml:space="preserve">3978585	</t>
  </si>
  <si>
    <t xml:space="preserve">10345315	</t>
  </si>
  <si>
    <t xml:space="preserve">999226931902517	</t>
  </si>
  <si>
    <t>Chang/Weijing,Yan/Lei</t>
  </si>
  <si>
    <t xml:space="preserve">3978591	</t>
  </si>
  <si>
    <t xml:space="preserve">20797	</t>
  </si>
  <si>
    <t xml:space="preserve">26932100454	</t>
  </si>
  <si>
    <t>LIN/YUE</t>
  </si>
  <si>
    <t xml:space="preserve">3978771	</t>
  </si>
  <si>
    <t xml:space="preserve">112131185	</t>
  </si>
  <si>
    <t xml:space="preserve">999226932196236	</t>
  </si>
  <si>
    <t>城景豪华房（2张单人床，带阳台）&lt;双人入住&gt;&lt;双早&gt;</t>
  </si>
  <si>
    <t xml:space="preserve">3978814	</t>
  </si>
  <si>
    <t xml:space="preserve">2574305	</t>
  </si>
  <si>
    <t xml:space="preserve">999226932916429	</t>
  </si>
  <si>
    <t>[兰卡威]兰卡威丹娜豪华海滩别墅度假村(The Danna Langkawi - A Member of Small Luxury Hotels of The World)(4493828)</t>
  </si>
  <si>
    <t>商务房 1张特大床&lt;双人入住&gt;&lt;双早&gt;</t>
  </si>
  <si>
    <t>Xu/Ruoyin</t>
  </si>
  <si>
    <t xml:space="preserve">3979544	</t>
  </si>
  <si>
    <t xml:space="preserve">2523411	</t>
  </si>
  <si>
    <t xml:space="preserve">999226933158155	</t>
  </si>
  <si>
    <t>YIN/CHENGLIANG</t>
  </si>
  <si>
    <t xml:space="preserve">3979811	</t>
  </si>
  <si>
    <t xml:space="preserve">999227001188311	</t>
  </si>
  <si>
    <t>Antonio/En,Antonio/En</t>
  </si>
  <si>
    <t xml:space="preserve">3980618	</t>
  </si>
  <si>
    <t xml:space="preserve">9830652	</t>
  </si>
  <si>
    <t xml:space="preserve">999226926697528	</t>
  </si>
  <si>
    <t>WANTONGCHAI/PIMPORN</t>
  </si>
  <si>
    <t xml:space="preserve">3974825	</t>
  </si>
  <si>
    <t xml:space="preserve">112248512	</t>
  </si>
  <si>
    <t xml:space="preserve">999227003930404	</t>
  </si>
  <si>
    <t>豪华房(至少连住2晚及以上)&lt;限量特价&gt;&lt;双人入住&gt;&lt;不适用泰国/印度次大陆客人&gt;&lt;双早&gt;</t>
  </si>
  <si>
    <t>CHENG/JI</t>
  </si>
  <si>
    <t xml:space="preserve">3981034	</t>
  </si>
  <si>
    <t xml:space="preserve">488403	</t>
  </si>
  <si>
    <t xml:space="preserve">999227005190786	</t>
  </si>
  <si>
    <t>WU/JIANMING</t>
  </si>
  <si>
    <t xml:space="preserve">3981425	</t>
  </si>
  <si>
    <t xml:space="preserve">5520	</t>
  </si>
  <si>
    <t xml:space="preserve">999227006044750	</t>
  </si>
  <si>
    <t>HUANG/ZHAOBIN,QU/JIAXIN</t>
  </si>
  <si>
    <t xml:space="preserve">999227006443072	</t>
  </si>
  <si>
    <t>ALOTHAIM/Nawaf</t>
  </si>
  <si>
    <t xml:space="preserve">3981751	</t>
  </si>
  <si>
    <t xml:space="preserve">315225083	</t>
  </si>
  <si>
    <t xml:space="preserve">999227024872096	</t>
  </si>
  <si>
    <t>PARK/JEJOON</t>
  </si>
  <si>
    <t xml:space="preserve">3982973	</t>
  </si>
  <si>
    <t xml:space="preserve">321036152	</t>
  </si>
  <si>
    <t xml:space="preserve">999227025801756	</t>
  </si>
  <si>
    <t>[马卡蒂]阿尔法公寓式酒店 (多用途酒店)(The Alpha Suites)(48244686)</t>
  </si>
  <si>
    <t>三卧室套房&lt;三人入住&gt;&lt;无早&gt;</t>
  </si>
  <si>
    <t>FONG/IOK U</t>
  </si>
  <si>
    <t xml:space="preserve">3983153	</t>
  </si>
  <si>
    <t xml:space="preserve">180854	</t>
  </si>
  <si>
    <t xml:space="preserve">999227029632497	</t>
  </si>
  <si>
    <t>O'Gara/Leanza,O'Gara/Leanza</t>
  </si>
  <si>
    <t xml:space="preserve">3984061	</t>
  </si>
  <si>
    <t xml:space="preserve">141772	</t>
  </si>
  <si>
    <t xml:space="preserve">999227030448888	</t>
  </si>
  <si>
    <t>Foxall/Mark</t>
  </si>
  <si>
    <t xml:space="preserve">3984352	</t>
  </si>
  <si>
    <t xml:space="preserve">56123	</t>
  </si>
  <si>
    <t xml:space="preserve">999227030890009	</t>
  </si>
  <si>
    <t>标准房&lt;今日特价 &gt;&lt;双人入住&gt;&lt;无早&gt;</t>
  </si>
  <si>
    <t>Reyes/Joshua</t>
  </si>
  <si>
    <t xml:space="preserve">3984402	</t>
  </si>
  <si>
    <t xml:space="preserve">56124	</t>
  </si>
  <si>
    <t xml:space="preserve">999227032829905	</t>
  </si>
  <si>
    <t>ZHONG/ZHIHENG</t>
  </si>
  <si>
    <t xml:space="preserve">3985070	</t>
  </si>
  <si>
    <t xml:space="preserve">10369054	</t>
  </si>
  <si>
    <t xml:space="preserve">999227034808531	</t>
  </si>
  <si>
    <t xml:space="preserve">3985866	</t>
  </si>
  <si>
    <t xml:space="preserve">321258287	</t>
  </si>
  <si>
    <t xml:space="preserve">999227039577625	</t>
  </si>
  <si>
    <t>一卧室山坡小屋&lt;三人入住&gt;&lt;早餐&gt;</t>
  </si>
  <si>
    <t>ZHANG/XIAOXIAO,MA/YUE,TANG/XIAOYI</t>
  </si>
  <si>
    <t xml:space="preserve">3986914	</t>
  </si>
  <si>
    <t xml:space="preserve">178473358	</t>
  </si>
  <si>
    <t xml:space="preserve">999227042805268	</t>
  </si>
  <si>
    <t>XIE/YIFEI,LIU/XIAOYUE</t>
  </si>
  <si>
    <t xml:space="preserve">3987612	</t>
  </si>
  <si>
    <t xml:space="preserve">315984543	</t>
  </si>
  <si>
    <t xml:space="preserve">999227044890085	</t>
  </si>
  <si>
    <t>行政豪华间(至少提前1天预订)&lt;双人入住&gt;&lt;无早&gt;</t>
  </si>
  <si>
    <t>ZHANG/YEPENG</t>
  </si>
  <si>
    <t xml:space="preserve">3988061	</t>
  </si>
  <si>
    <t xml:space="preserve">122726	</t>
  </si>
  <si>
    <t xml:space="preserve">999227046367184	</t>
  </si>
  <si>
    <t>ZHENG/WEIAN,Jin/PENG,FENG/LAIBING</t>
  </si>
  <si>
    <t xml:space="preserve">3988477	</t>
  </si>
  <si>
    <t xml:space="preserve">62135519	</t>
  </si>
  <si>
    <t xml:space="preserve">999227049388145	</t>
  </si>
  <si>
    <t>Powar/Nikhil</t>
  </si>
  <si>
    <t xml:space="preserve">3989444	</t>
  </si>
  <si>
    <t xml:space="preserve">49222	</t>
  </si>
  <si>
    <t xml:space="preserve">999227049666714	</t>
  </si>
  <si>
    <t>KHINE/EI MON,MON/KHINE ZIN</t>
  </si>
  <si>
    <t xml:space="preserve">3989485	</t>
  </si>
  <si>
    <t xml:space="preserve">25835032	</t>
  </si>
  <si>
    <t xml:space="preserve">999227051826372	</t>
  </si>
  <si>
    <t>PURDON/LLEWELLYN JOHN,BAWDEN/LAURAASHLEIGH,BAWDEN/CHERYL ALETTA,BAWDEN/HYLTON BRIAN</t>
  </si>
  <si>
    <t xml:space="preserve">3990210	</t>
  </si>
  <si>
    <t xml:space="preserve">154800	</t>
  </si>
  <si>
    <t xml:space="preserve">999227052018154	</t>
  </si>
  <si>
    <t>HAN/LIQIAO</t>
  </si>
  <si>
    <t xml:space="preserve">3990363	</t>
  </si>
  <si>
    <t xml:space="preserve">23175553	</t>
  </si>
  <si>
    <t xml:space="preserve">27051690089	</t>
  </si>
  <si>
    <t>FAN/CAN,YAN/JUNWEI</t>
  </si>
  <si>
    <t xml:space="preserve">3990182	</t>
  </si>
  <si>
    <t xml:space="preserve">321693926	</t>
  </si>
  <si>
    <t xml:space="preserve">999227052119229	</t>
  </si>
  <si>
    <t>YAP/KEANWEI</t>
  </si>
  <si>
    <t xml:space="preserve">3990377	</t>
  </si>
  <si>
    <t xml:space="preserve">528626	</t>
  </si>
  <si>
    <t xml:space="preserve">999227058008426	</t>
  </si>
  <si>
    <t>FENG/ZHIYANG,ZHU/YUEYING</t>
  </si>
  <si>
    <t xml:space="preserve">3992880	</t>
  </si>
  <si>
    <t xml:space="preserve">125821	</t>
  </si>
  <si>
    <t xml:space="preserve">999227058087547	</t>
  </si>
  <si>
    <t xml:space="preserve">999227061011274	</t>
  </si>
  <si>
    <t>海景豪华特大床房(至少连住2晚及以上)&lt;限量特价&gt;&lt;双人入住&gt;&lt;适用于除泰国的亚洲客人&gt;&lt;双早&gt;</t>
  </si>
  <si>
    <t>XIE/ZIJIAO,BAO/TIANSHU</t>
  </si>
  <si>
    <t xml:space="preserve">3994400	</t>
  </si>
  <si>
    <t xml:space="preserve">113554577	</t>
  </si>
  <si>
    <t xml:space="preserve">999227061783765	</t>
  </si>
  <si>
    <t>ZHANG/YIZHI,PU/LIHUA</t>
  </si>
  <si>
    <t xml:space="preserve">3994772	</t>
  </si>
  <si>
    <t xml:space="preserve">113477398	</t>
  </si>
  <si>
    <t xml:space="preserve">999227061844694	</t>
  </si>
  <si>
    <t>LIU/SIWEI,XIONG/YI,LIU/HUICHU,QUAN/ENYI</t>
  </si>
  <si>
    <t xml:space="preserve">3994783	</t>
  </si>
  <si>
    <t xml:space="preserve">321905867	</t>
  </si>
  <si>
    <t xml:space="preserve">27061996493	</t>
  </si>
  <si>
    <t>WEN/HAO,ZHANG/MAN</t>
  </si>
  <si>
    <t xml:space="preserve">3994813	</t>
  </si>
  <si>
    <t xml:space="preserve">316960370	</t>
  </si>
  <si>
    <t xml:space="preserve">999227062758732	</t>
  </si>
  <si>
    <t>HENDRAATMAJA/ADITYA</t>
  </si>
  <si>
    <t xml:space="preserve">3995419	</t>
  </si>
  <si>
    <t xml:space="preserve">1533172	</t>
  </si>
  <si>
    <t xml:space="preserve">999227063065587	</t>
  </si>
  <si>
    <t>一卧室别墅(带私人泳池)&lt;超值特惠&gt;&lt;双人入住&gt;&lt;适用于除泰国的亚洲客人&gt;&lt;双早&gt;</t>
  </si>
  <si>
    <t>YANG/XIAOWEN</t>
  </si>
  <si>
    <t xml:space="preserve">3995626	</t>
  </si>
  <si>
    <t xml:space="preserve">1334689	</t>
  </si>
  <si>
    <t xml:space="preserve">999227089287300	</t>
  </si>
  <si>
    <t>ZHOU/MENGDIE</t>
  </si>
  <si>
    <t xml:space="preserve">3997082	</t>
  </si>
  <si>
    <t xml:space="preserve">82982544-1	</t>
  </si>
  <si>
    <t xml:space="preserve">999227089358601	</t>
  </si>
  <si>
    <t>LI/JIANING,LI/JIAHAN</t>
  </si>
  <si>
    <t xml:space="preserve">999227090022405	</t>
  </si>
  <si>
    <t>[首尔]首尔四季酒店(Four Seasons Hotel Seoul)(4637882)</t>
  </si>
  <si>
    <t>豪华房&lt;今日特价 &gt;&lt;双人入住&gt;&lt;中宾&gt;&lt;无早&gt;</t>
  </si>
  <si>
    <t>SHEN/YINGYI</t>
  </si>
  <si>
    <t xml:space="preserve">3997179	</t>
  </si>
  <si>
    <t xml:space="preserve">999227090471765	</t>
  </si>
  <si>
    <t xml:space="preserve">3997342	</t>
  </si>
  <si>
    <t xml:space="preserve">23441609	</t>
  </si>
  <si>
    <t xml:space="preserve">999227090977337	</t>
  </si>
  <si>
    <t>标准双床房-禁烟(至少连住2晚及以上)&lt;双人入住&gt;&lt;仅适用亚洲客人&gt;&lt;双早&gt;</t>
  </si>
  <si>
    <t>ZHANG/XIAO</t>
  </si>
  <si>
    <t xml:space="preserve">3997432	</t>
  </si>
  <si>
    <t xml:space="preserve">25334247	</t>
  </si>
  <si>
    <t xml:space="preserve">999227091471712	</t>
  </si>
  <si>
    <t>ZHOU/LIZHI,HUANG/ZIJUAN</t>
  </si>
  <si>
    <t xml:space="preserve">3997520	</t>
  </si>
  <si>
    <t xml:space="preserve">5859	</t>
  </si>
  <si>
    <t xml:space="preserve">999227090610673	</t>
  </si>
  <si>
    <t>LEE/CHIN PEI,YU/YUN HSUAN</t>
  </si>
  <si>
    <t xml:space="preserve">3997367	</t>
  </si>
  <si>
    <t xml:space="preserve">388656	</t>
  </si>
  <si>
    <t xml:space="preserve">999227092438328	</t>
  </si>
  <si>
    <t>JIANG/ZIHAO,HU/YICHENG</t>
  </si>
  <si>
    <t xml:space="preserve">3997798	</t>
  </si>
  <si>
    <t xml:space="preserve">10412636	</t>
  </si>
  <si>
    <t xml:space="preserve">999227093087748	</t>
  </si>
  <si>
    <t>花园特大床别墅&lt;限量特价&gt;&lt;双人入住&gt;&lt;双早&gt;</t>
  </si>
  <si>
    <t>Li/Hongfeng</t>
  </si>
  <si>
    <t xml:space="preserve">3997978	</t>
  </si>
  <si>
    <t xml:space="preserve">311838946	</t>
  </si>
  <si>
    <t xml:space="preserve">999227096540401	</t>
  </si>
  <si>
    <t>园景套房&lt;今日特价 &gt;&lt;双人入住&gt;&lt;双早&gt;</t>
  </si>
  <si>
    <t>SONG/ZHEN,XING/XIAOQING</t>
  </si>
  <si>
    <t xml:space="preserve">3999288	</t>
  </si>
  <si>
    <t xml:space="preserve">75715020	</t>
  </si>
  <si>
    <t xml:space="preserve">999227097138700	</t>
  </si>
  <si>
    <t>UON/VICHETR</t>
  </si>
  <si>
    <t xml:space="preserve">3999794	</t>
  </si>
  <si>
    <t xml:space="preserve">639209	</t>
  </si>
  <si>
    <t xml:space="preserve">999227098007038	</t>
  </si>
  <si>
    <t>HONG/CHAIWON</t>
  </si>
  <si>
    <t xml:space="preserve">4000468	</t>
  </si>
  <si>
    <t xml:space="preserve">154872	</t>
  </si>
  <si>
    <t xml:space="preserve">999227098071478	</t>
  </si>
  <si>
    <t>海景经典双床房（高层）&lt;双人入住&gt;&lt;仅适用于中国和韩国客人&gt;&lt;双早&gt;</t>
  </si>
  <si>
    <t>miao/fengyuan</t>
  </si>
  <si>
    <t xml:space="preserve">4000513	</t>
  </si>
  <si>
    <t xml:space="preserve">845677	</t>
  </si>
  <si>
    <t xml:space="preserve">999227098040035	</t>
  </si>
  <si>
    <t>YAP/KIN CHUNG</t>
  </si>
  <si>
    <t xml:space="preserve">4000490	</t>
  </si>
  <si>
    <t xml:space="preserve">N0084245	</t>
  </si>
  <si>
    <t xml:space="preserve">999227101897590	</t>
  </si>
  <si>
    <t>CHAO/YUN,WEN/CHUNG HUNG</t>
  </si>
  <si>
    <t xml:space="preserve">4003303	</t>
  </si>
  <si>
    <t xml:space="preserve">341451	</t>
  </si>
  <si>
    <t xml:space="preserve">999227101914592	</t>
  </si>
  <si>
    <t>城景联排别墅(至少连住2晚及以上)&lt;双人入住&gt;&lt;外宾&gt;&lt;双早&gt;</t>
  </si>
  <si>
    <t>TANG/JIAHUA</t>
  </si>
  <si>
    <t xml:space="preserve">4003312	</t>
  </si>
  <si>
    <t xml:space="preserve">999227102351985	</t>
  </si>
  <si>
    <t>TAO/WENJING,Huang/Jiawei</t>
  </si>
  <si>
    <t xml:space="preserve">4003625	</t>
  </si>
  <si>
    <t xml:space="preserve">322582572	</t>
  </si>
  <si>
    <t xml:space="preserve">999227103362182	</t>
  </si>
  <si>
    <t>联排别墅(至少连住2晚及以上)&lt;双人入住&gt;&lt;外宾&gt;&lt;双早&gt;</t>
  </si>
  <si>
    <t xml:space="preserve">4004080	</t>
  </si>
  <si>
    <t xml:space="preserve">999227103474883	</t>
  </si>
  <si>
    <t>CHEN/HONGHUI,Jia/Yingnan</t>
  </si>
  <si>
    <t xml:space="preserve">4004186	</t>
  </si>
  <si>
    <t xml:space="preserve">19673	</t>
  </si>
  <si>
    <t xml:space="preserve">999227104440376	</t>
  </si>
  <si>
    <t>[普吉岛]纳卡岛豪华精选水疗度假酒店（普吉岛）(The Naka Island, a Luxury Collection Resort &amp; Spa, Phuket)(2605371)</t>
  </si>
  <si>
    <t>一卧室别墅，特大床，园景，私人泳池(至少连住2晚及以上)&lt;双人入住&gt;&lt;中宾&gt;&lt;双早&gt;</t>
  </si>
  <si>
    <t>ZENG/HAOLI,KONG/SHAOTONG</t>
  </si>
  <si>
    <t xml:space="preserve">4004800	</t>
  </si>
  <si>
    <t xml:space="preserve">81983724	</t>
  </si>
  <si>
    <t xml:space="preserve">999227104694838	</t>
  </si>
  <si>
    <t>CHEN/GUOLONG</t>
  </si>
  <si>
    <t xml:space="preserve">4004922	</t>
  </si>
  <si>
    <t xml:space="preserve">322722335	</t>
  </si>
  <si>
    <t xml:space="preserve">27105988236	</t>
  </si>
  <si>
    <t xml:space="preserve">4005748	</t>
  </si>
  <si>
    <t xml:space="preserve">196422	</t>
  </si>
  <si>
    <t xml:space="preserve">999227107304457	</t>
  </si>
  <si>
    <t>QU/HANTING</t>
  </si>
  <si>
    <t xml:space="preserve">4006594	</t>
  </si>
  <si>
    <t xml:space="preserve">23043833	</t>
  </si>
  <si>
    <t xml:space="preserve">999227107457256	</t>
  </si>
  <si>
    <t>SHEN/YI</t>
  </si>
  <si>
    <t xml:space="preserve">4006772	</t>
  </si>
  <si>
    <t xml:space="preserve">2776828	</t>
  </si>
  <si>
    <t xml:space="preserve">999227107918112	</t>
  </si>
  <si>
    <t>标准双床房(至少连住2晚及以上)&lt;双人入住&gt;&lt;不适用泰国客人&gt;&lt;双早&gt;</t>
  </si>
  <si>
    <t>WANG/CAO</t>
  </si>
  <si>
    <t xml:space="preserve">4007189	</t>
  </si>
  <si>
    <t xml:space="preserve">10429462	</t>
  </si>
  <si>
    <t xml:space="preserve">999227108483071	</t>
  </si>
  <si>
    <t>豪华池景房(至少连住2晚及以上)&lt;特惠&gt;&lt;双人入住&gt;&lt;双早&gt;</t>
  </si>
  <si>
    <t>HE/XI</t>
  </si>
  <si>
    <t xml:space="preserve">4007636	</t>
  </si>
  <si>
    <t xml:space="preserve">2309243	</t>
  </si>
  <si>
    <t xml:space="preserve">999227108614207	</t>
  </si>
  <si>
    <t>园景豪华特大床房(至少连住2晚及以上)&lt;双人入住&gt;&lt;双早&gt;</t>
  </si>
  <si>
    <t>HARRINGTON/MATHEW,DUAN/YUNXI</t>
  </si>
  <si>
    <t xml:space="preserve">4007729	</t>
  </si>
  <si>
    <t xml:space="preserve">243069	</t>
  </si>
  <si>
    <t xml:space="preserve">999227108731825	</t>
  </si>
  <si>
    <t>ZHU/YIHUA</t>
  </si>
  <si>
    <t xml:space="preserve">4007772	</t>
  </si>
  <si>
    <t xml:space="preserve">34028	</t>
  </si>
  <si>
    <t xml:space="preserve">999227108875202	</t>
  </si>
  <si>
    <t xml:space="preserve">4007863	</t>
  </si>
  <si>
    <t xml:space="preserve">318619561	</t>
  </si>
  <si>
    <t xml:space="preserve">999227108961908	</t>
  </si>
  <si>
    <t>SORTWELL/ADAM F</t>
  </si>
  <si>
    <t xml:space="preserve">4007880	</t>
  </si>
  <si>
    <t xml:space="preserve">27109251979	</t>
  </si>
  <si>
    <t>fu/lei</t>
  </si>
  <si>
    <t xml:space="preserve">4008070	</t>
  </si>
  <si>
    <t xml:space="preserve">66404758	</t>
  </si>
  <si>
    <t xml:space="preserve">999227110103035	</t>
  </si>
  <si>
    <t>qing/ya,ruan/jingwen</t>
  </si>
  <si>
    <t xml:space="preserve">4008514	</t>
  </si>
  <si>
    <t xml:space="preserve">999227110674578	</t>
  </si>
  <si>
    <t>[河内]杏子酒店(Apricot Hotel)(5695276)</t>
  </si>
  <si>
    <t>素描双床房 禁烟&lt;双人入住&gt;&lt;双早&gt;</t>
  </si>
  <si>
    <t>ZHANG/YONG</t>
  </si>
  <si>
    <t xml:space="preserve">4008818	</t>
  </si>
  <si>
    <t xml:space="preserve">999227110738949	</t>
  </si>
  <si>
    <t>标准双床房(至少连住2晚及以上)&lt;双人入住&gt;&lt;不适用泰国客人&gt;&lt;无早&gt;</t>
  </si>
  <si>
    <t>XIAO/SHIWEN</t>
  </si>
  <si>
    <t xml:space="preserve">4008924	</t>
  </si>
  <si>
    <t xml:space="preserve">10431291	</t>
  </si>
  <si>
    <t xml:space="preserve">999227110819743	</t>
  </si>
  <si>
    <t>标准房(至少连住2晚及以上)&lt;双人入住&gt;&lt;不适用泰国客人&gt;&lt;双早&gt;</t>
  </si>
  <si>
    <t>WU/ZHENG</t>
  </si>
  <si>
    <t xml:space="preserve">4008963	</t>
  </si>
  <si>
    <t xml:space="preserve">85884074	</t>
  </si>
  <si>
    <t xml:space="preserve">999227110948089	</t>
  </si>
  <si>
    <t>豪华套房(至少提前1天预订)&lt;双人入住&gt;&lt;双早&gt;</t>
  </si>
  <si>
    <t>YANG/FENG</t>
  </si>
  <si>
    <t xml:space="preserve">4009020	</t>
  </si>
  <si>
    <t xml:space="preserve">8547748215603	</t>
  </si>
  <si>
    <t xml:space="preserve">999227110492172	</t>
  </si>
  <si>
    <t>两卧室公寓&lt;特惠促销&gt;&lt;四人入住&gt;</t>
  </si>
  <si>
    <t>YEO/PAM</t>
  </si>
  <si>
    <t xml:space="preserve">4008766	</t>
  </si>
  <si>
    <t xml:space="preserve">988165	</t>
  </si>
  <si>
    <t xml:space="preserve">27111096107	</t>
  </si>
  <si>
    <t>DENG/GUANGHUI,SHU/KAI</t>
  </si>
  <si>
    <t xml:space="preserve">4009145	</t>
  </si>
  <si>
    <t xml:space="preserve">80463652	</t>
  </si>
  <si>
    <t xml:space="preserve">27111493553	</t>
  </si>
  <si>
    <t xml:space="preserve">4009374	</t>
  </si>
  <si>
    <t xml:space="preserve">323034630	</t>
  </si>
  <si>
    <t xml:space="preserve">999227112139224	</t>
  </si>
  <si>
    <t>豪华房&lt;特价大促销&gt;&lt;三人入住&gt;&lt;早餐&gt;</t>
  </si>
  <si>
    <t>LEE/JONG-GEUK</t>
  </si>
  <si>
    <t xml:space="preserve">4009765	</t>
  </si>
  <si>
    <t xml:space="preserve">HBM251-795	</t>
  </si>
  <si>
    <t xml:space="preserve">999227112315848	</t>
  </si>
  <si>
    <t>[马斯喀特]马斯喀特OCEC皇冠假日酒店(Crowne Plaza Muscat Ocec)(107885283)</t>
  </si>
  <si>
    <t>ZHANG/LU,LAN/XIAOFENG</t>
  </si>
  <si>
    <t xml:space="preserve">4009983	</t>
  </si>
  <si>
    <t xml:space="preserve">13722887	</t>
  </si>
  <si>
    <t xml:space="preserve">999227113130434	</t>
  </si>
  <si>
    <t>BUNPOON/ORAPUN</t>
  </si>
  <si>
    <t xml:space="preserve">4010533	</t>
  </si>
  <si>
    <t xml:space="preserve">49755	</t>
  </si>
  <si>
    <t xml:space="preserve">999227113307652	</t>
  </si>
  <si>
    <t>AKIN /YILDIZ</t>
  </si>
  <si>
    <t xml:space="preserve">4010615	</t>
  </si>
  <si>
    <t xml:space="preserve">3389899	</t>
  </si>
  <si>
    <t xml:space="preserve">999227113397278	</t>
  </si>
  <si>
    <t>Aiyarattararuk/Pongpol,Aiyarattararuk/Pongpol</t>
  </si>
  <si>
    <t xml:space="preserve">4010689	</t>
  </si>
  <si>
    <t xml:space="preserve">999227113399321	</t>
  </si>
  <si>
    <t>ZHONG/YANG</t>
  </si>
  <si>
    <t xml:space="preserve">4010691	</t>
  </si>
  <si>
    <t xml:space="preserve">350574	</t>
  </si>
  <si>
    <t xml:space="preserve">999227113398547	</t>
  </si>
  <si>
    <t>高级双床房&lt;单人入住&gt;&lt;单早&gt;</t>
  </si>
  <si>
    <t>ALBAR/SITTI SALEHA BINTI</t>
  </si>
  <si>
    <t xml:space="preserve">4010690	</t>
  </si>
  <si>
    <t xml:space="preserve">MRTSCXQC	</t>
  </si>
  <si>
    <t xml:space="preserve">999227113440271	</t>
  </si>
  <si>
    <t>CHENG/ZHONGHUA</t>
  </si>
  <si>
    <t xml:space="preserve">4010700	</t>
  </si>
  <si>
    <t xml:space="preserve">112991	</t>
  </si>
  <si>
    <t xml:space="preserve">999227114116245	</t>
  </si>
  <si>
    <t>HOU/JIN</t>
  </si>
  <si>
    <t xml:space="preserve">4011375	</t>
  </si>
  <si>
    <t xml:space="preserve">2777321	</t>
  </si>
  <si>
    <t xml:space="preserve">999227173872834	</t>
  </si>
  <si>
    <t>YAN/XIZHOU</t>
  </si>
  <si>
    <t xml:space="preserve">4012754	</t>
  </si>
  <si>
    <t xml:space="preserve">988547	</t>
  </si>
  <si>
    <t xml:space="preserve">999227174667478	</t>
  </si>
  <si>
    <t xml:space="preserve">4012849	</t>
  </si>
  <si>
    <t xml:space="preserve">34818	</t>
  </si>
  <si>
    <t xml:space="preserve">27175543825	</t>
  </si>
  <si>
    <t>至尊豪华特大床房&lt;双人入住&gt;&lt;无早&gt;</t>
  </si>
  <si>
    <t>HU/TIAN</t>
  </si>
  <si>
    <t xml:space="preserve">4012970	</t>
  </si>
  <si>
    <t xml:space="preserve">60899800	</t>
  </si>
  <si>
    <t xml:space="preserve">27176364600	</t>
  </si>
  <si>
    <t xml:space="preserve">4013167	</t>
  </si>
  <si>
    <t xml:space="preserve">282941	</t>
  </si>
  <si>
    <t xml:space="preserve">999227176874337	</t>
  </si>
  <si>
    <t>GUO/HONGJIE,WANG/YUTING</t>
  </si>
  <si>
    <t xml:space="preserve">4013236	</t>
  </si>
  <si>
    <t xml:space="preserve">999227176978030	</t>
  </si>
  <si>
    <t>两卧室行政套房&lt;特价大促销&gt;&lt;四人入住&gt;&lt;无早&gt;</t>
  </si>
  <si>
    <t>TIAN/LIANG</t>
  </si>
  <si>
    <t xml:space="preserve">4013253	</t>
  </si>
  <si>
    <t xml:space="preserve">999227177727377	</t>
  </si>
  <si>
    <t>HE/RONG</t>
  </si>
  <si>
    <t xml:space="preserve">4013504	</t>
  </si>
  <si>
    <t xml:space="preserve">319380261	</t>
  </si>
  <si>
    <t xml:space="preserve">999227178759643	</t>
  </si>
  <si>
    <t>zhu/yi</t>
  </si>
  <si>
    <t xml:space="preserve">4013797	</t>
  </si>
  <si>
    <t xml:space="preserve">10466241	</t>
  </si>
  <si>
    <t xml:space="preserve">999227180243175	</t>
  </si>
  <si>
    <t xml:space="preserve">4014468	</t>
  </si>
  <si>
    <t xml:space="preserve">341813	</t>
  </si>
  <si>
    <t xml:space="preserve">27180298913	</t>
  </si>
  <si>
    <t xml:space="preserve">4014489	</t>
  </si>
  <si>
    <t xml:space="preserve">350660	</t>
  </si>
  <si>
    <t xml:space="preserve">999227180506975	</t>
  </si>
  <si>
    <t>Mat Ruzki/Rafidah</t>
  </si>
  <si>
    <t xml:space="preserve">4014535	</t>
  </si>
  <si>
    <t xml:space="preserve">639850	</t>
  </si>
  <si>
    <t xml:space="preserve">999227180546206	</t>
  </si>
  <si>
    <t>SONG/YITAO</t>
  </si>
  <si>
    <t xml:space="preserve">4014544	</t>
  </si>
  <si>
    <t xml:space="preserve">13723043	</t>
  </si>
  <si>
    <t xml:space="preserve">999227180700451	</t>
  </si>
  <si>
    <t>Lam/Nicole</t>
  </si>
  <si>
    <t xml:space="preserve">4014723	</t>
  </si>
  <si>
    <t xml:space="preserve">447434	</t>
  </si>
  <si>
    <t xml:space="preserve">999227181886924	</t>
  </si>
  <si>
    <t>JIA/BINDA</t>
  </si>
  <si>
    <t xml:space="preserve">4015141	</t>
  </si>
  <si>
    <t xml:space="preserve">319569827	</t>
  </si>
  <si>
    <t xml:space="preserve">27182093805	</t>
  </si>
  <si>
    <t>海滩套房带大床&lt;双人入住&gt;&lt;仅适用亚洲客人&gt;&lt;双早&gt;</t>
  </si>
  <si>
    <t>LI/YUYEN</t>
  </si>
  <si>
    <t xml:space="preserve">4015362	</t>
  </si>
  <si>
    <t xml:space="preserve">999227182328578	</t>
  </si>
  <si>
    <t xml:space="preserve">4015442	</t>
  </si>
  <si>
    <t xml:space="preserve">327762	</t>
  </si>
  <si>
    <t xml:space="preserve">999227182615245	</t>
  </si>
  <si>
    <t>[普吉岛]普吉岛芭东海滩品质水疗度假村(Quality Beach Resorts and Spa Patong)(98984522)</t>
  </si>
  <si>
    <t>YIN/MING,ZHANG/CHAO</t>
  </si>
  <si>
    <t xml:space="preserve">4015549	</t>
  </si>
  <si>
    <t xml:space="preserve">999227182622522	</t>
  </si>
  <si>
    <t>LIM/HYUNSEOK</t>
  </si>
  <si>
    <t xml:space="preserve">4015554	</t>
  </si>
  <si>
    <t xml:space="preserve">323551390	</t>
  </si>
  <si>
    <t xml:space="preserve">999227182651084	</t>
  </si>
  <si>
    <t>LI/TUOZHEN</t>
  </si>
  <si>
    <t xml:space="preserve">4015564	</t>
  </si>
  <si>
    <t xml:space="preserve">3390487	</t>
  </si>
  <si>
    <t xml:space="preserve">999227182966395	</t>
  </si>
  <si>
    <t>SUN/SHINE KANGXIANG</t>
  </si>
  <si>
    <t xml:space="preserve">4015738	</t>
  </si>
  <si>
    <t xml:space="preserve">10036405	</t>
  </si>
  <si>
    <t xml:space="preserve">999227183319813	</t>
  </si>
  <si>
    <t>THAMTAE/KANNAPHA</t>
  </si>
  <si>
    <t xml:space="preserve">4015960	</t>
  </si>
  <si>
    <t xml:space="preserve">3390392	</t>
  </si>
  <si>
    <t xml:space="preserve">999227183475983	</t>
  </si>
  <si>
    <t xml:space="preserve">4016081	</t>
  </si>
  <si>
    <t xml:space="preserve">121034	</t>
  </si>
  <si>
    <t xml:space="preserve">999227183566014	</t>
  </si>
  <si>
    <t>CHEN/YU</t>
  </si>
  <si>
    <t xml:space="preserve">4016126	</t>
  </si>
  <si>
    <t xml:space="preserve">319615499	</t>
  </si>
  <si>
    <t xml:space="preserve">999227183744460	</t>
  </si>
  <si>
    <t>Yang/Shizhong,Yang/Hao</t>
  </si>
  <si>
    <t xml:space="preserve">4016258	</t>
  </si>
  <si>
    <t xml:space="preserve"> 30753336	</t>
  </si>
  <si>
    <t xml:space="preserve">999227183830336	</t>
  </si>
  <si>
    <t>ZHANG/XINYI</t>
  </si>
  <si>
    <t xml:space="preserve">4016305	</t>
  </si>
  <si>
    <t xml:space="preserve">34129	</t>
  </si>
  <si>
    <t xml:space="preserve">999227184232975	</t>
  </si>
  <si>
    <t>Kasukawa/Garry,Kasukawa/Garry</t>
  </si>
  <si>
    <t xml:space="preserve">4016565	</t>
  </si>
  <si>
    <t xml:space="preserve">10448646	</t>
  </si>
  <si>
    <t xml:space="preserve">999227184586280	</t>
  </si>
  <si>
    <t>LIU/XUNXUN</t>
  </si>
  <si>
    <t xml:space="preserve">4016879	</t>
  </si>
  <si>
    <t xml:space="preserve">96555180	</t>
  </si>
  <si>
    <t xml:space="preserve">999227184809546	</t>
  </si>
  <si>
    <t>一室公寓&lt;双人入住&gt;&lt;双早&gt;</t>
  </si>
  <si>
    <t>CHE-GHANI/SAIFUL</t>
  </si>
  <si>
    <t xml:space="preserve">4017015	</t>
  </si>
  <si>
    <t xml:space="preserve">10010690718	</t>
  </si>
  <si>
    <t xml:space="preserve">999227181959066	</t>
  </si>
  <si>
    <t>[迪拜]伊本巴图塔盛橡酒店(Oaks Ibn Battuta Gate Dubai)(6260027)</t>
  </si>
  <si>
    <t>Raekby Larsen/Lene</t>
  </si>
  <si>
    <t xml:space="preserve">4015251	</t>
  </si>
  <si>
    <t xml:space="preserve">999227184957639	</t>
  </si>
  <si>
    <t>GAO/RUITENG</t>
  </si>
  <si>
    <t xml:space="preserve">4017165	</t>
  </si>
  <si>
    <t xml:space="preserve">97559606	</t>
  </si>
  <si>
    <t xml:space="preserve">999227185527366	</t>
  </si>
  <si>
    <t>Soponwattanapong/Bebe,Soponwattanapong/Bebe</t>
  </si>
  <si>
    <t xml:space="preserve">4017503	</t>
  </si>
  <si>
    <t xml:space="preserve">10451127	</t>
  </si>
  <si>
    <t xml:space="preserve">999227186759897	</t>
  </si>
  <si>
    <t>FENG/YUXIAN,Yang/Minyi</t>
  </si>
  <si>
    <t xml:space="preserve">999224785798500	</t>
  </si>
  <si>
    <t>[曼谷]Hotel Sapin(109222369)</t>
  </si>
  <si>
    <t>高级双人间(至少连住2晚及以上)&lt;双人入住&gt;&lt;双早&gt;</t>
  </si>
  <si>
    <t>deng/shuhan,shen/jialin</t>
  </si>
  <si>
    <t>CA2019231006CNY</t>
  </si>
  <si>
    <t xml:space="preserve">3507781	</t>
  </si>
  <si>
    <t xml:space="preserve">999225072964501	</t>
  </si>
  <si>
    <t>Lim/Ai Ling</t>
  </si>
  <si>
    <t xml:space="preserve">3579901	</t>
  </si>
  <si>
    <t xml:space="preserve">999225073083122	</t>
  </si>
  <si>
    <t>Ferges/Gero,Jaeger/Bernhard</t>
  </si>
  <si>
    <t xml:space="preserve">3579919	</t>
  </si>
  <si>
    <t xml:space="preserve">25072974924	</t>
  </si>
  <si>
    <t>Ferges/Ai Ling,Ferges/Gero</t>
  </si>
  <si>
    <t xml:space="preserve">3579904	</t>
  </si>
  <si>
    <t xml:space="preserve">999225148915731	</t>
  </si>
  <si>
    <t>Yu/Yue,Yu/Yue</t>
  </si>
  <si>
    <t xml:space="preserve">3598473	</t>
  </si>
  <si>
    <t xml:space="preserve">999225175025230	</t>
  </si>
  <si>
    <t>JIN/TAO,WANG/CENFEN</t>
  </si>
  <si>
    <t xml:space="preserve">3603754	</t>
  </si>
  <si>
    <t xml:space="preserve">882397	</t>
  </si>
  <si>
    <t xml:space="preserve">999225175139437	</t>
  </si>
  <si>
    <t>WANG/SIYI,TANG/YIHU</t>
  </si>
  <si>
    <t xml:space="preserve">3603769	</t>
  </si>
  <si>
    <t xml:space="preserve">25305634654	</t>
  </si>
  <si>
    <t>WANG/XIAOHONG,JIANG/BEI</t>
  </si>
  <si>
    <t xml:space="preserve">3630703	</t>
  </si>
  <si>
    <t xml:space="preserve">285257279	</t>
  </si>
  <si>
    <t xml:space="preserve">999225376617140	</t>
  </si>
  <si>
    <t>li/linfei,zeng/weiyu</t>
  </si>
  <si>
    <t xml:space="preserve">3645250	</t>
  </si>
  <si>
    <t xml:space="preserve">19035797	</t>
  </si>
  <si>
    <t xml:space="preserve">999225457210296	</t>
  </si>
  <si>
    <t>chung/mung rea</t>
  </si>
  <si>
    <t xml:space="preserve">3659736	</t>
  </si>
  <si>
    <t xml:space="preserve">999225466323318	</t>
  </si>
  <si>
    <t>HAN/RONG</t>
  </si>
  <si>
    <t xml:space="preserve">3661237	</t>
  </si>
  <si>
    <t xml:space="preserve">138210	</t>
  </si>
  <si>
    <t xml:space="preserve">25524255152	</t>
  </si>
  <si>
    <t>FENG/YUWEI</t>
  </si>
  <si>
    <t xml:space="preserve">3672855	</t>
  </si>
  <si>
    <t xml:space="preserve">176830000	</t>
  </si>
  <si>
    <t xml:space="preserve">999225571336908	</t>
  </si>
  <si>
    <t>不同温度双床房(至少连住2晚及以上)&lt;特价大促销&gt;&lt;双人入住&gt;&lt;无早&gt;</t>
  </si>
  <si>
    <t>LUO/CHAOYI,FENG/JINCONG</t>
  </si>
  <si>
    <t xml:space="preserve">3682170	</t>
  </si>
  <si>
    <t xml:space="preserve">16979	</t>
  </si>
  <si>
    <t xml:space="preserve">999225581996233	</t>
  </si>
  <si>
    <t>[苏梅岛]苏梅岛洲际度假酒店(InterContinental Koh Samui Resort)(3628091)</t>
  </si>
  <si>
    <t>海景度假村经典特大床房(至少连住2晚及以上)&lt;双人入住&gt;&lt;适用于除泰国的亚洲客人&gt;&lt;双早&gt;</t>
  </si>
  <si>
    <t>CAO/CAN</t>
  </si>
  <si>
    <t xml:space="preserve">3684563	</t>
  </si>
  <si>
    <t xml:space="preserve">22478055	</t>
  </si>
  <si>
    <t xml:space="preserve">999225582017375	</t>
  </si>
  <si>
    <t>TANG/ANDI</t>
  </si>
  <si>
    <t xml:space="preserve">3684569	</t>
  </si>
  <si>
    <t xml:space="preserve">22478305	</t>
  </si>
  <si>
    <t xml:space="preserve">999225635019730	</t>
  </si>
  <si>
    <t>豪华房(至少连住2晚及以上)&lt;限量特价&gt;&lt;双人入住&gt;&lt;无早&gt;</t>
  </si>
  <si>
    <t xml:space="preserve">3694545	</t>
  </si>
  <si>
    <t xml:space="preserve">999225692803600	</t>
  </si>
  <si>
    <t>兰陶全景房&lt;今日特价 &gt;&lt;双人入住&gt;&lt;双早&gt;</t>
  </si>
  <si>
    <t>WANG/SONGHUA,ZHU/MIN</t>
  </si>
  <si>
    <t xml:space="preserve">3707379	</t>
  </si>
  <si>
    <t xml:space="preserve">4141	</t>
  </si>
  <si>
    <t xml:space="preserve">999225699377347	</t>
  </si>
  <si>
    <t>XIE/ZHENHUA,XIA/XUE</t>
  </si>
  <si>
    <t xml:space="preserve">3709092	</t>
  </si>
  <si>
    <t xml:space="preserve">92459053	</t>
  </si>
  <si>
    <t xml:space="preserve">999225715992127	</t>
  </si>
  <si>
    <t>海景套房(至少连住2晚及以上)&lt;今日特价 &gt;&lt;双人入住&gt;&lt;不适用菲律宾客人&gt;&lt;双早&gt;</t>
  </si>
  <si>
    <t>chen/weizhi,CHEN/MING</t>
  </si>
  <si>
    <t xml:space="preserve">3712432	</t>
  </si>
  <si>
    <t xml:space="preserve">25723948557	</t>
  </si>
  <si>
    <t>HUANG/KUNLING,CAI/XIAOYAN</t>
  </si>
  <si>
    <t xml:space="preserve">3714468	</t>
  </si>
  <si>
    <t xml:space="preserve">303636509	</t>
  </si>
  <si>
    <t xml:space="preserve">999225749927564	</t>
  </si>
  <si>
    <t>LI/HAO,LIU/LINGBING</t>
  </si>
  <si>
    <t xml:space="preserve">3720730	</t>
  </si>
  <si>
    <t xml:space="preserve">304005286	</t>
  </si>
  <si>
    <t xml:space="preserve">999225754428486	</t>
  </si>
  <si>
    <t>PAN/HONGCHEN,YUAN/WENBO</t>
  </si>
  <si>
    <t xml:space="preserve">3720944	</t>
  </si>
  <si>
    <t xml:space="preserve">999225796944379	</t>
  </si>
  <si>
    <t>[民丹岛]安梦民丹岛度假村(The Anmon Resort Bintan)(106204147)</t>
  </si>
  <si>
    <t>豪华帐篷房  (带天窗）&lt;超值特惠&gt;&lt;双人入住&gt;&lt;双早&gt;</t>
  </si>
  <si>
    <t>WANG/QIUSHI,BAI/BING</t>
  </si>
  <si>
    <t xml:space="preserve">3729879	</t>
  </si>
  <si>
    <t xml:space="preserve">17618	</t>
  </si>
  <si>
    <t xml:space="preserve">999225895482801	</t>
  </si>
  <si>
    <t>ZHOU/ZIHAO,KUANG/YONGYI</t>
  </si>
  <si>
    <t xml:space="preserve">3749790	</t>
  </si>
  <si>
    <t xml:space="preserve">9894842	</t>
  </si>
  <si>
    <t xml:space="preserve">999225912987939	</t>
  </si>
  <si>
    <t>SHAN/JIAYI</t>
  </si>
  <si>
    <t xml:space="preserve">3753103	</t>
  </si>
  <si>
    <t xml:space="preserve">141975	</t>
  </si>
  <si>
    <t xml:space="preserve">999225915679624	</t>
  </si>
  <si>
    <t>HAO/GUIZHI</t>
  </si>
  <si>
    <t xml:space="preserve">3753880	</t>
  </si>
  <si>
    <t xml:space="preserve">142190	</t>
  </si>
  <si>
    <t xml:space="preserve">999225939873435	</t>
  </si>
  <si>
    <t>豪华直通泳池房(至少提前30天预订)&lt;双人入住&gt;&lt;不适用泰国客人&gt;&lt;双早&gt;</t>
  </si>
  <si>
    <t>ZHANG/XIN</t>
  </si>
  <si>
    <t xml:space="preserve">3758825	</t>
  </si>
  <si>
    <t xml:space="preserve">SINEENUCH	</t>
  </si>
  <si>
    <t xml:space="preserve">999225957472875	</t>
  </si>
  <si>
    <t>YAGURA房(至少提前2天预订)&lt;三人入住&gt;&lt;早餐&gt;</t>
  </si>
  <si>
    <t>TANG/WENBIN,TANG/ZIJIA,XU/JIALE</t>
  </si>
  <si>
    <t xml:space="preserve">3762913	</t>
  </si>
  <si>
    <t xml:space="preserve">1tqitm37od	</t>
  </si>
  <si>
    <t xml:space="preserve">25978194721	</t>
  </si>
  <si>
    <t>海景精致特大床套房(至少连住2晚及以上)&lt;双人入住&gt;&lt;适用于除泰国的亚洲客人&gt;&lt;双早&gt;</t>
  </si>
  <si>
    <t>SHI/JING,ZHENG/WEI</t>
  </si>
  <si>
    <t xml:space="preserve">3765061	</t>
  </si>
  <si>
    <t xml:space="preserve">999225283379819	</t>
  </si>
  <si>
    <t>[普吉岛]普吉岛乐古浪悦椿度假村(Angsana Laguna Phuket)(1549694)</t>
  </si>
  <si>
    <t>拉古纳至尊房&lt;双人入住&gt;&lt;中宾&gt;&lt;双早&gt;</t>
  </si>
  <si>
    <t>ZHANG/LEI,ZHANG/XIANFENG,CHEN/LIXIANG,CHEAN/LIXIN,SIMA/XIAOJUN,SIMA/JINCHEN,CHEN/LIJUAN</t>
  </si>
  <si>
    <t xml:space="preserve">3626174	</t>
  </si>
  <si>
    <t xml:space="preserve">1206961 - 67	</t>
  </si>
  <si>
    <t xml:space="preserve">999225985497745	</t>
  </si>
  <si>
    <t>至尊豪华特大床房(新装修)(至少连住2晚及以上)&lt;特惠专享&gt;&lt;双人入住&gt;&lt;不适用新加坡客人&gt;&lt;双早&gt;</t>
  </si>
  <si>
    <t>MA/TIANYUAN,ZHANG/ZHANHUI</t>
  </si>
  <si>
    <t xml:space="preserve">3767831	</t>
  </si>
  <si>
    <t xml:space="preserve">13233022	</t>
  </si>
  <si>
    <t xml:space="preserve">999226009822152	</t>
  </si>
  <si>
    <t>JING/WEIMING,YUAN/LIQI</t>
  </si>
  <si>
    <t xml:space="preserve">3773139	</t>
  </si>
  <si>
    <t xml:space="preserve">999226023535831	</t>
  </si>
  <si>
    <t>CHEN/ZHUOWEN,LI/XIAOTING</t>
  </si>
  <si>
    <t xml:space="preserve">3776553	</t>
  </si>
  <si>
    <t xml:space="preserve">44029	</t>
  </si>
  <si>
    <t xml:space="preserve">999226041249414	</t>
  </si>
  <si>
    <t>FANG/RUIJUN,LIAO/TINGTING</t>
  </si>
  <si>
    <t xml:space="preserve">3781312	</t>
  </si>
  <si>
    <t xml:space="preserve">999226070195866	</t>
  </si>
  <si>
    <t>LU/WEIWEI,SHE/LIQIANG,ZHOU/JIANING,SHE/YUZHI</t>
  </si>
  <si>
    <t xml:space="preserve">3789562	</t>
  </si>
  <si>
    <t xml:space="preserve">999226105893942	</t>
  </si>
  <si>
    <t>XU/JIN,ZHU/DAN</t>
  </si>
  <si>
    <t xml:space="preserve">3792239	</t>
  </si>
  <si>
    <t xml:space="preserve">999226117120325	</t>
  </si>
  <si>
    <t>高级豪华海景房&lt;今日特价 &gt;&lt;双人入住&gt;&lt;中宾&gt;&lt;双早&gt;</t>
  </si>
  <si>
    <t>LIU/HUAN,LIU/JING</t>
  </si>
  <si>
    <t xml:space="preserve">3795308	</t>
  </si>
  <si>
    <t xml:space="preserve">999226117975091	</t>
  </si>
  <si>
    <t xml:space="preserve">3795668	</t>
  </si>
  <si>
    <t xml:space="preserve">1pgkjm7blw	</t>
  </si>
  <si>
    <t xml:space="preserve">999226132549138	</t>
  </si>
  <si>
    <t>YANG/QING</t>
  </si>
  <si>
    <t xml:space="preserve">3799814	</t>
  </si>
  <si>
    <t xml:space="preserve">265971433	</t>
  </si>
  <si>
    <t xml:space="preserve">999226141671525	</t>
  </si>
  <si>
    <t>豪华双床房&lt;今日特价 &gt;&lt;双人入住&gt;&lt;仅适用亚洲客人&gt;&lt;双早&gt;</t>
  </si>
  <si>
    <t>Alburaih/Abdullah</t>
  </si>
  <si>
    <t xml:space="preserve">3803128	</t>
  </si>
  <si>
    <t xml:space="preserve">999226187983208	</t>
  </si>
  <si>
    <t>ZOU/ZHICHENG,GUO/BINING</t>
  </si>
  <si>
    <t xml:space="preserve">3810054	</t>
  </si>
  <si>
    <t xml:space="preserve">1onrsavegc	</t>
  </si>
  <si>
    <t xml:space="preserve">999226198461339	</t>
  </si>
  <si>
    <t>ZHANG/YUANYUAN,Xu/Deyi</t>
  </si>
  <si>
    <t xml:space="preserve">3813052	</t>
  </si>
  <si>
    <t xml:space="preserve">999226211787458	</t>
  </si>
  <si>
    <t>一卧室特大床套房(至少连住2晚及以上)&lt;特惠&gt;&lt;双人入住&gt;&lt;不适用泰国客人&gt;&lt;双早&gt;</t>
  </si>
  <si>
    <t>ZHANG/PENG</t>
  </si>
  <si>
    <t xml:space="preserve">3816026	</t>
  </si>
  <si>
    <t xml:space="preserve">89368595	</t>
  </si>
  <si>
    <t xml:space="preserve">999226214002712	</t>
  </si>
  <si>
    <t>DONG/JIA</t>
  </si>
  <si>
    <t xml:space="preserve">3816410	</t>
  </si>
  <si>
    <t xml:space="preserve">5614928	</t>
  </si>
  <si>
    <t xml:space="preserve">999226264584685	</t>
  </si>
  <si>
    <t xml:space="preserve">3819771	</t>
  </si>
  <si>
    <t xml:space="preserve">149s4m8stm	</t>
  </si>
  <si>
    <t xml:space="preserve">999226319382697	</t>
  </si>
  <si>
    <t>JIANG/ZHIYONG,BAN/XU,YIN/YANLI,JIANG/YONGNIAN,WANG/ZHAOLIAN,HE/FEIFAN</t>
  </si>
  <si>
    <t xml:space="preserve">3824571	</t>
  </si>
  <si>
    <t xml:space="preserve">266058974	</t>
  </si>
  <si>
    <t xml:space="preserve">999226319897376	</t>
  </si>
  <si>
    <t>豪华池景房&lt;特惠&gt;&lt;双人入住&gt;&lt;双早&gt;</t>
  </si>
  <si>
    <t>YANG/XINGYUE</t>
  </si>
  <si>
    <t xml:space="preserve">3824731	</t>
  </si>
  <si>
    <t xml:space="preserve">18177	</t>
  </si>
  <si>
    <t xml:space="preserve">999226326357711	</t>
  </si>
  <si>
    <t>JIANG/DONG</t>
  </si>
  <si>
    <t xml:space="preserve">3826297	</t>
  </si>
  <si>
    <t xml:space="preserve">101467757	</t>
  </si>
  <si>
    <t xml:space="preserve">999226343080963	</t>
  </si>
  <si>
    <t>LI/XUECHEN,HAN/XU</t>
  </si>
  <si>
    <t xml:space="preserve">3833147	</t>
  </si>
  <si>
    <t xml:space="preserve">480962	</t>
  </si>
  <si>
    <t xml:space="preserve">999226345134420	</t>
  </si>
  <si>
    <t>客房, 1 张特大床, 度假村景观 (Essential)(至少连住2晚及以上)&lt;特惠&gt;&lt;三人入住&gt;&lt;不适用泰国客人&gt;&lt;早餐&gt;</t>
  </si>
  <si>
    <t>ZHANG/LYU,HUANG/WEIJUN,HUANG/RUICHEN</t>
  </si>
  <si>
    <t xml:space="preserve">3834365	</t>
  </si>
  <si>
    <t xml:space="preserve">83380768	</t>
  </si>
  <si>
    <t xml:space="preserve">999226346679918	</t>
  </si>
  <si>
    <t>Oh/Byung jin</t>
  </si>
  <si>
    <t xml:space="preserve">3835249	</t>
  </si>
  <si>
    <t xml:space="preserve">375200	</t>
  </si>
  <si>
    <t xml:space="preserve">999226347391542	</t>
  </si>
  <si>
    <t>ZHANG/YU</t>
  </si>
  <si>
    <t xml:space="preserve">3835649	</t>
  </si>
  <si>
    <t xml:space="preserve">25456743	</t>
  </si>
  <si>
    <t xml:space="preserve">999226347444292	</t>
  </si>
  <si>
    <t>YANG/YUNFAN,FENG/LINNA</t>
  </si>
  <si>
    <t xml:space="preserve">3835665	</t>
  </si>
  <si>
    <t xml:space="preserve">65265534	</t>
  </si>
  <si>
    <t xml:space="preserve">999226349990732	</t>
  </si>
  <si>
    <t>高级房(至少连住2晚及以上)&lt;特惠&gt;&lt;三人入住&gt;&lt;早餐&gt;</t>
  </si>
  <si>
    <t>PANG/CHIMING,ZOU/GUOYING,ZOU/YIXIN</t>
  </si>
  <si>
    <t xml:space="preserve">3836817	</t>
  </si>
  <si>
    <t xml:space="preserve">39763149	</t>
  </si>
  <si>
    <t xml:space="preserve">999226364349131	</t>
  </si>
  <si>
    <t>高级房(至少提前30天预订)&lt;双人入住&gt;&lt;不适用泰国客人&gt;&lt;双早&gt;</t>
  </si>
  <si>
    <t>HUANG/YU,CHEN/XIAOSHENGYA</t>
  </si>
  <si>
    <t xml:space="preserve">3844799	</t>
  </si>
  <si>
    <t xml:space="preserve">999226365268575	</t>
  </si>
  <si>
    <t>ZHANG/ZHENLONG,ZHANG/YONGMING,XIE/JINGHUA,MA/SHURONG</t>
  </si>
  <si>
    <t xml:space="preserve">3845484	</t>
  </si>
  <si>
    <t xml:space="preserve">2617354-355	</t>
  </si>
  <si>
    <t xml:space="preserve">999226472920261	</t>
  </si>
  <si>
    <t>GUO/JIATAO</t>
  </si>
  <si>
    <t xml:space="preserve">3846722	</t>
  </si>
  <si>
    <t xml:space="preserve">64000294	</t>
  </si>
  <si>
    <t xml:space="preserve">999226481829218	</t>
  </si>
  <si>
    <t>LIU/WENYUN</t>
  </si>
  <si>
    <t xml:space="preserve">3848539	</t>
  </si>
  <si>
    <t xml:space="preserve">120150	</t>
  </si>
  <si>
    <t xml:space="preserve">999226483920428	</t>
  </si>
  <si>
    <t>[新加坡]新加坡卡尔登城市酒店(Carlton City Hotel Singapore)(4409954)</t>
  </si>
  <si>
    <t>豪华特大床房&lt;特惠&gt;&lt;单人入住&gt;&lt;单早&gt;</t>
  </si>
  <si>
    <t>LAM/MING WING</t>
  </si>
  <si>
    <t xml:space="preserve">3849073	</t>
  </si>
  <si>
    <t xml:space="preserve">832847	</t>
  </si>
  <si>
    <t xml:space="preserve">999226489211601	</t>
  </si>
  <si>
    <t>GUO/XIAO</t>
  </si>
  <si>
    <t xml:space="preserve">3851309	</t>
  </si>
  <si>
    <t xml:space="preserve">178318850	</t>
  </si>
  <si>
    <t xml:space="preserve">999226491377879	</t>
  </si>
  <si>
    <t>泳池别墅（双床）(至少连住2晚及以上)&lt;三人入住&gt;&lt;早餐&gt;</t>
  </si>
  <si>
    <t>YU/PANCHENG,PAN/ZHIHUA,YU/YIMAN</t>
  </si>
  <si>
    <t xml:space="preserve">3852734	</t>
  </si>
  <si>
    <t xml:space="preserve">62134987	</t>
  </si>
  <si>
    <t xml:space="preserve">999226493966675	</t>
  </si>
  <si>
    <t>CAI/ZHUOXI</t>
  </si>
  <si>
    <t xml:space="preserve">3856071	</t>
  </si>
  <si>
    <t xml:space="preserve">999226495947326	</t>
  </si>
  <si>
    <t>二楼田园居(至少连住2晚及以上)&lt;今日特价 &gt;&lt;双人入住&gt;&lt;中宾&gt;&lt;双早&gt;&lt;机票面纱&gt;&lt;火酒交叉用户&gt;&lt;交叉用户&gt;&lt;黄金会员&gt;</t>
  </si>
  <si>
    <t>YIN/YANG,WU/XIAOYU</t>
  </si>
  <si>
    <t xml:space="preserve">3858717	</t>
  </si>
  <si>
    <t xml:space="preserve">14960526	</t>
  </si>
  <si>
    <t xml:space="preserve">999226497085034	</t>
  </si>
  <si>
    <t>WANG/RUI</t>
  </si>
  <si>
    <t xml:space="preserve">3860131	</t>
  </si>
  <si>
    <t xml:space="preserve">313158633	</t>
  </si>
  <si>
    <t xml:space="preserve">999226497710966	</t>
  </si>
  <si>
    <t>LEI/YUNBING</t>
  </si>
  <si>
    <t xml:space="preserve">3860604	</t>
  </si>
  <si>
    <t xml:space="preserve">CFM	</t>
  </si>
  <si>
    <t xml:space="preserve">999226498740624	</t>
  </si>
  <si>
    <t>ZHOU/YING</t>
  </si>
  <si>
    <t xml:space="preserve">3861940	</t>
  </si>
  <si>
    <t xml:space="preserve">23189637	</t>
  </si>
  <si>
    <t xml:space="preserve">999226499608706	</t>
  </si>
  <si>
    <t xml:space="preserve">3862925	</t>
  </si>
  <si>
    <t xml:space="preserve">88514363	</t>
  </si>
  <si>
    <t xml:space="preserve">999226500754530	</t>
  </si>
  <si>
    <t>CHA/DONGHUN</t>
  </si>
  <si>
    <t xml:space="preserve">3864462	</t>
  </si>
  <si>
    <t xml:space="preserve">ROWEN12267	</t>
  </si>
  <si>
    <t xml:space="preserve">999226501481078	</t>
  </si>
  <si>
    <t>WANG/Zhe,SHANG/YUNYI</t>
  </si>
  <si>
    <t xml:space="preserve">3865466	</t>
  </si>
  <si>
    <t xml:space="preserve">65199644	</t>
  </si>
  <si>
    <t xml:space="preserve">999226501486021	</t>
  </si>
  <si>
    <t>WANG/XINQIN,SHANG/CHUANSHU</t>
  </si>
  <si>
    <t xml:space="preserve">3865471	</t>
  </si>
  <si>
    <t xml:space="preserve">82918275	</t>
  </si>
  <si>
    <t xml:space="preserve">999226501991302	</t>
  </si>
  <si>
    <t>zhang/xianjue</t>
  </si>
  <si>
    <t xml:space="preserve">3865941	</t>
  </si>
  <si>
    <t xml:space="preserve">20483297	</t>
  </si>
  <si>
    <t xml:space="preserve">999226502095256	</t>
  </si>
  <si>
    <t>Bao/Daheng,HE/FENGDIE</t>
  </si>
  <si>
    <t xml:space="preserve">3866048	</t>
  </si>
  <si>
    <t xml:space="preserve">63279	</t>
  </si>
  <si>
    <t xml:space="preserve">999226502549172	</t>
  </si>
  <si>
    <t>ZHANG/JIAXIN,Li/mumeng</t>
  </si>
  <si>
    <t xml:space="preserve">3866674	</t>
  </si>
  <si>
    <t xml:space="preserve">304363362	</t>
  </si>
  <si>
    <t xml:space="preserve">999226562461952	</t>
  </si>
  <si>
    <t>行政豪华间&lt;双人入住&gt;&lt;无早&gt;</t>
  </si>
  <si>
    <t>ZHANG/JIAYIN,CHEN/HUAHAO</t>
  </si>
  <si>
    <t xml:space="preserve">3868875	</t>
  </si>
  <si>
    <t xml:space="preserve">122343	</t>
  </si>
  <si>
    <t xml:space="preserve">999226600496723	</t>
  </si>
  <si>
    <t>ZHAO/RUIWEN,SONG/JINGCONG</t>
  </si>
  <si>
    <t xml:space="preserve">3874302	</t>
  </si>
  <si>
    <t xml:space="preserve">146676	</t>
  </si>
  <si>
    <t xml:space="preserve">999226603998002	</t>
  </si>
  <si>
    <t>[芭堤雅]芭堤雅都喜天丽酒店(Dusit Thani Pattaya)(3360627)</t>
  </si>
  <si>
    <t>豪华双床房&lt;三人入住&gt;&lt;适用于除泰国的亚洲客人&gt;&lt;早餐&gt;</t>
  </si>
  <si>
    <t>ZOU/QIONGI,ZHOU/KEYIN</t>
  </si>
  <si>
    <t xml:space="preserve">3875716	</t>
  </si>
  <si>
    <t xml:space="preserve">12329380	</t>
  </si>
  <si>
    <t xml:space="preserve">999226605141865	</t>
  </si>
  <si>
    <t>KAM/KA CHUN ANTONY,LOO/SHINING</t>
  </si>
  <si>
    <t xml:space="preserve">3876227	</t>
  </si>
  <si>
    <t xml:space="preserve">314547835	</t>
  </si>
  <si>
    <t xml:space="preserve">999226606946989	</t>
  </si>
  <si>
    <t>高级双床房&lt;双人入住&gt;&lt;不适用韩国客人&gt;&lt;无早&gt;</t>
  </si>
  <si>
    <t>CHEN/XINGLEI,CAI/XIAOYUN,ZHENG/JIAJUN,HU/ZIXUAN</t>
  </si>
  <si>
    <t xml:space="preserve">3877206	</t>
  </si>
  <si>
    <t xml:space="preserve">105739379	</t>
  </si>
  <si>
    <t xml:space="preserve">26608069263	</t>
  </si>
  <si>
    <t>ZHANG/HAILIN,wu/daping</t>
  </si>
  <si>
    <t xml:space="preserve">3877944	</t>
  </si>
  <si>
    <t xml:space="preserve">20564048	</t>
  </si>
  <si>
    <t xml:space="preserve">999226617875824	</t>
  </si>
  <si>
    <t>尊贵豪华双床房&lt;今日特惠&gt;&lt;双人入住&gt;&lt;不适用韩国客人&gt;&lt;无早&gt;</t>
  </si>
  <si>
    <t>HUANG/HUIJING,chen/kehui</t>
  </si>
  <si>
    <t xml:space="preserve">3880842	</t>
  </si>
  <si>
    <t xml:space="preserve">1557142	</t>
  </si>
  <si>
    <t xml:space="preserve">999226618038282	</t>
  </si>
  <si>
    <t>高级房, 1 张特大床, 景观&lt;双人入住&gt;&lt;双早&gt;</t>
  </si>
  <si>
    <t>CHEONG/YIEN KIM,HONG/YIHUA</t>
  </si>
  <si>
    <t xml:space="preserve">3880880	</t>
  </si>
  <si>
    <t xml:space="preserve">105680359	</t>
  </si>
  <si>
    <t xml:space="preserve">999226619135125	</t>
  </si>
  <si>
    <t>LUK/MAN WAI</t>
  </si>
  <si>
    <t xml:space="preserve">3881128	</t>
  </si>
  <si>
    <t xml:space="preserve">105799560	</t>
  </si>
  <si>
    <t xml:space="preserve">999226623198005	</t>
  </si>
  <si>
    <t>FUNG/YUK KAI</t>
  </si>
  <si>
    <t xml:space="preserve">3882588	</t>
  </si>
  <si>
    <t xml:space="preserve">23190734	</t>
  </si>
  <si>
    <t xml:space="preserve">999226624140991	</t>
  </si>
  <si>
    <t>[普吉岛]可意水疗度假酒店(The Kee Resort &amp; Spa)(2586469)</t>
  </si>
  <si>
    <t>豪华特大池景房&lt;双人入住&gt;&lt;中宾&gt;&lt;双早&gt;</t>
  </si>
  <si>
    <t>HILL/JAMAL JABARR</t>
  </si>
  <si>
    <t xml:space="preserve">3883108	</t>
  </si>
  <si>
    <t xml:space="preserve">999226626944691	</t>
  </si>
  <si>
    <t>Han/Chaoqun,Li/Ping</t>
  </si>
  <si>
    <t xml:space="preserve">3885495	</t>
  </si>
  <si>
    <t xml:space="preserve">141117	</t>
  </si>
  <si>
    <t xml:space="preserve">999226629739560	</t>
  </si>
  <si>
    <t>客房, 1 张特大床, 使用泳池, 度假村景观 (Essential)(连住3晚及以上)&lt;双人入住&gt;&lt;适用于除泰国的亚洲客人&gt;&lt;双早&gt;</t>
  </si>
  <si>
    <t>ZHANG/NAN,HUANG/GUANGJIE</t>
  </si>
  <si>
    <t xml:space="preserve">3885824	</t>
  </si>
  <si>
    <t xml:space="preserve">22295972	</t>
  </si>
  <si>
    <t xml:space="preserve">26631479250	</t>
  </si>
  <si>
    <t>GU/YAO</t>
  </si>
  <si>
    <t xml:space="preserve">3886174	</t>
  </si>
  <si>
    <t xml:space="preserve">22054983	</t>
  </si>
  <si>
    <t xml:space="preserve">999226632431473	</t>
  </si>
  <si>
    <t>HU/JUN</t>
  </si>
  <si>
    <t xml:space="preserve">3886285	</t>
  </si>
  <si>
    <t xml:space="preserve">3624596	</t>
  </si>
  <si>
    <t xml:space="preserve">999226639264859	</t>
  </si>
  <si>
    <t>ZHANG/HONG</t>
  </si>
  <si>
    <t xml:space="preserve">3888359	</t>
  </si>
  <si>
    <t xml:space="preserve">999226639298086	</t>
  </si>
  <si>
    <t xml:space="preserve">999226645761142	</t>
  </si>
  <si>
    <t>Xiao/Zhen,SUN/CHENG YOU</t>
  </si>
  <si>
    <t xml:space="preserve">3890567	</t>
  </si>
  <si>
    <t xml:space="preserve">1559068	</t>
  </si>
  <si>
    <t xml:space="preserve">999226645830398	</t>
  </si>
  <si>
    <t>CHAO/YUWEI,ZHANG/BORUI</t>
  </si>
  <si>
    <t xml:space="preserve">3890585	</t>
  </si>
  <si>
    <t xml:space="preserve">123114	</t>
  </si>
  <si>
    <t xml:space="preserve">999226647458522	</t>
  </si>
  <si>
    <t>Kwon/Cheonkyung</t>
  </si>
  <si>
    <t xml:space="preserve">3891109	</t>
  </si>
  <si>
    <t xml:space="preserve">79154	</t>
  </si>
  <si>
    <t xml:space="preserve">999226652802558	</t>
  </si>
  <si>
    <t>MAO/HELENHUIHUA,Chao/Shou Bai</t>
  </si>
  <si>
    <t xml:space="preserve">3892077	</t>
  </si>
  <si>
    <t xml:space="preserve">5631087	</t>
  </si>
  <si>
    <t xml:space="preserve">999226653700120	</t>
  </si>
  <si>
    <t>CHEN/QINGSHENG,CHEN/MEI,CHEN/YE,LU/FENGYING,FU/BEIBEI,CHEN/YUAN</t>
  </si>
  <si>
    <t xml:space="preserve">3892135	</t>
  </si>
  <si>
    <t xml:space="preserve">315632405	</t>
  </si>
  <si>
    <t xml:space="preserve">999226658392522	</t>
  </si>
  <si>
    <t>CHEN/DANNI,HU/YAGUANG</t>
  </si>
  <si>
    <t xml:space="preserve">3892980	</t>
  </si>
  <si>
    <t xml:space="preserve">106141541	</t>
  </si>
  <si>
    <t xml:space="preserve">999226658668724	</t>
  </si>
  <si>
    <t>LIU/DONGMING,SHAO/QIANYIN</t>
  </si>
  <si>
    <t xml:space="preserve">3893120	</t>
  </si>
  <si>
    <t xml:space="preserve">106139391	</t>
  </si>
  <si>
    <t xml:space="preserve">999226662236056	</t>
  </si>
  <si>
    <t>半海景泳池别墅&lt;双人入住&gt;&lt;适用于除泰国的亚洲客人&gt;&lt;双早&gt;</t>
  </si>
  <si>
    <t>WANG/WENJIE,WU/LING</t>
  </si>
  <si>
    <t xml:space="preserve">3894377	</t>
  </si>
  <si>
    <t xml:space="preserve">3624773	</t>
  </si>
  <si>
    <t xml:space="preserve">26662811714	</t>
  </si>
  <si>
    <t>Deng/Fangrong,TANG/CHENYANG</t>
  </si>
  <si>
    <t xml:space="preserve">3894529	</t>
  </si>
  <si>
    <t xml:space="preserve">bk029783	</t>
  </si>
  <si>
    <t xml:space="preserve">999226663967624	</t>
  </si>
  <si>
    <t>DENG/LIDAN,PENG/WANCHENG</t>
  </si>
  <si>
    <t xml:space="preserve">3894766	</t>
  </si>
  <si>
    <t xml:space="preserve">483135	</t>
  </si>
  <si>
    <t xml:space="preserve">999226672294020	</t>
  </si>
  <si>
    <t>ma/lishi</t>
  </si>
  <si>
    <t xml:space="preserve">3897695	</t>
  </si>
  <si>
    <t xml:space="preserve">263801	</t>
  </si>
  <si>
    <t xml:space="preserve">999226673145018	</t>
  </si>
  <si>
    <t>CAI/JUNJIE</t>
  </si>
  <si>
    <t xml:space="preserve">3898054	</t>
  </si>
  <si>
    <t xml:space="preserve">821667	</t>
  </si>
  <si>
    <t xml:space="preserve">999226673718305	</t>
  </si>
  <si>
    <t>花园特大床别墅&lt;今日特价 &gt;&lt;双人入住&gt;&lt;双早&gt;</t>
  </si>
  <si>
    <t>YUAN/YONGFU</t>
  </si>
  <si>
    <t xml:space="preserve">3898348	</t>
  </si>
  <si>
    <t xml:space="preserve">307828888	</t>
  </si>
  <si>
    <t xml:space="preserve">999226673771421	</t>
  </si>
  <si>
    <t>尊贵双床房&lt;特惠专享&gt;&lt;双人入住&gt;&lt;不适用韩国客人&gt;&lt;无早&gt;</t>
  </si>
  <si>
    <t>CHEN/JINGLI,LI/LING</t>
  </si>
  <si>
    <t xml:space="preserve">3898361	</t>
  </si>
  <si>
    <t xml:space="preserve">23191791	</t>
  </si>
  <si>
    <t xml:space="preserve">999226700359993	</t>
  </si>
  <si>
    <t>DUAN/FANGCHENG,ZHANG/WEI</t>
  </si>
  <si>
    <t xml:space="preserve">3898526	</t>
  </si>
  <si>
    <t xml:space="preserve">307699509	</t>
  </si>
  <si>
    <t xml:space="preserve">999226705179374	</t>
  </si>
  <si>
    <t>LIN/YUTING</t>
  </si>
  <si>
    <t xml:space="preserve">3899602	</t>
  </si>
  <si>
    <t xml:space="preserve">1399400	</t>
  </si>
  <si>
    <t xml:space="preserve">999226706354116	</t>
  </si>
  <si>
    <t>LE/YIXIN</t>
  </si>
  <si>
    <t xml:space="preserve">3899888	</t>
  </si>
  <si>
    <t xml:space="preserve">108247925	</t>
  </si>
  <si>
    <t xml:space="preserve">999226707731809	</t>
  </si>
  <si>
    <t>豪华尊贵房&lt;今日特价 &gt;&lt;双人入住&gt;&lt;双早&gt;</t>
  </si>
  <si>
    <t xml:space="preserve">3900389	</t>
  </si>
  <si>
    <t xml:space="preserve">1401905	</t>
  </si>
  <si>
    <t xml:space="preserve">999226714136641	</t>
  </si>
  <si>
    <t>SHAO/ZHI,HE/YIFEI</t>
  </si>
  <si>
    <t xml:space="preserve">3902923	</t>
  </si>
  <si>
    <t xml:space="preserve">308909165	</t>
  </si>
  <si>
    <t xml:space="preserve">999226714643237	</t>
  </si>
  <si>
    <t>CHEN/JIE,CHI/QIANYING</t>
  </si>
  <si>
    <t xml:space="preserve">3903101	</t>
  </si>
  <si>
    <t xml:space="preserve">263804	</t>
  </si>
  <si>
    <t xml:space="preserve">999226714843397	</t>
  </si>
  <si>
    <t>豪华房&lt;双人入住&gt;&lt;中宾&gt;&lt;双早&gt;</t>
  </si>
  <si>
    <t>WANG/YIAN,YU/WENBO</t>
  </si>
  <si>
    <t xml:space="preserve">3903201	</t>
  </si>
  <si>
    <t xml:space="preserve">308129357	</t>
  </si>
  <si>
    <t xml:space="preserve">999226716180820	</t>
  </si>
  <si>
    <t>lee/hyeongkyu</t>
  </si>
  <si>
    <t xml:space="preserve">3903982	</t>
  </si>
  <si>
    <t xml:space="preserve">129992506	</t>
  </si>
  <si>
    <t xml:space="preserve">999226726106821	</t>
  </si>
  <si>
    <t>KIM/MINSOO</t>
  </si>
  <si>
    <t xml:space="preserve">3906383	</t>
  </si>
  <si>
    <t xml:space="preserve">130008256	</t>
  </si>
  <si>
    <t xml:space="preserve">999226726864862	</t>
  </si>
  <si>
    <t>JIAN/XIAOLING,GE/PING</t>
  </si>
  <si>
    <t xml:space="preserve">3906678	</t>
  </si>
  <si>
    <t xml:space="preserve">107206155	</t>
  </si>
  <si>
    <t xml:space="preserve">999226731476430	</t>
  </si>
  <si>
    <t>ZHANG/TING</t>
  </si>
  <si>
    <t xml:space="preserve">3908762	</t>
  </si>
  <si>
    <t xml:space="preserve">178399726	</t>
  </si>
  <si>
    <t xml:space="preserve">999226731540221	</t>
  </si>
  <si>
    <t xml:space="preserve">3908790	</t>
  </si>
  <si>
    <t xml:space="preserve">178402091	</t>
  </si>
  <si>
    <t xml:space="preserve">999226733143335	</t>
  </si>
  <si>
    <t>YAN/LIPING,ZANG/YONG</t>
  </si>
  <si>
    <t xml:space="preserve">3909759	</t>
  </si>
  <si>
    <t xml:space="preserve">316670268	</t>
  </si>
  <si>
    <t xml:space="preserve">999226733725414	</t>
  </si>
  <si>
    <t>SHE/YUFAN,ZHANG/RUIXIANG</t>
  </si>
  <si>
    <t xml:space="preserve">3910062	</t>
  </si>
  <si>
    <t xml:space="preserve">24233	</t>
  </si>
  <si>
    <t xml:space="preserve">999226734923218	</t>
  </si>
  <si>
    <t>CUI/XINYUN,LI/JIACHEN</t>
  </si>
  <si>
    <t xml:space="preserve">3910903	</t>
  </si>
  <si>
    <t xml:space="preserve">40309323	</t>
  </si>
  <si>
    <t xml:space="preserve">999226750774582	</t>
  </si>
  <si>
    <t>YAGURA房(至少提前2天预订)&lt;三人入住&gt;&lt;不适用日本客人&gt;&lt;早餐&gt;</t>
  </si>
  <si>
    <t>YANG/JINHAI,YANG/HAOYU</t>
  </si>
  <si>
    <t xml:space="preserve">3916140	</t>
  </si>
  <si>
    <t xml:space="preserve">bxw4xnykyr	</t>
  </si>
  <si>
    <t xml:space="preserve">999226750948754	</t>
  </si>
  <si>
    <t>高级房&lt;双人入住&gt;&lt;适用于除泰国的亚洲客人&gt;&lt;无早&gt;</t>
  </si>
  <si>
    <t>KO/KYOUNGKWON</t>
  </si>
  <si>
    <t xml:space="preserve">3916183	</t>
  </si>
  <si>
    <t xml:space="preserve">130076256	</t>
  </si>
  <si>
    <t xml:space="preserve">999226752955568	</t>
  </si>
  <si>
    <t xml:space="preserve">3917169	</t>
  </si>
  <si>
    <t xml:space="preserve">309287152	</t>
  </si>
  <si>
    <t xml:space="preserve">999226753228100	</t>
  </si>
  <si>
    <t>HUANG/JING,WU/WANJING</t>
  </si>
  <si>
    <t xml:space="preserve">3917242	</t>
  </si>
  <si>
    <t xml:space="preserve">999226753772396	</t>
  </si>
  <si>
    <t>CAO/WENJING,WANG/NING,QIN/SHUYING,WANG/HONGBO</t>
  </si>
  <si>
    <t xml:space="preserve">3917455	</t>
  </si>
  <si>
    <t xml:space="preserve">88647403	</t>
  </si>
  <si>
    <t xml:space="preserve">999226754325461	</t>
  </si>
  <si>
    <t>大型私人泳池别墅(至少连住2晚及以上)&lt;双人入住&gt;&lt;中宾&gt;&lt;限量促销&gt;&lt;双早&gt;</t>
  </si>
  <si>
    <t>KUANG/ZHANGYUXIANG,ZHANG/TUO</t>
  </si>
  <si>
    <t xml:space="preserve">3917613	</t>
  </si>
  <si>
    <t xml:space="preserve">RR23004430	</t>
  </si>
  <si>
    <t xml:space="preserve">999226760661005	</t>
  </si>
  <si>
    <t>JIANG/LUXIN,JIA/DONGMEI</t>
  </si>
  <si>
    <t xml:space="preserve">3920296	</t>
  </si>
  <si>
    <t xml:space="preserve">23192856	</t>
  </si>
  <si>
    <t xml:space="preserve">999226761110152	</t>
  </si>
  <si>
    <t>BAO/BEIER</t>
  </si>
  <si>
    <t xml:space="preserve">3920464	</t>
  </si>
  <si>
    <t xml:space="preserve">89243046	</t>
  </si>
  <si>
    <t xml:space="preserve">999226764733322	</t>
  </si>
  <si>
    <t>WU/TIANYU</t>
  </si>
  <si>
    <t xml:space="preserve">3922540	</t>
  </si>
  <si>
    <t xml:space="preserve">20766047	</t>
  </si>
  <si>
    <t xml:space="preserve">999226764993407	</t>
  </si>
  <si>
    <t>CAI/YING,YANG/XIAOYU</t>
  </si>
  <si>
    <t xml:space="preserve">3922658	</t>
  </si>
  <si>
    <t xml:space="preserve">102225	</t>
  </si>
  <si>
    <t xml:space="preserve">999226766901710	</t>
  </si>
  <si>
    <t>CAI/NIPING,TONG/MANYI</t>
  </si>
  <si>
    <t xml:space="preserve">3923848	</t>
  </si>
  <si>
    <t xml:space="preserve">1331822	</t>
  </si>
  <si>
    <t xml:space="preserve">999226769046530	</t>
  </si>
  <si>
    <t>海景豪华房-大床(至少连住2晚及以上)&lt;今日特价 &gt;&lt;双人入住&gt;&lt;不适用泰国客人&gt;&lt;双早&gt;</t>
  </si>
  <si>
    <t>YANG/YI,XUE/BAI</t>
  </si>
  <si>
    <t xml:space="preserve">3925003	</t>
  </si>
  <si>
    <t xml:space="preserve">200426	</t>
  </si>
  <si>
    <t xml:space="preserve">999226769132453	</t>
  </si>
  <si>
    <t>豪华特大床房&lt;今日特价 &gt;&lt;双人入住&gt;&lt;双早&gt;</t>
  </si>
  <si>
    <t>WANG/ZHISONG,XU/JIE</t>
  </si>
  <si>
    <t xml:space="preserve">3925084	</t>
  </si>
  <si>
    <t xml:space="preserve">317272686	</t>
  </si>
  <si>
    <t xml:space="preserve">999226772850068	</t>
  </si>
  <si>
    <t>客房, 1 张特大床, 度假村景观 (Essential)(连住3晚及以上)&lt;双人入住&gt;&lt;适用于除泰国的亚洲客人&gt;&lt;双早&gt;</t>
  </si>
  <si>
    <t xml:space="preserve">3927211	</t>
  </si>
  <si>
    <t xml:space="preserve">40342823	</t>
  </si>
  <si>
    <t xml:space="preserve">999226775215279	</t>
  </si>
  <si>
    <t>WU/PAN,Wang/Qing</t>
  </si>
  <si>
    <t xml:space="preserve">3928537	</t>
  </si>
  <si>
    <t xml:space="preserve">108618734	</t>
  </si>
  <si>
    <t xml:space="preserve">999226776867374	</t>
  </si>
  <si>
    <t>大都会特大床房(至少连住2晚及以上)&lt;双人入住&gt;&lt;中宾&gt;&lt;双早&gt;</t>
  </si>
  <si>
    <t>LI/QIUYAN</t>
  </si>
  <si>
    <t xml:space="preserve">3929318	</t>
  </si>
  <si>
    <t xml:space="preserve">1332081	</t>
  </si>
  <si>
    <t xml:space="preserve">999226777752310	</t>
  </si>
  <si>
    <t>YU/MENGYUAN,DU/ZIQING</t>
  </si>
  <si>
    <t xml:space="preserve">3929733	</t>
  </si>
  <si>
    <t xml:space="preserve">102239	</t>
  </si>
  <si>
    <t xml:space="preserve">999226786720990	</t>
  </si>
  <si>
    <t>豪华特大床房&lt;超值特惠&gt;&lt;双人入住&gt;&lt;适用于除泰国的亚洲客人&gt;&lt;双早&gt;</t>
  </si>
  <si>
    <t>WANG/XIAOCONG,QIAO/ZEXING,MAO/CHANGYAN,QIAO/SHIYUE</t>
  </si>
  <si>
    <t xml:space="preserve">3934210	</t>
  </si>
  <si>
    <t xml:space="preserve">311319174	</t>
  </si>
  <si>
    <t xml:space="preserve">999226790089895	</t>
  </si>
  <si>
    <t>WANG/YIPU,LIU/LI</t>
  </si>
  <si>
    <t xml:space="preserve">3936226	</t>
  </si>
  <si>
    <t xml:space="preserve">109306653	</t>
  </si>
  <si>
    <t xml:space="preserve">999226791484609	</t>
  </si>
  <si>
    <t>Liu/Zishan</t>
  </si>
  <si>
    <t xml:space="preserve">3936901	</t>
  </si>
  <si>
    <t xml:space="preserve">109261384	</t>
  </si>
  <si>
    <t xml:space="preserve">999226791607938	</t>
  </si>
  <si>
    <t>Byunguk/Kim</t>
  </si>
  <si>
    <t xml:space="preserve">3936934	</t>
  </si>
  <si>
    <t xml:space="preserve">999226792429360	</t>
  </si>
  <si>
    <t>XIE/RUI,ZHOU/HUIMIN</t>
  </si>
  <si>
    <t xml:space="preserve">3937284	</t>
  </si>
  <si>
    <t xml:space="preserve">23058924	</t>
  </si>
  <si>
    <t xml:space="preserve">999226795655041	</t>
  </si>
  <si>
    <t>高级大床房(至少连住2晚及以上)&lt;双人入住&gt;&lt;不适用泰国客人&gt;&lt;双早&gt;</t>
  </si>
  <si>
    <t>TAO/KUOCHING</t>
  </si>
  <si>
    <t xml:space="preserve">3938865	</t>
  </si>
  <si>
    <t xml:space="preserve">194424	</t>
  </si>
  <si>
    <t xml:space="preserve">999226797840148	</t>
  </si>
  <si>
    <t>花园亭阁房 - 提供往返机场班车服务(连住4晚及以上)&lt;双人入住&gt;&lt;双早&gt;</t>
  </si>
  <si>
    <t>SWEENEY/AUSTIN DANIEL</t>
  </si>
  <si>
    <t xml:space="preserve">3940335	</t>
  </si>
  <si>
    <t xml:space="preserve">824690	</t>
  </si>
  <si>
    <t xml:space="preserve">999226797983629	</t>
  </si>
  <si>
    <t>[新加坡]庄家大酒店(Hotel Boss)(4373844)</t>
  </si>
  <si>
    <t>高级房(带阳台)&lt;单人入住&gt;&lt;适用于除印度及次大陆国家客人&gt;&lt;单早&gt;</t>
  </si>
  <si>
    <t>CHEN/PEIYING</t>
  </si>
  <si>
    <t xml:space="preserve">3940584	</t>
  </si>
  <si>
    <t xml:space="preserve">318642893	</t>
  </si>
  <si>
    <t xml:space="preserve">999226798990871	</t>
  </si>
  <si>
    <t>YANG/SHUO</t>
  </si>
  <si>
    <t xml:space="preserve">3941703	</t>
  </si>
  <si>
    <t xml:space="preserve">98712858	</t>
  </si>
  <si>
    <t xml:space="preserve">999226799933707	</t>
  </si>
  <si>
    <t>WU/YOUCHAO,HUANG/LULU</t>
  </si>
  <si>
    <t xml:space="preserve">3942626	</t>
  </si>
  <si>
    <t xml:space="preserve">311467615	</t>
  </si>
  <si>
    <t xml:space="preserve">999226828144205	</t>
  </si>
  <si>
    <t>Deng/Li</t>
  </si>
  <si>
    <t xml:space="preserve">3944402	</t>
  </si>
  <si>
    <t xml:space="preserve">830956	</t>
  </si>
  <si>
    <t xml:space="preserve">999226832728696	</t>
  </si>
  <si>
    <t>CHEN/CHUANGLIU,XIE/HUIYAN</t>
  </si>
  <si>
    <t xml:space="preserve">3945385	</t>
  </si>
  <si>
    <t xml:space="preserve">109893701	</t>
  </si>
  <si>
    <t xml:space="preserve">26834501514	</t>
  </si>
  <si>
    <t>HU/YiChun</t>
  </si>
  <si>
    <t xml:space="preserve">3945877	</t>
  </si>
  <si>
    <t xml:space="preserve">19204	</t>
  </si>
  <si>
    <t xml:space="preserve">999226837859309	</t>
  </si>
  <si>
    <t>经典特大床房(至少连住2晚及以上)&lt;今日特价 &gt;&lt;双人入住&gt;&lt;不适用韩国客人&gt;&lt;无早&gt;</t>
  </si>
  <si>
    <t>PAN/LI,YUAN/YE</t>
  </si>
  <si>
    <t xml:space="preserve">3946799	</t>
  </si>
  <si>
    <t xml:space="preserve">4310555	</t>
  </si>
  <si>
    <t xml:space="preserve">999226840510080	</t>
  </si>
  <si>
    <t>豪华连通房&lt;特惠专享&gt;&lt;五人入住&gt;&lt;早餐&gt;</t>
  </si>
  <si>
    <t>Lam/Kwok Hing</t>
  </si>
  <si>
    <t xml:space="preserve">3948325	</t>
  </si>
  <si>
    <t xml:space="preserve">451676	</t>
  </si>
  <si>
    <t xml:space="preserve">999226840877212	</t>
  </si>
  <si>
    <t>CHEN/JIAYI,Xie/Xue,Yu/Ye</t>
  </si>
  <si>
    <t xml:space="preserve">3948569	</t>
  </si>
  <si>
    <t xml:space="preserve">23201458	</t>
  </si>
  <si>
    <t xml:space="preserve">999226841345177	</t>
  </si>
  <si>
    <t>豪华房(至少提前1天预订)(连住3晚及以上)&lt;三人入住&gt;&lt;早餐&gt;</t>
  </si>
  <si>
    <t>HONG/HYEKYOUNG,JUNG/JONGCHANG,JUNG/YUNSEO</t>
  </si>
  <si>
    <t xml:space="preserve">3948693	</t>
  </si>
  <si>
    <t>HGM191-2149</t>
  </si>
  <si>
    <t xml:space="preserve">HGM147-9322	</t>
  </si>
  <si>
    <t xml:space="preserve">999226841440077	</t>
  </si>
  <si>
    <t>XU/GUOXING,CHEN/RU,XU/YINGZHI</t>
  </si>
  <si>
    <t xml:space="preserve">3948832	</t>
  </si>
  <si>
    <t xml:space="preserve">178440628	</t>
  </si>
  <si>
    <t xml:space="preserve">999226842749059	</t>
  </si>
  <si>
    <t>Yamabe/Hanako</t>
  </si>
  <si>
    <t xml:space="preserve">3950073	</t>
  </si>
  <si>
    <t xml:space="preserve">25076	</t>
  </si>
  <si>
    <t xml:space="preserve">999226843631157	</t>
  </si>
  <si>
    <t>[岘港]精品村庄岘港度假村 - 雅高酒店集团管理(Premier Village Danang Resort Managed By Accor)(5674001)</t>
  </si>
  <si>
    <t>园景两卧室别墅（带私人泳池）(至少提前14天预订)(至少连住2晚及以上)&lt;四人入住&gt;&lt;早餐&gt;</t>
  </si>
  <si>
    <t>CHOI/BYOUNGJUNG</t>
  </si>
  <si>
    <t xml:space="preserve">3950600	</t>
  </si>
  <si>
    <t xml:space="preserve">507529	</t>
  </si>
  <si>
    <t xml:space="preserve">999226009459116	</t>
  </si>
  <si>
    <t>JIANG/WENSHUO</t>
  </si>
  <si>
    <t xml:space="preserve">3773095	</t>
  </si>
  <si>
    <t xml:space="preserve">479358	</t>
  </si>
  <si>
    <t xml:space="preserve">999226844298270	</t>
  </si>
  <si>
    <t>攀牙泳池套房&lt;超值特惠&gt;&lt;双人入住&gt;&lt;适用于除泰国的亚洲客人&gt;&lt;双早&gt;</t>
  </si>
  <si>
    <t>Yang/Zile,ZENG/XIN</t>
  </si>
  <si>
    <t xml:space="preserve">3951293	</t>
  </si>
  <si>
    <t xml:space="preserve">1332915	</t>
  </si>
  <si>
    <t xml:space="preserve">999226844549058	</t>
  </si>
  <si>
    <t>LIU/YIFANG,ZHANG/YAJIE</t>
  </si>
  <si>
    <t xml:space="preserve">3951619	</t>
  </si>
  <si>
    <t xml:space="preserve">23194449	</t>
  </si>
  <si>
    <t xml:space="preserve">999226845122607	</t>
  </si>
  <si>
    <t>cho/heesung</t>
  </si>
  <si>
    <t xml:space="preserve">3952335	</t>
  </si>
  <si>
    <t xml:space="preserve">23059207	</t>
  </si>
  <si>
    <t xml:space="preserve">999226846463967	</t>
  </si>
  <si>
    <t xml:space="preserve">3953630	</t>
  </si>
  <si>
    <t xml:space="preserve">26296940	</t>
  </si>
  <si>
    <t xml:space="preserve">999226847279768	</t>
  </si>
  <si>
    <t>ZHANG/XIAODONG</t>
  </si>
  <si>
    <t xml:space="preserve">3954441	</t>
  </si>
  <si>
    <t xml:space="preserve">527439	</t>
  </si>
  <si>
    <t xml:space="preserve">999226847400319	</t>
  </si>
  <si>
    <t>DENG/SHIFENG</t>
  </si>
  <si>
    <t xml:space="preserve">3954499	</t>
  </si>
  <si>
    <t xml:space="preserve">110675606	</t>
  </si>
  <si>
    <t xml:space="preserve">999226848163799	</t>
  </si>
  <si>
    <t>WANG/YAPING</t>
  </si>
  <si>
    <t xml:space="preserve">3955363	</t>
  </si>
  <si>
    <t xml:space="preserve">833147	</t>
  </si>
  <si>
    <t xml:space="preserve">999226848442763	</t>
  </si>
  <si>
    <t>SHI/YING,SHI/HEPING</t>
  </si>
  <si>
    <t xml:space="preserve">3956207	</t>
  </si>
  <si>
    <t xml:space="preserve">214436	</t>
  </si>
  <si>
    <t xml:space="preserve">26849274279	</t>
  </si>
  <si>
    <t>三卧室花园别墅（带私人泳池）(至少连住2晚及以上)&lt;六人入住&gt;&lt;仅适用于中国和韩国客人&gt;&lt;早餐&gt;</t>
  </si>
  <si>
    <t>XU/JIAYIN,ZHANG/KEYU,ZHANG/WEIMING,Wu/Yiting,ZHANG/KERUI,Chen/Shengchao</t>
  </si>
  <si>
    <t xml:space="preserve">3956904	</t>
  </si>
  <si>
    <t xml:space="preserve">378176	</t>
  </si>
  <si>
    <t xml:space="preserve">999226850529428	</t>
  </si>
  <si>
    <t>SU/HONGYU,Hu/Xinyue</t>
  </si>
  <si>
    <t xml:space="preserve">3958462	</t>
  </si>
  <si>
    <t xml:space="preserve">23201676	</t>
  </si>
  <si>
    <t xml:space="preserve">26850567468	</t>
  </si>
  <si>
    <t>客房, 1 张特大床, 使用泳池, 度假村景观 (Essential)(至少连住2晚及以上)&lt;双人入住&gt;&lt;适用于除泰国的亚洲客人&gt;&lt;限量特惠&gt;&lt;双早&gt;</t>
  </si>
  <si>
    <t>BAI/XIAO,CAI/SHUANG</t>
  </si>
  <si>
    <t xml:space="preserve">3958495	</t>
  </si>
  <si>
    <t xml:space="preserve">46534765	</t>
  </si>
  <si>
    <t xml:space="preserve">999226852482578	</t>
  </si>
  <si>
    <t>XU/XINMING,LUO/HAIWEN</t>
  </si>
  <si>
    <t xml:space="preserve">3960532	</t>
  </si>
  <si>
    <t xml:space="preserve">19285	</t>
  </si>
  <si>
    <t xml:space="preserve">999226852788808	</t>
  </si>
  <si>
    <t>CAI/XUEMEI</t>
  </si>
  <si>
    <t xml:space="preserve">3960846	</t>
  </si>
  <si>
    <t xml:space="preserve">102286	</t>
  </si>
  <si>
    <t xml:space="preserve">999226853368104	</t>
  </si>
  <si>
    <t>Zhou/Jun,Yin/Jia</t>
  </si>
  <si>
    <t xml:space="preserve">3961387	</t>
  </si>
  <si>
    <t xml:space="preserve">176925077	</t>
  </si>
  <si>
    <t xml:space="preserve">999226855243381	</t>
  </si>
  <si>
    <t>YI/LISHA</t>
  </si>
  <si>
    <t xml:space="preserve">3963386	</t>
  </si>
  <si>
    <t xml:space="preserve">19311	</t>
  </si>
  <si>
    <t xml:space="preserve">999226855244810	</t>
  </si>
  <si>
    <t>Shi/Yuxi,Zhao/Yixin</t>
  </si>
  <si>
    <t xml:space="preserve">3963388	</t>
  </si>
  <si>
    <t xml:space="preserve">43301884-1	</t>
  </si>
  <si>
    <t xml:space="preserve">999226898962396	</t>
  </si>
  <si>
    <t>LI/BIQIAO,ZHANG/WENJIA</t>
  </si>
  <si>
    <t xml:space="preserve">3965066	</t>
  </si>
  <si>
    <t xml:space="preserve">299086061	</t>
  </si>
  <si>
    <t xml:space="preserve">999226900470759	</t>
  </si>
  <si>
    <t>SHEN/XIAOJIE,ZHOU/QING</t>
  </si>
  <si>
    <t xml:space="preserve">3965564	</t>
  </si>
  <si>
    <t xml:space="preserve">177490293	</t>
  </si>
  <si>
    <t xml:space="preserve">999226901580794	</t>
  </si>
  <si>
    <t>海景豪华房&lt;今日特价 &gt;&lt;双人入住&gt;&lt;双早&gt;</t>
  </si>
  <si>
    <t>SONG/NANNAN,SONG/LIQUN</t>
  </si>
  <si>
    <t xml:space="preserve">3965937	</t>
  </si>
  <si>
    <t xml:space="preserve">45208	</t>
  </si>
  <si>
    <t xml:space="preserve">999226906958425	</t>
  </si>
  <si>
    <t>YAN/JU</t>
  </si>
  <si>
    <t xml:space="preserve">3967539	</t>
  </si>
  <si>
    <t xml:space="preserve">61838551	</t>
  </si>
  <si>
    <t xml:space="preserve">999226908465826	</t>
  </si>
  <si>
    <t>至尊特大床房(至少连住2晚及以上)&lt;全日特价&gt;&lt;双人入住&gt;&lt;中宾&gt;&lt;双早&gt;</t>
  </si>
  <si>
    <t>YAO/ZEHUI</t>
  </si>
  <si>
    <t xml:space="preserve">3968360	</t>
  </si>
  <si>
    <t xml:space="preserve">315951093	</t>
  </si>
  <si>
    <t xml:space="preserve">999226909490844	</t>
  </si>
  <si>
    <t>palthi/sridhar naik</t>
  </si>
  <si>
    <t xml:space="preserve">3968933	</t>
  </si>
  <si>
    <t xml:space="preserve">72019	</t>
  </si>
  <si>
    <t xml:space="preserve">999226910204025	</t>
  </si>
  <si>
    <t>WANG/MENGRAN</t>
  </si>
  <si>
    <t xml:space="preserve">3969389	</t>
  </si>
  <si>
    <t xml:space="preserve">66805298	</t>
  </si>
  <si>
    <t xml:space="preserve">999226910706624	</t>
  </si>
  <si>
    <t>LEE/SEUNGYONG</t>
  </si>
  <si>
    <t xml:space="preserve">3969855	</t>
  </si>
  <si>
    <t xml:space="preserve">836414	</t>
  </si>
  <si>
    <t xml:space="preserve">999226910832373	</t>
  </si>
  <si>
    <t>直通泳池铂金两卧室房(至少提前7天预订)(至少连住2晚及以上)&lt;四人入住&gt;&lt;中宾&gt;&lt;早餐&gt;</t>
  </si>
  <si>
    <t>LIU/WEI,XIN/HUA JUN,XIN/JINHAN,XIN/WANZHEN</t>
  </si>
  <si>
    <t xml:space="preserve">3969939	</t>
  </si>
  <si>
    <t xml:space="preserve">33284	</t>
  </si>
  <si>
    <t xml:space="preserve">999226911434003	</t>
  </si>
  <si>
    <t>豪华海景按摩房(连住3晚及以上)&lt;双人入住&gt;&lt;限量促销&gt;&lt;双早&gt;&lt;日历房套餐高价值&gt;&lt;新酒店礼盒&gt;</t>
  </si>
  <si>
    <t>Tang/Shengde</t>
  </si>
  <si>
    <t xml:space="preserve">3970585	</t>
  </si>
  <si>
    <t xml:space="preserve">999226913292003	</t>
  </si>
  <si>
    <t>WANG/YUMIN,WU/SHENGXIANG</t>
  </si>
  <si>
    <t xml:space="preserve">3970851	</t>
  </si>
  <si>
    <t xml:space="preserve">86188489-1	</t>
  </si>
  <si>
    <t xml:space="preserve">999226913636973	</t>
  </si>
  <si>
    <t>SANTISOUK/INTHAVONG,PHANTHAVI/SOUPHACHANH</t>
  </si>
  <si>
    <t xml:space="preserve">3970879	</t>
  </si>
  <si>
    <t xml:space="preserve">13029399-1	</t>
  </si>
  <si>
    <t xml:space="preserve">999226361891357	</t>
  </si>
  <si>
    <t>CAO/YICHEN</t>
  </si>
  <si>
    <t xml:space="preserve">3843226	</t>
  </si>
  <si>
    <t xml:space="preserve">481217	</t>
  </si>
  <si>
    <t xml:space="preserve">999226662972448	</t>
  </si>
  <si>
    <t>豪华海景大床房&lt;促销&gt;&lt;三人入住&gt;&lt;中宾&gt;&lt;早餐&gt;</t>
  </si>
  <si>
    <t>QIN/DAWEI</t>
  </si>
  <si>
    <t xml:space="preserve">3894556	</t>
  </si>
  <si>
    <t xml:space="preserve">307471709	</t>
  </si>
  <si>
    <t xml:space="preserve">999226915760380	</t>
  </si>
  <si>
    <t>GROMAND GALIXHON/ELISABETH</t>
  </si>
  <si>
    <t xml:space="preserve">3971207	</t>
  </si>
  <si>
    <t xml:space="preserve">112485765	</t>
  </si>
  <si>
    <t xml:space="preserve">999226920682283	</t>
  </si>
  <si>
    <t>尊贵房&lt;特价大促销&gt;&lt;三人入住&gt;&lt;早餐&gt;</t>
  </si>
  <si>
    <t>XIANG/JING</t>
  </si>
  <si>
    <t xml:space="preserve">3972596	</t>
  </si>
  <si>
    <t xml:space="preserve">HRABIB23Q6VM	</t>
  </si>
  <si>
    <t xml:space="preserve">999226921650889	</t>
  </si>
  <si>
    <t>GAO/XUSHENG,LYU/XIAO</t>
  </si>
  <si>
    <t xml:space="preserve">3972984	</t>
  </si>
  <si>
    <t xml:space="preserve">10338645	</t>
  </si>
  <si>
    <t xml:space="preserve">999226922236339	</t>
  </si>
  <si>
    <t>YU/JIANQIU,JIANG/ZIFAN</t>
  </si>
  <si>
    <t xml:space="preserve">3973135	</t>
  </si>
  <si>
    <t xml:space="preserve">4312403	</t>
  </si>
  <si>
    <t xml:space="preserve">999226922542252	</t>
  </si>
  <si>
    <t xml:space="preserve">3973216	</t>
  </si>
  <si>
    <t xml:space="preserve">999226923572152	</t>
  </si>
  <si>
    <t>JIANG/FENG,WANG/CHEN</t>
  </si>
  <si>
    <t xml:space="preserve">3973596	</t>
  </si>
  <si>
    <t xml:space="preserve">178409789	</t>
  </si>
  <si>
    <t xml:space="preserve">999226925494460	</t>
  </si>
  <si>
    <t xml:space="preserve">3974250	</t>
  </si>
  <si>
    <t xml:space="preserve">178329397	</t>
  </si>
  <si>
    <t xml:space="preserve">999226927219764	</t>
  </si>
  <si>
    <t>PENG/JINGXUAN</t>
  </si>
  <si>
    <t xml:space="preserve">3975161	</t>
  </si>
  <si>
    <t xml:space="preserve">5411	</t>
  </si>
  <si>
    <t xml:space="preserve">999226927516318	</t>
  </si>
  <si>
    <t>Yun/Sungchun</t>
  </si>
  <si>
    <t xml:space="preserve">3975313	</t>
  </si>
  <si>
    <t xml:space="preserve">64071	</t>
  </si>
  <si>
    <t xml:space="preserve">999226275679677	</t>
  </si>
  <si>
    <t>WU/JING,LI/NONG</t>
  </si>
  <si>
    <t xml:space="preserve">3822738	</t>
  </si>
  <si>
    <t xml:space="preserve">7095160	</t>
  </si>
  <si>
    <t xml:space="preserve">999226109347520	</t>
  </si>
  <si>
    <t>豪华特大床套房(至少连住2晚及以上)&lt;特惠房&gt;&lt;双人入住&gt;&lt;中宾&gt;&lt;双早&gt;</t>
  </si>
  <si>
    <t>YAN/SHENGXI,XU/LINYAN</t>
  </si>
  <si>
    <t xml:space="preserve">3792938	</t>
  </si>
  <si>
    <t xml:space="preserve">8009886	</t>
  </si>
  <si>
    <t xml:space="preserve">999226762288797	</t>
  </si>
  <si>
    <t>FEI/NAN</t>
  </si>
  <si>
    <t xml:space="preserve">3921056	</t>
  </si>
  <si>
    <t xml:space="preserve">310147509	</t>
  </si>
  <si>
    <t xml:space="preserve">26929687209	</t>
  </si>
  <si>
    <t>日落泳池别墅(住3晚或3晚的倍数)&lt;双人入住&gt;&lt;中宾&gt;&lt;双早&gt;</t>
  </si>
  <si>
    <t>LUO/JIANHUA,RUAN/JIANLI</t>
  </si>
  <si>
    <t xml:space="preserve">3976606	</t>
  </si>
  <si>
    <t xml:space="preserve">176904	</t>
  </si>
  <si>
    <t xml:space="preserve">999226931757576	</t>
  </si>
  <si>
    <t>香格里拉楼豪华河景特大床房(连住3晚及以上)&lt;特惠专享&gt;&lt;双人入住&gt;&lt;不适用泰国客人&gt;&lt;双早&gt;</t>
  </si>
  <si>
    <t>YANG/JIAN,JIN/YAN</t>
  </si>
  <si>
    <t xml:space="preserve">3978414	</t>
  </si>
  <si>
    <t xml:space="preserve">999226932374004	</t>
  </si>
  <si>
    <t>NIU/SENYUAN</t>
  </si>
  <si>
    <t xml:space="preserve">3979019	</t>
  </si>
  <si>
    <t xml:space="preserve">112174486	</t>
  </si>
  <si>
    <t xml:space="preserve">999226932953919	</t>
  </si>
  <si>
    <t>Newman/Daniel</t>
  </si>
  <si>
    <t xml:space="preserve">3979562	</t>
  </si>
  <si>
    <t xml:space="preserve">349502	</t>
  </si>
  <si>
    <t xml:space="preserve">26932961932	</t>
  </si>
  <si>
    <t xml:space="preserve">3979569	</t>
  </si>
  <si>
    <t xml:space="preserve">20805	</t>
  </si>
  <si>
    <t xml:space="preserve">999226124022179	</t>
  </si>
  <si>
    <t>CAO/CHENJIE,CHEN/HAOYU</t>
  </si>
  <si>
    <t xml:space="preserve">3797928	</t>
  </si>
  <si>
    <t xml:space="preserve">480065	</t>
  </si>
  <si>
    <t xml:space="preserve">999227004624068	</t>
  </si>
  <si>
    <t>一室豪华套房(连住3晚及以上)&lt;双人入住&gt;&lt;中宾&gt;&lt;无早&gt;</t>
  </si>
  <si>
    <t>ZHU/RUI</t>
  </si>
  <si>
    <t xml:space="preserve">3981255	</t>
  </si>
  <si>
    <t xml:space="preserve">241383	</t>
  </si>
  <si>
    <t xml:space="preserve">999227006977135	</t>
  </si>
  <si>
    <t>LEE/KUKJIN,LEE/KUKJIN,LEE/KUKJIN</t>
  </si>
  <si>
    <t xml:space="preserve">3981908	</t>
  </si>
  <si>
    <t xml:space="preserve">6937653	</t>
  </si>
  <si>
    <t xml:space="preserve">999227019832411	</t>
  </si>
  <si>
    <t>标准两张单人床房(带沙发床)&lt;三人入住&gt;&lt;早餐&gt;</t>
  </si>
  <si>
    <t>HUANG/NENGJUN,LI/HONGLI,HUANG/HAOLIN</t>
  </si>
  <si>
    <t xml:space="preserve">3982067	</t>
  </si>
  <si>
    <t xml:space="preserve">398004	</t>
  </si>
  <si>
    <t xml:space="preserve">999227025560836	</t>
  </si>
  <si>
    <t>ZHOU/LINGFENG</t>
  </si>
  <si>
    <t xml:space="preserve">3983103	</t>
  </si>
  <si>
    <t xml:space="preserve">4313106	</t>
  </si>
  <si>
    <t xml:space="preserve">999227027194576	</t>
  </si>
  <si>
    <t>CHEN/JIE</t>
  </si>
  <si>
    <t xml:space="preserve">3983480	</t>
  </si>
  <si>
    <t xml:space="preserve">379379	</t>
  </si>
  <si>
    <t xml:space="preserve">999227027283907	</t>
  </si>
  <si>
    <t>HUO/JUNQI</t>
  </si>
  <si>
    <t xml:space="preserve">3983496	</t>
  </si>
  <si>
    <t xml:space="preserve">379382	</t>
  </si>
  <si>
    <t xml:space="preserve">999227027568145	</t>
  </si>
  <si>
    <t>FERNANDEZROMAGOSA/ALBERT</t>
  </si>
  <si>
    <t xml:space="preserve">3983536	</t>
  </si>
  <si>
    <t xml:space="preserve">113252848	</t>
  </si>
  <si>
    <t xml:space="preserve">999226910802818	</t>
  </si>
  <si>
    <t>HUANG/JINYAO,WEI/YI</t>
  </si>
  <si>
    <t xml:space="preserve">3969921	</t>
  </si>
  <si>
    <t xml:space="preserve">315958987	</t>
  </si>
  <si>
    <t xml:space="preserve">999227030211687	</t>
  </si>
  <si>
    <t>SUN/JIANONG,WANG/BAOFENG</t>
  </si>
  <si>
    <t xml:space="preserve">3984316	</t>
  </si>
  <si>
    <t xml:space="preserve">10361712	</t>
  </si>
  <si>
    <t xml:space="preserve">999227032121427	</t>
  </si>
  <si>
    <t>[巴都丁宜]槟城 Lone Pine 臻品之选度假酒店(Lone Pine, Penang, a Tribute Portfolio Resort)(5612626)</t>
  </si>
  <si>
    <t>朝海豪华房&lt;双人入住&gt;&lt;中宾&gt;&lt;双早&gt;</t>
  </si>
  <si>
    <t>CHENG/YIXUAN,ZHANG/XIAOHONG,CHENG/ZHIWEI,CHENG/YIHANG</t>
  </si>
  <si>
    <t xml:space="preserve">3984884	</t>
  </si>
  <si>
    <t xml:space="preserve">70071927/70077335	</t>
  </si>
  <si>
    <t xml:space="preserve">999227033518987	</t>
  </si>
  <si>
    <t>精致双床房(至少连住2晚及以上)&lt;双人入住&gt;&lt;双早&gt;</t>
  </si>
  <si>
    <t>JONATHAN/VOLPATO,DELIMA/SAMANTA</t>
  </si>
  <si>
    <t xml:space="preserve">3985341	</t>
  </si>
  <si>
    <t xml:space="preserve">49128	</t>
  </si>
  <si>
    <t xml:space="preserve">999227034311011	</t>
  </si>
  <si>
    <t>Jing/Wenna</t>
  </si>
  <si>
    <t xml:space="preserve">3985620	</t>
  </si>
  <si>
    <t xml:space="preserve">278571602	</t>
  </si>
  <si>
    <t xml:space="preserve">999227034762706	</t>
  </si>
  <si>
    <t>MA/WEI</t>
  </si>
  <si>
    <t xml:space="preserve">3985786	</t>
  </si>
  <si>
    <t xml:space="preserve">321257264	</t>
  </si>
  <si>
    <t xml:space="preserve">999227036431949	</t>
  </si>
  <si>
    <t>至尊尊贵豪华两张双人床房&lt;今日特惠&gt;&lt;双人入住&gt;&lt;不适用韩国客人&gt;&lt;无早&gt;</t>
  </si>
  <si>
    <t>NAN/MINGHAO</t>
  </si>
  <si>
    <t xml:space="preserve">3986610	</t>
  </si>
  <si>
    <t xml:space="preserve">1575380	</t>
  </si>
  <si>
    <t xml:space="preserve">999227036657596	</t>
  </si>
  <si>
    <t>Mei/Hanfeng,Mei/Hanfeng</t>
  </si>
  <si>
    <t xml:space="preserve">3986668	</t>
  </si>
  <si>
    <t xml:space="preserve">8817262027211	</t>
  </si>
  <si>
    <t xml:space="preserve">999227040659712	</t>
  </si>
  <si>
    <t>WU/LULU,An/Zhengdong</t>
  </si>
  <si>
    <t xml:space="preserve">3987098	</t>
  </si>
  <si>
    <t xml:space="preserve">321321039	</t>
  </si>
  <si>
    <t xml:space="preserve">999227040909380	</t>
  </si>
  <si>
    <t>豪华水疗特大床房&lt;超值特惠&gt;&lt;双人入住&gt;&lt;适用于除泰国的亚洲客人&gt;&lt;双早&gt;</t>
  </si>
  <si>
    <t>HU/WENJIA,ZHOU/JING</t>
  </si>
  <si>
    <t xml:space="preserve">3987138	</t>
  </si>
  <si>
    <t xml:space="preserve">315961727	</t>
  </si>
  <si>
    <t xml:space="preserve">999227045388024	</t>
  </si>
  <si>
    <t>YOU/JIAHAO,YOU/LU</t>
  </si>
  <si>
    <t xml:space="preserve">3988237	</t>
  </si>
  <si>
    <t xml:space="preserve">841937	</t>
  </si>
  <si>
    <t xml:space="preserve">999227047970541	</t>
  </si>
  <si>
    <t>REDDY/DEEPTI</t>
  </si>
  <si>
    <t xml:space="preserve">3988837	</t>
  </si>
  <si>
    <t xml:space="preserve">282615108	</t>
  </si>
  <si>
    <t xml:space="preserve">999227048987939	</t>
  </si>
  <si>
    <t>LEE/SEONGHYUN</t>
  </si>
  <si>
    <t xml:space="preserve">3989177	</t>
  </si>
  <si>
    <t xml:space="preserve">130670006	</t>
  </si>
  <si>
    <t xml:space="preserve">999227049176633	</t>
  </si>
  <si>
    <t>YEO/Anthony Eng Hoe</t>
  </si>
  <si>
    <t xml:space="preserve">3989252	</t>
  </si>
  <si>
    <t xml:space="preserve">195948	</t>
  </si>
  <si>
    <t xml:space="preserve">999227049303549	</t>
  </si>
  <si>
    <t>CHEN/SIYING</t>
  </si>
  <si>
    <t xml:space="preserve">3989425	</t>
  </si>
  <si>
    <t xml:space="preserve">321558904	</t>
  </si>
  <si>
    <t xml:space="preserve">999227050483749	</t>
  </si>
  <si>
    <t>LIU/KAI,WANG/SHAN</t>
  </si>
  <si>
    <t xml:space="preserve">3989821	</t>
  </si>
  <si>
    <t xml:space="preserve">321643806	</t>
  </si>
  <si>
    <t xml:space="preserve">999227053229681	</t>
  </si>
  <si>
    <t>竹工作室&lt;双人入住&gt;&lt;中宾&gt;&lt;双早&gt;</t>
  </si>
  <si>
    <t>HE/LINGYI,CHENG/XIAODI</t>
  </si>
  <si>
    <t xml:space="preserve">3990691	</t>
  </si>
  <si>
    <t xml:space="preserve">143724	</t>
  </si>
  <si>
    <t xml:space="preserve">999227053723492	</t>
  </si>
  <si>
    <t>[苏梅岛]苏梅岛查汶安凡尼酒店及海滩俱乐部(Avani Chaweng Samui Hotel &amp; Beach Club)(96322230)</t>
  </si>
  <si>
    <t>甜蜜海风房&lt;1&gt;(至少连住2晚及以上)&lt;双人入住&gt;&lt;适用于除泰国的亚洲客人&gt;&lt;双早&gt;&lt;新酒店礼盒&gt;</t>
  </si>
  <si>
    <t>LI/HONGXIAN,LI/ZONGLIN</t>
  </si>
  <si>
    <t xml:space="preserve">3990858	</t>
  </si>
  <si>
    <t xml:space="preserve">62161310	</t>
  </si>
  <si>
    <t xml:space="preserve">999227054930076	</t>
  </si>
  <si>
    <t>YIN/GUANQI,YANG/JIAXUAN</t>
  </si>
  <si>
    <t xml:space="preserve">3991438	</t>
  </si>
  <si>
    <t xml:space="preserve">321639705	</t>
  </si>
  <si>
    <t xml:space="preserve">27057247560	</t>
  </si>
  <si>
    <t>WANG/JING,WANG/YANGYANG</t>
  </si>
  <si>
    <t xml:space="preserve">3992511	</t>
  </si>
  <si>
    <t xml:space="preserve">23196430	</t>
  </si>
  <si>
    <t xml:space="preserve">999227060050457	</t>
  </si>
  <si>
    <t>LIN/MEISHENG,WENG/SHUZHEN</t>
  </si>
  <si>
    <t xml:space="preserve">3993804	</t>
  </si>
  <si>
    <t xml:space="preserve">999227060407687	</t>
  </si>
  <si>
    <t>豪华湖景房&lt;双人入住&gt;&lt;双早&gt;</t>
  </si>
  <si>
    <t>RNJ/UJANG</t>
  </si>
  <si>
    <t xml:space="preserve">3994124	</t>
  </si>
  <si>
    <t xml:space="preserve">123940	</t>
  </si>
  <si>
    <t xml:space="preserve">999227061777256	</t>
  </si>
  <si>
    <t>LIM/SELA</t>
  </si>
  <si>
    <t xml:space="preserve">3994769	</t>
  </si>
  <si>
    <t xml:space="preserve">40864929	</t>
  </si>
  <si>
    <t xml:space="preserve">999227062266217	</t>
  </si>
  <si>
    <t>复式套房&lt;三人入住&gt;&lt;早餐&gt;</t>
  </si>
  <si>
    <t>Dhawan/Rahul,Dhawan/Rahul,Dhawan/Rahul</t>
  </si>
  <si>
    <t xml:space="preserve">3995170	</t>
  </si>
  <si>
    <t xml:space="preserve">1053138	</t>
  </si>
  <si>
    <t xml:space="preserve">999227063710353	</t>
  </si>
  <si>
    <t>Zheng/Xiao</t>
  </si>
  <si>
    <t xml:space="preserve">3995898	</t>
  </si>
  <si>
    <t xml:space="preserve">999227064510498	</t>
  </si>
  <si>
    <t>zhu/lei</t>
  </si>
  <si>
    <t xml:space="preserve">3996239	</t>
  </si>
  <si>
    <t xml:space="preserve">317236012	</t>
  </si>
  <si>
    <t xml:space="preserve">999227065084874	</t>
  </si>
  <si>
    <t>[乔治市]槟城福克套房酒店(Vouk Hotel Suites, Penang)(28528361)</t>
  </si>
  <si>
    <t>WU/HEXIN</t>
  </si>
  <si>
    <t xml:space="preserve">3996537	</t>
  </si>
  <si>
    <t xml:space="preserve">RES37964	</t>
  </si>
  <si>
    <t xml:space="preserve">999227065259476	</t>
  </si>
  <si>
    <t>LEE YEE/TIO</t>
  </si>
  <si>
    <t xml:space="preserve">3996616	</t>
  </si>
  <si>
    <t xml:space="preserve">1061650	</t>
  </si>
  <si>
    <t xml:space="preserve">999227089409985	</t>
  </si>
  <si>
    <t>ZHOU/JUNTING,WANG/JIAJUN</t>
  </si>
  <si>
    <t xml:space="preserve">3997094	</t>
  </si>
  <si>
    <t xml:space="preserve">999227088676979	</t>
  </si>
  <si>
    <t>ZHOU/RAN</t>
  </si>
  <si>
    <t xml:space="preserve">3996933	</t>
  </si>
  <si>
    <t xml:space="preserve">45396	</t>
  </si>
  <si>
    <t xml:space="preserve">999227091302545	</t>
  </si>
  <si>
    <t>YANG/SHAOLONG,XU/MENGYU,LIU/TIANFA,ZHANG/BINGZHEN</t>
  </si>
  <si>
    <t xml:space="preserve">3997489	</t>
  </si>
  <si>
    <t xml:space="preserve">999227094351751	</t>
  </si>
  <si>
    <t>WANG/SHUNTAI</t>
  </si>
  <si>
    <t xml:space="preserve">3998275	</t>
  </si>
  <si>
    <t xml:space="preserve">22915009	</t>
  </si>
  <si>
    <t xml:space="preserve">999227096244783	</t>
  </si>
  <si>
    <t>SONG/YUHONG,FAN/XUEQI</t>
  </si>
  <si>
    <t xml:space="preserve">3999046	</t>
  </si>
  <si>
    <t xml:space="preserve">19633	</t>
  </si>
  <si>
    <t xml:space="preserve">999227096506564	</t>
  </si>
  <si>
    <t>ZHANG/ZHANBIN,HUANG/QIANQIAN</t>
  </si>
  <si>
    <t xml:space="preserve">3999163	</t>
  </si>
  <si>
    <t xml:space="preserve">75373092	</t>
  </si>
  <si>
    <t xml:space="preserve">999227096625651	</t>
  </si>
  <si>
    <t>ZHAI/SHUYI</t>
  </si>
  <si>
    <t xml:space="preserve">3999315	</t>
  </si>
  <si>
    <t xml:space="preserve">317507248	</t>
  </si>
  <si>
    <t xml:space="preserve">999227097849783	</t>
  </si>
  <si>
    <t>WU/HAO</t>
  </si>
  <si>
    <t xml:space="preserve">4000358	</t>
  </si>
  <si>
    <t xml:space="preserve">322255004	</t>
  </si>
  <si>
    <t xml:space="preserve">999227098137944	</t>
  </si>
  <si>
    <t>YANG/QIWEI,XIE/YANG</t>
  </si>
  <si>
    <t xml:space="preserve">4000602	</t>
  </si>
  <si>
    <t xml:space="preserve">317576995	</t>
  </si>
  <si>
    <t xml:space="preserve">999227097439475	</t>
  </si>
  <si>
    <t>高级特大床房&lt;单人入住&gt;&lt;不适用菲律宾客人&gt;&lt;单早&gt;</t>
  </si>
  <si>
    <t>WHITE/GARY</t>
  </si>
  <si>
    <t xml:space="preserve">4000077	</t>
  </si>
  <si>
    <t xml:space="preserve">2309290091	</t>
  </si>
  <si>
    <t xml:space="preserve">999227099220456	</t>
  </si>
  <si>
    <t>MA/HAIFAN</t>
  </si>
  <si>
    <t xml:space="preserve">4001451	</t>
  </si>
  <si>
    <t xml:space="preserve">10416069	</t>
  </si>
  <si>
    <t xml:space="preserve">999227100062659	</t>
  </si>
  <si>
    <t>ZHANG/SHICONG,ZHANG/WANLU</t>
  </si>
  <si>
    <t xml:space="preserve">4001973	</t>
  </si>
  <si>
    <t xml:space="preserve">322587703	</t>
  </si>
  <si>
    <t xml:space="preserve">999227100161922	</t>
  </si>
  <si>
    <t>SU/Yang</t>
  </si>
  <si>
    <t xml:space="preserve">4002104	</t>
  </si>
  <si>
    <t xml:space="preserve">322586593	</t>
  </si>
  <si>
    <t xml:space="preserve">27102689192	</t>
  </si>
  <si>
    <t>LI/AN,WANG/CHAO</t>
  </si>
  <si>
    <t xml:space="preserve">4003806	</t>
  </si>
  <si>
    <t xml:space="preserve">176889714	</t>
  </si>
  <si>
    <t xml:space="preserve">999227103127889	</t>
  </si>
  <si>
    <t>ZHU/ZIHAO,OU/HUIMING</t>
  </si>
  <si>
    <t xml:space="preserve">4003995	</t>
  </si>
  <si>
    <t xml:space="preserve">3423431803	</t>
  </si>
  <si>
    <t xml:space="preserve">27103305696	</t>
  </si>
  <si>
    <t>CHEN/XIAOXIN,FANG/DING</t>
  </si>
  <si>
    <t xml:space="preserve">4004059	</t>
  </si>
  <si>
    <t xml:space="preserve">999227103475703	</t>
  </si>
  <si>
    <t>豪华海景大床房&lt;今日特价 &gt;&lt;双人入住&gt;&lt;中宾&gt;&lt;双早&gt;</t>
  </si>
  <si>
    <t>TANG/SHUJUN,HUANG/YONGXIANG</t>
  </si>
  <si>
    <t xml:space="preserve">4004187	</t>
  </si>
  <si>
    <t xml:space="preserve">318762812	</t>
  </si>
  <si>
    <t xml:space="preserve">999227103625747	</t>
  </si>
  <si>
    <t>[普吉岛]芭东拉弗洛拉度假酒店(La Flora Resort Patong)(3627902)</t>
  </si>
  <si>
    <t>豪华泳池直通房&lt;特惠专享&gt;&lt;双人入住&gt;&lt;双早&gt;</t>
  </si>
  <si>
    <t>ZHENG/CHONG</t>
  </si>
  <si>
    <t xml:space="preserve">4004248	</t>
  </si>
  <si>
    <t xml:space="preserve">178642	</t>
  </si>
  <si>
    <t xml:space="preserve">999227103765399	</t>
  </si>
  <si>
    <t>FANG/DING</t>
  </si>
  <si>
    <t xml:space="preserve">4004324	</t>
  </si>
  <si>
    <t xml:space="preserve">318340436	</t>
  </si>
  <si>
    <t xml:space="preserve">999227104158721	</t>
  </si>
  <si>
    <t xml:space="preserve">4004617	</t>
  </si>
  <si>
    <t xml:space="preserve">25788397626	</t>
  </si>
  <si>
    <t>LING/ZHI,YAN/CHENG</t>
  </si>
  <si>
    <t xml:space="preserve">3727674	</t>
  </si>
  <si>
    <t xml:space="preserve">17350313	</t>
  </si>
  <si>
    <t xml:space="preserve">999227105134721	</t>
  </si>
  <si>
    <t>xu/tianjie</t>
  </si>
  <si>
    <t xml:space="preserve">4005259	</t>
  </si>
  <si>
    <t xml:space="preserve">16548277	</t>
  </si>
  <si>
    <t xml:space="preserve">999227105149601	</t>
  </si>
  <si>
    <t>LIU/WEN</t>
  </si>
  <si>
    <t xml:space="preserve">4005262	</t>
  </si>
  <si>
    <t xml:space="preserve">322730354	</t>
  </si>
  <si>
    <t xml:space="preserve">999227105592591	</t>
  </si>
  <si>
    <t>FANG/ZHIMIN</t>
  </si>
  <si>
    <t xml:space="preserve">4005583	</t>
  </si>
  <si>
    <t xml:space="preserve">318388139	</t>
  </si>
  <si>
    <t xml:space="preserve">27105761926	</t>
  </si>
  <si>
    <t xml:space="preserve">4005642	</t>
  </si>
  <si>
    <t xml:space="preserve">23175787	</t>
  </si>
  <si>
    <t xml:space="preserve">999227106384472	</t>
  </si>
  <si>
    <t>LIU/QIANWEN</t>
  </si>
  <si>
    <t xml:space="preserve">4006053	</t>
  </si>
  <si>
    <t xml:space="preserve">4315005	</t>
  </si>
  <si>
    <t xml:space="preserve">999227107826571	</t>
  </si>
  <si>
    <t>LIU/GENG</t>
  </si>
  <si>
    <t xml:space="preserve">4007099	</t>
  </si>
  <si>
    <t xml:space="preserve">23175786	</t>
  </si>
  <si>
    <t xml:space="preserve">999227108224738	</t>
  </si>
  <si>
    <t>LOW/ALFRED HOE KIT</t>
  </si>
  <si>
    <t xml:space="preserve">4007440	</t>
  </si>
  <si>
    <t xml:space="preserve">380389	</t>
  </si>
  <si>
    <t xml:space="preserve">999227108445744	</t>
  </si>
  <si>
    <t xml:space="preserve">4007628	</t>
  </si>
  <si>
    <t xml:space="preserve">318613453	</t>
  </si>
  <si>
    <t xml:space="preserve">999227108233022	</t>
  </si>
  <si>
    <t>Chew/Sin Chor</t>
  </si>
  <si>
    <t xml:space="preserve">4007451	</t>
  </si>
  <si>
    <t xml:space="preserve">218404	</t>
  </si>
  <si>
    <t xml:space="preserve">999227109177616	</t>
  </si>
  <si>
    <t>CHAICHARNCHEEP/CHEN</t>
  </si>
  <si>
    <t xml:space="preserve">4008037	</t>
  </si>
  <si>
    <t xml:space="preserve">396425	</t>
  </si>
  <si>
    <t xml:space="preserve">999227109213033	</t>
  </si>
  <si>
    <t>一室家庭套房&lt;全日特价&gt;&lt;双人入住&gt;&lt;双早&gt;</t>
  </si>
  <si>
    <t>XU/ZHIWEN</t>
  </si>
  <si>
    <t xml:space="preserve">4008050	</t>
  </si>
  <si>
    <t xml:space="preserve">999227110282272	</t>
  </si>
  <si>
    <t xml:space="preserve">4008591	</t>
  </si>
  <si>
    <t xml:space="preserve">322998068	</t>
  </si>
  <si>
    <t xml:space="preserve">999227110463980	</t>
  </si>
  <si>
    <t>玛杜兹豪华房(连住3晚及以上)&lt;双人入住&gt;&lt;双早&gt;</t>
  </si>
  <si>
    <t>HONG/JIARUI,song/kai</t>
  </si>
  <si>
    <t xml:space="preserve">4008749	</t>
  </si>
  <si>
    <t xml:space="preserve">10016394	</t>
  </si>
  <si>
    <t xml:space="preserve">999227110511020	</t>
  </si>
  <si>
    <t xml:space="preserve">4008774	</t>
  </si>
  <si>
    <t xml:space="preserve">999227110724557	</t>
  </si>
  <si>
    <t xml:space="preserve">4008920	</t>
  </si>
  <si>
    <t xml:space="preserve">49698	</t>
  </si>
  <si>
    <t xml:space="preserve">999227111629168	</t>
  </si>
  <si>
    <t xml:space="preserve">4009417	</t>
  </si>
  <si>
    <t xml:space="preserve">28425367	</t>
  </si>
  <si>
    <t xml:space="preserve">999227112413335	</t>
  </si>
  <si>
    <t>LI/YANG</t>
  </si>
  <si>
    <t xml:space="preserve">4010024	</t>
  </si>
  <si>
    <t xml:space="preserve">323165913	</t>
  </si>
  <si>
    <t xml:space="preserve">999227113821009	</t>
  </si>
  <si>
    <t>KWAN/PENG KEI,NGUYEN/THI BINH</t>
  </si>
  <si>
    <t xml:space="preserve">4011107	</t>
  </si>
  <si>
    <t xml:space="preserve">323163633	</t>
  </si>
  <si>
    <t xml:space="preserve">999227113948790	</t>
  </si>
  <si>
    <t>CHEN/JIAO,CHEN/SITUO</t>
  </si>
  <si>
    <t xml:space="preserve">4011189	</t>
  </si>
  <si>
    <t xml:space="preserve">323170668	</t>
  </si>
  <si>
    <t xml:space="preserve">999227168235260	</t>
  </si>
  <si>
    <t>CHENG/ZEHONG</t>
  </si>
  <si>
    <t xml:space="preserve">4011793	</t>
  </si>
  <si>
    <t xml:space="preserve">988470	</t>
  </si>
  <si>
    <t xml:space="preserve">27168137859	</t>
  </si>
  <si>
    <t xml:space="preserve">4011804	</t>
  </si>
  <si>
    <t xml:space="preserve">323194658	</t>
  </si>
  <si>
    <t xml:space="preserve">27168154321	</t>
  </si>
  <si>
    <t xml:space="preserve">4011805	</t>
  </si>
  <si>
    <t xml:space="preserve">323191885	</t>
  </si>
  <si>
    <t xml:space="preserve">27168172974	</t>
  </si>
  <si>
    <t xml:space="preserve">4011806	</t>
  </si>
  <si>
    <t xml:space="preserve">323193117	</t>
  </si>
  <si>
    <t xml:space="preserve">999227168455007	</t>
  </si>
  <si>
    <t>高级房(至少连住2晚及以上)&lt;双人入住&gt;&lt;双早&gt;</t>
  </si>
  <si>
    <t>ZHANG/WEIDA</t>
  </si>
  <si>
    <t xml:space="preserve">4011826	</t>
  </si>
  <si>
    <t xml:space="preserve">319113896	</t>
  </si>
  <si>
    <t xml:space="preserve">999227170020145	</t>
  </si>
  <si>
    <t>Xu/Wei,Xu/Xianqin</t>
  </si>
  <si>
    <t xml:space="preserve">4012127	</t>
  </si>
  <si>
    <t xml:space="preserve">319133918	</t>
  </si>
  <si>
    <t xml:space="preserve">999227173597384	</t>
  </si>
  <si>
    <t>Tumaliuan/Dimple,Tumaliuan/Dimple</t>
  </si>
  <si>
    <t xml:space="preserve">4012634	</t>
  </si>
  <si>
    <t xml:space="preserve">148437	</t>
  </si>
  <si>
    <t xml:space="preserve">999227180550391	</t>
  </si>
  <si>
    <t>CECILIO/DARIA</t>
  </si>
  <si>
    <t xml:space="preserve">4014545	</t>
  </si>
  <si>
    <t xml:space="preserve">133468	</t>
  </si>
  <si>
    <t xml:space="preserve">999227181001966	</t>
  </si>
  <si>
    <t>Lim/Mei Chen</t>
  </si>
  <si>
    <t xml:space="preserve">4014807	</t>
  </si>
  <si>
    <t xml:space="preserve">447440	</t>
  </si>
  <si>
    <t xml:space="preserve">999227182552214	</t>
  </si>
  <si>
    <t>豪华房(至少连住2晚及以上)&lt;今日特价 &gt;&lt;双人入住&gt;&lt;不适用泰国客人&gt;&lt;双早&gt;</t>
  </si>
  <si>
    <t>zhang/zhang</t>
  </si>
  <si>
    <t xml:space="preserve">4015526	</t>
  </si>
  <si>
    <t xml:space="preserve">323495034	</t>
  </si>
  <si>
    <t xml:space="preserve">999227182609195	</t>
  </si>
  <si>
    <t>高级豪华房&lt;特惠促销&gt;&lt;双人入住&gt;&lt;无早&gt;</t>
  </si>
  <si>
    <t>Zhuang/Jianxiong</t>
  </si>
  <si>
    <t xml:space="preserve">4015548	</t>
  </si>
  <si>
    <t xml:space="preserve">396773	</t>
  </si>
  <si>
    <t xml:space="preserve">999227182912636	</t>
  </si>
  <si>
    <t>GHULAMREBANI/IBRAHIM</t>
  </si>
  <si>
    <t xml:space="preserve">4015701	</t>
  </si>
  <si>
    <t xml:space="preserve">999227183048026	</t>
  </si>
  <si>
    <t>至尊豪华房&lt;单人入住&gt;&lt;无早&gt;</t>
  </si>
  <si>
    <t>PAN/YUMEI</t>
  </si>
  <si>
    <t xml:space="preserve">4015775	</t>
  </si>
  <si>
    <t xml:space="preserve">71051148	</t>
  </si>
  <si>
    <t xml:space="preserve">999227184296982	</t>
  </si>
  <si>
    <t>Jabir/Siti Zainah</t>
  </si>
  <si>
    <t xml:space="preserve">4016695	</t>
  </si>
  <si>
    <t xml:space="preserve">639972	</t>
  </si>
  <si>
    <t xml:space="preserve">27184338526	</t>
  </si>
  <si>
    <t>ZHONG/KAI,Zhu/Xuanji</t>
  </si>
  <si>
    <t xml:space="preserve">4016756	</t>
  </si>
  <si>
    <t xml:space="preserve">115343056	</t>
  </si>
  <si>
    <t xml:space="preserve">999227184724489	</t>
  </si>
  <si>
    <t>yang/ying,yang/ying</t>
  </si>
  <si>
    <t xml:space="preserve">4016977	</t>
  </si>
  <si>
    <t xml:space="preserve">23043844	</t>
  </si>
  <si>
    <t xml:space="preserve">999227184823598	</t>
  </si>
  <si>
    <t>PAGADOR/ROJEN</t>
  </si>
  <si>
    <t xml:space="preserve">4017021	</t>
  </si>
  <si>
    <t xml:space="preserve">6632797141583	</t>
  </si>
  <si>
    <t xml:space="preserve">999227184917043	</t>
  </si>
  <si>
    <t>WATTANALAOKUL/KRIANGKRAI</t>
  </si>
  <si>
    <t xml:space="preserve">4017141	</t>
  </si>
  <si>
    <t xml:space="preserve">69991613	</t>
  </si>
  <si>
    <t xml:space="preserve">999227185824492	</t>
  </si>
  <si>
    <t>FANG/ZIYAN</t>
  </si>
  <si>
    <t xml:space="preserve">4017701	</t>
  </si>
  <si>
    <t xml:space="preserve">640024	</t>
  </si>
  <si>
    <t xml:space="preserve">999227186287650	</t>
  </si>
  <si>
    <t>私人豪华泳池房&lt;特惠&gt;&lt;双人入住&gt;&lt;中宾&gt;&lt;双早&gt;</t>
  </si>
  <si>
    <t>LI/XIANG</t>
  </si>
  <si>
    <t xml:space="preserve">4018070	</t>
  </si>
  <si>
    <t xml:space="preserve">16934	</t>
  </si>
  <si>
    <t xml:space="preserve">999227186595405	</t>
  </si>
  <si>
    <t>Vang/Annie</t>
  </si>
  <si>
    <t xml:space="preserve">4018315	</t>
  </si>
  <si>
    <t xml:space="preserve">991023	</t>
  </si>
  <si>
    <t xml:space="preserve">999227186624517	</t>
  </si>
  <si>
    <t>尊贵房(至少提前1天预订)&lt;双人入住&gt;&lt;双早&gt;</t>
  </si>
  <si>
    <t>LI/BOQIONG</t>
  </si>
  <si>
    <t xml:space="preserve">4018321	</t>
  </si>
  <si>
    <t xml:space="preserve">1119076699503	</t>
  </si>
  <si>
    <t xml:space="preserve">27187336909	</t>
  </si>
  <si>
    <t xml:space="preserve">4019117	</t>
  </si>
  <si>
    <t xml:space="preserve">999227187392539	</t>
  </si>
  <si>
    <t>LIU/YOUXIN,GUO/YANAN</t>
  </si>
  <si>
    <t xml:space="preserve">4019152	</t>
  </si>
  <si>
    <t xml:space="preserve">4884571474634	</t>
  </si>
  <si>
    <t xml:space="preserve">999227187798048	</t>
  </si>
  <si>
    <t>SOE/WAN PING</t>
  </si>
  <si>
    <t xml:space="preserve">4019529	</t>
  </si>
  <si>
    <t xml:space="preserve">399917	</t>
  </si>
  <si>
    <t xml:space="preserve">999227187890158	</t>
  </si>
  <si>
    <t>Grech/Jacob</t>
  </si>
  <si>
    <t xml:space="preserve">4019593	</t>
  </si>
  <si>
    <t xml:space="preserve">10036416	</t>
  </si>
  <si>
    <t xml:space="preserve">999227188187488	</t>
  </si>
  <si>
    <t>[芭堤雅]芭达雅布莱顿大酒店(Brighton Grand Hotel Pattaya)(29851559)</t>
  </si>
  <si>
    <t>豪华城景房&lt;双人入住&gt;&lt;双早&gt;</t>
  </si>
  <si>
    <t>HUANG/KEHSIN</t>
  </si>
  <si>
    <t xml:space="preserve">4019925	</t>
  </si>
  <si>
    <t xml:space="preserve">227841	</t>
  </si>
  <si>
    <t xml:space="preserve">999227188188377	</t>
  </si>
  <si>
    <t>TANG/LING</t>
  </si>
  <si>
    <t xml:space="preserve">4019926	</t>
  </si>
  <si>
    <t xml:space="preserve">350804	</t>
  </si>
  <si>
    <t xml:space="preserve">999227188093329	</t>
  </si>
  <si>
    <t>KHAMWONGSA/MATCHA</t>
  </si>
  <si>
    <t xml:space="preserve">4019859	</t>
  </si>
  <si>
    <t xml:space="preserve">243148	</t>
  </si>
  <si>
    <t xml:space="preserve">999227188763032	</t>
  </si>
  <si>
    <t>LEE/JEFFREY GENE</t>
  </si>
  <si>
    <t xml:space="preserve">4020554	</t>
  </si>
  <si>
    <t xml:space="preserve">3390903	</t>
  </si>
  <si>
    <t xml:space="preserve">999227189094587	</t>
  </si>
  <si>
    <t>AI/YI,WANG/DI</t>
  </si>
  <si>
    <t xml:space="preserve">4020790	</t>
  </si>
  <si>
    <t xml:space="preserve">87963634	</t>
  </si>
  <si>
    <t xml:space="preserve">999227189298060	</t>
  </si>
  <si>
    <t>JIANG/YUN</t>
  </si>
  <si>
    <t xml:space="preserve">4020983	</t>
  </si>
  <si>
    <t xml:space="preserve">45586	</t>
  </si>
  <si>
    <t xml:space="preserve">999227189462714	</t>
  </si>
  <si>
    <t>SAKDIARPA/UDOMSRI</t>
  </si>
  <si>
    <t xml:space="preserve">4021068	</t>
  </si>
  <si>
    <t xml:space="preserve">RR23002856	</t>
  </si>
  <si>
    <t xml:space="preserve">999227189726065	</t>
  </si>
  <si>
    <t>CHONDANG/YANITHA</t>
  </si>
  <si>
    <t xml:space="preserve">4021294	</t>
  </si>
  <si>
    <t xml:space="preserve">89982365	</t>
  </si>
  <si>
    <t xml:space="preserve">999227190110348	</t>
  </si>
  <si>
    <t>WEI/YUHAN</t>
  </si>
  <si>
    <t xml:space="preserve">4021714	</t>
  </si>
  <si>
    <t xml:space="preserve">73184714	</t>
  </si>
  <si>
    <t xml:space="preserve">999227190193485	</t>
  </si>
  <si>
    <t>CAO/XINRU</t>
  </si>
  <si>
    <t xml:space="preserve">4021748	</t>
  </si>
  <si>
    <t xml:space="preserve">94118338	</t>
  </si>
  <si>
    <t xml:space="preserve">999227190481852	</t>
  </si>
  <si>
    <t>Chotchuang/Salisa,Chotchuang/Salisa</t>
  </si>
  <si>
    <t xml:space="preserve">4022000	</t>
  </si>
  <si>
    <t xml:space="preserve">10461090	</t>
  </si>
  <si>
    <t>[曼谷]COMO曼谷大都会酒店(COMO Metropolitan Bangkok)(1877699)</t>
  </si>
  <si>
    <t xml:space="preserve">999224370881685	</t>
  </si>
  <si>
    <t>两卧室家庭泳池别墅(至少连住2晚及以上)&lt;特惠专享&gt;&lt;双人入住&gt;&lt;双早&gt;</t>
  </si>
  <si>
    <t>BAI/WENXUAN</t>
  </si>
  <si>
    <t>CA2019231007CNY</t>
  </si>
  <si>
    <t xml:space="preserve">3412168	</t>
  </si>
  <si>
    <t xml:space="preserve">999224744319123	</t>
  </si>
  <si>
    <t>[东京]OMO5 东京大塚 by 星野集团(OMO5 Tokyo Otuska by Hoshino Resorts)(28557176)</t>
  </si>
  <si>
    <t>SUNG/ICHING,HUANG/KUEIYEN</t>
  </si>
  <si>
    <t xml:space="preserve">3498238	</t>
  </si>
  <si>
    <t xml:space="preserve">omy5f33nz9	</t>
  </si>
  <si>
    <t xml:space="preserve">999224931314548	</t>
  </si>
  <si>
    <t>Wu/Jianshh,Chen/Mengqi</t>
  </si>
  <si>
    <t xml:space="preserve">3544856	</t>
  </si>
  <si>
    <t xml:space="preserve">999225016423260	</t>
  </si>
  <si>
    <t>kim/jongeun,kim/jongeun</t>
  </si>
  <si>
    <t xml:space="preserve">3565391	</t>
  </si>
  <si>
    <t xml:space="preserve">6147677	</t>
  </si>
  <si>
    <t xml:space="preserve">999225109190329	</t>
  </si>
  <si>
    <t>一卧室海景豪华小屋(至少提前60天预订)&lt;三人入住&gt;&lt;早餐&gt;</t>
  </si>
  <si>
    <t>GAO/QIAN,Mi/Lin,Zhai/Yinxue</t>
  </si>
  <si>
    <t xml:space="preserve">3589212	</t>
  </si>
  <si>
    <t xml:space="preserve">25218215689	</t>
  </si>
  <si>
    <t>LU/YI SHA</t>
  </si>
  <si>
    <t xml:space="preserve">3612164	</t>
  </si>
  <si>
    <t xml:space="preserve">999225230536345	</t>
  </si>
  <si>
    <t>YEE/Sun Yen</t>
  </si>
  <si>
    <t xml:space="preserve">3614725	</t>
  </si>
  <si>
    <t xml:space="preserve">32110670	</t>
  </si>
  <si>
    <t xml:space="preserve">999225292259350	</t>
  </si>
  <si>
    <t>SHENG/JIAMING,WANG/ZHIYAN</t>
  </si>
  <si>
    <t xml:space="preserve">3628750	</t>
  </si>
  <si>
    <t xml:space="preserve">12032743	</t>
  </si>
  <si>
    <t xml:space="preserve">25306090613	</t>
  </si>
  <si>
    <t xml:space="preserve">3630754	</t>
  </si>
  <si>
    <t xml:space="preserve">285265672	</t>
  </si>
  <si>
    <t xml:space="preserve">999225306205526	</t>
  </si>
  <si>
    <t>[吉隆坡]吉隆坡·觅酒店，傲途格精选(Hotel Stripes Kuala Lumpur, Autograph Collection)(9243083)</t>
  </si>
  <si>
    <t>豪华特大床房(至少提前30天预订)&lt;今日特价 &gt;&lt;双人入住&gt;&lt;双早&gt;</t>
  </si>
  <si>
    <t>wu/fangyi</t>
  </si>
  <si>
    <t xml:space="preserve">3630765	</t>
  </si>
  <si>
    <t xml:space="preserve">287960552	</t>
  </si>
  <si>
    <t xml:space="preserve">999225310915754	</t>
  </si>
  <si>
    <t>ZHENG/YIXUE,LIN/WEINENG</t>
  </si>
  <si>
    <t xml:space="preserve">3632415	</t>
  </si>
  <si>
    <t xml:space="preserve">22394305	</t>
  </si>
  <si>
    <t xml:space="preserve">999225317736797	</t>
  </si>
  <si>
    <t>TAN/HUIHONG</t>
  </si>
  <si>
    <t xml:space="preserve">3633098	</t>
  </si>
  <si>
    <t xml:space="preserve">1407	</t>
  </si>
  <si>
    <t xml:space="preserve">999225426768191	</t>
  </si>
  <si>
    <t>标准房(至少连住2晚及以上)&lt;双人入住&gt;&lt;双早&gt;</t>
  </si>
  <si>
    <t>BAO/GUANGTING,SHI/BOWEN</t>
  </si>
  <si>
    <t xml:space="preserve">3655546	</t>
  </si>
  <si>
    <t xml:space="preserve">19130048	</t>
  </si>
  <si>
    <t xml:space="preserve">999225473622788	</t>
  </si>
  <si>
    <t>HAN/JIANJUN,TIAN/LINGXI</t>
  </si>
  <si>
    <t xml:space="preserve">3663394	</t>
  </si>
  <si>
    <t xml:space="preserve">88478857	</t>
  </si>
  <si>
    <t xml:space="preserve">999225702325548	</t>
  </si>
  <si>
    <t>LIU/QUAN,WO/QIANYUN</t>
  </si>
  <si>
    <t xml:space="preserve">3710116	</t>
  </si>
  <si>
    <t xml:space="preserve">99412083	</t>
  </si>
  <si>
    <t xml:space="preserve">999225718980201	</t>
  </si>
  <si>
    <t>Park/Sangmi</t>
  </si>
  <si>
    <t xml:space="preserve">3713403	</t>
  </si>
  <si>
    <t xml:space="preserve">469586	</t>
  </si>
  <si>
    <t xml:space="preserve">999225760413641	</t>
  </si>
  <si>
    <t>豪华特大床套房(至少连住2晚及以上)&lt;双人入住&gt;&lt;适用于除泰国的亚洲客人&gt;&lt;双早&gt;</t>
  </si>
  <si>
    <t>LIO/WANG HIN</t>
  </si>
  <si>
    <t xml:space="preserve">3722120	</t>
  </si>
  <si>
    <t xml:space="preserve">8007749	</t>
  </si>
  <si>
    <t xml:space="preserve">999225827588451	</t>
  </si>
  <si>
    <t>超级尊贵家庭房&lt;特惠&gt;&lt;双人入住&gt;&lt;双早&gt;</t>
  </si>
  <si>
    <t>DENG/WEIMIN,CAI/WANJUN</t>
  </si>
  <si>
    <t xml:space="preserve">3735770	</t>
  </si>
  <si>
    <t xml:space="preserve">999225861415679	</t>
  </si>
  <si>
    <t>[普吉岛]普吉岛佛基拉诺富特城市酒店(Novotel Phuket City Phokeethra)(6103435)</t>
  </si>
  <si>
    <t>MA/BENWEI</t>
  </si>
  <si>
    <t xml:space="preserve">3742016	</t>
  </si>
  <si>
    <t xml:space="preserve">470824	</t>
  </si>
  <si>
    <t xml:space="preserve">999225873875154	</t>
  </si>
  <si>
    <t>海滨房&lt;双人入住&gt;&lt;双早&gt;</t>
  </si>
  <si>
    <t>WANG/HAO,LI/SHIYING</t>
  </si>
  <si>
    <t xml:space="preserve">3745471	</t>
  </si>
  <si>
    <t xml:space="preserve">24060931	</t>
  </si>
  <si>
    <t xml:space="preserve">999225936832889	</t>
  </si>
  <si>
    <t>WANG/XI,WANG/Ariana</t>
  </si>
  <si>
    <t xml:space="preserve">3757242	</t>
  </si>
  <si>
    <t xml:space="preserve">177679327	</t>
  </si>
  <si>
    <t xml:space="preserve">999225950101852	</t>
  </si>
  <si>
    <t>Jiang/Bo,Guo/YueLing</t>
  </si>
  <si>
    <t xml:space="preserve">3760815	</t>
  </si>
  <si>
    <t xml:space="preserve">177630989	</t>
  </si>
  <si>
    <t xml:space="preserve">999225956710575	</t>
  </si>
  <si>
    <t>Du/Lina,JIANG/WENLONG,Lu/Yalin,Lu/Daqian,Sheng/Danfeng,Lei/Lei,Yang/Anna</t>
  </si>
  <si>
    <t xml:space="preserve">3762712	</t>
  </si>
  <si>
    <t xml:space="preserve">142297-300	</t>
  </si>
  <si>
    <t xml:space="preserve">999226016311547	</t>
  </si>
  <si>
    <t>Wilson/Tristan</t>
  </si>
  <si>
    <t xml:space="preserve">3774933	</t>
  </si>
  <si>
    <t xml:space="preserve">999226019032324	</t>
  </si>
  <si>
    <t>MAI/YULING,HUANG/HAOXIANG</t>
  </si>
  <si>
    <t xml:space="preserve">3775851	</t>
  </si>
  <si>
    <t xml:space="preserve">999226055641985	</t>
  </si>
  <si>
    <t>花园景观豪华特大床房（带阳台）(连住3晚及以上)&lt;特惠价&gt;&lt;双人入住&gt;&lt;中宾&gt;&lt;双早&gt;&lt;机票面纱&gt;&lt;火酒交叉用户&gt;&lt;交叉用户&gt;&lt;黄金会员&gt;</t>
  </si>
  <si>
    <t>ZHOU/XIN,LOU/LINGYAN</t>
  </si>
  <si>
    <t xml:space="preserve">3783686	</t>
  </si>
  <si>
    <t xml:space="preserve">999226060329999	</t>
  </si>
  <si>
    <t>豪华尊贵房(至少提前1天预订)(至少连住2晚及以上)&lt;双人入住&gt;&lt;不适用菲律宾客人&gt;&lt;双早&gt;</t>
  </si>
  <si>
    <t>Chen/Yi,Ding/Hao,Dai/Lian,Demi/Yu</t>
  </si>
  <si>
    <t xml:space="preserve">3784978	</t>
  </si>
  <si>
    <t xml:space="preserve">626731	</t>
  </si>
  <si>
    <t xml:space="preserve">999226077867147	</t>
  </si>
  <si>
    <t>YUAN/YUZHEN,XIONG/SHA,XU/JIAOE,XIONG/YUXIA</t>
  </si>
  <si>
    <t xml:space="preserve">3790644	</t>
  </si>
  <si>
    <t xml:space="preserve">999226110434190	</t>
  </si>
  <si>
    <t>lee/yong</t>
  </si>
  <si>
    <t xml:space="preserve">3793161	</t>
  </si>
  <si>
    <t xml:space="preserve">999226115649865	</t>
  </si>
  <si>
    <t>TIAN/LU</t>
  </si>
  <si>
    <t xml:space="preserve">3794725	</t>
  </si>
  <si>
    <t xml:space="preserve">17356811	</t>
  </si>
  <si>
    <t xml:space="preserve">999226130260809	</t>
  </si>
  <si>
    <t>[普吉岛]普吉凯悦度假酒店(Hyatt Regency Phuket Resort)(3800477)</t>
  </si>
  <si>
    <t>特大床房带露台旋涡浴缸&lt;今日特价 &gt;&lt;双人入住&gt;&lt;中宾&gt;&lt;双早&gt;</t>
  </si>
  <si>
    <t>Kok/Ho Wing Sandy</t>
  </si>
  <si>
    <t xml:space="preserve">3799292	</t>
  </si>
  <si>
    <t xml:space="preserve">999226130620574	</t>
  </si>
  <si>
    <t>SHEN/KANGWEI,GUO/NING</t>
  </si>
  <si>
    <t xml:space="preserve">3799340	</t>
  </si>
  <si>
    <t xml:space="preserve">26131367701	</t>
  </si>
  <si>
    <t>DU/WEIKE</t>
  </si>
  <si>
    <t xml:space="preserve">3799553	</t>
  </si>
  <si>
    <t xml:space="preserve">265970741	</t>
  </si>
  <si>
    <t xml:space="preserve">26131365504	</t>
  </si>
  <si>
    <t>WANG/LING</t>
  </si>
  <si>
    <t xml:space="preserve">3799554	</t>
  </si>
  <si>
    <t xml:space="preserve">265971084	</t>
  </si>
  <si>
    <t xml:space="preserve">999226140548537	</t>
  </si>
  <si>
    <t>[沙美岛]沙美岛拉维曼别墅度假村(Le Vimarn Cottages &amp; Spa)(6611859)</t>
  </si>
  <si>
    <t>山丘侧豪华小屋(至少连住2晚及以上)&lt;今日特价 &gt;&lt;双人入住&gt;&lt;不适用泰国/印度次大陆客人&gt;&lt;双早&gt;</t>
  </si>
  <si>
    <t>HE/ZHUOYUAN,CHEN/RUICHUN</t>
  </si>
  <si>
    <t xml:space="preserve">3802511	</t>
  </si>
  <si>
    <t xml:space="preserve">999226187979476	</t>
  </si>
  <si>
    <t xml:space="preserve">3810053	</t>
  </si>
  <si>
    <t xml:space="preserve">yxbd2zwpjv	</t>
  </si>
  <si>
    <t xml:space="preserve">999226264758359	</t>
  </si>
  <si>
    <t>WU/LIJUN</t>
  </si>
  <si>
    <t xml:space="preserve">3819788	</t>
  </si>
  <si>
    <t xml:space="preserve">20208298	</t>
  </si>
  <si>
    <t xml:space="preserve">999226280872885	</t>
  </si>
  <si>
    <t>尊享豪华特大床房&lt;双人入住&gt;&lt;双早&gt;</t>
  </si>
  <si>
    <t>WU/JINXIONG,CHUNG/SHUPING,HUNG/SHAOCHUNG,HUNG/WANLING,ZHU/YUTING,LI/WUJIN,HUNG/MINCHIH</t>
  </si>
  <si>
    <t xml:space="preserve">3824423	</t>
  </si>
  <si>
    <t xml:space="preserve">975002	</t>
  </si>
  <si>
    <t xml:space="preserve">999226350681104	</t>
  </si>
  <si>
    <t>WANG/YAN</t>
  </si>
  <si>
    <t xml:space="preserve">3837161	</t>
  </si>
  <si>
    <t xml:space="preserve">102172992	</t>
  </si>
  <si>
    <t xml:space="preserve">999226358934304	</t>
  </si>
  <si>
    <t>LIU/SHUANG</t>
  </si>
  <si>
    <t xml:space="preserve">3841542	</t>
  </si>
  <si>
    <t xml:space="preserve">119689	</t>
  </si>
  <si>
    <t xml:space="preserve">999226365102211	</t>
  </si>
  <si>
    <t>两卧家庭套房(直通泳池)(至少连住2晚及以上)&lt;四人入住&gt;&lt;中宾&gt;&lt;早餐&gt;</t>
  </si>
  <si>
    <t>PENG/CAIXIA,HUANG/SURONG,LI/XINYU</t>
  </si>
  <si>
    <t xml:space="preserve">3845420	</t>
  </si>
  <si>
    <t xml:space="preserve">RR23004154	</t>
  </si>
  <si>
    <t xml:space="preserve">999226491768200	</t>
  </si>
  <si>
    <t>Putz/Kerstin</t>
  </si>
  <si>
    <t xml:space="preserve">3853203	</t>
  </si>
  <si>
    <t xml:space="preserve">22844	</t>
  </si>
  <si>
    <t xml:space="preserve">999226499675850	</t>
  </si>
  <si>
    <t>豪华双人床房&lt;今日特价 &gt;&lt;双人入住&gt;&lt;无早&gt;</t>
  </si>
  <si>
    <t>Che/Muyao</t>
  </si>
  <si>
    <t xml:space="preserve">3863090	</t>
  </si>
  <si>
    <t xml:space="preserve">23570235	</t>
  </si>
  <si>
    <t xml:space="preserve">999226501652854	</t>
  </si>
  <si>
    <t>LI/YINGXIAN,LAI/ZIWEN</t>
  </si>
  <si>
    <t xml:space="preserve">3865626	</t>
  </si>
  <si>
    <t xml:space="preserve">122273	</t>
  </si>
  <si>
    <t xml:space="preserve">999226501726837	</t>
  </si>
  <si>
    <t>YU/YUE,WU/HEWEN</t>
  </si>
  <si>
    <t xml:space="preserve">3865691	</t>
  </si>
  <si>
    <t xml:space="preserve">122279	</t>
  </si>
  <si>
    <t xml:space="preserve">999226502859340	</t>
  </si>
  <si>
    <t>LI/YOUWEI</t>
  </si>
  <si>
    <t xml:space="preserve">3867071	</t>
  </si>
  <si>
    <t xml:space="preserve">22998694	</t>
  </si>
  <si>
    <t xml:space="preserve">999226503046109	</t>
  </si>
  <si>
    <t>[清迈]拉林金达温泉度假酒店(Rarin Jinda Wellness Spa Resort)(5702506)</t>
  </si>
  <si>
    <t>LAI/HIU WAN,TAI/KIN FAI</t>
  </si>
  <si>
    <t xml:space="preserve">3867221	</t>
  </si>
  <si>
    <t xml:space="preserve">34810	</t>
  </si>
  <si>
    <t xml:space="preserve">999226563975309	</t>
  </si>
  <si>
    <t>LESLIE/DEREK</t>
  </si>
  <si>
    <t xml:space="preserve">3869222	</t>
  </si>
  <si>
    <t xml:space="preserve">3374946	</t>
  </si>
  <si>
    <t xml:space="preserve">999226566333987	</t>
  </si>
  <si>
    <t>Xu/Liwen</t>
  </si>
  <si>
    <t xml:space="preserve">3869677	</t>
  </si>
  <si>
    <t xml:space="preserve">20928857	</t>
  </si>
  <si>
    <t xml:space="preserve">999226566381582	</t>
  </si>
  <si>
    <t>[芭堤雅]雅顿法义公寓式酒店(Arden Hotel and Residence by at Mind)(23863695)</t>
  </si>
  <si>
    <t>池景豪华大床房(连住3晚及以上)&lt;双人入住&gt;&lt;无早&gt;</t>
  </si>
  <si>
    <t>Man/Shuyuan</t>
  </si>
  <si>
    <t xml:space="preserve">3869684	</t>
  </si>
  <si>
    <t xml:space="preserve">85216	</t>
  </si>
  <si>
    <t xml:space="preserve">999226567922714	</t>
  </si>
  <si>
    <t>WONG/YAN WAH PHOEBE</t>
  </si>
  <si>
    <t xml:space="preserve">3870059	</t>
  </si>
  <si>
    <t xml:space="preserve">10123172	</t>
  </si>
  <si>
    <t xml:space="preserve">999226572292996	</t>
  </si>
  <si>
    <t>海景豪华欧什娜房&lt;特惠专享&gt;&lt;双人入住&gt;&lt;双早&gt;</t>
  </si>
  <si>
    <t>SAYED/MOHAMMED EBRAHIM</t>
  </si>
  <si>
    <t xml:space="preserve">3871351	</t>
  </si>
  <si>
    <t xml:space="preserve">63331	</t>
  </si>
  <si>
    <t xml:space="preserve">999226573167985	</t>
  </si>
  <si>
    <t>ZHONG/YI</t>
  </si>
  <si>
    <t xml:space="preserve">3871563	</t>
  </si>
  <si>
    <t xml:space="preserve">71452	</t>
  </si>
  <si>
    <t xml:space="preserve">999226574266564	</t>
  </si>
  <si>
    <t>LI/DIANWEI</t>
  </si>
  <si>
    <t xml:space="preserve">3871864	</t>
  </si>
  <si>
    <t xml:space="preserve">3375289	</t>
  </si>
  <si>
    <t xml:space="preserve">999226600856597	</t>
  </si>
  <si>
    <t>豪华房(至少连住2晚及以上)&lt;特惠&gt;&lt;双人入住&gt;&lt;双早&gt;</t>
  </si>
  <si>
    <t>MA/YIMING,Wu/Haoran</t>
  </si>
  <si>
    <t xml:space="preserve">3874498	</t>
  </si>
  <si>
    <t xml:space="preserve">2308313	</t>
  </si>
  <si>
    <t xml:space="preserve">999226601464562	</t>
  </si>
  <si>
    <t>MATSUOKA/NOA,MATSUOKA/TAMAE</t>
  </si>
  <si>
    <t xml:space="preserve">3874651	</t>
  </si>
  <si>
    <t xml:space="preserve">314709530	</t>
  </si>
  <si>
    <t xml:space="preserve">999226601497646	</t>
  </si>
  <si>
    <t>XU/DONG,SHI/YE</t>
  </si>
  <si>
    <t xml:space="preserve">3874664	</t>
  </si>
  <si>
    <t xml:space="preserve">97319	</t>
  </si>
  <si>
    <t xml:space="preserve">999226601610932	</t>
  </si>
  <si>
    <t>LUO/SONGBIN</t>
  </si>
  <si>
    <t xml:space="preserve">3874714	</t>
  </si>
  <si>
    <t xml:space="preserve">122534	</t>
  </si>
  <si>
    <t xml:space="preserve">999226603873221	</t>
  </si>
  <si>
    <t>HUANG/YONG QI,XIE/MANPING</t>
  </si>
  <si>
    <t xml:space="preserve">3875693	</t>
  </si>
  <si>
    <t xml:space="preserve">314693934	</t>
  </si>
  <si>
    <t xml:space="preserve">999226608824859	</t>
  </si>
  <si>
    <t>海景豪华房(连住3晚及以上)&lt;双人入住&gt;&lt;双早&gt;</t>
  </si>
  <si>
    <t>ROSE/ZACHARY QUENTIN HARRISON,DOLITA/ANARI EKA</t>
  </si>
  <si>
    <t xml:space="preserve">3878483	</t>
  </si>
  <si>
    <t xml:space="preserve">RBC95F	</t>
  </si>
  <si>
    <t xml:space="preserve">999226615201127	</t>
  </si>
  <si>
    <t>JUNG/RAN,JOO/BORAM</t>
  </si>
  <si>
    <t xml:space="preserve">3880093	</t>
  </si>
  <si>
    <t xml:space="preserve">818973	</t>
  </si>
  <si>
    <t xml:space="preserve">999226622515039	</t>
  </si>
  <si>
    <t>[乔治市]槟城长荣桂冠酒店(Evergreen Laurel Hotel Penang)(28528115)</t>
  </si>
  <si>
    <t>城景高级双床房&lt;双人入住&gt;&lt;无早&gt;</t>
  </si>
  <si>
    <t>Lim/Kai Yee</t>
  </si>
  <si>
    <t xml:space="preserve">3882208	</t>
  </si>
  <si>
    <t xml:space="preserve">23090551456	</t>
  </si>
  <si>
    <t xml:space="preserve">999226625156152	</t>
  </si>
  <si>
    <t>LI/ZEYU,LIU/HERAN</t>
  </si>
  <si>
    <t xml:space="preserve">3883889	</t>
  </si>
  <si>
    <t xml:space="preserve">105479009	</t>
  </si>
  <si>
    <t xml:space="preserve">999226625366682	</t>
  </si>
  <si>
    <t>ho/yi,ho/yi</t>
  </si>
  <si>
    <t xml:space="preserve">3884070	</t>
  </si>
  <si>
    <t xml:space="preserve">404855	</t>
  </si>
  <si>
    <t xml:space="preserve">999226639808403	</t>
  </si>
  <si>
    <t>标准房, 1 张特大床&lt;双人入住&gt;&lt;双早&gt;</t>
  </si>
  <si>
    <t>WONG/KA KWAN</t>
  </si>
  <si>
    <t xml:space="preserve">3888478	</t>
  </si>
  <si>
    <t xml:space="preserve">106221241	</t>
  </si>
  <si>
    <t xml:space="preserve">999226640077337	</t>
  </si>
  <si>
    <t>豪华特大号床间(至少提前8天预订)&lt;特价大促销&gt;&lt;双人入住&gt;&lt;无早&gt;</t>
  </si>
  <si>
    <t>Gao/Jian,Rao/Yue</t>
  </si>
  <si>
    <t xml:space="preserve">3888626	</t>
  </si>
  <si>
    <t xml:space="preserve">26641436889	</t>
  </si>
  <si>
    <t>豪华家庭房 禁烟&lt;三人入住&gt;&lt;无早&gt;</t>
  </si>
  <si>
    <t>LIANG/YAOYUN</t>
  </si>
  <si>
    <t xml:space="preserve">3889036	</t>
  </si>
  <si>
    <t xml:space="preserve">6435	</t>
  </si>
  <si>
    <t xml:space="preserve">999226646102700	</t>
  </si>
  <si>
    <t>小型尊贵特大床房&lt;双人入住&gt;&lt;无早&gt;</t>
  </si>
  <si>
    <t>WANG/SHA,ZHANG/MIAO</t>
  </si>
  <si>
    <t xml:space="preserve">3890637	</t>
  </si>
  <si>
    <t xml:space="preserve">123115	</t>
  </si>
  <si>
    <t xml:space="preserve">999226648785989	</t>
  </si>
  <si>
    <t>SONG/WENQIAN</t>
  </si>
  <si>
    <t xml:space="preserve">3891886	</t>
  </si>
  <si>
    <t xml:space="preserve">1385662	</t>
  </si>
  <si>
    <t xml:space="preserve">999226654873040	</t>
  </si>
  <si>
    <t>[雪邦]吉隆坡国际机场航空城图恩酒店（机场酒店）(Tune Hotel KLIA Aeropolis (Airport Hotel))(28566827)</t>
  </si>
  <si>
    <t>大床房&lt;双人入住&gt;&lt;无早&gt;</t>
  </si>
  <si>
    <t>KIAN BOON/OOI,KIAN BOON/OOI</t>
  </si>
  <si>
    <t xml:space="preserve">3892371	</t>
  </si>
  <si>
    <t xml:space="preserve">157492	</t>
  </si>
  <si>
    <t xml:space="preserve">999226659744959	</t>
  </si>
  <si>
    <t>ZHANG/QIANHUU</t>
  </si>
  <si>
    <t xml:space="preserve">3893544	</t>
  </si>
  <si>
    <t xml:space="preserve">23191456	</t>
  </si>
  <si>
    <t xml:space="preserve">999226660108653	</t>
  </si>
  <si>
    <t>LI/JIMIN,gao/liping</t>
  </si>
  <si>
    <t xml:space="preserve">3893759	</t>
  </si>
  <si>
    <t xml:space="preserve">106197479	</t>
  </si>
  <si>
    <t xml:space="preserve">999226662558250	</t>
  </si>
  <si>
    <t>QIAO/NI,ZHANG/CHENG</t>
  </si>
  <si>
    <t xml:space="preserve">3894480	</t>
  </si>
  <si>
    <t xml:space="preserve">1o67kpobmy	</t>
  </si>
  <si>
    <t xml:space="preserve">999226664904951	</t>
  </si>
  <si>
    <t>LI/CHENGTAO,GU/WENZHUO</t>
  </si>
  <si>
    <t xml:space="preserve">3895002	</t>
  </si>
  <si>
    <t xml:space="preserve">23191530	</t>
  </si>
  <si>
    <t xml:space="preserve">999226667080839	</t>
  </si>
  <si>
    <t>ZHANG/QIANHUI</t>
  </si>
  <si>
    <t xml:space="preserve">999226672661479	</t>
  </si>
  <si>
    <t>XIA/QING,XIANG/YANG</t>
  </si>
  <si>
    <t xml:space="preserve">3897876	</t>
  </si>
  <si>
    <t xml:space="preserve">26841	</t>
  </si>
  <si>
    <t xml:space="preserve">999226672747776	</t>
  </si>
  <si>
    <t>YANG/FAN,FENG/YING</t>
  </si>
  <si>
    <t xml:space="preserve">3897952	</t>
  </si>
  <si>
    <t xml:space="preserve">26842	</t>
  </si>
  <si>
    <t xml:space="preserve">999226672762881	</t>
  </si>
  <si>
    <t>WU/DAN,ZHENG/JICHAO</t>
  </si>
  <si>
    <t xml:space="preserve">3897955	</t>
  </si>
  <si>
    <t xml:space="preserve">26843	</t>
  </si>
  <si>
    <t xml:space="preserve">999226673542664	</t>
  </si>
  <si>
    <t>LEE/HANBYEOL,SONG/SANGHYUN</t>
  </si>
  <si>
    <t xml:space="preserve">3898268	</t>
  </si>
  <si>
    <t xml:space="preserve">821669	</t>
  </si>
  <si>
    <t xml:space="preserve">999226673580700	</t>
  </si>
  <si>
    <t>池景豪华双人床房&lt;双人入住&gt;&lt;不适用泰国客人&gt;&lt;无早&gt;</t>
  </si>
  <si>
    <t>SHI/HAIBO</t>
  </si>
  <si>
    <t xml:space="preserve">3898287	</t>
  </si>
  <si>
    <t xml:space="preserve">bk029862	</t>
  </si>
  <si>
    <t xml:space="preserve">999226673601546	</t>
  </si>
  <si>
    <t>XIONG/YUNLAI</t>
  </si>
  <si>
    <t xml:space="preserve">3898301	</t>
  </si>
  <si>
    <t xml:space="preserve">23191790	</t>
  </si>
  <si>
    <t xml:space="preserve">999226701259980	</t>
  </si>
  <si>
    <t>yang/yasi,chen/qin</t>
  </si>
  <si>
    <t xml:space="preserve">3898641	</t>
  </si>
  <si>
    <t xml:space="preserve">123382	</t>
  </si>
  <si>
    <t xml:space="preserve">999226701531491	</t>
  </si>
  <si>
    <t>lin/yaqing,wu/yongyi</t>
  </si>
  <si>
    <t xml:space="preserve">3898681	</t>
  </si>
  <si>
    <t xml:space="preserve">123384	</t>
  </si>
  <si>
    <t xml:space="preserve">999226712660832	</t>
  </si>
  <si>
    <t>KIM/NAYEON,JANG/CHAEEUN</t>
  </si>
  <si>
    <t xml:space="preserve">3902057	</t>
  </si>
  <si>
    <t xml:space="preserve">8657942	</t>
  </si>
  <si>
    <t xml:space="preserve">999226714442901	</t>
  </si>
  <si>
    <t>ZHANG/XI</t>
  </si>
  <si>
    <t xml:space="preserve">3903000	</t>
  </si>
  <si>
    <t xml:space="preserve">13288818	</t>
  </si>
  <si>
    <t xml:space="preserve">999226714613239	</t>
  </si>
  <si>
    <t>Lee/Daphne</t>
  </si>
  <si>
    <t xml:space="preserve">3903084	</t>
  </si>
  <si>
    <t xml:space="preserve">316638453	</t>
  </si>
  <si>
    <t xml:space="preserve">999226720862026	</t>
  </si>
  <si>
    <t>Chen/Bo,Shen/Junyan</t>
  </si>
  <si>
    <t xml:space="preserve">3904715	</t>
  </si>
  <si>
    <t xml:space="preserve">308310411	</t>
  </si>
  <si>
    <t xml:space="preserve">999226728884400	</t>
  </si>
  <si>
    <t>LI/XIANG,LIANG/PING</t>
  </si>
  <si>
    <t xml:space="preserve">3907355	</t>
  </si>
  <si>
    <t xml:space="preserve">84117850	</t>
  </si>
  <si>
    <t xml:space="preserve">999226733523904	</t>
  </si>
  <si>
    <t>YANG/YIWEN</t>
  </si>
  <si>
    <t xml:space="preserve">3909995	</t>
  </si>
  <si>
    <t xml:space="preserve">RR23004392	</t>
  </si>
  <si>
    <t xml:space="preserve">999226734931181	</t>
  </si>
  <si>
    <t>PARK/JIHOON</t>
  </si>
  <si>
    <t xml:space="preserve">3910907	</t>
  </si>
  <si>
    <t xml:space="preserve">526406	</t>
  </si>
  <si>
    <t xml:space="preserve">999226735337453	</t>
  </si>
  <si>
    <t>ZHANG/CUILIU</t>
  </si>
  <si>
    <t xml:space="preserve">3911507	</t>
  </si>
  <si>
    <t xml:space="preserve">316534661	</t>
  </si>
  <si>
    <t xml:space="preserve">999226735466007	</t>
  </si>
  <si>
    <t>FAN/LAI YIU</t>
  </si>
  <si>
    <t xml:space="preserve">3911617	</t>
  </si>
  <si>
    <t xml:space="preserve">125985	</t>
  </si>
  <si>
    <t xml:space="preserve">999226745715438	</t>
  </si>
  <si>
    <t xml:space="preserve">999226754155390	</t>
  </si>
  <si>
    <t>HENGYU/QIN</t>
  </si>
  <si>
    <t xml:space="preserve">3917545	</t>
  </si>
  <si>
    <t xml:space="preserve">107880845	</t>
  </si>
  <si>
    <t xml:space="preserve">999226761142689	</t>
  </si>
  <si>
    <t>SU/CHEN</t>
  </si>
  <si>
    <t xml:space="preserve">3920474	</t>
  </si>
  <si>
    <t xml:space="preserve">17365438	</t>
  </si>
  <si>
    <t xml:space="preserve">999226761557433	</t>
  </si>
  <si>
    <t>[济州市]琥珀酒店中心店(Amber Hotel Central)(5471041)</t>
  </si>
  <si>
    <t>豪华双床间 - 不提供停车位(至少连住2晚及以上)&lt;超值特惠&gt;&lt;双人入住&gt;&lt;中宾&gt;&lt;无早&gt;</t>
  </si>
  <si>
    <t>HEI/YUJIE</t>
  </si>
  <si>
    <t xml:space="preserve">3920719	</t>
  </si>
  <si>
    <t xml:space="preserve">00000	</t>
  </si>
  <si>
    <t xml:space="preserve">999226762811436	</t>
  </si>
  <si>
    <t>RUCHATIKHUMPORN/PATCHARAPORN</t>
  </si>
  <si>
    <t xml:space="preserve">3921322	</t>
  </si>
  <si>
    <t xml:space="preserve">24541	</t>
  </si>
  <si>
    <t xml:space="preserve">999226764842016	</t>
  </si>
  <si>
    <t>ZHOU/JIACHEN,LI/MING</t>
  </si>
  <si>
    <t xml:space="preserve">3922590	</t>
  </si>
  <si>
    <t xml:space="preserve">108238225	</t>
  </si>
  <si>
    <t xml:space="preserve">999226765944851	</t>
  </si>
  <si>
    <t>LIANG/XIANGYI,SUN/KAN</t>
  </si>
  <si>
    <t xml:space="preserve">3923284	</t>
  </si>
  <si>
    <t xml:space="preserve">826412	</t>
  </si>
  <si>
    <t xml:space="preserve">999226766691309	</t>
  </si>
  <si>
    <t>LUO/XIAOLEI</t>
  </si>
  <si>
    <t xml:space="preserve">3923660	</t>
  </si>
  <si>
    <t xml:space="preserve">6938106282083	</t>
  </si>
  <si>
    <t xml:space="preserve">999226771559677	</t>
  </si>
  <si>
    <t>MA/TIANSHU,CHEN/ZIYI</t>
  </si>
  <si>
    <t xml:space="preserve">3926302	</t>
  </si>
  <si>
    <t xml:space="preserve">317458450	</t>
  </si>
  <si>
    <t xml:space="preserve">999226772227646	</t>
  </si>
  <si>
    <t>CHEN/LIMEI,QU/LIZHONG,QU/ZHI</t>
  </si>
  <si>
    <t xml:space="preserve">3926830	</t>
  </si>
  <si>
    <t xml:space="preserve">7099491	</t>
  </si>
  <si>
    <t xml:space="preserve">999226772434521	</t>
  </si>
  <si>
    <t>XIN/YITONG</t>
  </si>
  <si>
    <t xml:space="preserve">3926887	</t>
  </si>
  <si>
    <t xml:space="preserve">23193267	</t>
  </si>
  <si>
    <t xml:space="preserve">999226775010024	</t>
  </si>
  <si>
    <t>CHEN/SHENGTAO</t>
  </si>
  <si>
    <t xml:space="preserve">3928463	</t>
  </si>
  <si>
    <t xml:space="preserve">317454305	</t>
  </si>
  <si>
    <t xml:space="preserve">999226778722670	</t>
  </si>
  <si>
    <t>CHO/ARA</t>
  </si>
  <si>
    <t xml:space="preserve">3930256	</t>
  </si>
  <si>
    <t xml:space="preserve">130175778	</t>
  </si>
  <si>
    <t xml:space="preserve">999226779595570	</t>
  </si>
  <si>
    <t>LIN/CAIXIN</t>
  </si>
  <si>
    <t xml:space="preserve">3930604	</t>
  </si>
  <si>
    <t xml:space="preserve">484280	</t>
  </si>
  <si>
    <t xml:space="preserve">999226781501989	</t>
  </si>
  <si>
    <t>ZHANG/LEI,LIU/JUN</t>
  </si>
  <si>
    <t xml:space="preserve">3931590	</t>
  </si>
  <si>
    <t xml:space="preserve">23193631	</t>
  </si>
  <si>
    <t xml:space="preserve">999226782592688	</t>
  </si>
  <si>
    <t>LEE/JAESUNG</t>
  </si>
  <si>
    <t xml:space="preserve">3932010	</t>
  </si>
  <si>
    <t xml:space="preserve">484284	</t>
  </si>
  <si>
    <t xml:space="preserve">999226782716456	</t>
  </si>
  <si>
    <t xml:space="preserve">3932166	</t>
  </si>
  <si>
    <t xml:space="preserve">23043843	</t>
  </si>
  <si>
    <t xml:space="preserve">999226783051705	</t>
  </si>
  <si>
    <t>Wang/Zilian,Wu/Xinni</t>
  </si>
  <si>
    <t xml:space="preserve">3932314	</t>
  </si>
  <si>
    <t xml:space="preserve">3079719615417	</t>
  </si>
  <si>
    <t xml:space="preserve">26791949956	</t>
  </si>
  <si>
    <t>高级大床房&lt;单人入住&gt;&lt;适用于除印度及次大陆国家客人&gt;&lt;单早&gt;</t>
  </si>
  <si>
    <t>LI/LINBING</t>
  </si>
  <si>
    <t xml:space="preserve">3937158	</t>
  </si>
  <si>
    <t xml:space="preserve">318032141	</t>
  </si>
  <si>
    <t xml:space="preserve">999226792953978	</t>
  </si>
  <si>
    <t>主塔奢华四人套房(至少连住2晚及以上)&lt;四人入住&gt;&lt;中宾&gt;&lt;早餐&gt;</t>
  </si>
  <si>
    <t>ZHAO/RUIXIANG,LI/SHIYI,BAO/YAZHI</t>
  </si>
  <si>
    <t xml:space="preserve">3937449	</t>
  </si>
  <si>
    <t xml:space="preserve">311131554	</t>
  </si>
  <si>
    <t xml:space="preserve">999226798156773	</t>
  </si>
  <si>
    <t>WANG/MENGQIU</t>
  </si>
  <si>
    <t xml:space="preserve">3940676	</t>
  </si>
  <si>
    <t xml:space="preserve">82322292	</t>
  </si>
  <si>
    <t xml:space="preserve">999226799181395	</t>
  </si>
  <si>
    <t>YANG/XINYU</t>
  </si>
  <si>
    <t xml:space="preserve">3941849	</t>
  </si>
  <si>
    <t xml:space="preserve">484438	</t>
  </si>
  <si>
    <t xml:space="preserve">999226799201992	</t>
  </si>
  <si>
    <t>LI/ZHUANGHUA,deng/qian</t>
  </si>
  <si>
    <t xml:space="preserve">3941863	</t>
  </si>
  <si>
    <t xml:space="preserve">830954	</t>
  </si>
  <si>
    <t xml:space="preserve">999226800107470	</t>
  </si>
  <si>
    <t>[巴厘岛]水明漾阿卡萨里别墅 - 伊妮薇款待别墅(Aksari Villa Seminyak by Ini VIE Hospitality)(28561703)</t>
  </si>
  <si>
    <t>一卧俏别墅(带私人泳池和浴缸)&lt;双人入住&gt;&lt;双早&gt;</t>
  </si>
  <si>
    <t>Lay/Jimmy,Lay/Jimmy</t>
  </si>
  <si>
    <t xml:space="preserve">3942952	</t>
  </si>
  <si>
    <t xml:space="preserve">AKS 2512	</t>
  </si>
  <si>
    <t xml:space="preserve">26800451390	</t>
  </si>
  <si>
    <t>Qian/Li,Luo/Jinxi,Xie/Haitang,Qian/Weinan</t>
  </si>
  <si>
    <t xml:space="preserve">3943296	</t>
  </si>
  <si>
    <t xml:space="preserve">CN-0619	</t>
  </si>
  <si>
    <t xml:space="preserve">999226827399043	</t>
  </si>
  <si>
    <t>GAO/KE,NIE/JING</t>
  </si>
  <si>
    <t xml:space="preserve">3944342	</t>
  </si>
  <si>
    <t xml:space="preserve">ROWEN11045	</t>
  </si>
  <si>
    <t xml:space="preserve">999226831100745	</t>
  </si>
  <si>
    <t>一卧室别墅（带私人泳池和浴缸）&lt;双人入住&gt;&lt;双早&gt;</t>
  </si>
  <si>
    <t>TAO/PING</t>
  </si>
  <si>
    <t xml:space="preserve">3945000	</t>
  </si>
  <si>
    <t xml:space="preserve">ARU 3078	</t>
  </si>
  <si>
    <t xml:space="preserve">999226834402078	</t>
  </si>
  <si>
    <t>LI/BIN</t>
  </si>
  <si>
    <t xml:space="preserve">3945859	</t>
  </si>
  <si>
    <t xml:space="preserve">176312	</t>
  </si>
  <si>
    <t xml:space="preserve">26837689520	</t>
  </si>
  <si>
    <t>XIE/LISHENG,XIE/RUONAN</t>
  </si>
  <si>
    <t xml:space="preserve">3946760	</t>
  </si>
  <si>
    <t xml:space="preserve">2308935	</t>
  </si>
  <si>
    <t xml:space="preserve">999226840032499	</t>
  </si>
  <si>
    <t>LI/YAN HONG</t>
  </si>
  <si>
    <t xml:space="preserve">3948086	</t>
  </si>
  <si>
    <t xml:space="preserve">51874	</t>
  </si>
  <si>
    <t xml:space="preserve">999226843412554	</t>
  </si>
  <si>
    <t>KORAY/YASMIN SELMA,STEELE/LAUREN AMY KATE,BLAKEMORE/SHANNON MARIE</t>
  </si>
  <si>
    <t xml:space="preserve">3950417	</t>
  </si>
  <si>
    <t xml:space="preserve">HGM147-9325	</t>
  </si>
  <si>
    <t xml:space="preserve">999226845995458	</t>
  </si>
  <si>
    <t>HAN/HEE CHAN</t>
  </si>
  <si>
    <t xml:space="preserve">3953150	</t>
  </si>
  <si>
    <t xml:space="preserve">130349756	</t>
  </si>
  <si>
    <t xml:space="preserve">999226845041223	</t>
  </si>
  <si>
    <t>豪华房（双人床或双床，直通泳池）(至少连住2晚及以上)&lt;双人入住&gt;&lt;中宾&gt;&lt;双早&gt;</t>
  </si>
  <si>
    <t>LONG/MENGNA,LONG/KAIPENG</t>
  </si>
  <si>
    <t xml:space="preserve">3952122	</t>
  </si>
  <si>
    <t xml:space="preserve">5002	</t>
  </si>
  <si>
    <t xml:space="preserve">999226844998204	</t>
  </si>
  <si>
    <t>LONG/ZIJIN,ZHANG/LIHUA</t>
  </si>
  <si>
    <t xml:space="preserve">3952096	</t>
  </si>
  <si>
    <t xml:space="preserve">5029	</t>
  </si>
  <si>
    <t xml:space="preserve">999226849146152	</t>
  </si>
  <si>
    <t>KIM/KYEONGTAE,KIM/JAESIK</t>
  </si>
  <si>
    <t xml:space="preserve">3956819	</t>
  </si>
  <si>
    <t xml:space="preserve">6309377991839	</t>
  </si>
  <si>
    <t xml:space="preserve">999226849841653	</t>
  </si>
  <si>
    <t>特大床房&lt;今日特价 &gt;&lt;双人入住&gt;&lt;中宾&gt;&lt;无早&gt;</t>
  </si>
  <si>
    <t>li/wen,luo/lin</t>
  </si>
  <si>
    <t xml:space="preserve">3957484	</t>
  </si>
  <si>
    <t xml:space="preserve">999226849942521	</t>
  </si>
  <si>
    <t>FAN/BIN</t>
  </si>
  <si>
    <t xml:space="preserve">3957618	</t>
  </si>
  <si>
    <t xml:space="preserve">65185498	</t>
  </si>
  <si>
    <t xml:space="preserve">999226850890845	</t>
  </si>
  <si>
    <t>YAO/MINGSONG,LIU/QIAN</t>
  </si>
  <si>
    <t xml:space="preserve">3958959	</t>
  </si>
  <si>
    <t xml:space="preserve">19005241-1	</t>
  </si>
  <si>
    <t xml:space="preserve">999226852578975	</t>
  </si>
  <si>
    <t>LI/YAJING</t>
  </si>
  <si>
    <t xml:space="preserve">3960709	</t>
  </si>
  <si>
    <t xml:space="preserve">85966789	</t>
  </si>
  <si>
    <t xml:space="preserve">999226853233419	</t>
  </si>
  <si>
    <t>MACHIDA/SATOSHI</t>
  </si>
  <si>
    <t xml:space="preserve">3961325	</t>
  </si>
  <si>
    <t xml:space="preserve">315541842	</t>
  </si>
  <si>
    <t xml:space="preserve">999226853352168	</t>
  </si>
  <si>
    <t>尊贵海景房（带阳台）(连住3晚及以上)&lt;今日特价 &gt;&lt;三人入住&gt;</t>
  </si>
  <si>
    <t>JOHNSON/ROBIN,HUMPHRIES/JAYDA PAIGE,JOHNSON/DAMIEN MICHAEL</t>
  </si>
  <si>
    <t xml:space="preserve">3961380	</t>
  </si>
  <si>
    <t xml:space="preserve">1521901	</t>
  </si>
  <si>
    <t xml:space="preserve">999226853810521	</t>
  </si>
  <si>
    <t>YAN/TIANTIAN</t>
  </si>
  <si>
    <t xml:space="preserve">3962069	</t>
  </si>
  <si>
    <t xml:space="preserve">263811	</t>
  </si>
  <si>
    <t xml:space="preserve">999226854331497	</t>
  </si>
  <si>
    <t xml:space="preserve">3962691	</t>
  </si>
  <si>
    <t xml:space="preserve">161407	</t>
  </si>
  <si>
    <t xml:space="preserve">999226854688091	</t>
  </si>
  <si>
    <t>LI/RUIXUAN</t>
  </si>
  <si>
    <t xml:space="preserve">3962969	</t>
  </si>
  <si>
    <t xml:space="preserve">110975785	</t>
  </si>
  <si>
    <t xml:space="preserve">999226854722692	</t>
  </si>
  <si>
    <t>至尊房&lt;特价大促销&gt;&lt;双人入住&gt;&lt;双早&gt;</t>
  </si>
  <si>
    <t>LI/ZIYI</t>
  </si>
  <si>
    <t xml:space="preserve">3962987	</t>
  </si>
  <si>
    <t xml:space="preserve">9825650	</t>
  </si>
  <si>
    <t xml:space="preserve">999226854862133	</t>
  </si>
  <si>
    <t>ZHANG/JIEYANG,TAN/SHUJIE</t>
  </si>
  <si>
    <t xml:space="preserve">3963073	</t>
  </si>
  <si>
    <t xml:space="preserve">370128	</t>
  </si>
  <si>
    <t xml:space="preserve">999226854323697	</t>
  </si>
  <si>
    <t>乐古浪客房&lt;双人入住&gt;&lt;中宾&gt;&lt;双早&gt;</t>
  </si>
  <si>
    <t>GE/LEI,WANG/LIQING,CAO/RUNSHENG,QIN/JUXIANG,GE/KAIWEN,GE/RUIZE</t>
  </si>
  <si>
    <t xml:space="preserve">3962684	</t>
  </si>
  <si>
    <t xml:space="preserve">1231099	</t>
  </si>
  <si>
    <t xml:space="preserve">999226896531015	</t>
  </si>
  <si>
    <t>ZHONG/XINLE,WANG/JIAXIN</t>
  </si>
  <si>
    <t xml:space="preserve">3964363	</t>
  </si>
  <si>
    <t xml:space="preserve">82017836	</t>
  </si>
  <si>
    <t xml:space="preserve">999226898310745	</t>
  </si>
  <si>
    <t>YAO/NI</t>
  </si>
  <si>
    <t xml:space="preserve">3964792	</t>
  </si>
  <si>
    <t xml:space="preserve">10320840	</t>
  </si>
  <si>
    <t xml:space="preserve">26898313555	</t>
  </si>
  <si>
    <t>LIN/YULAN</t>
  </si>
  <si>
    <t xml:space="preserve">3964793	</t>
  </si>
  <si>
    <t xml:space="preserve">10320861	</t>
  </si>
  <si>
    <t xml:space="preserve">26900142992	</t>
  </si>
  <si>
    <t>FENG/JIANMING,LAO/BIYAN</t>
  </si>
  <si>
    <t xml:space="preserve">3965375	</t>
  </si>
  <si>
    <t xml:space="preserve">5296	</t>
  </si>
  <si>
    <t xml:space="preserve">999226909593604	</t>
  </si>
  <si>
    <t>NIU/DUN,ZHOU/HAN</t>
  </si>
  <si>
    <t xml:space="preserve">3968969	</t>
  </si>
  <si>
    <t xml:space="preserve">111452396	</t>
  </si>
  <si>
    <t xml:space="preserve">999226909614690	</t>
  </si>
  <si>
    <t>SHUM/WING LAM</t>
  </si>
  <si>
    <t xml:space="preserve">3968980	</t>
  </si>
  <si>
    <t xml:space="preserve">314023588	</t>
  </si>
  <si>
    <t xml:space="preserve">999226911387863	</t>
  </si>
  <si>
    <t>Dong/zhimin</t>
  </si>
  <si>
    <t xml:space="preserve">3970559	</t>
  </si>
  <si>
    <t xml:space="preserve">17368556	</t>
  </si>
  <si>
    <t xml:space="preserve">999225670697019	</t>
  </si>
  <si>
    <t>XU/MINGYAO</t>
  </si>
  <si>
    <t xml:space="preserve">3702816	</t>
  </si>
  <si>
    <t xml:space="preserve">302883165	</t>
  </si>
  <si>
    <t xml:space="preserve">999226919854621	</t>
  </si>
  <si>
    <t>山别墅双床(连住3晚及以上)&lt;特惠专享&gt;&lt;双人入住&gt;&lt;双早&gt;</t>
  </si>
  <si>
    <t>An/Dong,GAO/PENG</t>
  </si>
  <si>
    <t xml:space="preserve">3972457	</t>
  </si>
  <si>
    <t xml:space="preserve">314309466	</t>
  </si>
  <si>
    <t xml:space="preserve">999226921054478	</t>
  </si>
  <si>
    <t>复式套房(至少连住2晚及以上)&lt;三人入住&gt;&lt;中宾&gt;&lt;早餐&gt;</t>
  </si>
  <si>
    <t>CHEN/MAOHUA</t>
  </si>
  <si>
    <t xml:space="preserve">3972831	</t>
  </si>
  <si>
    <t xml:space="preserve">390534	</t>
  </si>
  <si>
    <t xml:space="preserve">999226926937061	</t>
  </si>
  <si>
    <t>ZHANG/YIXUN, LONG/KAIPENG</t>
  </si>
  <si>
    <t xml:space="preserve">999226927286825	</t>
  </si>
  <si>
    <t>LEI/YUQING</t>
  </si>
  <si>
    <t xml:space="preserve">3975256	</t>
  </si>
  <si>
    <t xml:space="preserve">28057670	</t>
  </si>
  <si>
    <t xml:space="preserve">999226927877032	</t>
  </si>
  <si>
    <t>[曼谷]宜必思曼谷河滨酒店(Ibis Bangkok Riverside)(1586190)</t>
  </si>
  <si>
    <t>标准双人床房(至少提前3天预订)(至少连住2晚及以上)&lt;双人入住&gt;&lt;中宾&gt;&lt;无早&gt;</t>
  </si>
  <si>
    <t>QU/SHENGFENG,QU/GUIXUN,LI/KESONG</t>
  </si>
  <si>
    <t xml:space="preserve">3975522	</t>
  </si>
  <si>
    <t xml:space="preserve">8932986	</t>
  </si>
  <si>
    <t xml:space="preserve">26929291337	</t>
  </si>
  <si>
    <t>DING/JIE,ZHOU/ZHIWEI</t>
  </si>
  <si>
    <t xml:space="preserve">3976132	</t>
  </si>
  <si>
    <t xml:space="preserve">5439	</t>
  </si>
  <si>
    <t xml:space="preserve">999226930122807	</t>
  </si>
  <si>
    <t>ONG/MUN TENG</t>
  </si>
  <si>
    <t xml:space="preserve">3977012	</t>
  </si>
  <si>
    <t xml:space="preserve">195343	</t>
  </si>
  <si>
    <t xml:space="preserve">999226930372855	</t>
  </si>
  <si>
    <t>ZHAO/YIRAN,GUI/LIANG</t>
  </si>
  <si>
    <t xml:space="preserve">3977184	</t>
  </si>
  <si>
    <t xml:space="preserve">112083584	</t>
  </si>
  <si>
    <t xml:space="preserve">999226930951190	</t>
  </si>
  <si>
    <t>LU/LEI,Wang/Bowen</t>
  </si>
  <si>
    <t xml:space="preserve">3977692	</t>
  </si>
  <si>
    <t xml:space="preserve">4882	</t>
  </si>
  <si>
    <t xml:space="preserve">999226931012166	</t>
  </si>
  <si>
    <t>[梳邦再也]双威金字塔酒店(Sunway Pyramid Hotel)(17055173)</t>
  </si>
  <si>
    <t>园景豪华特大床房&lt;双人入住&gt;&lt;双早&gt;</t>
  </si>
  <si>
    <t>Phua/Kok Huat,Tan /Poh Kok</t>
  </si>
  <si>
    <t xml:space="preserve">3977777	</t>
  </si>
  <si>
    <t xml:space="preserve"> 315212440	</t>
  </si>
  <si>
    <t xml:space="preserve">999226932545013	</t>
  </si>
  <si>
    <t>WANG/JINRU,ZHANG/MIAO</t>
  </si>
  <si>
    <t xml:space="preserve">3979231	</t>
  </si>
  <si>
    <t xml:space="preserve">320770963	</t>
  </si>
  <si>
    <t xml:space="preserve">999224447745240	</t>
  </si>
  <si>
    <t>LI/SHUWEN</t>
  </si>
  <si>
    <t xml:space="preserve">3430066	</t>
  </si>
  <si>
    <t xml:space="preserve">999226933144629	</t>
  </si>
  <si>
    <t>Yu/Songjia</t>
  </si>
  <si>
    <t xml:space="preserve">3979804	</t>
  </si>
  <si>
    <t xml:space="preserve">17369613	</t>
  </si>
  <si>
    <t xml:space="preserve">999227003118295	</t>
  </si>
  <si>
    <t>Huang/Yanpu,Zhao/Zhao</t>
  </si>
  <si>
    <t xml:space="preserve">3980938	</t>
  </si>
  <si>
    <t xml:space="preserve">320942580	</t>
  </si>
  <si>
    <t xml:space="preserve">999227006260566	</t>
  </si>
  <si>
    <t>SHEUNG/SHUK YEE,WONG/HON TING ROCK</t>
  </si>
  <si>
    <t xml:space="preserve">3981666	</t>
  </si>
  <si>
    <t xml:space="preserve"> 3385859	</t>
  </si>
  <si>
    <t xml:space="preserve">999227024228738	</t>
  </si>
  <si>
    <t>伊甸园湾海景别墅，配备私人泳池，可享受特级俱乐部礼遇(连住3晚及以上)&lt;今日特价 &gt;&lt;双人入住&gt;&lt;仅适用于中国和韩国客人&gt;&lt;双早&gt;</t>
  </si>
  <si>
    <t>KIM/NAMHEE,JEON/HYEONGSHIN</t>
  </si>
  <si>
    <t xml:space="preserve">3982887	</t>
  </si>
  <si>
    <t xml:space="preserve">378595	</t>
  </si>
  <si>
    <t xml:space="preserve">999227024271103	</t>
  </si>
  <si>
    <t>WANG/JINGJING,Hu/Long</t>
  </si>
  <si>
    <t xml:space="preserve">3982892	</t>
  </si>
  <si>
    <t xml:space="preserve">241394	</t>
  </si>
  <si>
    <t xml:space="preserve">999227025955892	</t>
  </si>
  <si>
    <t>行政套房(至少连住2晚及以上)&lt;特别促销&gt;&lt;双人入住&gt;&lt;中宾&gt;&lt;双早&gt;</t>
  </si>
  <si>
    <t>LIN/KUN,Liu/Qing</t>
  </si>
  <si>
    <t xml:space="preserve">3983256	</t>
  </si>
  <si>
    <t xml:space="preserve">8014894	</t>
  </si>
  <si>
    <t xml:space="preserve">999227027191596	</t>
  </si>
  <si>
    <t>Lai/Qinyang,Zhu/Yuting</t>
  </si>
  <si>
    <t xml:space="preserve">3983478	</t>
  </si>
  <si>
    <t xml:space="preserve">48858098-1	</t>
  </si>
  <si>
    <t xml:space="preserve">999227030697835	</t>
  </si>
  <si>
    <t>ZHAO/CHEN,LI/JINGWEI</t>
  </si>
  <si>
    <t xml:space="preserve">3984385	</t>
  </si>
  <si>
    <t xml:space="preserve">321271000	</t>
  </si>
  <si>
    <t xml:space="preserve">999227031248548	</t>
  </si>
  <si>
    <t>ZHANG/HAOYANG</t>
  </si>
  <si>
    <t xml:space="preserve">3984617	</t>
  </si>
  <si>
    <t xml:space="preserve">321340525	</t>
  </si>
  <si>
    <t xml:space="preserve">999227032600514	</t>
  </si>
  <si>
    <t>ISHIGAMI/MISUZU</t>
  </si>
  <si>
    <t xml:space="preserve">3985023	</t>
  </si>
  <si>
    <t xml:space="preserve">23043840 / 23043846	</t>
  </si>
  <si>
    <t xml:space="preserve">999227033736701	</t>
  </si>
  <si>
    <t xml:space="preserve">3985387	</t>
  </si>
  <si>
    <t xml:space="preserve">33726	</t>
  </si>
  <si>
    <t xml:space="preserve">999227034240673	</t>
  </si>
  <si>
    <t>Li/Yushan</t>
  </si>
  <si>
    <t xml:space="preserve">3985605	</t>
  </si>
  <si>
    <t xml:space="preserve">321321634	</t>
  </si>
  <si>
    <t xml:space="preserve">999227034295919	</t>
  </si>
  <si>
    <t>标准特大床房-禁烟(至少连住2晚及以上)&lt;双人入住&gt;&lt;仅适用亚洲客人&gt;&lt;双早&gt;</t>
  </si>
  <si>
    <t>MA/ZHANHONG,MU/GEFEI</t>
  </si>
  <si>
    <t xml:space="preserve">3985614	</t>
  </si>
  <si>
    <t xml:space="preserve">6039235	</t>
  </si>
  <si>
    <t xml:space="preserve">999227035208772	</t>
  </si>
  <si>
    <t>尊贵花园露台房&lt;超值特惠&gt;&lt;双人入住&gt;&lt;双早&gt;</t>
  </si>
  <si>
    <t>sun/yuzhu,LIU/JINGNI</t>
  </si>
  <si>
    <t xml:space="preserve">3986100	</t>
  </si>
  <si>
    <t xml:space="preserve">522293	</t>
  </si>
  <si>
    <t xml:space="preserve">999227041142210	</t>
  </si>
  <si>
    <t>VOLPATO JONATHAN,SAMANTA DELIMA</t>
  </si>
  <si>
    <t xml:space="preserve">999227044057446	</t>
  </si>
  <si>
    <t>LYU/TINGTING</t>
  </si>
  <si>
    <t xml:space="preserve">3987871	</t>
  </si>
  <si>
    <t xml:space="preserve">RR23002707	</t>
  </si>
  <si>
    <t xml:space="preserve">999227045479335	</t>
  </si>
  <si>
    <t>TAN/EE LEE</t>
  </si>
  <si>
    <t xml:space="preserve">3988256	</t>
  </si>
  <si>
    <t xml:space="preserve">321380079	</t>
  </si>
  <si>
    <t xml:space="preserve">27053218413	</t>
  </si>
  <si>
    <t>Su/jiaping</t>
  </si>
  <si>
    <t xml:space="preserve">3990689	</t>
  </si>
  <si>
    <t xml:space="preserve">5680	</t>
  </si>
  <si>
    <t xml:space="preserve">999227054082044	</t>
  </si>
  <si>
    <t>Warrior/Ram</t>
  </si>
  <si>
    <t xml:space="preserve">3991069	</t>
  </si>
  <si>
    <t xml:space="preserve">242713	</t>
  </si>
  <si>
    <t xml:space="preserve">999227055874499	</t>
  </si>
  <si>
    <t>Lee/ChangMin</t>
  </si>
  <si>
    <t xml:space="preserve">3991846	</t>
  </si>
  <si>
    <t xml:space="preserve">23059975	</t>
  </si>
  <si>
    <t xml:space="preserve">999227055997205	</t>
  </si>
  <si>
    <t>AHMAD SALIMI/MADIHAH RAUZA</t>
  </si>
  <si>
    <t xml:space="preserve">3991881	</t>
  </si>
  <si>
    <t xml:space="preserve">159894	</t>
  </si>
  <si>
    <t xml:space="preserve">999227056501500	</t>
  </si>
  <si>
    <t xml:space="preserve">3992112	</t>
  </si>
  <si>
    <t xml:space="preserve">316696616	</t>
  </si>
  <si>
    <t xml:space="preserve">999227060230214	</t>
  </si>
  <si>
    <t>JIANG/WEN,GUO/FANG</t>
  </si>
  <si>
    <t xml:space="preserve">3993966	</t>
  </si>
  <si>
    <t xml:space="preserve">316962319	</t>
  </si>
  <si>
    <t xml:space="preserve">999227063838619	</t>
  </si>
  <si>
    <t>QI/JI</t>
  </si>
  <si>
    <t xml:space="preserve">3995988	</t>
  </si>
  <si>
    <t xml:space="preserve">317005645	</t>
  </si>
  <si>
    <t xml:space="preserve">999227064139659	</t>
  </si>
  <si>
    <t>Zhao/Yang</t>
  </si>
  <si>
    <t xml:space="preserve">3996077	</t>
  </si>
  <si>
    <t xml:space="preserve">60321	</t>
  </si>
  <si>
    <t xml:space="preserve">999227065182403	</t>
  </si>
  <si>
    <t>园景豪华特大床房&lt;双人入住&gt;&lt;不适用中东客人&gt;&lt;双早&gt;</t>
  </si>
  <si>
    <t>HARDACRE/SIMON R</t>
  </si>
  <si>
    <t xml:space="preserve">3996561	</t>
  </si>
  <si>
    <t xml:space="preserve">3425735627	</t>
  </si>
  <si>
    <t xml:space="preserve">999227088806967	</t>
  </si>
  <si>
    <t>[巴冲]洲际考艾度假村 - IHG 旗下酒店(InterContinental Khao Yai Resort, an IHG Hotel)(111722112)</t>
  </si>
  <si>
    <t>园景经典房（1张特大床）&lt;双人入住&gt;&lt;双早&gt;</t>
  </si>
  <si>
    <t>Somprasong/Mongkol</t>
  </si>
  <si>
    <t xml:space="preserve">3996945	</t>
  </si>
  <si>
    <t xml:space="preserve">29915627	</t>
  </si>
  <si>
    <t xml:space="preserve">999227091675510	</t>
  </si>
  <si>
    <t>[吉隆坡]吉隆坡 Jalan Pahang 万枫酒店(Fairfield Kuala Lumpur Jalan Pahang)(109080855)</t>
  </si>
  <si>
    <t>城景标准客房（1张特大床）(至少连住2晚及以上)&lt;双人入住&gt;&lt;双早&gt;</t>
  </si>
  <si>
    <t>ARDHEA/NUR HARFINA</t>
  </si>
  <si>
    <t xml:space="preserve">3997581	</t>
  </si>
  <si>
    <t xml:space="preserve">75578590	</t>
  </si>
  <si>
    <t xml:space="preserve">999227093703867	</t>
  </si>
  <si>
    <t>Sun/Bingyan,Sun/Mingze</t>
  </si>
  <si>
    <t xml:space="preserve">3998184	</t>
  </si>
  <si>
    <t xml:space="preserve">282929478-	</t>
  </si>
  <si>
    <t xml:space="preserve">999227096835171	</t>
  </si>
  <si>
    <t>首映豪华池畔房(至少提前1天预订)(至少连住2晚及以上)&lt;双人入住&gt;&lt;双早&gt;</t>
  </si>
  <si>
    <t>THOMPSON/GARRETTBRET</t>
  </si>
  <si>
    <t xml:space="preserve">3999559	</t>
  </si>
  <si>
    <t xml:space="preserve">154855	</t>
  </si>
  <si>
    <t xml:space="preserve">999227096835228	</t>
  </si>
  <si>
    <t>MORALES/DANIEL</t>
  </si>
  <si>
    <t xml:space="preserve">3999560	</t>
  </si>
  <si>
    <t xml:space="preserve">154854	</t>
  </si>
  <si>
    <t xml:space="preserve">999227097250630	</t>
  </si>
  <si>
    <t>Kim/Sungwon</t>
  </si>
  <si>
    <t xml:space="preserve">3999900	</t>
  </si>
  <si>
    <t xml:space="preserve">23060062	</t>
  </si>
  <si>
    <t xml:space="preserve">999227097913996	</t>
  </si>
  <si>
    <t>yu/ruibo</t>
  </si>
  <si>
    <t xml:space="preserve">4000409	</t>
  </si>
  <si>
    <t xml:space="preserve">322303636	</t>
  </si>
  <si>
    <t xml:space="preserve">999225359504081	</t>
  </si>
  <si>
    <t>寒浴缸房&lt;限时抢购&gt;&lt;特惠专享&gt;&lt;三人入住&gt;&lt;不适用泰国客人&gt;&lt;早餐&gt;</t>
  </si>
  <si>
    <t>LU/JUN,DENG/YILIN,LU/SIYU</t>
  </si>
  <si>
    <t xml:space="preserve">3641175	</t>
  </si>
  <si>
    <t xml:space="preserve">17287	</t>
  </si>
  <si>
    <t xml:space="preserve">999227099316780	</t>
  </si>
  <si>
    <t>CHU/SHENGPIN</t>
  </si>
  <si>
    <t xml:space="preserve">4001495	</t>
  </si>
  <si>
    <t xml:space="preserve">196233	</t>
  </si>
  <si>
    <t xml:space="preserve">27099849186	</t>
  </si>
  <si>
    <t>DU/KUN</t>
  </si>
  <si>
    <t xml:space="preserve">4001927	</t>
  </si>
  <si>
    <t xml:space="preserve">999227100566432	</t>
  </si>
  <si>
    <t>ZHANG/LIMIN</t>
  </si>
  <si>
    <t xml:space="preserve">4002205	</t>
  </si>
  <si>
    <t xml:space="preserve">86315573	</t>
  </si>
  <si>
    <t xml:space="preserve">999227100901300	</t>
  </si>
  <si>
    <t>ZHAO/dahao</t>
  </si>
  <si>
    <t xml:space="preserve">4002313	</t>
  </si>
  <si>
    <t xml:space="preserve">380182	</t>
  </si>
  <si>
    <t xml:space="preserve">999227101384564	</t>
  </si>
  <si>
    <t>YANG/XUEXIAO</t>
  </si>
  <si>
    <t xml:space="preserve">4002604	</t>
  </si>
  <si>
    <t xml:space="preserve">999227104213301	</t>
  </si>
  <si>
    <t>海景甄选特大床房&lt;双人入住&gt;&lt;适用于除泰国的亚洲客人&gt;&lt;双早&gt;</t>
  </si>
  <si>
    <t>MAO/HUAZHONG</t>
  </si>
  <si>
    <t xml:space="preserve">4004626	</t>
  </si>
  <si>
    <t xml:space="preserve">12338135	</t>
  </si>
  <si>
    <t xml:space="preserve">999227106723675	</t>
  </si>
  <si>
    <t>行政套房-特大床(至少连住2晚及以上)&lt;今日特价 &gt;&lt;双人入住&gt;&lt;不适用泰国客人&gt;&lt;双早&gt;</t>
  </si>
  <si>
    <t>SHACK/HON YING,CHENG/WAI LIN</t>
  </si>
  <si>
    <t xml:space="preserve">4006224	</t>
  </si>
  <si>
    <t xml:space="preserve">322933969	</t>
  </si>
  <si>
    <t xml:space="preserve">999227107225519	</t>
  </si>
  <si>
    <t>一卧室高级小屋&lt;三人入住&gt;&lt;早餐&gt;</t>
  </si>
  <si>
    <t>LIU/YUJIE,LIAO/HUI,LIAO/ZIXUAN</t>
  </si>
  <si>
    <t xml:space="preserve">4006560	</t>
  </si>
  <si>
    <t xml:space="preserve">318612084	</t>
  </si>
  <si>
    <t xml:space="preserve">999227108004431	</t>
  </si>
  <si>
    <t>YUEN/SO LAI</t>
  </si>
  <si>
    <t xml:space="preserve">4007226	</t>
  </si>
  <si>
    <t xml:space="preserve">3389498	</t>
  </si>
  <si>
    <t xml:space="preserve">999227108238697	</t>
  </si>
  <si>
    <t>[沙美岛]天堂度假村(Paradee Resort)(6503643)</t>
  </si>
  <si>
    <t>花园别墅&lt;全日特价&gt;&lt;双人入住&gt;&lt;不适用泰国/印度次大陆客人&gt;&lt;双早&gt;</t>
  </si>
  <si>
    <t>ZHANG/FUBIN,SUN/YU</t>
  </si>
  <si>
    <t xml:space="preserve">4007454	</t>
  </si>
  <si>
    <t xml:space="preserve">999227108335132	</t>
  </si>
  <si>
    <t>YONG/JIAN PING</t>
  </si>
  <si>
    <t xml:space="preserve">4007549	</t>
  </si>
  <si>
    <t xml:space="preserve">218405	</t>
  </si>
  <si>
    <t xml:space="preserve">999227109053148	</t>
  </si>
  <si>
    <t>豪华房(至少连住2晚及以上)&lt;特惠&gt;&lt;双人入住&gt;&lt;不适用泰国/印度次大陆客人&gt;&lt;双早&gt;</t>
  </si>
  <si>
    <t>LI/TIANHONG,YANG/LIU</t>
  </si>
  <si>
    <t xml:space="preserve">4007911	</t>
  </si>
  <si>
    <t xml:space="preserve">999227110210120	</t>
  </si>
  <si>
    <t>行政俱乐部特大床房&lt;今日特价 &gt;&lt;双人入住&gt;&lt;仅适用亚洲客人&gt;&lt;双早&gt;</t>
  </si>
  <si>
    <t>CHEN/CHUN,WEN/KE</t>
  </si>
  <si>
    <t xml:space="preserve">4008561	</t>
  </si>
  <si>
    <t xml:space="preserve">7602900	</t>
  </si>
  <si>
    <t xml:space="preserve">999227110646025	</t>
  </si>
  <si>
    <t>Tellez Martinez/Jose Rafael</t>
  </si>
  <si>
    <t xml:space="preserve">4008807	</t>
  </si>
  <si>
    <t xml:space="preserve">49917	</t>
  </si>
  <si>
    <t xml:space="preserve">999227111163951	</t>
  </si>
  <si>
    <t>JANG/JOON GYUNG</t>
  </si>
  <si>
    <t xml:space="preserve">4009168	</t>
  </si>
  <si>
    <t xml:space="preserve">27111244616	</t>
  </si>
  <si>
    <t>ZHANG/SA</t>
  </si>
  <si>
    <t xml:space="preserve">4009189	</t>
  </si>
  <si>
    <t xml:space="preserve">1335175	</t>
  </si>
  <si>
    <t xml:space="preserve">999227112214113	</t>
  </si>
  <si>
    <t>WONG/KA YEE,CHAN/KA HUNG</t>
  </si>
  <si>
    <t xml:space="preserve">4009850	</t>
  </si>
  <si>
    <t xml:space="preserve">80581692	</t>
  </si>
  <si>
    <t xml:space="preserve">999227112747278	</t>
  </si>
  <si>
    <t>Osman/Syakila</t>
  </si>
  <si>
    <t xml:space="preserve">4010232	</t>
  </si>
  <si>
    <t xml:space="preserve">10010690692	</t>
  </si>
  <si>
    <t xml:space="preserve">999227112917477	</t>
  </si>
  <si>
    <t>LEE/SEHO</t>
  </si>
  <si>
    <t xml:space="preserve">4010318	</t>
  </si>
  <si>
    <t xml:space="preserve">7372022195716	</t>
  </si>
  <si>
    <t xml:space="preserve">999227113679437	</t>
  </si>
  <si>
    <t>XU/QI,WANG/YANG</t>
  </si>
  <si>
    <t xml:space="preserve">4010887	</t>
  </si>
  <si>
    <t xml:space="preserve">323169126	</t>
  </si>
  <si>
    <t xml:space="preserve">999227113701149	</t>
  </si>
  <si>
    <t>[曼谷]曼谷瑞享 BDMS 健康度假村(Mövenpick BDMS Wellness Resort Bangkok)(5281859)</t>
  </si>
  <si>
    <t>豪华特大床房(至少连住2晚及以上)&lt;双人入住&gt;&lt;适用于除泰国的亚洲客人&gt;&lt;双早&gt;</t>
  </si>
  <si>
    <t>YEONG/CHOONG HAN</t>
  </si>
  <si>
    <t xml:space="preserve">4010897	</t>
  </si>
  <si>
    <t xml:space="preserve">114934605	</t>
  </si>
  <si>
    <t xml:space="preserve">999227114230475	</t>
  </si>
  <si>
    <t>WANG/FANG,CONG/BAOHUA</t>
  </si>
  <si>
    <t xml:space="preserve">4011470	</t>
  </si>
  <si>
    <t xml:space="preserve">319119573	</t>
  </si>
  <si>
    <t xml:space="preserve">999227170232229	</t>
  </si>
  <si>
    <t>WANG/CAIYUN</t>
  </si>
  <si>
    <t xml:space="preserve">4012149	</t>
  </si>
  <si>
    <t xml:space="preserve">64166727	</t>
  </si>
  <si>
    <t xml:space="preserve">999227170623509	</t>
  </si>
  <si>
    <t>JIANG/CAIPING,JIANG/XIAPING</t>
  </si>
  <si>
    <t xml:space="preserve">4012201	</t>
  </si>
  <si>
    <t xml:space="preserve"> 380634	</t>
  </si>
  <si>
    <t xml:space="preserve">999227171089224	</t>
  </si>
  <si>
    <t>Dai/YuWei</t>
  </si>
  <si>
    <t xml:space="preserve">4012256	</t>
  </si>
  <si>
    <t xml:space="preserve">999227174496911	</t>
  </si>
  <si>
    <t>YEN/KO CHIANG</t>
  </si>
  <si>
    <t xml:space="preserve">4012819	</t>
  </si>
  <si>
    <t xml:space="preserve">MRTSDMXZ	</t>
  </si>
  <si>
    <t xml:space="preserve">999227174549595	</t>
  </si>
  <si>
    <t>客房, 2 张单人床, 度假村景观 (Essential)(至少连住2晚及以上)&lt;双人入住&gt;&lt;适用于除泰国的亚洲客人&gt;&lt;双早&gt;</t>
  </si>
  <si>
    <t xml:space="preserve">4012826	</t>
  </si>
  <si>
    <t xml:space="preserve">21513169	</t>
  </si>
  <si>
    <t xml:space="preserve">999227177319041	</t>
  </si>
  <si>
    <t>Chang/Grace,Chang/Grace</t>
  </si>
  <si>
    <t xml:space="preserve">4013445	</t>
  </si>
  <si>
    <t xml:space="preserve">34820	</t>
  </si>
  <si>
    <t xml:space="preserve">999227180207545	</t>
  </si>
  <si>
    <t>DAI/JINGWEN</t>
  </si>
  <si>
    <t xml:space="preserve">4014457	</t>
  </si>
  <si>
    <t xml:space="preserve">34146	</t>
  </si>
  <si>
    <t xml:space="preserve">999227180839285	</t>
  </si>
  <si>
    <t>Ruslan/Munirah,Ruslan/Munirah</t>
  </si>
  <si>
    <t xml:space="preserve">4014758	</t>
  </si>
  <si>
    <t xml:space="preserve">999227181683389	</t>
  </si>
  <si>
    <t>TIAN/MAO</t>
  </si>
  <si>
    <t xml:space="preserve">4015084	</t>
  </si>
  <si>
    <t xml:space="preserve">380751	</t>
  </si>
  <si>
    <t xml:space="preserve">999227181676593	</t>
  </si>
  <si>
    <t>SHARIL/KHAIRUNNISAA</t>
  </si>
  <si>
    <t xml:space="preserve">4015082	</t>
  </si>
  <si>
    <t xml:space="preserve">101857	</t>
  </si>
  <si>
    <t xml:space="preserve">999227182487678	</t>
  </si>
  <si>
    <t>GUO/JINGYUE</t>
  </si>
  <si>
    <t xml:space="preserve">4015501	</t>
  </si>
  <si>
    <t xml:space="preserve">10448033	</t>
  </si>
  <si>
    <t xml:space="preserve">999227182693542	</t>
  </si>
  <si>
    <t>CHAN/KA SON</t>
  </si>
  <si>
    <t xml:space="preserve">4015585	</t>
  </si>
  <si>
    <t xml:space="preserve">319571195	</t>
  </si>
  <si>
    <t xml:space="preserve">999227183901088	</t>
  </si>
  <si>
    <t>城景两张大床房&lt;单人入住&gt;&lt;无早&gt;</t>
  </si>
  <si>
    <t xml:space="preserve">4016333	</t>
  </si>
  <si>
    <t xml:space="preserve">582605	</t>
  </si>
  <si>
    <t xml:space="preserve">999227184400366	</t>
  </si>
  <si>
    <t>ZHANG/JIAN</t>
  </si>
  <si>
    <t xml:space="preserve">4016742	</t>
  </si>
  <si>
    <t xml:space="preserve">264136	</t>
  </si>
  <si>
    <t xml:space="preserve">999227185082575	</t>
  </si>
  <si>
    <t>豪华房（带站立式淋浴间和小型游泳池）&lt;特惠房&gt;&lt;双人入住&gt;&lt;双早&gt;</t>
  </si>
  <si>
    <t>Naseri/Amir</t>
  </si>
  <si>
    <t xml:space="preserve">4017226	</t>
  </si>
  <si>
    <t xml:space="preserve">35968	</t>
  </si>
  <si>
    <t xml:space="preserve">999227186471934	</t>
  </si>
  <si>
    <t>Mat Zubir/Hazura,Mat Zubir/Hazura</t>
  </si>
  <si>
    <t xml:space="preserve">4018256	</t>
  </si>
  <si>
    <t xml:space="preserve">999227187611930	</t>
  </si>
  <si>
    <t>DONG/RUIBO</t>
  </si>
  <si>
    <t xml:space="preserve">4019276	</t>
  </si>
  <si>
    <t xml:space="preserve">486446	</t>
  </si>
  <si>
    <t xml:space="preserve">999227187680821	</t>
  </si>
  <si>
    <t>Mujahid /Muhammad</t>
  </si>
  <si>
    <t xml:space="preserve">4019439	</t>
  </si>
  <si>
    <t xml:space="preserve">87694010-1	</t>
  </si>
  <si>
    <t xml:space="preserve">999227187975392	</t>
  </si>
  <si>
    <t>ZHANG/LIBO</t>
  </si>
  <si>
    <t xml:space="preserve">4019749	</t>
  </si>
  <si>
    <t xml:space="preserve">04102023	</t>
  </si>
  <si>
    <t xml:space="preserve">27188209057	</t>
  </si>
  <si>
    <t>LI/XIAOLIN</t>
  </si>
  <si>
    <t xml:space="preserve">4019952	</t>
  </si>
  <si>
    <t xml:space="preserve">320096491	</t>
  </si>
  <si>
    <t xml:space="preserve">999227188325573	</t>
  </si>
  <si>
    <t>SHI/HANG</t>
  </si>
  <si>
    <t xml:space="preserve">4020093	</t>
  </si>
  <si>
    <t xml:space="preserve">428101	</t>
  </si>
  <si>
    <t xml:space="preserve">999227188976175	</t>
  </si>
  <si>
    <t>一卧别墅&lt;双人入住&gt;&lt;双早&gt;</t>
  </si>
  <si>
    <t xml:space="preserve">4020720	</t>
  </si>
  <si>
    <t xml:space="preserve">34839	</t>
  </si>
  <si>
    <t xml:space="preserve">999227189074490	</t>
  </si>
  <si>
    <t>高级城景双床房&lt;双人入住&gt;&lt;双早&gt;</t>
  </si>
  <si>
    <t>SAELI/MISS AMPHON</t>
  </si>
  <si>
    <t xml:space="preserve">4020775	</t>
  </si>
  <si>
    <t xml:space="preserve">0000327963	</t>
  </si>
  <si>
    <t xml:space="preserve">999227189091494	</t>
  </si>
  <si>
    <t>WU/LUORUI,ZHONG/YU</t>
  </si>
  <si>
    <t xml:space="preserve">4020789	</t>
  </si>
  <si>
    <t xml:space="preserve">999227189119873	</t>
  </si>
  <si>
    <t>[芭堤雅]HT9酒店(HT9 Hotel)(113018407)</t>
  </si>
  <si>
    <t>豪华双人间&lt;特惠专享&gt;&lt;双人入住&gt;&lt;双早&gt;</t>
  </si>
  <si>
    <t>YANG/JUNWEI</t>
  </si>
  <si>
    <t xml:space="preserve">4020808	</t>
  </si>
  <si>
    <t xml:space="preserve">4490	</t>
  </si>
  <si>
    <t xml:space="preserve">27189164276	</t>
  </si>
  <si>
    <t>[普吉岛]普吉岛巴东海滩中央智选假日酒店 - IHG 旗下酒店(Holiday Inn Express Phuket Patong Beach Central, an IHG Hotel)(4036779)</t>
  </si>
  <si>
    <t>园景标准特大床房(至少连住2晚及以上)&lt;今日特价 &gt;&lt;双人入住&gt;&lt;双早&gt;</t>
  </si>
  <si>
    <t>ALWAZan/baker</t>
  </si>
  <si>
    <t xml:space="preserve">4020830	</t>
  </si>
  <si>
    <t xml:space="preserve">345044	</t>
  </si>
  <si>
    <t xml:space="preserve">999227189252501	</t>
  </si>
  <si>
    <t>QIAO/YINUO,ZHANG/XINYUAN</t>
  </si>
  <si>
    <t xml:space="preserve">4020962	</t>
  </si>
  <si>
    <t xml:space="preserve">9049938	</t>
  </si>
  <si>
    <t xml:space="preserve">999227189626414	</t>
  </si>
  <si>
    <t>WANG/WEI,YANG/WEI</t>
  </si>
  <si>
    <t xml:space="preserve">4021248	</t>
  </si>
  <si>
    <t xml:space="preserve">113252942	</t>
  </si>
  <si>
    <t xml:space="preserve">999227189899865	</t>
  </si>
  <si>
    <t>Kiraz/Soner,Kiraz/Soner</t>
  </si>
  <si>
    <t xml:space="preserve">4021489	</t>
  </si>
  <si>
    <t xml:space="preserve">2304209	</t>
  </si>
  <si>
    <t xml:space="preserve">999227190322351	</t>
  </si>
  <si>
    <t>LIU/JUNDA</t>
  </si>
  <si>
    <t xml:space="preserve">4021935	</t>
  </si>
  <si>
    <t xml:space="preserve">1773553566863	</t>
  </si>
  <si>
    <t xml:space="preserve">999227191170932	</t>
  </si>
  <si>
    <t>LI/XIAOLING,GAN/GUANQI</t>
  </si>
  <si>
    <t xml:space="preserve">4022569	</t>
  </si>
  <si>
    <t xml:space="preserve">113252945	</t>
  </si>
  <si>
    <t xml:space="preserve">999227191889473	</t>
  </si>
  <si>
    <t>WANG/ZHAOJUAN</t>
  </si>
  <si>
    <t xml:space="preserve">4023431	</t>
  </si>
  <si>
    <t xml:space="preserve">177811395	</t>
  </si>
  <si>
    <t xml:space="preserve">999227192007737	</t>
  </si>
  <si>
    <t>豪华特大床房-可直达泳池&lt;双人入住&gt;&lt;不适用泰国客人&gt;&lt;双早&gt;</t>
  </si>
  <si>
    <t>FANG/DANDAN</t>
  </si>
  <si>
    <t xml:space="preserve">4023500	</t>
  </si>
  <si>
    <t xml:space="preserve">4248	</t>
  </si>
  <si>
    <t xml:space="preserve">999227192535509	</t>
  </si>
  <si>
    <t>Bin Mohamed yasin /Sidiq safaraz</t>
  </si>
  <si>
    <t xml:space="preserve">4024154	</t>
  </si>
  <si>
    <t xml:space="preserve">102201	</t>
  </si>
  <si>
    <t xml:space="preserve">999227192485654	</t>
  </si>
  <si>
    <t>ABDUL RASHID/ZUL BAHAR BIN</t>
  </si>
  <si>
    <t xml:space="preserve">4024128	</t>
  </si>
  <si>
    <t xml:space="preserve">120321	</t>
  </si>
  <si>
    <t xml:space="preserve">999227192893458	</t>
  </si>
  <si>
    <t xml:space="preserve">4024573	</t>
  </si>
  <si>
    <t xml:space="preserve">3391381	</t>
  </si>
  <si>
    <t xml:space="preserve">27192904640	</t>
  </si>
  <si>
    <t>FAN/BO,Liu/Bo</t>
  </si>
  <si>
    <t xml:space="preserve">4024591	</t>
  </si>
  <si>
    <t xml:space="preserve">10467144	</t>
  </si>
  <si>
    <t xml:space="preserve">27192905017	</t>
  </si>
  <si>
    <t>Zhuang/Meng,Pei/Tingting,Deng/Bo,Wang/Zheng</t>
  </si>
  <si>
    <t xml:space="preserve">4024592	</t>
  </si>
  <si>
    <t xml:space="preserve">10467202	</t>
  </si>
  <si>
    <t xml:space="preserve">999227193074321	</t>
  </si>
  <si>
    <t>LIU/HANYONG</t>
  </si>
  <si>
    <t xml:space="preserve">4024817	</t>
  </si>
  <si>
    <t xml:space="preserve">3391382	</t>
  </si>
  <si>
    <t xml:space="preserve">999227193196460	</t>
  </si>
  <si>
    <t>[哥打巴鲁]丽芙维拉大酒店乡(Grand Riverview Hotel)(5072888)</t>
  </si>
  <si>
    <t>尊贵房&lt;特价大促销&gt;&lt;双人入住&gt;&lt;双早&gt;</t>
  </si>
  <si>
    <t>LI/MINGXUAN</t>
  </si>
  <si>
    <t xml:space="preserve">4024949	</t>
  </si>
  <si>
    <t xml:space="preserve">252821	</t>
  </si>
  <si>
    <t xml:space="preserve">999227193224622	</t>
  </si>
  <si>
    <t>二室套房&lt;特惠专享&gt;&lt;五人入住&gt;&lt;早餐&gt;</t>
  </si>
  <si>
    <t>SOLANSMUNOZ/LUIS ANTONIO</t>
  </si>
  <si>
    <t xml:space="preserve">4024964	</t>
  </si>
  <si>
    <t xml:space="preserve">320643191	</t>
  </si>
  <si>
    <t xml:space="preserve">999227193325872	</t>
  </si>
  <si>
    <t>甄选豪华房&lt;双人入住&gt;&lt;无早&gt;</t>
  </si>
  <si>
    <t>YOU/TIAN</t>
  </si>
  <si>
    <t xml:space="preserve">4025086	</t>
  </si>
  <si>
    <t xml:space="preserve">45610	</t>
  </si>
  <si>
    <t xml:space="preserve">999227193333345	</t>
  </si>
  <si>
    <t>ALI/NORULALZAHAR BIN ALI</t>
  </si>
  <si>
    <t xml:space="preserve">4025092	</t>
  </si>
  <si>
    <t xml:space="preserve">90347	</t>
  </si>
  <si>
    <t xml:space="preserve">999227193383238	</t>
  </si>
  <si>
    <t>Su/Linyi,Su/Linyi</t>
  </si>
  <si>
    <t xml:space="preserve">4025128	</t>
  </si>
  <si>
    <t xml:space="preserve">0000328098	</t>
  </si>
  <si>
    <t xml:space="preserve">999227193766768	</t>
  </si>
  <si>
    <t>GUO/HONG</t>
  </si>
  <si>
    <t xml:space="preserve">4025551	</t>
  </si>
  <si>
    <t xml:space="preserve">177892348	</t>
  </si>
  <si>
    <t xml:space="preserve">999227194016856	</t>
  </si>
  <si>
    <t>GAO/PAN</t>
  </si>
  <si>
    <t xml:space="preserve">4025820	</t>
  </si>
  <si>
    <t xml:space="preserve">66549024	</t>
  </si>
  <si>
    <t xml:space="preserve">999227194414682	</t>
  </si>
  <si>
    <t>WANG/YIXUAN</t>
  </si>
  <si>
    <t xml:space="preserve">4026228	</t>
  </si>
  <si>
    <t xml:space="preserve">64854356-1	</t>
  </si>
  <si>
    <t xml:space="preserve">999227194512642	</t>
  </si>
  <si>
    <t>高级城景房&lt;双人入住&gt;&lt;无早&gt;</t>
  </si>
  <si>
    <t>LIU/YINGKAI,WANG/JUN</t>
  </si>
  <si>
    <t xml:space="preserve">4026304	</t>
  </si>
  <si>
    <t xml:space="preserve">999227194630751	</t>
  </si>
  <si>
    <t>SRICHANA/CHAIMONGCOL</t>
  </si>
  <si>
    <t xml:space="preserve">4026498	</t>
  </si>
  <si>
    <t xml:space="preserve">10010387182	</t>
  </si>
  <si>
    <t xml:space="preserve">999227194827311	</t>
  </si>
  <si>
    <t>Huang/Linfeng,LIU/RENYI</t>
  </si>
  <si>
    <t xml:space="preserve">4026704	</t>
  </si>
  <si>
    <t xml:space="preserve">RR23002877	</t>
  </si>
  <si>
    <t xml:space="preserve">999227194905051	</t>
  </si>
  <si>
    <t>FANG/CHONGCHENG,CHAI/TIELEI</t>
  </si>
  <si>
    <t xml:space="preserve">4026750	</t>
  </si>
  <si>
    <t xml:space="preserve">10056428	</t>
  </si>
  <si>
    <t>，</t>
  </si>
  <si>
    <t>直采</t>
  </si>
  <si>
    <t>本期收回5926元</t>
  </si>
  <si>
    <t>补款单999226487439440</t>
  </si>
  <si>
    <t>等晓舒改账</t>
  </si>
  <si>
    <t xml:space="preserve">此单是订单999226777238847（贵司单号3929532）申请修改成9月28号入住1晚3间房的补款单，谢谢。 。 </t>
  </si>
  <si>
    <t>本期扣款3528元</t>
  </si>
  <si>
    <t xml:space="preserve">此为999226337147770的补款单。 </t>
  </si>
  <si>
    <t>本期扣款2460元</t>
  </si>
  <si>
    <t>本期扣款582元</t>
  </si>
  <si>
    <t>此单是999226631896568的收款单 。</t>
  </si>
  <si>
    <t>补款单999226777732303</t>
  </si>
  <si>
    <t>补款单已下999226770684691。</t>
  </si>
  <si>
    <t>此单是订单号999224470850406修改为9/30日入住至10/2日离店的罚金单 。</t>
  </si>
  <si>
    <t>本期收回955元</t>
  </si>
  <si>
    <t>特殊要求:此单是999226635404653补款单，请知晓。</t>
  </si>
  <si>
    <t>此单实际是订单3954584的客人要求每天加2份早餐补款单，辛苦帮忙确认预订。谢谢 。</t>
  </si>
  <si>
    <t>本期扣款240元</t>
  </si>
  <si>
    <t>3995626+999227063065587此单多收94.97元待退回</t>
  </si>
  <si>
    <t>此单为订单号999227166674881修改姓名为Chairat Chankanithirun收款单 。</t>
  </si>
  <si>
    <t>本期扣款21280元</t>
  </si>
  <si>
    <t>已取消</t>
  </si>
  <si>
    <t>原单未结算，本期扣款2744元</t>
  </si>
  <si>
    <t>下补款单，999226667080839</t>
  </si>
  <si>
    <t>客人已下补款单订单号999226745715438</t>
  </si>
  <si>
    <t>已下补款单999226926937061</t>
  </si>
  <si>
    <t>3979804+999226933144629此单多收417.66元待退回</t>
  </si>
  <si>
    <t>我们的客人 已经下了补款单，单号是 999227041142210</t>
  </si>
  <si>
    <t>原单未结算，本期扣款400元</t>
  </si>
  <si>
    <t>本期扣款200元</t>
  </si>
  <si>
    <t>A231009163028481</t>
  </si>
  <si>
    <t>A231009163818481</t>
  </si>
  <si>
    <t>A231009164003481</t>
  </si>
  <si>
    <t>A23100916402429</t>
  </si>
  <si>
    <t>CNY / HKD 当前参考汇率: 1.071360563</t>
  </si>
  <si>
    <t>总计：6789929.64 CNY/
7274462.84 HKD</t>
  </si>
  <si>
    <t>渠道单号</t>
  </si>
  <si>
    <t>下单日期</t>
  </si>
  <si>
    <t>单号</t>
  </si>
  <si>
    <t>酒店名称</t>
  </si>
  <si>
    <t>结算类型</t>
  </si>
  <si>
    <t>RMB金额</t>
  </si>
  <si>
    <t>收款币种</t>
  </si>
  <si>
    <t>应入帐</t>
  </si>
  <si>
    <t>实际入账</t>
  </si>
  <si>
    <t>原币抵冲</t>
  </si>
  <si>
    <t>RMB抵冲</t>
  </si>
  <si>
    <t>优惠金额RMB</t>
  </si>
  <si>
    <t>代理商</t>
  </si>
  <si>
    <t>金蝶编码</t>
  </si>
  <si>
    <t>确认时间</t>
  </si>
  <si>
    <t>是否赔付</t>
  </si>
  <si>
    <t>签约主体</t>
  </si>
  <si>
    <t>业务线</t>
  </si>
  <si>
    <t>国家/地区</t>
  </si>
  <si>
    <t>2023-01-12</t>
  </si>
  <si>
    <t>2942343</t>
  </si>
  <si>
    <t>济州神话世界盛捷服务公寓</t>
  </si>
  <si>
    <t>KIM YEONOCK</t>
  </si>
  <si>
    <t>2023-09-28</t>
  </si>
  <si>
    <t>2023-09-30</t>
  </si>
  <si>
    <t>退房日周结</t>
  </si>
  <si>
    <t>6408.00</t>
  </si>
  <si>
    <t>RMB</t>
  </si>
  <si>
    <t>0</t>
  </si>
  <si>
    <t>0.00</t>
  </si>
  <si>
    <t>携程国际直连(DD)</t>
  </si>
  <si>
    <t>01.011174</t>
  </si>
  <si>
    <t>2023-01-12 15:20:38</t>
  </si>
  <si>
    <t>否</t>
  </si>
  <si>
    <t>汇智国际旅游发展有限公司</t>
  </si>
  <si>
    <t>韩国</t>
  </si>
  <si>
    <t>999227003930404,</t>
  </si>
  <si>
    <t>2023-02-02</t>
  </si>
  <si>
    <t>2997121</t>
  </si>
  <si>
    <t>达拉海角度假酒店</t>
  </si>
  <si>
    <t>CHENG JI</t>
  </si>
  <si>
    <t>2023-10-02</t>
  </si>
  <si>
    <t>2023-10-04</t>
  </si>
  <si>
    <t>2023-09-27 08:21:51</t>
  </si>
  <si>
    <t>泰国</t>
  </si>
  <si>
    <t>2023-02-04</t>
  </si>
  <si>
    <t>3002208</t>
  </si>
  <si>
    <t>槟城尼奥酒店</t>
  </si>
  <si>
    <t>Choong Koh Weng,Choong Koh Weng,Choong Koh Weng,Choong Koh Weng,Choong Koh Weng,Choong Koh Weng</t>
  </si>
  <si>
    <t>2023-10-03</t>
  </si>
  <si>
    <t>2023-10-06</t>
  </si>
  <si>
    <t>2880.00</t>
  </si>
  <si>
    <t>2023-02-04 12:16:39</t>
  </si>
  <si>
    <t>马来西亚</t>
  </si>
  <si>
    <t>2023-02-14</t>
  </si>
  <si>
    <t>3031147</t>
  </si>
  <si>
    <t>普吉岛悦榕庄(SHA Plus+)</t>
  </si>
  <si>
    <t>KWON YONGMAN,KWON YONGMAN,KWON YONGMAN</t>
  </si>
  <si>
    <t>2023-10-01</t>
  </si>
  <si>
    <t>2552.00</t>
  </si>
  <si>
    <t>2023-02-16 08:56:24</t>
  </si>
  <si>
    <t>2023-02-17</t>
  </si>
  <si>
    <t>3038050</t>
  </si>
  <si>
    <t>zhao haibo</t>
  </si>
  <si>
    <t>2023-09-25 10:47:25</t>
  </si>
  <si>
    <t>999227062708003，</t>
  </si>
  <si>
    <t>3038077</t>
  </si>
  <si>
    <t>ZHANG XUEXU,WANG JIAO</t>
  </si>
  <si>
    <t>2023-09-28 12:44:42</t>
  </si>
  <si>
    <t>999225951666711，</t>
  </si>
  <si>
    <t>2023-02-23</t>
  </si>
  <si>
    <t>3059693</t>
  </si>
  <si>
    <t>WANG XIAOYONG</t>
  </si>
  <si>
    <t>2023-09-29</t>
  </si>
  <si>
    <t>2023-08-10 20:49:31</t>
  </si>
  <si>
    <t>999227098342360,</t>
  </si>
  <si>
    <t>2023-02-28</t>
  </si>
  <si>
    <t>3074738</t>
  </si>
  <si>
    <t>普吉岛迈考美丽亚酒店(SHA Extra Plus)</t>
  </si>
  <si>
    <t>Singraksa Pinnaree</t>
  </si>
  <si>
    <t>2023-10-01 15:39:43</t>
  </si>
  <si>
    <t>2023-03-18</t>
  </si>
  <si>
    <t>3151315</t>
  </si>
  <si>
    <t>芭堤雅SN优佳酒店 (SHA 认证)</t>
  </si>
  <si>
    <t>SEONGHUN KIM,SEONGHUN KIM,SEONGHUN KIM,SEONGHUN KIM,SEONGHUN KIM,SEONGHUN KIM</t>
  </si>
  <si>
    <t>2400.00</t>
  </si>
  <si>
    <t>2023-03-18 18:23:33</t>
  </si>
  <si>
    <t>2023-03-24</t>
  </si>
  <si>
    <t>3170258</t>
  </si>
  <si>
    <t>新加坡客安酒店 (SG Clean)</t>
  </si>
  <si>
    <t>XIA TIAN</t>
  </si>
  <si>
    <t>2908.00</t>
  </si>
  <si>
    <t>2023-03-28 17:04:21</t>
  </si>
  <si>
    <t>新加坡</t>
  </si>
  <si>
    <t>2023-03-29</t>
  </si>
  <si>
    <t>3180553</t>
  </si>
  <si>
    <t>曼谷盛泰澜中央世界商业中心酒店</t>
  </si>
  <si>
    <t>CHAN HEI LAAM,NG YUEN LEUNG,TANG WING YAN MAGGIE,LAI KEI KWAN</t>
  </si>
  <si>
    <t>4398.00</t>
  </si>
  <si>
    <t>2023-03-29 16:42:17</t>
  </si>
  <si>
    <t>999226481504645,</t>
  </si>
  <si>
    <t>2023-04-20</t>
  </si>
  <si>
    <t>3259680</t>
  </si>
  <si>
    <t>西巴丹卡帕莱度假村水上屋</t>
  </si>
  <si>
    <t>LIN LU,ZHANG WENYU</t>
  </si>
  <si>
    <t>2023-08-29 10:06:38</t>
  </si>
  <si>
    <t>999227029972545,</t>
  </si>
  <si>
    <t>2023-04-23</t>
  </si>
  <si>
    <t>3275600</t>
  </si>
  <si>
    <t>XU XIAOYU</t>
  </si>
  <si>
    <t>2023-09-26 12:18:09</t>
  </si>
  <si>
    <t>2023-04-25</t>
  </si>
  <si>
    <t>3288886</t>
  </si>
  <si>
    <t>蒂沃里纳哈达多哈酒店</t>
  </si>
  <si>
    <t>Mansfield Enda,Mansfield Enda</t>
  </si>
  <si>
    <t>2023-09-25</t>
  </si>
  <si>
    <t>2023-09-26</t>
  </si>
  <si>
    <t>665.00</t>
  </si>
  <si>
    <t>2023-04-25 21:47:10</t>
  </si>
  <si>
    <t>卡塔尔</t>
  </si>
  <si>
    <t>3289265</t>
  </si>
  <si>
    <t>曼谷维伊 - 美憬阁酒店</t>
  </si>
  <si>
    <t>PENG YUJIE,QIN RUI</t>
  </si>
  <si>
    <t>1736.00</t>
  </si>
  <si>
    <t>2023-04-26 10:52:24</t>
  </si>
  <si>
    <t>2023-05-04</t>
  </si>
  <si>
    <t>3324585</t>
  </si>
  <si>
    <t>吉隆坡唐人街旅客酒店</t>
  </si>
  <si>
    <t>Tai Siew Kim</t>
  </si>
  <si>
    <t>862.00</t>
  </si>
  <si>
    <t>2023-05-08 11:56:50</t>
  </si>
  <si>
    <t>2023-05-05</t>
  </si>
  <si>
    <t>3327631</t>
  </si>
  <si>
    <t>Nazree Zulkiflee Muhammad,Nazree Zulkiflee Muhammad</t>
  </si>
  <si>
    <t>431.00</t>
  </si>
  <si>
    <t>2023-05-08 12:36:15</t>
  </si>
  <si>
    <t>2023-05-07</t>
  </si>
  <si>
    <t>3338438</t>
  </si>
  <si>
    <t>Chin Chan Chin,Chin Chan Chin</t>
  </si>
  <si>
    <t>285.00</t>
  </si>
  <si>
    <t>2023-05-08 12:46:23</t>
  </si>
  <si>
    <t>2023-05-08</t>
  </si>
  <si>
    <t>3340321</t>
  </si>
  <si>
    <t>普吉岛卡塔坦尼海滩度假村</t>
  </si>
  <si>
    <t>XU ZHEPING,Xu Mijun</t>
  </si>
  <si>
    <t>2023-10-05</t>
  </si>
  <si>
    <t>140.00</t>
  </si>
  <si>
    <t>-140</t>
  </si>
  <si>
    <t>2023-05-10 17:00:30</t>
  </si>
  <si>
    <t>999227034311011,</t>
  </si>
  <si>
    <t>2023-05-10</t>
  </si>
  <si>
    <t>3348240</t>
  </si>
  <si>
    <t>Jing Wenna</t>
  </si>
  <si>
    <t>2023-09-26 14:58:57</t>
  </si>
  <si>
    <t>2023-05-11</t>
  </si>
  <si>
    <t>3353083</t>
  </si>
  <si>
    <t>曼谷京华大酒店</t>
  </si>
  <si>
    <t>Tan Kiti,Tan Kiti</t>
  </si>
  <si>
    <t>2023-09-27</t>
  </si>
  <si>
    <t>980.00</t>
  </si>
  <si>
    <t>2023-05-11 09:56:39</t>
  </si>
  <si>
    <t>3353723</t>
  </si>
  <si>
    <t>2023-05-11 09:55:49</t>
  </si>
  <si>
    <t>3354997</t>
  </si>
  <si>
    <t>2023-05-11 14:01:39</t>
  </si>
  <si>
    <t>2023-05-15</t>
  </si>
  <si>
    <t>3373380</t>
  </si>
  <si>
    <t>曼谷水门伯克利酒店</t>
  </si>
  <si>
    <t>ANG HOCK SOON</t>
  </si>
  <si>
    <t>2776.00</t>
  </si>
  <si>
    <t>2023-05-15 10:59:01</t>
  </si>
  <si>
    <t>703367994637,999226502653253,999226502650346,</t>
  </si>
  <si>
    <t>2023-05-19</t>
  </si>
  <si>
    <t>3393769</t>
  </si>
  <si>
    <t>LIU YINGJIE,LIU YINGJIE</t>
  </si>
  <si>
    <t>2023-09-01 15:52:37</t>
  </si>
  <si>
    <t>703367792474,999226502642589,999226502646398,</t>
  </si>
  <si>
    <t>3396454</t>
  </si>
  <si>
    <t>LIU YINGJIE</t>
  </si>
  <si>
    <t>2023-09-01 15:31:48</t>
  </si>
  <si>
    <t>2023-05-27</t>
  </si>
  <si>
    <t>3427432</t>
  </si>
  <si>
    <t>普吉假日酒店 (政府卫生认证)</t>
  </si>
  <si>
    <t>YU QIONG,YU JIAYE</t>
  </si>
  <si>
    <t>1240.00</t>
  </si>
  <si>
    <t>2023-05-27 16:07:16</t>
  </si>
  <si>
    <t>2023-05-28</t>
  </si>
  <si>
    <t>3433396</t>
  </si>
  <si>
    <t>阿布扎比康莱德阿提哈德塔楼酒店</t>
  </si>
  <si>
    <t>LIU JIANG,PENG WEI</t>
  </si>
  <si>
    <t>2430.00</t>
  </si>
  <si>
    <t>2023-06-01 16:25:59</t>
  </si>
  <si>
    <t>阿拉伯联合酋长国</t>
  </si>
  <si>
    <t>929945672，。999226925915177</t>
  </si>
  <si>
    <t>3433411</t>
  </si>
  <si>
    <t>曼谷新浩凯宾斯基酒店</t>
  </si>
  <si>
    <t>SHANGGUAN MINXIAO,LIU HONGYAN</t>
  </si>
  <si>
    <t>2023-09-23 14:10:33</t>
  </si>
  <si>
    <t>2023-05-29</t>
  </si>
  <si>
    <t>3436429</t>
  </si>
  <si>
    <t>阿布扎比香格里拉酒店</t>
  </si>
  <si>
    <t>Di Shanshan,Fu Miaomiao</t>
  </si>
  <si>
    <t>2050.00</t>
  </si>
  <si>
    <t>2023-06-01 07:56:19</t>
  </si>
  <si>
    <t>2023-05-30</t>
  </si>
  <si>
    <t>3440100</t>
  </si>
  <si>
    <t>芭堤雅爱湾皇家巡航酒店 (SHA Extra Plus)</t>
  </si>
  <si>
    <t>LI BO,BAO HUAN</t>
  </si>
  <si>
    <t>718.00</t>
  </si>
  <si>
    <t>2023-05-31 08:22:57</t>
  </si>
  <si>
    <t>999226758897765,</t>
  </si>
  <si>
    <t>2023-06-02</t>
  </si>
  <si>
    <t>3452147</t>
  </si>
  <si>
    <t>LAW SIUHUNG</t>
  </si>
  <si>
    <t>2023-09-19 11:12:11</t>
  </si>
  <si>
    <t>999226928804063;,</t>
  </si>
  <si>
    <t>2023-06-07</t>
  </si>
  <si>
    <t>3472796</t>
  </si>
  <si>
    <t>LIU YUPENG,LIAO LIRONG</t>
  </si>
  <si>
    <t>2023-09-25 12:19:21</t>
  </si>
  <si>
    <t>2023-06-10</t>
  </si>
  <si>
    <t>3488476</t>
  </si>
  <si>
    <t>迪拜中城派拉蒙酒店</t>
  </si>
  <si>
    <t>LO WAI WAH</t>
  </si>
  <si>
    <t>1380.00</t>
  </si>
  <si>
    <t>2023-06-10 22:01:25</t>
  </si>
  <si>
    <t>2023-06-12</t>
  </si>
  <si>
    <t>3493110</t>
  </si>
  <si>
    <t>普吉翡翠海滩度假村</t>
  </si>
  <si>
    <t>Zhou CHAOYUAN,Huang Xinyu</t>
  </si>
  <si>
    <t>827.00</t>
  </si>
  <si>
    <t>2023-06-12 10:42:07</t>
  </si>
  <si>
    <t>3495388</t>
  </si>
  <si>
    <t>YAN YAN TERESA CHUEN</t>
  </si>
  <si>
    <t>3384.00</t>
  </si>
  <si>
    <t>2023-06-12 18:40:03</t>
  </si>
  <si>
    <t>2023-06-13</t>
  </si>
  <si>
    <t>3498238</t>
  </si>
  <si>
    <t>OMO5 东京大塚 by 星野集团</t>
  </si>
  <si>
    <t>SUNG ICHING,HUANG KUEIYEN</t>
  </si>
  <si>
    <t>7318.00</t>
  </si>
  <si>
    <t>2023-06-13 14:41:51</t>
  </si>
  <si>
    <t>日本</t>
  </si>
  <si>
    <t>3500455</t>
  </si>
  <si>
    <t>曼谷安纳塔拉河畔度假酒店</t>
  </si>
  <si>
    <t>CHEONG PUI SAN,KONG VAI KEONG</t>
  </si>
  <si>
    <t>6600.00</t>
  </si>
  <si>
    <t>2023-06-14 12:32:06</t>
  </si>
  <si>
    <t>25524255152;,</t>
  </si>
  <si>
    <t>2023-06-14</t>
  </si>
  <si>
    <t>3503139</t>
  </si>
  <si>
    <t>普吉岛苏林酒店</t>
  </si>
  <si>
    <t>FENG YUWEI</t>
  </si>
  <si>
    <t>2023-07-25 11:46:36</t>
  </si>
  <si>
    <t>2023-06-15</t>
  </si>
  <si>
    <t>3507781</t>
  </si>
  <si>
    <t>Hotel Sapin</t>
  </si>
  <si>
    <t>deng shuhan,shen jialin</t>
  </si>
  <si>
    <t>958.00</t>
  </si>
  <si>
    <t>2023-06-15 16:12:16</t>
  </si>
  <si>
    <t>26843486288，</t>
  </si>
  <si>
    <t>2023-06-16</t>
  </si>
  <si>
    <t>3511528</t>
  </si>
  <si>
    <t>卡塔坦尼海岸泳池别墅- 仅限成人(SHA Extra Plus)</t>
  </si>
  <si>
    <t>ZHANG MENGDAN</t>
  </si>
  <si>
    <t>2023-09-19 18:10:07</t>
  </si>
  <si>
    <t>999224826574196，999226853368104,</t>
  </si>
  <si>
    <t>2023-06-17</t>
  </si>
  <si>
    <t>3517876</t>
  </si>
  <si>
    <t>Zhou Jun,Yin Jia</t>
  </si>
  <si>
    <t>HKD</t>
  </si>
  <si>
    <t>2023-09-20 18:15:02</t>
  </si>
  <si>
    <t>2023-06-19</t>
  </si>
  <si>
    <t>3524410</t>
  </si>
  <si>
    <t>Chen Miaoyan</t>
  </si>
  <si>
    <t>2904.00</t>
  </si>
  <si>
    <t>2023-06-19 17:26:03</t>
  </si>
  <si>
    <t>3524903</t>
  </si>
  <si>
    <t>kim jisu,kim jisu</t>
  </si>
  <si>
    <t>1370.00</t>
  </si>
  <si>
    <t>2023-06-19 18:00:59</t>
  </si>
  <si>
    <t>3525826</t>
  </si>
  <si>
    <t>种植园湾水疗度假村</t>
  </si>
  <si>
    <t>Kim Yeonhee</t>
  </si>
  <si>
    <t>6832.00</t>
  </si>
  <si>
    <t>2023-06-26 14:27:34</t>
  </si>
  <si>
    <t>菲律宾</t>
  </si>
  <si>
    <t>2023-06-21</t>
  </si>
  <si>
    <t>3532656</t>
  </si>
  <si>
    <t>曼谷天空风景酒店</t>
  </si>
  <si>
    <t>TSENG YAHUEI</t>
  </si>
  <si>
    <t>2023-09-22</t>
  </si>
  <si>
    <t>3200.00</t>
  </si>
  <si>
    <t>2023-06-21 14:26:14</t>
  </si>
  <si>
    <t>2023-06-22</t>
  </si>
  <si>
    <t>3535599</t>
  </si>
  <si>
    <t>阿莫丽塔度假酒店</t>
  </si>
  <si>
    <t>KUO CHIN CHIA</t>
  </si>
  <si>
    <t>3540.00</t>
  </si>
  <si>
    <t>2023-07-10 11:00:11</t>
  </si>
  <si>
    <t>3536288</t>
  </si>
  <si>
    <t>釜山斯坦福酒店</t>
  </si>
  <si>
    <t>LI WEI JUNG</t>
  </si>
  <si>
    <t>990.00</t>
  </si>
  <si>
    <t>2023-06-22 09:27:31</t>
  </si>
  <si>
    <t>2023-06-24</t>
  </si>
  <si>
    <t>3544260</t>
  </si>
  <si>
    <t>Grover Neha</t>
  </si>
  <si>
    <t>785.00</t>
  </si>
  <si>
    <t>2023-06-24 14:50:09</t>
  </si>
  <si>
    <t>3544856</t>
  </si>
  <si>
    <t>Wu Jianshh,Chen Mengqi</t>
  </si>
  <si>
    <t>4675.00</t>
  </si>
  <si>
    <t>2023-06-24 15:12:35</t>
  </si>
  <si>
    <t>2023-06-25</t>
  </si>
  <si>
    <t>3549651</t>
  </si>
  <si>
    <t>马克坦度假酒店</t>
  </si>
  <si>
    <t>Padilla Walter Jay Villaverde,Padilla Pascual de Vera,Padilla Rosalina Villaverde</t>
  </si>
  <si>
    <t>2034.00</t>
  </si>
  <si>
    <t>2023-06-25 14:57:35</t>
  </si>
  <si>
    <t>2023-06-26</t>
  </si>
  <si>
    <t>3553831</t>
  </si>
  <si>
    <t>ZHANG LU</t>
  </si>
  <si>
    <t>1000.00</t>
  </si>
  <si>
    <t>2023-06-26 17:26:15</t>
  </si>
  <si>
    <t>2023-06-28</t>
  </si>
  <si>
    <t>3562384</t>
  </si>
  <si>
    <t>WANG YE,YE WEILI</t>
  </si>
  <si>
    <t>1229.00</t>
  </si>
  <si>
    <t>2023-06-30 02:07:22</t>
  </si>
  <si>
    <t>3565391</t>
  </si>
  <si>
    <t>kim jongeun,kim jongeun</t>
  </si>
  <si>
    <t>2702.00</t>
  </si>
  <si>
    <t>2023-06-29 23:59:57</t>
  </si>
  <si>
    <t>999226704821547-2</t>
  </si>
  <si>
    <t>2023-06-29</t>
  </si>
  <si>
    <t>3567814</t>
  </si>
  <si>
    <t>WANG HAIFENG,WEN ZHOU</t>
  </si>
  <si>
    <t>2023-09-08 15:06:23</t>
  </si>
  <si>
    <t>3570763</t>
  </si>
  <si>
    <t>和南恩花园度假酒店</t>
  </si>
  <si>
    <t>WANG QIAN</t>
  </si>
  <si>
    <t>2023-09-05 13:40:46</t>
  </si>
  <si>
    <t>999227030796050,</t>
  </si>
  <si>
    <t>2023-06-30</t>
  </si>
  <si>
    <t>3572154</t>
  </si>
  <si>
    <t>长滩岛摄政沙滩水疗度假村</t>
  </si>
  <si>
    <t>WANG YAN,YAN SHITIAN</t>
  </si>
  <si>
    <t>2023-09-26 12:36:22</t>
  </si>
  <si>
    <t>2023-07-01</t>
  </si>
  <si>
    <t>3575874</t>
  </si>
  <si>
    <t>PENG MENGFAN</t>
  </si>
  <si>
    <t>3590.00</t>
  </si>
  <si>
    <t>2023-07-01 08:34:59</t>
  </si>
  <si>
    <t>2023-07-02</t>
  </si>
  <si>
    <t>3579904</t>
  </si>
  <si>
    <t>吉隆坡皇家朱兰酒店</t>
  </si>
  <si>
    <t>Ferges Ai Ling,Ferges Gero</t>
  </si>
  <si>
    <t>1568.00</t>
  </si>
  <si>
    <t>2023-07-03 00:35:49</t>
  </si>
  <si>
    <t>3579919</t>
  </si>
  <si>
    <t>Ferges Gero,Jaeger Bernhard</t>
  </si>
  <si>
    <t>2023-07-03 00:34:08</t>
  </si>
  <si>
    <t>2023-07-03</t>
  </si>
  <si>
    <t>3584386</t>
  </si>
  <si>
    <t>迪拜派拉蒙酒店</t>
  </si>
  <si>
    <t>Richards Kino-Paul Maurice</t>
  </si>
  <si>
    <t>2023-09-23</t>
  </si>
  <si>
    <t>4417.00</t>
  </si>
  <si>
    <t>2023-07-03 16:43:16</t>
  </si>
  <si>
    <t>3585246</t>
  </si>
  <si>
    <t>拉查酒店</t>
  </si>
  <si>
    <t>SHI QIANQIAN,ZHU GUANHUA</t>
  </si>
  <si>
    <t>2643.00</t>
  </si>
  <si>
    <t>2023-07-03 14:56:34</t>
  </si>
  <si>
    <t>999226841345177;,</t>
  </si>
  <si>
    <t>3586318</t>
  </si>
  <si>
    <t>HONG HYEKYOUNG,JUNG JONGCHANG,JUNG YUNSEO</t>
  </si>
  <si>
    <t>2023-09-19 14:00:35</t>
  </si>
  <si>
    <t>3588563</t>
  </si>
  <si>
    <t>标准酒店 - 曼谷大都会大厦</t>
  </si>
  <si>
    <t>WAHTZU LEE</t>
  </si>
  <si>
    <t>4860.00</t>
  </si>
  <si>
    <t>2023-07-04 14:54:33</t>
  </si>
  <si>
    <t>2023-07-04</t>
  </si>
  <si>
    <t>3588862</t>
  </si>
  <si>
    <t>ben haim Idan,ben haim Idan</t>
  </si>
  <si>
    <t>3357.00</t>
  </si>
  <si>
    <t>2023-07-05 11:21:12</t>
  </si>
  <si>
    <t>3588895</t>
  </si>
  <si>
    <t>2023-07-05 11:22:08</t>
  </si>
  <si>
    <t>3589212</t>
  </si>
  <si>
    <t>GAO QIAN,Mi Lin,Zhai Yinxue</t>
  </si>
  <si>
    <t>4458.00</t>
  </si>
  <si>
    <t>2023-07-04 10:57:29</t>
  </si>
  <si>
    <t>3589307</t>
  </si>
  <si>
    <t>LI YIN,WAN LU,WANG ZHANZUAN,YAO JUN</t>
  </si>
  <si>
    <t>7218.00</t>
  </si>
  <si>
    <t>2023-07-04 13:41:42</t>
  </si>
  <si>
    <t>3589752</t>
  </si>
  <si>
    <t>曼谷拉差达宜必思尚品酒店</t>
  </si>
  <si>
    <t>NG EE JU JOANNE</t>
  </si>
  <si>
    <t>760.00</t>
  </si>
  <si>
    <t>2023-07-04 12:25:03</t>
  </si>
  <si>
    <t>3592139</t>
  </si>
  <si>
    <t>AUNG PYAE PHYO</t>
  </si>
  <si>
    <t>1212.00</t>
  </si>
  <si>
    <t>2023-07-05 11:27:04</t>
  </si>
  <si>
    <t>3593155</t>
  </si>
  <si>
    <t>LAW KEI IP ANTHONY</t>
  </si>
  <si>
    <t>4192.00</t>
  </si>
  <si>
    <t>2023-07-05 12:14:16</t>
  </si>
  <si>
    <t>2023-07-05</t>
  </si>
  <si>
    <t>3593740</t>
  </si>
  <si>
    <t>胡志明市西贡艾美酒店</t>
  </si>
  <si>
    <t>holliday nathan</t>
  </si>
  <si>
    <t>2023-07-05 10:09:21</t>
  </si>
  <si>
    <t>越南</t>
  </si>
  <si>
    <t>3593746</t>
  </si>
  <si>
    <t>le oanh</t>
  </si>
  <si>
    <t>2140.00</t>
  </si>
  <si>
    <t>2023-07-05 10:09:44</t>
  </si>
  <si>
    <t>3594017</t>
  </si>
  <si>
    <t>曼谷素坤逸11号智选假日酒店</t>
  </si>
  <si>
    <t>KHOO BEEAYE</t>
  </si>
  <si>
    <t>2023-07-05 10:22:26</t>
  </si>
  <si>
    <t>3595044</t>
  </si>
  <si>
    <t>德瓦别墅度假酒店</t>
  </si>
  <si>
    <t>CHAN KIM FUNG</t>
  </si>
  <si>
    <t>2940.00</t>
  </si>
  <si>
    <t>2023-07-05 14:27:24</t>
  </si>
  <si>
    <t>3595252</t>
  </si>
  <si>
    <t>TSENG CHIACHUN</t>
  </si>
  <si>
    <t>2023-07-05 17:21:41</t>
  </si>
  <si>
    <t>3597267</t>
  </si>
  <si>
    <t>曼谷湄南河四季酒店</t>
  </si>
  <si>
    <t>PANG KWOK KIN</t>
  </si>
  <si>
    <t>3230.00</t>
  </si>
  <si>
    <t>2023-07-07 08:05:56</t>
  </si>
  <si>
    <t>2023-07-06</t>
  </si>
  <si>
    <t>3598473</t>
  </si>
  <si>
    <t>普吉岛麦考安纳塔拉别墅度假酒店</t>
  </si>
  <si>
    <t>Yu Yue,Yu Yue</t>
  </si>
  <si>
    <t>12448.00</t>
  </si>
  <si>
    <t>2023-07-06 18:21:50</t>
  </si>
  <si>
    <t>2023-07-07</t>
  </si>
  <si>
    <t>3603033</t>
  </si>
  <si>
    <t>CHIANG JOON KIAT</t>
  </si>
  <si>
    <t>2023-07-07 11:49:09</t>
  </si>
  <si>
    <t>3603754</t>
  </si>
  <si>
    <t>甲米奥南海滩假日度假村酒店</t>
  </si>
  <si>
    <t>JIN TAO,WANG CENFEN</t>
  </si>
  <si>
    <t>1852.00</t>
  </si>
  <si>
    <t>2023-07-07 18:56:33</t>
  </si>
  <si>
    <t>3603769</t>
  </si>
  <si>
    <t>WANG SIYI,TANG YIHU</t>
  </si>
  <si>
    <t>2023-07-07 18:57:03</t>
  </si>
  <si>
    <t>2023-07-08</t>
  </si>
  <si>
    <t>3606665</t>
  </si>
  <si>
    <t>铂尔曼普吉岛卡隆海滩度假酒店</t>
  </si>
  <si>
    <t>XIN YU,XIN ZHONGYI</t>
  </si>
  <si>
    <t>2100.00</t>
  </si>
  <si>
    <t>2023-07-08 12:05:49</t>
  </si>
  <si>
    <t>3607309</t>
  </si>
  <si>
    <t>LUO ZHI,zeng Yiying</t>
  </si>
  <si>
    <t>7928.00</t>
  </si>
  <si>
    <t>2023-07-09 17:04:10</t>
  </si>
  <si>
    <t>3607546</t>
  </si>
  <si>
    <t>普吉岛安纳塔拉迈考度假村(SHA Extra Plus)</t>
  </si>
  <si>
    <t>XIAO QITING</t>
  </si>
  <si>
    <t>2968.00</t>
  </si>
  <si>
    <t>2023-07-10 17:52:53</t>
  </si>
  <si>
    <t>3608588</t>
  </si>
  <si>
    <t>曼谷素凯泰酒店</t>
  </si>
  <si>
    <t>CAO MINGHUI</t>
  </si>
  <si>
    <t>3684.00</t>
  </si>
  <si>
    <t>2023-07-08 21:35:17</t>
  </si>
  <si>
    <t>3608670</t>
  </si>
  <si>
    <t>LI YANG,SENG SYLVIE</t>
  </si>
  <si>
    <t>5164.00</t>
  </si>
  <si>
    <t>2023-07-08 17:33:33</t>
  </si>
  <si>
    <t>3609470</t>
  </si>
  <si>
    <t>CHOE sojin,CHOE sojin,CHOE sojin</t>
  </si>
  <si>
    <t>1740.00</t>
  </si>
  <si>
    <t>2023-07-10 10:47:17</t>
  </si>
  <si>
    <t>3610031</t>
  </si>
  <si>
    <t>莱恩酒店</t>
  </si>
  <si>
    <t>REN YE,Li Qingtian,Li  Xinyi</t>
  </si>
  <si>
    <t>688.00</t>
  </si>
  <si>
    <t>2023-07-11 11:38:21</t>
  </si>
  <si>
    <t>2023-07-09</t>
  </si>
  <si>
    <t>3611365</t>
  </si>
  <si>
    <t>LEE HYUNSOOK</t>
  </si>
  <si>
    <t>2023-07-09 12:26:23</t>
  </si>
  <si>
    <t>3611502</t>
  </si>
  <si>
    <t>LU CHIU-CHIN,BI KUO-WEI</t>
  </si>
  <si>
    <t>6480.00</t>
  </si>
  <si>
    <t>2023-07-10 18:19:18</t>
  </si>
  <si>
    <t>3611576</t>
  </si>
  <si>
    <t>曼谷拉玛9号美蒂雅酒店</t>
  </si>
  <si>
    <t>CHU HIU KWAN,CHENG KING CHING,TSUI WAN SZE,WONG MING YI,YEUNG YUEN TING</t>
  </si>
  <si>
    <t>3819.00</t>
  </si>
  <si>
    <t>2023-07-09 13:14:55</t>
  </si>
  <si>
    <t>3612164</t>
  </si>
  <si>
    <t>金普顿基塔莱苏梅岛酒店 - 洲际酒店集团旗下</t>
  </si>
  <si>
    <t>LU YI SHA,LIU WENHAO</t>
  </si>
  <si>
    <t>5790.00</t>
  </si>
  <si>
    <t>2023-07-09 15:53:00</t>
  </si>
  <si>
    <t>3613120</t>
  </si>
  <si>
    <t>Yong Pik Fea</t>
  </si>
  <si>
    <t>2023-07-10 15:48:10</t>
  </si>
  <si>
    <t>3613895</t>
  </si>
  <si>
    <t>ZHANG YANG,ZHANG JING</t>
  </si>
  <si>
    <t>5364.00</t>
  </si>
  <si>
    <t>2023-07-10 10:19:16</t>
  </si>
  <si>
    <t>2023-07-10</t>
  </si>
  <si>
    <t>3614725</t>
  </si>
  <si>
    <t>哥打京那巴鲁凯悦尚萃酒店</t>
  </si>
  <si>
    <t>YEE Sun Yen</t>
  </si>
  <si>
    <t>1081.00</t>
  </si>
  <si>
    <t>2023-07-12 17:04:21</t>
  </si>
  <si>
    <t>3615826</t>
  </si>
  <si>
    <t>GUO SHIQI</t>
  </si>
  <si>
    <t>2023-07-10 16:06:23</t>
  </si>
  <si>
    <t>26725423846;;,3616918</t>
  </si>
  <si>
    <t>3616918</t>
  </si>
  <si>
    <t>LIU CHENGWEI</t>
  </si>
  <si>
    <t>2023-09-12 16:18:52</t>
  </si>
  <si>
    <t>3617804</t>
  </si>
  <si>
    <t>MIAO WEI,WANG LU</t>
  </si>
  <si>
    <t>2023-09-20 13:42:52</t>
  </si>
  <si>
    <t>2023-07-11</t>
  </si>
  <si>
    <t>3620867</t>
  </si>
  <si>
    <t>Panjaitan David</t>
  </si>
  <si>
    <t>2023-09-24 13:12:24</t>
  </si>
  <si>
    <t>3620870</t>
  </si>
  <si>
    <t>2023-09-24 13:12:40</t>
  </si>
  <si>
    <t>999226900470759,</t>
  </si>
  <si>
    <t>2023-07-12</t>
  </si>
  <si>
    <t>3624351</t>
  </si>
  <si>
    <t>SHEN XIAOJIE,ZHOU QING</t>
  </si>
  <si>
    <t>2023-09-26 14:58:50</t>
  </si>
  <si>
    <t>3625379</t>
  </si>
  <si>
    <t>ZHAO XIWEN</t>
  </si>
  <si>
    <t>2023-08-26 20:12:16</t>
  </si>
  <si>
    <t>3625887</t>
  </si>
  <si>
    <t>土豆头套房和一室公寓</t>
  </si>
  <si>
    <t>LI DONGQIN,ZHAO LIKANG,DENG CHENXI,YANG WENYAN</t>
  </si>
  <si>
    <t>5484.00</t>
  </si>
  <si>
    <t>2023-07-14 13:24:04</t>
  </si>
  <si>
    <t>印度尼西亚</t>
  </si>
  <si>
    <t>3626229</t>
  </si>
  <si>
    <t>CHEN SHIQI,CHEN JIANRU</t>
  </si>
  <si>
    <t>7796.00</t>
  </si>
  <si>
    <t>2023-07-15 11:36:26</t>
  </si>
  <si>
    <t>2023-07-13</t>
  </si>
  <si>
    <t>3628402</t>
  </si>
  <si>
    <t>XIANG XINYUE</t>
  </si>
  <si>
    <t>1900.00</t>
  </si>
  <si>
    <t>2023-07-13 16:31:58</t>
  </si>
  <si>
    <t>3628750</t>
  </si>
  <si>
    <t>SHENG JIAMING,WANG ZHIYAN</t>
  </si>
  <si>
    <t>3621.00</t>
  </si>
  <si>
    <t>2023-07-13 20:54:47</t>
  </si>
  <si>
    <t>3629117</t>
  </si>
  <si>
    <t>拉威棕榈滩度假酒店(SHA Extra Plus)</t>
  </si>
  <si>
    <t>Malik Dhiraj</t>
  </si>
  <si>
    <t>220.00</t>
  </si>
  <si>
    <t>2023-07-13 13:03:20</t>
  </si>
  <si>
    <t>3629224</t>
  </si>
  <si>
    <t>HE XINYUE,GUO DONGQUN</t>
  </si>
  <si>
    <t>2023-09-24</t>
  </si>
  <si>
    <t>2023-07-13 16:11:17</t>
  </si>
  <si>
    <t>3630201</t>
  </si>
  <si>
    <t>首尔三井酒店</t>
  </si>
  <si>
    <t>OUYANG ZHIXUAN,HE LEYAN</t>
  </si>
  <si>
    <t>3768.00</t>
  </si>
  <si>
    <t>1130.40</t>
  </si>
  <si>
    <t>-2637</t>
  </si>
  <si>
    <t>2023-07-13 20:37:24</t>
  </si>
  <si>
    <t>3630703</t>
  </si>
  <si>
    <t>WANG XIAOHONG,JIANG BEI</t>
  </si>
  <si>
    <t>1048.00</t>
  </si>
  <si>
    <t>2023-07-13 18:43:21</t>
  </si>
  <si>
    <t>3630754</t>
  </si>
  <si>
    <t>2023-07-13 19:05:58</t>
  </si>
  <si>
    <t>3630765</t>
  </si>
  <si>
    <t>吉隆坡·觅酒店，傲途格精选</t>
  </si>
  <si>
    <t>wu fangyi</t>
  </si>
  <si>
    <t>1006.00</t>
  </si>
  <si>
    <t>2023-07-16 07:54:29</t>
  </si>
  <si>
    <t>3630936</t>
  </si>
  <si>
    <t>968.00</t>
  </si>
  <si>
    <t>2023-07-13 19:17:12</t>
  </si>
  <si>
    <t>3631660</t>
  </si>
  <si>
    <t>WANG HUILI,TAO WEIJUAN,LI BO</t>
  </si>
  <si>
    <t>4140.00</t>
  </si>
  <si>
    <t>2760.00</t>
  </si>
  <si>
    <t>-1380</t>
  </si>
  <si>
    <t>2023-07-14 16:03:44</t>
  </si>
  <si>
    <t>3631977</t>
  </si>
  <si>
    <t>JIANG SONGSHEN</t>
  </si>
  <si>
    <t>1556.00</t>
  </si>
  <si>
    <t>2023-07-14 15:18:01</t>
  </si>
  <si>
    <t>3632094</t>
  </si>
  <si>
    <t>XU SHUAIXIANG,ZHANG SITING</t>
  </si>
  <si>
    <t>3872.00</t>
  </si>
  <si>
    <t>2023-07-14 12:55:11</t>
  </si>
  <si>
    <t>2023-07-14</t>
  </si>
  <si>
    <t>3632415</t>
  </si>
  <si>
    <t>苏梅岛洲际度假酒店</t>
  </si>
  <si>
    <t>ZHENG YIXUE,LIN WEINENG</t>
  </si>
  <si>
    <t>3300.00</t>
  </si>
  <si>
    <t>2023-07-14 10:54:46</t>
  </si>
  <si>
    <t>3633098</t>
  </si>
  <si>
    <t>曼谷是隆假日酒店 - IHG 旗下酒店</t>
  </si>
  <si>
    <t>TAN HUIHONG</t>
  </si>
  <si>
    <t>1530.00</t>
  </si>
  <si>
    <t>2023-07-14 12:59:56</t>
  </si>
  <si>
    <t>3635531</t>
  </si>
  <si>
    <t>双威大盒子酒店</t>
  </si>
  <si>
    <t>LI WEIHAO</t>
  </si>
  <si>
    <t>1692.00</t>
  </si>
  <si>
    <t>2023-07-15 09:26:38</t>
  </si>
  <si>
    <t>2023-07-15</t>
  </si>
  <si>
    <t>3636833</t>
  </si>
  <si>
    <t>SHEN QIN</t>
  </si>
  <si>
    <t>2742.00</t>
  </si>
  <si>
    <t>2023-07-17 14:31:35</t>
  </si>
  <si>
    <t>3637604</t>
  </si>
  <si>
    <t>ZHANG YUAN,ZHANG JIANSHENG</t>
  </si>
  <si>
    <t>4400.00</t>
  </si>
  <si>
    <t>2023-07-15 15:00:36</t>
  </si>
  <si>
    <t>2023-07-16</t>
  </si>
  <si>
    <t>3641173</t>
  </si>
  <si>
    <t>Santa Grand Signature Kuala Lumpur</t>
  </si>
  <si>
    <t>HU LAIFU,HU MAYAN</t>
  </si>
  <si>
    <t>290.00</t>
  </si>
  <si>
    <t>2023-07-16 13:24:53</t>
  </si>
  <si>
    <t>3641175</t>
  </si>
  <si>
    <t>安维河滨凯恩曼谷酒店</t>
  </si>
  <si>
    <t>LU JUN,DENG YILIN,LU SIYU</t>
  </si>
  <si>
    <t>600.00</t>
  </si>
  <si>
    <t>200.00</t>
  </si>
  <si>
    <t>-400</t>
  </si>
  <si>
    <t>2023-07-16 12:11:00</t>
  </si>
  <si>
    <t>3641361</t>
  </si>
  <si>
    <t>KUO PIN-YU,LAN HAO-TIEN</t>
  </si>
  <si>
    <t>2586.00</t>
  </si>
  <si>
    <t>2023-07-17 16:26:23</t>
  </si>
  <si>
    <t>3641909</t>
  </si>
  <si>
    <t>普吉岛班陶海滩瑞享度假村</t>
  </si>
  <si>
    <t>YANDALL EDEN EVELINA,YANDALL IVY MICHELLE,YANDALL FLYNN KENNEDY,SWAN LINCOLN WILLIAM,LOVELL KATIE MICHELLE,YANDALL FRANK STU</t>
  </si>
  <si>
    <t>13260.00</t>
  </si>
  <si>
    <t>2023-07-16 11:38:52</t>
  </si>
  <si>
    <t>3644098</t>
  </si>
  <si>
    <t>LEI JIERU,TAN ZEPING</t>
  </si>
  <si>
    <t>3006.00</t>
  </si>
  <si>
    <t>2023-07-17 09:31:38</t>
  </si>
  <si>
    <t>3644793</t>
  </si>
  <si>
    <t>Dears Myeongdong</t>
  </si>
  <si>
    <t>WANG WENJING,CHEN WEIJIE</t>
  </si>
  <si>
    <t>1022.00</t>
  </si>
  <si>
    <t>2023-07-16 22:02:09</t>
  </si>
  <si>
    <t>3645250</t>
  </si>
  <si>
    <t>li linfei,zeng weiyu</t>
  </si>
  <si>
    <t>6149.00</t>
  </si>
  <si>
    <t>2023-07-17 11:07:10</t>
  </si>
  <si>
    <t>3645300</t>
  </si>
  <si>
    <t>辉盛凯贝丽</t>
  </si>
  <si>
    <t>AHMAD NURLIYANA,JEFRIZAL DANIAL AZRY</t>
  </si>
  <si>
    <t>1941.00</t>
  </si>
  <si>
    <t>2023-07-17 09:21:56</t>
  </si>
  <si>
    <t>3645323</t>
  </si>
  <si>
    <t>HE CHENXI,HE YUCEN,Cai xunjia</t>
  </si>
  <si>
    <t>2023-07-17 11:34:55</t>
  </si>
  <si>
    <t>999227102660921,</t>
  </si>
  <si>
    <t>2023-07-17</t>
  </si>
  <si>
    <t>3645992</t>
  </si>
  <si>
    <t>康斯特白拉热带海滩度假村</t>
  </si>
  <si>
    <t>Malik Tahir</t>
  </si>
  <si>
    <t>2023-09-27 14:07:32</t>
  </si>
  <si>
    <t>3646296</t>
  </si>
  <si>
    <t>CHEN SILI,WEI NINGQIANG</t>
  </si>
  <si>
    <t>2023-07-19 15:13:00</t>
  </si>
  <si>
    <t>3647028</t>
  </si>
  <si>
    <t>LE DONGHUI,XU JIALI</t>
  </si>
  <si>
    <t>1944.00</t>
  </si>
  <si>
    <t>2023-07-22 17:09:02</t>
  </si>
  <si>
    <t>3647996</t>
  </si>
  <si>
    <t>沙通易思婷大酒店</t>
  </si>
  <si>
    <t>HUANG OUWEN</t>
  </si>
  <si>
    <t>4284.00</t>
  </si>
  <si>
    <t>2023-07-18 13:12:48</t>
  </si>
  <si>
    <t>3648606</t>
  </si>
  <si>
    <t>曼谷素坤逸航站 21 中心酒店</t>
  </si>
  <si>
    <t>XU HAIYAN</t>
  </si>
  <si>
    <t>11154.00</t>
  </si>
  <si>
    <t>2023-07-18 11:43:11</t>
  </si>
  <si>
    <t>3649035</t>
  </si>
  <si>
    <t>OUYANG YIXIANG</t>
  </si>
  <si>
    <t>4760.00</t>
  </si>
  <si>
    <t>2023-07-18 18:06:05</t>
  </si>
  <si>
    <t>2023-07-18</t>
  </si>
  <si>
    <t>3649912</t>
  </si>
  <si>
    <t>攀瓦布里海滨度假村(SHA Extra Plus)</t>
  </si>
  <si>
    <t>Laomethakorn Thanapoom,Laomethakorn Thanapoom</t>
  </si>
  <si>
    <t>403.00</t>
  </si>
  <si>
    <t>2023-07-18 13:46:48</t>
  </si>
  <si>
    <t>3650249</t>
  </si>
  <si>
    <t>清迈宁曼枢纽诺富特酒店</t>
  </si>
  <si>
    <t>Sun Jing</t>
  </si>
  <si>
    <t>1284.00</t>
  </si>
  <si>
    <t>2023-07-18 14:52:53</t>
  </si>
  <si>
    <t>3651673</t>
  </si>
  <si>
    <t>HE YULING,ZHOU YUHAN,TONG RUOWANG</t>
  </si>
  <si>
    <t>1608.00</t>
  </si>
  <si>
    <t>2023-07-18 15:16:56</t>
  </si>
  <si>
    <t>3652669</t>
  </si>
  <si>
    <t>WANG YUANYUAN,LI ZHUOHAN</t>
  </si>
  <si>
    <t>1906.00</t>
  </si>
  <si>
    <t>2023-07-18 18:08:06</t>
  </si>
  <si>
    <t>3653991</t>
  </si>
  <si>
    <t>TANG YE,RONG KEI</t>
  </si>
  <si>
    <t>2023-07-19 14:39:00</t>
  </si>
  <si>
    <t>3654009</t>
  </si>
  <si>
    <t>曼谷格乐丽雅10酒店</t>
  </si>
  <si>
    <t>CHAN YUEN YEE,LAU YUEN CHING</t>
  </si>
  <si>
    <t>1400.00</t>
  </si>
  <si>
    <t>2023-07-19 10:51:49</t>
  </si>
  <si>
    <t>3654025</t>
  </si>
  <si>
    <t>第一村庄富国岛度假村 - 雅高酒店集团</t>
  </si>
  <si>
    <t>WU SUNHAONAN,Qin Kexin</t>
  </si>
  <si>
    <t>7035.00</t>
  </si>
  <si>
    <t>2023-07-19 10:33:24</t>
  </si>
  <si>
    <t>3654063</t>
  </si>
  <si>
    <t>704.00</t>
  </si>
  <si>
    <t>2023-07-19 10:48:38</t>
  </si>
  <si>
    <t>3654178</t>
  </si>
  <si>
    <t>哥打京那巴鲁皇宫酒店</t>
  </si>
  <si>
    <t>GAUTIER RENAN</t>
  </si>
  <si>
    <t>560.00</t>
  </si>
  <si>
    <t>2023-07-19 09:02:02</t>
  </si>
  <si>
    <t>2023-07-19</t>
  </si>
  <si>
    <t>3655150</t>
  </si>
  <si>
    <t>兰珂悦榕庄</t>
  </si>
  <si>
    <t>ROH JUNG HOON</t>
  </si>
  <si>
    <t>4320.00</t>
  </si>
  <si>
    <t>2023-07-20 11:53:27</t>
  </si>
  <si>
    <t>999225950101852,,</t>
  </si>
  <si>
    <t>3655337</t>
  </si>
  <si>
    <t>Jiang Bo,Guo YueLing</t>
  </si>
  <si>
    <t>2023-08-11 14:39:55</t>
  </si>
  <si>
    <t>999226900444268,</t>
  </si>
  <si>
    <t>3655500</t>
  </si>
  <si>
    <t>芭堤雅硬石酒店</t>
  </si>
  <si>
    <t>LI HUAN,WANG YAN</t>
  </si>
  <si>
    <t>2023-09-21 16:55:07</t>
  </si>
  <si>
    <t>999226896827745;,</t>
  </si>
  <si>
    <t>3655510</t>
  </si>
  <si>
    <t>CHENG LEI,LU CHEN</t>
  </si>
  <si>
    <t>2023-09-28 13:42:41</t>
  </si>
  <si>
    <t>3655523</t>
  </si>
  <si>
    <t>槟城硬石酒店</t>
  </si>
  <si>
    <t>DZULQARNAIN ZULHASNIZAM BIN DZULQARNAIN</t>
  </si>
  <si>
    <t>1918.00</t>
  </si>
  <si>
    <t>2023-07-19 15:52:11</t>
  </si>
  <si>
    <t>3655546</t>
  </si>
  <si>
    <t>BAO GUANGTING,SHI BOWEN</t>
  </si>
  <si>
    <t>3995.00</t>
  </si>
  <si>
    <t>2023-07-19 16:23:10</t>
  </si>
  <si>
    <t>3656447</t>
  </si>
  <si>
    <t>HO KWANG HOCK</t>
  </si>
  <si>
    <t>975.00</t>
  </si>
  <si>
    <t>2023-07-20 16:21:00</t>
  </si>
  <si>
    <t>3656557</t>
  </si>
  <si>
    <t>新加坡樟宜机场皇冠假日酒店</t>
  </si>
  <si>
    <t>Turner Colleen,Peter Murray Uffindell</t>
  </si>
  <si>
    <t>1650.00</t>
  </si>
  <si>
    <t>2023-07-20 15:40:52</t>
  </si>
  <si>
    <t>3656767</t>
  </si>
  <si>
    <t>哥打京那巴鲁元明大酒店</t>
  </si>
  <si>
    <t>KIM JUNSEONG</t>
  </si>
  <si>
    <t>715.00</t>
  </si>
  <si>
    <t>2023-07-20 15:29:20</t>
  </si>
  <si>
    <t>3658724</t>
  </si>
  <si>
    <t>The Reef Island Resort Mactan, Cebu</t>
  </si>
  <si>
    <t>cho changki,cho changki,cho changki</t>
  </si>
  <si>
    <t>10497.00</t>
  </si>
  <si>
    <t>2023-07-20 12:11:00</t>
  </si>
  <si>
    <t>2023-07-20</t>
  </si>
  <si>
    <t>3660019</t>
  </si>
  <si>
    <t>新加坡米阁大酒店</t>
  </si>
  <si>
    <t>LIU YANGFAN,YAN FANG,CHENG LU</t>
  </si>
  <si>
    <t>3318.00</t>
  </si>
  <si>
    <t>2023-07-22 09:01:50</t>
  </si>
  <si>
    <t>999225936832889;,3660988</t>
  </si>
  <si>
    <t>3660988</t>
  </si>
  <si>
    <t>WANG XI,WANG Ariana</t>
  </si>
  <si>
    <t>2023-08-11 11:28:16</t>
  </si>
  <si>
    <t>3661237</t>
  </si>
  <si>
    <t>HAN RONG</t>
  </si>
  <si>
    <t>1466.00</t>
  </si>
  <si>
    <t>2023-07-22 10:53:22</t>
  </si>
  <si>
    <t>3661493</t>
  </si>
  <si>
    <t>WANG YIQING,HU YONGQIANG</t>
  </si>
  <si>
    <t>4300.00</t>
  </si>
  <si>
    <t>2023-07-21 15:18:25</t>
  </si>
  <si>
    <t>999226846866730,</t>
  </si>
  <si>
    <t>3661729</t>
  </si>
  <si>
    <t>莫达拉海滩度假酒店</t>
  </si>
  <si>
    <t>YIP LAI WING</t>
  </si>
  <si>
    <t>2023-09-20 11:08:28</t>
  </si>
  <si>
    <t>3663189</t>
  </si>
  <si>
    <t>首尔麻浦格莱德酒店</t>
  </si>
  <si>
    <t>FUNG YING YING,CHOY WAN TING</t>
  </si>
  <si>
    <t>1986.00</t>
  </si>
  <si>
    <t>2023-07-21 11:28:00</t>
  </si>
  <si>
    <t>2023-07-21</t>
  </si>
  <si>
    <t>3663394</t>
  </si>
  <si>
    <t>西贡中心铂尔曼酒店</t>
  </si>
  <si>
    <t>HAN JIANJUN,TIAN LINGXI</t>
  </si>
  <si>
    <t>2703.00</t>
  </si>
  <si>
    <t>2023-07-21 10:58:52</t>
  </si>
  <si>
    <t>3663529</t>
  </si>
  <si>
    <t>570.00</t>
  </si>
  <si>
    <t>2023-07-21 16:13:44</t>
  </si>
  <si>
    <t>999225936832889;,3665717</t>
  </si>
  <si>
    <t>3665717</t>
  </si>
  <si>
    <t>2023-08-11 11:19:06</t>
  </si>
  <si>
    <t>999226632379761,</t>
  </si>
  <si>
    <t>3666065</t>
  </si>
  <si>
    <t>绿中海度假村 - 全球奢华精品酒店</t>
  </si>
  <si>
    <t>LI MINGYU,CHEN ZIYIN</t>
  </si>
  <si>
    <t>2023-09-05 17:32:48</t>
  </si>
  <si>
    <t>3667157</t>
  </si>
  <si>
    <t>客莱福巴东普吉岛酒店 (SHA Plus+)</t>
  </si>
  <si>
    <t>TSUI MANCHUN,WU TSZ HIN,YEUNG KINGMAN</t>
  </si>
  <si>
    <t>2823.00</t>
  </si>
  <si>
    <t>2023-07-22 11:37:12</t>
  </si>
  <si>
    <t>999226798926198,</t>
  </si>
  <si>
    <t>2023-07-22</t>
  </si>
  <si>
    <t>3670366</t>
  </si>
  <si>
    <t>HU XIAOYUN</t>
  </si>
  <si>
    <t>2023-09-17 09:46:28</t>
  </si>
  <si>
    <t>3670767</t>
  </si>
  <si>
    <t>CHEN MINXUE,Liu Jue</t>
  </si>
  <si>
    <t>2023-07-23 11:09:41</t>
  </si>
  <si>
    <t>2023-07-23</t>
  </si>
  <si>
    <t>3672855</t>
  </si>
  <si>
    <t>6096.00</t>
  </si>
  <si>
    <t>2023-07-25 11:46:52</t>
  </si>
  <si>
    <t>3673331</t>
  </si>
  <si>
    <t>我们的卡塔豪华酒店</t>
  </si>
  <si>
    <t>XU LINA,XU YU YE,WANG LINGNA</t>
  </si>
  <si>
    <t>2168.00</t>
  </si>
  <si>
    <t>2023-07-23 17:19:05</t>
  </si>
  <si>
    <t>3673355</t>
  </si>
  <si>
    <t>QIU BO</t>
  </si>
  <si>
    <t>2972.00</t>
  </si>
  <si>
    <t>2023-07-23 16:18:02</t>
  </si>
  <si>
    <t>3674408</t>
  </si>
  <si>
    <t>YANG YITIAN,YANG YIZHENG</t>
  </si>
  <si>
    <t>5172.00</t>
  </si>
  <si>
    <t>2023-07-26 16:02:14</t>
  </si>
  <si>
    <t>3674847</t>
  </si>
  <si>
    <t>曼谷素坤逸55号通罗中心点大酒店</t>
  </si>
  <si>
    <t>KIM TAEYEON,KIM TAEYEON,KIM TAEYEON</t>
  </si>
  <si>
    <t>776.00</t>
  </si>
  <si>
    <t>2023-07-23 19:24:04</t>
  </si>
  <si>
    <t>3675156</t>
  </si>
  <si>
    <t>Shefer Lin,Shefer Lin</t>
  </si>
  <si>
    <t>5230.00</t>
  </si>
  <si>
    <t>2023-07-24 22:00:50</t>
  </si>
  <si>
    <t>2023-07-24</t>
  </si>
  <si>
    <t>3677076</t>
  </si>
  <si>
    <t>Lin Yichen</t>
  </si>
  <si>
    <t>3979.00</t>
  </si>
  <si>
    <t>2023-07-24 10:42:02</t>
  </si>
  <si>
    <t>3678350</t>
  </si>
  <si>
    <t>达拉酒店</t>
  </si>
  <si>
    <t>SUN MENGQIAN,CHEN WEIYU,ZHANG QING</t>
  </si>
  <si>
    <t>529.00</t>
  </si>
  <si>
    <t>2023-07-24 15:58:15</t>
  </si>
  <si>
    <t>999226846465273,</t>
  </si>
  <si>
    <t>3678399</t>
  </si>
  <si>
    <t>普吉岛卡隆亚维斯塔格兰德 - 美憬阁酒店</t>
  </si>
  <si>
    <t>PENG ZHIYUAN,YAO CHANG</t>
  </si>
  <si>
    <t>2023-09-19 13:31:37</t>
  </si>
  <si>
    <t>26725423851,</t>
  </si>
  <si>
    <t>3679107</t>
  </si>
  <si>
    <t>YUAN QING</t>
  </si>
  <si>
    <t>2023-09-11 19:45:55</t>
  </si>
  <si>
    <t>2023-07-25</t>
  </si>
  <si>
    <t>3681113</t>
  </si>
  <si>
    <t>XIE GUANYU,LIN CONGSONG,LI JUNHAO,HUANG DONGJIA</t>
  </si>
  <si>
    <t>11552.00</t>
  </si>
  <si>
    <t>2023-08-03 21:56:27</t>
  </si>
  <si>
    <t>3681467</t>
  </si>
  <si>
    <t>SUN XING</t>
  </si>
  <si>
    <t>1078.00</t>
  </si>
  <si>
    <t>2023-07-25 13:55:26</t>
  </si>
  <si>
    <t>3681653</t>
  </si>
  <si>
    <t>LIU YEQING,WU WANGFEIFAN</t>
  </si>
  <si>
    <t>2849.00</t>
  </si>
  <si>
    <t>2023-07-25 13:10:49</t>
  </si>
  <si>
    <t>3682170</t>
  </si>
  <si>
    <t>曼谷利特酒店</t>
  </si>
  <si>
    <t>LUO CHAOYI,FENG JINCONG</t>
  </si>
  <si>
    <t>1632.00</t>
  </si>
  <si>
    <t>2023-07-25 12:53:09</t>
  </si>
  <si>
    <t>3683529</t>
  </si>
  <si>
    <t>芭堤雅花园海景大酒店</t>
  </si>
  <si>
    <t>CHEN LIM,GUO RONG</t>
  </si>
  <si>
    <t>363.00</t>
  </si>
  <si>
    <t>2023-07-25 18:28:10</t>
  </si>
  <si>
    <t>999226673720381;,</t>
  </si>
  <si>
    <t>3683676</t>
  </si>
  <si>
    <t>LONG YUHAN</t>
  </si>
  <si>
    <t>2023-09-09 16:59:37</t>
  </si>
  <si>
    <t>3684397</t>
  </si>
  <si>
    <t>XU YIRAN,DONG TINGTING</t>
  </si>
  <si>
    <t>1560.00</t>
  </si>
  <si>
    <t>2023-07-26 09:12:12</t>
  </si>
  <si>
    <t>3684401</t>
  </si>
  <si>
    <t>MEI XINYI</t>
  </si>
  <si>
    <t>2023-07-26 09:13:28</t>
  </si>
  <si>
    <t>3684563</t>
  </si>
  <si>
    <t>CAO CAN</t>
  </si>
  <si>
    <t>2023-07-26 10:02:15</t>
  </si>
  <si>
    <t>3684569</t>
  </si>
  <si>
    <t>TANG ANDI</t>
  </si>
  <si>
    <t>2023-07-26 10:49:28</t>
  </si>
  <si>
    <t>3684812</t>
  </si>
  <si>
    <t>COMO曼谷大都会酒店</t>
  </si>
  <si>
    <t>HSU TZUHAO</t>
  </si>
  <si>
    <t>3400.00</t>
  </si>
  <si>
    <t>2023-07-26 11:48:36</t>
  </si>
  <si>
    <t>3685095</t>
  </si>
  <si>
    <t>LI LUJIA</t>
  </si>
  <si>
    <t>2821.00</t>
  </si>
  <si>
    <t>2023-07-26 15:06:24</t>
  </si>
  <si>
    <t>3685112</t>
  </si>
  <si>
    <t>LIU JIANYU,HE SINING</t>
  </si>
  <si>
    <t>1475.00</t>
  </si>
  <si>
    <t>2023-07-26 00:02:11</t>
  </si>
  <si>
    <t>2023-07-26</t>
  </si>
  <si>
    <t>3685264</t>
  </si>
  <si>
    <t>LEE JIA KANG</t>
  </si>
  <si>
    <t>2023-07-28 16:33:09</t>
  </si>
  <si>
    <t>3685949</t>
  </si>
  <si>
    <t>HAN MEI,ZHONG CHENG</t>
  </si>
  <si>
    <t>2023-07-26 11:59:28</t>
  </si>
  <si>
    <t>3686184</t>
  </si>
  <si>
    <t>曼谷拉查丹利中心酒店  (SHA Plus+)</t>
  </si>
  <si>
    <t>LEE CHILUN</t>
  </si>
  <si>
    <t>3056.00</t>
  </si>
  <si>
    <t>2023-07-26 09:34:18</t>
  </si>
  <si>
    <t>26750938321,</t>
  </si>
  <si>
    <t>3686356</t>
  </si>
  <si>
    <t>ZHANG HUIJING,TIAN YUAN</t>
  </si>
  <si>
    <t>2023-09-12 11:19:54</t>
  </si>
  <si>
    <t>999226916388074,</t>
  </si>
  <si>
    <t>3686433</t>
  </si>
  <si>
    <t>YUKI TSUJI</t>
  </si>
  <si>
    <t>2023-09-24 12:58:26</t>
  </si>
  <si>
    <t>3686459</t>
  </si>
  <si>
    <t>LIAO MINGJING</t>
  </si>
  <si>
    <t>2023-09-16 18:17:15</t>
  </si>
  <si>
    <t>999226796416151,</t>
  </si>
  <si>
    <t>3686465</t>
  </si>
  <si>
    <t>WU PENG,HE LILI</t>
  </si>
  <si>
    <t>2023-09-16 14:38:29</t>
  </si>
  <si>
    <t>999226740247931;,</t>
  </si>
  <si>
    <t>3687455</t>
  </si>
  <si>
    <t>You Xike,Liu Fengyan</t>
  </si>
  <si>
    <t>2023-09-11 15:55:11</t>
  </si>
  <si>
    <t>999226848750884;,3687459</t>
  </si>
  <si>
    <t>3687459</t>
  </si>
  <si>
    <t>LEE YAEWON</t>
  </si>
  <si>
    <t>2023-09-20 10:56:15</t>
  </si>
  <si>
    <t>3687467</t>
  </si>
  <si>
    <t>MA MEIQI,GUO ZHI</t>
  </si>
  <si>
    <t>1349.00</t>
  </si>
  <si>
    <t>2023-07-26 18:03:29</t>
  </si>
  <si>
    <t>3687479</t>
  </si>
  <si>
    <t>wang shan</t>
  </si>
  <si>
    <t>2023-07-26 18:06:04</t>
  </si>
  <si>
    <t>999226476100750,</t>
  </si>
  <si>
    <t>3687999</t>
  </si>
  <si>
    <t>曼谷苏阁索酒店</t>
  </si>
  <si>
    <t>FANG YUAN,LEI DA</t>
  </si>
  <si>
    <t>2023-08-29 21:36:41</t>
  </si>
  <si>
    <t>3688607</t>
  </si>
  <si>
    <t>WANG RUIJI</t>
  </si>
  <si>
    <t>1644.00</t>
  </si>
  <si>
    <t>529.80</t>
  </si>
  <si>
    <t>-1114</t>
  </si>
  <si>
    <t>2023-07-27 00:01:45</t>
  </si>
  <si>
    <t>3689648</t>
  </si>
  <si>
    <t>Leng Yichen,Gui Tianmu</t>
  </si>
  <si>
    <t>1382.00</t>
  </si>
  <si>
    <t>2023-07-27 13:25:14</t>
  </si>
  <si>
    <t>3689652</t>
  </si>
  <si>
    <t>KIM JUNGHEE</t>
  </si>
  <si>
    <t>709.00</t>
  </si>
  <si>
    <t>2023-07-27 11:19:08</t>
  </si>
  <si>
    <t>2023-07-27</t>
  </si>
  <si>
    <t>3690342</t>
  </si>
  <si>
    <t>吉隆坡四季酒店</t>
  </si>
  <si>
    <t>REN ZEMIAN</t>
  </si>
  <si>
    <t>2820.00</t>
  </si>
  <si>
    <t>2023-07-27 15:30:16</t>
  </si>
  <si>
    <t>3691395</t>
  </si>
  <si>
    <t>Choi Yuwon,Choi Yuwon</t>
  </si>
  <si>
    <t>2472.00</t>
  </si>
  <si>
    <t>2023-07-27 12:24:56</t>
  </si>
  <si>
    <t>3692040</t>
  </si>
  <si>
    <t>HAN NIANCI</t>
  </si>
  <si>
    <t>682.00</t>
  </si>
  <si>
    <t>2023-07-28 09:42:00</t>
  </si>
  <si>
    <t>3692454</t>
  </si>
  <si>
    <t>2023-09-25 10:47:33</t>
  </si>
  <si>
    <t>999226219588512;,</t>
  </si>
  <si>
    <t>3692636</t>
  </si>
  <si>
    <t>ZHAI YUWEN,SUN KANGSHENG</t>
  </si>
  <si>
    <t>2023-08-23 10:05:33</t>
  </si>
  <si>
    <t>3692823</t>
  </si>
  <si>
    <t>PEI YI</t>
  </si>
  <si>
    <t>2023-07-28 13:17:56</t>
  </si>
  <si>
    <t>999226219683499;,</t>
  </si>
  <si>
    <t>3693044</t>
  </si>
  <si>
    <t>CHEN KAIXUAN,ZHUANG JIE</t>
  </si>
  <si>
    <t>2023-08-22 21:01:53</t>
  </si>
  <si>
    <t>999226792384371,</t>
  </si>
  <si>
    <t>3693408</t>
  </si>
  <si>
    <t>GUO BIYUN,Tang Ziwei</t>
  </si>
  <si>
    <t>2023-09-16 10:27:19</t>
  </si>
  <si>
    <t>3693600</t>
  </si>
  <si>
    <t>2023-09-16 18:23:09</t>
  </si>
  <si>
    <t>999226796416151,,</t>
  </si>
  <si>
    <t>3693602</t>
  </si>
  <si>
    <t>2023-09-16 15:27:56</t>
  </si>
  <si>
    <t>999226908133900,</t>
  </si>
  <si>
    <t>3693653</t>
  </si>
  <si>
    <t>普吉岛奈涵度假村</t>
  </si>
  <si>
    <t>HAI MINGCI,LIU JIARUI</t>
  </si>
  <si>
    <t>2023-09-22 22:28:02</t>
  </si>
  <si>
    <t>999226931682117,</t>
  </si>
  <si>
    <t>3694118</t>
  </si>
  <si>
    <t>曼谷柏悦酒店</t>
  </si>
  <si>
    <t>GUO QINGCHENG</t>
  </si>
  <si>
    <t>2023-09-25 11:07:44</t>
  </si>
  <si>
    <t>3694545</t>
  </si>
  <si>
    <t>CMYK我的酒店@拉查达店</t>
  </si>
  <si>
    <t>420.00</t>
  </si>
  <si>
    <t>2023-07-27 22:41:41</t>
  </si>
  <si>
    <t>3694744</t>
  </si>
  <si>
    <t>YAN YANZHI,STOECKER JOHANNES GUENTHER,CHEN WENTING</t>
  </si>
  <si>
    <t>5764.00</t>
  </si>
  <si>
    <t>2023-07-28 15:53:21</t>
  </si>
  <si>
    <t>3694865</t>
  </si>
  <si>
    <t>安纳塔拉沙漠鸟屿水疗度假村</t>
  </si>
  <si>
    <t>JI YUZHOU,LIANG MINQIAN</t>
  </si>
  <si>
    <t>4028.00</t>
  </si>
  <si>
    <t>2023-07-28 21:36:00</t>
  </si>
  <si>
    <t>999226925705593,</t>
  </si>
  <si>
    <t>2023-07-28</t>
  </si>
  <si>
    <t>3695883</t>
  </si>
  <si>
    <t>ZHONG KAIGE</t>
  </si>
  <si>
    <t>2023-09-25 10:30:05</t>
  </si>
  <si>
    <t>999227191889473,</t>
  </si>
  <si>
    <t>3696373</t>
  </si>
  <si>
    <t>WANG ZHAOJUAN</t>
  </si>
  <si>
    <t>2023-09-30 18:07:38</t>
  </si>
  <si>
    <t>3696476</t>
  </si>
  <si>
    <t>LIAN PEI,XIONG KERUI</t>
  </si>
  <si>
    <t>1293.00</t>
  </si>
  <si>
    <t>2023-07-29 10:53:59</t>
  </si>
  <si>
    <t>999227034896655,</t>
  </si>
  <si>
    <t>3697387</t>
  </si>
  <si>
    <t>Kim Hwachin</t>
  </si>
  <si>
    <t>2023-09-26 11:36:56</t>
  </si>
  <si>
    <t>999226704821547,</t>
  </si>
  <si>
    <t>3698462</t>
  </si>
  <si>
    <t>2023-09-08 15:06:46</t>
  </si>
  <si>
    <t>3698466</t>
  </si>
  <si>
    <t>2023-08-26 20:12:24</t>
  </si>
  <si>
    <t>999226724640220，</t>
  </si>
  <si>
    <t>3698501</t>
  </si>
  <si>
    <t>ZHOU SHANSHAN</t>
  </si>
  <si>
    <t>2023-09-09 23:22:45</t>
  </si>
  <si>
    <t>3698879</t>
  </si>
  <si>
    <t>FAN MENGYAO</t>
  </si>
  <si>
    <t>2023-07-29 11:51:24</t>
  </si>
  <si>
    <t>3698888</t>
  </si>
  <si>
    <t>拉雅古迹酒店 (SHA Extra Plus)</t>
  </si>
  <si>
    <t>LIU XIAOBO,LIU SHUYAN</t>
  </si>
  <si>
    <t>3984.00</t>
  </si>
  <si>
    <t>2023-07-29 15:22:53</t>
  </si>
  <si>
    <t>3699939</t>
  </si>
  <si>
    <t>CHIEN HUANGYU</t>
  </si>
  <si>
    <t>1992.00</t>
  </si>
  <si>
    <t>2023-07-29 15:32:39</t>
  </si>
  <si>
    <t>3699983</t>
  </si>
  <si>
    <t>吉隆坡武吉免登瑞士花园 酒店</t>
  </si>
  <si>
    <t>ALSHWEGHI ABDULGHAFAR M M</t>
  </si>
  <si>
    <t>2358.00</t>
  </si>
  <si>
    <t>2023-07-29 09:57:39</t>
  </si>
  <si>
    <t>2023-07-29</t>
  </si>
  <si>
    <t>3701048</t>
  </si>
  <si>
    <t>chen dingfu</t>
  </si>
  <si>
    <t>2023-07-30 11:18:34</t>
  </si>
  <si>
    <t>999226787852361,</t>
  </si>
  <si>
    <t>3701362</t>
  </si>
  <si>
    <t>LI SHUSHU</t>
  </si>
  <si>
    <t>2023-09-16 16:05:51</t>
  </si>
  <si>
    <t>999227059475155,</t>
  </si>
  <si>
    <t>3701588</t>
  </si>
  <si>
    <t>Jeong Su Eun</t>
  </si>
  <si>
    <t>2023-09-27 14:07:29</t>
  </si>
  <si>
    <t>3701590</t>
  </si>
  <si>
    <t>WU ZHAOYANG,FAN SHUHONG</t>
  </si>
  <si>
    <t>2941.00</t>
  </si>
  <si>
    <t>2023-07-30 09:41:21</t>
  </si>
  <si>
    <t>3702816</t>
  </si>
  <si>
    <t>XU MINGYAO</t>
  </si>
  <si>
    <t>3178.00</t>
  </si>
  <si>
    <t>2023-07-29 18:46:50</t>
  </si>
  <si>
    <t>3703005</t>
  </si>
  <si>
    <t>智选假日酒店首尔弘大</t>
  </si>
  <si>
    <t>HUANG YOUJYUN</t>
  </si>
  <si>
    <t>4491.00</t>
  </si>
  <si>
    <t>2023-07-31 10:47:13</t>
  </si>
  <si>
    <t>3703645</t>
  </si>
  <si>
    <t>WANG LINLIN</t>
  </si>
  <si>
    <t>3064.00</t>
  </si>
  <si>
    <t>2023-07-31 18:21:49</t>
  </si>
  <si>
    <t>3703942</t>
  </si>
  <si>
    <t>阿布扎比安纳塔拉盖斯尔阿萨拉沙漠度假村</t>
  </si>
  <si>
    <t>HUA RAN</t>
  </si>
  <si>
    <t>2023-07-29 22:28:30</t>
  </si>
  <si>
    <t>999226930769918,</t>
  </si>
  <si>
    <t>3705035</t>
  </si>
  <si>
    <t>兰卡威宾乐雅度假村</t>
  </si>
  <si>
    <t>Li Haolin</t>
  </si>
  <si>
    <t>2023-09-24 09:47:31</t>
  </si>
  <si>
    <t>2023-07-30</t>
  </si>
  <si>
    <t>3705164</t>
  </si>
  <si>
    <t>WANG YIFEI,ZHANG ZHAN</t>
  </si>
  <si>
    <t>1700.00</t>
  </si>
  <si>
    <t>1100.00</t>
  </si>
  <si>
    <t>-600</t>
  </si>
  <si>
    <t>2023-07-30 14:22:50</t>
  </si>
  <si>
    <t>3706218</t>
  </si>
  <si>
    <t>ZHAO CHENDI</t>
  </si>
  <si>
    <t>2023-09-22 15:34:02</t>
  </si>
  <si>
    <t>999225950101852,</t>
  </si>
  <si>
    <t>3706260</t>
  </si>
  <si>
    <t>2023-08-11 14:48:31</t>
  </si>
  <si>
    <t>3706519</t>
  </si>
  <si>
    <t>WANG RUOYU,YANG QIUJU,Yang Junling,Zhang Boyuan,Yang Ziye,Chen Zhiye,Wang Ziwen,Zhang Yi,Zhang Qinding,Wang Jingxuan</t>
  </si>
  <si>
    <t>6835.00</t>
  </si>
  <si>
    <t>2023-07-30 14:54:39</t>
  </si>
  <si>
    <t>3707043</t>
  </si>
  <si>
    <t>YAO XIYUN,Wang Yaliang</t>
  </si>
  <si>
    <t>4600.00</t>
  </si>
  <si>
    <t>2023-07-30 15:05:46</t>
  </si>
  <si>
    <t>3707379</t>
  </si>
  <si>
    <t>WANG SONGHUA,ZHU MIN</t>
  </si>
  <si>
    <t>10004.00</t>
  </si>
  <si>
    <t>2023-07-30 20:21:00</t>
  </si>
  <si>
    <t>3707576</t>
  </si>
  <si>
    <t>ZHANG YUE,ZENG JUNCHEN</t>
  </si>
  <si>
    <t>1393.00</t>
  </si>
  <si>
    <t>2023-07-30 16:21:04</t>
  </si>
  <si>
    <t>3707640</t>
  </si>
  <si>
    <t>SUN YANCHAO,GONG LINLIN,ZHANG YING,LIU BANGYU</t>
  </si>
  <si>
    <t>2023-07-30 17:52:44</t>
  </si>
  <si>
    <t>3707656</t>
  </si>
  <si>
    <t>ZHOU CHAOQUN,ZHOU XIAOXIAO</t>
  </si>
  <si>
    <t>1920.00</t>
  </si>
  <si>
    <t>2023-07-30 18:23:08</t>
  </si>
  <si>
    <t>3707872</t>
  </si>
  <si>
    <t>XI YUE,YANG WUYUE</t>
  </si>
  <si>
    <t>2023-09-05 10:41:13</t>
  </si>
  <si>
    <t>3708810</t>
  </si>
  <si>
    <t>岘港洲际阳光半岛度假酒店</t>
  </si>
  <si>
    <t>romanoff nikita</t>
  </si>
  <si>
    <t>8163.00</t>
  </si>
  <si>
    <t>2023-07-31 11:06:28</t>
  </si>
  <si>
    <t>3709092</t>
  </si>
  <si>
    <t>XIE ZHENHUA,XIA XUE</t>
  </si>
  <si>
    <t>2023-07-31 11:08:03</t>
  </si>
  <si>
    <t>999226914477742，</t>
  </si>
  <si>
    <t>3709734</t>
  </si>
  <si>
    <t>MASTURA SITTIE SHAHARA IBRAHIM,SALON CLARICE BASILAN</t>
  </si>
  <si>
    <t>2023-09-25 14:10:10</t>
  </si>
  <si>
    <t>999227026518024,</t>
  </si>
  <si>
    <t>3709742</t>
  </si>
  <si>
    <t>YANG HAILING</t>
  </si>
  <si>
    <t>2023-09-25 16:42:15</t>
  </si>
  <si>
    <t>2023-07-31</t>
  </si>
  <si>
    <t>3710116</t>
  </si>
  <si>
    <t>LIU QUAN,WO QIANYUN</t>
  </si>
  <si>
    <t>2023-08-18 15:14:00</t>
  </si>
  <si>
    <t>3710961</t>
  </si>
  <si>
    <t>CAO RENZHI,FENG XIAOHONG</t>
  </si>
  <si>
    <t>2023-07-31 11:32:10</t>
  </si>
  <si>
    <t>3711874</t>
  </si>
  <si>
    <t>曼谷素坤逸丽亭酒店</t>
  </si>
  <si>
    <t>Milhous Gary Bruce</t>
  </si>
  <si>
    <t>410.00</t>
  </si>
  <si>
    <t>2023-07-31 19:15:40</t>
  </si>
  <si>
    <t>3711880</t>
  </si>
  <si>
    <t>GE HANGJUN</t>
  </si>
  <si>
    <t>1118.00</t>
  </si>
  <si>
    <t>2023-07-31 16:23:22</t>
  </si>
  <si>
    <t>3712380</t>
  </si>
  <si>
    <t>2764.00</t>
  </si>
  <si>
    <t>2023-07-31 17:17:45</t>
  </si>
  <si>
    <t>999226896531015,</t>
  </si>
  <si>
    <t>3713117</t>
  </si>
  <si>
    <t>ZHONG XINLE,WANG JIAXIN</t>
  </si>
  <si>
    <t>2023-09-22 12:51:11</t>
  </si>
  <si>
    <t>3713403</t>
  </si>
  <si>
    <t>普吉市宜必思尚品酒店</t>
  </si>
  <si>
    <t>Park Sangmi</t>
  </si>
  <si>
    <t>765.00</t>
  </si>
  <si>
    <t>2023-08-01 11:31:16</t>
  </si>
  <si>
    <t>3714425</t>
  </si>
  <si>
    <t>GE YUQI</t>
  </si>
  <si>
    <t>1414.00</t>
  </si>
  <si>
    <t>2023-08-02 01:25:12</t>
  </si>
  <si>
    <t>3714468</t>
  </si>
  <si>
    <t>HUANG KUNLING,CAI XIAOYAN</t>
  </si>
  <si>
    <t>2023-08-01 10:37:50</t>
  </si>
  <si>
    <t>2023-08-01</t>
  </si>
  <si>
    <t>3715951</t>
  </si>
  <si>
    <t>WANG RUOYAN</t>
  </si>
  <si>
    <t>1394.00</t>
  </si>
  <si>
    <t>2023-08-02 16:30:38</t>
  </si>
  <si>
    <t>999227193766768,</t>
  </si>
  <si>
    <t>3716035</t>
  </si>
  <si>
    <t>GUO HONG</t>
  </si>
  <si>
    <t>2023-09-30 18:07:44</t>
  </si>
  <si>
    <t>3716036</t>
  </si>
  <si>
    <t>清迈阿基拉马诺尔酒店</t>
  </si>
  <si>
    <t>HUANG GUAN</t>
  </si>
  <si>
    <t>1296.00</t>
  </si>
  <si>
    <t>2023-08-01 16:03:26</t>
  </si>
  <si>
    <t>3716253</t>
  </si>
  <si>
    <t>DU HANLIN</t>
  </si>
  <si>
    <t>2023-08-01 15:42:26</t>
  </si>
  <si>
    <t>3716339</t>
  </si>
  <si>
    <t>ZHANG JUN</t>
  </si>
  <si>
    <t>2023-08-02 16:48:43</t>
  </si>
  <si>
    <t>3717248</t>
  </si>
  <si>
    <t>CHEN YIDAN,ZHAI WENTING</t>
  </si>
  <si>
    <t>5490.00</t>
  </si>
  <si>
    <t>2023-08-02 17:35:08</t>
  </si>
  <si>
    <t>3719021</t>
  </si>
  <si>
    <t>普吉岛西奈奢华酒店(SHA Extra Plus)</t>
  </si>
  <si>
    <t>WU XUANJIONG,NONG XINCHUN</t>
  </si>
  <si>
    <t>3108.00</t>
  </si>
  <si>
    <t>2023-08-02 11:51:02</t>
  </si>
  <si>
    <t>3719320</t>
  </si>
  <si>
    <t>CHEN CHENG</t>
  </si>
  <si>
    <t>2023-08-02 22:14:22</t>
  </si>
  <si>
    <t>3719463</t>
  </si>
  <si>
    <t>Tian Siqi,Han Zhaoweng</t>
  </si>
  <si>
    <t>2023-08-03 17:06:46</t>
  </si>
  <si>
    <t>3719714</t>
  </si>
  <si>
    <t>CHEN BOSHENG,Yuan Yutong</t>
  </si>
  <si>
    <t>2840.00</t>
  </si>
  <si>
    <t>2023-08-02 17:52:03</t>
  </si>
  <si>
    <t>2023-08-02</t>
  </si>
  <si>
    <t>3720256</t>
  </si>
  <si>
    <t>Spanggaard Aske</t>
  </si>
  <si>
    <t>2023-08-02 12:41:15</t>
  </si>
  <si>
    <t>3720730</t>
  </si>
  <si>
    <t>LI HAO,LIU LINGBING</t>
  </si>
  <si>
    <t>1238.00</t>
  </si>
  <si>
    <t>2023-08-02 13:08:08</t>
  </si>
  <si>
    <t>3720768</t>
  </si>
  <si>
    <t>阿罗纳海滩赫纳度假村</t>
  </si>
  <si>
    <t>YE FANGHAI,XUE LAN,YE HAORU</t>
  </si>
  <si>
    <t>2424.00</t>
  </si>
  <si>
    <t>2023-08-02 16:52:51</t>
  </si>
  <si>
    <t>3720800</t>
  </si>
  <si>
    <t>HUANG TZUHUI</t>
  </si>
  <si>
    <t>3680.00</t>
  </si>
  <si>
    <t>2023-08-02 10:36:28</t>
  </si>
  <si>
    <t>3721340</t>
  </si>
  <si>
    <t>B酒店 - 由贝尔维尤酒店集团公司管理</t>
  </si>
  <si>
    <t>YIN NA,QI RUOXUAN</t>
  </si>
  <si>
    <t>2023-09-17</t>
  </si>
  <si>
    <t>2023-08-02 14:09:38</t>
  </si>
  <si>
    <t>3722120</t>
  </si>
  <si>
    <t>LIO WANG HIN</t>
  </si>
  <si>
    <t>4000.00</t>
  </si>
  <si>
    <t>2023-08-02 14:41:35</t>
  </si>
  <si>
    <t>999226782518040,</t>
  </si>
  <si>
    <t>3722514</t>
  </si>
  <si>
    <t>塞伊皮皮岛度假酒店</t>
  </si>
  <si>
    <t>ZHANG LIBO,YANG CAN</t>
  </si>
  <si>
    <t>2023-09-15 16:26:03</t>
  </si>
  <si>
    <t>3723230</t>
  </si>
  <si>
    <t>JANG MINJOO,JANG MINJOO</t>
  </si>
  <si>
    <t>2023-08-05 13:30:34</t>
  </si>
  <si>
    <t>3723669</t>
  </si>
  <si>
    <t>沙吞雅诗阁大使馆酒店</t>
  </si>
  <si>
    <t>Yang Chao,ZHANG JIALE</t>
  </si>
  <si>
    <t>920.00</t>
  </si>
  <si>
    <t>2023-08-03 15:43:23</t>
  </si>
  <si>
    <t>3723865</t>
  </si>
  <si>
    <t>JIANG YING,Li ShiXuan</t>
  </si>
  <si>
    <t>2128.00</t>
  </si>
  <si>
    <t>2023-08-03 15:40:34</t>
  </si>
  <si>
    <t>3723870</t>
  </si>
  <si>
    <t>普吉岛安达曼卡纳西尔度假村</t>
  </si>
  <si>
    <t>ALDAHAR MOHAMMED,ALDAHAR MOHAMMED</t>
  </si>
  <si>
    <t>822.00</t>
  </si>
  <si>
    <t>2023-08-03 07:22:45</t>
  </si>
  <si>
    <t>999226783214315;,</t>
  </si>
  <si>
    <t>2023-08-03</t>
  </si>
  <si>
    <t>3726328</t>
  </si>
  <si>
    <t>明洞大使宜必思酒店</t>
  </si>
  <si>
    <t>ZHAO JIAHUI,ZHU QIFAN</t>
  </si>
  <si>
    <t>2023-09-15 09:42:55</t>
  </si>
  <si>
    <t>3726377</t>
  </si>
  <si>
    <t>LI YUE,YANG YIMING</t>
  </si>
  <si>
    <t>2023-08-04 11:02:28</t>
  </si>
  <si>
    <t>3727090</t>
  </si>
  <si>
    <t>芽庄洲际酒店</t>
  </si>
  <si>
    <t>WANG JUE,tang xiaonan</t>
  </si>
  <si>
    <t>3207.00</t>
  </si>
  <si>
    <t>2138.00</t>
  </si>
  <si>
    <t>-1069</t>
  </si>
  <si>
    <t>2023-08-03 17:28:39</t>
  </si>
  <si>
    <t>3727674</t>
  </si>
  <si>
    <t>LING ZHI,YAN CHENG</t>
  </si>
  <si>
    <t>2744.00</t>
  </si>
  <si>
    <t>2023-08-03 21:07:45</t>
  </si>
  <si>
    <t>3728964</t>
  </si>
  <si>
    <t>XING MENGYUN,ZHENG KUN,CHAN CHAKSAI,HE HUAIJIN</t>
  </si>
  <si>
    <t>3208.00</t>
  </si>
  <si>
    <t>2023-08-07 09:25:58</t>
  </si>
  <si>
    <t>3729006</t>
  </si>
  <si>
    <t>WONG KIN WAI,LI SHAN HUNG</t>
  </si>
  <si>
    <t>3220.00</t>
  </si>
  <si>
    <t>2023-08-03 20:01:09</t>
  </si>
  <si>
    <t>999226144698727,</t>
  </si>
  <si>
    <t>3729343</t>
  </si>
  <si>
    <t>CHEN YIMEI</t>
  </si>
  <si>
    <t>2023-09-03 14:43:14</t>
  </si>
  <si>
    <t>3729879</t>
  </si>
  <si>
    <t>安梦民丹岛度假村</t>
  </si>
  <si>
    <t>WANG QIUSHI,BAI BING</t>
  </si>
  <si>
    <t>1050.00</t>
  </si>
  <si>
    <t>2023-08-04 10:20:45</t>
  </si>
  <si>
    <t>3730269</t>
  </si>
  <si>
    <t>HAN XU,LI XUECHEN</t>
  </si>
  <si>
    <t>1410.00</t>
  </si>
  <si>
    <t>2023-08-07 08:08:32</t>
  </si>
  <si>
    <t>999227051412175,</t>
  </si>
  <si>
    <t>2023-08-04</t>
  </si>
  <si>
    <t>3731344</t>
  </si>
  <si>
    <t>吉隆坡邵氏广场美居酒店</t>
  </si>
  <si>
    <t>MOHAMED TAIB NUR AQILAH</t>
  </si>
  <si>
    <t>2023-09-27 09:26:57</t>
  </si>
  <si>
    <t>999226765588098,</t>
  </si>
  <si>
    <t>3732486</t>
  </si>
  <si>
    <t>BALDWIN KIRSTEN RENATE</t>
  </si>
  <si>
    <t>2023-09-13 11:28:56</t>
  </si>
  <si>
    <t>999226848750884;,3732487</t>
  </si>
  <si>
    <t>3732487</t>
  </si>
  <si>
    <t>2023-09-20 10:56:31</t>
  </si>
  <si>
    <t>3732490</t>
  </si>
  <si>
    <t>亚洲购物商场温德姆麦克罗特尔酒店</t>
  </si>
  <si>
    <t>Lingat Ria</t>
  </si>
  <si>
    <t>1898.00</t>
  </si>
  <si>
    <t>2023-08-04 15:55:25</t>
  </si>
  <si>
    <t>3733970</t>
  </si>
  <si>
    <t>丁索度假村</t>
  </si>
  <si>
    <t>LI YUDIE</t>
  </si>
  <si>
    <t>1144.00</t>
  </si>
  <si>
    <t>2023-08-05 09:49:25</t>
  </si>
  <si>
    <t>2023-08-05</t>
  </si>
  <si>
    <t>3735308</t>
  </si>
  <si>
    <t>Kashmiri Ahmad</t>
  </si>
  <si>
    <t>804.00</t>
  </si>
  <si>
    <t>2023-08-05 12:04:22</t>
  </si>
  <si>
    <t>3735353</t>
  </si>
  <si>
    <t>MA RUI,SHI XIUTAN</t>
  </si>
  <si>
    <t>5217.00</t>
  </si>
  <si>
    <t>2023-08-15 19:15:37</t>
  </si>
  <si>
    <t>3735770</t>
  </si>
  <si>
    <t>苏梅岛查汶瑞景海滩度假村</t>
  </si>
  <si>
    <t>DENG WEIMIN,CAI WANJUN</t>
  </si>
  <si>
    <t>5652.00</t>
  </si>
  <si>
    <t>2023-08-05 11:53:55</t>
  </si>
  <si>
    <t>3736149</t>
  </si>
  <si>
    <t>LU SIYU,ZHAO CONGMIN</t>
  </si>
  <si>
    <t>902.00</t>
  </si>
  <si>
    <t>2023-08-05 12:26:07</t>
  </si>
  <si>
    <t>3736448</t>
  </si>
  <si>
    <t>WU YALING,GONG LINGTONG</t>
  </si>
  <si>
    <t>2023-08-07 12:23:23</t>
  </si>
  <si>
    <t>3737137</t>
  </si>
  <si>
    <t>YANG RUYUAN</t>
  </si>
  <si>
    <t>1381.00</t>
  </si>
  <si>
    <t>2023-08-07 16:04:46</t>
  </si>
  <si>
    <t>3739045</t>
  </si>
  <si>
    <t>长滩岛菲利兹酒店</t>
  </si>
  <si>
    <t>KWANGSOO KIM,KWANGSOO KIM</t>
  </si>
  <si>
    <t>2745.00</t>
  </si>
  <si>
    <t>2023-08-06 13:35:40</t>
  </si>
  <si>
    <t>3739133</t>
  </si>
  <si>
    <t>金兰阿尔玛度假酒店</t>
  </si>
  <si>
    <t>PARK JINHYEONG,PARK SEHUN,LEE HYEJUNG</t>
  </si>
  <si>
    <t>3093.00</t>
  </si>
  <si>
    <t>2023-08-06 15:02:54</t>
  </si>
  <si>
    <t>2023-08-06</t>
  </si>
  <si>
    <t>3739640</t>
  </si>
  <si>
    <t>GU YANMING</t>
  </si>
  <si>
    <t>2331.00</t>
  </si>
  <si>
    <t>2023-08-06 09:54:15</t>
  </si>
  <si>
    <t>3740828</t>
  </si>
  <si>
    <t>BAI XUE,LIU YUNRAN</t>
  </si>
  <si>
    <t>2762.00</t>
  </si>
  <si>
    <t>2023-08-07 11:07:16</t>
  </si>
  <si>
    <t>3741763</t>
  </si>
  <si>
    <t>YANG LIPING,SHAO YITING</t>
  </si>
  <si>
    <t>2023-08-06 17:13:26</t>
  </si>
  <si>
    <t>3741777</t>
  </si>
  <si>
    <t>河滨区途恩酒店</t>
  </si>
  <si>
    <t>MUSTAL ADELINE</t>
  </si>
  <si>
    <t>130.00</t>
  </si>
  <si>
    <t>2023-08-07 11:02:20</t>
  </si>
  <si>
    <t>3741946</t>
  </si>
  <si>
    <t>CHUK KAI YIU</t>
  </si>
  <si>
    <t>18068.00</t>
  </si>
  <si>
    <t>2023-08-07 10:03:37</t>
  </si>
  <si>
    <t>3741959</t>
  </si>
  <si>
    <t>摩德沙吞酒店 (政府卫生认证)</t>
  </si>
  <si>
    <t>LIU WEIYAO</t>
  </si>
  <si>
    <t>1521.00</t>
  </si>
  <si>
    <t>2023-08-06 17:41:28</t>
  </si>
  <si>
    <t>3742016</t>
  </si>
  <si>
    <t>普吉岛佛基拉诺富特城市酒店(SHA Extra Plus)</t>
  </si>
  <si>
    <t>MA BENWEI</t>
  </si>
  <si>
    <t>868.00</t>
  </si>
  <si>
    <t>2023-08-06 18:07:43</t>
  </si>
  <si>
    <t>3742541</t>
  </si>
  <si>
    <t>2023-08-07 10:30:54</t>
  </si>
  <si>
    <t>3743458</t>
  </si>
  <si>
    <t>LAO WEIYE,Yang Kaidi</t>
  </si>
  <si>
    <t>2023-08-07 15:52:22</t>
  </si>
  <si>
    <t>3743866</t>
  </si>
  <si>
    <t>MI HENG,PAN RUIQI</t>
  </si>
  <si>
    <t>634.00</t>
  </si>
  <si>
    <t>2023-08-07 11:13:00</t>
  </si>
  <si>
    <t>2023-08-07</t>
  </si>
  <si>
    <t>3743996</t>
  </si>
  <si>
    <t>Chan-Pensley Richard</t>
  </si>
  <si>
    <t>9793.00</t>
  </si>
  <si>
    <t>2023-08-09 11:51:21</t>
  </si>
  <si>
    <t>3744153</t>
  </si>
  <si>
    <t>Morton Harriet</t>
  </si>
  <si>
    <t>1206.00</t>
  </si>
  <si>
    <t>2023-08-07 11:39:17</t>
  </si>
  <si>
    <t>3744610</t>
  </si>
  <si>
    <t>QIAN CHEN</t>
  </si>
  <si>
    <t>2023-08-08 15:28:15</t>
  </si>
  <si>
    <t>3745432</t>
  </si>
  <si>
    <t>苏梅岛悦榕庄酒店 (政府卫生认证)</t>
  </si>
  <si>
    <t>ZHANG YANLI,GONG LI</t>
  </si>
  <si>
    <t>6900.00</t>
  </si>
  <si>
    <t>2023-08-07 17:10:38</t>
  </si>
  <si>
    <t>3745442</t>
  </si>
  <si>
    <t>YUNG SIU WAH</t>
  </si>
  <si>
    <t>3000.00</t>
  </si>
  <si>
    <t>2023-08-07 17:21:51</t>
  </si>
  <si>
    <t>3745471</t>
  </si>
  <si>
    <t>兰卡威彩虹度假酒店</t>
  </si>
  <si>
    <t>WANG HAO,LI SHIYING</t>
  </si>
  <si>
    <t>3054.00</t>
  </si>
  <si>
    <t>2023-08-07 13:34:33</t>
  </si>
  <si>
    <t>999226770867208,</t>
  </si>
  <si>
    <t>3745798</t>
  </si>
  <si>
    <t>东大门乙支路高爷商业公寓</t>
  </si>
  <si>
    <t>Jiang JhihJhong</t>
  </si>
  <si>
    <t>--</t>
  </si>
  <si>
    <t>999226854862133,</t>
  </si>
  <si>
    <t>3746267</t>
  </si>
  <si>
    <t>ZHANG JIEYANG,TAN SHUJIE</t>
  </si>
  <si>
    <t>2023-09-21 11:03:20</t>
  </si>
  <si>
    <t>999226735093259，</t>
  </si>
  <si>
    <t>3746628</t>
  </si>
  <si>
    <t>ZHOU XIAOJU</t>
  </si>
  <si>
    <t>2023-09-15 14:03:48</t>
  </si>
  <si>
    <t>999226846463967,</t>
  </si>
  <si>
    <t>3746645</t>
  </si>
  <si>
    <t>CHEN JING</t>
  </si>
  <si>
    <t>2023-09-22 23:41:53</t>
  </si>
  <si>
    <t>3747606</t>
  </si>
  <si>
    <t>CHEN YUNCHU,YEH YUJU</t>
  </si>
  <si>
    <t>5178.00</t>
  </si>
  <si>
    <t>2023-08-07 21:32:14</t>
  </si>
  <si>
    <t>3748305</t>
  </si>
  <si>
    <t>Lin Jiajun,Wang Liqiong</t>
  </si>
  <si>
    <t>700.00</t>
  </si>
  <si>
    <t>2023-08-08 12:36:19</t>
  </si>
  <si>
    <t>3748400</t>
  </si>
  <si>
    <t>宜必思尚品曼谷是隆酒店</t>
  </si>
  <si>
    <t>CHENG CHUNG YAN,SO POK MAN</t>
  </si>
  <si>
    <t>1784.00</t>
  </si>
  <si>
    <t>2023-08-09 19:13:52</t>
  </si>
  <si>
    <t>2023-08-08</t>
  </si>
  <si>
    <t>3748486</t>
  </si>
  <si>
    <t>ROH JUNWOO</t>
  </si>
  <si>
    <t>3414.00</t>
  </si>
  <si>
    <t>2023-08-09 12:14:09</t>
  </si>
  <si>
    <t>999226837483362,</t>
  </si>
  <si>
    <t>3749688</t>
  </si>
  <si>
    <t>SIN HYUNKUK</t>
  </si>
  <si>
    <t>2023-09-20 08:18:48</t>
  </si>
  <si>
    <t>3749790</t>
  </si>
  <si>
    <t>曼谷素坤逸奥克伍德华庭工作室酒店</t>
  </si>
  <si>
    <t>ZHOU ZIHAO,KUANG YONGYI</t>
  </si>
  <si>
    <t>386.00</t>
  </si>
  <si>
    <t>2023-08-08 12:30:44</t>
  </si>
  <si>
    <t>3750499</t>
  </si>
  <si>
    <t>海佳大酒店</t>
  </si>
  <si>
    <t>LU YAN,HUA YUEHONG,ZHU YANPING,CHEN HONG</t>
  </si>
  <si>
    <t>6154.00</t>
  </si>
  <si>
    <t>2023-08-08 15:38:22</t>
  </si>
  <si>
    <t>3751067</t>
  </si>
  <si>
    <t>ZHANG FAN,LI WEIJUN</t>
  </si>
  <si>
    <t>2160.00</t>
  </si>
  <si>
    <t>2023-08-08 18:10:30</t>
  </si>
  <si>
    <t>3751135</t>
  </si>
  <si>
    <t>新加坡圣淘沙索菲特度假村及水疗中心 (Staycation Approved)</t>
  </si>
  <si>
    <t>TANG BEIHUA,ZHOU SIQI,Wang Wenwen,Wang Shengshi,Ding Ziqing,Wang Xiaoli,Qian Lei</t>
  </si>
  <si>
    <t>18800.00</t>
  </si>
  <si>
    <t>2023-08-08 17:33:40</t>
  </si>
  <si>
    <t>26725423851,,</t>
  </si>
  <si>
    <t>3751692</t>
  </si>
  <si>
    <t>2023-09-11 19:57:43</t>
  </si>
  <si>
    <t>3751694</t>
  </si>
  <si>
    <t>CHEN CHEN</t>
  </si>
  <si>
    <t>1962.00</t>
  </si>
  <si>
    <t>2023-08-08 21:21:17</t>
  </si>
  <si>
    <t>3751749</t>
  </si>
  <si>
    <t>YUAN LIN,Chen Mixun</t>
  </si>
  <si>
    <t>3116.00</t>
  </si>
  <si>
    <t>2023-08-09 13:08:35</t>
  </si>
  <si>
    <t>999226900309615,</t>
  </si>
  <si>
    <t>3751772</t>
  </si>
  <si>
    <t>塞伊普吉拉古娜度假酒店</t>
  </si>
  <si>
    <t>XIANG SHANG</t>
  </si>
  <si>
    <t>2023-09-21 16:17:41</t>
  </si>
  <si>
    <t>999226849944605,</t>
  </si>
  <si>
    <t>3751780</t>
  </si>
  <si>
    <t>BAYASGALANT BULGANCHIMEG</t>
  </si>
  <si>
    <t>2023-09-20 14:40:45</t>
  </si>
  <si>
    <t>3752779</t>
  </si>
  <si>
    <t>WU YAHUI</t>
  </si>
  <si>
    <t>1120.00</t>
  </si>
  <si>
    <t>2023-08-09 11:42:12</t>
  </si>
  <si>
    <t>3752797</t>
  </si>
  <si>
    <t>LIN SUNGCHI</t>
  </si>
  <si>
    <t>2023-08-09 11:42:23</t>
  </si>
  <si>
    <t>3753067</t>
  </si>
  <si>
    <t>欧文之家酒店公寓</t>
  </si>
  <si>
    <t>LIU YUNSHENG,LIN YAHUI</t>
  </si>
  <si>
    <t>1610.00</t>
  </si>
  <si>
    <t>2023-08-09 13:42:17</t>
  </si>
  <si>
    <t>3753103</t>
  </si>
  <si>
    <t>SHAN JIAYI</t>
  </si>
  <si>
    <t>2023-08-09 13:16:05</t>
  </si>
  <si>
    <t>3753457</t>
  </si>
  <si>
    <t>Wong Hoiieng,Hu Wenjing</t>
  </si>
  <si>
    <t>2023-08-10 19:44:58</t>
  </si>
  <si>
    <t>2023-08-09</t>
  </si>
  <si>
    <t>3753805</t>
  </si>
  <si>
    <t>萨巴尼亚岛奥沙希安纳塔拉别墅度假酒店</t>
  </si>
  <si>
    <t>GUO PENG,Jia Yi</t>
  </si>
  <si>
    <t>7308.61</t>
  </si>
  <si>
    <t>2023-08-10 09:54:00</t>
  </si>
  <si>
    <t>3753880</t>
  </si>
  <si>
    <t>HAO GUIZHI</t>
  </si>
  <si>
    <t>2981.00</t>
  </si>
  <si>
    <t>2023-08-10 17:34:27</t>
  </si>
  <si>
    <t>26566787194''</t>
  </si>
  <si>
    <t>3754831</t>
  </si>
  <si>
    <t>ZHANG YI</t>
  </si>
  <si>
    <t>2023-09-02 15:02:48</t>
  </si>
  <si>
    <t>999226841440077,</t>
  </si>
  <si>
    <t>3754837</t>
  </si>
  <si>
    <t>XU YINGZHI</t>
  </si>
  <si>
    <t>2023-09-19 13:57:43</t>
  </si>
  <si>
    <t>3756609</t>
  </si>
  <si>
    <t>YAN DONGYU,SONG FUPING,YAN BING</t>
  </si>
  <si>
    <t>2023-09-21</t>
  </si>
  <si>
    <t>7319.00</t>
  </si>
  <si>
    <t>2023-08-09 17:42:12</t>
  </si>
  <si>
    <t>999226854813594,</t>
  </si>
  <si>
    <t>3756655</t>
  </si>
  <si>
    <t>LIANG CHAO</t>
  </si>
  <si>
    <t>2023-09-21 17:06:33</t>
  </si>
  <si>
    <t>999226852027195,</t>
  </si>
  <si>
    <t>3756680</t>
  </si>
  <si>
    <t>CHANG HSIN YU</t>
  </si>
  <si>
    <t>2023-09-23 14:10:53</t>
  </si>
  <si>
    <t>3756929</t>
  </si>
  <si>
    <t>BI JIONGJIE,FANG YUN</t>
  </si>
  <si>
    <t>4268.00</t>
  </si>
  <si>
    <t>2023-08-10 21:59:51</t>
  </si>
  <si>
    <t>3757242</t>
  </si>
  <si>
    <t>15000.00</t>
  </si>
  <si>
    <t>2023-08-11 11:28:29</t>
  </si>
  <si>
    <t>3757252</t>
  </si>
  <si>
    <t>SERIZAWA AKIRA,SERIZAWA SHUNICHI,SERIZAWA YUKI,WEI LAN</t>
  </si>
  <si>
    <t>17270.00</t>
  </si>
  <si>
    <t>2023-08-11 21:26:25</t>
  </si>
  <si>
    <t>3757876</t>
  </si>
  <si>
    <t>XIN WEIJIAO,CHEN CHENG</t>
  </si>
  <si>
    <t>8000.00</t>
  </si>
  <si>
    <t>2023-08-10 15:57:21</t>
  </si>
  <si>
    <t>2023-08-10</t>
  </si>
  <si>
    <t>3758825</t>
  </si>
  <si>
    <t>普吉岛卡塔棕榈温泉度假酒店</t>
  </si>
  <si>
    <t>ZHANG XIN</t>
  </si>
  <si>
    <t>481.00</t>
  </si>
  <si>
    <t>2023-08-10 10:43:15</t>
  </si>
  <si>
    <t>3759024</t>
  </si>
  <si>
    <t>曼谷安曼纳酒店</t>
  </si>
  <si>
    <t>Vilella Thomas</t>
  </si>
  <si>
    <t>2452.00</t>
  </si>
  <si>
    <t>2023-08-10 17:10:32</t>
  </si>
  <si>
    <t>3759358</t>
  </si>
  <si>
    <t>YAO ZHOULIAN,YANG YANG,YAO QINGYUN,ZHOU XUAN</t>
  </si>
  <si>
    <t>3252.00</t>
  </si>
  <si>
    <t>2023-08-10 12:29:37</t>
  </si>
  <si>
    <t>999226840101579,</t>
  </si>
  <si>
    <t>3759610</t>
  </si>
  <si>
    <t>BI SHENG</t>
  </si>
  <si>
    <t>2023-09-19 17:31:31</t>
  </si>
  <si>
    <t>3759778</t>
  </si>
  <si>
    <t>斯坦福酒店和度假村</t>
  </si>
  <si>
    <t>ZHAI YUEZHU,YANG FEI</t>
  </si>
  <si>
    <t>2023-09-19 09:38:40</t>
  </si>
  <si>
    <t>3759787</t>
  </si>
  <si>
    <t>2023-09-19 09:38:44</t>
  </si>
  <si>
    <t>3760496</t>
  </si>
  <si>
    <t>hui xiaolu</t>
  </si>
  <si>
    <t>1458.00</t>
  </si>
  <si>
    <t>469.80</t>
  </si>
  <si>
    <t>-988</t>
  </si>
  <si>
    <t>2023-08-10 13:37:13</t>
  </si>
  <si>
    <t>3760686</t>
  </si>
  <si>
    <t>Kin Seung youp</t>
  </si>
  <si>
    <t>10277.00</t>
  </si>
  <si>
    <t>2023-08-30 18:08:54</t>
  </si>
  <si>
    <t>3760815</t>
  </si>
  <si>
    <t>9600.00</t>
  </si>
  <si>
    <t>2023-08-11 14:48:57</t>
  </si>
  <si>
    <t>3760894</t>
  </si>
  <si>
    <t>新加坡庄家大酒店</t>
  </si>
  <si>
    <t>PHONGJIT PAKKAPORN</t>
  </si>
  <si>
    <t>3785.00</t>
  </si>
  <si>
    <t>2023-08-16 23:14:07</t>
  </si>
  <si>
    <t>3761144</t>
  </si>
  <si>
    <t>8530.00</t>
  </si>
  <si>
    <t>2023-08-10 20:49:35</t>
  </si>
  <si>
    <t>3761171</t>
  </si>
  <si>
    <t>FENG JIAQIN,TANG JIABIN</t>
  </si>
  <si>
    <t>2023-08-11 10:44:55</t>
  </si>
  <si>
    <t>3761360</t>
  </si>
  <si>
    <t>皇家朱兰白沙罗酒店</t>
  </si>
  <si>
    <t>Sidek Aida</t>
  </si>
  <si>
    <t>672.00</t>
  </si>
  <si>
    <t>2023-08-10 16:40:06</t>
  </si>
  <si>
    <t>3761377</t>
  </si>
  <si>
    <t>SHEN YING,CHEN YIJIA</t>
  </si>
  <si>
    <t>2023-08-18 16:11:51</t>
  </si>
  <si>
    <t>3761411</t>
  </si>
  <si>
    <t>HUANG XUFENG,FANG ZIXUAN,HUANG GUOPING,XIA CHUNFENG,FANG WENQING,ZHUANG HUIXUAN</t>
  </si>
  <si>
    <t>3129.00</t>
  </si>
  <si>
    <t>2023-08-10 17:19:08</t>
  </si>
  <si>
    <t>999226705220229,</t>
  </si>
  <si>
    <t>3762295</t>
  </si>
  <si>
    <t>DAI GAOQI</t>
  </si>
  <si>
    <t>2023-09-13 15:38:24</t>
  </si>
  <si>
    <t>999226845538670,</t>
  </si>
  <si>
    <t>3762307</t>
  </si>
  <si>
    <t>ZHANG YE,ZHANG CHU</t>
  </si>
  <si>
    <t>2023-09-21 12:41:17</t>
  </si>
  <si>
    <t>3762590</t>
  </si>
  <si>
    <t>LI GEYIN,LI JUNYI</t>
  </si>
  <si>
    <t>2023-08-11 11:09:38</t>
  </si>
  <si>
    <t>3762712</t>
  </si>
  <si>
    <t>Du Lina,JIANG WENLONG,Lu Yalin,Lu Daqian,Sheng Danfeng,Lei Lei,Yang Anna</t>
  </si>
  <si>
    <t>10980.00</t>
  </si>
  <si>
    <t>2023-08-11 11:34:12</t>
  </si>
  <si>
    <t>3762913</t>
  </si>
  <si>
    <t>TANG WENBIN,TANG ZIJIA,XU JIALE</t>
  </si>
  <si>
    <t>2023-08-10 21:39:18</t>
  </si>
  <si>
    <t>3763328</t>
  </si>
  <si>
    <t>YUAN DIYA,HU HUICHAO</t>
  </si>
  <si>
    <t>2023-08-11 12:07:46</t>
  </si>
  <si>
    <t>2023-08-11</t>
  </si>
  <si>
    <t>3764082</t>
  </si>
  <si>
    <t>PRAYOGO FAUSTINE</t>
  </si>
  <si>
    <t>2460.00</t>
  </si>
  <si>
    <t>2023-08-11 11:33:06</t>
  </si>
  <si>
    <t>3765061</t>
  </si>
  <si>
    <t>SHI JING,ZHENG WEI</t>
  </si>
  <si>
    <t>2023-08-18 14:41:02</t>
  </si>
  <si>
    <t>3765234</t>
  </si>
  <si>
    <t>Pek Cheng Sylvia Lim</t>
  </si>
  <si>
    <t>2023-08-11 11:53:13</t>
  </si>
  <si>
    <t>3765646</t>
  </si>
  <si>
    <t>瓦图吉姆巴尔贝尔雷索特瑞士酒店</t>
  </si>
  <si>
    <t>LITTLETON EMILY KATHRYN</t>
  </si>
  <si>
    <t>1170.00</t>
  </si>
  <si>
    <t>2023-08-11 13:43:11</t>
  </si>
  <si>
    <t>3766219</t>
  </si>
  <si>
    <t>清迈M酒店</t>
  </si>
  <si>
    <t>Yang Su yu</t>
  </si>
  <si>
    <t>780.00</t>
  </si>
  <si>
    <t>2023-08-11 19:48:21</t>
  </si>
  <si>
    <t>3766881</t>
  </si>
  <si>
    <t>济州帕纳斯酒店</t>
  </si>
  <si>
    <t>ZHANG YATING</t>
  </si>
  <si>
    <t>1525.00</t>
  </si>
  <si>
    <t>2023-08-12 09:25:50</t>
  </si>
  <si>
    <t>3767831</t>
  </si>
  <si>
    <t>新加坡国敦河畔大酒店</t>
  </si>
  <si>
    <t>MA TIANYUAN,ZHANG ZHANHUI</t>
  </si>
  <si>
    <t>8815.00</t>
  </si>
  <si>
    <t>2023-08-14 11:25:18</t>
  </si>
  <si>
    <t>2023-08-12</t>
  </si>
  <si>
    <t>3769556</t>
  </si>
  <si>
    <t>CHEN YAN</t>
  </si>
  <si>
    <t>2023-08-13 15:51:27</t>
  </si>
  <si>
    <t>999227035246719,</t>
  </si>
  <si>
    <t>3770174</t>
  </si>
  <si>
    <t>TANG XIN,wang le</t>
  </si>
  <si>
    <t>2023-09-26 11:58:59</t>
  </si>
  <si>
    <t>3770251</t>
  </si>
  <si>
    <t>CHEN ZEYU,liu qin,liu mingsong,wang guiying</t>
  </si>
  <si>
    <t>10125.00</t>
  </si>
  <si>
    <t>2023-08-12 18:54:07</t>
  </si>
  <si>
    <t>3770257</t>
  </si>
  <si>
    <t>和南恩泻胡度假酒店</t>
  </si>
  <si>
    <t>CAI LIANFANG,CAI XINGJUAN,LAI ZHENNI</t>
  </si>
  <si>
    <t>2023-08-24 11:53:04</t>
  </si>
  <si>
    <t>3770262</t>
  </si>
  <si>
    <t>WEN YAN,QUE MINGHUI</t>
  </si>
  <si>
    <t>3860.00</t>
  </si>
  <si>
    <t>2023-08-12 16:36:02</t>
  </si>
  <si>
    <t>3770398</t>
  </si>
  <si>
    <t>吉隆坡EQ酒店</t>
  </si>
  <si>
    <t>ZHANG HUIJUAN</t>
  </si>
  <si>
    <t>3988.00</t>
  </si>
  <si>
    <t>2023-08-12 15:53:36</t>
  </si>
  <si>
    <t>3770886</t>
  </si>
  <si>
    <t>ZHU WENXUAN,CUI XIAOCHEN</t>
  </si>
  <si>
    <t>4500.00</t>
  </si>
  <si>
    <t>2023-08-12 16:43:34</t>
  </si>
  <si>
    <t>3770919</t>
  </si>
  <si>
    <t>LAO UT,zheng CHIIN</t>
  </si>
  <si>
    <t>2023-08-13 17:43:26</t>
  </si>
  <si>
    <t>3771192</t>
  </si>
  <si>
    <t>MA LUN</t>
  </si>
  <si>
    <t>2023-08-13 17:48:29</t>
  </si>
  <si>
    <t>3772342</t>
  </si>
  <si>
    <t>Wu YeQun</t>
  </si>
  <si>
    <t>2792.00</t>
  </si>
  <si>
    <t>2023-08-13 18:43:29</t>
  </si>
  <si>
    <t>3773095</t>
  </si>
  <si>
    <t>JIANG WENSHUO</t>
  </si>
  <si>
    <t>4886.00</t>
  </si>
  <si>
    <t>2023-08-13 18:44:08</t>
  </si>
  <si>
    <t>3773139</t>
  </si>
  <si>
    <t>JING WEIMING,YUAN LIQI</t>
  </si>
  <si>
    <t>2023-08-14 14:25:21</t>
  </si>
  <si>
    <t>3773149</t>
  </si>
  <si>
    <t>ZHOU JIAMIN,Han Jie</t>
  </si>
  <si>
    <t>699.00</t>
  </si>
  <si>
    <t>2023-08-13 18:03:11</t>
  </si>
  <si>
    <t>2023-08-13</t>
  </si>
  <si>
    <t>3773844</t>
  </si>
  <si>
    <t>Zou Min</t>
  </si>
  <si>
    <t>4124.00</t>
  </si>
  <si>
    <t>2023-08-13 12:00:26</t>
  </si>
  <si>
    <t>3774448</t>
  </si>
  <si>
    <t>JIANG YUELU,MIN CHUNLI</t>
  </si>
  <si>
    <t>3380.00</t>
  </si>
  <si>
    <t>2023-08-13 11:46:15</t>
  </si>
  <si>
    <t>3774933</t>
  </si>
  <si>
    <t>Wilson Tristan</t>
  </si>
  <si>
    <t>3648.00</t>
  </si>
  <si>
    <t>2023-08-13 16:10:11</t>
  </si>
  <si>
    <t>3775851</t>
  </si>
  <si>
    <t>MAI YULING,HUANG HAOXIANG</t>
  </si>
  <si>
    <t>292.00</t>
  </si>
  <si>
    <t>2023-08-14 11:55:55</t>
  </si>
  <si>
    <t>3776553</t>
  </si>
  <si>
    <t>CHEN ZHUOWEN,LI XIAOTING</t>
  </si>
  <si>
    <t>820.00</t>
  </si>
  <si>
    <t>2023-08-14 10:26:39</t>
  </si>
  <si>
    <t>3776940</t>
  </si>
  <si>
    <t>文华伊斯特维尔酒店</t>
  </si>
  <si>
    <t>CHEN ZIHAO,WANG LINA</t>
  </si>
  <si>
    <t>770.00</t>
  </si>
  <si>
    <t>2023-08-15 11:10:52</t>
  </si>
  <si>
    <t>3777153</t>
  </si>
  <si>
    <t>ZHONG YUJIA,ZHANG JIA</t>
  </si>
  <si>
    <t>1258.00</t>
  </si>
  <si>
    <t>2023-08-14 09:43:19</t>
  </si>
  <si>
    <t>3777170</t>
  </si>
  <si>
    <t>JIN ZHAO</t>
  </si>
  <si>
    <t>2891.00</t>
  </si>
  <si>
    <t>2023-08-14 17:33:58</t>
  </si>
  <si>
    <t>3777457</t>
  </si>
  <si>
    <t>NGUYEN DINH NAM,NGUYEN ANH KIET</t>
  </si>
  <si>
    <t>510.00</t>
  </si>
  <si>
    <t>2023-08-14 09:47:43</t>
  </si>
  <si>
    <t>3777775</t>
  </si>
  <si>
    <t>LUO TAO,ZHANG WEIJUN</t>
  </si>
  <si>
    <t>1982.00</t>
  </si>
  <si>
    <t>-1382</t>
  </si>
  <si>
    <t>2023-08-14 20:14:36</t>
  </si>
  <si>
    <t>2023-08-14</t>
  </si>
  <si>
    <t>3778738</t>
  </si>
  <si>
    <t>LIU YAN,WEN YI</t>
  </si>
  <si>
    <t>1398.00</t>
  </si>
  <si>
    <t>2023-08-14 13:57:32</t>
  </si>
  <si>
    <t>3779601</t>
  </si>
  <si>
    <t>WANG CE,Cai Xingke</t>
  </si>
  <si>
    <t>2023-08-15 12:27:04</t>
  </si>
  <si>
    <t>3780005</t>
  </si>
  <si>
    <t>XIA LIPING</t>
  </si>
  <si>
    <t>2023-08-14 15:15:44</t>
  </si>
  <si>
    <t>999226773534265,</t>
  </si>
  <si>
    <t>3780484</t>
  </si>
  <si>
    <t>JIANG XIAOJING,HE ZEYU</t>
  </si>
  <si>
    <t>2023-09-14 15:00:18</t>
  </si>
  <si>
    <t>3780717</t>
  </si>
  <si>
    <t>普吉岛诺库酒店</t>
  </si>
  <si>
    <t>LUI PO YUEN</t>
  </si>
  <si>
    <t>3146.00</t>
  </si>
  <si>
    <t>2023-08-14 18:16:45</t>
  </si>
  <si>
    <t>3780770</t>
  </si>
  <si>
    <t>KIM YESEUL</t>
  </si>
  <si>
    <t>1172.00</t>
  </si>
  <si>
    <t>2023-08-14 18:23:21</t>
  </si>
  <si>
    <t>3780880</t>
  </si>
  <si>
    <t>ZHANG GAOSHENG</t>
  </si>
  <si>
    <t>1062.00</t>
  </si>
  <si>
    <t>2023-08-14 19:45:25</t>
  </si>
  <si>
    <t>999226930158240,</t>
  </si>
  <si>
    <t>3781122</t>
  </si>
  <si>
    <t>LIU XIAOLU</t>
  </si>
  <si>
    <t>2023-09-25 10:37:51</t>
  </si>
  <si>
    <t>999226931508041,</t>
  </si>
  <si>
    <t>3781128</t>
  </si>
  <si>
    <t>LI YAN</t>
  </si>
  <si>
    <t>2023-09-25 10:37:43</t>
  </si>
  <si>
    <t>3781312</t>
  </si>
  <si>
    <t>FANG RUIJUN,LIAO TINGTING</t>
  </si>
  <si>
    <t>3100.00</t>
  </si>
  <si>
    <t>2023-08-15 13:18:00</t>
  </si>
  <si>
    <t>999226799470075,</t>
  </si>
  <si>
    <t>3781397</t>
  </si>
  <si>
    <t>TIAN DONGZHU,TANG TIANMING</t>
  </si>
  <si>
    <t>2023-09-17 11:06:43</t>
  </si>
  <si>
    <t>3781631</t>
  </si>
  <si>
    <t>山顶度假村及泳池别墅 - SHA Extra Plus 认证</t>
  </si>
  <si>
    <t>CHEUNG PIK TAT</t>
  </si>
  <si>
    <t>1056.00</t>
  </si>
  <si>
    <t>2023-08-15 13:07:46</t>
  </si>
  <si>
    <t>999226724872593,</t>
  </si>
  <si>
    <t>3781649</t>
  </si>
  <si>
    <t>YE YINGYING,LUO JUNYU</t>
  </si>
  <si>
    <t>2023-09-20 17:26:32</t>
  </si>
  <si>
    <t>999226732326914,</t>
  </si>
  <si>
    <t>3781666</t>
  </si>
  <si>
    <t>LIU XUELIAN,DENG YUXIN</t>
  </si>
  <si>
    <t>2023-09-10 17:05:07</t>
  </si>
  <si>
    <t>999226930456590，</t>
  </si>
  <si>
    <t>3781743</t>
  </si>
  <si>
    <t>ZHANG LIN,LEI MENG</t>
  </si>
  <si>
    <t>2023-09-27 21:06:57</t>
  </si>
  <si>
    <t>3782386</t>
  </si>
  <si>
    <t>普吉岛芭东美爵大酒店(政府卫生认证)</t>
  </si>
  <si>
    <t>CHEN JING,CHEN YIPING</t>
  </si>
  <si>
    <t>2740.00</t>
  </si>
  <si>
    <t>2023-08-15 23:02:29</t>
  </si>
  <si>
    <t>3782770</t>
  </si>
  <si>
    <t>Ajol Mohammad Nurzia,Ajol Mohammad Nurzia</t>
  </si>
  <si>
    <t>320.00</t>
  </si>
  <si>
    <t>2023-08-15 22:35:59</t>
  </si>
  <si>
    <t>3783004</t>
  </si>
  <si>
    <t>ZENG JUNHAO</t>
  </si>
  <si>
    <t>2023-08-17 10:46:49</t>
  </si>
  <si>
    <t>2023-08-15</t>
  </si>
  <si>
    <t>3783686</t>
  </si>
  <si>
    <t>苏梅岛万丽度假酒店</t>
  </si>
  <si>
    <t>ZHOU XIN,LOU LINGYAN</t>
  </si>
  <si>
    <t>2901.00</t>
  </si>
  <si>
    <t>2023-08-15 11:44:36</t>
  </si>
  <si>
    <t>3783996</t>
  </si>
  <si>
    <t>SHI XIANGQUN</t>
  </si>
  <si>
    <t>1747.00</t>
  </si>
  <si>
    <t>2023-08-16 08:54:17</t>
  </si>
  <si>
    <t>3784591</t>
  </si>
  <si>
    <t>Puthillath Sunayana Menon</t>
  </si>
  <si>
    <t>4188.00</t>
  </si>
  <si>
    <t>2023-08-16 11:07:08</t>
  </si>
  <si>
    <t>3784978</t>
  </si>
  <si>
    <t>长滩岛克莱森度假村及水疗中心</t>
  </si>
  <si>
    <t>Chen Yi,Ding Hao,Dai Lian,Demi Yu</t>
  </si>
  <si>
    <t>6360.00</t>
  </si>
  <si>
    <t>2023-08-15 17:47:11</t>
  </si>
  <si>
    <t>999227033031406-</t>
  </si>
  <si>
    <t>3785523</t>
  </si>
  <si>
    <t>SONG JIAOJIAO,MA JUNTING</t>
  </si>
  <si>
    <t>2023-09-26 16:30:42</t>
  </si>
  <si>
    <t>999226849942521，</t>
  </si>
  <si>
    <t>3786611</t>
  </si>
  <si>
    <t>FAN BIN</t>
  </si>
  <si>
    <t>2023-09-20 11:42:10</t>
  </si>
  <si>
    <t>3786676</t>
  </si>
  <si>
    <t>芭东帕拉贡温泉度假酒店 (SHA Extra Plus)</t>
  </si>
  <si>
    <t>PAGANETTI MICHAEL</t>
  </si>
  <si>
    <t>1980.00</t>
  </si>
  <si>
    <t>2023-08-16 17:15:52</t>
  </si>
  <si>
    <t>3787205</t>
  </si>
  <si>
    <t>新加坡威大酒店－劳明达</t>
  </si>
  <si>
    <t>ZHANG RUIXU,Sunluo Zehui</t>
  </si>
  <si>
    <t>1526.00</t>
  </si>
  <si>
    <t>2023-08-27 20:32:08</t>
  </si>
  <si>
    <t>3787336</t>
  </si>
  <si>
    <t>JIANG MINGZHE,WANG HAIYAN</t>
  </si>
  <si>
    <t>4772.00</t>
  </si>
  <si>
    <t>2023-08-20 18:28:54</t>
  </si>
  <si>
    <t>3787370</t>
  </si>
  <si>
    <t>HAO JIE</t>
  </si>
  <si>
    <t>2023-08-18 09:43:27</t>
  </si>
  <si>
    <t>3787841</t>
  </si>
  <si>
    <t>CHAN WENYAO,LI SHUCHUANG,CHAN HANJU,CHAN CHIACHIAN</t>
  </si>
  <si>
    <t>3068.00</t>
  </si>
  <si>
    <t>2023-08-16 15:59:15</t>
  </si>
  <si>
    <t>3787849</t>
  </si>
  <si>
    <t>Kwok Siu Fong,Ng Jim Wah</t>
  </si>
  <si>
    <t>8274.00</t>
  </si>
  <si>
    <t>1654.80</t>
  </si>
  <si>
    <t>-6619</t>
  </si>
  <si>
    <t>2023-08-17 08:46:11</t>
  </si>
  <si>
    <t>3787891</t>
  </si>
  <si>
    <t>Kwok Siu wan,Cheung Sau lam</t>
  </si>
  <si>
    <t>9900.00</t>
  </si>
  <si>
    <t>-7920</t>
  </si>
  <si>
    <t>2023-08-17 08:32:03</t>
  </si>
  <si>
    <t>2023-08-16</t>
  </si>
  <si>
    <t>3788046</t>
  </si>
  <si>
    <t>首尔大使铂尔曼酒店</t>
  </si>
  <si>
    <t>JIN JIEDONG</t>
  </si>
  <si>
    <t>4976.00</t>
  </si>
  <si>
    <t>2023-08-16 15:46:57</t>
  </si>
  <si>
    <t>3789009</t>
  </si>
  <si>
    <t>GAO MENGQI,LING CHEN</t>
  </si>
  <si>
    <t>1795.00</t>
  </si>
  <si>
    <t>2023-08-19 16:44:00</t>
  </si>
  <si>
    <t>3789268</t>
  </si>
  <si>
    <t>TMS岘港海滩酒店</t>
  </si>
  <si>
    <t>cho insook,cho insook,cho insook</t>
  </si>
  <si>
    <t>2978.00</t>
  </si>
  <si>
    <t>2023-08-16 11:26:51</t>
  </si>
  <si>
    <t>3789554</t>
  </si>
  <si>
    <t>YANG RUIJIA</t>
  </si>
  <si>
    <t>2809.00</t>
  </si>
  <si>
    <t>2023-08-16 15:28:08</t>
  </si>
  <si>
    <t>3789562</t>
  </si>
  <si>
    <t>LU WEIWEI,SHE LIQIANG,ZHOU JIANING,SHE YUZHI</t>
  </si>
  <si>
    <t>10000.00</t>
  </si>
  <si>
    <t>2023-08-16 20:59:23</t>
  </si>
  <si>
    <t>3789851</t>
  </si>
  <si>
    <t>FENG YANLI</t>
  </si>
  <si>
    <t>2550.00</t>
  </si>
  <si>
    <t>2023-08-16 14:05:01</t>
  </si>
  <si>
    <t>999226798990871,</t>
  </si>
  <si>
    <t>3790185</t>
  </si>
  <si>
    <t>YANG SHUO</t>
  </si>
  <si>
    <t>2023-09-20 15:38:41</t>
  </si>
  <si>
    <t>3790396</t>
  </si>
  <si>
    <t>YUWEI LIN</t>
  </si>
  <si>
    <t>4764.00</t>
  </si>
  <si>
    <t>2023-08-17 01:59:33</t>
  </si>
  <si>
    <t>3790481</t>
  </si>
  <si>
    <t>Tai Wai Kwan,Tai Hon Yau,Lau Choy Yan</t>
  </si>
  <si>
    <t>2040.00</t>
  </si>
  <si>
    <t>2023-08-16 15:55:57</t>
  </si>
  <si>
    <t>3790644</t>
  </si>
  <si>
    <t>YUAN YUZHEN,XIONG SHA,XU JIAOE,XIONG YUXIA</t>
  </si>
  <si>
    <t>686.00</t>
  </si>
  <si>
    <t>2023-08-16 17:21:01</t>
  </si>
  <si>
    <t>3790902</t>
  </si>
  <si>
    <t>新加坡半岛怡东酒店</t>
  </si>
  <si>
    <t>Miao Shengkang,Yang Hui</t>
  </si>
  <si>
    <t>5036.00</t>
  </si>
  <si>
    <t>2023-08-16 17:28:17</t>
  </si>
  <si>
    <t>3790966</t>
  </si>
  <si>
    <t>ZHANG TING,ZHANG TING</t>
  </si>
  <si>
    <t>2023-08-16 17:51:09</t>
  </si>
  <si>
    <t>999226772850068,</t>
  </si>
  <si>
    <t>3791038</t>
  </si>
  <si>
    <t>KOU SHIQI,LI CUIMIN</t>
  </si>
  <si>
    <t>2023-09-23 11:35:51</t>
  </si>
  <si>
    <t>999226629739560,</t>
  </si>
  <si>
    <t>3791047</t>
  </si>
  <si>
    <t>ZHANG NAN,HUANG GUANGJIE</t>
  </si>
  <si>
    <t>2023-09-05 15:45:18</t>
  </si>
  <si>
    <t>3792239</t>
  </si>
  <si>
    <t>XU JIN,ZHU DAN</t>
  </si>
  <si>
    <t>305.00</t>
  </si>
  <si>
    <t>2023-08-17 14:15:12</t>
  </si>
  <si>
    <t>2023-08-17</t>
  </si>
  <si>
    <t>3792938</t>
  </si>
  <si>
    <t>YAN SHENGXI,XU LINYAN</t>
  </si>
  <si>
    <t>4955.00</t>
  </si>
  <si>
    <t>2023-08-17 11:52:57</t>
  </si>
  <si>
    <t>3793099</t>
  </si>
  <si>
    <t>WONG YIU CHUEN,WONG WAI LUN,CHAN KAM HA</t>
  </si>
  <si>
    <t>3587.00</t>
  </si>
  <si>
    <t>2023-08-18 10:18:45</t>
  </si>
  <si>
    <t>3793161</t>
  </si>
  <si>
    <t>钻石崖温泉度假酒店(SHA Plus+)</t>
  </si>
  <si>
    <t>lee yong</t>
  </si>
  <si>
    <t>2444.00</t>
  </si>
  <si>
    <t>2023-08-17 14:14:05</t>
  </si>
  <si>
    <t>3793513</t>
  </si>
  <si>
    <t>WANG RONGGE</t>
  </si>
  <si>
    <t>2370.00</t>
  </si>
  <si>
    <t>2023-08-18 17:12:23</t>
  </si>
  <si>
    <t>3793587</t>
  </si>
  <si>
    <t>Singh Ravinder,Singh Ravinder</t>
  </si>
  <si>
    <t>2381.00</t>
  </si>
  <si>
    <t>2023-08-17 12:31:53</t>
  </si>
  <si>
    <t>3794188</t>
  </si>
  <si>
    <t>宜必思尚品曼谷素坤逸康福酒店</t>
  </si>
  <si>
    <t>FUTAKUCHI NORIHISA</t>
  </si>
  <si>
    <t>2340.00</t>
  </si>
  <si>
    <t>2023-08-17 12:04:59</t>
  </si>
  <si>
    <t>3794680</t>
  </si>
  <si>
    <t>LIU JIE,LIU JING,Li Jing</t>
  </si>
  <si>
    <t>6203.00</t>
  </si>
  <si>
    <t>2023-08-17 16:03:00</t>
  </si>
  <si>
    <t>3794725</t>
  </si>
  <si>
    <t>TIAN LU</t>
  </si>
  <si>
    <t>3415.00</t>
  </si>
  <si>
    <t>2023-08-18 07:55:51</t>
  </si>
  <si>
    <t>999226840032499-</t>
  </si>
  <si>
    <t>3795266</t>
  </si>
  <si>
    <t>LI YAN HONG</t>
  </si>
  <si>
    <t>2023-09-18 15:32:39</t>
  </si>
  <si>
    <t>3795308</t>
  </si>
  <si>
    <t>LI BIQIAO,ZHANG WENJIA</t>
  </si>
  <si>
    <t>2023-09-22 19:10:33</t>
  </si>
  <si>
    <t>3795649</t>
  </si>
  <si>
    <t>ZHOU WEINA,GAO ANG</t>
  </si>
  <si>
    <t>1710.00</t>
  </si>
  <si>
    <t>2023-08-17 17:03:10</t>
  </si>
  <si>
    <t>3795665</t>
  </si>
  <si>
    <t>LI SIYAO,WANG XINHAO</t>
  </si>
  <si>
    <t>6430.00</t>
  </si>
  <si>
    <t>2023-08-18 11:48:09</t>
  </si>
  <si>
    <t>3795668</t>
  </si>
  <si>
    <t>2023-08-17 17:13:16</t>
  </si>
  <si>
    <t>999227053229681,</t>
  </si>
  <si>
    <t>3796006</t>
  </si>
  <si>
    <t>HE LINGYI,CHENG XIAODI</t>
  </si>
  <si>
    <t>2023-09-28 08:21:56</t>
  </si>
  <si>
    <t>3796047</t>
  </si>
  <si>
    <t>YI QIUJING,PI TIANRUI</t>
  </si>
  <si>
    <t>2023-08-18 12:02:50</t>
  </si>
  <si>
    <t>3796638</t>
  </si>
  <si>
    <t>JEON NAYEON,CHO HYUNJEONG</t>
  </si>
  <si>
    <t>2023-08-18 16:05:27</t>
  </si>
  <si>
    <t>3797252</t>
  </si>
  <si>
    <t>TANG YUE,XI LONGFEI</t>
  </si>
  <si>
    <t>2023-08-18 14:59:34</t>
  </si>
  <si>
    <t>2023-08-18</t>
  </si>
  <si>
    <t>3797928</t>
  </si>
  <si>
    <t>CAO CHENJIE,CHEN HAOYU</t>
  </si>
  <si>
    <t>697.00</t>
  </si>
  <si>
    <t>2023-08-19 09:17:16</t>
  </si>
  <si>
    <t>999226907755932,</t>
  </si>
  <si>
    <t>3799270</t>
  </si>
  <si>
    <t>9布里克酒店</t>
  </si>
  <si>
    <t>KIM JAEOK</t>
  </si>
  <si>
    <t>2023-09-22 09:51:16</t>
  </si>
  <si>
    <t>3799340</t>
  </si>
  <si>
    <t>美地概念酒店 (政府卫生认证)</t>
  </si>
  <si>
    <t>SHEN KANGWEI,GUO NING</t>
  </si>
  <si>
    <t>1130.00</t>
  </si>
  <si>
    <t>2023-08-18 13:21:54</t>
  </si>
  <si>
    <t>3799553</t>
  </si>
  <si>
    <t>DU WEIKE</t>
  </si>
  <si>
    <t>2023-09-20</t>
  </si>
  <si>
    <t>19638.00</t>
  </si>
  <si>
    <t>2023-08-18 14:09:38</t>
  </si>
  <si>
    <t>3799554</t>
  </si>
  <si>
    <t>WANG LING</t>
  </si>
  <si>
    <t>2023-08-18 14:09:53</t>
  </si>
  <si>
    <t>3799814</t>
  </si>
  <si>
    <t>YANG QING</t>
  </si>
  <si>
    <t>11053.00</t>
  </si>
  <si>
    <t>2023-08-18 15:04:23</t>
  </si>
  <si>
    <t>3799830</t>
  </si>
  <si>
    <t>XU JINGSHUANG</t>
  </si>
  <si>
    <t>4420.00</t>
  </si>
  <si>
    <t>2023-08-23 22:08:36</t>
  </si>
  <si>
    <t>3800130</t>
  </si>
  <si>
    <t>PAN XIAWEN</t>
  </si>
  <si>
    <t>1540.00</t>
  </si>
  <si>
    <t>2023-08-19 15:57:44</t>
  </si>
  <si>
    <t>3800661</t>
  </si>
  <si>
    <t>ZHOUJIAMIN,Han/Jie</t>
  </si>
  <si>
    <t>2023-08-18 18:43:22</t>
  </si>
  <si>
    <t>999226854992902,</t>
  </si>
  <si>
    <t>3800912</t>
  </si>
  <si>
    <t>ZENG QIANG,DENG DAHUA</t>
  </si>
  <si>
    <t>2023-09-21 16:26:39</t>
  </si>
  <si>
    <t>3801269</t>
  </si>
  <si>
    <t>NATSUKI YAMASHITA</t>
  </si>
  <si>
    <t>1654.00</t>
  </si>
  <si>
    <t>2023-08-18 19:21:14</t>
  </si>
  <si>
    <t>3801760</t>
  </si>
  <si>
    <t>ZHANG XU,ZHEN WEI</t>
  </si>
  <si>
    <t>5048.00</t>
  </si>
  <si>
    <t>2023-08-18 22:56:30</t>
  </si>
  <si>
    <t>3802013</t>
  </si>
  <si>
    <t>WANG YIN,Wang Shuai</t>
  </si>
  <si>
    <t>3330.00</t>
  </si>
  <si>
    <t>2023-08-19 19:25:44</t>
  </si>
  <si>
    <t>3802511</t>
  </si>
  <si>
    <t>沙美岛拉维曼别墅度假村 (SHA Plus+)</t>
  </si>
  <si>
    <t>HE ZHUOYUAN,CHEN RUICHUN</t>
  </si>
  <si>
    <t>1978.00</t>
  </si>
  <si>
    <t>2023-08-19 10:06:52</t>
  </si>
  <si>
    <t>2023-08-19</t>
  </si>
  <si>
    <t>3802565</t>
  </si>
  <si>
    <t>LIU RUILIN</t>
  </si>
  <si>
    <t>4522.00</t>
  </si>
  <si>
    <t>2023-08-19 08:44:57</t>
  </si>
  <si>
    <t>3802745</t>
  </si>
  <si>
    <t>CHEN JIAWEN,Liu Meiqi</t>
  </si>
  <si>
    <t>1806.00</t>
  </si>
  <si>
    <t>2023-08-19 11:05:01</t>
  </si>
  <si>
    <t>3802862</t>
  </si>
  <si>
    <t>XIE WENYAN</t>
  </si>
  <si>
    <t>3546.00</t>
  </si>
  <si>
    <t>2023-08-19 08:39:17</t>
  </si>
  <si>
    <t>3803128</t>
  </si>
  <si>
    <t>曼谷盛泰乐水门酒店</t>
  </si>
  <si>
    <t>Alburaih Abdullah</t>
  </si>
  <si>
    <t>2010.00</t>
  </si>
  <si>
    <t>2023-08-19 10:04:06</t>
  </si>
  <si>
    <t>3803996</t>
  </si>
  <si>
    <t>ZHANG RUI</t>
  </si>
  <si>
    <t>940.00</t>
  </si>
  <si>
    <t>2023-08-21 16:40:33</t>
  </si>
  <si>
    <t>3804184</t>
  </si>
  <si>
    <t>SHENG HANKANG,Bing Shu</t>
  </si>
  <si>
    <t>8016.00</t>
  </si>
  <si>
    <t>2023-08-19 20:10:05</t>
  </si>
  <si>
    <t>3804196</t>
  </si>
  <si>
    <t>苏梅岛诺拉海滩度假村</t>
  </si>
  <si>
    <t>HUANG BING,ZHOU LIJUN</t>
  </si>
  <si>
    <t>8050.00</t>
  </si>
  <si>
    <t>2023-08-25 17:43:11</t>
  </si>
  <si>
    <t>3804862</t>
  </si>
  <si>
    <t>2023-09-03 14:43:23</t>
  </si>
  <si>
    <t>3805091</t>
  </si>
  <si>
    <t>皇家普吉城市酒店(SHA Plus+)</t>
  </si>
  <si>
    <t>ZHANG JIAYI,WANG KEHAN</t>
  </si>
  <si>
    <t>650.00</t>
  </si>
  <si>
    <t>2023-08-19 15:23:51</t>
  </si>
  <si>
    <t>3805391</t>
  </si>
  <si>
    <t>PANG YITONG,WU YIXI</t>
  </si>
  <si>
    <t>2990.00</t>
  </si>
  <si>
    <t>2023-08-20 13:11:00</t>
  </si>
  <si>
    <t>3805958</t>
  </si>
  <si>
    <t>XU BIXIA,LIN YUANJIN,WANG RUYI,LIN HANG</t>
  </si>
  <si>
    <t>2023-08-19 21:01:34</t>
  </si>
  <si>
    <t>3806324</t>
  </si>
  <si>
    <t>索菲特甲米佛基拉高尔夫水疗度假村 (SHA Plus+)</t>
  </si>
  <si>
    <t>ZHANG LILI</t>
  </si>
  <si>
    <t>2023-08-20 16:04:05</t>
  </si>
  <si>
    <t>3806859</t>
  </si>
  <si>
    <t>LI WEN,YUAN ZHENGZHEN</t>
  </si>
  <si>
    <t>2023-08-20 11:36:52</t>
  </si>
  <si>
    <t>3807013</t>
  </si>
  <si>
    <t>苏梅岛W酒店</t>
  </si>
  <si>
    <t>ZOU FEI,DENG SIQI</t>
  </si>
  <si>
    <t>7528.00</t>
  </si>
  <si>
    <t>2023-08-21 16:48:13</t>
  </si>
  <si>
    <t>3807062</t>
  </si>
  <si>
    <t>YUE XIAOFANG,OUYANG YING,YIN RUNDONG</t>
  </si>
  <si>
    <t>2210.00</t>
  </si>
  <si>
    <t>2023-08-21 16:43:33</t>
  </si>
  <si>
    <t>3807228</t>
  </si>
  <si>
    <t>TU MENGHAIEN</t>
  </si>
  <si>
    <t>3315.00</t>
  </si>
  <si>
    <t>2023-08-20 10:52:40</t>
  </si>
  <si>
    <t>2023-08-20</t>
  </si>
  <si>
    <t>3807389</t>
  </si>
  <si>
    <t>SIO KUENG MENG</t>
  </si>
  <si>
    <t>1224.00</t>
  </si>
  <si>
    <t>2023-08-20 11:17:12</t>
  </si>
  <si>
    <t>3807941</t>
  </si>
  <si>
    <t>清迈四季度假酒店</t>
  </si>
  <si>
    <t>QIAO MENGJIA,SHI YIWEN</t>
  </si>
  <si>
    <t>11847.00</t>
  </si>
  <si>
    <t>2023-08-20 16:00:24</t>
  </si>
  <si>
    <t>3808970</t>
  </si>
  <si>
    <t>首尔世贸中心洲际酒店</t>
  </si>
  <si>
    <t>Yang Fan,Xu Shuo</t>
  </si>
  <si>
    <t>5154.00</t>
  </si>
  <si>
    <t>-4054</t>
  </si>
  <si>
    <t>2023-08-20 14:00:41</t>
  </si>
  <si>
    <t>3810044</t>
  </si>
  <si>
    <t>安达仕首尔江南酒店</t>
  </si>
  <si>
    <t>MIAO JUNWEI</t>
  </si>
  <si>
    <t>4562.00</t>
  </si>
  <si>
    <t>2023-08-21 12:49:57</t>
  </si>
  <si>
    <t>3810046</t>
  </si>
  <si>
    <t>4092.00</t>
  </si>
  <si>
    <t>2023-08-21 12:50:13</t>
  </si>
  <si>
    <t>3810053</t>
  </si>
  <si>
    <t>ZOU ZHICHENG,GUO BINING</t>
  </si>
  <si>
    <t>855.00</t>
  </si>
  <si>
    <t>2023-08-20 17:48:19</t>
  </si>
  <si>
    <t>3810054</t>
  </si>
  <si>
    <t>2023-08-20 17:43:07</t>
  </si>
  <si>
    <t>3811052</t>
  </si>
  <si>
    <t>QING FANG</t>
  </si>
  <si>
    <t>2440.00</t>
  </si>
  <si>
    <t>2023-08-21 02:07:53</t>
  </si>
  <si>
    <t>3811262</t>
  </si>
  <si>
    <t>LIU MENGXU</t>
  </si>
  <si>
    <t>1668.00</t>
  </si>
  <si>
    <t>2023-08-21 12:26:08</t>
  </si>
  <si>
    <t>3811322</t>
  </si>
  <si>
    <t>JIANG WENCAN,TIAN FENG</t>
  </si>
  <si>
    <t>3296.00</t>
  </si>
  <si>
    <t>2023-08-21 12:08:20</t>
  </si>
  <si>
    <t>2023-08-21</t>
  </si>
  <si>
    <t>3812511</t>
  </si>
  <si>
    <t>FONG SIU FAI,CHOI KAM SING</t>
  </si>
  <si>
    <t>900.00</t>
  </si>
  <si>
    <t>2023-08-21 11:52:21</t>
  </si>
  <si>
    <t>3812689</t>
  </si>
  <si>
    <t>CHUNGWAN KIM</t>
  </si>
  <si>
    <t>1876.00</t>
  </si>
  <si>
    <t>2023-08-23 20:17:00</t>
  </si>
  <si>
    <t>3812784</t>
  </si>
  <si>
    <t>ZHUO RUOYI,ZHANG MENGSHU</t>
  </si>
  <si>
    <t>10231.00</t>
  </si>
  <si>
    <t>2023-08-21 14:02:36</t>
  </si>
  <si>
    <t>3813052</t>
  </si>
  <si>
    <t>ZHANG YUANYUAN,Xu Deyi</t>
  </si>
  <si>
    <t>370.00</t>
  </si>
  <si>
    <t>2023-08-21 13:19:21</t>
  </si>
  <si>
    <t>3813115</t>
  </si>
  <si>
    <t>YUAN SHILU,HOU LIPENG</t>
  </si>
  <si>
    <t>2190.00</t>
  </si>
  <si>
    <t>2023-08-21 12:56:32</t>
  </si>
  <si>
    <t>3813202</t>
  </si>
  <si>
    <t>CHEUNG KA FUNG</t>
  </si>
  <si>
    <t>1578.00</t>
  </si>
  <si>
    <t>2023-08-21 15:37:37</t>
  </si>
  <si>
    <t>3814108</t>
  </si>
  <si>
    <t>LO CHINMO,JHOU FANGYU</t>
  </si>
  <si>
    <t>2502.00</t>
  </si>
  <si>
    <t>2023-08-25 02:12:17</t>
  </si>
  <si>
    <t>3814904</t>
  </si>
  <si>
    <t>巴厘岛乌布帕德玛酒店</t>
  </si>
  <si>
    <t>4248.00</t>
  </si>
  <si>
    <t>424.80</t>
  </si>
  <si>
    <t>-3823</t>
  </si>
  <si>
    <t>2023-08-22 17:57:06</t>
  </si>
  <si>
    <t>999226910701077,</t>
  </si>
  <si>
    <t>3815263</t>
  </si>
  <si>
    <t>JIAO BOANG</t>
  </si>
  <si>
    <t>2023-09-22 17:50:52</t>
  </si>
  <si>
    <t>999226700511243,</t>
  </si>
  <si>
    <t>3815330</t>
  </si>
  <si>
    <t>LIU JIARONG</t>
  </si>
  <si>
    <t>2023-09-09 17:25:23</t>
  </si>
  <si>
    <t>999226852578975,</t>
  </si>
  <si>
    <t>3815336</t>
  </si>
  <si>
    <t>LI YAJING</t>
  </si>
  <si>
    <t>2023-09-25 09:43:49</t>
  </si>
  <si>
    <t>3816026</t>
  </si>
  <si>
    <t>ZHANG PENG</t>
  </si>
  <si>
    <t>10500.00</t>
  </si>
  <si>
    <t>2023-08-22 10:24:03</t>
  </si>
  <si>
    <t>3816107</t>
  </si>
  <si>
    <t>YOU SIFAN,AO SHIMAN</t>
  </si>
  <si>
    <t>620.00</t>
  </si>
  <si>
    <t>2023-08-22 08:49:21</t>
  </si>
  <si>
    <t>3816303</t>
  </si>
  <si>
    <t>WENG XU,WANG JI</t>
  </si>
  <si>
    <t>2004.00</t>
  </si>
  <si>
    <t>2023-08-25 08:24:20</t>
  </si>
  <si>
    <t>3816410</t>
  </si>
  <si>
    <t>新加坡富丽敦酒店</t>
  </si>
  <si>
    <t>DONG JIA</t>
  </si>
  <si>
    <t>17814.00</t>
  </si>
  <si>
    <t>2023-08-23 19:29:08</t>
  </si>
  <si>
    <t>2023-08-22</t>
  </si>
  <si>
    <t>3817198</t>
  </si>
  <si>
    <t>TU MINGYUE,DENG GUANCHUN</t>
  </si>
  <si>
    <t>2023-08-22 10:29:44</t>
  </si>
  <si>
    <t>3817774</t>
  </si>
  <si>
    <t>WANG ZHICHAO</t>
  </si>
  <si>
    <t>2023-08-24 21:15:58</t>
  </si>
  <si>
    <t>3817784</t>
  </si>
  <si>
    <t>WANG SHUMEI,GE CHONGMIN,ge yingyu,XU ZHENYI</t>
  </si>
  <si>
    <t>4008.00</t>
  </si>
  <si>
    <t>7308.00</t>
  </si>
  <si>
    <t>3300</t>
  </si>
  <si>
    <t>2023-08-24 21:18:46</t>
  </si>
  <si>
    <t>3817794</t>
  </si>
  <si>
    <t>7400.00</t>
  </si>
  <si>
    <t>2023-08-22 21:02:26</t>
  </si>
  <si>
    <t>3817832</t>
  </si>
  <si>
    <t>新加坡M酒店</t>
  </si>
  <si>
    <t>DENG RENWU</t>
  </si>
  <si>
    <t>4965.00</t>
  </si>
  <si>
    <t>2023-08-22 17:12:02</t>
  </si>
  <si>
    <t>3818385</t>
  </si>
  <si>
    <t>HAN WOORI</t>
  </si>
  <si>
    <t>1800.00</t>
  </si>
  <si>
    <t>2023-08-22 12:41:15</t>
  </si>
  <si>
    <t>3819136</t>
  </si>
  <si>
    <t>Yao Mia,Yao Mia</t>
  </si>
  <si>
    <t>2023-08-22 15:16:08</t>
  </si>
  <si>
    <t>3819160</t>
  </si>
  <si>
    <t>JUNG MOOYOUNG</t>
  </si>
  <si>
    <t>10860.00</t>
  </si>
  <si>
    <t>2023-08-22 15:38:34</t>
  </si>
  <si>
    <t>3819296</t>
  </si>
  <si>
    <t>YU CHUNYAN</t>
  </si>
  <si>
    <t>4180.00</t>
  </si>
  <si>
    <t>2023-08-22 16:56:14</t>
  </si>
  <si>
    <t>3819731</t>
  </si>
  <si>
    <t>阿亚拉卡马拉温泉度假酒店(SHA Extra Plus)</t>
  </si>
  <si>
    <t>yang yulong</t>
  </si>
  <si>
    <t>1108.00</t>
  </si>
  <si>
    <t>2023-08-22 18:46:48</t>
  </si>
  <si>
    <t>3819758</t>
  </si>
  <si>
    <t>You Jie</t>
  </si>
  <si>
    <t>767.00</t>
  </si>
  <si>
    <t>230.10</t>
  </si>
  <si>
    <t>-536</t>
  </si>
  <si>
    <t>2023-08-22 17:51:04</t>
  </si>
  <si>
    <t>3819763</t>
  </si>
  <si>
    <t>2023-08-22 18:42:28</t>
  </si>
  <si>
    <t>3819771</t>
  </si>
  <si>
    <t>2023-08-22 17:55:01</t>
  </si>
  <si>
    <t>3819788</t>
  </si>
  <si>
    <t>WU LIJUN</t>
  </si>
  <si>
    <t>2397.00</t>
  </si>
  <si>
    <t>2023-08-22 18:24:22</t>
  </si>
  <si>
    <t>3819839</t>
  </si>
  <si>
    <t>Hao Tao,Liu Jiahuan</t>
  </si>
  <si>
    <t>6750.00</t>
  </si>
  <si>
    <t>2023-08-22 17:52:38</t>
  </si>
  <si>
    <t>3820576</t>
  </si>
  <si>
    <t>XIA HANBING,WANG CE</t>
  </si>
  <si>
    <t>1434.00</t>
  </si>
  <si>
    <t>430.00</t>
  </si>
  <si>
    <t>-1004</t>
  </si>
  <si>
    <t>2023-08-23 17:54:29</t>
  </si>
  <si>
    <t>3820702</t>
  </si>
  <si>
    <t>BAI JING,ZHU RUOYU</t>
  </si>
  <si>
    <t>11737.00</t>
  </si>
  <si>
    <t>2023-08-23 14:16:55</t>
  </si>
  <si>
    <t>3820941</t>
  </si>
  <si>
    <t>Xie Zhiwen,Xie Zhiwen</t>
  </si>
  <si>
    <t>2067.00</t>
  </si>
  <si>
    <t>2023-08-23 14:34:34</t>
  </si>
  <si>
    <t>3821038</t>
  </si>
  <si>
    <t>YUEN SIU KWAN</t>
  </si>
  <si>
    <t>1607.00</t>
  </si>
  <si>
    <t>2023-08-23 11:24:01</t>
  </si>
  <si>
    <t>3821273</t>
  </si>
  <si>
    <t>3258.00</t>
  </si>
  <si>
    <t>2023-08-22 22:26:31</t>
  </si>
  <si>
    <t>3821448</t>
  </si>
  <si>
    <t>盛泰澜拉普崂中央广场酒店</t>
  </si>
  <si>
    <t>SONG SHUANG,Liu Baohua</t>
  </si>
  <si>
    <t>552.00</t>
  </si>
  <si>
    <t>2023-08-23 09:56:45</t>
  </si>
  <si>
    <t>3821621</t>
  </si>
  <si>
    <t>Suara Alam Hotel Ubud by Ini Vie Hospitality</t>
  </si>
  <si>
    <t>SEO JINYOUNG,KIM BOYEON</t>
  </si>
  <si>
    <t>2023-08-22 23:05:47</t>
  </si>
  <si>
    <t>3821660</t>
  </si>
  <si>
    <t>爱妮岛S度假村</t>
  </si>
  <si>
    <t>LI YINMEI,LIANG SHAN</t>
  </si>
  <si>
    <t>1896.00</t>
  </si>
  <si>
    <t>-1296</t>
  </si>
  <si>
    <t>2023-08-23 10:06:28</t>
  </si>
  <si>
    <t>3821699</t>
  </si>
  <si>
    <t>TAEPIROMKUL KAWIN</t>
  </si>
  <si>
    <t>2676.00</t>
  </si>
  <si>
    <t>2023-08-26 11:16:18</t>
  </si>
  <si>
    <t>3821731</t>
  </si>
  <si>
    <t>XIONG LIQIN,Ai Meng</t>
  </si>
  <si>
    <t>6850.00</t>
  </si>
  <si>
    <t>2023-08-23 15:42:06</t>
  </si>
  <si>
    <t>3821752</t>
  </si>
  <si>
    <t>ZHOU XUANXIA,WU ZHENYU</t>
  </si>
  <si>
    <t>2023-08-23 11:12:37</t>
  </si>
  <si>
    <t>2023-08-23</t>
  </si>
  <si>
    <t>3821951</t>
  </si>
  <si>
    <t>ZHAO LI</t>
  </si>
  <si>
    <t>2023-08-23 11:17:22</t>
  </si>
  <si>
    <t>3822124</t>
  </si>
  <si>
    <t>HO CHENGYUEH</t>
  </si>
  <si>
    <t>4811.00</t>
  </si>
  <si>
    <t>2023-08-23 08:15:38</t>
  </si>
  <si>
    <t>3822125</t>
  </si>
  <si>
    <t>WU JIE,WANG LUSHA</t>
  </si>
  <si>
    <t>2754.00</t>
  </si>
  <si>
    <t>2023-08-23 16:53:53</t>
  </si>
  <si>
    <t>3822738</t>
  </si>
  <si>
    <t>曼谷大仓新颐饭店</t>
  </si>
  <si>
    <t>WU JING,LI NONG</t>
  </si>
  <si>
    <t>7000.00</t>
  </si>
  <si>
    <t>2023-08-23 10:33:29</t>
  </si>
  <si>
    <t>3823675</t>
  </si>
  <si>
    <t>Chen Ning,Zhang Yu,Du Jie</t>
  </si>
  <si>
    <t>6500.00</t>
  </si>
  <si>
    <t>2023-08-23 15:15:13</t>
  </si>
  <si>
    <t>999226852298099,</t>
  </si>
  <si>
    <t>3823789</t>
  </si>
  <si>
    <t>槟城东方大酒店</t>
  </si>
  <si>
    <t>WANG LONGFEI</t>
  </si>
  <si>
    <t>2023-09-20 16:58:30</t>
  </si>
  <si>
    <t>3824030</t>
  </si>
  <si>
    <t>CHOI HIU MAN LILA</t>
  </si>
  <si>
    <t>2023-08-23 22:26:14</t>
  </si>
  <si>
    <t>3824332</t>
  </si>
  <si>
    <t>JIN FAN,LIU ZHANG,SHI MEIRONG</t>
  </si>
  <si>
    <t>2124.00</t>
  </si>
  <si>
    <t>2023-08-23 16:06:44</t>
  </si>
  <si>
    <t>3824423</t>
  </si>
  <si>
    <t>铂尔曼吉隆坡城市中心大酒店</t>
  </si>
  <si>
    <t>WU JINXIONG,CHUNG SHUPING,HUNG SHAOCHUNG,HUNG WANLING,ZHU YUTING,LI WUJIN,HUNG MINCHIH</t>
  </si>
  <si>
    <t>2796.00</t>
  </si>
  <si>
    <t>2023-08-23 16:38:39</t>
  </si>
  <si>
    <t>3824571</t>
  </si>
  <si>
    <t>JIANG ZHIYONG,BAN XU,YIN YANLI,JIANG YONGNIAN,WANG ZHAOLIAN,HE FEIFAN</t>
  </si>
  <si>
    <t>14730.00</t>
  </si>
  <si>
    <t>2023-08-23 17:31:55</t>
  </si>
  <si>
    <t>3824731</t>
  </si>
  <si>
    <t>YANG XINGYUE</t>
  </si>
  <si>
    <t>2825.00</t>
  </si>
  <si>
    <t>2023-08-23 17:53:59</t>
  </si>
  <si>
    <t>999227043554283,</t>
  </si>
  <si>
    <t>3825038</t>
  </si>
  <si>
    <t>百乐达斯城</t>
  </si>
  <si>
    <t>SHEN DONGRI</t>
  </si>
  <si>
    <t>2023-09-27 10:01:57</t>
  </si>
  <si>
    <t>999226734188836,</t>
  </si>
  <si>
    <t>3825175</t>
  </si>
  <si>
    <t>TERAJIMA MASAHIRO</t>
  </si>
  <si>
    <t>2023-09-11 10:50:06</t>
  </si>
  <si>
    <t>3825390</t>
  </si>
  <si>
    <t>新加坡市中豪亚酒店 (Staycation Approved)</t>
  </si>
  <si>
    <t>ZHU YIJUN</t>
  </si>
  <si>
    <t>3963.00</t>
  </si>
  <si>
    <t>2023-08-25 08:38:44</t>
  </si>
  <si>
    <t>3825670</t>
  </si>
  <si>
    <t>NG CHIN CHIN</t>
  </si>
  <si>
    <t>4689.00</t>
  </si>
  <si>
    <t>2023-08-24 10:03:52</t>
  </si>
  <si>
    <t>3826297</t>
  </si>
  <si>
    <t>JIANG DONG</t>
  </si>
  <si>
    <t>5283.00</t>
  </si>
  <si>
    <t>2023-08-24 12:20:19</t>
  </si>
  <si>
    <t>3826358</t>
  </si>
  <si>
    <t>H Hotel El Nido - Vegetarian Vegan Hotel</t>
  </si>
  <si>
    <t>PARK NAEUN</t>
  </si>
  <si>
    <t>4162.00</t>
  </si>
  <si>
    <t>2023-08-24 11:03:28</t>
  </si>
  <si>
    <t>3826466</t>
  </si>
  <si>
    <t>FAN RUI,ZHU CONGYING</t>
  </si>
  <si>
    <t>373.00</t>
  </si>
  <si>
    <t>2023-08-24 10:49:06</t>
  </si>
  <si>
    <t>2023-08-24</t>
  </si>
  <si>
    <t>3826861</t>
  </si>
  <si>
    <t>QIN MINGMING,HUANG ZEQING</t>
  </si>
  <si>
    <t>2976.00</t>
  </si>
  <si>
    <t>2023-08-24 15:36:02</t>
  </si>
  <si>
    <t>3827139</t>
  </si>
  <si>
    <t>HUANG YANI,YIN HONGYU</t>
  </si>
  <si>
    <t>3861.00</t>
  </si>
  <si>
    <t>2023-08-24 10:11:27</t>
  </si>
  <si>
    <t>3827160</t>
  </si>
  <si>
    <t>Gonhruan Kessy</t>
  </si>
  <si>
    <t>402.00</t>
  </si>
  <si>
    <t>2023-08-24 12:15:42</t>
  </si>
  <si>
    <t>3827230</t>
  </si>
  <si>
    <t>Parmar Anitakuwar,Parmar Anitakuwar,Parmar Anitakuwar</t>
  </si>
  <si>
    <t>702.00</t>
  </si>
  <si>
    <t>2023-08-24 12:10:02</t>
  </si>
  <si>
    <t>3828180</t>
  </si>
  <si>
    <t>Armstrong Brady</t>
  </si>
  <si>
    <t>2023-08-24 12:07:33</t>
  </si>
  <si>
    <t>3828708</t>
  </si>
  <si>
    <t>MA JIAYING,LU BANGRONG</t>
  </si>
  <si>
    <t>7024.00</t>
  </si>
  <si>
    <t>1756.00</t>
  </si>
  <si>
    <t>-5268</t>
  </si>
  <si>
    <t>2023-08-25 18:43:46</t>
  </si>
  <si>
    <t>3828713</t>
  </si>
  <si>
    <t>HU PEITAO,HONG JIAZE</t>
  </si>
  <si>
    <t>7026.00</t>
  </si>
  <si>
    <t>1756.50</t>
  </si>
  <si>
    <t>-5269</t>
  </si>
  <si>
    <t>2023-08-25 18:48:38</t>
  </si>
  <si>
    <t>3830054</t>
  </si>
  <si>
    <t>CHEN JIANFENG,XU GUOLUN,PENG QIAO,XU JUNLIN</t>
  </si>
  <si>
    <t>2023-08-25 12:17:31</t>
  </si>
  <si>
    <t>3830383</t>
  </si>
  <si>
    <t>XU GUOLUN,CHEN JIANFENG,PENG QIAO,XU JUNLIN</t>
  </si>
  <si>
    <t>2280.00</t>
  </si>
  <si>
    <t>2023-08-25 08:59:13</t>
  </si>
  <si>
    <t>3830996</t>
  </si>
  <si>
    <t>YUE LIANG,LU YANG</t>
  </si>
  <si>
    <t>3276.00</t>
  </si>
  <si>
    <t>2023-08-26 08:30:37</t>
  </si>
  <si>
    <t>3831117</t>
  </si>
  <si>
    <t>GAO JIE,XI JIAQI</t>
  </si>
  <si>
    <t>2379.00</t>
  </si>
  <si>
    <t>2023-08-25 11:03:00</t>
  </si>
  <si>
    <t>3831425</t>
  </si>
  <si>
    <t>WANG XUANQIN,WANG SHAOSHENG</t>
  </si>
  <si>
    <t>9705.00</t>
  </si>
  <si>
    <t>2023-08-25 14:46:21</t>
  </si>
  <si>
    <t>3831468</t>
  </si>
  <si>
    <t>迪拜安纳塔拉世界群岛度假村</t>
  </si>
  <si>
    <t>ZHANG mohan</t>
  </si>
  <si>
    <t>15500.00</t>
  </si>
  <si>
    <t>2023-08-26 08:00:45</t>
  </si>
  <si>
    <t>3831506</t>
  </si>
  <si>
    <t>WU HUI CHEN</t>
  </si>
  <si>
    <t>4700.00</t>
  </si>
  <si>
    <t>2023-08-24 22:59:33</t>
  </si>
  <si>
    <t>3831673</t>
  </si>
  <si>
    <t>皇宫水上乐园度假村</t>
  </si>
  <si>
    <t>MATSUMOTO KEISHIRO,YAMAMOTO GENTA,MATSUOKA SHOTA</t>
  </si>
  <si>
    <t>7920.00</t>
  </si>
  <si>
    <t>2023-08-28 16:07:13</t>
  </si>
  <si>
    <t>3831715</t>
  </si>
  <si>
    <t>5300.00</t>
  </si>
  <si>
    <t>2023-08-26 20:12:44</t>
  </si>
  <si>
    <t>2023-08-25</t>
  </si>
  <si>
    <t>3831937</t>
  </si>
  <si>
    <t>兰卡威大洋湾豪华度假村酒店</t>
  </si>
  <si>
    <t>Yaakob Abdul Rahman</t>
  </si>
  <si>
    <t>2705.00</t>
  </si>
  <si>
    <t>2023-08-25 12:05:03</t>
  </si>
  <si>
    <t>3831965</t>
  </si>
  <si>
    <t>LIN JINGDA,LUO WANJIE</t>
  </si>
  <si>
    <t>4683.00</t>
  </si>
  <si>
    <t>2023-08-26 09:54:15</t>
  </si>
  <si>
    <t>3831997</t>
  </si>
  <si>
    <t>Syed Zia Ul Abbas,Syed Naseema Zia</t>
  </si>
  <si>
    <t>1134.00</t>
  </si>
  <si>
    <t>2023-08-25 15:43:12</t>
  </si>
  <si>
    <t>3832124</t>
  </si>
  <si>
    <t>JIAN ZHIRUI,XIAN YULING,JIAN JIANYING</t>
  </si>
  <si>
    <t>3250.00</t>
  </si>
  <si>
    <t>2023-08-25 12:45:48</t>
  </si>
  <si>
    <t>3832716</t>
  </si>
  <si>
    <t>LIAN QINGPO,WU JIALIANG</t>
  </si>
  <si>
    <t>1128.00</t>
  </si>
  <si>
    <t>2023-08-25 10:25:26</t>
  </si>
  <si>
    <t>3833095</t>
  </si>
  <si>
    <t>TAN LEE YING</t>
  </si>
  <si>
    <t>2023-08-25 11:55:55</t>
  </si>
  <si>
    <t>999226851959516,</t>
  </si>
  <si>
    <t>3833142</t>
  </si>
  <si>
    <t>曼谷铂尔曼皇权酒店</t>
  </si>
  <si>
    <t>ZHANG HONGYI,Chen Gaoqi</t>
  </si>
  <si>
    <t>2023-09-20 13:10:16</t>
  </si>
  <si>
    <t>3833388</t>
  </si>
  <si>
    <t>DONG YONGPING</t>
  </si>
  <si>
    <t>2023-08-25 14:01:52</t>
  </si>
  <si>
    <t>3833390</t>
  </si>
  <si>
    <t>YANG CHUN,SHI YI,YANG ZUXING,ZHU MEIDI</t>
  </si>
  <si>
    <t>12860.00</t>
  </si>
  <si>
    <t>2023-08-25 15:13:29</t>
  </si>
  <si>
    <t>3833717</t>
  </si>
  <si>
    <t>甜蜜滨海度假酒店 - 冲浪-卡塔海滩</t>
  </si>
  <si>
    <t>Li Di,Li Di</t>
  </si>
  <si>
    <t>506.00</t>
  </si>
  <si>
    <t>2023-08-25 15:07:10</t>
  </si>
  <si>
    <t>3833774</t>
  </si>
  <si>
    <t>YU SIYI,HU MINYAO</t>
  </si>
  <si>
    <t>2023-08-25 14:21:06</t>
  </si>
  <si>
    <t>999226826574320,</t>
  </si>
  <si>
    <t>3834296</t>
  </si>
  <si>
    <t>YUAN JIAXIN,CHEN JIAN</t>
  </si>
  <si>
    <t>2023-09-17 14:42:09</t>
  </si>
  <si>
    <t>3834311</t>
  </si>
  <si>
    <t>LI ZHIYAO</t>
  </si>
  <si>
    <t>6639.00</t>
  </si>
  <si>
    <t>2023-08-26 12:58:09</t>
  </si>
  <si>
    <t>3834365</t>
  </si>
  <si>
    <t>ZHANG LYU,HUANG WEIJUN,HUANG RUICHEN</t>
  </si>
  <si>
    <t>7500.00</t>
  </si>
  <si>
    <t>2023-08-25 19:35:51</t>
  </si>
  <si>
    <t>999226848425919,</t>
  </si>
  <si>
    <t>3834624</t>
  </si>
  <si>
    <t>CHOW BRIAN</t>
  </si>
  <si>
    <t>2023-09-20 16:57:21</t>
  </si>
  <si>
    <t>3834852</t>
  </si>
  <si>
    <t>WANG JINGYI,XIAO YUTONG,ZHAO YUHUI</t>
  </si>
  <si>
    <t>1524.00</t>
  </si>
  <si>
    <t>2023-08-26 11:17:27</t>
  </si>
  <si>
    <t>3834938</t>
  </si>
  <si>
    <t>MA MINGYUE,ZHU WEI,ZHU HAILONG,ZHU YANZHI</t>
  </si>
  <si>
    <t>4776.00</t>
  </si>
  <si>
    <t>2023-08-25 19:46:39</t>
  </si>
  <si>
    <t>3835249</t>
  </si>
  <si>
    <t>Oh Byung jin</t>
  </si>
  <si>
    <t>2023-08-26 14:14:16</t>
  </si>
  <si>
    <t>3835649</t>
  </si>
  <si>
    <t>ZHANG YU</t>
  </si>
  <si>
    <t>2023-08-25 19:39:24</t>
  </si>
  <si>
    <t>3835665</t>
  </si>
  <si>
    <t>YANG YUNFAN,FENG LINNA</t>
  </si>
  <si>
    <t>2023-08-25 23:45:30</t>
  </si>
  <si>
    <t>3835707</t>
  </si>
  <si>
    <t>MA WENWEN,MA CHAO</t>
  </si>
  <si>
    <t>4150.00</t>
  </si>
  <si>
    <t>2023-08-26 11:28:47</t>
  </si>
  <si>
    <t>3836446</t>
  </si>
  <si>
    <t>fan junwei</t>
  </si>
  <si>
    <t>8919.00</t>
  </si>
  <si>
    <t>2023-08-26 11:23:55</t>
  </si>
  <si>
    <t>3836754</t>
  </si>
  <si>
    <t>WU YUN</t>
  </si>
  <si>
    <t>3177.00</t>
  </si>
  <si>
    <t>2023-08-26 00:15:11</t>
  </si>
  <si>
    <t>3836817</t>
  </si>
  <si>
    <t>PANG CHIMING,ZOU GUOYING,ZOU YIXIN</t>
  </si>
  <si>
    <t>3635.00</t>
  </si>
  <si>
    <t>2023-08-26 10:58:20</t>
  </si>
  <si>
    <t>2023-08-26</t>
  </si>
  <si>
    <t>3836958</t>
  </si>
  <si>
    <t>LIU ZHE,YANG CHUNHONG,LIU WANHUI,HE PING</t>
  </si>
  <si>
    <t>5308.00</t>
  </si>
  <si>
    <t>2023-08-26 13:25:37</t>
  </si>
  <si>
    <t>3836968</t>
  </si>
  <si>
    <t>华乐酒店</t>
  </si>
  <si>
    <t>Dr. GlaSs Rolf-Jurgen,Dr. GlaSs Rolf-Jurgen,Dr. GlaSs Rolf-Jurgen</t>
  </si>
  <si>
    <t>8112.00</t>
  </si>
  <si>
    <t>2023-08-28 14:37:23</t>
  </si>
  <si>
    <t>3837161</t>
  </si>
  <si>
    <t>WANG YAN</t>
  </si>
  <si>
    <t>1975.00</t>
  </si>
  <si>
    <t>2023-08-26 11:52:25</t>
  </si>
  <si>
    <t>3837337</t>
  </si>
  <si>
    <t>尼兰大酒店</t>
  </si>
  <si>
    <t>khamno Thanakon</t>
  </si>
  <si>
    <t>146.00</t>
  </si>
  <si>
    <t>2023-08-26 08:19:54</t>
  </si>
  <si>
    <t>3837916</t>
  </si>
  <si>
    <t>TAN LIN</t>
  </si>
  <si>
    <t>2023-08-26 11:25:35</t>
  </si>
  <si>
    <t>3839275</t>
  </si>
  <si>
    <t>PENG FANG</t>
  </si>
  <si>
    <t>7087.00</t>
  </si>
  <si>
    <t>2023-08-27 16:22:54</t>
  </si>
  <si>
    <t>3839763</t>
  </si>
  <si>
    <t>PARK SUNJE</t>
  </si>
  <si>
    <t>1645.00</t>
  </si>
  <si>
    <t>2023-08-26 17:08:31</t>
  </si>
  <si>
    <t>26744215275,</t>
  </si>
  <si>
    <t>3839781</t>
  </si>
  <si>
    <t>CHEN SONGLE</t>
  </si>
  <si>
    <t>2023-09-19 00:09:15</t>
  </si>
  <si>
    <t>3840855</t>
  </si>
  <si>
    <t>BELYAEVA TATIANA,LEHN STEPHAN MARTIN ALEXANDER</t>
  </si>
  <si>
    <t>2289.00</t>
  </si>
  <si>
    <t>2023-08-28 21:00:49</t>
  </si>
  <si>
    <t>3841093</t>
  </si>
  <si>
    <t>LI YUXIAO,ZHENG SHUOFEI</t>
  </si>
  <si>
    <t>6000.00</t>
  </si>
  <si>
    <t>2023-08-27 12:31:28</t>
  </si>
  <si>
    <t>3841133</t>
  </si>
  <si>
    <t>Musa Uzairnizam</t>
  </si>
  <si>
    <t>160.00</t>
  </si>
  <si>
    <t>-160</t>
  </si>
  <si>
    <t>2023-10-01 08:01:54</t>
  </si>
  <si>
    <t>3841166</t>
  </si>
  <si>
    <t>LIU HONGWEI,LAI YUNZHE</t>
  </si>
  <si>
    <t>2023-08-27 12:39:21</t>
  </si>
  <si>
    <t>3841266</t>
  </si>
  <si>
    <t>沙迦艺博澈笛度假酒店</t>
  </si>
  <si>
    <t>LIU WEIJING,CHEN ZHONGWEI</t>
  </si>
  <si>
    <t>2023-08-28 22:06:58</t>
  </si>
  <si>
    <t>999226840032499--</t>
  </si>
  <si>
    <t>3841352</t>
  </si>
  <si>
    <t>2023-09-18 15:16:27</t>
  </si>
  <si>
    <t>3841404</t>
  </si>
  <si>
    <t>ZHU YIYUN</t>
  </si>
  <si>
    <t>2023-08-27 12:44:23</t>
  </si>
  <si>
    <t>2023-08-27</t>
  </si>
  <si>
    <t>3841542</t>
  </si>
  <si>
    <t>LIU SHUANG</t>
  </si>
  <si>
    <t>325.00</t>
  </si>
  <si>
    <t>2023-08-27 09:25:16</t>
  </si>
  <si>
    <t>999226725115978,</t>
  </si>
  <si>
    <t>3842076</t>
  </si>
  <si>
    <t>LUO ZHINING,YE SIMEI</t>
  </si>
  <si>
    <t>2023-09-14 08:14:48</t>
  </si>
  <si>
    <t>999226853918255,</t>
  </si>
  <si>
    <t>3842079</t>
  </si>
  <si>
    <t>CHEN SHI</t>
  </si>
  <si>
    <t>2023-09-22 16:42:25</t>
  </si>
  <si>
    <t>3842504</t>
  </si>
  <si>
    <t>Ye Lay Maung</t>
  </si>
  <si>
    <t>4452.00</t>
  </si>
  <si>
    <t>2023-08-27 11:00:15</t>
  </si>
  <si>
    <t>3842946</t>
  </si>
  <si>
    <t>WANG ZHAOYANG</t>
  </si>
  <si>
    <t>11430.00</t>
  </si>
  <si>
    <t>2023-08-27 15:23:29</t>
  </si>
  <si>
    <t>3842955</t>
  </si>
  <si>
    <t>ISHIZAKI MOERI</t>
  </si>
  <si>
    <t>2023-08-28 16:39:35</t>
  </si>
  <si>
    <t>3843226</t>
  </si>
  <si>
    <t>CAO YICHEN</t>
  </si>
  <si>
    <t>2091.00</t>
  </si>
  <si>
    <t>2023-08-27 14:36:20</t>
  </si>
  <si>
    <t>3843245</t>
  </si>
  <si>
    <t>18200.00</t>
  </si>
  <si>
    <t>2023-08-27 14:46:45</t>
  </si>
  <si>
    <t>3843279</t>
  </si>
  <si>
    <t>曼谷素坤逸十一酒店 (政府卫生认证)</t>
  </si>
  <si>
    <t>NG KA LEE ALLIE,YEUNG MAN CHI</t>
  </si>
  <si>
    <t>2023-08-27 15:04:55</t>
  </si>
  <si>
    <t>3843842</t>
  </si>
  <si>
    <t>HUANG NING ERH,LEE SHIH HUNG</t>
  </si>
  <si>
    <t>3080.00</t>
  </si>
  <si>
    <t>2023-08-28 17:50:45</t>
  </si>
  <si>
    <t>3844106</t>
  </si>
  <si>
    <t>ZHAO YIMING,CHEN PAN</t>
  </si>
  <si>
    <t>3840.00</t>
  </si>
  <si>
    <t>2023-08-28 15:22:11</t>
  </si>
  <si>
    <t>3844137</t>
  </si>
  <si>
    <t>MA MINGCHEN</t>
  </si>
  <si>
    <t>1230.00</t>
  </si>
  <si>
    <t>2023-08-27 16:58:23</t>
  </si>
  <si>
    <t>3844410</t>
  </si>
  <si>
    <t>吉隆坡大华酒店 - 傲途格精选酒店</t>
  </si>
  <si>
    <t>Zhou Danhui</t>
  </si>
  <si>
    <t>603.00</t>
  </si>
  <si>
    <t>1303.00</t>
  </si>
  <si>
    <t>700</t>
  </si>
  <si>
    <t>2023-08-27 18:22:58</t>
  </si>
  <si>
    <t>3844635</t>
  </si>
  <si>
    <t>芭堤雅盛捷酒店</t>
  </si>
  <si>
    <t>zhang cheng</t>
  </si>
  <si>
    <t>1914.00</t>
  </si>
  <si>
    <t>2023-08-27 18:21:16</t>
  </si>
  <si>
    <t>3844639</t>
  </si>
  <si>
    <t>ONG BOON KEAT</t>
  </si>
  <si>
    <t>1522.00</t>
  </si>
  <si>
    <t>2023-08-28 16:26:11</t>
  </si>
  <si>
    <t>3844665</t>
  </si>
  <si>
    <t>PAN YANNAN,WU LIFAN</t>
  </si>
  <si>
    <t>2023-08-28 09:20:31</t>
  </si>
  <si>
    <t>3844670</t>
  </si>
  <si>
    <t>LI HONGNI,LI CHUN</t>
  </si>
  <si>
    <t>2023-08-28 09:36:11</t>
  </si>
  <si>
    <t>3844697</t>
  </si>
  <si>
    <t>巴厘岛丽思卡尔顿度假村</t>
  </si>
  <si>
    <t>CHEN XI</t>
  </si>
  <si>
    <t>2023-08-28 16:19:03</t>
  </si>
  <si>
    <t>3844799</t>
  </si>
  <si>
    <t>HUANG YU,CHEN XIAOSHENGYA</t>
  </si>
  <si>
    <t>528.00</t>
  </si>
  <si>
    <t>2023-08-28 11:42:46</t>
  </si>
  <si>
    <t>3845071</t>
  </si>
  <si>
    <t>FAN QIJUAN,WANG HAO</t>
  </si>
  <si>
    <t>4462.00</t>
  </si>
  <si>
    <t>2023-08-28 16:49:05</t>
  </si>
  <si>
    <t>3845090</t>
  </si>
  <si>
    <t>Gilchrist Jennifer</t>
  </si>
  <si>
    <t>6484.00</t>
  </si>
  <si>
    <t>2023-08-28 18:32:07</t>
  </si>
  <si>
    <t>3845338</t>
  </si>
  <si>
    <t>HUANG JIAHENG,Chen Junyu</t>
  </si>
  <si>
    <t>1676.00</t>
  </si>
  <si>
    <t>2023-08-28 08:47:35</t>
  </si>
  <si>
    <t>3845420</t>
  </si>
  <si>
    <t>PENG CAIXIA,HUANG SURONG,LI XINYU</t>
  </si>
  <si>
    <t>3332.00</t>
  </si>
  <si>
    <t>2023-08-28 09:00:04</t>
  </si>
  <si>
    <t>3845484</t>
  </si>
  <si>
    <t>ZHANG ZHENLONG,ZHANG YONGMING,ZHANG YINUO,XIE JINGHUA,MA SHURONG</t>
  </si>
  <si>
    <t>2220.00</t>
  </si>
  <si>
    <t>420</t>
  </si>
  <si>
    <t>2023-08-28 08:54:24</t>
  </si>
  <si>
    <t>3845911</t>
  </si>
  <si>
    <t>苏梅岛凯悦酒店</t>
  </si>
  <si>
    <t>CAO LIANG,YAN PING</t>
  </si>
  <si>
    <t>2052.00</t>
  </si>
  <si>
    <t>2023-08-28 22:40:17</t>
  </si>
  <si>
    <t>3845988</t>
  </si>
  <si>
    <t>CHIA KOON KUA</t>
  </si>
  <si>
    <t>768.00</t>
  </si>
  <si>
    <t>2023-08-28 09:43:30</t>
  </si>
  <si>
    <t>999226927286825,</t>
  </si>
  <si>
    <t>3846069</t>
  </si>
  <si>
    <t>LEI YUQING</t>
  </si>
  <si>
    <t>2023-09-26 10:42:30</t>
  </si>
  <si>
    <t>3846230</t>
  </si>
  <si>
    <t>FA JINNING,PENG HAIDONG,FA CHENGYOU</t>
  </si>
  <si>
    <t>2998.00</t>
  </si>
  <si>
    <t>2023-08-28 10:34:41</t>
  </si>
  <si>
    <t>2023-08-28</t>
  </si>
  <si>
    <t>3846722</t>
  </si>
  <si>
    <t>GUO JIATAO</t>
  </si>
  <si>
    <t>2023-08-29 14:15:20</t>
  </si>
  <si>
    <t>3846736</t>
  </si>
  <si>
    <t>HAN HUILI,WANG SHIYU,WANG YAXUAN,HU TANGYING</t>
  </si>
  <si>
    <t>5384.00</t>
  </si>
  <si>
    <t>2023-08-28 11:40:01</t>
  </si>
  <si>
    <t>3847244</t>
  </si>
  <si>
    <t>2023-08-29 21:36:58</t>
  </si>
  <si>
    <t>3847370</t>
  </si>
  <si>
    <t>Travelodge Phuket Town</t>
  </si>
  <si>
    <t>ZHU QIXIN,LI WANGYU</t>
  </si>
  <si>
    <t>330.00</t>
  </si>
  <si>
    <t>2023-08-28 10:42:47</t>
  </si>
  <si>
    <t>3848229</t>
  </si>
  <si>
    <t>索菲特曼谷素坤逸酒店</t>
  </si>
  <si>
    <t>Ryu Jinchul</t>
  </si>
  <si>
    <t>2396.00</t>
  </si>
  <si>
    <t>2023-08-28 18:29:16</t>
  </si>
  <si>
    <t>3848280</t>
  </si>
  <si>
    <t>ZHANG ZHI,ZHOU YI</t>
  </si>
  <si>
    <t>7662.00</t>
  </si>
  <si>
    <t>2023-08-28 16:18:18</t>
  </si>
  <si>
    <t>3848414</t>
  </si>
  <si>
    <t>7950.00</t>
  </si>
  <si>
    <t>2023-08-29 10:06:45</t>
  </si>
  <si>
    <t>3848539</t>
  </si>
  <si>
    <t>LIU WENYUN</t>
  </si>
  <si>
    <t>660.00</t>
  </si>
  <si>
    <t>2023-08-28 15:38:23</t>
  </si>
  <si>
    <t>3848646</t>
  </si>
  <si>
    <t>SHEN LEI,CHEN QI</t>
  </si>
  <si>
    <t>6756.00</t>
  </si>
  <si>
    <t>2023-08-28 17:59:00</t>
  </si>
  <si>
    <t>3849073</t>
  </si>
  <si>
    <t>新加坡卡尔顿城市酒店</t>
  </si>
  <si>
    <t>LAM MING WING</t>
  </si>
  <si>
    <t>8656.00</t>
  </si>
  <si>
    <t>2023-08-28 17:36:22</t>
  </si>
  <si>
    <t>3849608</t>
  </si>
  <si>
    <t>TIAN TIAN</t>
  </si>
  <si>
    <t>4574.00</t>
  </si>
  <si>
    <t>2023-08-29 19:31:36</t>
  </si>
  <si>
    <t>3849702</t>
  </si>
  <si>
    <t>ZHONG WANQUAN,WANG GUIMEI,ZHONG LINGLING,ZHONG YIFEI</t>
  </si>
  <si>
    <t>2784.00</t>
  </si>
  <si>
    <t>2023-08-30 10:58:29</t>
  </si>
  <si>
    <t>3849925</t>
  </si>
  <si>
    <t>WANG XIN</t>
  </si>
  <si>
    <t>5162.00</t>
  </si>
  <si>
    <t>2023-08-28 20:50:59</t>
  </si>
  <si>
    <t>3850237</t>
  </si>
  <si>
    <t>LU YUYANG,QIU CHUCHU</t>
  </si>
  <si>
    <t>2696.00</t>
  </si>
  <si>
    <t>2023-08-29 10:20:41</t>
  </si>
  <si>
    <t>3850256</t>
  </si>
  <si>
    <t>FENG TIANYI,XU JIACHEN</t>
  </si>
  <si>
    <t>2023-08-29 10:16:48</t>
  </si>
  <si>
    <t>3850272</t>
  </si>
  <si>
    <t>LI TIANCHI,ZHENG GUOSONG</t>
  </si>
  <si>
    <t>2616.00</t>
  </si>
  <si>
    <t>2023-08-29 10:32:56</t>
  </si>
  <si>
    <t>3850345</t>
  </si>
  <si>
    <t>GUPTA VINAY</t>
  </si>
  <si>
    <t>3168.00</t>
  </si>
  <si>
    <t>2023-08-28 23:12:45</t>
  </si>
  <si>
    <t>3850607</t>
  </si>
  <si>
    <t>MAK TSZ YU,LEUNG FEI</t>
  </si>
  <si>
    <t>1152.00</t>
  </si>
  <si>
    <t>2023-08-29 21:27:26</t>
  </si>
  <si>
    <t>3850614</t>
  </si>
  <si>
    <t>HOW AI CHENG</t>
  </si>
  <si>
    <t>5028.00</t>
  </si>
  <si>
    <t>2023-09-01 16:28:22</t>
  </si>
  <si>
    <t>3850861</t>
  </si>
  <si>
    <t>ZHU LIJIAO</t>
  </si>
  <si>
    <t>2023-08-29 19:39:07</t>
  </si>
  <si>
    <t>2023-08-29</t>
  </si>
  <si>
    <t>3851235</t>
  </si>
  <si>
    <t>ZHOU YU,DENG BIN,DENG LING</t>
  </si>
  <si>
    <t>12450.00</t>
  </si>
  <si>
    <t>2023-08-29 19:24:29</t>
  </si>
  <si>
    <t>3851309</t>
  </si>
  <si>
    <t>GUO XIAO</t>
  </si>
  <si>
    <t>21800.00</t>
  </si>
  <si>
    <t>2023-08-29 11:18:28</t>
  </si>
  <si>
    <t>3851625</t>
  </si>
  <si>
    <t>fernandez vicente augusto</t>
  </si>
  <si>
    <t>1538.00</t>
  </si>
  <si>
    <t>2023-08-29 10:00:51</t>
  </si>
  <si>
    <t>3851671</t>
  </si>
  <si>
    <t>吉隆坡市中心智选假日酒店</t>
  </si>
  <si>
    <t>ZHU YIXUE</t>
  </si>
  <si>
    <t>1272.00</t>
  </si>
  <si>
    <t>2023-08-29 10:53:20</t>
  </si>
  <si>
    <t>3851939</t>
  </si>
  <si>
    <t>LI LINZHUO,LI LINZHUO,LI LINZHUO,LI LINZHUO</t>
  </si>
  <si>
    <t>1492.00</t>
  </si>
  <si>
    <t>2023-08-29 12:50:39</t>
  </si>
  <si>
    <t>999226800937090，</t>
  </si>
  <si>
    <t>3852149</t>
  </si>
  <si>
    <t>MA XIAO,DENG YIFENG</t>
  </si>
  <si>
    <t>2023-09-18 15:57:10</t>
  </si>
  <si>
    <t>3852303</t>
  </si>
  <si>
    <t>WANG JIEFEI</t>
  </si>
  <si>
    <t>8700.00</t>
  </si>
  <si>
    <t>2023-08-29 21:33:02</t>
  </si>
  <si>
    <t>999227063710353;,</t>
  </si>
  <si>
    <t>3852306</t>
  </si>
  <si>
    <t>薄荷岛隆重度假村</t>
  </si>
  <si>
    <t>Zheng Xiao</t>
  </si>
  <si>
    <t>2023-08-29 20:28:41</t>
  </si>
  <si>
    <t>3852667</t>
  </si>
  <si>
    <t>LI YANHUAN</t>
  </si>
  <si>
    <t>7175.00</t>
  </si>
  <si>
    <t>2023-08-29 17:18:50</t>
  </si>
  <si>
    <t>3852734</t>
  </si>
  <si>
    <t>YU PANCHENG,PAN ZHIHUA,YU YIMAN</t>
  </si>
  <si>
    <t>22400.00</t>
  </si>
  <si>
    <t>2023-08-31 19:26:22</t>
  </si>
  <si>
    <t>3852891</t>
  </si>
  <si>
    <t>ALSHAMRANI AYMAN</t>
  </si>
  <si>
    <t>1197.00</t>
  </si>
  <si>
    <t>2023-08-29 13:14:28</t>
  </si>
  <si>
    <t>3852976</t>
  </si>
  <si>
    <t>报春花海滩酒店</t>
  </si>
  <si>
    <t>zainal razif,zainal razif</t>
  </si>
  <si>
    <t>798.00</t>
  </si>
  <si>
    <t>2023-08-29 14:19:47</t>
  </si>
  <si>
    <t>3853001</t>
  </si>
  <si>
    <t>GAO WEI,ZHU JIE,GAO MEIQI,GAO HEBO</t>
  </si>
  <si>
    <t>6072.00</t>
  </si>
  <si>
    <t>2023-08-31 12:46:07</t>
  </si>
  <si>
    <t>3853203</t>
  </si>
  <si>
    <t>Putz Kerstin</t>
  </si>
  <si>
    <t>1596.00</t>
  </si>
  <si>
    <t>2023-08-29 15:01:03</t>
  </si>
  <si>
    <t>3853713</t>
  </si>
  <si>
    <t>CHEN SHAO YANG</t>
  </si>
  <si>
    <t>2023-09-01 08:21:01</t>
  </si>
  <si>
    <t>3853736</t>
  </si>
  <si>
    <t>ZHAN GE</t>
  </si>
  <si>
    <t>5550.00</t>
  </si>
  <si>
    <t>2023-08-29 17:44:32</t>
  </si>
  <si>
    <t>3854004</t>
  </si>
  <si>
    <t>Amarea Resort Ubud</t>
  </si>
  <si>
    <t>self My,self My</t>
  </si>
  <si>
    <t>2023-08-29 17:12:21</t>
  </si>
  <si>
    <t>999227046367184,</t>
  </si>
  <si>
    <t>3854169</t>
  </si>
  <si>
    <t>ZHENG WEIAN,Jin PENG,FENG LAIBING</t>
  </si>
  <si>
    <t>2023-09-29 11:35:23</t>
  </si>
  <si>
    <t>999226900280698,</t>
  </si>
  <si>
    <t>3854188</t>
  </si>
  <si>
    <t>ZHANG XUETONG</t>
  </si>
  <si>
    <t>2023-09-26 23:50:18</t>
  </si>
  <si>
    <t>3854273</t>
  </si>
  <si>
    <t>Dos Santos Ludmilson</t>
  </si>
  <si>
    <t>2023-08-29 18:54:09</t>
  </si>
  <si>
    <t>3854587</t>
  </si>
  <si>
    <t>Alqahtani Mohammed</t>
  </si>
  <si>
    <t>2023-08-30 15:27:46</t>
  </si>
  <si>
    <t>3854894</t>
  </si>
  <si>
    <t>宿务白沙滩度假村及水疗中心</t>
  </si>
  <si>
    <t>KANG DAYOUNG</t>
  </si>
  <si>
    <t>2300.00</t>
  </si>
  <si>
    <t>2023-08-30 09:32:13</t>
  </si>
  <si>
    <t>3855357</t>
  </si>
  <si>
    <t>JIANG RUNZE,ZHANG YANLING</t>
  </si>
  <si>
    <t>2023-08-30 11:59:31</t>
  </si>
  <si>
    <t>3855409</t>
  </si>
  <si>
    <t>SUN YU,LI LEI</t>
  </si>
  <si>
    <t>4612.00</t>
  </si>
  <si>
    <t>2023-08-30 15:30:34</t>
  </si>
  <si>
    <t>3855958</t>
  </si>
  <si>
    <t>LIU LONGTAO</t>
  </si>
  <si>
    <t>5796.00</t>
  </si>
  <si>
    <t>2023-08-30 17:13:32</t>
  </si>
  <si>
    <t>3856001</t>
  </si>
  <si>
    <t>Daewoong Yoon</t>
  </si>
  <si>
    <t>1755.00</t>
  </si>
  <si>
    <t>2023-09-01 10:04:31</t>
  </si>
  <si>
    <t>3856071</t>
  </si>
  <si>
    <t>CAI ZHUOXI,CAI ZHUOYUE</t>
  </si>
  <si>
    <t>20100.00</t>
  </si>
  <si>
    <t>2023-08-30 19:02:07</t>
  </si>
  <si>
    <t>2023-08-30</t>
  </si>
  <si>
    <t>3856116</t>
  </si>
  <si>
    <t>吉隆坡美利亚酒店</t>
  </si>
  <si>
    <t>YE JING,DENG BIYAO</t>
  </si>
  <si>
    <t>2224.00</t>
  </si>
  <si>
    <t>2023-08-31 16:42:49</t>
  </si>
  <si>
    <t>3856662</t>
  </si>
  <si>
    <t>Taiar Omer</t>
  </si>
  <si>
    <t>2023-08-30 13:31:08</t>
  </si>
  <si>
    <t>26725423846;;,3857265</t>
  </si>
  <si>
    <t>3857265</t>
  </si>
  <si>
    <t>2023-09-12 16:18:59</t>
  </si>
  <si>
    <t>3857805</t>
  </si>
  <si>
    <t>LI LULU,LI HUI</t>
  </si>
  <si>
    <t>2594.00</t>
  </si>
  <si>
    <t>2023-08-31 10:42:47</t>
  </si>
  <si>
    <t>3858037</t>
  </si>
  <si>
    <t>Sari Bella purnama,Sari Bella purnama</t>
  </si>
  <si>
    <t>2023-08-30 13:04:49</t>
  </si>
  <si>
    <t>3858366</t>
  </si>
  <si>
    <t>加雅岛度假村- 全球奢华精品酒店</t>
  </si>
  <si>
    <t>HUO SIYUAN,DENG KE</t>
  </si>
  <si>
    <t>2023-09-06 19:39:37</t>
  </si>
  <si>
    <t>3858439</t>
  </si>
  <si>
    <t>2023-09-05 10:41:16</t>
  </si>
  <si>
    <t>999226925494460，</t>
  </si>
  <si>
    <t>3858458</t>
  </si>
  <si>
    <t>DONG JUNYI,WU YING</t>
  </si>
  <si>
    <t>2023-09-25 09:59:36</t>
  </si>
  <si>
    <t>3858717</t>
  </si>
  <si>
    <t>YIN YANG,WU XIAOYU</t>
  </si>
  <si>
    <t>9162.00</t>
  </si>
  <si>
    <t>2023-08-31 22:45:21</t>
  </si>
  <si>
    <t>3858726</t>
  </si>
  <si>
    <t>YIN YANG,Wu Xiaoyu</t>
  </si>
  <si>
    <t>2023-08-30 16:38:48</t>
  </si>
  <si>
    <t>3858941</t>
  </si>
  <si>
    <t>CHEN YANRAN,WU WEILIN</t>
  </si>
  <si>
    <t>2023-08-30 17:17:16</t>
  </si>
  <si>
    <t>3859239</t>
  </si>
  <si>
    <t>BIAN HONGLI</t>
  </si>
  <si>
    <t>1971.00</t>
  </si>
  <si>
    <t>2023-08-30 17:51:06</t>
  </si>
  <si>
    <t>3859485</t>
  </si>
  <si>
    <t>Li Yongfang,Zhang Kejia</t>
  </si>
  <si>
    <t>3560.00</t>
  </si>
  <si>
    <t>2023-08-31 16:52:24</t>
  </si>
  <si>
    <t>3860131</t>
  </si>
  <si>
    <t>WANG RUI</t>
  </si>
  <si>
    <t>1060.00</t>
  </si>
  <si>
    <t>2023-08-31 10:24:38</t>
  </si>
  <si>
    <t>3860133</t>
  </si>
  <si>
    <t>LEE ZHEN YI JESSLYN,TAN GEK HUA</t>
  </si>
  <si>
    <t>4212.00</t>
  </si>
  <si>
    <t>2023-08-31 11:28:08</t>
  </si>
  <si>
    <t>3860523</t>
  </si>
  <si>
    <t>ANG HENG TIN,BOONYATHITIPHUN ARTIT</t>
  </si>
  <si>
    <t>2023-08-31 12:19:53</t>
  </si>
  <si>
    <t>3860601</t>
  </si>
  <si>
    <t>HUANG BO,ZHANG XIAOBO</t>
  </si>
  <si>
    <t>2023-08-31 15:55:01</t>
  </si>
  <si>
    <t>3860604</t>
  </si>
  <si>
    <t>甲米都喜天丽海滨度假酒店</t>
  </si>
  <si>
    <t>LEI YUNBING</t>
  </si>
  <si>
    <t>2232.00</t>
  </si>
  <si>
    <t>2023-08-31 11:51:38</t>
  </si>
  <si>
    <t>3860662</t>
  </si>
  <si>
    <t>LAU TUNG SIM</t>
  </si>
  <si>
    <t>3060.00</t>
  </si>
  <si>
    <t>2023-08-31 16:08:07</t>
  </si>
  <si>
    <t>2023-08-31</t>
  </si>
  <si>
    <t>3860755</t>
  </si>
  <si>
    <t>CHEN MINGJIE,WEI HONGQIAN</t>
  </si>
  <si>
    <t>880.00</t>
  </si>
  <si>
    <t>2023-08-31 12:05:29</t>
  </si>
  <si>
    <t>3860804</t>
  </si>
  <si>
    <t>Chen Huihui,ZHAO TIANMING</t>
  </si>
  <si>
    <t>2023-08-31 13:20:29</t>
  </si>
  <si>
    <t>3861387</t>
  </si>
  <si>
    <t>YUN XUEYAN</t>
  </si>
  <si>
    <t>3046.00</t>
  </si>
  <si>
    <t>2023-08-31 10:56:38</t>
  </si>
  <si>
    <t>3861537</t>
  </si>
  <si>
    <t>Yang Xianliang,Yang Xiandong</t>
  </si>
  <si>
    <t>2023-08-31 11:15:37</t>
  </si>
  <si>
    <t>3861563</t>
  </si>
  <si>
    <t>LIANG XIN</t>
  </si>
  <si>
    <t>556.00</t>
  </si>
  <si>
    <t>2023-08-31 11:04:41</t>
  </si>
  <si>
    <t>3861940</t>
  </si>
  <si>
    <t>釜山站温德姆华美达安可酒店</t>
  </si>
  <si>
    <t>ZHOU YING</t>
  </si>
  <si>
    <t>2023-08-31 11:16:45</t>
  </si>
  <si>
    <t>999226703525298-3899129</t>
  </si>
  <si>
    <t>3862003</t>
  </si>
  <si>
    <t>SONG YAN,YE XINGCHI</t>
  </si>
  <si>
    <t>2023-09-25 16:25:27</t>
  </si>
  <si>
    <t>3862070</t>
  </si>
  <si>
    <t>PUN KAM SENG</t>
  </si>
  <si>
    <t>2023-08-31 13:44:51</t>
  </si>
  <si>
    <t>3862079</t>
  </si>
  <si>
    <t>2023-08-31 12:54:12</t>
  </si>
  <si>
    <t>3862240</t>
  </si>
  <si>
    <t>MI ZHIYI,YANG YANG,LI XUE</t>
  </si>
  <si>
    <t>10092.00</t>
  </si>
  <si>
    <t>2023-08-31 17:54:58</t>
  </si>
  <si>
    <t>3862321</t>
  </si>
  <si>
    <t>DONG LU,FU HAN</t>
  </si>
  <si>
    <t>2697.00</t>
  </si>
  <si>
    <t>2023-08-31 14:44:25</t>
  </si>
  <si>
    <t>3862834</t>
  </si>
  <si>
    <t>KASSEM ALI WAEL AHMED</t>
  </si>
  <si>
    <t>26912.00</t>
  </si>
  <si>
    <t>2023-08-31 15:47:59</t>
  </si>
  <si>
    <t>3862925</t>
  </si>
  <si>
    <t>曼谷伦批尼公园皇冠假日酒店</t>
  </si>
  <si>
    <t>FENG YUWEI,WANG XIAO,FENG LERAN</t>
  </si>
  <si>
    <t>2030.00</t>
  </si>
  <si>
    <t>2023-08-31 15:31:47</t>
  </si>
  <si>
    <t>3863090</t>
  </si>
  <si>
    <t>济州君临海域酒店</t>
  </si>
  <si>
    <t>Che Muyao</t>
  </si>
  <si>
    <t>344.00</t>
  </si>
  <si>
    <t>2023-09-01 10:01:28</t>
  </si>
  <si>
    <t>3863179</t>
  </si>
  <si>
    <t>Mizuno Mio</t>
  </si>
  <si>
    <t>2023-08-31 15:59:53</t>
  </si>
  <si>
    <t>3863417</t>
  </si>
  <si>
    <t>YANG ZIHAN,SHI QIUSHI,LIU YIFEI,ZHANG BOYUAN</t>
  </si>
  <si>
    <t>6356.00</t>
  </si>
  <si>
    <t>2023-08-31 21:19:08</t>
  </si>
  <si>
    <t>3863499</t>
  </si>
  <si>
    <t>新加坡威大酒店 - 明古连</t>
  </si>
  <si>
    <t>TAN YUFEN,ZHANG ZHEQING</t>
  </si>
  <si>
    <t>3564.00</t>
  </si>
  <si>
    <t>2023-09-03 09:41:53</t>
  </si>
  <si>
    <t>3863547</t>
  </si>
  <si>
    <t>TANG JIANHUA,ZHU JINTONG</t>
  </si>
  <si>
    <t>7225.00</t>
  </si>
  <si>
    <t>2023-09-01 15:50:39</t>
  </si>
  <si>
    <t>3864428</t>
  </si>
  <si>
    <t>LU JUNYI,XING YE</t>
  </si>
  <si>
    <t>2279.00</t>
  </si>
  <si>
    <t>2023-09-03 09:40:25</t>
  </si>
  <si>
    <t>3864445</t>
  </si>
  <si>
    <t>WAI MUKPOR</t>
  </si>
  <si>
    <t>2205.00</t>
  </si>
  <si>
    <t>2023-09-01 12:12:28</t>
  </si>
  <si>
    <t>3864462</t>
  </si>
  <si>
    <t>CHA DONGHUN</t>
  </si>
  <si>
    <t>4077.00</t>
  </si>
  <si>
    <t>2023-09-02 18:55:20</t>
  </si>
  <si>
    <t>3864464</t>
  </si>
  <si>
    <t>MATSUMOTO KOHKI,MATSUMOTO MARIKO</t>
  </si>
  <si>
    <t>2811.00</t>
  </si>
  <si>
    <t>2023-09-01 09:40:43</t>
  </si>
  <si>
    <t>3864541</t>
  </si>
  <si>
    <t>Temke Georgia</t>
  </si>
  <si>
    <t>796.00</t>
  </si>
  <si>
    <t>2023-09-01 12:30:05</t>
  </si>
  <si>
    <t>3864906</t>
  </si>
  <si>
    <t>曼谷香格里拉大酒店</t>
  </si>
  <si>
    <t>JUNG JIYEON</t>
  </si>
  <si>
    <t>4350.00</t>
  </si>
  <si>
    <t>2023-09-02 06:48:34</t>
  </si>
  <si>
    <t>3865233</t>
  </si>
  <si>
    <t>Chiappone Fulvia</t>
  </si>
  <si>
    <t>1392.00</t>
  </si>
  <si>
    <t>2023-09-02 06:45:53</t>
  </si>
  <si>
    <t>3865466</t>
  </si>
  <si>
    <t>WANG Zhe,SHANG YUNYI</t>
  </si>
  <si>
    <t>2023-09-01 10:45:43</t>
  </si>
  <si>
    <t>3865471</t>
  </si>
  <si>
    <t>WANG XINQIN,SHANG CHUANSHU</t>
  </si>
  <si>
    <t>2023-09-01 10:50:42</t>
  </si>
  <si>
    <t>3865576</t>
  </si>
  <si>
    <t>紫苑公寓酒店</t>
  </si>
  <si>
    <t>MU YAHAI</t>
  </si>
  <si>
    <t>867.00</t>
  </si>
  <si>
    <t>2023-09-01 10:10:13</t>
  </si>
  <si>
    <t>3865611</t>
  </si>
  <si>
    <t>WEI WEI,SUN LINGLING</t>
  </si>
  <si>
    <t>2023-09-01 12:36:15</t>
  </si>
  <si>
    <t>3865626</t>
  </si>
  <si>
    <t>菲斯时尚酒店</t>
  </si>
  <si>
    <t>LI YINGXIAN,LAI ZIWEN</t>
  </si>
  <si>
    <t>2023-09-01 11:44:36</t>
  </si>
  <si>
    <t>3865691</t>
  </si>
  <si>
    <t>YU YUE,WU HEWEN</t>
  </si>
  <si>
    <t>2023-09-01 11:09:50</t>
  </si>
  <si>
    <t>2023-09-01</t>
  </si>
  <si>
    <t>3865835</t>
  </si>
  <si>
    <t>ZHU ZHENGHAO,WANG QIANYI</t>
  </si>
  <si>
    <t>2023-09-01 09:03:30</t>
  </si>
  <si>
    <t>3865941</t>
  </si>
  <si>
    <t>zhang xianjue</t>
  </si>
  <si>
    <t>680.00</t>
  </si>
  <si>
    <t>2023-09-01 11:14:55</t>
  </si>
  <si>
    <t>3865943</t>
  </si>
  <si>
    <t>Malhotra Sahil,Malhotra Sahil</t>
  </si>
  <si>
    <t>1275.00</t>
  </si>
  <si>
    <t>2023-09-01 13:47:21</t>
  </si>
  <si>
    <t>3865993</t>
  </si>
  <si>
    <t>YANG WEI</t>
  </si>
  <si>
    <t>2023-09-01 11:20:56</t>
  </si>
  <si>
    <t>3866048</t>
  </si>
  <si>
    <t>Bao Daheng,HE FENGDIE</t>
  </si>
  <si>
    <t>9996.00</t>
  </si>
  <si>
    <t>2023-09-01 09:44:49</t>
  </si>
  <si>
    <t>3866674</t>
  </si>
  <si>
    <t>ZHANG JIAXIN,Li mumeng</t>
  </si>
  <si>
    <t>1316.00</t>
  </si>
  <si>
    <t>2023-09-01 09:57:02</t>
  </si>
  <si>
    <t>3866797</t>
  </si>
  <si>
    <t>2000.00</t>
  </si>
  <si>
    <t>2023-09-01 15:31:54</t>
  </si>
  <si>
    <t>3866804</t>
  </si>
  <si>
    <t>2023-09-01 15:31:51</t>
  </si>
  <si>
    <t>3866807</t>
  </si>
  <si>
    <t>2023-09-01 15:12:13</t>
  </si>
  <si>
    <t>3866810</t>
  </si>
  <si>
    <t>2023-09-01 15:52:42</t>
  </si>
  <si>
    <t>999226845545418,</t>
  </si>
  <si>
    <t>3867069</t>
  </si>
  <si>
    <t>WANG HANZHI,LIU XINYUE</t>
  </si>
  <si>
    <t>2023-09-21 12:57:29</t>
  </si>
  <si>
    <t>3867071</t>
  </si>
  <si>
    <t>LI YOUWEI,FU LIN</t>
  </si>
  <si>
    <t>2023-09-01 12:14:20</t>
  </si>
  <si>
    <t>999226664070989,</t>
  </si>
  <si>
    <t>3867080</t>
  </si>
  <si>
    <t>SHAO BOXUAN,YU JIA</t>
  </si>
  <si>
    <t>2023-09-13 08:11:31</t>
  </si>
  <si>
    <t>3867081</t>
  </si>
  <si>
    <t>ZHANG YAMEI,YANG NINGCHEN,CHI CHENG,CHEN GANG</t>
  </si>
  <si>
    <t>5988.00</t>
  </si>
  <si>
    <t>2023-09-01 13:07:30</t>
  </si>
  <si>
    <t>26850567468,</t>
  </si>
  <si>
    <t>3867102</t>
  </si>
  <si>
    <t>BAI XIAO,CAI SHUANG</t>
  </si>
  <si>
    <t>2023-09-26 11:11:34</t>
  </si>
  <si>
    <t>3867221</t>
  </si>
  <si>
    <t>拉林金达温泉度假酒店</t>
  </si>
  <si>
    <t>LAI HIU WAN,TAI KIN FAI</t>
  </si>
  <si>
    <t>1878.00</t>
  </si>
  <si>
    <t>2023-09-01 14:03:15</t>
  </si>
  <si>
    <t>3867504</t>
  </si>
  <si>
    <t>WANG JINYIN,CHEN XIAOLAN,YU JINGMIN,WU DONGSHENG,JIANG HUI</t>
  </si>
  <si>
    <t>4035.00</t>
  </si>
  <si>
    <t>2023-09-04 08:41:12</t>
  </si>
  <si>
    <t>3867526</t>
  </si>
  <si>
    <t>首尔纳鲁美憬阁大使酒店</t>
  </si>
  <si>
    <t>ZENG JIALING,ZENG ZIXI,ZENG GUOSEN,ZENG ZHIYING</t>
  </si>
  <si>
    <t>5676.00</t>
  </si>
  <si>
    <t>851.40</t>
  </si>
  <si>
    <t>-4824</t>
  </si>
  <si>
    <t>2023-09-01 13:45:52</t>
  </si>
  <si>
    <t>3867531</t>
  </si>
  <si>
    <t>乌布阿卡萨里度假村 - 伊妮薇款待酒店 - CHSE 认证</t>
  </si>
  <si>
    <t>Choi Cheolgon,Choi Cheolgon,Choi Cheolgon,Choi Cheolgon</t>
  </si>
  <si>
    <t>3497.00</t>
  </si>
  <si>
    <t>2023-09-01 12:49:54</t>
  </si>
  <si>
    <t>3868307</t>
  </si>
  <si>
    <t>2023-09-05 10:41:34</t>
  </si>
  <si>
    <t>3868718</t>
  </si>
  <si>
    <t>LIU FAQIANG,WEI QI</t>
  </si>
  <si>
    <t>5340.00</t>
  </si>
  <si>
    <t>2023-09-08 16:17:14</t>
  </si>
  <si>
    <t>3868875</t>
  </si>
  <si>
    <t>ZHANG JIAYIN,CHEN HUAHAO</t>
  </si>
  <si>
    <t>2023-09-01 17:36:13</t>
  </si>
  <si>
    <t>3868954</t>
  </si>
  <si>
    <t>悉尼四季酒店</t>
  </si>
  <si>
    <t>ZENG QING YI</t>
  </si>
  <si>
    <t>10519.00</t>
  </si>
  <si>
    <t>2023-09-05 15:03:19</t>
  </si>
  <si>
    <t>澳大利亚</t>
  </si>
  <si>
    <t>3868999</t>
  </si>
  <si>
    <t>ZHANG QIN</t>
  </si>
  <si>
    <t>7978.00</t>
  </si>
  <si>
    <t>2023-09-05 09:44:24</t>
  </si>
  <si>
    <t>3869222</t>
  </si>
  <si>
    <t>曼谷素旺那普机场诺富特酒店</t>
  </si>
  <si>
    <t>LESLIE DEREK</t>
  </si>
  <si>
    <t>1176.00</t>
  </si>
  <si>
    <t>2023-09-01 18:51:24</t>
  </si>
  <si>
    <t>3869275</t>
  </si>
  <si>
    <t>华美达广场温德姆(SHA Extra Plus)</t>
  </si>
  <si>
    <t>CHU TAK CHUN LAWRENCE,CHU HIN KI JENKIN</t>
  </si>
  <si>
    <t>3126.00</t>
  </si>
  <si>
    <t>2023-09-01 19:09:14</t>
  </si>
  <si>
    <t>3869640</t>
  </si>
  <si>
    <t>Hsu Pei Yu</t>
  </si>
  <si>
    <t>4174.00</t>
  </si>
  <si>
    <t>2023-09-02 13:17:10</t>
  </si>
  <si>
    <t>3869677</t>
  </si>
  <si>
    <t>Xu Liwen</t>
  </si>
  <si>
    <t>3821.00</t>
  </si>
  <si>
    <t>2023-09-04 08:26:22</t>
  </si>
  <si>
    <t>3869684</t>
  </si>
  <si>
    <t>雅顿住宅酒店</t>
  </si>
  <si>
    <t>Man Shuyuan</t>
  </si>
  <si>
    <t>1336.00</t>
  </si>
  <si>
    <t>2023-09-04 10:47:29</t>
  </si>
  <si>
    <t>3869735</t>
  </si>
  <si>
    <t>YANG DI,YIN YUYI</t>
  </si>
  <si>
    <t>10785.00</t>
  </si>
  <si>
    <t>2023-09-03 09:17:50</t>
  </si>
  <si>
    <t>是</t>
  </si>
  <si>
    <t>3869750</t>
  </si>
  <si>
    <t>6200.00</t>
  </si>
  <si>
    <t>2023-09-02 15:02:53</t>
  </si>
  <si>
    <t>3869944</t>
  </si>
  <si>
    <t>ZHOU XUAN,WANG ROUXI</t>
  </si>
  <si>
    <t>1465.00</t>
  </si>
  <si>
    <t>2023-09-02 18:31:43</t>
  </si>
  <si>
    <t>3869951</t>
  </si>
  <si>
    <t>LO YING FU,CHENG CHUN KIT KEITH Jordan</t>
  </si>
  <si>
    <t>2023-09-02 11:29:32</t>
  </si>
  <si>
    <t>3870035</t>
  </si>
  <si>
    <t>CHAU WAI YING</t>
  </si>
  <si>
    <t>2628.00</t>
  </si>
  <si>
    <t>2023-09-04 15:51:17</t>
  </si>
  <si>
    <t>3870059</t>
  </si>
  <si>
    <t>WONG YAN WAH PHOEBE</t>
  </si>
  <si>
    <t>2023-09-02 13:27:42</t>
  </si>
  <si>
    <t>3870212</t>
  </si>
  <si>
    <t>CHENG CHUN KIT KEITH JORDAN</t>
  </si>
  <si>
    <t>2023-09-02 13:29:20</t>
  </si>
  <si>
    <t>3870229</t>
  </si>
  <si>
    <t>柏悦暹粒酒店</t>
  </si>
  <si>
    <t>SHEN KEJIA,SHEN JUNLE</t>
  </si>
  <si>
    <t>2562.00</t>
  </si>
  <si>
    <t>2023-09-02 09:57:31</t>
  </si>
  <si>
    <t>柬埔寨</t>
  </si>
  <si>
    <t>3870247</t>
  </si>
  <si>
    <t>WANG XIAOCHUN</t>
  </si>
  <si>
    <t>2023-09-02 09:59:46</t>
  </si>
  <si>
    <t>3870466</t>
  </si>
  <si>
    <t>素坤逸爱瑞酒店</t>
  </si>
  <si>
    <t>CHAN YIN CHAU,LEUNG KA CHUNG,CHAN WING KAN</t>
  </si>
  <si>
    <t>2752.00</t>
  </si>
  <si>
    <t>2023-09-02 15:08:36</t>
  </si>
  <si>
    <t>3870502</t>
  </si>
  <si>
    <t>DING JIAYING,HUANG CHAO</t>
  </si>
  <si>
    <t>3396.00</t>
  </si>
  <si>
    <t>2023-09-03 09:17:07</t>
  </si>
  <si>
    <t>2023-09-02</t>
  </si>
  <si>
    <t>3870525</t>
  </si>
  <si>
    <t>LI YUNSONG,LIU JIAYING,LI WOXIANG,MENG PING</t>
  </si>
  <si>
    <t>3920.00</t>
  </si>
  <si>
    <t>2023-09-02 13:22:57</t>
  </si>
  <si>
    <t>3870781</t>
  </si>
  <si>
    <t>LU QIAO,ZHENG XINTONG</t>
  </si>
  <si>
    <t>1546.00</t>
  </si>
  <si>
    <t>2023-09-02 12:19:35</t>
  </si>
  <si>
    <t>3870783</t>
  </si>
  <si>
    <t>SHEN YIFEI</t>
  </si>
  <si>
    <t>2023-09-02 12:16:35</t>
  </si>
  <si>
    <t>3870907</t>
  </si>
  <si>
    <t>WANG JIE,XYL XIEYILIN</t>
  </si>
  <si>
    <t>1430.00</t>
  </si>
  <si>
    <t>2023-09-04 09:11:32</t>
  </si>
  <si>
    <t>3870930</t>
  </si>
  <si>
    <t>JIN YABEI</t>
  </si>
  <si>
    <t>4532.00</t>
  </si>
  <si>
    <t>2023-09-02 21:17:56</t>
  </si>
  <si>
    <t>3871174</t>
  </si>
  <si>
    <t>LUO JING,FEBG CHAOGUANG</t>
  </si>
  <si>
    <t>2640.00</t>
  </si>
  <si>
    <t>2023-09-02 09:00:45</t>
  </si>
  <si>
    <t>3871351</t>
  </si>
  <si>
    <t>SAYED MOHAMMED EBRAHIM</t>
  </si>
  <si>
    <t>9940.00</t>
  </si>
  <si>
    <t>2023-09-02 15:11:43</t>
  </si>
  <si>
    <t>3871563</t>
  </si>
  <si>
    <t>ZHONG YI</t>
  </si>
  <si>
    <t>1871.00</t>
  </si>
  <si>
    <t>2023-09-04 10:11:40</t>
  </si>
  <si>
    <t>3871743</t>
  </si>
  <si>
    <t>WU NAIQIANG</t>
  </si>
  <si>
    <t>1968.00</t>
  </si>
  <si>
    <t>2023-09-02 13:00:36</t>
  </si>
  <si>
    <t>3871864</t>
  </si>
  <si>
    <t>LI DIANWEI</t>
  </si>
  <si>
    <t>1213.00</t>
  </si>
  <si>
    <t>2023-09-02 14:23:43</t>
  </si>
  <si>
    <t>3871915</t>
  </si>
  <si>
    <t>QIU YING</t>
  </si>
  <si>
    <t>5687.00</t>
  </si>
  <si>
    <t>2023-09-02 12:43:19</t>
  </si>
  <si>
    <t>3872197</t>
  </si>
  <si>
    <t>普吉岛温德姆海洋明珠酒店及度假村(SHA Extra Plus)</t>
  </si>
  <si>
    <t>Wang Kang</t>
  </si>
  <si>
    <t>2272.00</t>
  </si>
  <si>
    <t>2023-09-02 16:10:50</t>
  </si>
  <si>
    <t>3872710</t>
  </si>
  <si>
    <t>CUI YUAI,ZHANG TIANYU</t>
  </si>
  <si>
    <t>4059.00</t>
  </si>
  <si>
    <t>2023-09-04 08:50:32</t>
  </si>
  <si>
    <t>3872967</t>
  </si>
  <si>
    <t>TSANG KUK FONG STELLA</t>
  </si>
  <si>
    <t>670.00</t>
  </si>
  <si>
    <t>2023-09-03 11:45:13</t>
  </si>
  <si>
    <t>999226734923218,</t>
  </si>
  <si>
    <t>3873410</t>
  </si>
  <si>
    <t>CUI XINYUN,LI JIACHEN</t>
  </si>
  <si>
    <t>2023-09-25 10:37:02</t>
  </si>
  <si>
    <t>3873579</t>
  </si>
  <si>
    <t>MATSUBAYASHI MINAKO,CRISP YUKI</t>
  </si>
  <si>
    <t>5064.00</t>
  </si>
  <si>
    <t>2023-09-04 18:07:07</t>
  </si>
  <si>
    <t>3873851</t>
  </si>
  <si>
    <t>HANNAN MD ABDUL,WILIANI DEWI</t>
  </si>
  <si>
    <t>2023-09-05 22:29:03</t>
  </si>
  <si>
    <t>3874055</t>
  </si>
  <si>
    <t>TSAI TSUNGTA</t>
  </si>
  <si>
    <t>7749.00</t>
  </si>
  <si>
    <t>2023-09-03 09:57:23</t>
  </si>
  <si>
    <t>3874219</t>
  </si>
  <si>
    <t>吉隆坡柏威年酒店 · 悦榕庄管理</t>
  </si>
  <si>
    <t>LI YONGJING,LIU YINRU,WU YAQI</t>
  </si>
  <si>
    <t>1649.00</t>
  </si>
  <si>
    <t>2023-09-03 08:27:09</t>
  </si>
  <si>
    <t>3874302</t>
  </si>
  <si>
    <t>ZHAO RUIWEN,SONG JINGCONG</t>
  </si>
  <si>
    <t>2930.00</t>
  </si>
  <si>
    <t>2023-09-03 11:47:16</t>
  </si>
  <si>
    <t>3874306</t>
  </si>
  <si>
    <t>LU PEISHI</t>
  </si>
  <si>
    <t>2023-09-02 21:39:08</t>
  </si>
  <si>
    <t>3874339</t>
  </si>
  <si>
    <t>拉维瓦林温泉度假酒店(SHA Extra Plus)</t>
  </si>
  <si>
    <t>XIE JIQI,LIN MIN,LIN TAO</t>
  </si>
  <si>
    <t>2235.00</t>
  </si>
  <si>
    <t>2023-09-03 16:16:52</t>
  </si>
  <si>
    <t>3874340</t>
  </si>
  <si>
    <t>XU QING,LIN QIANG,Zhou Yang,LIN SI</t>
  </si>
  <si>
    <t>2023-09-02 22:36:03</t>
  </si>
  <si>
    <t>3874498</t>
  </si>
  <si>
    <t>甜蜜滨海度假酒店 - 艺术 - 卡伦海滩</t>
  </si>
  <si>
    <t>MA YIMING,Wu Haoran</t>
  </si>
  <si>
    <t>762.00</t>
  </si>
  <si>
    <t>2023-09-02 23:10:06</t>
  </si>
  <si>
    <t>3874514</t>
  </si>
  <si>
    <t>曼谷素坤逸 11 奥克伍德酒店</t>
  </si>
  <si>
    <t>YU WUXIA,KUO HSIANGFU</t>
  </si>
  <si>
    <t>1023.00</t>
  </si>
  <si>
    <t>2023-09-04 16:34:18</t>
  </si>
  <si>
    <t>3874651</t>
  </si>
  <si>
    <t>MATSUOKA NOA,MATSUOKA TAMAE</t>
  </si>
  <si>
    <t>1780.00</t>
  </si>
  <si>
    <t>2023-09-05 22:49:21</t>
  </si>
  <si>
    <t>3874664</t>
  </si>
  <si>
    <t>XU DONG,SHI YE</t>
  </si>
  <si>
    <t>909.00</t>
  </si>
  <si>
    <t>2023-09-04 11:07:08</t>
  </si>
  <si>
    <t>3874703</t>
  </si>
  <si>
    <t>YE ZHENG,YE SISI,ZHANG LING</t>
  </si>
  <si>
    <t>5826.00</t>
  </si>
  <si>
    <t>2023-09-03 16:22:55</t>
  </si>
  <si>
    <t>3874714</t>
  </si>
  <si>
    <t>LUO SONGBIN</t>
  </si>
  <si>
    <t>480.00</t>
  </si>
  <si>
    <t>2023-09-03 09:47:21</t>
  </si>
  <si>
    <t>3874722</t>
  </si>
  <si>
    <t>CAO HAN,XU JING</t>
  </si>
  <si>
    <t>984.00</t>
  </si>
  <si>
    <t>2023-09-03 16:33:56</t>
  </si>
  <si>
    <t>3874753</t>
  </si>
  <si>
    <t>仙本那海丰大酒店</t>
  </si>
  <si>
    <t>HAN WEI</t>
  </si>
  <si>
    <t>2023-09-30 13:43:53</t>
  </si>
  <si>
    <t>2023-09-03</t>
  </si>
  <si>
    <t>3874948</t>
  </si>
  <si>
    <t>HUANG YIJING,XIAO YUNZHI</t>
  </si>
  <si>
    <t>890.00</t>
  </si>
  <si>
    <t>2023-09-04 17:46:58</t>
  </si>
  <si>
    <t>3875676</t>
  </si>
  <si>
    <t>TEOH PAIK SENG</t>
  </si>
  <si>
    <t>2023-09-03 13:20:56</t>
  </si>
  <si>
    <t>3875693</t>
  </si>
  <si>
    <t>HUANG YONG QI,XIE MANPING</t>
  </si>
  <si>
    <t>763.00</t>
  </si>
  <si>
    <t>2023-09-05 22:00:32</t>
  </si>
  <si>
    <t>3875716</t>
  </si>
  <si>
    <t>芭堤雅都喜天丽酒店</t>
  </si>
  <si>
    <t>ZOU QIONGI,ZHOU KEYIN</t>
  </si>
  <si>
    <t>1926.00</t>
  </si>
  <si>
    <t>2023-09-03 20:03:55</t>
  </si>
  <si>
    <t>3876008</t>
  </si>
  <si>
    <t>LI YANG,DU LING</t>
  </si>
  <si>
    <t>915.00</t>
  </si>
  <si>
    <t>2023-09-04 12:46:02</t>
  </si>
  <si>
    <t>3876227</t>
  </si>
  <si>
    <t>KAM KA CHUN ANTONY,LOO SHINING</t>
  </si>
  <si>
    <t>6104.00</t>
  </si>
  <si>
    <t>2023-09-04 22:31:25</t>
  </si>
  <si>
    <t>3876228</t>
  </si>
  <si>
    <t>HAN AIJIA,LIU LU</t>
  </si>
  <si>
    <t>2023-10-02 14:38:01</t>
  </si>
  <si>
    <t>3876313</t>
  </si>
  <si>
    <t>ZHENG FANGFANG,WEI LEI,LEI HONGYING,WEI ZIHAO</t>
  </si>
  <si>
    <t>3028.00</t>
  </si>
  <si>
    <t>2023-09-05 22:57:07</t>
  </si>
  <si>
    <t>3876472</t>
  </si>
  <si>
    <t>BAXTER RYAN JAMES,ZHANG YAOXIAN</t>
  </si>
  <si>
    <t>7850.00</t>
  </si>
  <si>
    <t>2023-09-04 10:16:57</t>
  </si>
  <si>
    <t>3876481</t>
  </si>
  <si>
    <t>XU BIFENG,XU CHENG</t>
  </si>
  <si>
    <t>2023-09-04 15:59:54</t>
  </si>
  <si>
    <t>3876491</t>
  </si>
  <si>
    <t>苏梅岛通塞湾悦柳酒店</t>
  </si>
  <si>
    <t>XU WEIHONG,LIN XIN</t>
  </si>
  <si>
    <t>5672.00</t>
  </si>
  <si>
    <t>2023-09-03 14:16:29</t>
  </si>
  <si>
    <t>3876495</t>
  </si>
  <si>
    <t>SHANG YICHEN,PAN JIARUI</t>
  </si>
  <si>
    <t>2023-09-04 14:48:23</t>
  </si>
  <si>
    <t>3876523</t>
  </si>
  <si>
    <t>XU XUYONG</t>
  </si>
  <si>
    <t>4450.00</t>
  </si>
  <si>
    <t>2023-09-05 19:16:17</t>
  </si>
  <si>
    <t>3876648</t>
  </si>
  <si>
    <t>WANG XI,Huang Xijun,Liu Wei Wei,Fan Linghao</t>
  </si>
  <si>
    <t>3820.00</t>
  </si>
  <si>
    <t>2023-09-04 11:16:40</t>
  </si>
  <si>
    <t>3877206</t>
  </si>
  <si>
    <t>CHEN XINGLEI,CAI XIAOYUN,ZHENG JIAJUN,HU ZIXUAN</t>
  </si>
  <si>
    <t>4720.00</t>
  </si>
  <si>
    <t>2023-09-04 08:49:19</t>
  </si>
  <si>
    <t>3877209</t>
  </si>
  <si>
    <t>CHEN YUXIN,ZOU ZHANYING</t>
  </si>
  <si>
    <t>5822.00</t>
  </si>
  <si>
    <t>2023-10-01 15:22:55</t>
  </si>
  <si>
    <t>3877378</t>
  </si>
  <si>
    <t>HAMID BUSTAMI NOOR HAFIZA,ABDUL GHANI NORMIZAH,BIN NASRUDDIN AHMAD NAZRI</t>
  </si>
  <si>
    <t>584.00</t>
  </si>
  <si>
    <t>2023-09-03 18:13:33</t>
  </si>
  <si>
    <t>3877598</t>
  </si>
  <si>
    <t>BIAN SHU,LAI DAKE</t>
  </si>
  <si>
    <t>1600.00</t>
  </si>
  <si>
    <t>2023-10-02 14:38:23</t>
  </si>
  <si>
    <t>3877715</t>
  </si>
  <si>
    <t>JUN SUNGHEE</t>
  </si>
  <si>
    <t>6286.00</t>
  </si>
  <si>
    <t>2023-09-04 08:59:48</t>
  </si>
  <si>
    <t>3877894</t>
  </si>
  <si>
    <t>阿玛瑞芭堤雅酒店 (SHA Plus+)</t>
  </si>
  <si>
    <t>ZHAO ZHENG,WANG LI</t>
  </si>
  <si>
    <t>3231.00</t>
  </si>
  <si>
    <t>2023-09-04 09:57:51</t>
  </si>
  <si>
    <t>3877944</t>
  </si>
  <si>
    <t>ZHANG HAILIN,wu daping</t>
  </si>
  <si>
    <t>2023-09-04 11:30:33</t>
  </si>
  <si>
    <t>3878259</t>
  </si>
  <si>
    <t>宜必思曼谷暹罗酒店</t>
  </si>
  <si>
    <t>LOU YEHUI,YAN LINSHANSHAN</t>
  </si>
  <si>
    <t>2023-09-04 13:27:50</t>
  </si>
  <si>
    <t>3878309</t>
  </si>
  <si>
    <t>QIU YUN,LU RUNQING</t>
  </si>
  <si>
    <t>610.00</t>
  </si>
  <si>
    <t>2023-09-04 18:02:32</t>
  </si>
  <si>
    <t>3878472</t>
  </si>
  <si>
    <t>CHEN YIMING,ZHANG SHU YI,CHEN ZIHAO</t>
  </si>
  <si>
    <t>2577.00</t>
  </si>
  <si>
    <t>2023-09-04 12:00:02</t>
  </si>
  <si>
    <t>3878483</t>
  </si>
  <si>
    <t>亚庇凯城酒店</t>
  </si>
  <si>
    <t>ROSE ZACHARY QUENTIN HARRISON,DOLITA ANARI EKA</t>
  </si>
  <si>
    <t>2070.00</t>
  </si>
  <si>
    <t>2023-09-04 17:15:12</t>
  </si>
  <si>
    <t>3878593</t>
  </si>
  <si>
    <t>TAMIL SELVAN SUBANTHERAN</t>
  </si>
  <si>
    <t>1996.00</t>
  </si>
  <si>
    <t>2023-09-04 11:04:41</t>
  </si>
  <si>
    <t>3878622</t>
  </si>
  <si>
    <t>Kim Taeeun</t>
  </si>
  <si>
    <t>3481.00</t>
  </si>
  <si>
    <t>2023-09-06 19:28:00</t>
  </si>
  <si>
    <t>3878783</t>
  </si>
  <si>
    <t>LIAO PEIAM</t>
  </si>
  <si>
    <t>2023-09-04 18:09:26</t>
  </si>
  <si>
    <t>3879159</t>
  </si>
  <si>
    <t>Mera Kuzmanovic Daniel,Zhang Li</t>
  </si>
  <si>
    <t>2023-09-04 16:04:16</t>
  </si>
  <si>
    <t>2023-09-04</t>
  </si>
  <si>
    <t>3879431</t>
  </si>
  <si>
    <t>PU PU</t>
  </si>
  <si>
    <t>9000.00</t>
  </si>
  <si>
    <t>2023-09-05 17:39:44</t>
  </si>
  <si>
    <t>3879463</t>
  </si>
  <si>
    <t>宜必思吉隆坡市中心酒店</t>
  </si>
  <si>
    <t>YAP FUI KIM</t>
  </si>
  <si>
    <t>380.00</t>
  </si>
  <si>
    <t>2023-09-04 12:08:36</t>
  </si>
  <si>
    <t>3879487</t>
  </si>
  <si>
    <t>ZHANG YUWEI,JIANG LI</t>
  </si>
  <si>
    <t>422.00</t>
  </si>
  <si>
    <t>2023-09-04 12:22:36</t>
  </si>
  <si>
    <t>3879492</t>
  </si>
  <si>
    <t>WANG HONG</t>
  </si>
  <si>
    <t>2023-09-04 12:17:40</t>
  </si>
  <si>
    <t>3879503</t>
  </si>
  <si>
    <t>SUN WENQING,JI XIAODAN</t>
  </si>
  <si>
    <t>8979.00</t>
  </si>
  <si>
    <t>2023-09-04 09:41:55</t>
  </si>
  <si>
    <t>3879525</t>
  </si>
  <si>
    <t>曼谷玛杜兹酒店</t>
  </si>
  <si>
    <t>chang kuei-jung</t>
  </si>
  <si>
    <t>1250.00</t>
  </si>
  <si>
    <t>2023-09-04 08:16:46</t>
  </si>
  <si>
    <t>3879587</t>
  </si>
  <si>
    <t>XU YINYAN</t>
  </si>
  <si>
    <t>636.00</t>
  </si>
  <si>
    <t>2023-09-04 09:37:40</t>
  </si>
  <si>
    <t>999226906698857,</t>
  </si>
  <si>
    <t>3879970</t>
  </si>
  <si>
    <t>HUANG YONGSHENG,WEN JIAYU</t>
  </si>
  <si>
    <t>2023-09-22 11:53:05</t>
  </si>
  <si>
    <t>3879992</t>
  </si>
  <si>
    <t>甲米悦榕庄酒店</t>
  </si>
  <si>
    <t>ZHONG YIRAN,WANG YIQIAO</t>
  </si>
  <si>
    <t>3940.00</t>
  </si>
  <si>
    <t>2023-09-04 10:43:29</t>
  </si>
  <si>
    <t>3880093</t>
  </si>
  <si>
    <t>JUNG RAN,JOO BORAM</t>
  </si>
  <si>
    <t>2023-09-04 15:22:09</t>
  </si>
  <si>
    <t>3880414</t>
  </si>
  <si>
    <t>KIM JANGMI</t>
  </si>
  <si>
    <t>2195.00</t>
  </si>
  <si>
    <t>2023-09-04 12:52:13</t>
  </si>
  <si>
    <t>3880842</t>
  </si>
  <si>
    <t>HUANG HUIJING,chen kehui</t>
  </si>
  <si>
    <t>3832.00</t>
  </si>
  <si>
    <t>2023-09-04 13:58:33</t>
  </si>
  <si>
    <t>3880856</t>
  </si>
  <si>
    <t>ZHANG SU,LIN YUYU</t>
  </si>
  <si>
    <t>678.00</t>
  </si>
  <si>
    <t>2023-09-04 13:23:09</t>
  </si>
  <si>
    <t>3880880</t>
  </si>
  <si>
    <t>CHEONG YIEN KIM,HONG YIHUA</t>
  </si>
  <si>
    <t>5868.00</t>
  </si>
  <si>
    <t>2023-09-05 22:26:14</t>
  </si>
  <si>
    <t>3881053</t>
  </si>
  <si>
    <t>CHEN LIRONG,CHEN YANGYANG</t>
  </si>
  <si>
    <t>2023-09-05 15:28:11</t>
  </si>
  <si>
    <t>3881128</t>
  </si>
  <si>
    <t>LUK MAN WAI</t>
  </si>
  <si>
    <t>1167.00</t>
  </si>
  <si>
    <t>2023-09-06 12:01:08</t>
  </si>
  <si>
    <t>3881178</t>
  </si>
  <si>
    <t>梦之城 - 马尼拉诺布酒店</t>
  </si>
  <si>
    <t>cheon yongsoo,cheon yongsoo,cheon yongsoo,cheon yongsoo</t>
  </si>
  <si>
    <t>3660.00</t>
  </si>
  <si>
    <t>2023-09-04 17:44:01</t>
  </si>
  <si>
    <t>999227044890085,</t>
  </si>
  <si>
    <t>3881298</t>
  </si>
  <si>
    <t>ZHANG YEPENG</t>
  </si>
  <si>
    <t>2023-09-26 16:19:40</t>
  </si>
  <si>
    <t>3881423</t>
  </si>
  <si>
    <t>CHEN SONG,Gao Quan</t>
  </si>
  <si>
    <t>4887.00</t>
  </si>
  <si>
    <t>2023-09-05 15:58:48</t>
  </si>
  <si>
    <t>3881578</t>
  </si>
  <si>
    <t>HUANG WEIJIAN</t>
  </si>
  <si>
    <t>4674.00</t>
  </si>
  <si>
    <t>2023-09-05 16:19:41</t>
  </si>
  <si>
    <t>3881583</t>
  </si>
  <si>
    <t>ZAKI ZARINA</t>
  </si>
  <si>
    <t>331.00</t>
  </si>
  <si>
    <t>2023-09-04 19:05:30</t>
  </si>
  <si>
    <t>3881586</t>
  </si>
  <si>
    <t>JIN YI</t>
  </si>
  <si>
    <t>2023-09-05 16:34:57</t>
  </si>
  <si>
    <t>3881674</t>
  </si>
  <si>
    <t>NIU PENGCHENG,ZHANG WENJUN</t>
  </si>
  <si>
    <t>4274.00</t>
  </si>
  <si>
    <t>2023-09-05 10:42:28</t>
  </si>
  <si>
    <t>3881687</t>
  </si>
  <si>
    <t>CHEN FANGZHONG,XUE MIN</t>
  </si>
  <si>
    <t>2023-09-05 16:45:43</t>
  </si>
  <si>
    <t>3881701</t>
  </si>
  <si>
    <t>Song Xikun</t>
  </si>
  <si>
    <t>4106.00</t>
  </si>
  <si>
    <t>2023-09-04 17:00:19</t>
  </si>
  <si>
    <t>3882208</t>
  </si>
  <si>
    <t>槟城长荣桂冠酒店</t>
  </si>
  <si>
    <t>Lim Kai Yee</t>
  </si>
  <si>
    <t>374.00</t>
  </si>
  <si>
    <t>2023-09-05 10:06:13</t>
  </si>
  <si>
    <t>3882297</t>
  </si>
  <si>
    <t>Prakobkun Panadda</t>
  </si>
  <si>
    <t>882.00</t>
  </si>
  <si>
    <t>2023-09-05 15:42:59</t>
  </si>
  <si>
    <t>3882375</t>
  </si>
  <si>
    <t>Alabri Ali</t>
  </si>
  <si>
    <t>2072.00</t>
  </si>
  <si>
    <t>2023-09-04 20:00:12</t>
  </si>
  <si>
    <t>3882588</t>
  </si>
  <si>
    <t>FUNG YUK KAI</t>
  </si>
  <si>
    <t>2023-09-05 08:26:06</t>
  </si>
  <si>
    <t>3882999</t>
  </si>
  <si>
    <t>2023-09-05 13:40:51</t>
  </si>
  <si>
    <t>3883066</t>
  </si>
  <si>
    <t>JANRUEANG SIRIYAKORN,PHOPHAI KANYARAT,DONPASIM TIPSUKON</t>
  </si>
  <si>
    <t>2023-09-06 08:02:20</t>
  </si>
  <si>
    <t>3883340</t>
  </si>
  <si>
    <t>LAU YIU KIN</t>
  </si>
  <si>
    <t>1531.00</t>
  </si>
  <si>
    <t>2023-09-05 21:20:17</t>
  </si>
  <si>
    <t>3883341</t>
  </si>
  <si>
    <t>CHAN YIU CHEUNG</t>
  </si>
  <si>
    <t>744.00</t>
  </si>
  <si>
    <t>2023-09-07 11:29:05</t>
  </si>
  <si>
    <t>3883601</t>
  </si>
  <si>
    <t>KOVALCHUK ILIA,KOVALCHUK NATALIIA</t>
  </si>
  <si>
    <t>2148.00</t>
  </si>
  <si>
    <t>2023-09-04 23:52:32</t>
  </si>
  <si>
    <t>3883644</t>
  </si>
  <si>
    <t>LIU LEYUAN,LIU YONGJIE</t>
  </si>
  <si>
    <t>612.00</t>
  </si>
  <si>
    <t>2023-09-05 11:15:08</t>
  </si>
  <si>
    <t>3883662</t>
  </si>
  <si>
    <t>大海沙滩阳光度假酒店</t>
  </si>
  <si>
    <t>GAN DENGKE</t>
  </si>
  <si>
    <t>2023-09-05 05:40:09</t>
  </si>
  <si>
    <t>3883682</t>
  </si>
  <si>
    <t>HE XUMEI,ZHU YIQI</t>
  </si>
  <si>
    <t>2023-09-05 09:38:11</t>
  </si>
  <si>
    <t>2023-09-05</t>
  </si>
  <si>
    <t>3883727</t>
  </si>
  <si>
    <t>YAO XINTAO,Yu Wenshu,Yu Siyan</t>
  </si>
  <si>
    <t>3500.00</t>
  </si>
  <si>
    <t>2023-09-05 10:01:14</t>
  </si>
  <si>
    <t>3883889</t>
  </si>
  <si>
    <t>LI ZEYU,LIU HERAN</t>
  </si>
  <si>
    <t>3092.00</t>
  </si>
  <si>
    <t>2023-09-05 13:16:41</t>
  </si>
  <si>
    <t>3884070</t>
  </si>
  <si>
    <t>旅定酒店</t>
  </si>
  <si>
    <t>ho yi,ho yi</t>
  </si>
  <si>
    <t>2023-09-05 09:29:17</t>
  </si>
  <si>
    <t>3885043</t>
  </si>
  <si>
    <t>XIANG LINGLI</t>
  </si>
  <si>
    <t>1787.00</t>
  </si>
  <si>
    <t>2023-09-05 10:49:01</t>
  </si>
  <si>
    <t>3885228</t>
  </si>
  <si>
    <t>ZHANG AONA,ZENG JIAMING</t>
  </si>
  <si>
    <t>3062.00</t>
  </si>
  <si>
    <t>2023-09-05 21:19:09</t>
  </si>
  <si>
    <t>3885298</t>
  </si>
  <si>
    <t>ZHANG RUOXI,TANG YUQIAN</t>
  </si>
  <si>
    <t>1514.00</t>
  </si>
  <si>
    <t>2023-09-05 20:50:58</t>
  </si>
  <si>
    <t>3885307</t>
  </si>
  <si>
    <t>HU GUANGYING,YANG SHUYA</t>
  </si>
  <si>
    <t>800.00</t>
  </si>
  <si>
    <t>2023-10-02 14:38:57</t>
  </si>
  <si>
    <t>3885495</t>
  </si>
  <si>
    <t>Han Chaoqun,Li Ping</t>
  </si>
  <si>
    <t>2540.00</t>
  </si>
  <si>
    <t>2023-09-05 12:33:28</t>
  </si>
  <si>
    <t>3885512</t>
  </si>
  <si>
    <t>KUAN HUI LING</t>
  </si>
  <si>
    <t>972.00</t>
  </si>
  <si>
    <t>2023-09-05 12:37:10</t>
  </si>
  <si>
    <t>3885739</t>
  </si>
  <si>
    <t>SAWANGSAWAI ANUNYA,SAWANGSAWAI CHANIDAPA</t>
  </si>
  <si>
    <t>2294.00</t>
  </si>
  <si>
    <t>2023-09-05 20:52:22</t>
  </si>
  <si>
    <t>3885749</t>
  </si>
  <si>
    <t>Baik Jihee</t>
  </si>
  <si>
    <t>2368.00</t>
  </si>
  <si>
    <t>2023-09-05 14:17:27</t>
  </si>
  <si>
    <t>999226930468109,</t>
  </si>
  <si>
    <t>3885757</t>
  </si>
  <si>
    <t>兰卡威四季度假酒店</t>
  </si>
  <si>
    <t>HUANG JIA,YU ZHUOLIANG</t>
  </si>
  <si>
    <t>2023-09-25 10:04:44</t>
  </si>
  <si>
    <t>3885824</t>
  </si>
  <si>
    <t>7980.00</t>
  </si>
  <si>
    <t>2023-09-05 15:45:26</t>
  </si>
  <si>
    <t>3885881</t>
  </si>
  <si>
    <t>Manaz Shafir</t>
  </si>
  <si>
    <t>2023-09-06 10:08:40</t>
  </si>
  <si>
    <t>3885923</t>
  </si>
  <si>
    <t>ZHENG YUYU</t>
  </si>
  <si>
    <t>2023-09-05 20:54:26</t>
  </si>
  <si>
    <t>3885977</t>
  </si>
  <si>
    <t>曼谷野餐酒店曼谷</t>
  </si>
  <si>
    <t>GUO FEIXUE</t>
  </si>
  <si>
    <t>1008.00</t>
  </si>
  <si>
    <t>2023-09-05 14:53:52</t>
  </si>
  <si>
    <t>3886174</t>
  </si>
  <si>
    <t>GU YAO</t>
  </si>
  <si>
    <t>5841.00</t>
  </si>
  <si>
    <t>2023-09-06 09:33:07</t>
  </si>
  <si>
    <t>3886192</t>
  </si>
  <si>
    <t>YE FEI</t>
  </si>
  <si>
    <t>2500.00</t>
  </si>
  <si>
    <t>2023-09-06 18:35:05</t>
  </si>
  <si>
    <t>3886227</t>
  </si>
  <si>
    <t>LIU XIUHUI</t>
  </si>
  <si>
    <t>2275.00</t>
  </si>
  <si>
    <t>1768.00</t>
  </si>
  <si>
    <t>-507</t>
  </si>
  <si>
    <t>2023-09-05 23:50:54</t>
  </si>
  <si>
    <t>3886277</t>
  </si>
  <si>
    <t>2023-09-05 17:33:11</t>
  </si>
  <si>
    <t>3886285</t>
  </si>
  <si>
    <t>HU JUN</t>
  </si>
  <si>
    <t>6700.00</t>
  </si>
  <si>
    <t>2023-09-05 16:27:54</t>
  </si>
  <si>
    <t>3886700</t>
  </si>
  <si>
    <t>曼谷飞越大酒店</t>
  </si>
  <si>
    <t>LYU KUN,ZHANG TENGLONG,DONG PEI FENG</t>
  </si>
  <si>
    <t>2023-09-05 17:32:53</t>
  </si>
  <si>
    <t>3886718</t>
  </si>
  <si>
    <t>HUANG ZIXIN</t>
  </si>
  <si>
    <t>2943.00</t>
  </si>
  <si>
    <t>2023-09-05 17:28:29</t>
  </si>
  <si>
    <t>3886956</t>
  </si>
  <si>
    <t>岘港美利亚海滩度假酒店</t>
  </si>
  <si>
    <t>RO YEJIN,LEE HYEUNGHAK</t>
  </si>
  <si>
    <t>2486.00</t>
  </si>
  <si>
    <t>2023-09-07 09:25:43</t>
  </si>
  <si>
    <t>999226847937877,</t>
  </si>
  <si>
    <t>3887079</t>
  </si>
  <si>
    <t>槟城双威乔治市酒店</t>
  </si>
  <si>
    <t>Tan Beow Yeong Nancy</t>
  </si>
  <si>
    <t>2023-09-19 17:50:33</t>
  </si>
  <si>
    <t>3887092</t>
  </si>
  <si>
    <t>ARAI TAMAMI,ARAI TAMAMI</t>
  </si>
  <si>
    <t>821.00</t>
  </si>
  <si>
    <t>2023-09-06 10:42:56</t>
  </si>
  <si>
    <t>3887106</t>
  </si>
  <si>
    <t>DU GUILIN,LI GUIFAN,LI XIN,YANG TING</t>
  </si>
  <si>
    <t>2023-09-07 17:09:49</t>
  </si>
  <si>
    <t>3887126</t>
  </si>
  <si>
    <t>LEONG TAI TEE</t>
  </si>
  <si>
    <t>2023-09-09 07:55:24</t>
  </si>
  <si>
    <t>3887369</t>
  </si>
  <si>
    <t>Cho Joyce</t>
  </si>
  <si>
    <t>733.00</t>
  </si>
  <si>
    <t>2023-09-05 21:34:36</t>
  </si>
  <si>
    <t>3887972</t>
  </si>
  <si>
    <t>FUKUTOMI CHINATSU,SUGIYAMA MISATO</t>
  </si>
  <si>
    <t>2023-09-06 11:22:51</t>
  </si>
  <si>
    <t>3888047</t>
  </si>
  <si>
    <t>YOON YEOEUN,YOON YEOEUN</t>
  </si>
  <si>
    <t>2023-09-06 11:43:49</t>
  </si>
  <si>
    <t>3888122</t>
  </si>
  <si>
    <t>越南会安南海四季度假酒店</t>
  </si>
  <si>
    <t>Park Eunhyeong</t>
  </si>
  <si>
    <t>6253.00</t>
  </si>
  <si>
    <t>2023-09-06 18:07:50</t>
  </si>
  <si>
    <t>3888308</t>
  </si>
  <si>
    <t>ZHANG LINGNA,XIONG YU,LI WENJING</t>
  </si>
  <si>
    <t>2646.00</t>
  </si>
  <si>
    <t>2023-09-05 22:30:31</t>
  </si>
  <si>
    <t>3888404</t>
  </si>
  <si>
    <t>FU MEILING,FU HAO</t>
  </si>
  <si>
    <t>1518.00</t>
  </si>
  <si>
    <t>2023-09-06 14:26:46</t>
  </si>
  <si>
    <t>3888420</t>
  </si>
  <si>
    <t>ZOU CHUYUE,CHEN PEILIN</t>
  </si>
  <si>
    <t>2023-09-06 10:57:55</t>
  </si>
  <si>
    <t>3888494</t>
  </si>
  <si>
    <t>ZHANG YIYI</t>
  </si>
  <si>
    <t>1404.00</t>
  </si>
  <si>
    <t>2023-09-05 23:42:06</t>
  </si>
  <si>
    <t>3888626</t>
  </si>
  <si>
    <t>Gao Jian,Rao Yue</t>
  </si>
  <si>
    <t>1499.00</t>
  </si>
  <si>
    <t>2023-09-05 23:39:02</t>
  </si>
  <si>
    <t>3888691</t>
  </si>
  <si>
    <t>Wang Yuxin,Pan Wangyi</t>
  </si>
  <si>
    <t>2023-09-06 09:42:52</t>
  </si>
  <si>
    <t>3888769</t>
  </si>
  <si>
    <t>HUO BUXUE,刘阳麦</t>
  </si>
  <si>
    <t>2023-09-08 16:26:59</t>
  </si>
  <si>
    <t>2023-09-06</t>
  </si>
  <si>
    <t>3888874</t>
  </si>
  <si>
    <t>486.00</t>
  </si>
  <si>
    <t>2023-09-06 14:09:38</t>
  </si>
  <si>
    <t>3888876</t>
  </si>
  <si>
    <t>吉隆坡悦榕庄</t>
  </si>
  <si>
    <t>XIONG YIXIN,JIN YANG</t>
  </si>
  <si>
    <t>3336.00</t>
  </si>
  <si>
    <t>2023-09-06 09:29:22</t>
  </si>
  <si>
    <t>3889036</t>
  </si>
  <si>
    <t>LIANG YAOYUN</t>
  </si>
  <si>
    <t>1094.00</t>
  </si>
  <si>
    <t>2023-09-06 10:03:21</t>
  </si>
  <si>
    <t>3889689</t>
  </si>
  <si>
    <t>普吉盛泰乐卡塔海滩度假村(SHA Extra Plus)</t>
  </si>
  <si>
    <t>ZHENG WENJUN,Wang Wen,Lin Zida,Nie Ang</t>
  </si>
  <si>
    <t>2856.00</t>
  </si>
  <si>
    <t>2023-09-06 10:25:23</t>
  </si>
  <si>
    <t>3889859</t>
  </si>
  <si>
    <t>拷叻华美达度假村</t>
  </si>
  <si>
    <t>BREITLING JOCHEN</t>
  </si>
  <si>
    <t>6128.00</t>
  </si>
  <si>
    <t>2023-09-06 12:01:17</t>
  </si>
  <si>
    <t>3890039</t>
  </si>
  <si>
    <t>纳尼兰德浪漫精品度假酒店</t>
  </si>
  <si>
    <t>PI TE,CHEN YILIN</t>
  </si>
  <si>
    <t>10278.00</t>
  </si>
  <si>
    <t>2023-09-06 15:13:06</t>
  </si>
  <si>
    <t>3890078</t>
  </si>
  <si>
    <t>park mijin,park mijin</t>
  </si>
  <si>
    <t>7160.00</t>
  </si>
  <si>
    <t>2023-09-06 13:20:23</t>
  </si>
  <si>
    <t>3890097</t>
  </si>
  <si>
    <t>SOHN KI HONG</t>
  </si>
  <si>
    <t>1682.00</t>
  </si>
  <si>
    <t>2023-09-11 00:32:41</t>
  </si>
  <si>
    <t>999227058000145,999227056765587-</t>
  </si>
  <si>
    <t>3890504</t>
  </si>
  <si>
    <t>HAN YUQING,XU XUEFEN</t>
  </si>
  <si>
    <t>2023-09-27 19:13:56</t>
  </si>
  <si>
    <t>3890567</t>
  </si>
  <si>
    <t>Xiao Zhen,SUN CHENG YOU</t>
  </si>
  <si>
    <t>1916.00</t>
  </si>
  <si>
    <t>2023-09-06 14:08:52</t>
  </si>
  <si>
    <t>3890573</t>
  </si>
  <si>
    <t>CHAN YAUCHEONGIAN</t>
  </si>
  <si>
    <t>2023-09-06 13:49:06</t>
  </si>
  <si>
    <t>3890585</t>
  </si>
  <si>
    <t>CHAO YUWEI,ZHANG BORUI</t>
  </si>
  <si>
    <t>2023-09-06 14:31:25</t>
  </si>
  <si>
    <t>3890611</t>
  </si>
  <si>
    <t>BAE JINCHUL,KIM MISOOK,BAE SEOYOON</t>
  </si>
  <si>
    <t>3222.00</t>
  </si>
  <si>
    <t>2023-09-06 14:45:35</t>
  </si>
  <si>
    <t>3890637</t>
  </si>
  <si>
    <t>WANG SHA,ZHANG MIAO</t>
  </si>
  <si>
    <t>561.00</t>
  </si>
  <si>
    <t>2023-09-06 14:33:05</t>
  </si>
  <si>
    <t>3891017</t>
  </si>
  <si>
    <t>莫瓦匹克金巴兰巴厘岛度假Spa酒店</t>
  </si>
  <si>
    <t>PARK JINJU</t>
  </si>
  <si>
    <t>2118.00</t>
  </si>
  <si>
    <t>2023-09-07 13:32:50</t>
  </si>
  <si>
    <t>3891082</t>
  </si>
  <si>
    <t>kim yong jin,kim yong jin</t>
  </si>
  <si>
    <t>810.00</t>
  </si>
  <si>
    <t>2023-09-06 16:25:31</t>
  </si>
  <si>
    <t>26726610247;,</t>
  </si>
  <si>
    <t>3891085</t>
  </si>
  <si>
    <t>XU XIN</t>
  </si>
  <si>
    <t>2023-09-22 15:36:51</t>
  </si>
  <si>
    <t>3891109</t>
  </si>
  <si>
    <t>Kwon Cheonkyung</t>
  </si>
  <si>
    <t>2584.00</t>
  </si>
  <si>
    <t>2023-09-07 12:55:15</t>
  </si>
  <si>
    <t>3891273</t>
  </si>
  <si>
    <t>CHAN KA MEI</t>
  </si>
  <si>
    <t>2023-09-09 18:48:17</t>
  </si>
  <si>
    <t>3891415</t>
  </si>
  <si>
    <t>普吉小长岛六善酒店 (SHA Extra Plus)</t>
  </si>
  <si>
    <t>CHEN WENJING,TIAN HONGCHI</t>
  </si>
  <si>
    <t>10153.00</t>
  </si>
  <si>
    <t>2023-09-07 12:02:30</t>
  </si>
  <si>
    <t>3891438</t>
  </si>
  <si>
    <t>沙玛迪别墅-仅限成人入住</t>
  </si>
  <si>
    <t>YAN JIANGHAO,LIU SHUHAN</t>
  </si>
  <si>
    <t>2023-09-06 17:00:23</t>
  </si>
  <si>
    <t>3891457</t>
  </si>
  <si>
    <t>LI BOTING,YU XIAOQIAO</t>
  </si>
  <si>
    <t>2023-09-09 18:47:17</t>
  </si>
  <si>
    <t>3891647</t>
  </si>
  <si>
    <t>珍拉丁皇家朱兰酒店</t>
  </si>
  <si>
    <t>huda nurul,huda nurul</t>
  </si>
  <si>
    <t>1681.00</t>
  </si>
  <si>
    <t>2023-09-07 08:17:07</t>
  </si>
  <si>
    <t>3891668</t>
  </si>
  <si>
    <t>DONG XIAOMIN,XIE XIAO</t>
  </si>
  <si>
    <t>2023-09-06 18:32:30</t>
  </si>
  <si>
    <t>3891670</t>
  </si>
  <si>
    <t>CAO GUANGMING,XIONG YIYI</t>
  </si>
  <si>
    <t>2023-09-07 12:07:17</t>
  </si>
  <si>
    <t>3891684</t>
  </si>
  <si>
    <t>Pratama Johannes Marcellianus,Pratama Johannes Marcellianus,Pratama Johannes Marcellianus,Pratama Johannes Marcellianus,Pratama Johannes Marcellianus,Pratama Johannes Marcellianus,Pratama Johannes Marcellianus,Pratama Johannes Marcellianus,Pratama Johannes Marcellianus,Pratama Johannes Marcellianus,Pratama Johannes Marcellianus</t>
  </si>
  <si>
    <t>4740.00</t>
  </si>
  <si>
    <t>2023-09-07 13:18:54</t>
  </si>
  <si>
    <t>3891693</t>
  </si>
  <si>
    <t>WONG HOONG HOOI STANLEY,TAN KONG HUI</t>
  </si>
  <si>
    <t>802.00</t>
  </si>
  <si>
    <t>2023-09-07 16:51:39</t>
  </si>
  <si>
    <t>3891851</t>
  </si>
  <si>
    <t>ZHANG LILING,ZHANG ZHIHAN</t>
  </si>
  <si>
    <t>2023-09-07 10:26:36</t>
  </si>
  <si>
    <t>3891863</t>
  </si>
  <si>
    <t>ZHANG HANWEN</t>
  </si>
  <si>
    <t>2023-09-09</t>
  </si>
  <si>
    <t>11256.00</t>
  </si>
  <si>
    <t>2023-09-07 14:55:20</t>
  </si>
  <si>
    <t>3891886</t>
  </si>
  <si>
    <t>SONG WENQIAN</t>
  </si>
  <si>
    <t>1055.00</t>
  </si>
  <si>
    <t>2023-09-06 19:55:32</t>
  </si>
  <si>
    <t>3892077</t>
  </si>
  <si>
    <t>MAO HELENHUIHUA,Chao Shou Bai</t>
  </si>
  <si>
    <t>8907.00</t>
  </si>
  <si>
    <t>2023-09-07 10:27:45</t>
  </si>
  <si>
    <t>3892135</t>
  </si>
  <si>
    <t>CHEN QINGSHENG,CHEN MEI,CHEN YE,LU FENGYING,FU BEIBEI,CHEN YUAN</t>
  </si>
  <si>
    <t>9084.00</t>
  </si>
  <si>
    <t>2023-09-08 17:01:51</t>
  </si>
  <si>
    <t>3892371</t>
  </si>
  <si>
    <t>吉隆坡国际机场航空城图恩酒店（机场酒店）</t>
  </si>
  <si>
    <t>KIAN BOON OOI,KIAN BOON OOI</t>
  </si>
  <si>
    <t>222.00</t>
  </si>
  <si>
    <t>2023-09-06 20:33:51</t>
  </si>
  <si>
    <t>3892408</t>
  </si>
  <si>
    <t>苏梅岛六善酒店</t>
  </si>
  <si>
    <t>CHEN XIANG,Long Yan</t>
  </si>
  <si>
    <t>2023-09-07 12:39:15</t>
  </si>
  <si>
    <t>3892859</t>
  </si>
  <si>
    <t>WU LEI</t>
  </si>
  <si>
    <t>2023-09-07 10:50:03</t>
  </si>
  <si>
    <t>3892957</t>
  </si>
  <si>
    <t>AN XIANJUN</t>
  </si>
  <si>
    <t>2023-09-07 10:10:00</t>
  </si>
  <si>
    <t>3892980</t>
  </si>
  <si>
    <t>CHEN DANNI,HU YAGUANG</t>
  </si>
  <si>
    <t>2298.00</t>
  </si>
  <si>
    <t>2023-09-07 11:20:04</t>
  </si>
  <si>
    <t>3893003</t>
  </si>
  <si>
    <t>ZHANG MENG,XUE CHAO</t>
  </si>
  <si>
    <t>1312.00</t>
  </si>
  <si>
    <t>2023-09-07 08:16:49</t>
  </si>
  <si>
    <t>3893111</t>
  </si>
  <si>
    <t>LAI LUNG YU,TU SHU SHEN</t>
  </si>
  <si>
    <t>2065.00</t>
  </si>
  <si>
    <t>2023-09-07 16:42:42</t>
  </si>
  <si>
    <t>3893120</t>
  </si>
  <si>
    <t>LIU DONGMING,SHAO QIANYIN</t>
  </si>
  <si>
    <t>1774.00</t>
  </si>
  <si>
    <t>2023-09-07 11:16:12</t>
  </si>
  <si>
    <t>3893187</t>
  </si>
  <si>
    <t>兰卡威卡萨戴尔马尔酒店</t>
  </si>
  <si>
    <t>SONG YAO,WANG QIANHAO,WANG JINHUA,YAO PING</t>
  </si>
  <si>
    <t>9078.00</t>
  </si>
  <si>
    <t>2023-09-07 09:15:53</t>
  </si>
  <si>
    <t>3893204</t>
  </si>
  <si>
    <t>PANG RUIHUI,MA XINCONG</t>
  </si>
  <si>
    <t>2023-10-02 14:42:05</t>
  </si>
  <si>
    <t>3893220</t>
  </si>
  <si>
    <t>曼谷萨通JC凯文酒店</t>
  </si>
  <si>
    <t>ASAKA MUNEO,ASAKA MUNEO</t>
  </si>
  <si>
    <t>4572.00</t>
  </si>
  <si>
    <t>2023-09-07 11:18:47</t>
  </si>
  <si>
    <t>2023-09-07</t>
  </si>
  <si>
    <t>3893544</t>
  </si>
  <si>
    <t>ZHANG QIANHUI</t>
  </si>
  <si>
    <t>100</t>
  </si>
  <si>
    <t>2023-09-07 10:12:13</t>
  </si>
  <si>
    <t>3893756</t>
  </si>
  <si>
    <t>XU SIYI,LIN CHURONG</t>
  </si>
  <si>
    <t>2023-09-08 08:30:36</t>
  </si>
  <si>
    <t>3893759</t>
  </si>
  <si>
    <t>LI JIMIN,gao liping</t>
  </si>
  <si>
    <t>1180.00</t>
  </si>
  <si>
    <t>2023-09-07 08:15:50</t>
  </si>
  <si>
    <t>3893940</t>
  </si>
  <si>
    <t>YU JIACHENG,GUO CHENGLING</t>
  </si>
  <si>
    <t>5108.00</t>
  </si>
  <si>
    <t>2023-09-08 08:41:28</t>
  </si>
  <si>
    <t>3894216</t>
  </si>
  <si>
    <t>吉隆坡双威伟乐酒店</t>
  </si>
  <si>
    <t>Fook Wah Leong</t>
  </si>
  <si>
    <t>349.00</t>
  </si>
  <si>
    <t>2023-09-07 14:24:41</t>
  </si>
  <si>
    <t>lxh0907000999226851566603,3894372</t>
  </si>
  <si>
    <t>3894372</t>
  </si>
  <si>
    <t>2023-09-20 13:44:06</t>
  </si>
  <si>
    <t>3894377</t>
  </si>
  <si>
    <t>WANG WENJIE,WU LING</t>
  </si>
  <si>
    <t>2023-09-07 11:26:46</t>
  </si>
  <si>
    <t>3894389</t>
  </si>
  <si>
    <t>QIN HUINING</t>
  </si>
  <si>
    <t>1248.00</t>
  </si>
  <si>
    <t>2023-09-07 12:04:25</t>
  </si>
  <si>
    <t>3894480</t>
  </si>
  <si>
    <t>QIAO NI,ZHANG CHENG</t>
  </si>
  <si>
    <t>1664.00</t>
  </si>
  <si>
    <t>2023-09-07 10:45:29</t>
  </si>
  <si>
    <t>3894496</t>
  </si>
  <si>
    <t>WANG YUAN,DONG WEIWEI</t>
  </si>
  <si>
    <t>5137.00</t>
  </si>
  <si>
    <t>2023-09-08 08:43:48</t>
  </si>
  <si>
    <t>3894529</t>
  </si>
  <si>
    <t>芭堤雅贝斯特韦斯特优质尼克森酒店-SHA认证</t>
  </si>
  <si>
    <t>Deng Fangrong,TANG CHENYANG</t>
  </si>
  <si>
    <t>2023-09-07 11:09:39</t>
  </si>
  <si>
    <t>3894555</t>
  </si>
  <si>
    <t>YEO HO JIN</t>
  </si>
  <si>
    <t>6920.00</t>
  </si>
  <si>
    <t>2023-09-07 10:50:39</t>
  </si>
  <si>
    <t>3894556</t>
  </si>
  <si>
    <t>盛泰澜芭堤雅幻影度假村</t>
  </si>
  <si>
    <t>QIN DAWEI</t>
  </si>
  <si>
    <t>2023-09-07 18:59:49</t>
  </si>
  <si>
    <t>3894766</t>
  </si>
  <si>
    <t>DENG LIDAN,PENG WANCHENG</t>
  </si>
  <si>
    <t>1450.00</t>
  </si>
  <si>
    <t>2023-09-08 11:18:23</t>
  </si>
  <si>
    <t>3894783</t>
  </si>
  <si>
    <t>5360.00</t>
  </si>
  <si>
    <t>2023-09-13 08:11:38</t>
  </si>
  <si>
    <t>3894965</t>
  </si>
  <si>
    <t>HUANG YIRAN</t>
  </si>
  <si>
    <t>4698.00</t>
  </si>
  <si>
    <t>2023-09-07 16:02:26</t>
  </si>
  <si>
    <t>3895002</t>
  </si>
  <si>
    <t>LI CHENGTAO,GU WENZHUO</t>
  </si>
  <si>
    <t>2023-09-07 13:32:21</t>
  </si>
  <si>
    <t>3895163</t>
  </si>
  <si>
    <t>沙逸苏梅崇文度假酒店</t>
  </si>
  <si>
    <t>YIN XINJIE</t>
  </si>
  <si>
    <t>2023-09-07 14:34:05</t>
  </si>
  <si>
    <t>3895198</t>
  </si>
  <si>
    <t>Tachikawa Toshihiro</t>
  </si>
  <si>
    <t>1314.00</t>
  </si>
  <si>
    <t>2023-09-07 14:03:33</t>
  </si>
  <si>
    <t>3895218</t>
  </si>
  <si>
    <t>芙蓉皇家朱兰酒店</t>
  </si>
  <si>
    <t>CHUN PING ANG</t>
  </si>
  <si>
    <t>334.00</t>
  </si>
  <si>
    <t>2023-09-07 13:59:56</t>
  </si>
  <si>
    <t>3895430</t>
  </si>
  <si>
    <t>济州神话世界度假酒店 – 蓝鼎</t>
  </si>
  <si>
    <t>WANG YANXIA,SONG HAYOON</t>
  </si>
  <si>
    <t>3867.00</t>
  </si>
  <si>
    <t>2023-09-07 14:45:34</t>
  </si>
  <si>
    <t>3895457</t>
  </si>
  <si>
    <t>SONG zicheng</t>
  </si>
  <si>
    <t>2023-09-07 16:43:01</t>
  </si>
  <si>
    <t>3895498</t>
  </si>
  <si>
    <t>PAN Xianjin,Ou Qixia</t>
  </si>
  <si>
    <t>4460.00</t>
  </si>
  <si>
    <t>2023-09-08 14:02:03</t>
  </si>
  <si>
    <t>3895501</t>
  </si>
  <si>
    <t>PAN Weihua,Xu Shaohong</t>
  </si>
  <si>
    <t>3825.00</t>
  </si>
  <si>
    <t>2023-09-08 14:13:10</t>
  </si>
  <si>
    <t>3895771</t>
  </si>
  <si>
    <t>jung eunbin</t>
  </si>
  <si>
    <t>7200.00</t>
  </si>
  <si>
    <t>2023-09-11 10:24:18</t>
  </si>
  <si>
    <t>3895900</t>
  </si>
  <si>
    <t>WEN YUHAI</t>
  </si>
  <si>
    <t>2023-09-08 15:53:51</t>
  </si>
  <si>
    <t>3895927</t>
  </si>
  <si>
    <t>Wang Min</t>
  </si>
  <si>
    <t>2509.00</t>
  </si>
  <si>
    <t>2023-09-08 16:15:46</t>
  </si>
  <si>
    <t>999226853233419,</t>
  </si>
  <si>
    <t>3895930</t>
  </si>
  <si>
    <t>MACHIDA SATOSHI</t>
  </si>
  <si>
    <t>2023-09-21 20:46:54</t>
  </si>
  <si>
    <t>3895961</t>
  </si>
  <si>
    <t>BEAK SOONYEOL</t>
  </si>
  <si>
    <t>1345.00</t>
  </si>
  <si>
    <t>2023-09-08 16:45:05</t>
  </si>
  <si>
    <t>3896189</t>
  </si>
  <si>
    <t>BINTI ZAULKEFLI NUR SHAMIN</t>
  </si>
  <si>
    <t>2023-09-07 18:07:22</t>
  </si>
  <si>
    <t>3896197</t>
  </si>
  <si>
    <t>WANG XIAOWEI,wang xiaowei</t>
  </si>
  <si>
    <t>3026.00</t>
  </si>
  <si>
    <t>1513.00</t>
  </si>
  <si>
    <t>-1513</t>
  </si>
  <si>
    <t>2023-09-08 09:26:01</t>
  </si>
  <si>
    <t>3896562</t>
  </si>
  <si>
    <t>SASTRADINATA STELLA</t>
  </si>
  <si>
    <t>775.00</t>
  </si>
  <si>
    <t>2023-09-11 10:28:55</t>
  </si>
  <si>
    <t>3896630</t>
  </si>
  <si>
    <t>XIE ZHICHENG</t>
  </si>
  <si>
    <t>2023-09-08 09:52:01</t>
  </si>
  <si>
    <t>3897616</t>
  </si>
  <si>
    <t>LI XIAOLING,WANG XIAOCHUN,WU QINGWEN,WANG QIJIA,WANG LINRUI</t>
  </si>
  <si>
    <t>6354.00</t>
  </si>
  <si>
    <t>2023-09-09 18:51:24</t>
  </si>
  <si>
    <t>3897687</t>
  </si>
  <si>
    <t>YUAN SHUYI,LU YANFANG</t>
  </si>
  <si>
    <t>7670.00</t>
  </si>
  <si>
    <t>2023-09-09 18:57:34</t>
  </si>
  <si>
    <t>3897695</t>
  </si>
  <si>
    <t>ma lishi</t>
  </si>
  <si>
    <t>1500.00</t>
  </si>
  <si>
    <t>2023-10-02 14:42:22</t>
  </si>
  <si>
    <t>3897725</t>
  </si>
  <si>
    <t>CAI RUI</t>
  </si>
  <si>
    <t>4728.00</t>
  </si>
  <si>
    <t>2023-09-08 21:58:18</t>
  </si>
  <si>
    <t>3897876</t>
  </si>
  <si>
    <t>乌龟岛海滩度假酒店</t>
  </si>
  <si>
    <t>XIA QING,XIANG YANG</t>
  </si>
  <si>
    <t>1716.00</t>
  </si>
  <si>
    <t>2023-09-08 15:43:22</t>
  </si>
  <si>
    <t>3897949</t>
  </si>
  <si>
    <t>XIONG SHAOWEI,DENG RUOYI</t>
  </si>
  <si>
    <t>2023-09-08 19:35:31</t>
  </si>
  <si>
    <t>3897952</t>
  </si>
  <si>
    <t>YANG FAN,FENG YING</t>
  </si>
  <si>
    <t>2023-09-08 15:45:23</t>
  </si>
  <si>
    <t>3897955</t>
  </si>
  <si>
    <t>WU DAN,ZHENG JICHAO</t>
  </si>
  <si>
    <t>2023-09-08 15:47:34</t>
  </si>
  <si>
    <t>3898054</t>
  </si>
  <si>
    <t>CAI JUNJIE</t>
  </si>
  <si>
    <t>2264.00</t>
  </si>
  <si>
    <t>2023-09-08 12:57:00</t>
  </si>
  <si>
    <t>3898096</t>
  </si>
  <si>
    <t>GOO SHAROON</t>
  </si>
  <si>
    <t>1794.00</t>
  </si>
  <si>
    <t>2023-09-08 10:41:46</t>
  </si>
  <si>
    <t>3898105</t>
  </si>
  <si>
    <t>lee soondo,lee soondo</t>
  </si>
  <si>
    <t>5856.00</t>
  </si>
  <si>
    <t>2023-09-08 10:05:58</t>
  </si>
  <si>
    <t>3898268</t>
  </si>
  <si>
    <t>LEE HANBYEOL,SONG SANGHYUN</t>
  </si>
  <si>
    <t>2023-09-08 10:27:10</t>
  </si>
  <si>
    <t>3898286</t>
  </si>
  <si>
    <t>JIAO CHENYU,LI ZHENZHEN</t>
  </si>
  <si>
    <t>2006.00</t>
  </si>
  <si>
    <t>2023-09-08 10:58:06</t>
  </si>
  <si>
    <t>3898287</t>
  </si>
  <si>
    <t>SHI HAIBO</t>
  </si>
  <si>
    <t>1590.00</t>
  </si>
  <si>
    <t>2023-09-08 09:55:39</t>
  </si>
  <si>
    <t>3898291</t>
  </si>
  <si>
    <t>沙美岛萨凯海滩度假村</t>
  </si>
  <si>
    <t>YU LI,JIANG DINGFENG,NI MOYANG,NI HONGJIANG</t>
  </si>
  <si>
    <t>3234.00</t>
  </si>
  <si>
    <t>2023-09-08 11:14:39</t>
  </si>
  <si>
    <t>3898301</t>
  </si>
  <si>
    <t>XIONG YUNLAI</t>
  </si>
  <si>
    <t>1158.00</t>
  </si>
  <si>
    <t>2023-09-08 10:05:37</t>
  </si>
  <si>
    <t>3898314</t>
  </si>
  <si>
    <t>YANG HAOKAI</t>
  </si>
  <si>
    <t>2023-09-08 21:57:34</t>
  </si>
  <si>
    <t>3898348</t>
  </si>
  <si>
    <t>YUAN YONGFU</t>
  </si>
  <si>
    <t>1306.00</t>
  </si>
  <si>
    <t>2023-09-08 16:01:10</t>
  </si>
  <si>
    <t>3898355</t>
  </si>
  <si>
    <t>Bohol Dolphin Bay Resort</t>
  </si>
  <si>
    <t>ZOU LINHONG,LI YALAN</t>
  </si>
  <si>
    <t>484.00</t>
  </si>
  <si>
    <t>2023-09-08 09:18:32</t>
  </si>
  <si>
    <t>3898361</t>
  </si>
  <si>
    <t>CHEN JINGLI,LI LING</t>
  </si>
  <si>
    <t>772.00</t>
  </si>
  <si>
    <t>2023-09-08 10:07:27</t>
  </si>
  <si>
    <t>2023-09-08</t>
  </si>
  <si>
    <t>3898526</t>
  </si>
  <si>
    <t>DUAN FANGCHENG,ZHANG WEI</t>
  </si>
  <si>
    <t>3285.00</t>
  </si>
  <si>
    <t>2023-09-08 11:31:34</t>
  </si>
  <si>
    <t>3898537</t>
  </si>
  <si>
    <t>7740.00</t>
  </si>
  <si>
    <t>2023-09-09 17:25:29</t>
  </si>
  <si>
    <t>3898542</t>
  </si>
  <si>
    <t>guo shukai,LI XIANGRUI</t>
  </si>
  <si>
    <t>1506.00</t>
  </si>
  <si>
    <t>2023-09-08 12:38:19</t>
  </si>
  <si>
    <t>3898544</t>
  </si>
  <si>
    <t>NG WAI NUNG SAVIO,CAI XIUYING</t>
  </si>
  <si>
    <t>6429.00</t>
  </si>
  <si>
    <t>2023-09-08 21:02:29</t>
  </si>
  <si>
    <t>3898616</t>
  </si>
  <si>
    <t>LEI JIAN,HAN YUTING</t>
  </si>
  <si>
    <t>5372.00</t>
  </si>
  <si>
    <t>2023-09-08 08:50:52</t>
  </si>
  <si>
    <t>3898641</t>
  </si>
  <si>
    <t>yang yasi,chen qin</t>
  </si>
  <si>
    <t>656.00</t>
  </si>
  <si>
    <t>2023-09-08 09:00:20</t>
  </si>
  <si>
    <t>3898651</t>
  </si>
  <si>
    <t>甲米利亚纳休闲水疗度假村(SHA Extra Plus)</t>
  </si>
  <si>
    <t>WANG ZELIN,Cai Xuefei</t>
  </si>
  <si>
    <t>2848.00</t>
  </si>
  <si>
    <t>2023-09-08 13:24:30</t>
  </si>
  <si>
    <t>3898681</t>
  </si>
  <si>
    <t>lin yaqing,wu yongyi</t>
  </si>
  <si>
    <t>2023-09-08 09:00:47</t>
  </si>
  <si>
    <t>3898990</t>
  </si>
  <si>
    <t>Jon Miyoung</t>
  </si>
  <si>
    <t>2023-09-08 10:32:53</t>
  </si>
  <si>
    <t>3899005</t>
  </si>
  <si>
    <t>首尔威斯汀朝鲜酒店</t>
  </si>
  <si>
    <t>GAO JIANJUN</t>
  </si>
  <si>
    <t>4692.00</t>
  </si>
  <si>
    <t>2023-09-08 13:33:10</t>
  </si>
  <si>
    <t>3899129</t>
  </si>
  <si>
    <t>7822.00</t>
  </si>
  <si>
    <t>2023-09-14 09:21:21</t>
  </si>
  <si>
    <t>3899249</t>
  </si>
  <si>
    <t>MELNIKOV ANTON</t>
  </si>
  <si>
    <t>942.00</t>
  </si>
  <si>
    <t>2023-09-15 15:18:29</t>
  </si>
  <si>
    <t>3899252</t>
  </si>
  <si>
    <t>MELNIKOVA DIANA,MELNIKOVA MARINA</t>
  </si>
  <si>
    <t>844.00</t>
  </si>
  <si>
    <t>2023-09-08 12:09:44</t>
  </si>
  <si>
    <t>3899408</t>
  </si>
  <si>
    <t>KANG LIHUA</t>
  </si>
  <si>
    <t>2870.00</t>
  </si>
  <si>
    <t>2023-09-08 16:25:24</t>
  </si>
  <si>
    <t>3899446</t>
  </si>
  <si>
    <t>9450.00</t>
  </si>
  <si>
    <t>2023-09-08 15:07:17</t>
  </si>
  <si>
    <t>3899486</t>
  </si>
  <si>
    <t>ZHAO ZHENG,LU LE</t>
  </si>
  <si>
    <t>6450.00</t>
  </si>
  <si>
    <t>2023-09-09 09:54:21</t>
  </si>
  <si>
    <t>3899602</t>
  </si>
  <si>
    <t>LIN YUTING</t>
  </si>
  <si>
    <t>2580.00</t>
  </si>
  <si>
    <t>2023-09-08 11:26:21</t>
  </si>
  <si>
    <t>3899609</t>
  </si>
  <si>
    <t>6440.00</t>
  </si>
  <si>
    <t>2023-09-13 15:38:31</t>
  </si>
  <si>
    <t>3899622</t>
  </si>
  <si>
    <t>CHEN JIE,yang jing</t>
  </si>
  <si>
    <t>2033.00</t>
  </si>
  <si>
    <t>2023-09-08 12:08:13</t>
  </si>
  <si>
    <t>3899733</t>
  </si>
  <si>
    <t>Seda Manila Bay</t>
  </si>
  <si>
    <t>BADON NINA</t>
  </si>
  <si>
    <t>873.00</t>
  </si>
  <si>
    <t>2023-09-08 14:52:58</t>
  </si>
  <si>
    <t>3899835</t>
  </si>
  <si>
    <t>ZOU YE</t>
  </si>
  <si>
    <t>2023-09-08 12:47:41</t>
  </si>
  <si>
    <t>3899853</t>
  </si>
  <si>
    <t>ZHOU YIRONG</t>
  </si>
  <si>
    <t>2023-09-08 12:51:59</t>
  </si>
  <si>
    <t>3899878</t>
  </si>
  <si>
    <t>CAO ZHENLIN,YUE PEIPEI</t>
  </si>
  <si>
    <t>2023-09-09 11:27:18</t>
  </si>
  <si>
    <t>3899888</t>
  </si>
  <si>
    <t>LE YIXIN</t>
  </si>
  <si>
    <t>2600.00</t>
  </si>
  <si>
    <t>2023-09-08 12:43:27</t>
  </si>
  <si>
    <t>3900180</t>
  </si>
  <si>
    <t>吉隆坡武吉免登世民酒店</t>
  </si>
  <si>
    <t>LI FANGQUN,HUANG XINYI</t>
  </si>
  <si>
    <t>870.00</t>
  </si>
  <si>
    <t>2023-09-08 14:33:48</t>
  </si>
  <si>
    <t>3900332</t>
  </si>
  <si>
    <t>DING WANLI</t>
  </si>
  <si>
    <t>2023-09-08 14:35:22</t>
  </si>
  <si>
    <t>3900389</t>
  </si>
  <si>
    <t>2356.00</t>
  </si>
  <si>
    <t>2023-09-08 14:49:34</t>
  </si>
  <si>
    <t>3901313</t>
  </si>
  <si>
    <t>CHEN PANPAN,XU JINYUAN</t>
  </si>
  <si>
    <t>2023-09-09 10:22:40</t>
  </si>
  <si>
    <t>3901390</t>
  </si>
  <si>
    <t>WAN MOHAMMAD WAN SUHANA</t>
  </si>
  <si>
    <t>388.00</t>
  </si>
  <si>
    <t>2023-09-09 09:36:34</t>
  </si>
  <si>
    <t>999226704746623，</t>
  </si>
  <si>
    <t>3901723</t>
  </si>
  <si>
    <t>ZHANG WENTING,ZHUANG LI</t>
  </si>
  <si>
    <t>200</t>
  </si>
  <si>
    <t>2023-09-08 19:41:55</t>
  </si>
  <si>
    <t>3902057</t>
  </si>
  <si>
    <t>KIM NAYEON,JANG CHAEEUN</t>
  </si>
  <si>
    <t>2023-09-11 00:07:46</t>
  </si>
  <si>
    <t>3902711</t>
  </si>
  <si>
    <t>格拉斯服务式套房酒店</t>
  </si>
  <si>
    <t>ZHANG DENGFENG</t>
  </si>
  <si>
    <t>854.00</t>
  </si>
  <si>
    <t>2023-09-09 10:18:21</t>
  </si>
  <si>
    <t>3902730</t>
  </si>
  <si>
    <t>SHENG ANQI,SHENG ZHUNING</t>
  </si>
  <si>
    <t>2023-09-09 12:43:23</t>
  </si>
  <si>
    <t>3902746</t>
  </si>
  <si>
    <t>MARCIULIONYTE INA</t>
  </si>
  <si>
    <t>2023-09-09 17:51:27</t>
  </si>
  <si>
    <t>3902815</t>
  </si>
  <si>
    <t>ZHANG HAIYU,ZHANG YANFENG,ZHANG QISHENG</t>
  </si>
  <si>
    <t>2778.00</t>
  </si>
  <si>
    <t>2023-09-09 09:24:16</t>
  </si>
  <si>
    <t>3902917</t>
  </si>
  <si>
    <t>LUI HIUWEIMICHELLE</t>
  </si>
  <si>
    <t>2200.00</t>
  </si>
  <si>
    <t>2023-09-09 17:41:54</t>
  </si>
  <si>
    <t>3902923</t>
  </si>
  <si>
    <t>马六甲大华酒店</t>
  </si>
  <si>
    <t>SHAO ZHI,HE YIFEI</t>
  </si>
  <si>
    <t>750.00</t>
  </si>
  <si>
    <t>2023-09-11 11:45:37</t>
  </si>
  <si>
    <t>3903000</t>
  </si>
  <si>
    <t>ZHANG XI</t>
  </si>
  <si>
    <t>6740.00</t>
  </si>
  <si>
    <t>2023-09-11 19:23:58</t>
  </si>
  <si>
    <t>3903040</t>
  </si>
  <si>
    <t>WANG WEI</t>
  </si>
  <si>
    <t>6400.00</t>
  </si>
  <si>
    <t>2023-09-09 23:24:29</t>
  </si>
  <si>
    <t>3903084</t>
  </si>
  <si>
    <t>Lee Daphne</t>
  </si>
  <si>
    <t>2023-09-12 16:08:13</t>
  </si>
  <si>
    <t>3903101</t>
  </si>
  <si>
    <t>CHEN JIE,CHI QIANYING</t>
  </si>
  <si>
    <t>2023-10-02 14:43:45</t>
  </si>
  <si>
    <t>3903124</t>
  </si>
  <si>
    <t>JOSEPH NATALIE CHRISTABELLE</t>
  </si>
  <si>
    <t>1555.00</t>
  </si>
  <si>
    <t>2023-09-09 10:19:46</t>
  </si>
  <si>
    <t>3903141</t>
  </si>
  <si>
    <t>普吉岛卡塔阿维斯塔诺富特酒店度假村</t>
  </si>
  <si>
    <t>LIU JIAJI</t>
  </si>
  <si>
    <t>2023-09-09 13:38:09</t>
  </si>
  <si>
    <t>3903201</t>
  </si>
  <si>
    <t>WANG YIAN,YU WENBO</t>
  </si>
  <si>
    <t>2023-09-09 11:17:38</t>
  </si>
  <si>
    <t>3903424</t>
  </si>
  <si>
    <t>Himpal Panjaitan Riko</t>
  </si>
  <si>
    <t>2023-09-10</t>
  </si>
  <si>
    <t>12398.00</t>
  </si>
  <si>
    <t>2023-09-09 09:44:10</t>
  </si>
  <si>
    <t>3903436</t>
  </si>
  <si>
    <t>Mohd Isa Saiful Kamal</t>
  </si>
  <si>
    <t>2450.00</t>
  </si>
  <si>
    <t>2023-09-10 09:26:24</t>
  </si>
  <si>
    <t>3903599</t>
  </si>
  <si>
    <t>GAO TIAN,WANG ZIJIAN</t>
  </si>
  <si>
    <t>2023-09-09 13:46:16</t>
  </si>
  <si>
    <t>3903768</t>
  </si>
  <si>
    <t>新加坡京华酒店</t>
  </si>
  <si>
    <t>Adiwinata Jacobus Susantio；Linardi  Linie</t>
  </si>
  <si>
    <t>888.00</t>
  </si>
  <si>
    <t>2023-09-09 11:11:40</t>
  </si>
  <si>
    <t>3903878</t>
  </si>
  <si>
    <t>LI YUANYUAN</t>
  </si>
  <si>
    <t>2198.00</t>
  </si>
  <si>
    <t>2023-09-09 10:39:20</t>
  </si>
  <si>
    <t>3903982</t>
  </si>
  <si>
    <t>曼谷瑞博朗得酒店</t>
  </si>
  <si>
    <t>lee hyeongkyu</t>
  </si>
  <si>
    <t>2023-09-09 14:18:53</t>
  </si>
  <si>
    <t>3904220</t>
  </si>
  <si>
    <t>LI XIAOXU,HUANG CHENYU,WANG RUOTING,SU WEI</t>
  </si>
  <si>
    <t>6414.00</t>
  </si>
  <si>
    <t>2023-10-01 15:45:53</t>
  </si>
  <si>
    <t>3904247</t>
  </si>
  <si>
    <t>SHIMADA EIKI,HIRACHI AYANA</t>
  </si>
  <si>
    <t>1726.00</t>
  </si>
  <si>
    <t>2023-09-09 13:31:44</t>
  </si>
  <si>
    <t>3904497</t>
  </si>
  <si>
    <t>区域长滩岛酒店</t>
  </si>
  <si>
    <t>YU MUYUAN</t>
  </si>
  <si>
    <t>2023-09-09 13:43:21</t>
  </si>
  <si>
    <t>3904692</t>
  </si>
  <si>
    <t>LIU GANG,BAO WENXIU</t>
  </si>
  <si>
    <t>840.00</t>
  </si>
  <si>
    <t>2023-09-09 13:38:21</t>
  </si>
  <si>
    <t>3904715</t>
  </si>
  <si>
    <t>普吉盛泰澜海滩度假村</t>
  </si>
  <si>
    <t>Chen Bo,Shen Junyan</t>
  </si>
  <si>
    <t>3600.00</t>
  </si>
  <si>
    <t>2023-09-09 23:21:50</t>
  </si>
  <si>
    <t>3905319</t>
  </si>
  <si>
    <t>普吉岛布拉莎丽酒店(SHA Plus+)</t>
  </si>
  <si>
    <t>SONG JIANFENG,LYU HUI,LIU RU</t>
  </si>
  <si>
    <t>4930.00</t>
  </si>
  <si>
    <t>2023-09-09 18:08:19</t>
  </si>
  <si>
    <t>3905596</t>
  </si>
  <si>
    <t>CHEN DEWANG,XIE MENGYUAN</t>
  </si>
  <si>
    <t>2023-09-09 18:19:09</t>
  </si>
  <si>
    <t>3905648</t>
  </si>
  <si>
    <t>NG CHUN KEAT</t>
  </si>
  <si>
    <t>1544.00</t>
  </si>
  <si>
    <t>2023-09-09 16:53:33</t>
  </si>
  <si>
    <t>3905653</t>
  </si>
  <si>
    <t>LEE WUE KIAT</t>
  </si>
  <si>
    <t>2023-09-09 16:57:22</t>
  </si>
  <si>
    <t>3905661</t>
  </si>
  <si>
    <t>CHEN ZHEKANG,FENG YUBO</t>
  </si>
  <si>
    <t>3364.00</t>
  </si>
  <si>
    <t>2023-09-09 17:00:59</t>
  </si>
  <si>
    <t>3905851</t>
  </si>
  <si>
    <t>LEI YAQI,DONG HAORAN</t>
  </si>
  <si>
    <t>2023-09-12 09:02:03</t>
  </si>
  <si>
    <t>3905874</t>
  </si>
  <si>
    <t>CHEN LIDE,SUN YINING</t>
  </si>
  <si>
    <t>6090.00</t>
  </si>
  <si>
    <t>2023-09-11 11:28:55</t>
  </si>
  <si>
    <t>3905891</t>
  </si>
  <si>
    <t>LU YURONG,LIU YANWEI</t>
  </si>
  <si>
    <t>2023-09-11 09:11:41</t>
  </si>
  <si>
    <t>3905897</t>
  </si>
  <si>
    <t>2023-09-10 11:05:03</t>
  </si>
  <si>
    <t>3905909</t>
  </si>
  <si>
    <t>2023-09-09 23:22:52</t>
  </si>
  <si>
    <t>999226725383337,</t>
  </si>
  <si>
    <t>3905936</t>
  </si>
  <si>
    <t>2023-09-12 11:32:40</t>
  </si>
  <si>
    <t>999226740264174;,</t>
  </si>
  <si>
    <t>3905942</t>
  </si>
  <si>
    <t>Shen Jingjie</t>
  </si>
  <si>
    <t>2023-09-11 14:28:37</t>
  </si>
  <si>
    <t>3905963</t>
  </si>
  <si>
    <t>2023-09-20 17:26:36</t>
  </si>
  <si>
    <t>3905970</t>
  </si>
  <si>
    <t>CHEN CHUNHUI,WU ZHIFAN</t>
  </si>
  <si>
    <t>2023-09-09 18:07:08</t>
  </si>
  <si>
    <t>3906034</t>
  </si>
  <si>
    <t>5160.00</t>
  </si>
  <si>
    <t>2023-09-14 08:14:57</t>
  </si>
  <si>
    <t>3906080</t>
  </si>
  <si>
    <t>5200.00</t>
  </si>
  <si>
    <t>2023-09-12 11:32:49</t>
  </si>
  <si>
    <t>3906096</t>
  </si>
  <si>
    <t>14100.00</t>
  </si>
  <si>
    <t>2023-09-11 20:01:23</t>
  </si>
  <si>
    <t>3906097</t>
  </si>
  <si>
    <t>17400.00</t>
  </si>
  <si>
    <t>2023-09-12 16:20:00</t>
  </si>
  <si>
    <t>3906383</t>
  </si>
  <si>
    <t>KIM MINSOO</t>
  </si>
  <si>
    <t>2023-09-10 09:48:34</t>
  </si>
  <si>
    <t>3906587</t>
  </si>
  <si>
    <t>10238.00</t>
  </si>
  <si>
    <t>2023-09-22 15:37:19</t>
  </si>
  <si>
    <t>3906678</t>
  </si>
  <si>
    <t>JIAN XIAOLING,GE PING</t>
  </si>
  <si>
    <t>6204.00</t>
  </si>
  <si>
    <t>2023-09-10 11:29:05</t>
  </si>
  <si>
    <t>3906911</t>
  </si>
  <si>
    <t>LIU CHANG</t>
  </si>
  <si>
    <t>2314.00</t>
  </si>
  <si>
    <t>2023-09-11 00:19:55</t>
  </si>
  <si>
    <t>3906989</t>
  </si>
  <si>
    <t>WANG KAILUN</t>
  </si>
  <si>
    <t>5146.00</t>
  </si>
  <si>
    <t>2023-09-10 11:47:03</t>
  </si>
  <si>
    <t>3907036</t>
  </si>
  <si>
    <t>ZOU XIANG ZOU XIANG,LIU XI LIU XI</t>
  </si>
  <si>
    <t>3066.00</t>
  </si>
  <si>
    <t>2023-09-09 22:06:04</t>
  </si>
  <si>
    <t>3907041</t>
  </si>
  <si>
    <t>Zhan Shangxiao,Wan Zhe</t>
  </si>
  <si>
    <t>2023-10-02 14:44:01</t>
  </si>
  <si>
    <t>3907125</t>
  </si>
  <si>
    <t>Wan Zhe</t>
  </si>
  <si>
    <t>2023-10-02 14:44:21</t>
  </si>
  <si>
    <t>3907288</t>
  </si>
  <si>
    <t>CHOPRA ANKITA,SINGH SUKHAMRIT</t>
  </si>
  <si>
    <t>2023-09-10 15:30:00</t>
  </si>
  <si>
    <t>3907355</t>
  </si>
  <si>
    <t>LI XIANG,LIANG PING</t>
  </si>
  <si>
    <t>8145.00</t>
  </si>
  <si>
    <t>8685.00</t>
  </si>
  <si>
    <t>540</t>
  </si>
  <si>
    <t>2023-09-11 09:40:19</t>
  </si>
  <si>
    <t>3907796</t>
  </si>
  <si>
    <t>YU QIUWEN,CUI JINGCHENG</t>
  </si>
  <si>
    <t>1018.00</t>
  </si>
  <si>
    <t>2023-09-10 14:43:37</t>
  </si>
  <si>
    <t>3907847</t>
  </si>
  <si>
    <t>WU YUNRONG</t>
  </si>
  <si>
    <t>2023-09-10 18:12:50</t>
  </si>
  <si>
    <t>3908165</t>
  </si>
  <si>
    <t>Song Sunyoung</t>
  </si>
  <si>
    <t>4293.00</t>
  </si>
  <si>
    <t>2023-09-11 10:41:16</t>
  </si>
  <si>
    <t>3908503</t>
  </si>
  <si>
    <t>Kim Minseo</t>
  </si>
  <si>
    <t>1495.00</t>
  </si>
  <si>
    <t>2023-09-11 10:17:07</t>
  </si>
  <si>
    <t>3908530</t>
  </si>
  <si>
    <t>Belinda Hilot,Belinda Hilot,Belinda Hilot,Belinda Hilot</t>
  </si>
  <si>
    <t>2286.00</t>
  </si>
  <si>
    <t>2023-09-10 11:32:59</t>
  </si>
  <si>
    <t>3908703</t>
  </si>
  <si>
    <t>CAO TIANCHEN</t>
  </si>
  <si>
    <t>2250.00</t>
  </si>
  <si>
    <t>2023-09-10 11:50:16</t>
  </si>
  <si>
    <t>3908729</t>
  </si>
  <si>
    <t>ZHENG SHAFAN,SHI NIAN</t>
  </si>
  <si>
    <t>2023-09-11 11:58:29</t>
  </si>
  <si>
    <t>3908762</t>
  </si>
  <si>
    <t>ZHANG TING</t>
  </si>
  <si>
    <t>18000.00</t>
  </si>
  <si>
    <t>2023-09-11 09:41:17</t>
  </si>
  <si>
    <t>3908790</t>
  </si>
  <si>
    <t>26600.00</t>
  </si>
  <si>
    <t>2023-09-12 12:27:01</t>
  </si>
  <si>
    <t>3909003</t>
  </si>
  <si>
    <t>哈德特恩海滩俱乐部酒店</t>
  </si>
  <si>
    <t>TU HAIXIN,LI HANYUE</t>
  </si>
  <si>
    <t>2023-09-10 12:52:31</t>
  </si>
  <si>
    <t>3909027</t>
  </si>
  <si>
    <t>LI WENLI,LI TIANSHI</t>
  </si>
  <si>
    <t>1228.00</t>
  </si>
  <si>
    <t>2023-09-10 14:51:18</t>
  </si>
  <si>
    <t>3909058</t>
  </si>
  <si>
    <t>CHANG KENG CHENG</t>
  </si>
  <si>
    <t>2601.00</t>
  </si>
  <si>
    <t>2023-09-10 13:06:02</t>
  </si>
  <si>
    <t>3909260</t>
  </si>
  <si>
    <t>2023-09-10 17:05:12</t>
  </si>
  <si>
    <t>3909552</t>
  </si>
  <si>
    <t>Kim Minjeong</t>
  </si>
  <si>
    <t>535.00</t>
  </si>
  <si>
    <t>2023-09-10 14:59:02</t>
  </si>
  <si>
    <t>3909590</t>
  </si>
  <si>
    <t>CAI JINGJING,ZHANG ZHENHAN</t>
  </si>
  <si>
    <t>14623.00</t>
  </si>
  <si>
    <t>2023-09-11 18:07:05</t>
  </si>
  <si>
    <t>3909758</t>
  </si>
  <si>
    <t>LU SI MIN,YUAN JUNJIE</t>
  </si>
  <si>
    <t>3989.00</t>
  </si>
  <si>
    <t>2023-09-11 18:09:36</t>
  </si>
  <si>
    <t>3909759</t>
  </si>
  <si>
    <t>YAN LIPING,ZANG YONG</t>
  </si>
  <si>
    <t>2023-09-12 08:19:22</t>
  </si>
  <si>
    <t>3909982</t>
  </si>
  <si>
    <t>LIANG JIAHAO,WANG XUDONG</t>
  </si>
  <si>
    <t>4954.00</t>
  </si>
  <si>
    <t>2023-09-11 12:32:49</t>
  </si>
  <si>
    <t>3909994</t>
  </si>
  <si>
    <t>Kim SooJung</t>
  </si>
  <si>
    <t>2023-09-10 17:17:07</t>
  </si>
  <si>
    <t>3909995</t>
  </si>
  <si>
    <t>YANG YIWEN</t>
  </si>
  <si>
    <t>2089.00</t>
  </si>
  <si>
    <t>2023-09-11 16:19:39</t>
  </si>
  <si>
    <t>3910062</t>
  </si>
  <si>
    <t>SHE YUFAN,ZHANG RUIXIANG</t>
  </si>
  <si>
    <t>2023-09-13 19:32:21</t>
  </si>
  <si>
    <t>3910068</t>
  </si>
  <si>
    <t>MA JING,ZHAO YANG</t>
  </si>
  <si>
    <t>2023-09-10 17:04:54</t>
  </si>
  <si>
    <t>3910271</t>
  </si>
  <si>
    <t>安达凯拉酒店</t>
  </si>
  <si>
    <t>ZHENG KEXIN,TAO HONG,ZHENG LINLIN</t>
  </si>
  <si>
    <t>3240.00</t>
  </si>
  <si>
    <t>2023-09-10 17:39:46</t>
  </si>
  <si>
    <t>3910272</t>
  </si>
  <si>
    <t>ZHANG JIAJU,HE Yanfang</t>
  </si>
  <si>
    <t>5288.00</t>
  </si>
  <si>
    <t>2023-09-11 10:00:54</t>
  </si>
  <si>
    <t>3910285</t>
  </si>
  <si>
    <t>KWON TAEGKWANG</t>
  </si>
  <si>
    <t>7080.00</t>
  </si>
  <si>
    <t>2023-09-11 19:10:32</t>
  </si>
  <si>
    <t>3910346</t>
  </si>
  <si>
    <t>3575.00</t>
  </si>
  <si>
    <t>2023-09-11 10:50:13</t>
  </si>
  <si>
    <t>3910498</t>
  </si>
  <si>
    <t>GUO JIABIN</t>
  </si>
  <si>
    <t>2023-09-10 18:24:14</t>
  </si>
  <si>
    <t>3910508</t>
  </si>
  <si>
    <t>chen shuo,yang bin</t>
  </si>
  <si>
    <t>2283.00</t>
  </si>
  <si>
    <t>2023-09-10 18:31:43</t>
  </si>
  <si>
    <t>3910548</t>
  </si>
  <si>
    <t>宿务蒙特贝罗别墅酒店</t>
  </si>
  <si>
    <t>HWANG SUJIN,HWANG SUJIN,HWANG SUJIN,HWANG SUJIN</t>
  </si>
  <si>
    <t>2023-09-11 08:21:45</t>
  </si>
  <si>
    <t>3910585</t>
  </si>
  <si>
    <t>FENG HENG,YE XIAOJUN,LUO HUANHANG,FENG MINCONG</t>
  </si>
  <si>
    <t>8200.00</t>
  </si>
  <si>
    <t>2023-09-11 08:26:05</t>
  </si>
  <si>
    <t>3910586</t>
  </si>
  <si>
    <t>CASCELLA RICKY,FENG XIANXIAN</t>
  </si>
  <si>
    <t>2023-09-11 08:54:31</t>
  </si>
  <si>
    <t>3910647</t>
  </si>
  <si>
    <t>CHEN XIAOXING</t>
  </si>
  <si>
    <t>2023-10-02 14:44:53</t>
  </si>
  <si>
    <t>3910903</t>
  </si>
  <si>
    <t>2023-09-25 10:37:07</t>
  </si>
  <si>
    <t>3910907</t>
  </si>
  <si>
    <t>PARK JIHOON</t>
  </si>
  <si>
    <t>2023-09-11 09:37:01</t>
  </si>
  <si>
    <t>3910915</t>
  </si>
  <si>
    <t>YU YANGYANG</t>
  </si>
  <si>
    <t>1859.00</t>
  </si>
  <si>
    <t>2023-09-11 17:38:33</t>
  </si>
  <si>
    <t>3910918</t>
  </si>
  <si>
    <t>NA ZHAO</t>
  </si>
  <si>
    <t>2023-09-11 12:18:43</t>
  </si>
  <si>
    <t>3911140</t>
  </si>
  <si>
    <t>2023-09-15 14:03:52</t>
  </si>
  <si>
    <t>3911283</t>
  </si>
  <si>
    <t>ZHOU CAIJING,Hao Ya</t>
  </si>
  <si>
    <t>2023-09-21 08:16:42</t>
  </si>
  <si>
    <t>3911507</t>
  </si>
  <si>
    <t>ZHANG CUILIU</t>
  </si>
  <si>
    <t>2023-09-11 10:16:35</t>
  </si>
  <si>
    <t>3911617</t>
  </si>
  <si>
    <t>FAN LAI YIU</t>
  </si>
  <si>
    <t>2023-09-11 09:16:39</t>
  </si>
  <si>
    <t>3911769</t>
  </si>
  <si>
    <t>CHEUNG KALAM</t>
  </si>
  <si>
    <t>2023-09-11 11:04:56</t>
  </si>
  <si>
    <t>3911908</t>
  </si>
  <si>
    <t>珍拉丁皇家朱兰小屋</t>
  </si>
  <si>
    <t>CHAN CHANG LEEK</t>
  </si>
  <si>
    <t>316.00</t>
  </si>
  <si>
    <t>2023-09-29 17:00:19</t>
  </si>
  <si>
    <t>3911916</t>
  </si>
  <si>
    <t>JEONG Daesoon</t>
  </si>
  <si>
    <t>3668.00</t>
  </si>
  <si>
    <t>2023-09-10 22:42:49</t>
  </si>
  <si>
    <t>3911959</t>
  </si>
  <si>
    <t>ZHANG FANGYI</t>
  </si>
  <si>
    <t>2023-09-11 13:15:57</t>
  </si>
  <si>
    <t>3912023</t>
  </si>
  <si>
    <t>Xu Peiwen,Gong Ping</t>
  </si>
  <si>
    <t>1440.00</t>
  </si>
  <si>
    <t>2023-09-11 19:10:10</t>
  </si>
  <si>
    <t>2023-09-11</t>
  </si>
  <si>
    <t>3912280</t>
  </si>
  <si>
    <t>CAI HAORAN</t>
  </si>
  <si>
    <t>2023-09-11 10:37:02</t>
  </si>
  <si>
    <t>3912387</t>
  </si>
  <si>
    <t>LIU QIANHANG,LIU MIN</t>
  </si>
  <si>
    <t>578.00</t>
  </si>
  <si>
    <t>2023-09-11 11:24:44</t>
  </si>
  <si>
    <t>3912453</t>
  </si>
  <si>
    <t>FU JINGQI,SUN MIN</t>
  </si>
  <si>
    <t>1102.00</t>
  </si>
  <si>
    <t>2023-09-14 09:00:56</t>
  </si>
  <si>
    <t>3912588</t>
  </si>
  <si>
    <t>Wong Chung Yin</t>
  </si>
  <si>
    <t>2023-09-11 10:26:57</t>
  </si>
  <si>
    <t>3912727</t>
  </si>
  <si>
    <t>LEE MINJI,KIM JAE YONG,LEE EUISEOB,LEE JUNG OK</t>
  </si>
  <si>
    <t>6582.00</t>
  </si>
  <si>
    <t>2023-09-11 13:29:43</t>
  </si>
  <si>
    <t>3912734</t>
  </si>
  <si>
    <t>芭堤雅旅客之家酒店</t>
  </si>
  <si>
    <t>Mushfiqur Rahman Mohammad</t>
  </si>
  <si>
    <t>2023-09-11 11:37:44</t>
  </si>
  <si>
    <t>3912916</t>
  </si>
  <si>
    <t>碧瑶广场小屋</t>
  </si>
  <si>
    <t>Rams Ed,Rams Ed</t>
  </si>
  <si>
    <t>2023-09-11 07:30:37</t>
  </si>
  <si>
    <t>3913047</t>
  </si>
  <si>
    <t>2650.00</t>
  </si>
  <si>
    <t>2023-09-11 15:55:35</t>
  </si>
  <si>
    <t>3913051</t>
  </si>
  <si>
    <t>10200.00</t>
  </si>
  <si>
    <t>2023-09-11 14:27:14</t>
  </si>
  <si>
    <t>3913169</t>
  </si>
  <si>
    <t>XU QING,Wang Yibin</t>
  </si>
  <si>
    <t>2238.00</t>
  </si>
  <si>
    <t>2023-09-11 13:35:20</t>
  </si>
  <si>
    <t>3913274</t>
  </si>
  <si>
    <t>You Fang,Zhang Hui,You Xike,Liu Fengyan</t>
  </si>
  <si>
    <t>2915.00</t>
  </si>
  <si>
    <t>2023-09-11 15:02:57</t>
  </si>
  <si>
    <t>3914323</t>
  </si>
  <si>
    <t>Mohd Ali Aznira,Mohd Ali Aznira</t>
  </si>
  <si>
    <t>1691.00</t>
  </si>
  <si>
    <t>2023-09-11 13:41:00</t>
  </si>
  <si>
    <t>3914327</t>
  </si>
  <si>
    <t>5000.00</t>
  </si>
  <si>
    <t>2023-09-19 00:09:20</t>
  </si>
  <si>
    <t>3914600</t>
  </si>
  <si>
    <t>HU QISONG,ZHU QUNYING,HU JING,WU YUWEN</t>
  </si>
  <si>
    <t>3352.00</t>
  </si>
  <si>
    <t>2023-09-11 13:59:20</t>
  </si>
  <si>
    <t>3914635</t>
  </si>
  <si>
    <t>wan wan</t>
  </si>
  <si>
    <t>2023-09-11 14:00:50</t>
  </si>
  <si>
    <t>3914820</t>
  </si>
  <si>
    <t>FLORIDO DESIER,BIN ABDUL HAMID AMIR MUZHAFAR</t>
  </si>
  <si>
    <t>2023-09-12 11:05:06</t>
  </si>
  <si>
    <t>999226854923507,</t>
  </si>
  <si>
    <t>3914824</t>
  </si>
  <si>
    <t>PAN SIQI,SHI LIN</t>
  </si>
  <si>
    <t>2023-09-21 11:46:48</t>
  </si>
  <si>
    <t>3915086</t>
  </si>
  <si>
    <t>LI JIAQING</t>
  </si>
  <si>
    <t>1758.00</t>
  </si>
  <si>
    <t>2023-09-13 13:44:06</t>
  </si>
  <si>
    <t>3915149</t>
  </si>
  <si>
    <t>Sananwathananont Nattakarn</t>
  </si>
  <si>
    <t>5557.00</t>
  </si>
  <si>
    <t>2023-09-11 16:09:56</t>
  </si>
  <si>
    <t>3915373</t>
  </si>
  <si>
    <t>YANG XIAOQING</t>
  </si>
  <si>
    <t>2023-09-11 16:58:47</t>
  </si>
  <si>
    <t>3915414</t>
  </si>
  <si>
    <t>NAHAR SACHIN MADANLAL,NAHAR SACHIN MADANLAL,NAHAR SACHIN MADANLAL,NAHAR SACHIN MADANLAL</t>
  </si>
  <si>
    <t>19048.00</t>
  </si>
  <si>
    <t>2023-09-11 17:24:20</t>
  </si>
  <si>
    <t>3915867</t>
  </si>
  <si>
    <t>KIM GEEHEON</t>
  </si>
  <si>
    <t>1730.00</t>
  </si>
  <si>
    <t>2023-09-11 18:41:23</t>
  </si>
  <si>
    <t>3915880</t>
  </si>
  <si>
    <t>SUN HUAFENG,QI WEIHONG</t>
  </si>
  <si>
    <t>5400.00</t>
  </si>
  <si>
    <t>2023-09-12 08:19:37</t>
  </si>
  <si>
    <t>3916116</t>
  </si>
  <si>
    <t>LOU YANNA,ZHU HAOZHENG</t>
  </si>
  <si>
    <t>2023-09-12 18:14:12</t>
  </si>
  <si>
    <t>3916140</t>
  </si>
  <si>
    <t>YANG JINHAI,YANG HAOYU</t>
  </si>
  <si>
    <t>2023-09-11 19:46:20</t>
  </si>
  <si>
    <t>3916182</t>
  </si>
  <si>
    <t>2023-09-12 11:20:03</t>
  </si>
  <si>
    <t>3916183</t>
  </si>
  <si>
    <t>KO KYOUNGKWON</t>
  </si>
  <si>
    <t>310.00</t>
  </si>
  <si>
    <t>2023-09-12 10:10:22</t>
  </si>
  <si>
    <t>3916233</t>
  </si>
  <si>
    <t>XI MINJUN,TAO NAN</t>
  </si>
  <si>
    <t>2023-09-12 16:02:17</t>
  </si>
  <si>
    <t>3916950</t>
  </si>
  <si>
    <t>KIM INSEON</t>
  </si>
  <si>
    <t>352.00</t>
  </si>
  <si>
    <t>2023-09-12 10:14:38</t>
  </si>
  <si>
    <t>3916967</t>
  </si>
  <si>
    <t>XIAO YANG</t>
  </si>
  <si>
    <t>2023-09-12 10:44:13</t>
  </si>
  <si>
    <t>3917011</t>
  </si>
  <si>
    <t>DU YONGKANG</t>
  </si>
  <si>
    <t>857.00</t>
  </si>
  <si>
    <t>2023-09-12 10:31:05</t>
  </si>
  <si>
    <t>3917169</t>
  </si>
  <si>
    <t>2023-09-12 10:32:56</t>
  </si>
  <si>
    <t>3917298</t>
  </si>
  <si>
    <t>YE FEI,QIAN YUQING</t>
  </si>
  <si>
    <t>642.00</t>
  </si>
  <si>
    <t>2023-09-12 10:14:30</t>
  </si>
  <si>
    <t>3917332</t>
  </si>
  <si>
    <t>LU LU,Liang Jiaxin</t>
  </si>
  <si>
    <t>4628.00</t>
  </si>
  <si>
    <t>2023-09-12 18:44:06</t>
  </si>
  <si>
    <t>3917455</t>
  </si>
  <si>
    <t>CAO WENJING,WANG NING,QIN SHUYING,WANG HONGBO</t>
  </si>
  <si>
    <t>19128.00</t>
  </si>
  <si>
    <t>2023-09-12 09:56:11</t>
  </si>
  <si>
    <t>3917544</t>
  </si>
  <si>
    <t>ELBASKINA SAYANA</t>
  </si>
  <si>
    <t>2296.00</t>
  </si>
  <si>
    <t>2023-09-12 16:28:45</t>
  </si>
  <si>
    <t>3917545</t>
  </si>
  <si>
    <t>HENGYU QIN</t>
  </si>
  <si>
    <t>2064.00</t>
  </si>
  <si>
    <t>2023-09-12 13:09:56</t>
  </si>
  <si>
    <t>3917581</t>
  </si>
  <si>
    <t>WILSON JOHN</t>
  </si>
  <si>
    <t>19020.00</t>
  </si>
  <si>
    <t>2023-09-12 12:15:00</t>
  </si>
  <si>
    <t>2023-09-12</t>
  </si>
  <si>
    <t>3917613</t>
  </si>
  <si>
    <t>KUANG ZHANGYUXIANG,ZHANG TUO</t>
  </si>
  <si>
    <t>6126.00</t>
  </si>
  <si>
    <t>2023-09-13 19:33:36</t>
  </si>
  <si>
    <t>3917801</t>
  </si>
  <si>
    <t>Gu Jiasi</t>
  </si>
  <si>
    <t>3255.00</t>
  </si>
  <si>
    <t>2023-09-12 10:41:24</t>
  </si>
  <si>
    <t>3918061</t>
  </si>
  <si>
    <t>Zigazig elleanur nattassia</t>
  </si>
  <si>
    <t>662.00</t>
  </si>
  <si>
    <t>2023-09-12 13:05:29</t>
  </si>
  <si>
    <t>3918066</t>
  </si>
  <si>
    <t>Coldwell Damian</t>
  </si>
  <si>
    <t>2710.00</t>
  </si>
  <si>
    <t>2023-09-12 08:25:36</t>
  </si>
  <si>
    <t>3918166</t>
  </si>
  <si>
    <t>GE XIAOWEI</t>
  </si>
  <si>
    <t>2969.00</t>
  </si>
  <si>
    <t>2023-09-12 09:32:59</t>
  </si>
  <si>
    <t>3918541</t>
  </si>
  <si>
    <t>TANG SHIHUA,ZHANG SHIHAO</t>
  </si>
  <si>
    <t>2023-09-12 12:02:29</t>
  </si>
  <si>
    <t>3918558</t>
  </si>
  <si>
    <t>FU RURU</t>
  </si>
  <si>
    <t>9435.00</t>
  </si>
  <si>
    <t>2023-09-12 10:39:39</t>
  </si>
  <si>
    <t>3918601</t>
  </si>
  <si>
    <t>CHIANG JUNGCHENG,ZHANG HONGYU</t>
  </si>
  <si>
    <t>11017.00</t>
  </si>
  <si>
    <t>2023-09-12 19:35:32</t>
  </si>
  <si>
    <t>3918666</t>
  </si>
  <si>
    <t>WU FAN</t>
  </si>
  <si>
    <t>5050.00</t>
  </si>
  <si>
    <t>2023-09-12 12:41:01</t>
  </si>
  <si>
    <t>3918667</t>
  </si>
  <si>
    <t>2023-09-12 12:34:12</t>
  </si>
  <si>
    <t>3918717</t>
  </si>
  <si>
    <t>TU SHENGPING</t>
  </si>
  <si>
    <t>2023-09-12 16:14:08</t>
  </si>
  <si>
    <t>3918776</t>
  </si>
  <si>
    <t>ZHANG YANQI,SU CHANG</t>
  </si>
  <si>
    <t>2738.00</t>
  </si>
  <si>
    <t>2023-09-12 13:36:33</t>
  </si>
  <si>
    <t>3918778</t>
  </si>
  <si>
    <t>DU MINGMING,LI CHENGLANG</t>
  </si>
  <si>
    <t>2023-10-02 14:45:14</t>
  </si>
  <si>
    <t>3918794</t>
  </si>
  <si>
    <t>巴厘岛穆丽雅度假村</t>
  </si>
  <si>
    <t>LIU CHENGJUNG</t>
  </si>
  <si>
    <t>6772.00</t>
  </si>
  <si>
    <t>2023-09-12 16:47:13</t>
  </si>
  <si>
    <t>3919161</t>
  </si>
  <si>
    <t>XIA KEXIN</t>
  </si>
  <si>
    <t>1566.00</t>
  </si>
  <si>
    <t>2023-09-12 13:02:56</t>
  </si>
  <si>
    <t>3919185</t>
  </si>
  <si>
    <t>普吉岛科莫雅姆度假村</t>
  </si>
  <si>
    <t>LIU RAN,FANG MING</t>
  </si>
  <si>
    <t>6486.00</t>
  </si>
  <si>
    <t>2023-09-12 14:57:18</t>
  </si>
  <si>
    <t>3919689</t>
  </si>
  <si>
    <t>2023-09-19 11:14:22</t>
  </si>
  <si>
    <t>3919730</t>
  </si>
  <si>
    <t>DUANGDEE JINTANA</t>
  </si>
  <si>
    <t>471.00</t>
  </si>
  <si>
    <t>2023-09-12 15:23:51</t>
  </si>
  <si>
    <t>3919742</t>
  </si>
  <si>
    <t>ZENG SHIQIANG,OUYAHG YUBIN</t>
  </si>
  <si>
    <t>2023-09-12 16:03:09</t>
  </si>
  <si>
    <t>3919757</t>
  </si>
  <si>
    <t>2023-09-22 15:33:56</t>
  </si>
  <si>
    <t>3919765</t>
  </si>
  <si>
    <t>吉隆坡蕉赖怡思得美利亚酒店</t>
  </si>
  <si>
    <t>tan sin yang</t>
  </si>
  <si>
    <t>2023-09-12 14:47:22</t>
  </si>
  <si>
    <t>3920118</t>
  </si>
  <si>
    <t>玛格丽特大酒店</t>
  </si>
  <si>
    <t>Ruescher Daniel</t>
  </si>
  <si>
    <t>2023-09-12 15:40:56</t>
  </si>
  <si>
    <t>3920172</t>
  </si>
  <si>
    <t>SAM SHIR WENG,XU XIAOPING</t>
  </si>
  <si>
    <t>2862.00</t>
  </si>
  <si>
    <t>2023-09-12 15:58:24</t>
  </si>
  <si>
    <t>3920296</t>
  </si>
  <si>
    <t>JIANG LUXIN,JIA DONGMEI</t>
  </si>
  <si>
    <t>384.00</t>
  </si>
  <si>
    <t>2023-09-12 16:11:36</t>
  </si>
  <si>
    <t>3920329</t>
  </si>
  <si>
    <t>OSMAN ATIKAH HANUN</t>
  </si>
  <si>
    <t>2023-09-12 16:46:50</t>
  </si>
  <si>
    <t>3920464</t>
  </si>
  <si>
    <t>BAO BEIER</t>
  </si>
  <si>
    <t>12865.00</t>
  </si>
  <si>
    <t>2023-09-12 17:10:26</t>
  </si>
  <si>
    <t>3920474</t>
  </si>
  <si>
    <t>SU CHEN</t>
  </si>
  <si>
    <t>4999.00</t>
  </si>
  <si>
    <t>2023-10-03 12:19:18</t>
  </si>
  <si>
    <t>3920625</t>
  </si>
  <si>
    <t>XIA GAOLAI,YANG DI</t>
  </si>
  <si>
    <t>2023-09-12 17:18:01</t>
  </si>
  <si>
    <t>999226920873252;,，，</t>
  </si>
  <si>
    <t>3920661</t>
  </si>
  <si>
    <t>HU XIANGZHOU</t>
  </si>
  <si>
    <t>2023-09-23 20:28:31</t>
  </si>
  <si>
    <t>3920719</t>
  </si>
  <si>
    <t>济州琥珀酒店中心店</t>
  </si>
  <si>
    <t>HEI YUJIE</t>
  </si>
  <si>
    <t>1110.00</t>
  </si>
  <si>
    <t>2023-09-13 09:06:02</t>
  </si>
  <si>
    <t>999226920873252;,</t>
  </si>
  <si>
    <t>3920791</t>
  </si>
  <si>
    <t>2023-09-23 20:49:56</t>
  </si>
  <si>
    <t>3921057</t>
  </si>
  <si>
    <t>Heah Eddie</t>
  </si>
  <si>
    <t>1164.00</t>
  </si>
  <si>
    <t>2023-09-13 09:39:58</t>
  </si>
  <si>
    <t>3921179</t>
  </si>
  <si>
    <t>PAN TAO,GAO FEI</t>
  </si>
  <si>
    <t>1260.00</t>
  </si>
  <si>
    <t>2023-09-12 19:32:29</t>
  </si>
  <si>
    <t>3921322</t>
  </si>
  <si>
    <t>RUCHATIKHUMPORN PATCHARAPORN</t>
  </si>
  <si>
    <t>400.00</t>
  </si>
  <si>
    <t>2023-09-13 13:08:13</t>
  </si>
  <si>
    <t>3921566</t>
  </si>
  <si>
    <t>刁曼岛成功度假村</t>
  </si>
  <si>
    <t>ZHAO DI,WANG ZHENG</t>
  </si>
  <si>
    <t>2023-09-13 14:21:14</t>
  </si>
  <si>
    <t>3921637</t>
  </si>
  <si>
    <t>MAO SIPIAN,HONG SHIYUN</t>
  </si>
  <si>
    <t>8120.00</t>
  </si>
  <si>
    <t>2023-09-13 11:56:45</t>
  </si>
  <si>
    <t>3921671</t>
  </si>
  <si>
    <t>济州空中花园酒店</t>
  </si>
  <si>
    <t>WANG WANFANG,SUN XIAJIAN</t>
  </si>
  <si>
    <t>1376.00</t>
  </si>
  <si>
    <t>2023-09-13 08:46:50</t>
  </si>
  <si>
    <t>3921676</t>
  </si>
  <si>
    <t>MA XIAOXUAN,MA QING</t>
  </si>
  <si>
    <t>1720.00</t>
  </si>
  <si>
    <t>2023-09-13 12:21:51</t>
  </si>
  <si>
    <t>3921680</t>
  </si>
  <si>
    <t>MA QING</t>
  </si>
  <si>
    <t>2023-09-13 12:16:49</t>
  </si>
  <si>
    <t>3921717</t>
  </si>
  <si>
    <t>JI QING,JI GAOYUN,GAO LAN</t>
  </si>
  <si>
    <t>4366.00</t>
  </si>
  <si>
    <t>2023-09-13 22:13:46</t>
  </si>
  <si>
    <t>3922119</t>
  </si>
  <si>
    <t>GU YIXIN,Zhang Hongming</t>
  </si>
  <si>
    <t>2023-09-13 12:37:37</t>
  </si>
  <si>
    <t>3922460</t>
  </si>
  <si>
    <t>LIU QINJING,LAN BO</t>
  </si>
  <si>
    <t>2023-09-13 12:00:06</t>
  </si>
  <si>
    <t>3922511</t>
  </si>
  <si>
    <t>YANG BIN</t>
  </si>
  <si>
    <t>3936.00</t>
  </si>
  <si>
    <t>2023-09-13 12:25:45</t>
  </si>
  <si>
    <t>3922539</t>
  </si>
  <si>
    <t>TIAN YIN,AI YIQI</t>
  </si>
  <si>
    <t>2590.00</t>
  </si>
  <si>
    <t>2023-09-13 11:32:12</t>
  </si>
  <si>
    <t>3922540</t>
  </si>
  <si>
    <t>WU TIANYU</t>
  </si>
  <si>
    <t>729.00</t>
  </si>
  <si>
    <t>2023-09-13 13:44:38</t>
  </si>
  <si>
    <t>3922543</t>
  </si>
  <si>
    <t>WU JIE,JIN TAO</t>
  </si>
  <si>
    <t>2023-09-13 10:46:40</t>
  </si>
  <si>
    <t>3922569</t>
  </si>
  <si>
    <t>苏梅岛圣塔布里度假村</t>
  </si>
  <si>
    <t>HU YU</t>
  </si>
  <si>
    <t>7590.00</t>
  </si>
  <si>
    <t>2023-09-14 14:36:17</t>
  </si>
  <si>
    <t>3922570</t>
  </si>
  <si>
    <t>HAN YING,Han Ying</t>
  </si>
  <si>
    <t>13516.00</t>
  </si>
  <si>
    <t>2023-09-13 13:07:17</t>
  </si>
  <si>
    <t>3922582</t>
  </si>
  <si>
    <t>QIU GANG</t>
  </si>
  <si>
    <t>2519.00</t>
  </si>
  <si>
    <t>2023-09-13 15:34:10</t>
  </si>
  <si>
    <t>3922590</t>
  </si>
  <si>
    <t>ZHOU JIACHEN,LI MING</t>
  </si>
  <si>
    <t>2023-09-13 13:28:50</t>
  </si>
  <si>
    <t>2023-09-13</t>
  </si>
  <si>
    <t>3922658</t>
  </si>
  <si>
    <t>CAI YING,YANG XIAOYU</t>
  </si>
  <si>
    <t>2023-09-13 10:40:43</t>
  </si>
  <si>
    <t>3922798</t>
  </si>
  <si>
    <t>Hossain Zabir,Hossain Zabir</t>
  </si>
  <si>
    <t>1138.00</t>
  </si>
  <si>
    <t>2023-09-13 22:54:57</t>
  </si>
  <si>
    <t>3923095</t>
  </si>
  <si>
    <t>2023-09-13 11:29:03</t>
  </si>
  <si>
    <t>3923284</t>
  </si>
  <si>
    <t>LIANG XIANGYI,SUN KAN</t>
  </si>
  <si>
    <t>2023-09-13 14:47:22</t>
  </si>
  <si>
    <t>3923524</t>
  </si>
  <si>
    <t>MAK YING KIT</t>
  </si>
  <si>
    <t>5380.00</t>
  </si>
  <si>
    <t>2023-09-13 10:33:03</t>
  </si>
  <si>
    <t>999226905814469,</t>
  </si>
  <si>
    <t>3923629</t>
  </si>
  <si>
    <t>FU XUAN</t>
  </si>
  <si>
    <t>2023-09-22 12:46:15</t>
  </si>
  <si>
    <t>27102689192-</t>
  </si>
  <si>
    <t>3923633</t>
  </si>
  <si>
    <t>LI AN,WANG CHAO</t>
  </si>
  <si>
    <t>2023-10-01 13:23:33</t>
  </si>
  <si>
    <t>999226923572152,</t>
  </si>
  <si>
    <t>3923645</t>
  </si>
  <si>
    <t>JIANG FENG,WANG CHEN</t>
  </si>
  <si>
    <t>2023-09-23 14:16:51</t>
  </si>
  <si>
    <t>3923660</t>
  </si>
  <si>
    <t>LUO XIAOLEI</t>
  </si>
  <si>
    <t>779.00</t>
  </si>
  <si>
    <t>2023-09-13 12:24:08</t>
  </si>
  <si>
    <t>3923769</t>
  </si>
  <si>
    <t>JIANG MAN,JIANG MAN</t>
  </si>
  <si>
    <t>1216.00</t>
  </si>
  <si>
    <t>2023-09-13 12:34:27</t>
  </si>
  <si>
    <t>3923848</t>
  </si>
  <si>
    <t>CAI NIPING,TONG MANYI</t>
  </si>
  <si>
    <t>2622.00</t>
  </si>
  <si>
    <t>2023-09-13 15:09:04</t>
  </si>
  <si>
    <t>3924120</t>
  </si>
  <si>
    <t>PENG JIAWEI</t>
  </si>
  <si>
    <t>720.00</t>
  </si>
  <si>
    <t>2023-09-13 17:37:12</t>
  </si>
  <si>
    <t>3924173</t>
  </si>
  <si>
    <t>PENG CHIA CHIN</t>
  </si>
  <si>
    <t>2023-09-13 12:37:53</t>
  </si>
  <si>
    <t>3924236</t>
  </si>
  <si>
    <t>ZHANG HE,Bai He</t>
  </si>
  <si>
    <t>2023-09-13 14:31:29</t>
  </si>
  <si>
    <t>3924485</t>
  </si>
  <si>
    <t>zeng yeqian</t>
  </si>
  <si>
    <t>1653.00</t>
  </si>
  <si>
    <t>2023-09-13 14:55:29</t>
  </si>
  <si>
    <t>3924525</t>
  </si>
  <si>
    <t>新山青松度假村</t>
  </si>
  <si>
    <t>XIE TAIYU</t>
  </si>
  <si>
    <t>435.00</t>
  </si>
  <si>
    <t>2023-09-13 14:20:52</t>
  </si>
  <si>
    <t>3924531</t>
  </si>
  <si>
    <t>芭堤雅格兰德中心点酒店</t>
  </si>
  <si>
    <t>WANG JING,WANG HANLIN,cao yan</t>
  </si>
  <si>
    <t>5328.00</t>
  </si>
  <si>
    <t>2023-09-13 15:41:56</t>
  </si>
  <si>
    <t>3924539</t>
  </si>
  <si>
    <t>WANG JINGYI,wang zhengqi</t>
  </si>
  <si>
    <t>2955.00</t>
  </si>
  <si>
    <t>2023-09-13 15:41:23</t>
  </si>
  <si>
    <t>3924729</t>
  </si>
  <si>
    <t>LIN ZHENNENG</t>
  </si>
  <si>
    <t>2023-09-13 15:52:12</t>
  </si>
  <si>
    <t>3924994</t>
  </si>
  <si>
    <t>HYUN HWABOO</t>
  </si>
  <si>
    <t>2023-09-13 15:52:48</t>
  </si>
  <si>
    <t>3925003</t>
  </si>
  <si>
    <t>YANG YI,XUE BAI</t>
  </si>
  <si>
    <t>2496.00</t>
  </si>
  <si>
    <t>2023-09-13 16:44:24</t>
  </si>
  <si>
    <t>3925030</t>
  </si>
  <si>
    <t>jiang Qiguang</t>
  </si>
  <si>
    <t>2023-09-13 22:52:15</t>
  </si>
  <si>
    <t>3925084</t>
  </si>
  <si>
    <t>WANG ZHISONG,XU JIE</t>
  </si>
  <si>
    <t>297.00</t>
  </si>
  <si>
    <t>2023-09-13 16:23:37</t>
  </si>
  <si>
    <t>3925541</t>
  </si>
  <si>
    <t>Tripathi Parikshit,Tripathi Parikshit</t>
  </si>
  <si>
    <t>985.00</t>
  </si>
  <si>
    <t>2023-09-13 17:16:38</t>
  </si>
  <si>
    <t>3925635</t>
  </si>
  <si>
    <t>卢巴普吉岛芭东旅舍</t>
  </si>
  <si>
    <t>RAO QI,HUANG LIANGHUA</t>
  </si>
  <si>
    <t>2023-09-13 19:36:04</t>
  </si>
  <si>
    <t>3925669</t>
  </si>
  <si>
    <t>岘港海湾酒店</t>
  </si>
  <si>
    <t>Wei Zhewei,Wei Zhewei</t>
  </si>
  <si>
    <t>2023-09-14 18:55:28</t>
  </si>
  <si>
    <t>3925887</t>
  </si>
  <si>
    <t>帕亚酒店</t>
  </si>
  <si>
    <t>OYAMA TOMOHIRO</t>
  </si>
  <si>
    <t>2023-09-13 19:44:50</t>
  </si>
  <si>
    <t>3925944</t>
  </si>
  <si>
    <t>LIU XIANGTING</t>
  </si>
  <si>
    <t>2023-09-14 15:17:06</t>
  </si>
  <si>
    <t>3926172</t>
  </si>
  <si>
    <t>伊洛伊洛Richmonde酒店</t>
  </si>
  <si>
    <t>VILLAR CARHLA</t>
  </si>
  <si>
    <t>1478.00</t>
  </si>
  <si>
    <t>2023-09-14 16:07:58</t>
  </si>
  <si>
    <t>3926302</t>
  </si>
  <si>
    <t>MA TIANSHU,CHEN ZIYI</t>
  </si>
  <si>
    <t>2277.00</t>
  </si>
  <si>
    <t>2023-09-14 20:23:49</t>
  </si>
  <si>
    <t>3926613</t>
  </si>
  <si>
    <t>普吉岛悦梿酒店(SHA Plus+)</t>
  </si>
  <si>
    <t>WANG MEI</t>
  </si>
  <si>
    <t>569.00</t>
  </si>
  <si>
    <t>2023-09-14 10:48:43</t>
  </si>
  <si>
    <t>3926830</t>
  </si>
  <si>
    <t>CHEN LIMEI,QU LIZHONG,QU ZHI</t>
  </si>
  <si>
    <t>16536.00</t>
  </si>
  <si>
    <t>2023-09-14 10:47:24</t>
  </si>
  <si>
    <t>3926885</t>
  </si>
  <si>
    <t>WANG LIYA,LI JIAYIN</t>
  </si>
  <si>
    <t>1470.00</t>
  </si>
  <si>
    <t>2023-09-14 11:15:32</t>
  </si>
  <si>
    <t>3926887</t>
  </si>
  <si>
    <t>XIN YITONG</t>
  </si>
  <si>
    <t>2023-09-14 09:34:38</t>
  </si>
  <si>
    <t>3926929</t>
  </si>
  <si>
    <t>WANG XI,YANG NIAN</t>
  </si>
  <si>
    <t>2023-09-14 11:10:47</t>
  </si>
  <si>
    <t>3926947</t>
  </si>
  <si>
    <t>HAKIMI NASHRUL</t>
  </si>
  <si>
    <t>2023-09-14 14:49:57</t>
  </si>
  <si>
    <t>3927180</t>
  </si>
  <si>
    <t>Index济州岛梦幻酒店</t>
  </si>
  <si>
    <t>WANG ZIXUAN,LIN QINGQING</t>
  </si>
  <si>
    <t>602.00</t>
  </si>
  <si>
    <t>301.00</t>
  </si>
  <si>
    <t>-301</t>
  </si>
  <si>
    <t>2023-09-14 08:50:22</t>
  </si>
  <si>
    <t>3927211</t>
  </si>
  <si>
    <t>2023-09-23 11:35:57</t>
  </si>
  <si>
    <t>3927212</t>
  </si>
  <si>
    <t>曼谷诺富特素坤逸20号酒店</t>
  </si>
  <si>
    <t>1330.00</t>
  </si>
  <si>
    <t>2023-09-14 12:42:36</t>
  </si>
  <si>
    <t>3927256</t>
  </si>
  <si>
    <t>LI TAOYU,TAO ROUJING</t>
  </si>
  <si>
    <t>4711.00</t>
  </si>
  <si>
    <t>2023-09-14 09:51:34</t>
  </si>
  <si>
    <t>3927331</t>
  </si>
  <si>
    <t>Fang Shaoling,Zheng Zhilin,HUANG LIN,ZHENG ZHINUO</t>
  </si>
  <si>
    <t>5864.00</t>
  </si>
  <si>
    <t>2023-09-14 14:32:32</t>
  </si>
  <si>
    <t>3927368</t>
  </si>
  <si>
    <t>ZENG DINA</t>
  </si>
  <si>
    <t>2023-09-14 09:18:22</t>
  </si>
  <si>
    <t>3927578</t>
  </si>
  <si>
    <t>2023-09-14 15:00:25</t>
  </si>
  <si>
    <t>2023-09-14</t>
  </si>
  <si>
    <t>3927773</t>
  </si>
  <si>
    <t>HUANG LIANG</t>
  </si>
  <si>
    <t>1407.00</t>
  </si>
  <si>
    <t>2023-09-14 14:37:47</t>
  </si>
  <si>
    <t>3927854</t>
  </si>
  <si>
    <t>Hu ShiPing,Zhao ZhengYin</t>
  </si>
  <si>
    <t>4101.00</t>
  </si>
  <si>
    <t>2023-09-15 15:46:33</t>
  </si>
  <si>
    <t>3927859</t>
  </si>
  <si>
    <t>剧院酒店</t>
  </si>
  <si>
    <t>Luo Ying,Zhang Zhihao</t>
  </si>
  <si>
    <t>766.00</t>
  </si>
  <si>
    <t>2023-09-14 10:35:14</t>
  </si>
  <si>
    <t>3927861</t>
  </si>
  <si>
    <t>Huang TeJia,Mao RuiYi</t>
  </si>
  <si>
    <t>2023-09-14 11:08:37</t>
  </si>
  <si>
    <t>3927865</t>
  </si>
  <si>
    <t>Zhang Feng,Fang ShuWen</t>
  </si>
  <si>
    <t>4050.00</t>
  </si>
  <si>
    <t>2023-09-15 15:45:54</t>
  </si>
  <si>
    <t>3927988</t>
  </si>
  <si>
    <t>Gupta Arpita,Gupta Arpita</t>
  </si>
  <si>
    <t>1004.00</t>
  </si>
  <si>
    <t>2023-09-14 12:25:36</t>
  </si>
  <si>
    <t>3928348</t>
  </si>
  <si>
    <t>ZHANG YUE,WU QIFENG</t>
  </si>
  <si>
    <t>2023-09-14 14:19:28</t>
  </si>
  <si>
    <t>3928460</t>
  </si>
  <si>
    <t>ROSALI AZHARI</t>
  </si>
  <si>
    <t>2023-09-18 00:48:43</t>
  </si>
  <si>
    <t>3928463</t>
  </si>
  <si>
    <t>CHEN SHENGTAO</t>
  </si>
  <si>
    <t>1517.00</t>
  </si>
  <si>
    <t>2023-09-15 15:49:33</t>
  </si>
  <si>
    <t>3928519</t>
  </si>
  <si>
    <t>曼谷彩虹云宵酒店</t>
  </si>
  <si>
    <t>TANUMIHARDJA STANLEY</t>
  </si>
  <si>
    <t>1254.00</t>
  </si>
  <si>
    <t>2023-09-14 12:58:11</t>
  </si>
  <si>
    <t>3928537</t>
  </si>
  <si>
    <t>WU PAN,Wang Qing</t>
  </si>
  <si>
    <t>2271.00</t>
  </si>
  <si>
    <t>2023-09-14 14:46:20</t>
  </si>
  <si>
    <t>3928721</t>
  </si>
  <si>
    <t>YU ZHIHAO,ZOU YUCHUN</t>
  </si>
  <si>
    <t>2023-09-14 10:56:02</t>
  </si>
  <si>
    <t>3928766</t>
  </si>
  <si>
    <t>Ma Yue,Shi Renli</t>
  </si>
  <si>
    <t>5060.00</t>
  </si>
  <si>
    <t>2023-09-15 22:24:11</t>
  </si>
  <si>
    <t>3928871</t>
  </si>
  <si>
    <t>SHEN CONG,JIANG HAOYU</t>
  </si>
  <si>
    <t>2060.00</t>
  </si>
  <si>
    <t>2023-09-14 16:14:04</t>
  </si>
  <si>
    <t>3928907</t>
  </si>
  <si>
    <t>济州亚洲酒店</t>
  </si>
  <si>
    <t>Zhang yichi</t>
  </si>
  <si>
    <t>2023-09-14 11:46:22</t>
  </si>
  <si>
    <t>3928975</t>
  </si>
  <si>
    <t>LIU JING,HUANG KAILIN</t>
  </si>
  <si>
    <t>4120.00</t>
  </si>
  <si>
    <t>2023-09-14 16:09:28</t>
  </si>
  <si>
    <t>3929318</t>
  </si>
  <si>
    <t>LI QIUYAN</t>
  </si>
  <si>
    <t>1738.00</t>
  </si>
  <si>
    <t>2023-09-14 14:29:43</t>
  </si>
  <si>
    <t>3929440</t>
  </si>
  <si>
    <t>DONG XIANQIN</t>
  </si>
  <si>
    <t>2023-09-14 13:16:01</t>
  </si>
  <si>
    <t>3929532</t>
  </si>
  <si>
    <t>ZHANG XIULONG,XU RONG,FANG CUNRONG</t>
  </si>
  <si>
    <t>3528.00</t>
  </si>
  <si>
    <t>4328.00</t>
  </si>
  <si>
    <t>800</t>
  </si>
  <si>
    <t>2023-09-14 17:10:33</t>
  </si>
  <si>
    <t>3929671</t>
  </si>
  <si>
    <t>MIZUTA KANAE</t>
  </si>
  <si>
    <t>2023-09-14 14:17:51</t>
  </si>
  <si>
    <t>3929733</t>
  </si>
  <si>
    <t>YU MENGYUAN,DU ZIQING</t>
  </si>
  <si>
    <t>2023-09-14 15:18:34</t>
  </si>
  <si>
    <t>3929804</t>
  </si>
  <si>
    <t>XIA SIRUI,DENG SHENGMEI</t>
  </si>
  <si>
    <t>2023-09-14 19:06:53</t>
  </si>
  <si>
    <t>3929813</t>
  </si>
  <si>
    <t>muhyiddin zunnasri,muhyiddin zunnasri,muhyiddin zunnasri,muhyiddin zunnasri</t>
  </si>
  <si>
    <t>2023-09-14 15:30:43</t>
  </si>
  <si>
    <t>3929894</t>
  </si>
  <si>
    <t>Casa del Rio, 马六甲河畔之家</t>
  </si>
  <si>
    <t>chen wenjia,luo yang,luo chenxi</t>
  </si>
  <si>
    <t>1581.00</t>
  </si>
  <si>
    <t>2023-09-14 15:56:17</t>
  </si>
  <si>
    <t>3929925</t>
  </si>
  <si>
    <t>Mandarin Nest Boracay</t>
  </si>
  <si>
    <t>YAN TUO,YAN YICHEN,YE SHUANG</t>
  </si>
  <si>
    <t>2023-09-14 15:32:33</t>
  </si>
  <si>
    <t>3930063</t>
  </si>
  <si>
    <t>2426.00</t>
  </si>
  <si>
    <t>2023-09-14 23:47:58</t>
  </si>
  <si>
    <t>3930185</t>
  </si>
  <si>
    <t>JIANG BAISHA,ZHANG NUOTING</t>
  </si>
  <si>
    <t>3119.00</t>
  </si>
  <si>
    <t>2023-09-14 16:40:55</t>
  </si>
  <si>
    <t>3930256</t>
  </si>
  <si>
    <t>CHO ARA</t>
  </si>
  <si>
    <t>2023-09-14 17:28:52</t>
  </si>
  <si>
    <t>3930300</t>
  </si>
  <si>
    <t>TANG DONGXIONG,QIU XIAOQING</t>
  </si>
  <si>
    <t>2244.00</t>
  </si>
  <si>
    <t>2023-09-14 19:28:03</t>
  </si>
  <si>
    <t>3930325</t>
  </si>
  <si>
    <t>ZHANG YUAN</t>
  </si>
  <si>
    <t>1200.00</t>
  </si>
  <si>
    <t>2023-09-14 18:00:48</t>
  </si>
  <si>
    <t>3930348</t>
  </si>
  <si>
    <t>2023-09-14 18:01:45</t>
  </si>
  <si>
    <t>3930472</t>
  </si>
  <si>
    <t>JIANG YI</t>
  </si>
  <si>
    <t>2023-09-15 09:20:15</t>
  </si>
  <si>
    <t>3930577</t>
  </si>
  <si>
    <t>LIU HUAMING,JIN HONGYU</t>
  </si>
  <si>
    <t>3176.00</t>
  </si>
  <si>
    <t>2023-09-16 17:35:51</t>
  </si>
  <si>
    <t>3930611</t>
  </si>
  <si>
    <t>CAI FEN</t>
  </si>
  <si>
    <t>4602.00</t>
  </si>
  <si>
    <t>2023-09-14 20:58:30</t>
  </si>
  <si>
    <t>3931090</t>
  </si>
  <si>
    <t>XU JING,YU ZHENHONG,CHEN WENGE</t>
  </si>
  <si>
    <t>9500.00</t>
  </si>
  <si>
    <t>2023-09-15 09:15:55</t>
  </si>
  <si>
    <t>3931107</t>
  </si>
  <si>
    <t>SEO YERI</t>
  </si>
  <si>
    <t>1133.00</t>
  </si>
  <si>
    <t>2023-09-15 15:51:42</t>
  </si>
  <si>
    <t>3931175</t>
  </si>
  <si>
    <t>KIM DONGWOOK</t>
  </si>
  <si>
    <t>2023-09-16 12:17:23</t>
  </si>
  <si>
    <t>3931314</t>
  </si>
  <si>
    <t>HASHIM NOORHAFIZAH</t>
  </si>
  <si>
    <t>2023-09-15 08:06:54</t>
  </si>
  <si>
    <t>3931566</t>
  </si>
  <si>
    <t>Jeong Seongyun</t>
  </si>
  <si>
    <t>2023-09-15 11:25:59</t>
  </si>
  <si>
    <t>3931581</t>
  </si>
  <si>
    <t>KUAN HSIN PEI</t>
  </si>
  <si>
    <t>2023-09-15 16:13:15</t>
  </si>
  <si>
    <t>3931583</t>
  </si>
  <si>
    <t>Seol Mijin</t>
  </si>
  <si>
    <t>2023-09-15 08:26:26</t>
  </si>
  <si>
    <t>3931590</t>
  </si>
  <si>
    <t>ZHANG LEI,LIU JUN</t>
  </si>
  <si>
    <t>2023-09-15 08:42:35</t>
  </si>
  <si>
    <t>3931639</t>
  </si>
  <si>
    <t>XING DONGFANG</t>
  </si>
  <si>
    <t>2120.00</t>
  </si>
  <si>
    <t>2023-09-15 15:27:05</t>
  </si>
  <si>
    <t>3931981</t>
  </si>
  <si>
    <t>2023-09-15 16:26:08</t>
  </si>
  <si>
    <t>3932056</t>
  </si>
  <si>
    <t>Nunag Janela Pearl,Nunag Janela Pearl</t>
  </si>
  <si>
    <t>2023-09-15 08:57:56</t>
  </si>
  <si>
    <t>3932114</t>
  </si>
  <si>
    <t>Heo Dongwook</t>
  </si>
  <si>
    <t>6308.00</t>
  </si>
  <si>
    <t>2023-09-15 10:40:22</t>
  </si>
  <si>
    <t>3932166</t>
  </si>
  <si>
    <t>706.00</t>
  </si>
  <si>
    <t>2023-09-14 23:52:23</t>
  </si>
  <si>
    <t>3932180</t>
  </si>
  <si>
    <t>WANG QIHUI,TIAN DONGMU</t>
  </si>
  <si>
    <t>4725.00</t>
  </si>
  <si>
    <t>2023-09-15 11:34:57</t>
  </si>
  <si>
    <t>3932250</t>
  </si>
  <si>
    <t>LAU PUI KI</t>
  </si>
  <si>
    <t>2023-09-16 16:04:42</t>
  </si>
  <si>
    <t>3932264</t>
  </si>
  <si>
    <t>MAKHIJA ANITA,MAKHIJA ANITA</t>
  </si>
  <si>
    <t>963.00</t>
  </si>
  <si>
    <t>2023-09-15 14:46:43</t>
  </si>
  <si>
    <t>3932270</t>
  </si>
  <si>
    <t>曼谷阿尔梅洛兹酒店 - 主要清真饭店</t>
  </si>
  <si>
    <t>DONGMIN KWON,DONGMIN KWON</t>
  </si>
  <si>
    <t>313.00</t>
  </si>
  <si>
    <t>2023-09-15 11:10:26</t>
  </si>
  <si>
    <t>3932314</t>
  </si>
  <si>
    <t>Wang Zilian,Wu Xinni</t>
  </si>
  <si>
    <t>2023-09-15 00:45:23</t>
  </si>
  <si>
    <t>2023-09-15</t>
  </si>
  <si>
    <t>3932434</t>
  </si>
  <si>
    <t>3376.00</t>
  </si>
  <si>
    <t>2023-09-15 09:43:37</t>
  </si>
  <si>
    <t>3932560</t>
  </si>
  <si>
    <t>CHUA JUN HAO ADRIAN,TAN MIN MIN STEFANIE</t>
  </si>
  <si>
    <t>2023-09-15 08:10:37</t>
  </si>
  <si>
    <t>3932599</t>
  </si>
  <si>
    <t>考拉卡里玛别墅度假村 (SHA Plus+)</t>
  </si>
  <si>
    <t>MENGCHUAY SUCHANYA,TANTITAWEETATTANA NARUEPORN</t>
  </si>
  <si>
    <t>978.00</t>
  </si>
  <si>
    <t>2023-09-15 09:38:21</t>
  </si>
  <si>
    <t>3933195</t>
  </si>
  <si>
    <t>CHEN FENG,MA PING</t>
  </si>
  <si>
    <t>1343.00</t>
  </si>
  <si>
    <t>2023-09-15 10:05:46</t>
  </si>
  <si>
    <t>3933310</t>
  </si>
  <si>
    <t>HOE IVAN CHEW KHAY</t>
  </si>
  <si>
    <t>2023-09-15 16:04:14</t>
  </si>
  <si>
    <t>3933327</t>
  </si>
  <si>
    <t>Lee Sora</t>
  </si>
  <si>
    <t>1620.00</t>
  </si>
  <si>
    <t>2023-09-15 13:10:41</t>
  </si>
  <si>
    <t>3933352</t>
  </si>
  <si>
    <t>SIM SUNGBIN,PYO KYOUNGSU,KIM JUNSEO</t>
  </si>
  <si>
    <t>2023-09-16 11:07:06</t>
  </si>
  <si>
    <t>3933403</t>
  </si>
  <si>
    <t>WU XUEFEI,CHANG BINGAO</t>
  </si>
  <si>
    <t>3260.00</t>
  </si>
  <si>
    <t>2023-09-15 14:22:13</t>
  </si>
  <si>
    <t>3933606</t>
  </si>
  <si>
    <t>GUAN WENHONG</t>
  </si>
  <si>
    <t>2023-10-02 14:44:48</t>
  </si>
  <si>
    <t>3933639</t>
  </si>
  <si>
    <t>HUR KYOUNGWON,HUR SANGBOK,JUNG SOONJA</t>
  </si>
  <si>
    <t>2023-09-15 12:00:45</t>
  </si>
  <si>
    <t>3933813</t>
  </si>
  <si>
    <t>加帕玛拉萨玛蒂度假村 - 仅限成人</t>
  </si>
  <si>
    <t>GAN CRYSTAL AI WEN</t>
  </si>
  <si>
    <t>2023-09-15 12:11:22</t>
  </si>
  <si>
    <t>3933871</t>
  </si>
  <si>
    <t>GONG YUEYING,QIAN DAN</t>
  </si>
  <si>
    <t>8515.00</t>
  </si>
  <si>
    <t>2023-09-15 15:37:39</t>
  </si>
  <si>
    <t>3934151</t>
  </si>
  <si>
    <t>格尼G酒店</t>
  </si>
  <si>
    <t>ORWIG GRETCHEN</t>
  </si>
  <si>
    <t>2212.00</t>
  </si>
  <si>
    <t>2023-09-15 18:13:11</t>
  </si>
  <si>
    <t>3934210</t>
  </si>
  <si>
    <t>WANG XIAOCONG,QIAO ZEXING,MAO CHANGYAN,QIAO SHIYUE</t>
  </si>
  <si>
    <t>2023-09-16 20:49:26</t>
  </si>
  <si>
    <t>3934440</t>
  </si>
  <si>
    <t>CHAN KANG KWONG,DING YU FEI</t>
  </si>
  <si>
    <t>4814.00</t>
  </si>
  <si>
    <t>2023-09-15 15:55:44</t>
  </si>
  <si>
    <t>3934529</t>
  </si>
  <si>
    <t>DONG YONGZHE,YAN KUN</t>
  </si>
  <si>
    <t>1957.00</t>
  </si>
  <si>
    <t>2023-09-15 15:55:43</t>
  </si>
  <si>
    <t>3934540</t>
  </si>
  <si>
    <t>曼谷恰特里亚姆大酒店</t>
  </si>
  <si>
    <t>Wu Lei,Wang Geyang</t>
  </si>
  <si>
    <t>5604.00</t>
  </si>
  <si>
    <t>2023-09-15 16:31:41</t>
  </si>
  <si>
    <t>3934547</t>
  </si>
  <si>
    <t>Xiao Qiong,Li Changshun</t>
  </si>
  <si>
    <t>6564.00</t>
  </si>
  <si>
    <t>2023-09-15 16:15:17</t>
  </si>
  <si>
    <t>3934566</t>
  </si>
  <si>
    <t>shukri mohamad,shukri mohamad</t>
  </si>
  <si>
    <t>391.00</t>
  </si>
  <si>
    <t>2023-09-19 00:59:55</t>
  </si>
  <si>
    <t>3934775</t>
  </si>
  <si>
    <t>ZHU XIAOHANG</t>
  </si>
  <si>
    <t>4830.00</t>
  </si>
  <si>
    <t>2023-09-15 16:21:17</t>
  </si>
  <si>
    <t>3934872</t>
  </si>
  <si>
    <t>10600.00</t>
  </si>
  <si>
    <t>2023-09-16 16:05:56</t>
  </si>
  <si>
    <t>3935074</t>
  </si>
  <si>
    <t>Qi Haining</t>
  </si>
  <si>
    <t>2023-09-15 16:57:17</t>
  </si>
  <si>
    <t>3935100</t>
  </si>
  <si>
    <t>Tsuyama Mikinori</t>
  </si>
  <si>
    <t>3164.00</t>
  </si>
  <si>
    <t>2023-09-15 17:22:31</t>
  </si>
  <si>
    <t>3935255</t>
  </si>
  <si>
    <t>LU FENGHUA,WANG ZICHEN,WANG Wei,Cheng Lu</t>
  </si>
  <si>
    <t>3350.00</t>
  </si>
  <si>
    <t>2023-09-15 17:26:26</t>
  </si>
  <si>
    <t>3935269</t>
  </si>
  <si>
    <t>DAI ZHIKANG,WU YUE</t>
  </si>
  <si>
    <t>2023-09-16 10:21:47</t>
  </si>
  <si>
    <t>3935472</t>
  </si>
  <si>
    <t>ZHOU LIN</t>
  </si>
  <si>
    <t>4467.00</t>
  </si>
  <si>
    <t>2023-09-15 18:05:58</t>
  </si>
  <si>
    <t>3935544</t>
  </si>
  <si>
    <t>SHENG JIONG,SHENG WENHUI,YUAN XUEMEI</t>
  </si>
  <si>
    <t>1340.00</t>
  </si>
  <si>
    <t>2023-09-16 15:04:36</t>
  </si>
  <si>
    <t>3935597</t>
  </si>
  <si>
    <t>WANG LIN</t>
  </si>
  <si>
    <t>2023-09-15 17:54:11</t>
  </si>
  <si>
    <t>3935598</t>
  </si>
  <si>
    <t>Lim Jeonghwa</t>
  </si>
  <si>
    <t>4376.00</t>
  </si>
  <si>
    <t>2023-09-17 09:49:08</t>
  </si>
  <si>
    <t>3936226</t>
  </si>
  <si>
    <t>WANG YIPU,LIU LI</t>
  </si>
  <si>
    <t>2023-09-16 12:46:14</t>
  </si>
  <si>
    <t>3936566</t>
  </si>
  <si>
    <t>芭堤雅宝石泳池别墅</t>
  </si>
  <si>
    <t>LIN DIZHEN,GAN CHUNMEI,CHEN DONGLIAN</t>
  </si>
  <si>
    <t>4024.00</t>
  </si>
  <si>
    <t>2023-09-18 19:01:40</t>
  </si>
  <si>
    <t>3936655</t>
  </si>
  <si>
    <t>SHEN YINGHUA</t>
  </si>
  <si>
    <t>2023-09-16 10:23:43</t>
  </si>
  <si>
    <t>3936848</t>
  </si>
  <si>
    <t>曼谷暹罗美居酒店 (SHA EXTRA PLUS)</t>
  </si>
  <si>
    <t>JIANG WEI,WANG DAN,XU HUILAN,HANG CHONGCHONG</t>
  </si>
  <si>
    <t>2800.00</t>
  </si>
  <si>
    <t>2023-09-16 19:00:40</t>
  </si>
  <si>
    <t>3936870</t>
  </si>
  <si>
    <t>CHEN YIJING,ZHONG JIAMIN,ZHOU YIMIN,PENG PEILI,ZENG YIDAN,ZHOU KUANGYI​​​​​​​</t>
  </si>
  <si>
    <t>921.00</t>
  </si>
  <si>
    <t>2023-09-16 13:36:43</t>
  </si>
  <si>
    <t>3936901</t>
  </si>
  <si>
    <t>Liu Zishan</t>
  </si>
  <si>
    <t>1550.00</t>
  </si>
  <si>
    <t>2023-09-16 10:07:03</t>
  </si>
  <si>
    <t>3936934</t>
  </si>
  <si>
    <t>Byunguk Kim</t>
  </si>
  <si>
    <t>2023-09-17 09:54:05</t>
  </si>
  <si>
    <t>3937158</t>
  </si>
  <si>
    <t>LI LINBING</t>
  </si>
  <si>
    <t>1660.00</t>
  </si>
  <si>
    <t>2023-09-17 10:02:56</t>
  </si>
  <si>
    <t>3937178</t>
  </si>
  <si>
    <t>LI JIPENG,LI HONGWEI,LI PEICONG,LI PEIJIA</t>
  </si>
  <si>
    <t>2023-09-18 09:35:08</t>
  </si>
  <si>
    <t>3937272</t>
  </si>
  <si>
    <t>2023-09-17 09:45:00</t>
  </si>
  <si>
    <t>3937284</t>
  </si>
  <si>
    <t>XIE RUI,ZHOU HUIMIN</t>
  </si>
  <si>
    <t>3307.00</t>
  </si>
  <si>
    <t>2023-09-16 12:15:58</t>
  </si>
  <si>
    <t>3937312</t>
  </si>
  <si>
    <t>JAME AT NUR AIDA PURWANTI</t>
  </si>
  <si>
    <t>2023-09-16 12:01:44</t>
  </si>
  <si>
    <t>3937315</t>
  </si>
  <si>
    <t>Dim Amira</t>
  </si>
  <si>
    <t>2023-09-16 12:08:56</t>
  </si>
  <si>
    <t>3937328</t>
  </si>
  <si>
    <t>WANG HERAN</t>
  </si>
  <si>
    <t>2528.00</t>
  </si>
  <si>
    <t>2023-09-16 11:46:57</t>
  </si>
  <si>
    <t>2023-09-16</t>
  </si>
  <si>
    <t>3937449</t>
  </si>
  <si>
    <t>ZHAO RUIXIANG,LI SHIYI,BAO YAZHI</t>
  </si>
  <si>
    <t>2023-09-16 14:03:27</t>
  </si>
  <si>
    <t>3937464</t>
  </si>
  <si>
    <t>JIANG ZHIHU,LIU ZIMO,XIAO SHILIN</t>
  </si>
  <si>
    <t>2023-09-16 10:02:26</t>
  </si>
  <si>
    <t>3937580</t>
  </si>
  <si>
    <t>fathi gholamreza</t>
  </si>
  <si>
    <t>3633.00</t>
  </si>
  <si>
    <t>2023-09-16 14:58:56</t>
  </si>
  <si>
    <t>3937605</t>
  </si>
  <si>
    <t>KIM SEYUN</t>
  </si>
  <si>
    <t>675.00</t>
  </si>
  <si>
    <t>2023-09-16 10:42:40</t>
  </si>
  <si>
    <t>3937639</t>
  </si>
  <si>
    <t>CHEN LINGXU,HUANG SHAN</t>
  </si>
  <si>
    <t>666.00</t>
  </si>
  <si>
    <t>2023-09-16 12:06:40</t>
  </si>
  <si>
    <t>3937846</t>
  </si>
  <si>
    <t>色達首都中央酒店</t>
  </si>
  <si>
    <t>ZAMORA JESUS ROMULO</t>
  </si>
  <si>
    <t>2023-09-16 08:52:43</t>
  </si>
  <si>
    <t>3937914</t>
  </si>
  <si>
    <t>会安南岸新世界酒店</t>
  </si>
  <si>
    <t>LEI XIANG</t>
  </si>
  <si>
    <t>2023-09-16 09:00:40</t>
  </si>
  <si>
    <t>3938045</t>
  </si>
  <si>
    <t>月之影度假村</t>
  </si>
  <si>
    <t>Syaiful syaiful sharif</t>
  </si>
  <si>
    <t>2023-09-18 09:30:25</t>
  </si>
  <si>
    <t>3938381</t>
  </si>
  <si>
    <t>Chong Si Zhe,Chong Si Zhe,Chong Si Zhe,Chong Si Zhe</t>
  </si>
  <si>
    <t>3362.00</t>
  </si>
  <si>
    <t>2023-09-16 10:33:12</t>
  </si>
  <si>
    <t>3938422</t>
  </si>
  <si>
    <t>WANG XUNXUN,QIU XIYA,QIU ZHIHONG,XU ERMING</t>
  </si>
  <si>
    <t>11228.00</t>
  </si>
  <si>
    <t>2023-09-17 10:47:32</t>
  </si>
  <si>
    <t>3938595</t>
  </si>
  <si>
    <t>PARK JEONGAH</t>
  </si>
  <si>
    <t>4066.00</t>
  </si>
  <si>
    <t>2023-09-20 09:22:49</t>
  </si>
  <si>
    <t>3938603</t>
  </si>
  <si>
    <t>CONRADIE CALVIN</t>
  </si>
  <si>
    <t>4495.00</t>
  </si>
  <si>
    <t>2023-09-16 13:05:21</t>
  </si>
  <si>
    <t>3938621</t>
  </si>
  <si>
    <t>Mu Yang,MA QIAN</t>
  </si>
  <si>
    <t>2023-09-18 09:31:49</t>
  </si>
  <si>
    <t>3938635</t>
  </si>
  <si>
    <t>长滩岛帕莱姆海滨度假村</t>
  </si>
  <si>
    <t>Hu Pingping,Yang Zhijun,Yang Guo</t>
  </si>
  <si>
    <t>4423.00</t>
  </si>
  <si>
    <t>2023-09-16 12:10:55</t>
  </si>
  <si>
    <t>3938697</t>
  </si>
  <si>
    <t>HONG XIAO</t>
  </si>
  <si>
    <t>6880.00</t>
  </si>
  <si>
    <t>2023-09-17 11:11:32</t>
  </si>
  <si>
    <t>3938851</t>
  </si>
  <si>
    <t>LIN YANNLING,LIEN CHAO CHI</t>
  </si>
  <si>
    <t>2023-09-18 13:47:35</t>
  </si>
  <si>
    <t>3938865</t>
  </si>
  <si>
    <t>TAO KUOCHING</t>
  </si>
  <si>
    <t>2170.00</t>
  </si>
  <si>
    <t>2023-09-16 12:53:30</t>
  </si>
  <si>
    <t>3938912</t>
  </si>
  <si>
    <t>HE SHICHAO,ZHAO YANAN,YE YINYIN</t>
  </si>
  <si>
    <t>2023-09-16 17:33:50</t>
  </si>
  <si>
    <t>3938979</t>
  </si>
  <si>
    <t>960.00</t>
  </si>
  <si>
    <t>2023-09-16 14:07:19</t>
  </si>
  <si>
    <t>3938984</t>
  </si>
  <si>
    <t>普吉岛玛丽莎别墅酒店(SHA Plus+)</t>
  </si>
  <si>
    <t>YANG JIAOJIAO</t>
  </si>
  <si>
    <t>2706.00</t>
  </si>
  <si>
    <t>2023-09-16 13:34:56</t>
  </si>
  <si>
    <t>3938990</t>
  </si>
  <si>
    <t>zhang rui,pei libin</t>
  </si>
  <si>
    <t>3570.00</t>
  </si>
  <si>
    <t>2023-09-16 14:33:10</t>
  </si>
  <si>
    <t>3939001</t>
  </si>
  <si>
    <t>LI NIJIA,LI YANHONG,LI NISHAN</t>
  </si>
  <si>
    <t>2023-09-16 13:13:01</t>
  </si>
  <si>
    <t>3939190</t>
  </si>
  <si>
    <t>JIN JIACHENG,REN RONG,Jin Yu</t>
  </si>
  <si>
    <t>4579.00</t>
  </si>
  <si>
    <t>2023-09-16 14:13:48</t>
  </si>
  <si>
    <t>3939207</t>
  </si>
  <si>
    <t>CHEN DENGFU,CHEN YUYING,CHEN MINA,ZHANG CHUCHU</t>
  </si>
  <si>
    <t>5850.00</t>
  </si>
  <si>
    <t>2023-09-16 14:23:31</t>
  </si>
  <si>
    <t>3939234</t>
  </si>
  <si>
    <t>1845.00</t>
  </si>
  <si>
    <t>2023-09-16 15:28:52</t>
  </si>
  <si>
    <t>3939275</t>
  </si>
  <si>
    <t>Li Yilong</t>
  </si>
  <si>
    <t>1987.00</t>
  </si>
  <si>
    <t>2023-09-16 14:07:54</t>
  </si>
  <si>
    <t>3939328</t>
  </si>
  <si>
    <t>SONG WENQIAN,QIAO YAN,YONG MENGFEI,HUANG ZUO</t>
  </si>
  <si>
    <t>10400.00</t>
  </si>
  <si>
    <t>2023-09-17 11:12:11</t>
  </si>
  <si>
    <t>3939570</t>
  </si>
  <si>
    <t>LI SHUANG</t>
  </si>
  <si>
    <t>300.00</t>
  </si>
  <si>
    <t>2023-09-16 14:37:25</t>
  </si>
  <si>
    <t>3939602</t>
  </si>
  <si>
    <t>XIE RUXIN,Xie Aidong</t>
  </si>
  <si>
    <t>2023-09-18 09:31:31</t>
  </si>
  <si>
    <t>999227093087748,</t>
  </si>
  <si>
    <t>3939640</t>
  </si>
  <si>
    <t>Li Hongfeng</t>
  </si>
  <si>
    <t>2023-10-03 09:35:48</t>
  </si>
  <si>
    <t>3939728</t>
  </si>
  <si>
    <t>ZHENG YUEYANG</t>
  </si>
  <si>
    <t>2023-09-18 09:01:30</t>
  </si>
  <si>
    <t>3939729</t>
  </si>
  <si>
    <t>迪拜阿瓦尼棕榈景套房酒店</t>
  </si>
  <si>
    <t>ZHANG NING</t>
  </si>
  <si>
    <t>1984.00</t>
  </si>
  <si>
    <t>2023-09-16 20:45:14</t>
  </si>
  <si>
    <t>3939740</t>
  </si>
  <si>
    <t>Chen Hao,chen Vivian Yan</t>
  </si>
  <si>
    <t>2023-09-18 13:57:48</t>
  </si>
  <si>
    <t>3940015</t>
  </si>
  <si>
    <t>CHEN JUNZHI</t>
  </si>
  <si>
    <t>2023-09-18 09:04:47</t>
  </si>
  <si>
    <t>3940035</t>
  </si>
  <si>
    <t>Kim Dasom</t>
  </si>
  <si>
    <t>478.00</t>
  </si>
  <si>
    <t>2023-09-16 16:16:37</t>
  </si>
  <si>
    <t>3940058</t>
  </si>
  <si>
    <t>ZHU ENYAN,SUN YAN</t>
  </si>
  <si>
    <t>2226.00</t>
  </si>
  <si>
    <t>2023-09-18 08:57:31</t>
  </si>
  <si>
    <t>3940167</t>
  </si>
  <si>
    <t>XIE MINGQIAN,LUO CHAOYUAN</t>
  </si>
  <si>
    <t>5580.00</t>
  </si>
  <si>
    <t>2023-09-17 09:22:20</t>
  </si>
  <si>
    <t>3940245</t>
  </si>
  <si>
    <t>Knight Megan</t>
  </si>
  <si>
    <t>2920.00</t>
  </si>
  <si>
    <t>2023-09-16 17:25:31</t>
  </si>
  <si>
    <t>3940258</t>
  </si>
  <si>
    <t>LIM BERNARD CHEE GUAN,DAVIS LEAH</t>
  </si>
  <si>
    <t>992.00</t>
  </si>
  <si>
    <t>2023-09-16 17:19:57</t>
  </si>
  <si>
    <t>3940271</t>
  </si>
  <si>
    <t>曼函安精品度假别墅酒店(SHA Plus+)</t>
  </si>
  <si>
    <t>WANG JING,WANG ZENGHUA</t>
  </si>
  <si>
    <t>2023-09-16 17:45:30</t>
  </si>
  <si>
    <t>3940276</t>
  </si>
  <si>
    <t>Shah Nikita Dhanish,Shah Nikita Dhanish,Shah Nikita Dhanish</t>
  </si>
  <si>
    <t>11802.00</t>
  </si>
  <si>
    <t>2023-09-16 17:56:17</t>
  </si>
  <si>
    <t>3940335</t>
  </si>
  <si>
    <t>SWEENEY AUSTIN DANIEL</t>
  </si>
  <si>
    <t>4440.00</t>
  </si>
  <si>
    <t>2023-09-16 17:58:54</t>
  </si>
  <si>
    <t>3940562</t>
  </si>
  <si>
    <t>1680.00</t>
  </si>
  <si>
    <t>2023-09-16 18:25:03</t>
  </si>
  <si>
    <t>3940584</t>
  </si>
  <si>
    <t>CHEN PEIYING</t>
  </si>
  <si>
    <t>2799.00</t>
  </si>
  <si>
    <t>2023-09-20 08:27:41</t>
  </si>
  <si>
    <t>3940676</t>
  </si>
  <si>
    <t>WANG MENGQIU</t>
  </si>
  <si>
    <t>1675.00</t>
  </si>
  <si>
    <t>2023-09-18 13:59:45</t>
  </si>
  <si>
    <t>3940687</t>
  </si>
  <si>
    <t>CHEN HONG,Chen Libing,Li Junhao</t>
  </si>
  <si>
    <t>5016.00</t>
  </si>
  <si>
    <t>2023-09-18 12:22:52</t>
  </si>
  <si>
    <t>3940946</t>
  </si>
  <si>
    <t>XU YAN,LI WEITONG</t>
  </si>
  <si>
    <t>1776.00</t>
  </si>
  <si>
    <t>2023-09-18 12:05:21</t>
  </si>
  <si>
    <t>3941036</t>
  </si>
  <si>
    <t>2798.00</t>
  </si>
  <si>
    <t>2023-09-19 09:38:54</t>
  </si>
  <si>
    <t>3941586</t>
  </si>
  <si>
    <t>GUO WEI</t>
  </si>
  <si>
    <t>1977.00</t>
  </si>
  <si>
    <t>2023-09-16 21:26:19</t>
  </si>
  <si>
    <t>3941607</t>
  </si>
  <si>
    <t>PARK JIHYEON</t>
  </si>
  <si>
    <t>3895.00</t>
  </si>
  <si>
    <t>2023-09-17 10:03:59</t>
  </si>
  <si>
    <t>3941640</t>
  </si>
  <si>
    <t>WEI GAOMING,JIN ZHIYUAN</t>
  </si>
  <si>
    <t>2718.00</t>
  </si>
  <si>
    <t>2023-09-27 07:55:39</t>
  </si>
  <si>
    <t>3941668</t>
  </si>
  <si>
    <t>莫诺科洛精品酒店</t>
  </si>
  <si>
    <t>Park Wonki</t>
  </si>
  <si>
    <t>2023-09-17 13:16:14</t>
  </si>
  <si>
    <t>3941672</t>
  </si>
  <si>
    <t>20600.00</t>
  </si>
  <si>
    <t>2023-09-17 09:46:36</t>
  </si>
  <si>
    <t>3941673</t>
  </si>
  <si>
    <t>LI JINHU,ZHANG YUMEI,BU CHAO,HE QIANWEN</t>
  </si>
  <si>
    <t>2023-09-20 15:48:27</t>
  </si>
  <si>
    <t>3941691</t>
  </si>
  <si>
    <t>仁川松岛空中花园酒店(旧.天空公园仁川松岛)</t>
  </si>
  <si>
    <t>CHIANG CAMILLE</t>
  </si>
  <si>
    <t>522.00</t>
  </si>
  <si>
    <t>2023-09-16 21:44:38</t>
  </si>
  <si>
    <t>3941703</t>
  </si>
  <si>
    <t>2023-09-20 15:38:51</t>
  </si>
  <si>
    <t>3941769</t>
  </si>
  <si>
    <t>Wang Siwei,Han Xiaoxu</t>
  </si>
  <si>
    <t>318.00</t>
  </si>
  <si>
    <t>2023-09-17 01:08:17</t>
  </si>
  <si>
    <t>3941828</t>
  </si>
  <si>
    <t>WILSON NOELLE</t>
  </si>
  <si>
    <t>2023-09-18 13:45:39</t>
  </si>
  <si>
    <t>3941849</t>
  </si>
  <si>
    <t>YANG XINYU</t>
  </si>
  <si>
    <t>2023-09-17 10:24:35</t>
  </si>
  <si>
    <t>3941863</t>
  </si>
  <si>
    <t>LI ZHUANGHUA,deng qian</t>
  </si>
  <si>
    <t>2062.00</t>
  </si>
  <si>
    <t>2023-09-17 15:57:13</t>
  </si>
  <si>
    <t>3941884</t>
  </si>
  <si>
    <t>?考拉貝拉度假酒店</t>
  </si>
  <si>
    <t>ITAGAKI MAYU</t>
  </si>
  <si>
    <t>2023-09-17 12:12:10</t>
  </si>
  <si>
    <t>3941896</t>
  </si>
  <si>
    <t>GUO HAOHAN,TU ENLING</t>
  </si>
  <si>
    <t>2763.00</t>
  </si>
  <si>
    <t>2023-09-17 10:46:37</t>
  </si>
  <si>
    <t>3941961</t>
  </si>
  <si>
    <t>MIDZIZHND WAN NURHIDAYAH BINTI</t>
  </si>
  <si>
    <t>726.00</t>
  </si>
  <si>
    <t>2023-09-21 16:36:34</t>
  </si>
  <si>
    <t>3942016</t>
  </si>
  <si>
    <t>1760.00</t>
  </si>
  <si>
    <t>2023-09-17 11:06:48</t>
  </si>
  <si>
    <t>3942055</t>
  </si>
  <si>
    <t>HU KAIJUN,WANG ZIJIE</t>
  </si>
  <si>
    <t>7473.00</t>
  </si>
  <si>
    <t>2023-09-17 12:24:14</t>
  </si>
  <si>
    <t>3942133</t>
  </si>
  <si>
    <t>宁曼旅游旅馆</t>
  </si>
  <si>
    <t>WU QIAN,WEI YONGDONG</t>
  </si>
  <si>
    <t>312.00</t>
  </si>
  <si>
    <t>2023-09-17 11:35:33</t>
  </si>
  <si>
    <t>3942417</t>
  </si>
  <si>
    <t>芭堤雅勒瓦纳酒店</t>
  </si>
  <si>
    <t>GAO YUYANG,YANG YANXIA</t>
  </si>
  <si>
    <t>633.00</t>
  </si>
  <si>
    <t>2023-09-17 09:40:18</t>
  </si>
  <si>
    <t>3942497</t>
  </si>
  <si>
    <t>SU RUI,GAO JIE</t>
  </si>
  <si>
    <t>2023-09-17 15:50:57</t>
  </si>
  <si>
    <t>3942564</t>
  </si>
  <si>
    <t>WAN JIANGHONG,CAO TIANQI</t>
  </si>
  <si>
    <t>2169.00</t>
  </si>
  <si>
    <t>2023-09-18 18:22:35</t>
  </si>
  <si>
    <t>3942567</t>
  </si>
  <si>
    <t>Huang jing,LI JIAJUN</t>
  </si>
  <si>
    <t>2023-09-17 10:29:41</t>
  </si>
  <si>
    <t>3942568</t>
  </si>
  <si>
    <t>曼谷阿玛瑞水门酒店  (SHA Plus+)</t>
  </si>
  <si>
    <t>SONG HUISHU,LI MING,LI BOCAN</t>
  </si>
  <si>
    <t>3865.00</t>
  </si>
  <si>
    <t>2023-09-17 15:18:48</t>
  </si>
  <si>
    <t>3942571</t>
  </si>
  <si>
    <t>LIU YANLING</t>
  </si>
  <si>
    <t>714.00</t>
  </si>
  <si>
    <t>2023-09-17 09:49:33</t>
  </si>
  <si>
    <t>3942626</t>
  </si>
  <si>
    <t>WU YOUCHAO,HUANG LULU</t>
  </si>
  <si>
    <t>2023-09-17 10:24:51</t>
  </si>
  <si>
    <t>3942952</t>
  </si>
  <si>
    <t>水明漾阿克萨里别墅</t>
  </si>
  <si>
    <t>Lay Jimmy,Lay Jimmy</t>
  </si>
  <si>
    <t>2150.00</t>
  </si>
  <si>
    <t>2023-09-17 08:06:44</t>
  </si>
  <si>
    <t>3943109</t>
  </si>
  <si>
    <t>胡志明西贡融合套房酒店</t>
  </si>
  <si>
    <t>2023-09-18 11:15:10</t>
  </si>
  <si>
    <t>3943147</t>
  </si>
  <si>
    <t>TAN YEN LIN</t>
  </si>
  <si>
    <t>2023-09-18 10:09:31</t>
  </si>
  <si>
    <t>3943296</t>
  </si>
  <si>
    <t>Qian Li,Luo Jinxi,Xie Haitang,Qian Weinan</t>
  </si>
  <si>
    <t>5788.00</t>
  </si>
  <si>
    <t>2023-09-17 11:11:22</t>
  </si>
  <si>
    <t>3943347</t>
  </si>
  <si>
    <t>ZHANG JUNFEI,ZHU JIAMING</t>
  </si>
  <si>
    <t>1734.00</t>
  </si>
  <si>
    <t>2023-09-17 11:03:15</t>
  </si>
  <si>
    <t>3943348</t>
  </si>
  <si>
    <t>ZHANG ZEYUAN,XU YIXIN</t>
  </si>
  <si>
    <t>1840.00</t>
  </si>
  <si>
    <t>2023-09-18 14:49:44</t>
  </si>
  <si>
    <t>3943361</t>
  </si>
  <si>
    <t>TAN XIAOKUN</t>
  </si>
  <si>
    <t>8770.00</t>
  </si>
  <si>
    <t>2023-09-18 13:52:46</t>
  </si>
  <si>
    <t>3943502</t>
  </si>
  <si>
    <t>Cheah Jun Hao</t>
  </si>
  <si>
    <t>2023-09-17 12:34:40</t>
  </si>
  <si>
    <t>3943792</t>
  </si>
  <si>
    <t>3810.00</t>
  </si>
  <si>
    <t>2023-09-18 15:57:19</t>
  </si>
  <si>
    <t>3943853</t>
  </si>
  <si>
    <t>Mao xinjun</t>
  </si>
  <si>
    <t>4971.00</t>
  </si>
  <si>
    <t>2023-09-17 13:53:24</t>
  </si>
  <si>
    <t>3943955</t>
  </si>
  <si>
    <t>JIA YUQIN</t>
  </si>
  <si>
    <t>1142.00</t>
  </si>
  <si>
    <t>2023-09-17 13:13:34</t>
  </si>
  <si>
    <t>3944042</t>
  </si>
  <si>
    <t>WANG MIAO,FENG JUNKUN</t>
  </si>
  <si>
    <t>2023-09-18 10:34:50</t>
  </si>
  <si>
    <t>3944117</t>
  </si>
  <si>
    <t>2023-09-17 14:42:14</t>
  </si>
  <si>
    <t>3944131</t>
  </si>
  <si>
    <t>菲斯酒店</t>
  </si>
  <si>
    <t>ZHOU HONGFEI,YANG ZHOUJIN,YANG TIANYAO</t>
  </si>
  <si>
    <t>1809.00</t>
  </si>
  <si>
    <t>2023-09-18 09:30:41</t>
  </si>
  <si>
    <t>3944132</t>
  </si>
  <si>
    <t>LIM MAY KUAN</t>
  </si>
  <si>
    <t>2023-09-19 13:38:47</t>
  </si>
  <si>
    <t>3944175</t>
  </si>
  <si>
    <t>HE MEILIN,WANG NIANJIE</t>
  </si>
  <si>
    <t>4100.00</t>
  </si>
  <si>
    <t>2023-09-17 14:55:02</t>
  </si>
  <si>
    <t>3944183</t>
  </si>
  <si>
    <t>ZHANG XIANG,YANG XI,SUN MENGJIAO,YUE WEIJIA</t>
  </si>
  <si>
    <t>9144.00</t>
  </si>
  <si>
    <t>2023-09-17 18:21:26</t>
  </si>
  <si>
    <t>3944342</t>
  </si>
  <si>
    <t>GAO KE,NIE JING</t>
  </si>
  <si>
    <t>2023-09-18 11:03:47</t>
  </si>
  <si>
    <t>3944390</t>
  </si>
  <si>
    <t>WANG XINGXING,HAN YUSHU</t>
  </si>
  <si>
    <t>2023-09-18 16:09:19</t>
  </si>
  <si>
    <t>3944402</t>
  </si>
  <si>
    <t>Deng Li</t>
  </si>
  <si>
    <t>2023-09-17 15:12:51</t>
  </si>
  <si>
    <t>3944448</t>
  </si>
  <si>
    <t>CHAN LAIYEE,LO YUENMUI,WATI ENISETIA</t>
  </si>
  <si>
    <t>4809.00</t>
  </si>
  <si>
    <t>2023-09-18 14:45:29</t>
  </si>
  <si>
    <t>3944451</t>
  </si>
  <si>
    <t>HAN JINGYAO</t>
  </si>
  <si>
    <t>2023-09-17 17:32:35</t>
  </si>
  <si>
    <t>3944453</t>
  </si>
  <si>
    <t>达迈海滩度假村</t>
  </si>
  <si>
    <t>Mathew Gline,Mathew Gline</t>
  </si>
  <si>
    <t>2023-09-17 15:13:41</t>
  </si>
  <si>
    <t>3944614</t>
  </si>
  <si>
    <t>Hyeon Yoojoon</t>
  </si>
  <si>
    <t>2023-09-17 15:20:34</t>
  </si>
  <si>
    <t>3944675</t>
  </si>
  <si>
    <t>HANG MENGYUAN,HAN KANG</t>
  </si>
  <si>
    <t>930.00</t>
  </si>
  <si>
    <t>2023-09-17 16:09:20</t>
  </si>
  <si>
    <t>3945000</t>
  </si>
  <si>
    <t>TAO PING</t>
  </si>
  <si>
    <t>1140.00</t>
  </si>
  <si>
    <t>2023-09-17 17:03:47</t>
  </si>
  <si>
    <t>3945029</t>
  </si>
  <si>
    <t>LI CHENBO</t>
  </si>
  <si>
    <t>2023-09-17 18:21:43</t>
  </si>
  <si>
    <t>3945313</t>
  </si>
  <si>
    <t>ZHOU WEI,ZHANG JINDING</t>
  </si>
  <si>
    <t>13180.00</t>
  </si>
  <si>
    <t>2023-09-18 12:56:04</t>
  </si>
  <si>
    <t>3945340</t>
  </si>
  <si>
    <t>ZHANG XI,XUE CHANGQI</t>
  </si>
  <si>
    <t>3720.00</t>
  </si>
  <si>
    <t>2023-09-17 18:29:00</t>
  </si>
  <si>
    <t>3945385</t>
  </si>
  <si>
    <t>CHEN CHUANGLIU,XIE HUIYAN</t>
  </si>
  <si>
    <t>2023-09-18 10:26:51</t>
  </si>
  <si>
    <t>3945834</t>
  </si>
  <si>
    <t>MTHETHWA KHANYISILE</t>
  </si>
  <si>
    <t>860.00</t>
  </si>
  <si>
    <t>2023-09-18 12:50:20</t>
  </si>
  <si>
    <t>3945859</t>
  </si>
  <si>
    <t>LI BIN</t>
  </si>
  <si>
    <t>1527.00</t>
  </si>
  <si>
    <t>2023-09-17 20:51:45</t>
  </si>
  <si>
    <t>3945877</t>
  </si>
  <si>
    <t>HU YiChun</t>
  </si>
  <si>
    <t>2023-09-18 11:27:51</t>
  </si>
  <si>
    <t>3946184</t>
  </si>
  <si>
    <t>WANG JINGYUE</t>
  </si>
  <si>
    <t>2023-09-18 10:50:16</t>
  </si>
  <si>
    <t>3946201</t>
  </si>
  <si>
    <t>LI DIYA</t>
  </si>
  <si>
    <t>2023-09-18 11:24:57</t>
  </si>
  <si>
    <t>3946453</t>
  </si>
  <si>
    <t>Teoh Sin Yee</t>
  </si>
  <si>
    <t>2023-09-20 15:10:49</t>
  </si>
  <si>
    <t>3946472</t>
  </si>
  <si>
    <t>HUANG TZURUO</t>
  </si>
  <si>
    <t>2023-09-18 10:22:05</t>
  </si>
  <si>
    <t>3946588</t>
  </si>
  <si>
    <t>AB RAZAK FATIN AQILAH</t>
  </si>
  <si>
    <t>2023-09-20 15:43:46</t>
  </si>
  <si>
    <t>3946634</t>
  </si>
  <si>
    <t>苏梅岛丽思卡尔顿酒店</t>
  </si>
  <si>
    <t>YANG YE</t>
  </si>
  <si>
    <t>4053.00</t>
  </si>
  <si>
    <t>2023-09-18 12:12:49</t>
  </si>
  <si>
    <t>3946717</t>
  </si>
  <si>
    <t>5458.00</t>
  </si>
  <si>
    <t>2023-09-20 08:18:57</t>
  </si>
  <si>
    <t>3946760</t>
  </si>
  <si>
    <t>XIE LISHENG,XIE RUONAN</t>
  </si>
  <si>
    <t>723.00</t>
  </si>
  <si>
    <t>2023-09-18 10:11:41</t>
  </si>
  <si>
    <t>3946776</t>
  </si>
  <si>
    <t>LIU HANZE</t>
  </si>
  <si>
    <t>3731.00</t>
  </si>
  <si>
    <t>2023-09-18 10:30:56</t>
  </si>
  <si>
    <t>1973772014161296181，999227065048042,</t>
  </si>
  <si>
    <t>3946785</t>
  </si>
  <si>
    <t>ZHANG LINGYUE,HU YANG</t>
  </si>
  <si>
    <t>2023-09-28 13:02:14</t>
  </si>
  <si>
    <t>3946799</t>
  </si>
  <si>
    <t>PAN LI,YUAN YE</t>
  </si>
  <si>
    <t>4377.00</t>
  </si>
  <si>
    <t>2023-09-18 08:21:51</t>
  </si>
  <si>
    <t>2023-09-18</t>
  </si>
  <si>
    <t>3947024</t>
  </si>
  <si>
    <t>WAN YI,HU QING</t>
  </si>
  <si>
    <t>3610.00</t>
  </si>
  <si>
    <t>2023-09-19 17:40:35</t>
  </si>
  <si>
    <t>3947158</t>
  </si>
  <si>
    <t>JIANG ZHUWEI,ZHU YINGJIE</t>
  </si>
  <si>
    <t>1125.00</t>
  </si>
  <si>
    <t>2023-09-18 11:41:49</t>
  </si>
  <si>
    <t>3947253</t>
  </si>
  <si>
    <t>TSOI WING SHAN WING</t>
  </si>
  <si>
    <t>2023-09-18 13:22:57</t>
  </si>
  <si>
    <t>3947302</t>
  </si>
  <si>
    <t>WANG YIQI,CHEN GUOHUA</t>
  </si>
  <si>
    <t>2655.00</t>
  </si>
  <si>
    <t>2023-09-18 12:17:48</t>
  </si>
  <si>
    <t>3947346</t>
  </si>
  <si>
    <t>2514.00</t>
  </si>
  <si>
    <t>2023-09-18 10:53:49</t>
  </si>
  <si>
    <t>3947506</t>
  </si>
  <si>
    <t>LI XINRONG,HE GUANGBO</t>
  </si>
  <si>
    <t>1782.00</t>
  </si>
  <si>
    <t>2023-09-19 17:28:52</t>
  </si>
  <si>
    <t>3947810</t>
  </si>
  <si>
    <t>SUN XIAOWEI,WANG LIMEI,WANG LIHONG</t>
  </si>
  <si>
    <t>1300.00</t>
  </si>
  <si>
    <t>2023-09-18 10:18:15</t>
  </si>
  <si>
    <t>3947835</t>
  </si>
  <si>
    <t>ZHAO WEIRONG,ZHAO BOXUAN</t>
  </si>
  <si>
    <t>1166.00</t>
  </si>
  <si>
    <t>2023-09-18 11:15:55</t>
  </si>
  <si>
    <t>3947863</t>
  </si>
  <si>
    <t>Zhou bo,qin lina</t>
  </si>
  <si>
    <t>2023-09-18 10:24:31</t>
  </si>
  <si>
    <t>3947887</t>
  </si>
  <si>
    <t>GOMEZ KEYKO ANGELUZ,IGARASHI YUKI</t>
  </si>
  <si>
    <t>2023-09-18 11:11:36</t>
  </si>
  <si>
    <t>3948086</t>
  </si>
  <si>
    <t>2986.00</t>
  </si>
  <si>
    <t>2023-09-18 15:32:54</t>
  </si>
  <si>
    <t>3948113</t>
  </si>
  <si>
    <t>2023-09-19 17:31:35</t>
  </si>
  <si>
    <t>3948325</t>
  </si>
  <si>
    <t>Lam Kwok Hing</t>
  </si>
  <si>
    <t>2693.00</t>
  </si>
  <si>
    <t>2023-09-18 17:43:48</t>
  </si>
  <si>
    <t>3948398</t>
  </si>
  <si>
    <t>MIAOQING ZHAO,NAN DUAN</t>
  </si>
  <si>
    <t>574.00</t>
  </si>
  <si>
    <t>2023-09-18 12:00:06</t>
  </si>
  <si>
    <t>3948411</t>
  </si>
  <si>
    <t>宿务滨海前线酒店 - 北开垦</t>
  </si>
  <si>
    <t>Dource Dave Dexter</t>
  </si>
  <si>
    <t>1259.00</t>
  </si>
  <si>
    <t>2023-09-18 12:18:27</t>
  </si>
  <si>
    <t>3948569</t>
  </si>
  <si>
    <t>CHEN JIAYI,Xie Xue,Yu Ye</t>
  </si>
  <si>
    <t>2023-09-18 12:11:20</t>
  </si>
  <si>
    <t>3948693</t>
  </si>
  <si>
    <t>4415.00</t>
  </si>
  <si>
    <t>2023-09-19 14:01:12</t>
  </si>
  <si>
    <t>3948832</t>
  </si>
  <si>
    <t>XU GUOXING,CHEN RU,XU YINGZHI</t>
  </si>
  <si>
    <t>24000.00</t>
  </si>
  <si>
    <t>2023-09-19 14:03:23</t>
  </si>
  <si>
    <t>3948949</t>
  </si>
  <si>
    <t>CAI HUYING,MIAO WANGTING,ZHOU CHANJUAN</t>
  </si>
  <si>
    <t>2023-09-18 13:40:25</t>
  </si>
  <si>
    <t>3948970</t>
  </si>
  <si>
    <t>LEI JUAN,YANG TI</t>
  </si>
  <si>
    <t>2925.00</t>
  </si>
  <si>
    <t>2023-09-18 16:44:53</t>
  </si>
  <si>
    <t>3948977</t>
  </si>
  <si>
    <t>Gil Sang Won</t>
  </si>
  <si>
    <t>879.00</t>
  </si>
  <si>
    <t>2023-09-18 17:30:43</t>
  </si>
  <si>
    <t>3948984</t>
  </si>
  <si>
    <t>LI JIANGHUA,LI MENGDIAN,WAN SHUIYING,LI YANBING</t>
  </si>
  <si>
    <t>2023-09-18 14:27:03</t>
  </si>
  <si>
    <t>3949139</t>
  </si>
  <si>
    <t>YONG SWEE GUAN,LIM JEAN NIE</t>
  </si>
  <si>
    <t>2023-09-18 17:40:26</t>
  </si>
  <si>
    <t>3949152</t>
  </si>
  <si>
    <t>谭娜斯达酒店-济州</t>
  </si>
  <si>
    <t>Kim EunJi</t>
  </si>
  <si>
    <t>1028.00</t>
  </si>
  <si>
    <t>2023-09-18 14:12:22</t>
  </si>
  <si>
    <t>3949210</t>
  </si>
  <si>
    <t>LIU XIAOLEI,SHEN TAO,ZHANG PING,LIU ZHE</t>
  </si>
  <si>
    <t>12794.00</t>
  </si>
  <si>
    <t>2023-09-18 23:33:36</t>
  </si>
  <si>
    <t>3949236</t>
  </si>
  <si>
    <t>HO YEW KWAN</t>
  </si>
  <si>
    <t>2023-09-19 10:31:21</t>
  </si>
  <si>
    <t>3949278</t>
  </si>
  <si>
    <t>zhao Qin</t>
  </si>
  <si>
    <t>2023-09-18 15:29:03</t>
  </si>
  <si>
    <t>3949293</t>
  </si>
  <si>
    <t>HAN ZHONGZHOU,WO SHUNHAO,WO SHUNHAO,LI WEIWEI</t>
  </si>
  <si>
    <t>9794.00</t>
  </si>
  <si>
    <t>2023-09-19 15:51:20</t>
  </si>
  <si>
    <t>3950014</t>
  </si>
  <si>
    <t>Jo Bokyoung</t>
  </si>
  <si>
    <t>3906.00</t>
  </si>
  <si>
    <t>2023-09-18 18:33:18</t>
  </si>
  <si>
    <t>3950073</t>
  </si>
  <si>
    <t>Yamabe Hanako</t>
  </si>
  <si>
    <t>2023-09-18 15:41:53</t>
  </si>
  <si>
    <t>3950128</t>
  </si>
  <si>
    <t>LEUNG YINNI</t>
  </si>
  <si>
    <t>13475.00</t>
  </si>
  <si>
    <t>2023-09-18 22:03:33</t>
  </si>
  <si>
    <t>3950346</t>
  </si>
  <si>
    <t>普吉岛芭东彩灯度假村</t>
  </si>
  <si>
    <t>Saadon Zulhelmi,Saadon Zulhelmi</t>
  </si>
  <si>
    <t>2023-09-18 17:48:51</t>
  </si>
  <si>
    <t>3950417</t>
  </si>
  <si>
    <t>KORAY YASMIN SELMA,STEELE LAUREN AMY KATE,BLAKEMORE SHANNON MARIE</t>
  </si>
  <si>
    <t>2023-09-18 17:58:23</t>
  </si>
  <si>
    <t>3950422</t>
  </si>
  <si>
    <t>Yuen Chi Hin,Yuen Chi Hin</t>
  </si>
  <si>
    <t>2023-09-18 17:10:16</t>
  </si>
  <si>
    <t>3950439</t>
  </si>
  <si>
    <t>2023-09-20 14:23:54</t>
  </si>
  <si>
    <t>3950600</t>
  </si>
  <si>
    <t>岘港雅高尊贵度假村</t>
  </si>
  <si>
    <t>CHOI BYOUNGJUNG</t>
  </si>
  <si>
    <t>6116.00</t>
  </si>
  <si>
    <t>2023-09-19 10:26:33</t>
  </si>
  <si>
    <t>3950615</t>
  </si>
  <si>
    <t>兰卡威成功度假村</t>
  </si>
  <si>
    <t>AMARA SOUHIL</t>
  </si>
  <si>
    <t>3750.00</t>
  </si>
  <si>
    <t>2023-09-18 18:26:31</t>
  </si>
  <si>
    <t>3950910</t>
  </si>
  <si>
    <t>ISMAIL NUR SHIDA</t>
  </si>
  <si>
    <t>2023-09-20 21:57:31</t>
  </si>
  <si>
    <t>3950992</t>
  </si>
  <si>
    <t>PAN QIAN,JIANG YAOHUO</t>
  </si>
  <si>
    <t>2388.00</t>
  </si>
  <si>
    <t>2023-09-18 19:29:36</t>
  </si>
  <si>
    <t>3951293</t>
  </si>
  <si>
    <t>Yang Zile,ZENG XIN</t>
  </si>
  <si>
    <t>5900.00</t>
  </si>
  <si>
    <t>2023-09-18 19:26:44</t>
  </si>
  <si>
    <t>3951307</t>
  </si>
  <si>
    <t>XU ZHONGTIAN</t>
  </si>
  <si>
    <t>4827.00</t>
  </si>
  <si>
    <t>2023-09-18 19:22:31</t>
  </si>
  <si>
    <t>3951313</t>
  </si>
  <si>
    <t>ZHANG YIHAO</t>
  </si>
  <si>
    <t>2023-09-18 19:22:55</t>
  </si>
  <si>
    <t>3951619</t>
  </si>
  <si>
    <t>LIU YIFANG,ZHANG YAJIE</t>
  </si>
  <si>
    <t>2023-09-19 10:19:01</t>
  </si>
  <si>
    <t>3951642</t>
  </si>
  <si>
    <t>NANASI JOZEF,NANASIOVA ADRIANA</t>
  </si>
  <si>
    <t>2023-09-19 12:15:08</t>
  </si>
  <si>
    <t>3951696</t>
  </si>
  <si>
    <t>SHI JACOB,Gu Ran</t>
  </si>
  <si>
    <t>2023-09-19 13:56:46</t>
  </si>
  <si>
    <t>3952069</t>
  </si>
  <si>
    <t>KIM SORA</t>
  </si>
  <si>
    <t>797.00</t>
  </si>
  <si>
    <t>2023-09-19 11:48:09</t>
  </si>
  <si>
    <t>3952096</t>
  </si>
  <si>
    <t>LONG ZIJIN,ZHANG LIHUA</t>
  </si>
  <si>
    <t>1482.00</t>
  </si>
  <si>
    <t>2023-09-19 16:21:43</t>
  </si>
  <si>
    <t>3952122</t>
  </si>
  <si>
    <t>ZHANG YIXUN,LONG KAIPENG</t>
  </si>
  <si>
    <t>2079.00</t>
  </si>
  <si>
    <t>2023-09-19 12:13:24</t>
  </si>
  <si>
    <t>3952136</t>
  </si>
  <si>
    <t>卡察画廊度假-卡察卡利姆湾(SHA Plus+)</t>
  </si>
  <si>
    <t>YU FAN,LIU SIYU</t>
  </si>
  <si>
    <t>1820.00</t>
  </si>
  <si>
    <t>2023-09-18 21:57:43</t>
  </si>
  <si>
    <t>3952335</t>
  </si>
  <si>
    <t>cho heesung</t>
  </si>
  <si>
    <t>2023-09-19 08:40:50</t>
  </si>
  <si>
    <t>3952382</t>
  </si>
  <si>
    <t>christian gutierrez mark</t>
  </si>
  <si>
    <t>2023-09-19 16:29:45</t>
  </si>
  <si>
    <t>3952383</t>
  </si>
  <si>
    <t>KOU DI,QU YUE</t>
  </si>
  <si>
    <t>519.00</t>
  </si>
  <si>
    <t>2023-09-19 08:09:07</t>
  </si>
  <si>
    <t>3952395</t>
  </si>
  <si>
    <t>PASSI RAJIB KUMAR</t>
  </si>
  <si>
    <t>4116.00</t>
  </si>
  <si>
    <t>2023-09-19 12:02:47</t>
  </si>
  <si>
    <t>3952417</t>
  </si>
  <si>
    <t>YUEN CHI HIN</t>
  </si>
  <si>
    <t>2023-09-19 10:48:31</t>
  </si>
  <si>
    <t>3952575</t>
  </si>
  <si>
    <t>HUANG YAN</t>
  </si>
  <si>
    <t>1615.00</t>
  </si>
  <si>
    <t>2023-09-19 11:26:34</t>
  </si>
  <si>
    <t>3952654</t>
  </si>
  <si>
    <t>QUAN XIUYING,XU GUANG,XU JIAYI</t>
  </si>
  <si>
    <t>2008.00</t>
  </si>
  <si>
    <t>2023-09-19 13:53:21</t>
  </si>
  <si>
    <t>3952659</t>
  </si>
  <si>
    <t>ZHUANG HUIQIN</t>
  </si>
  <si>
    <t>2023-09-19 10:46:41</t>
  </si>
  <si>
    <t>3952660</t>
  </si>
  <si>
    <t>2023-09-21 12:41:26</t>
  </si>
  <si>
    <t>3952668</t>
  </si>
  <si>
    <t>5600.00</t>
  </si>
  <si>
    <t>2023-09-21 12:57:40</t>
  </si>
  <si>
    <t>3952707</t>
  </si>
  <si>
    <t>芭堤雅希顿概念酒店</t>
  </si>
  <si>
    <t>AKEZHULI MAMUERBIEKE</t>
  </si>
  <si>
    <t>1374.00</t>
  </si>
  <si>
    <t>2023-09-19 10:32:40</t>
  </si>
  <si>
    <t>2023-09-19</t>
  </si>
  <si>
    <t>3952741</t>
  </si>
  <si>
    <t>LI XIAOXUE</t>
  </si>
  <si>
    <t>2023-09-19 08:09:33</t>
  </si>
  <si>
    <t>3952807</t>
  </si>
  <si>
    <t>ZHANG FAN,LIN SHAN</t>
  </si>
  <si>
    <t>2780.00</t>
  </si>
  <si>
    <t>2023-09-19 13:37:51</t>
  </si>
  <si>
    <t>3952891</t>
  </si>
  <si>
    <t>Zhong Lin,Liao Jiarui,Xi Rongxue</t>
  </si>
  <si>
    <t>2023-09-19 09:11:42</t>
  </si>
  <si>
    <t>3952978</t>
  </si>
  <si>
    <t>Chuasaard Thanawat,Chuasaard Thanawat</t>
  </si>
  <si>
    <t>350.00</t>
  </si>
  <si>
    <t>2023-09-19 14:11:25</t>
  </si>
  <si>
    <t>3953055</t>
  </si>
  <si>
    <t>Vieira Duarte Nuno Miguel</t>
  </si>
  <si>
    <t>2023-09-19 09:32:40</t>
  </si>
  <si>
    <t>3953108</t>
  </si>
  <si>
    <t>HUANG TINGFENG,XIE Xiaohui</t>
  </si>
  <si>
    <t>1890.00</t>
  </si>
  <si>
    <t>2023-09-19 10:56:47</t>
  </si>
  <si>
    <t>3953150</t>
  </si>
  <si>
    <t>HAN HEE CHAN</t>
  </si>
  <si>
    <t>307.00</t>
  </si>
  <si>
    <t>2023-09-19 10:35:09</t>
  </si>
  <si>
    <t>999226841440077,,</t>
  </si>
  <si>
    <t>3953625</t>
  </si>
  <si>
    <t>2023-09-19 14:01:09</t>
  </si>
  <si>
    <t>3953630</t>
  </si>
  <si>
    <t>6800.00</t>
  </si>
  <si>
    <t>2023-09-22 23:41:57</t>
  </si>
  <si>
    <t>3953631</t>
  </si>
  <si>
    <t>MAO JIANHUA,QIAO HUIYING</t>
  </si>
  <si>
    <t>2023-09-19 10:56:37</t>
  </si>
  <si>
    <t>3953632</t>
  </si>
  <si>
    <t>3550.00</t>
  </si>
  <si>
    <t>2023-09-19 13:31:43</t>
  </si>
  <si>
    <t>3953668</t>
  </si>
  <si>
    <t>JAIKANTA VINNATA</t>
  </si>
  <si>
    <t>2023-09-20 16:07:19</t>
  </si>
  <si>
    <t>3953868</t>
  </si>
  <si>
    <t>LI ZHENG</t>
  </si>
  <si>
    <t>2023-09-19 23:31:55</t>
  </si>
  <si>
    <t>3953880</t>
  </si>
  <si>
    <t>GONG QUNFANG,Wu Zehui</t>
  </si>
  <si>
    <t>2023-09-19 11:23:43</t>
  </si>
  <si>
    <t>3953970</t>
  </si>
  <si>
    <t>1888.00</t>
  </si>
  <si>
    <t>2023-09-20 11:08:35</t>
  </si>
  <si>
    <t>3954268</t>
  </si>
  <si>
    <t>HU WENQI</t>
  </si>
  <si>
    <t>2023-09-19 13:30:39</t>
  </si>
  <si>
    <t>3954306</t>
  </si>
  <si>
    <t>LI YINGYUE</t>
  </si>
  <si>
    <t>2023-09-21 11:42:38</t>
  </si>
  <si>
    <t>3954441</t>
  </si>
  <si>
    <t>ZHANG XIAODONG</t>
  </si>
  <si>
    <t>5072.00</t>
  </si>
  <si>
    <t>2023-09-19 14:45:09</t>
  </si>
  <si>
    <t>3954452</t>
  </si>
  <si>
    <t>ZHONG ZHENDONG,AO YUN</t>
  </si>
  <si>
    <t>2023-09-19 13:35:06</t>
  </si>
  <si>
    <t>3954499</t>
  </si>
  <si>
    <t>DENG SHIFENG</t>
  </si>
  <si>
    <t>2023-09-20 13:15:55</t>
  </si>
  <si>
    <t>3954584</t>
  </si>
  <si>
    <t>HUANG YINGYING,ZHAO SHAN</t>
  </si>
  <si>
    <t>2023-09-21 11:11:35</t>
  </si>
  <si>
    <t>3954589</t>
  </si>
  <si>
    <t>特立尼达公主港套房酒店</t>
  </si>
  <si>
    <t>GARRIDO FERNANDO III PENA</t>
  </si>
  <si>
    <t>2536.00</t>
  </si>
  <si>
    <t>2023-09-20 13:58:50</t>
  </si>
  <si>
    <t>3954778</t>
  </si>
  <si>
    <t>SONG SIWEN</t>
  </si>
  <si>
    <t>2485.00</t>
  </si>
  <si>
    <t>2023-09-19 14:38:28</t>
  </si>
  <si>
    <t>3955054</t>
  </si>
  <si>
    <t>布拉莎丽椰子岛天外天度假酒店(SHA Extra Plus)</t>
  </si>
  <si>
    <t>ZHANG JIA,ZHANG SENBO</t>
  </si>
  <si>
    <t>2023-09-20 12:18:53</t>
  </si>
  <si>
    <t>3955080</t>
  </si>
  <si>
    <t>2023-09-19 17:50:36</t>
  </si>
  <si>
    <t>3955123</t>
  </si>
  <si>
    <t>LI RUYI,LAO QIUJIE</t>
  </si>
  <si>
    <t>458.00</t>
  </si>
  <si>
    <t>2023-09-19 17:02:20</t>
  </si>
  <si>
    <t>3955166</t>
  </si>
  <si>
    <t>乌托邦奈汉酒店</t>
  </si>
  <si>
    <t>LIU JIA</t>
  </si>
  <si>
    <t>235.00</t>
  </si>
  <si>
    <t>2023-09-19 17:04:36</t>
  </si>
  <si>
    <t>3955363</t>
  </si>
  <si>
    <t>WANG YAPING</t>
  </si>
  <si>
    <t>2492.00</t>
  </si>
  <si>
    <t>2023-09-20 16:18:04</t>
  </si>
  <si>
    <t>3955452</t>
  </si>
  <si>
    <t>YANG QIN,Yang Shuguang,Yu Xiaoxing,Yu Marcus</t>
  </si>
  <si>
    <t>3160.00</t>
  </si>
  <si>
    <t>2023-09-20 09:57:57</t>
  </si>
  <si>
    <t>3955984</t>
  </si>
  <si>
    <t>彩虹套房酒店</t>
  </si>
  <si>
    <t>Chung Jenny,Chung Jenny</t>
  </si>
  <si>
    <t>1663.00</t>
  </si>
  <si>
    <t>2023-09-19 17:21:07</t>
  </si>
  <si>
    <t>3956190</t>
  </si>
  <si>
    <t>3360.00</t>
  </si>
  <si>
    <t>2023-09-20 16:57:25</t>
  </si>
  <si>
    <t>3956207</t>
  </si>
  <si>
    <t>SHI YING,SHI HEPING</t>
  </si>
  <si>
    <t>14800.00</t>
  </si>
  <si>
    <t>2023-09-19 18:08:09</t>
  </si>
  <si>
    <t>3956217</t>
  </si>
  <si>
    <t>XIONG FENG</t>
  </si>
  <si>
    <t>748.00</t>
  </si>
  <si>
    <t>2023-09-19 17:27:14</t>
  </si>
  <si>
    <t>3956261</t>
  </si>
  <si>
    <t>ZHANG JINGHAN,LI YAKUN</t>
  </si>
  <si>
    <t>240</t>
  </si>
  <si>
    <t>2023-09-20 11:06:30</t>
  </si>
  <si>
    <t>3956319</t>
  </si>
  <si>
    <t>ZHU HAIXIA,LUO BI</t>
  </si>
  <si>
    <t>3753.00</t>
  </si>
  <si>
    <t>2023-09-19 18:32:55</t>
  </si>
  <si>
    <t>3956390</t>
  </si>
  <si>
    <t>3486.00</t>
  </si>
  <si>
    <t>2023-09-20 13:40:26</t>
  </si>
  <si>
    <t>3956416</t>
  </si>
  <si>
    <t>ZHOU XIAOKE,ZHANG ZILONG</t>
  </si>
  <si>
    <t>2023-09-20 10:04:14</t>
  </si>
  <si>
    <t>3956762</t>
  </si>
  <si>
    <t>CHEN hailiang,ZHAO yaping</t>
  </si>
  <si>
    <t>7360.00</t>
  </si>
  <si>
    <t>2023-09-20 10:49:31</t>
  </si>
  <si>
    <t>3956784</t>
  </si>
  <si>
    <t>ZHOU XIANGYU,SUI XINCHEN</t>
  </si>
  <si>
    <t>614.00</t>
  </si>
  <si>
    <t>2023-09-20 12:12:03</t>
  </si>
  <si>
    <t>3956807</t>
  </si>
  <si>
    <t>WANG DENGHUI,CHENG YUSHU,HE YIMING,GONG YIMING,BAI QIANRU,SANG ZHENTAO</t>
  </si>
  <si>
    <t>5100.00</t>
  </si>
  <si>
    <t>2023-09-23 12:03:03</t>
  </si>
  <si>
    <t>3956816</t>
  </si>
  <si>
    <t>悉尼邦迪枢纽假日套房酒店</t>
  </si>
  <si>
    <t>LI XIAOXI,LI XIAOQING</t>
  </si>
  <si>
    <t>4032.00</t>
  </si>
  <si>
    <t>2023-09-20 12:06:41</t>
  </si>
  <si>
    <t>3956819</t>
  </si>
  <si>
    <t>KIM KYEONGTAE,KIM JAESIK</t>
  </si>
  <si>
    <t>2023-09-20 08:19:35</t>
  </si>
  <si>
    <t>3956866</t>
  </si>
  <si>
    <t>SEO MOKHWA,KIM DAEYONG,KIM SION</t>
  </si>
  <si>
    <t>3855.00</t>
  </si>
  <si>
    <t>2023-09-19 23:45:28</t>
  </si>
  <si>
    <t>3956893</t>
  </si>
  <si>
    <t>YE MINGZHU,Dang Jiangling</t>
  </si>
  <si>
    <t>2023-09-19 23:15:45</t>
  </si>
  <si>
    <t>3956900</t>
  </si>
  <si>
    <t>ZHANG YUN,YANG XUSHENG</t>
  </si>
  <si>
    <t>2023-09-20 10:32:11</t>
  </si>
  <si>
    <t>3956904</t>
  </si>
  <si>
    <t>XU JIAYIN,ZHANG KEYU,ZHANG WEIMING,Wu Yiting,ZHANG KERUI,Chen Shengchao</t>
  </si>
  <si>
    <t>4010.00</t>
  </si>
  <si>
    <t>2023-09-27 19:27:17</t>
  </si>
  <si>
    <t>3956965</t>
  </si>
  <si>
    <t>HAN SEUNGHO</t>
  </si>
  <si>
    <t>2023-09-19 22:13:07</t>
  </si>
  <si>
    <t>3956981</t>
  </si>
  <si>
    <t>普吉芭东英迪格酒店 - IHG 酒店 (SHA PLUS+)</t>
  </si>
  <si>
    <t>FENG SICHAO,ZHOU HONG</t>
  </si>
  <si>
    <t>2328.00</t>
  </si>
  <si>
    <t>2023-09-20 12:52:40</t>
  </si>
  <si>
    <t>3956988</t>
  </si>
  <si>
    <t>PAHARUDDIN FARHAHNADIAH</t>
  </si>
  <si>
    <t>383.00</t>
  </si>
  <si>
    <t>2023-09-23 11:58:03</t>
  </si>
  <si>
    <t>3956993</t>
  </si>
  <si>
    <t>SUN MINJIE,HU AI</t>
  </si>
  <si>
    <t>2023-09-20 12:55:22</t>
  </si>
  <si>
    <t>3957031</t>
  </si>
  <si>
    <t>LI BING</t>
  </si>
  <si>
    <t>408.00</t>
  </si>
  <si>
    <t>2023-09-20 11:09:53</t>
  </si>
  <si>
    <t>3957262</t>
  </si>
  <si>
    <t>吉隆坡皇家特色酒店</t>
  </si>
  <si>
    <t>WU JING,DUAN JICHEN</t>
  </si>
  <si>
    <t>432.00</t>
  </si>
  <si>
    <t>2023-09-20 20:40:58</t>
  </si>
  <si>
    <t>3957332</t>
  </si>
  <si>
    <t>Kho Fui Chin,Kho Fui Chin</t>
  </si>
  <si>
    <t>540.00</t>
  </si>
  <si>
    <t>2023-09-22 08:35:32</t>
  </si>
  <si>
    <t>3957353</t>
  </si>
  <si>
    <t>SHI HAIKUN,XU RONG</t>
  </si>
  <si>
    <t>1759.00</t>
  </si>
  <si>
    <t>2023-09-20 10:20:59</t>
  </si>
  <si>
    <t>3957407</t>
  </si>
  <si>
    <t>Zhang Weilin,Huang Yeqin</t>
  </si>
  <si>
    <t>5617.00</t>
  </si>
  <si>
    <t>2023-09-20 13:48:20</t>
  </si>
  <si>
    <t>3957509</t>
  </si>
  <si>
    <t>2023-09-23 11:53:35</t>
  </si>
  <si>
    <t>3957618</t>
  </si>
  <si>
    <t>2023-09-20 11:42:13</t>
  </si>
  <si>
    <t>3957620</t>
  </si>
  <si>
    <t>2023-09-20 14:40:52</t>
  </si>
  <si>
    <t>3957628</t>
  </si>
  <si>
    <t>LI NISHAN,ZHANG JIAMING</t>
  </si>
  <si>
    <t>2023-09-21 17:02:31</t>
  </si>
  <si>
    <t>3957789</t>
  </si>
  <si>
    <t>FUNG LAIYIN,SIT CHICHIU</t>
  </si>
  <si>
    <t>3538.00</t>
  </si>
  <si>
    <t>2023-09-20 12:26:21</t>
  </si>
  <si>
    <t>3957792</t>
  </si>
  <si>
    <t>RAUT BABLU</t>
  </si>
  <si>
    <t>2023-09-20 16:36:59</t>
  </si>
  <si>
    <t>3957866</t>
  </si>
  <si>
    <t>ZHANG YUCONG,XU ZIJUN</t>
  </si>
  <si>
    <t>2023-09-20 10:02:58</t>
  </si>
  <si>
    <t>3957870</t>
  </si>
  <si>
    <t>HONG KAIDONG,WU WEIFANG,CHEN YUEXIANG</t>
  </si>
  <si>
    <t>2023-09-19 23:44:55</t>
  </si>
  <si>
    <t>3957883</t>
  </si>
  <si>
    <t>CAI XINYUN</t>
  </si>
  <si>
    <t>2023-09-21 17:23:05</t>
  </si>
  <si>
    <t>3957915</t>
  </si>
  <si>
    <t>WONG WING KA</t>
  </si>
  <si>
    <t>2023-09-20 14:07:39</t>
  </si>
  <si>
    <t>3957930</t>
  </si>
  <si>
    <t>KANG SHISEN,WU DANDAN</t>
  </si>
  <si>
    <t>1964.00</t>
  </si>
  <si>
    <t>2023-09-20 09:53:22</t>
  </si>
  <si>
    <t>3957937</t>
  </si>
  <si>
    <t>Ren Sixuan,Zheng Weijun,Zhou Qi</t>
  </si>
  <si>
    <t>7510.00</t>
  </si>
  <si>
    <t>2023-09-20 09:39:48</t>
  </si>
  <si>
    <t>3957943</t>
  </si>
  <si>
    <t>会安安纳塔拉度假酒店</t>
  </si>
  <si>
    <t>YOSHIDA KAZUHISA,YOSHIDA KEIKO</t>
  </si>
  <si>
    <t>5572.00</t>
  </si>
  <si>
    <t>2023-09-20 09:45:46</t>
  </si>
  <si>
    <t>3957945</t>
  </si>
  <si>
    <t>WU PEIYUN</t>
  </si>
  <si>
    <t>611.00</t>
  </si>
  <si>
    <t>2023-09-20 11:26:13</t>
  </si>
  <si>
    <t>3957950</t>
  </si>
  <si>
    <t>CHEN XIANG,MA MING</t>
  </si>
  <si>
    <t>2023-09-20 09:31:01</t>
  </si>
  <si>
    <t>3957970</t>
  </si>
  <si>
    <t>QIAN SHIQIN,WANG XING,ZHU CHEN</t>
  </si>
  <si>
    <t>1204.00</t>
  </si>
  <si>
    <t>2023-09-20 09:06:41</t>
  </si>
  <si>
    <t>3957984</t>
  </si>
  <si>
    <t>LIU ZHILONG</t>
  </si>
  <si>
    <t>4840.00</t>
  </si>
  <si>
    <t>2023-09-20 10:06:05</t>
  </si>
  <si>
    <t>3957989</t>
  </si>
  <si>
    <t>LIU HUI,LIU FEI</t>
  </si>
  <si>
    <t>2023-09-20 10:02:23</t>
  </si>
  <si>
    <t>3958006</t>
  </si>
  <si>
    <t>WANG SIMIN,ZHOU LINGZHI</t>
  </si>
  <si>
    <t>1223.00</t>
  </si>
  <si>
    <t>2023-09-20 09:06:59</t>
  </si>
  <si>
    <t>3958099</t>
  </si>
  <si>
    <t>LIM YEW WEN</t>
  </si>
  <si>
    <t>340.00</t>
  </si>
  <si>
    <t>2023-09-20 12:30:59</t>
  </si>
  <si>
    <t>3958115</t>
  </si>
  <si>
    <t>HE XIAOLIN</t>
  </si>
  <si>
    <t>2023-09-20 10:32:53</t>
  </si>
  <si>
    <t>3958119</t>
  </si>
  <si>
    <t>CHEN SHIZHOU,HUANG ZIEN</t>
  </si>
  <si>
    <t>2023-09-20 09:10:44</t>
  </si>
  <si>
    <t>3958415</t>
  </si>
  <si>
    <t>BAI HUI,BAI HAIYU,BAI MIN,BAI XIULIANG</t>
  </si>
  <si>
    <t>14924.00</t>
  </si>
  <si>
    <t>2023-09-20 10:39:49</t>
  </si>
  <si>
    <t>3958420</t>
  </si>
  <si>
    <t>华欣标准酒店</t>
  </si>
  <si>
    <t>WANG ZIXIN,YU JIYANG</t>
  </si>
  <si>
    <t>2023-09-20 10:18:13</t>
  </si>
  <si>
    <t>3958455</t>
  </si>
  <si>
    <t>曼谷艾拉酒店</t>
  </si>
  <si>
    <t>LEUNG MAN YEE SANDIE,HUI YAT TAK</t>
  </si>
  <si>
    <t>2023-09-20 12:35:42</t>
  </si>
  <si>
    <t>3958462</t>
  </si>
  <si>
    <t>SU HONGYU,Hu Xinyue</t>
  </si>
  <si>
    <t>2023-09-20 08:42:15</t>
  </si>
  <si>
    <t>3958466</t>
  </si>
  <si>
    <t>CHOO ERVIN WENG KIAT</t>
  </si>
  <si>
    <t>2023-09-20 17:19:28</t>
  </si>
  <si>
    <t>3958480</t>
  </si>
  <si>
    <t>YU ZHUPING,YU ZIYAO</t>
  </si>
  <si>
    <t>3261.00</t>
  </si>
  <si>
    <t>2023-09-21 08:22:21</t>
  </si>
  <si>
    <t>3958481</t>
  </si>
  <si>
    <t>JIANG CAIPING</t>
  </si>
  <si>
    <t>2023-09-20 09:14:14</t>
  </si>
  <si>
    <t>3958490</t>
  </si>
  <si>
    <t>DUAN YINDANNI,ZHAO KEYI</t>
  </si>
  <si>
    <t>954.00</t>
  </si>
  <si>
    <t>2023-09-22 16:29:15</t>
  </si>
  <si>
    <t>3958495</t>
  </si>
  <si>
    <t>4800.00</t>
  </si>
  <si>
    <t>2023-09-26 11:11:45</t>
  </si>
  <si>
    <t>3958523</t>
  </si>
  <si>
    <t>苏梅岛思拉瓦迪度假酒店(政府卫生认证)</t>
  </si>
  <si>
    <t>LIN SHOUWEI,DAI YAN</t>
  </si>
  <si>
    <t>2023-09-20 15:27:41</t>
  </si>
  <si>
    <t>3958614</t>
  </si>
  <si>
    <t>ALSHAMSI ABDULLA ALI</t>
  </si>
  <si>
    <t>3882.00</t>
  </si>
  <si>
    <t>2023-09-20 12:38:38</t>
  </si>
  <si>
    <t>3958707</t>
  </si>
  <si>
    <t>阿皮亚伊纳南因宜必思尚品酒店</t>
  </si>
  <si>
    <t>AB KADIR FARIDA</t>
  </si>
  <si>
    <t>308.00</t>
  </si>
  <si>
    <t>2023-09-20 10:07:13</t>
  </si>
  <si>
    <t>3958723</t>
  </si>
  <si>
    <t>仁川机场贝斯特韦斯特精品酒店</t>
  </si>
  <si>
    <t>Chen caiying</t>
  </si>
  <si>
    <t>2038.00</t>
  </si>
  <si>
    <t>2023-09-20 08:47:17</t>
  </si>
  <si>
    <t>3958959</t>
  </si>
  <si>
    <t>YAO MINGSONG,LIU QIAN</t>
  </si>
  <si>
    <t>3210.00</t>
  </si>
  <si>
    <t>2023-09-20 15:35:41</t>
  </si>
  <si>
    <t>3958969</t>
  </si>
  <si>
    <t>LI FEIRAN,FU ZHIHAO</t>
  </si>
  <si>
    <t>2058.00</t>
  </si>
  <si>
    <t>2023-09-20 11:31:39</t>
  </si>
  <si>
    <t>3958982</t>
  </si>
  <si>
    <t>XIANG XIAOCHUAN,XIONG ZHENGXIAN,HUANG DONGMEI,WANG SHIJI,ZHENG WANJUN</t>
  </si>
  <si>
    <t>5830.00</t>
  </si>
  <si>
    <t>2023-09-20 10:13:10</t>
  </si>
  <si>
    <t>3958988</t>
  </si>
  <si>
    <t>MALEK MOHD</t>
  </si>
  <si>
    <t>2023-09-29 12:08:12</t>
  </si>
  <si>
    <t>3959003</t>
  </si>
  <si>
    <t>ZHAO WEIRONG</t>
  </si>
  <si>
    <t>583.00</t>
  </si>
  <si>
    <t>2023-09-20 10:03:51</t>
  </si>
  <si>
    <t>3959142</t>
  </si>
  <si>
    <t>XIE LIN,XIE XUANYI</t>
  </si>
  <si>
    <t>7440.00</t>
  </si>
  <si>
    <t>2023-09-20 10:49:14</t>
  </si>
  <si>
    <t>3959166</t>
  </si>
  <si>
    <t>WANG HANCHING</t>
  </si>
  <si>
    <t>4891.00</t>
  </si>
  <si>
    <t>2023-09-20 09:58:44</t>
  </si>
  <si>
    <t>3959290</t>
  </si>
  <si>
    <t>MA QING已发取消</t>
  </si>
  <si>
    <t>2023-10-01 16:29:01</t>
  </si>
  <si>
    <t>3959293</t>
  </si>
  <si>
    <t>MA YIHE</t>
  </si>
  <si>
    <t>2097.00</t>
  </si>
  <si>
    <t>-2097</t>
  </si>
  <si>
    <t>2023-09-20 10:19:17</t>
  </si>
  <si>
    <t>3959535</t>
  </si>
  <si>
    <t>TANG KAH HOU</t>
  </si>
  <si>
    <t>2023-09-20 13:35:13</t>
  </si>
  <si>
    <t>3959565</t>
  </si>
  <si>
    <t>LAI PEIROU</t>
  </si>
  <si>
    <t>1456.00</t>
  </si>
  <si>
    <t>2023-09-20 14:30:25</t>
  </si>
  <si>
    <t>3959602</t>
  </si>
  <si>
    <t>2023-09-20 13:44:23</t>
  </si>
  <si>
    <t>3959672</t>
  </si>
  <si>
    <t>ZHANG ZIMIN</t>
  </si>
  <si>
    <t>1954.00</t>
  </si>
  <si>
    <t>2023-09-20 18:42:38</t>
  </si>
  <si>
    <t>3959710</t>
  </si>
  <si>
    <t>YU YING,WEI FANG</t>
  </si>
  <si>
    <t>2023-09-20 18:04:29</t>
  </si>
  <si>
    <t>3959849</t>
  </si>
  <si>
    <t>YUAN JUNFANG,LI BAI,LI YUAN,XIA NING</t>
  </si>
  <si>
    <t>2023-09-20 18:49:38</t>
  </si>
  <si>
    <t>3959878</t>
  </si>
  <si>
    <t>罗宾逊生活博温GO酒店</t>
  </si>
  <si>
    <t>LAU CHUN CHEONG</t>
  </si>
  <si>
    <t>836.00</t>
  </si>
  <si>
    <t>2023-09-20 12:44:27</t>
  </si>
  <si>
    <t>3959924</t>
  </si>
  <si>
    <t>XU YACHEN,ZHANG YIFEI</t>
  </si>
  <si>
    <t>2023-09-20 18:54:42</t>
  </si>
  <si>
    <t>3959936</t>
  </si>
  <si>
    <t>2023-09-20 13:10:21</t>
  </si>
  <si>
    <t>3960130</t>
  </si>
  <si>
    <t>2023-09-23 14:10:58</t>
  </si>
  <si>
    <t>3960145</t>
  </si>
  <si>
    <t>LI MENGSI,ZHAO MIAOLI,YANG FAN,ZHANG CHUNLIN</t>
  </si>
  <si>
    <t>2023-09-22 10:13:14</t>
  </si>
  <si>
    <t>3960255</t>
  </si>
  <si>
    <t>YU JIEYA,ZHU LIHAO</t>
  </si>
  <si>
    <t>2023-09-20 14:32:53</t>
  </si>
  <si>
    <t>3960271</t>
  </si>
  <si>
    <t>Ding Xu,Li Wei</t>
  </si>
  <si>
    <t>2023-09-20 15:16:48</t>
  </si>
  <si>
    <t>3960420</t>
  </si>
  <si>
    <t>2023-09-20 16:58:34</t>
  </si>
  <si>
    <t>3960505</t>
  </si>
  <si>
    <t>ZHAO BOXUAN</t>
  </si>
  <si>
    <t>664.00</t>
  </si>
  <si>
    <t>2023-09-20 15:12:53</t>
  </si>
  <si>
    <t>3960506</t>
  </si>
  <si>
    <t>TSOI FEI FEI,SU YU,CHEN LILI,CHAN LAI FAI,CAI QIONGYU,CHEN SHITING,LIN YAHUI,HUANG JIELONG,XU JINGJING</t>
  </si>
  <si>
    <t>8516.00</t>
  </si>
  <si>
    <t>2023-09-20 15:47:50</t>
  </si>
  <si>
    <t>3960532</t>
  </si>
  <si>
    <t>XU XINMING,LUO HAIWEN</t>
  </si>
  <si>
    <t>2023-09-20 15:14:19</t>
  </si>
  <si>
    <t>3960538</t>
  </si>
  <si>
    <t>BUSSAYA BURANCHAI,KWOK PAK NGA ERIC</t>
  </si>
  <si>
    <t>2023-09-20 15:50:37</t>
  </si>
  <si>
    <t>3960707</t>
  </si>
  <si>
    <t>AREESAWANGVONG NITAYA</t>
  </si>
  <si>
    <t>2023-09-20 17:17:01</t>
  </si>
  <si>
    <t>3960709</t>
  </si>
  <si>
    <t>2023-09-25 09:43:56</t>
  </si>
  <si>
    <t>3960731</t>
  </si>
  <si>
    <t>FUNG SIN YIN,CHOY WING TAI</t>
  </si>
  <si>
    <t>1880.00</t>
  </si>
  <si>
    <t>2023-09-20 17:17:47</t>
  </si>
  <si>
    <t>3960772</t>
  </si>
  <si>
    <t>槟城标致酒店</t>
  </si>
  <si>
    <t>WU YUXI</t>
  </si>
  <si>
    <t>2023-09-20 15:41:13</t>
  </si>
  <si>
    <t>3960785</t>
  </si>
  <si>
    <t>CHAN WEI CHUNG</t>
  </si>
  <si>
    <t>1770.00</t>
  </si>
  <si>
    <t>2023-09-21 08:53:23</t>
  </si>
  <si>
    <t>3960797</t>
  </si>
  <si>
    <t>GUO JIAJIA,ZHAO YUE</t>
  </si>
  <si>
    <t>2023-09-20 18:08:27</t>
  </si>
  <si>
    <t>3960813</t>
  </si>
  <si>
    <t>ZHOU Yuheng,XU WENYI</t>
  </si>
  <si>
    <t>8026.00</t>
  </si>
  <si>
    <t>2023-09-21 06:51:20</t>
  </si>
  <si>
    <t>3960844</t>
  </si>
  <si>
    <t>CHOW YEIN KOK</t>
  </si>
  <si>
    <t>2023-09-20 16:28:26</t>
  </si>
  <si>
    <t>3960846</t>
  </si>
  <si>
    <t>CAI XUEMEI</t>
  </si>
  <si>
    <t>4586.00</t>
  </si>
  <si>
    <t>2023-09-21 09:41:15</t>
  </si>
  <si>
    <t>3960853</t>
  </si>
  <si>
    <t>DANG FEIFEI,ZHAO PUYANG</t>
  </si>
  <si>
    <t>2023-09-20 16:30:23</t>
  </si>
  <si>
    <t>3961129</t>
  </si>
  <si>
    <t>LI QIAOYUE,TANG YULIANG</t>
  </si>
  <si>
    <t>2023-09-20 17:18:03</t>
  </si>
  <si>
    <t>3961309</t>
  </si>
  <si>
    <t>Alnaqbi Mohamed</t>
  </si>
  <si>
    <t>731.00</t>
  </si>
  <si>
    <t>2023-09-20 17:21:34</t>
  </si>
  <si>
    <t>3961323</t>
  </si>
  <si>
    <t>YU XIAOFANG</t>
  </si>
  <si>
    <t>279.00</t>
  </si>
  <si>
    <t>2023-09-21 16:59:44</t>
  </si>
  <si>
    <t>3961325</t>
  </si>
  <si>
    <t>1468.00</t>
  </si>
  <si>
    <t>2023-09-21 20:46:59</t>
  </si>
  <si>
    <t>3961380</t>
  </si>
  <si>
    <t>JOHNSON ROBIN,HUMPHRIES JAYDA PAIGE,JOHNSON DAMIEN MICHAEL</t>
  </si>
  <si>
    <t>8844.00</t>
  </si>
  <si>
    <t>2023-09-21 08:23:34</t>
  </si>
  <si>
    <t>3961387</t>
  </si>
  <si>
    <t>2023-09-20 18:15:07</t>
  </si>
  <si>
    <t>3961406</t>
  </si>
  <si>
    <t>PARK JEEYEH</t>
  </si>
  <si>
    <t>771.00</t>
  </si>
  <si>
    <t>2023-09-20 20:17:23</t>
  </si>
  <si>
    <t>3961419</t>
  </si>
  <si>
    <t>LI SHIYI</t>
  </si>
  <si>
    <t>11361.00</t>
  </si>
  <si>
    <t>2023-09-20 19:07:40</t>
  </si>
  <si>
    <t>3961420</t>
  </si>
  <si>
    <t>宜必思尚品哥打巴鲁酒店</t>
  </si>
  <si>
    <t>ABDUL RAHMAN NU AIM MUBAARAK,SIDHU JAYVEER SINGH</t>
  </si>
  <si>
    <t>993.00</t>
  </si>
  <si>
    <t>2023-09-20 18:26:32</t>
  </si>
  <si>
    <t>3961623</t>
  </si>
  <si>
    <t>胡志明市西贡柏悦酒店</t>
  </si>
  <si>
    <t>CHEN JINGLEI</t>
  </si>
  <si>
    <t>3078.00</t>
  </si>
  <si>
    <t>2023-09-20 18:23:56</t>
  </si>
  <si>
    <t>3961774</t>
  </si>
  <si>
    <t>阿玛拉素万那普酒店</t>
  </si>
  <si>
    <t>ZHENG XINYAO</t>
  </si>
  <si>
    <t>544.00</t>
  </si>
  <si>
    <t>2023-09-20 19:09:35</t>
  </si>
  <si>
    <t>3962069</t>
  </si>
  <si>
    <t>YAN TIANTIAN</t>
  </si>
  <si>
    <t>2023-10-02 14:44:23</t>
  </si>
  <si>
    <t>3962131</t>
  </si>
  <si>
    <t>5800.00</t>
  </si>
  <si>
    <t>2023-09-22 16:42:29</t>
  </si>
  <si>
    <t>3962142</t>
  </si>
  <si>
    <t>MA JINGYING,MA CHAOYU,XU CHUNFANG</t>
  </si>
  <si>
    <t>3571.00</t>
  </si>
  <si>
    <t>2023-09-21 12:43:26</t>
  </si>
  <si>
    <t>3962684</t>
  </si>
  <si>
    <t>普吉岛乐古浪悦椿度假村(SHA Plus+)</t>
  </si>
  <si>
    <t>GE LEI,WANG LIQING,CAO RUNSHENG,QIN JUXIANG,GE KAIWEN,GE RUIZE</t>
  </si>
  <si>
    <t>6309.00</t>
  </si>
  <si>
    <t>2023-09-21 09:17:33</t>
  </si>
  <si>
    <t>3962687</t>
  </si>
  <si>
    <t>DING WEIHAI,HE DINGHUI</t>
  </si>
  <si>
    <t>1326.00</t>
  </si>
  <si>
    <t>2023-09-21 09:21:18</t>
  </si>
  <si>
    <t>3962691</t>
  </si>
  <si>
    <t>1242.00</t>
  </si>
  <si>
    <t>2023-09-21 09:17:23</t>
  </si>
  <si>
    <t>3962734</t>
  </si>
  <si>
    <t>Liu Yalei</t>
  </si>
  <si>
    <t>3180.00</t>
  </si>
  <si>
    <t>2023-09-21 09:39:46</t>
  </si>
  <si>
    <t>3962754</t>
  </si>
  <si>
    <t>CHIN GIAP TAY</t>
  </si>
  <si>
    <t>2023-09-21 16:55:53</t>
  </si>
  <si>
    <t>3962778</t>
  </si>
  <si>
    <t>GUO ZHIYUAN,MEI ZIAN,CHEN YISHAN</t>
  </si>
  <si>
    <t>2023-09-21 09:19:48</t>
  </si>
  <si>
    <t>3962804</t>
  </si>
  <si>
    <t>LIU JING,ZHANG ZHAO</t>
  </si>
  <si>
    <t>2023-09-21 13:21:37</t>
  </si>
  <si>
    <t>3962965</t>
  </si>
  <si>
    <t>BARAN IRENEUSZ</t>
  </si>
  <si>
    <t>2023-09-21 16:10:34</t>
  </si>
  <si>
    <t>3962969</t>
  </si>
  <si>
    <t>LI RUIXUAN</t>
  </si>
  <si>
    <t>3087.00</t>
  </si>
  <si>
    <t>2023-09-21 10:41:10</t>
  </si>
  <si>
    <t>3962987</t>
  </si>
  <si>
    <t>LI ZIYI</t>
  </si>
  <si>
    <t>2023-09-21 14:07:53</t>
  </si>
  <si>
    <t>3963037</t>
  </si>
  <si>
    <t>2023-09-21 17:06:37</t>
  </si>
  <si>
    <t>3963047</t>
  </si>
  <si>
    <t>塞达努瓦里酒店</t>
  </si>
  <si>
    <t>KOH WEI TING</t>
  </si>
  <si>
    <t>5113.00</t>
  </si>
  <si>
    <t>2023-09-21 09:22:23</t>
  </si>
  <si>
    <t>3963073</t>
  </si>
  <si>
    <t>2023-09-21 11:04:05</t>
  </si>
  <si>
    <t>3963109</t>
  </si>
  <si>
    <t>2950.00</t>
  </si>
  <si>
    <t>2023-09-21 11:46:54</t>
  </si>
  <si>
    <t>3963128</t>
  </si>
  <si>
    <t>DAI XIAOCHUAN</t>
  </si>
  <si>
    <t>8800.00</t>
  </si>
  <si>
    <t>2023-09-21 10:46:20</t>
  </si>
  <si>
    <t>3963129</t>
  </si>
  <si>
    <t>LU XIAOJUN</t>
  </si>
  <si>
    <t>2023-09-21 12:59:51</t>
  </si>
  <si>
    <t>3963152</t>
  </si>
  <si>
    <t>LIN XIANLI</t>
  </si>
  <si>
    <t>5307.00</t>
  </si>
  <si>
    <t>2023-09-21 10:54:03</t>
  </si>
  <si>
    <t>3963154</t>
  </si>
  <si>
    <t>ZHAO SIYING,DU JIANYE</t>
  </si>
  <si>
    <t>2023-09-21 11:08:28</t>
  </si>
  <si>
    <t>3963155</t>
  </si>
  <si>
    <t>4850.00</t>
  </si>
  <si>
    <t>2023-09-21 16:27:51</t>
  </si>
  <si>
    <t>3963166</t>
  </si>
  <si>
    <t>LIU PEIHONG</t>
  </si>
  <si>
    <t>2023-09-21 10:35:16</t>
  </si>
  <si>
    <t>3963172</t>
  </si>
  <si>
    <t>WU TAO,LIAO YAN</t>
  </si>
  <si>
    <t>2023-09-21 10:00:18</t>
  </si>
  <si>
    <t>3963202</t>
  </si>
  <si>
    <t>YAO JUNHUI,YAO LIWEN</t>
  </si>
  <si>
    <t>4307.00</t>
  </si>
  <si>
    <t>2023-09-21 09:33:11</t>
  </si>
  <si>
    <t>3963214</t>
  </si>
  <si>
    <t>Hotel JAL City Bangkok</t>
  </si>
  <si>
    <t>JI BIN</t>
  </si>
  <si>
    <t>1881.00</t>
  </si>
  <si>
    <t>2023-09-21 09:09:37</t>
  </si>
  <si>
    <t>3963272</t>
  </si>
  <si>
    <t>Meliá素坤逸怡思得酒店</t>
  </si>
  <si>
    <t>LAM WAI KIT</t>
  </si>
  <si>
    <t>2532.00</t>
  </si>
  <si>
    <t>2023-09-21 13:23:42</t>
  </si>
  <si>
    <t>3963386</t>
  </si>
  <si>
    <t>YI LISHA</t>
  </si>
  <si>
    <t>3150.00</t>
  </si>
  <si>
    <t>2023-09-21 09:24:48</t>
  </si>
  <si>
    <t>3963388</t>
  </si>
  <si>
    <t>Shi Yuxi,Zhao Yixin</t>
  </si>
  <si>
    <t>4512.00</t>
  </si>
  <si>
    <t>2023-09-22 10:58:28</t>
  </si>
  <si>
    <t>3963394</t>
  </si>
  <si>
    <t>柯达雅度假酒店</t>
  </si>
  <si>
    <t>REED BRYNN</t>
  </si>
  <si>
    <t>11830.00</t>
  </si>
  <si>
    <t>2023-09-21 11:34:55</t>
  </si>
  <si>
    <t>3963412</t>
  </si>
  <si>
    <t>素坤逸塔斯托利亚精选酒店 (SHA Plus+)</t>
  </si>
  <si>
    <t>YAO SHUN</t>
  </si>
  <si>
    <t>1462.00</t>
  </si>
  <si>
    <t>2023-09-21 08:51:34</t>
  </si>
  <si>
    <t>3963464</t>
  </si>
  <si>
    <t>fang pin,ZHENG ZHILIN</t>
  </si>
  <si>
    <t>-2089</t>
  </si>
  <si>
    <t>2023-09-28 18:01:38</t>
  </si>
  <si>
    <t>3963509</t>
  </si>
  <si>
    <t>GO! Hotel Si Racha at Central Si Racha</t>
  </si>
  <si>
    <t>NING WARA</t>
  </si>
  <si>
    <t>211.00</t>
  </si>
  <si>
    <t>2023-09-21 11:02:23</t>
  </si>
  <si>
    <t>3963544</t>
  </si>
  <si>
    <t>新加坡首都凯宾斯基酒店</t>
  </si>
  <si>
    <t>WANG DI</t>
  </si>
  <si>
    <t>2023-09-21 15:02:14</t>
  </si>
  <si>
    <t>3963547</t>
  </si>
  <si>
    <t>HUANG LIHU</t>
  </si>
  <si>
    <t>2023-09-21 14:57:48</t>
  </si>
  <si>
    <t>3963626</t>
  </si>
  <si>
    <t>LU JIANBANG</t>
  </si>
  <si>
    <t>4742.00</t>
  </si>
  <si>
    <t>2023-09-21 09:35:34</t>
  </si>
  <si>
    <t>3963680</t>
  </si>
  <si>
    <t>lao saowanee,lao saowanee</t>
  </si>
  <si>
    <t>351.00</t>
  </si>
  <si>
    <t>2023-09-21 08:21:37</t>
  </si>
  <si>
    <t>3963770</t>
  </si>
  <si>
    <t>EZAZITAKBOLAGH KYOKO</t>
  </si>
  <si>
    <t>2023-09-21 08:07:33</t>
  </si>
  <si>
    <t>3963861</t>
  </si>
  <si>
    <t>CHAWLAMNAO SUANGRAT</t>
  </si>
  <si>
    <t>2023-09-21 16:12:52</t>
  </si>
  <si>
    <t>3964296</t>
  </si>
  <si>
    <t>Choi Gyua</t>
  </si>
  <si>
    <t>2023-09-21 10:25:29</t>
  </si>
  <si>
    <t>3964363</t>
  </si>
  <si>
    <t>2023-09-22 12:51:15</t>
  </si>
  <si>
    <t>3964475</t>
  </si>
  <si>
    <t>2162.00</t>
  </si>
  <si>
    <t>2023-09-21 11:47:52</t>
  </si>
  <si>
    <t>3964490</t>
  </si>
  <si>
    <t>SU ZHENTAO</t>
  </si>
  <si>
    <t>1838.00</t>
  </si>
  <si>
    <t>2023-09-21 17:03:31</t>
  </si>
  <si>
    <t>3964513</t>
  </si>
  <si>
    <t>WAHAB RIZAL</t>
  </si>
  <si>
    <t>2023-09-21 11:52:18</t>
  </si>
  <si>
    <t>3964558</t>
  </si>
  <si>
    <t>RIZWAN SEHAR</t>
  </si>
  <si>
    <t>742.00</t>
  </si>
  <si>
    <t>2023-09-21 11:51:16</t>
  </si>
  <si>
    <t>3964568</t>
  </si>
  <si>
    <t>KIM JUNGYEOUN</t>
  </si>
  <si>
    <t>2023-09-21 16:56:02</t>
  </si>
  <si>
    <t>3964584</t>
  </si>
  <si>
    <t>帝宫河滨酒店</t>
  </si>
  <si>
    <t>YEUNG THEODORE TAK WA</t>
  </si>
  <si>
    <t>2023-09-21 13:16:13</t>
  </si>
  <si>
    <t>3964715</t>
  </si>
  <si>
    <t>Kitjanukit Rachapol</t>
  </si>
  <si>
    <t>418.00</t>
  </si>
  <si>
    <t>2023-09-21 12:25:27</t>
  </si>
  <si>
    <t>3964792</t>
  </si>
  <si>
    <t>YAO NI</t>
  </si>
  <si>
    <t>1484.00</t>
  </si>
  <si>
    <t>2023-09-21 13:08:36</t>
  </si>
  <si>
    <t>3964793</t>
  </si>
  <si>
    <t>LIN YULAN</t>
  </si>
  <si>
    <t>2023-09-21 13:13:26</t>
  </si>
  <si>
    <t>3964839</t>
  </si>
  <si>
    <t>2023-09-21 15:55:08</t>
  </si>
  <si>
    <t>3964872</t>
  </si>
  <si>
    <t>YANKELEVICH ELEONORA</t>
  </si>
  <si>
    <t>2023-09-21 13:15:34</t>
  </si>
  <si>
    <t>3965066</t>
  </si>
  <si>
    <t>1290.00</t>
  </si>
  <si>
    <t>2023-09-22 19:13:04</t>
  </si>
  <si>
    <t>3965111</t>
  </si>
  <si>
    <t>GUO YUEHUI,ZHAO SHUQI</t>
  </si>
  <si>
    <t>2023-09-21 14:21:34</t>
  </si>
  <si>
    <t>3965119</t>
  </si>
  <si>
    <t>lertwiram phochara,lertwiram phochara</t>
  </si>
  <si>
    <t>2023-09-22 08:37:54</t>
  </si>
  <si>
    <t>3965128</t>
  </si>
  <si>
    <t>KU HYE SUN</t>
  </si>
  <si>
    <t>1542.00</t>
  </si>
  <si>
    <t>2023-09-21 17:53:48</t>
  </si>
  <si>
    <t>3965278</t>
  </si>
  <si>
    <t>YU LUOTONG,JIANG PEIFENG</t>
  </si>
  <si>
    <t>2023-09-21 15:58:01</t>
  </si>
  <si>
    <t>3965375</t>
  </si>
  <si>
    <t>FENG JIANMING,LAO BIYAN</t>
  </si>
  <si>
    <t>1761.00</t>
  </si>
  <si>
    <t>2023-09-22 15:33:29</t>
  </si>
  <si>
    <t>3965404</t>
  </si>
  <si>
    <t>ZHOU ZHIQIANG,ZHONG HAOHUI</t>
  </si>
  <si>
    <t>1725.00</t>
  </si>
  <si>
    <t>2023-09-21 15:26:49</t>
  </si>
  <si>
    <t>3965411</t>
  </si>
  <si>
    <t>ZHANG XUETONG,AI YANG</t>
  </si>
  <si>
    <t>2023-09-26 23:50:29</t>
  </si>
  <si>
    <t>3965419</t>
  </si>
  <si>
    <t>2023-09-21 16:17:48</t>
  </si>
  <si>
    <t>3965548</t>
  </si>
  <si>
    <t>2023-09-21 16:55:23</t>
  </si>
  <si>
    <t>3965564</t>
  </si>
  <si>
    <t>2023-09-26 14:58:55</t>
  </si>
  <si>
    <t>3965574</t>
  </si>
  <si>
    <t>LU PENGMING,YANG SHUJIE</t>
  </si>
  <si>
    <t>2023-09-22 09:55:57</t>
  </si>
  <si>
    <t>3965591</t>
  </si>
  <si>
    <t>ZHANG XUHONG</t>
  </si>
  <si>
    <t>4897.00</t>
  </si>
  <si>
    <t>2023-09-21 19:18:48</t>
  </si>
  <si>
    <t>3965709</t>
  </si>
  <si>
    <t>ALROOBI MOHAMMED</t>
  </si>
  <si>
    <t>588.00</t>
  </si>
  <si>
    <t>2023-09-21 16:51:38</t>
  </si>
  <si>
    <t>3965871</t>
  </si>
  <si>
    <t>HOU NINGNING</t>
  </si>
  <si>
    <t>2023-09-21 16:29:08</t>
  </si>
  <si>
    <t>3965937</t>
  </si>
  <si>
    <t>SONG NANNAN,SONG LIQUN</t>
  </si>
  <si>
    <t>2023-09-21 16:44:40</t>
  </si>
  <si>
    <t>3966223</t>
  </si>
  <si>
    <t>槟城皇家朱兰酒店</t>
  </si>
  <si>
    <t>cen xueqi</t>
  </si>
  <si>
    <t>2023-09-24 09:58:44</t>
  </si>
  <si>
    <t>3966235</t>
  </si>
  <si>
    <t>M YUSSOFF MUHAMMAD ASNAWI</t>
  </si>
  <si>
    <t>728.00</t>
  </si>
  <si>
    <t>2023-09-22 08:44:44</t>
  </si>
  <si>
    <t>3966249</t>
  </si>
  <si>
    <t>新加坡市中心索菲特酒店</t>
  </si>
  <si>
    <t>YAN WEIYONG</t>
  </si>
  <si>
    <t>5074.00</t>
  </si>
  <si>
    <t>2023-09-21 18:30:36</t>
  </si>
  <si>
    <t>3966254</t>
  </si>
  <si>
    <t>WU FANGPING,YAN RUOJIA</t>
  </si>
  <si>
    <t>2023-09-21 18:42:41</t>
  </si>
  <si>
    <t>3966525</t>
  </si>
  <si>
    <t>曼谷杜斯特套房酒店式公寓</t>
  </si>
  <si>
    <t>LIU XUEMEI,HAN XINGCHEN,ZHOU XUE</t>
  </si>
  <si>
    <t>5188.00</t>
  </si>
  <si>
    <t>2023-09-21 19:03:49</t>
  </si>
  <si>
    <t>3966548</t>
  </si>
  <si>
    <t>Lim Kok Yin</t>
  </si>
  <si>
    <t>619.00</t>
  </si>
  <si>
    <t>2023-09-22 12:20:41</t>
  </si>
  <si>
    <t>3966553</t>
  </si>
  <si>
    <t>BAILEY NORA,WYNNE DARREN LESLIE</t>
  </si>
  <si>
    <t>2023-09-21 19:50:22</t>
  </si>
  <si>
    <t>3966556</t>
  </si>
  <si>
    <t>An Jeongmi</t>
  </si>
  <si>
    <t>2023-09-21 19:00:54</t>
  </si>
  <si>
    <t>3966557</t>
  </si>
  <si>
    <t>KOOK HYUNA</t>
  </si>
  <si>
    <t>2023-09-21 19:01:26</t>
  </si>
  <si>
    <t>3966772</t>
  </si>
  <si>
    <t>Rodger Mark</t>
  </si>
  <si>
    <t>1346.00</t>
  </si>
  <si>
    <t>2023-09-21 19:29:11</t>
  </si>
  <si>
    <t>3966775</t>
  </si>
  <si>
    <t>Binti Abu Noor Aini</t>
  </si>
  <si>
    <t>2023-09-22 09:11:09</t>
  </si>
  <si>
    <t>3966895</t>
  </si>
  <si>
    <t>2023-09-22 12:46:21</t>
  </si>
  <si>
    <t>3966896</t>
  </si>
  <si>
    <t>AZLAN NUR SYAZWINA</t>
  </si>
  <si>
    <t>2023-09-25 15:56:48</t>
  </si>
  <si>
    <t>3967201</t>
  </si>
  <si>
    <t>SUN WEIKAI,SUN qingyu,LI JIANFEN,FENG HAIRONG</t>
  </si>
  <si>
    <t>2023-10-01 08:51:10</t>
  </si>
  <si>
    <t>3967300</t>
  </si>
  <si>
    <t>AHMAD ZUL AHMAD ZUL NASRI</t>
  </si>
  <si>
    <t>2023-09-22 12:46:52</t>
  </si>
  <si>
    <t>3967450</t>
  </si>
  <si>
    <t>1892.00</t>
  </si>
  <si>
    <t>2023-09-22 11:53:49</t>
  </si>
  <si>
    <t>3967481</t>
  </si>
  <si>
    <t>雅加达穆利雅史纳延酒店</t>
  </si>
  <si>
    <t>GOH DOUGLAS</t>
  </si>
  <si>
    <t>5236.00</t>
  </si>
  <si>
    <t>2023-09-22 16:40:47</t>
  </si>
  <si>
    <t>3967499</t>
  </si>
  <si>
    <t>WU SICHEN</t>
  </si>
  <si>
    <t>2615.00</t>
  </si>
  <si>
    <t>2023-09-22 11:36:09</t>
  </si>
  <si>
    <t>3967539</t>
  </si>
  <si>
    <t>YAN JU</t>
  </si>
  <si>
    <t>500.00</t>
  </si>
  <si>
    <t>-1145</t>
  </si>
  <si>
    <t>2023-09-22 11:18:19</t>
  </si>
  <si>
    <t>3967729</t>
  </si>
  <si>
    <t>JIANG RUIQING</t>
  </si>
  <si>
    <t>2023-09-22 19:25:02</t>
  </si>
  <si>
    <t>3967737</t>
  </si>
  <si>
    <t>IP KWUN CHING,LAU LEONG NGA,LAU CHI KEUNG</t>
  </si>
  <si>
    <t>1265.00</t>
  </si>
  <si>
    <t>2023-09-22 07:56:58</t>
  </si>
  <si>
    <t>3967741</t>
  </si>
  <si>
    <t>Voco Ma Belle Danang, an IHG Hotel</t>
  </si>
  <si>
    <t>YUAN JUNJIE</t>
  </si>
  <si>
    <t>1536.00</t>
  </si>
  <si>
    <t>2023-09-22 11:50:26</t>
  </si>
  <si>
    <t>3967801</t>
  </si>
  <si>
    <t>克洛恩太阳花园度假村</t>
  </si>
  <si>
    <t>ha kyoungmo,ha kyoungmo</t>
  </si>
  <si>
    <t>2085.00</t>
  </si>
  <si>
    <t>2023-09-22 10:16:08</t>
  </si>
  <si>
    <t>3967820</t>
  </si>
  <si>
    <t>CHEN LIJIE</t>
  </si>
  <si>
    <t>970.00</t>
  </si>
  <si>
    <t>2023-09-22 08:29:31</t>
  </si>
  <si>
    <t>3968022</t>
  </si>
  <si>
    <t>1399.00</t>
  </si>
  <si>
    <t>2023-09-22 09:51:20</t>
  </si>
  <si>
    <t>3968110</t>
  </si>
  <si>
    <t>LIN CHANGCHUN,HUANG LI</t>
  </si>
  <si>
    <t>3822.00</t>
  </si>
  <si>
    <t>2023-09-26 11:46:53</t>
  </si>
  <si>
    <t>3968157</t>
  </si>
  <si>
    <t>1033.00</t>
  </si>
  <si>
    <t>2023-09-22 22:28:11</t>
  </si>
  <si>
    <t>3968251</t>
  </si>
  <si>
    <t>WANG AICHUAN,SHI DEPING</t>
  </si>
  <si>
    <t>1092.00</t>
  </si>
  <si>
    <t>2023-09-22 08:32:12</t>
  </si>
  <si>
    <t>3968259</t>
  </si>
  <si>
    <t>安纳塔拉撒哈拉托泽尔度假酒店&amp;别墅</t>
  </si>
  <si>
    <t>Comersamy Sarah</t>
  </si>
  <si>
    <t>3818.00</t>
  </si>
  <si>
    <t>2023-09-23 09:45:05</t>
  </si>
  <si>
    <t>突尼斯</t>
  </si>
  <si>
    <t>3968303</t>
  </si>
  <si>
    <t>CHEN SHUHUI,CHEN PEIXIN,CHEN YINGNAN</t>
  </si>
  <si>
    <t>4340.00</t>
  </si>
  <si>
    <t>-4340</t>
  </si>
  <si>
    <t>2023-09-22 10:17:52</t>
  </si>
  <si>
    <t>3968348</t>
  </si>
  <si>
    <t>ZAKARIA JUNAIDAH</t>
  </si>
  <si>
    <t>2023-09-23 01:10:43</t>
  </si>
  <si>
    <t>3968360</t>
  </si>
  <si>
    <t>YAO ZEHUI</t>
  </si>
  <si>
    <t>3426.00</t>
  </si>
  <si>
    <t>2023-09-26 15:22:40</t>
  </si>
  <si>
    <t>3968380</t>
  </si>
  <si>
    <t>HAU KAM CHI</t>
  </si>
  <si>
    <t>2842.00</t>
  </si>
  <si>
    <t>2023-09-22 12:50:55</t>
  </si>
  <si>
    <t>3968435</t>
  </si>
  <si>
    <t>江南贝斯特韦斯特精品酒店</t>
  </si>
  <si>
    <t>YU AIER,Li Wanping</t>
  </si>
  <si>
    <t>4360.00</t>
  </si>
  <si>
    <t>2023-09-22 09:40:51</t>
  </si>
  <si>
    <t>3968499</t>
  </si>
  <si>
    <t>目的地度假普吉岛卡隆海滩(政府卫生认证)</t>
  </si>
  <si>
    <t>ALI OSAMAH KHALED</t>
  </si>
  <si>
    <t>914.00</t>
  </si>
  <si>
    <t>2023-09-22 12:01:08</t>
  </si>
  <si>
    <t>3968553</t>
  </si>
  <si>
    <t>YANG CHENG,TONG YUE</t>
  </si>
  <si>
    <t>2023-09-22 14:28:20</t>
  </si>
  <si>
    <t>3968677</t>
  </si>
  <si>
    <t>阿斯顿岘港西西里亚水疗酒店</t>
  </si>
  <si>
    <t>LIN SHUNMEI</t>
  </si>
  <si>
    <t>647.00</t>
  </si>
  <si>
    <t>2023-09-22 07:14:08</t>
  </si>
  <si>
    <t>3968898</t>
  </si>
  <si>
    <t>清迈小庇护所酒店</t>
  </si>
  <si>
    <t>WANG YIDAN,ZHANG XIAOCHUN</t>
  </si>
  <si>
    <t>2023-09-22 09:33:16</t>
  </si>
  <si>
    <t>3968933</t>
  </si>
  <si>
    <t>palthi sridhar naik</t>
  </si>
  <si>
    <t>1670.00</t>
  </si>
  <si>
    <t>2023-09-22 10:14:47</t>
  </si>
  <si>
    <t>3968969</t>
  </si>
  <si>
    <t>NIU DUN,ZHOU HAN</t>
  </si>
  <si>
    <t>2023-09-22 15:14:43</t>
  </si>
  <si>
    <t>3968980</t>
  </si>
  <si>
    <t>SHUM WING LAM</t>
  </si>
  <si>
    <t>3136.00</t>
  </si>
  <si>
    <t>2023-09-22 17:51:58</t>
  </si>
  <si>
    <t>3969112</t>
  </si>
  <si>
    <t>曼谷贵都酒店</t>
  </si>
  <si>
    <t>JIA XIAODI,JIA XIN</t>
  </si>
  <si>
    <t>353.00</t>
  </si>
  <si>
    <t>2023-09-22 11:12:09</t>
  </si>
  <si>
    <t>3969152</t>
  </si>
  <si>
    <t>Lai Lim Thiam,Lai Lim Thiam</t>
  </si>
  <si>
    <t>738.00</t>
  </si>
  <si>
    <t>2023-09-22 11:22:32</t>
  </si>
  <si>
    <t>3969161</t>
  </si>
  <si>
    <t>HOU GANG</t>
  </si>
  <si>
    <t>2023-09-22 11:13:09</t>
  </si>
  <si>
    <t>3969189</t>
  </si>
  <si>
    <t>ZHANG JIANBIN</t>
  </si>
  <si>
    <t>2023-09-22 11:13:25</t>
  </si>
  <si>
    <t>3969217</t>
  </si>
  <si>
    <t>QIAO PEIZHEN,ZHENG YANRONG</t>
  </si>
  <si>
    <t>4919.00</t>
  </si>
  <si>
    <t>2023-09-23 20:10:27</t>
  </si>
  <si>
    <t>3969389</t>
  </si>
  <si>
    <t>WANG MENGRAN</t>
  </si>
  <si>
    <t>2023-09-25 11:28:40</t>
  </si>
  <si>
    <t>3969567</t>
  </si>
  <si>
    <t>SEAH YEE LING ELEEN,LUO ZHIWEI,WANG XUECHENG,LIU XIAOCHEN,ANG WEI LING,ANG AI LING</t>
  </si>
  <si>
    <t>4428.00</t>
  </si>
  <si>
    <t>2023-09-22 12:23:11</t>
  </si>
  <si>
    <t>3969662</t>
  </si>
  <si>
    <t>tiong ee ling Angela</t>
  </si>
  <si>
    <t>2023-09-22 15:49:59</t>
  </si>
  <si>
    <t>3969800</t>
  </si>
  <si>
    <t>Woo So Yeon,Woo So Yeon</t>
  </si>
  <si>
    <t>2023-09-22 13:25:27</t>
  </si>
  <si>
    <t>3969802</t>
  </si>
  <si>
    <t>WANG YUCHENG,WANG HUAJUN,ZHANG HONG</t>
  </si>
  <si>
    <t>1656.00</t>
  </si>
  <si>
    <t>2023-09-22 14:31:08</t>
  </si>
  <si>
    <t>3969842</t>
  </si>
  <si>
    <t>HUI CHUNG EDDIE LAU</t>
  </si>
  <si>
    <t>2023-09-22 15:41:28</t>
  </si>
  <si>
    <t>3969851</t>
  </si>
  <si>
    <t>4555.00</t>
  </si>
  <si>
    <t>2023-09-22 17:50:56</t>
  </si>
  <si>
    <t>3969855</t>
  </si>
  <si>
    <t>LEE SEUNGYONG</t>
  </si>
  <si>
    <t>2023-09-22 15:15:03</t>
  </si>
  <si>
    <t>3969888</t>
  </si>
  <si>
    <t>FONG Goh FE,FONG Goh FE,FONG Goh FE,FONG Goh FE</t>
  </si>
  <si>
    <t>2023-09-24 10:25:59</t>
  </si>
  <si>
    <t>3969921</t>
  </si>
  <si>
    <t>HUANG JINYAO,WEI YI</t>
  </si>
  <si>
    <t>5139.00</t>
  </si>
  <si>
    <t>2023-09-26 22:43:42</t>
  </si>
  <si>
    <t>3969939</t>
  </si>
  <si>
    <t>LIU WEI,XIN HUA JUN,XIN JINHAN,XIN WANZHEN</t>
  </si>
  <si>
    <t>4144.00</t>
  </si>
  <si>
    <t>2023-09-22 14:23:26</t>
  </si>
  <si>
    <t>3970034</t>
  </si>
  <si>
    <t>SUN YUWEI,YU YANLI</t>
  </si>
  <si>
    <t>2023-09-22 21:27:44</t>
  </si>
  <si>
    <t>3970063</t>
  </si>
  <si>
    <t>Menikh Hamza</t>
  </si>
  <si>
    <t>15280.00</t>
  </si>
  <si>
    <t>2023-09-22 15:06:48</t>
  </si>
  <si>
    <t>3970070</t>
  </si>
  <si>
    <t>KIM SIEUN</t>
  </si>
  <si>
    <t>460.00</t>
  </si>
  <si>
    <t>2023-09-22 14:35:47</t>
  </si>
  <si>
    <t>3970083</t>
  </si>
  <si>
    <t>DO KIEN DUNG</t>
  </si>
  <si>
    <t>4080.00</t>
  </si>
  <si>
    <t>2023-09-22 14:54:07</t>
  </si>
  <si>
    <t>3970086</t>
  </si>
  <si>
    <t>GUAN ZHIJIAN</t>
  </si>
  <si>
    <t>2023-09-22 16:49:25</t>
  </si>
  <si>
    <t>3970122</t>
  </si>
  <si>
    <t>2023-09-22 15:34:13</t>
  </si>
  <si>
    <t>3970134</t>
  </si>
  <si>
    <t>min soyoon</t>
  </si>
  <si>
    <t>3970277</t>
  </si>
  <si>
    <t>rath guenter</t>
  </si>
  <si>
    <t>8654.00</t>
  </si>
  <si>
    <t>2023-09-22 15:09:02</t>
  </si>
  <si>
    <t>3970391</t>
  </si>
  <si>
    <t>Sampaongoen Kanokwan</t>
  </si>
  <si>
    <t>2023-09-22 16:03:15</t>
  </si>
  <si>
    <t>3970559</t>
  </si>
  <si>
    <t>Dong zhimin</t>
  </si>
  <si>
    <t>5358.00</t>
  </si>
  <si>
    <t>2023-09-22 20:48:17</t>
  </si>
  <si>
    <t>3970572</t>
  </si>
  <si>
    <t>LAM SIU CHUN KELVIN,ZHAN GUICAI,LIANG ZILIANG,GAO CHUNQI,CHAN YING LAM,CHEUNG WING KONG,KA LIU YEUNG,CHEN JUNRU</t>
  </si>
  <si>
    <t>21440.00</t>
  </si>
  <si>
    <t>2023-09-22 17:34:52</t>
  </si>
  <si>
    <t>3970585</t>
  </si>
  <si>
    <t>Tang Shengde</t>
  </si>
  <si>
    <t>2023-09-22 17:22:18</t>
  </si>
  <si>
    <t>3970599</t>
  </si>
  <si>
    <t>雅加达卡萨布兰卡温德姆酒店</t>
  </si>
  <si>
    <t>GUO SHUAI</t>
  </si>
  <si>
    <t>1335.00</t>
  </si>
  <si>
    <t>2023-09-22 16:39:24</t>
  </si>
  <si>
    <t>3970600</t>
  </si>
  <si>
    <t>ZHANG QIANLU</t>
  </si>
  <si>
    <t>2023-09-22 16:41:14</t>
  </si>
  <si>
    <t>3970841</t>
  </si>
  <si>
    <t>NGU NYOK HUA</t>
  </si>
  <si>
    <t>2023-09-23 10:29:15</t>
  </si>
  <si>
    <t>3970851</t>
  </si>
  <si>
    <t>WANG YUMIN,WU SHENGXIANG</t>
  </si>
  <si>
    <t>2023-09-23 11:57:30</t>
  </si>
  <si>
    <t>3970863</t>
  </si>
  <si>
    <t>LEE DIANA</t>
  </si>
  <si>
    <t>558.00</t>
  </si>
  <si>
    <t>2023-09-23 16:09:49</t>
  </si>
  <si>
    <t>3970879</t>
  </si>
  <si>
    <t>SANTISOUK INTHAVONG,PHANTHAVI SOUPHACHANH</t>
  </si>
  <si>
    <t>2023-09-23 11:48:19</t>
  </si>
  <si>
    <t>3970902</t>
  </si>
  <si>
    <t>ZHANG YUNPENG</t>
  </si>
  <si>
    <t>1107.00</t>
  </si>
  <si>
    <t>2023-09-22 17:42:25</t>
  </si>
  <si>
    <t>3970919</t>
  </si>
  <si>
    <t>Mohammad Musa Golam,Mohammad Musa Golam</t>
  </si>
  <si>
    <t>6132.00</t>
  </si>
  <si>
    <t>2023-09-22 17:46:59</t>
  </si>
  <si>
    <t>3970947</t>
  </si>
  <si>
    <t>4358.00</t>
  </si>
  <si>
    <t>2023-09-25 14:10:20</t>
  </si>
  <si>
    <t>3971206</t>
  </si>
  <si>
    <t>DONG LINGYUN,ZHAN MINGZHOU,LONG SHAOQING</t>
  </si>
  <si>
    <t>2023-09-23 10:21:24</t>
  </si>
  <si>
    <t>3971207</t>
  </si>
  <si>
    <t>GROMAND GALIXHON ELISABETH</t>
  </si>
  <si>
    <t>2474.00</t>
  </si>
  <si>
    <t>2023-09-23 12:17:50</t>
  </si>
  <si>
    <t>3971221</t>
  </si>
  <si>
    <t>PENG LIPING</t>
  </si>
  <si>
    <t>2023-09-22 20:33:35</t>
  </si>
  <si>
    <t>3971472</t>
  </si>
  <si>
    <t>2023-09-24 12:58:35</t>
  </si>
  <si>
    <t>3971495</t>
  </si>
  <si>
    <t>MENG XIANGQIAN</t>
  </si>
  <si>
    <t>2521.00</t>
  </si>
  <si>
    <t>2023-09-23 10:52:07</t>
  </si>
  <si>
    <t>3971539</t>
  </si>
  <si>
    <t>LEE HYEJIN</t>
  </si>
  <si>
    <t>1799.00</t>
  </si>
  <si>
    <t>2023-09-23 12:18:51</t>
  </si>
  <si>
    <t>3971576</t>
  </si>
  <si>
    <t>SUN BOYA</t>
  </si>
  <si>
    <t>2023-09-23 12:04:43</t>
  </si>
  <si>
    <t>3971580</t>
  </si>
  <si>
    <t>Abdullah Nah Wan</t>
  </si>
  <si>
    <t>2023-09-23 10:06:34</t>
  </si>
  <si>
    <t>3971625</t>
  </si>
  <si>
    <t>克拉甘酒店</t>
  </si>
  <si>
    <t>WONG ING KIEN</t>
  </si>
  <si>
    <t>356.00</t>
  </si>
  <si>
    <t>2023-09-23 12:59:10</t>
  </si>
  <si>
    <t>3971814</t>
  </si>
  <si>
    <t>巴塔姆中心哈里斯酒店</t>
  </si>
  <si>
    <t>Fresnido Pae Malory,Fresnido Pae Malory</t>
  </si>
  <si>
    <t>936.00</t>
  </si>
  <si>
    <t>2023-09-23 00:00:05</t>
  </si>
  <si>
    <t>3971821</t>
  </si>
  <si>
    <t>Fava Spencer Jose Sergio</t>
  </si>
  <si>
    <t>2023-09-24 12:54:21</t>
  </si>
  <si>
    <t>3971888</t>
  </si>
  <si>
    <t>HO SIEW SUN</t>
  </si>
  <si>
    <t>1244.00</t>
  </si>
  <si>
    <t>2023-09-22 22:08:10</t>
  </si>
  <si>
    <t>3972157</t>
  </si>
  <si>
    <t>zhou yichun</t>
  </si>
  <si>
    <t>1222.00</t>
  </si>
  <si>
    <t>2023-09-23 10:35:19</t>
  </si>
  <si>
    <t>3972177</t>
  </si>
  <si>
    <t>ZENG DANYANG</t>
  </si>
  <si>
    <t>2023-09-23 08:47:19</t>
  </si>
  <si>
    <t>3972178</t>
  </si>
  <si>
    <t>IZZAT NUR KHAIRY IRYANY BINTI KHUZAINOL</t>
  </si>
  <si>
    <t>2023-09-24 12:53:42</t>
  </si>
  <si>
    <t>3972205</t>
  </si>
  <si>
    <t>HUO LIN,SUN ZHENSUI</t>
  </si>
  <si>
    <t>2023-09-23 11:25:48</t>
  </si>
  <si>
    <t>3972457</t>
  </si>
  <si>
    <t>An Dong,GAO PENG</t>
  </si>
  <si>
    <t>4464.00</t>
  </si>
  <si>
    <t>2023-09-23 11:56:31</t>
  </si>
  <si>
    <t>3972463</t>
  </si>
  <si>
    <t>LOH YING NING</t>
  </si>
  <si>
    <t>3170.00</t>
  </si>
  <si>
    <t>2023-09-23 20:09:19</t>
  </si>
  <si>
    <t>3972477</t>
  </si>
  <si>
    <t>阿万特酒店</t>
  </si>
  <si>
    <t>ZHANG Man Ho</t>
  </si>
  <si>
    <t>2900.00</t>
  </si>
  <si>
    <t>2023-09-23 10:24:59</t>
  </si>
  <si>
    <t>3972596</t>
  </si>
  <si>
    <t>XIANG JING</t>
  </si>
  <si>
    <t>5440.00</t>
  </si>
  <si>
    <t>2023-09-27 19:05:12</t>
  </si>
  <si>
    <t>3972765</t>
  </si>
  <si>
    <t>2023-09-23 20:34:18</t>
  </si>
  <si>
    <t>3972826</t>
  </si>
  <si>
    <t>曼谷拉查达阿曼达酒店和公寓</t>
  </si>
  <si>
    <t>Jiang Min</t>
  </si>
  <si>
    <t>2023-09-25 09:31:34</t>
  </si>
  <si>
    <t>3972828</t>
  </si>
  <si>
    <t>LEI PEI,Zhao Niqing</t>
  </si>
  <si>
    <t>969.00</t>
  </si>
  <si>
    <t>2023-09-23 08:47:35</t>
  </si>
  <si>
    <t>3972831</t>
  </si>
  <si>
    <t>CHEN MAOHUA</t>
  </si>
  <si>
    <t>5970.00</t>
  </si>
  <si>
    <t>2023-09-23 09:43:22</t>
  </si>
  <si>
    <t>3972859</t>
  </si>
  <si>
    <t>苏梅岛纱丽度假村</t>
  </si>
  <si>
    <t>GUO QIAN,LI QUN</t>
  </si>
  <si>
    <t>2023-09-24 18:21:51</t>
  </si>
  <si>
    <t>3972881</t>
  </si>
  <si>
    <t>1278.00</t>
  </si>
  <si>
    <t>2023-09-24 13:13:13</t>
  </si>
  <si>
    <t>3972902</t>
  </si>
  <si>
    <t>BATERDENE MUNKHBAYAR,DAVAAPUREV MUNKHCHIMEG</t>
  </si>
  <si>
    <t>2268.00</t>
  </si>
  <si>
    <t>2023-09-23 11:44:54</t>
  </si>
  <si>
    <t>3972921</t>
  </si>
  <si>
    <t>Zhang Daoyu</t>
  </si>
  <si>
    <t>1276.00</t>
  </si>
  <si>
    <t>2023-09-23 00:27:30</t>
  </si>
  <si>
    <t>3972977</t>
  </si>
  <si>
    <t>Thakre Kuldeep</t>
  </si>
  <si>
    <t>2023-09-23 10:56:11</t>
  </si>
  <si>
    <t>3972984</t>
  </si>
  <si>
    <t>GAO XUSHENG,LYU XIAO</t>
  </si>
  <si>
    <t>2023-09-23 13:01:35</t>
  </si>
  <si>
    <t>3973036</t>
  </si>
  <si>
    <t>曼谷阿尔玛斯酒店</t>
  </si>
  <si>
    <t>JONGRAKSAT ZAKARIYA</t>
  </si>
  <si>
    <t>2023-09-23 09:08:17</t>
  </si>
  <si>
    <t>3973039</t>
  </si>
  <si>
    <t>Li Chengjie,SUN CHUYAN</t>
  </si>
  <si>
    <t>2023-09-23 10:02:20</t>
  </si>
  <si>
    <t>3973044</t>
  </si>
  <si>
    <t>LIN PINGPING,DONG ZHENGAO</t>
  </si>
  <si>
    <t>2023-09-25 10:02:52</t>
  </si>
  <si>
    <t>3973059</t>
  </si>
  <si>
    <t>POH CHIN LOW</t>
  </si>
  <si>
    <t>2023-09-23 12:04:56</t>
  </si>
  <si>
    <t>3973131</t>
  </si>
  <si>
    <t>LIM SIEW KI</t>
  </si>
  <si>
    <t>4459.00</t>
  </si>
  <si>
    <t>2023-09-23 08:28:59</t>
  </si>
  <si>
    <t>3973135</t>
  </si>
  <si>
    <t>YU JIANQIU,JIANG ZIFAN</t>
  </si>
  <si>
    <t>2883.00</t>
  </si>
  <si>
    <t>2023-09-23 08:29:16</t>
  </si>
  <si>
    <t>3973139</t>
  </si>
  <si>
    <t>Wu Peng</t>
  </si>
  <si>
    <t>4598.00</t>
  </si>
  <si>
    <t>2023-09-25 09:58:55</t>
  </si>
  <si>
    <t>3973485</t>
  </si>
  <si>
    <t>HUANG LIRONG</t>
  </si>
  <si>
    <t>2023-09-23 11:29:07</t>
  </si>
  <si>
    <t>3973488</t>
  </si>
  <si>
    <t>CHAI MING LU</t>
  </si>
  <si>
    <t>2023-09-25 00:52:05</t>
  </si>
  <si>
    <t>3973515</t>
  </si>
  <si>
    <t>哥打京那巴鲁梦想酒店</t>
  </si>
  <si>
    <t>RAMLIN MOHD RIDZUAN</t>
  </si>
  <si>
    <t>234.00</t>
  </si>
  <si>
    <t>2023-09-23 11:23:30</t>
  </si>
  <si>
    <t>3973593</t>
  </si>
  <si>
    <t>AN ZUORAN</t>
  </si>
  <si>
    <t>3465.00</t>
  </si>
  <si>
    <t>2023-09-23 13:44:47</t>
  </si>
  <si>
    <t>3973596</t>
  </si>
  <si>
    <t>2023-09-23 14:17:16</t>
  </si>
  <si>
    <t>3973608</t>
  </si>
  <si>
    <t>MAAROF MOHD SHUKOR</t>
  </si>
  <si>
    <t>2023-09-23 11:34:30</t>
  </si>
  <si>
    <t>3973745</t>
  </si>
  <si>
    <t>LIM SUE HUI JOANNE</t>
  </si>
  <si>
    <t>1210.00</t>
  </si>
  <si>
    <t>2023-09-23 10:23:46</t>
  </si>
  <si>
    <t>3973987</t>
  </si>
  <si>
    <t>WU FAN,Chen Jie</t>
  </si>
  <si>
    <t>2023-09-24 15:39:52</t>
  </si>
  <si>
    <t>3974215</t>
  </si>
  <si>
    <t>Wu Zingtong,Yue Tialin</t>
  </si>
  <si>
    <t>2023-09-25 10:16:04</t>
  </si>
  <si>
    <t>3974250</t>
  </si>
  <si>
    <t>2023-09-25 10:00:20</t>
  </si>
  <si>
    <t>3974291</t>
  </si>
  <si>
    <t>ZHU CHUN,ZHANG JINHAO</t>
  </si>
  <si>
    <t>1182.00</t>
  </si>
  <si>
    <t>2023-09-23 13:05:45</t>
  </si>
  <si>
    <t>3974363</t>
  </si>
  <si>
    <t>6655.00</t>
  </si>
  <si>
    <t>2023-09-25 10:30:15</t>
  </si>
  <si>
    <t>3974436</t>
  </si>
  <si>
    <t>LI TING</t>
  </si>
  <si>
    <t>1012.00</t>
  </si>
  <si>
    <t>2023-09-23 14:27:04</t>
  </si>
  <si>
    <t>3974472</t>
  </si>
  <si>
    <t>IZZAT IZZAT HAFIFI BIN AHMAD ARIZA</t>
  </si>
  <si>
    <t>2023-09-23 15:14:21</t>
  </si>
  <si>
    <t>3974482</t>
  </si>
  <si>
    <t>4392.00</t>
  </si>
  <si>
    <t>2023-09-23 14:10:36</t>
  </si>
  <si>
    <t>3974825</t>
  </si>
  <si>
    <t>华欣SO索菲特酒店</t>
  </si>
  <si>
    <t>WANTONGCHAI PIMPORN</t>
  </si>
  <si>
    <t>2023-09-24 21:59:05</t>
  </si>
  <si>
    <t>3975079</t>
  </si>
  <si>
    <t>贝斯特韦斯特拉查达酒店</t>
  </si>
  <si>
    <t>TIAN DONG</t>
  </si>
  <si>
    <t>2023-09-23 16:21:51</t>
  </si>
  <si>
    <t>3975085</t>
  </si>
  <si>
    <t>MAN CHUNG HAN</t>
  </si>
  <si>
    <t>1491.00</t>
  </si>
  <si>
    <t>2023-09-23 15:58:34</t>
  </si>
  <si>
    <t>3975100</t>
  </si>
  <si>
    <t>GUO QIPING,MO WENJUN</t>
  </si>
  <si>
    <t>2023-09-23 17:24:40</t>
  </si>
  <si>
    <t>3975161</t>
  </si>
  <si>
    <t>PENG JINGXUAN</t>
  </si>
  <si>
    <t>2023-09-23 17:22:15</t>
  </si>
  <si>
    <t>3975256</t>
  </si>
  <si>
    <t>2023-09-26 10:41:57</t>
  </si>
  <si>
    <t>3975313</t>
  </si>
  <si>
    <t>Yun Sungchun</t>
  </si>
  <si>
    <t>3776.00</t>
  </si>
  <si>
    <t>2023-09-24 08:59:29</t>
  </si>
  <si>
    <t>3975522</t>
  </si>
  <si>
    <t>宜必思曼谷河滨酒店</t>
  </si>
  <si>
    <t>QU SHENGFENG,QU GUIXUN,LI KESONG</t>
  </si>
  <si>
    <t>2023-09-25 16:56:21</t>
  </si>
  <si>
    <t>3975546</t>
  </si>
  <si>
    <t>WU YANJING,WANG YINGYI</t>
  </si>
  <si>
    <t>11970.00</t>
  </si>
  <si>
    <t>2023-09-24 17:30:23</t>
  </si>
  <si>
    <t>3975602</t>
  </si>
  <si>
    <t>WANG YUHTYNG,Li Qiuyu</t>
  </si>
  <si>
    <t>1476.00</t>
  </si>
  <si>
    <t>2023-09-23 18:02:01</t>
  </si>
  <si>
    <t>3975624</t>
  </si>
  <si>
    <t>安纳塔拉东方曼格罗夫阿布扎比酒店</t>
  </si>
  <si>
    <t>Mittal Kushagra,Mittal Kushagra,Mittal Kushagra,Mittal Kushagra</t>
  </si>
  <si>
    <t>2023-09-23 18:42:02</t>
  </si>
  <si>
    <t>3975808</t>
  </si>
  <si>
    <t>SHU JUNTING</t>
  </si>
  <si>
    <t>2023-09-23 18:25:43</t>
  </si>
  <si>
    <t>3975844</t>
  </si>
  <si>
    <t>YANG WENCHENG,LI QINGYU</t>
  </si>
  <si>
    <t>2023-09-23 18:45:14</t>
  </si>
  <si>
    <t>3976051</t>
  </si>
  <si>
    <t>2023-09-25 12:19:39</t>
  </si>
  <si>
    <t>3976132</t>
  </si>
  <si>
    <t>DING JIE,ZHOU ZHIWEI</t>
  </si>
  <si>
    <t>2348.00</t>
  </si>
  <si>
    <t>2023-09-24 09:57:58</t>
  </si>
  <si>
    <t>3976326</t>
  </si>
  <si>
    <t>ZHEN KE,SUN YUQIAN</t>
  </si>
  <si>
    <t>436.00</t>
  </si>
  <si>
    <t>2023-09-25 09:29:14</t>
  </si>
  <si>
    <t>3976606</t>
  </si>
  <si>
    <t>LUO JIANHUA,RUAN JIANLI</t>
  </si>
  <si>
    <t>5505.00</t>
  </si>
  <si>
    <t>2023-09-23 21:42:21</t>
  </si>
  <si>
    <t>3976689</t>
  </si>
  <si>
    <t>曼谷中城酒店</t>
  </si>
  <si>
    <t>Son Seow Will,Son Seow Will,Son Seow Will</t>
  </si>
  <si>
    <t>1320.00</t>
  </si>
  <si>
    <t>2023-09-24 19:35:11</t>
  </si>
  <si>
    <t>3976900</t>
  </si>
  <si>
    <t>Huang Qiao</t>
  </si>
  <si>
    <t>9274.00</t>
  </si>
  <si>
    <t>2023-09-25 10:16:28</t>
  </si>
  <si>
    <t>3976916</t>
  </si>
  <si>
    <t>George Bobby,George Bobby</t>
  </si>
  <si>
    <t>586.00</t>
  </si>
  <si>
    <t>2023-09-24 10:23:42</t>
  </si>
  <si>
    <t>3976959</t>
  </si>
  <si>
    <t>坎瓦司精品酒店</t>
  </si>
  <si>
    <t>Nielsen Kim</t>
  </si>
  <si>
    <t>2023-09-25 09:33:29</t>
  </si>
  <si>
    <t>3976997</t>
  </si>
  <si>
    <t>KAUNG SANLIN,THET HTAROO,SAN SANAYE</t>
  </si>
  <si>
    <t>8190.00</t>
  </si>
  <si>
    <t>2023-09-24 10:23:27</t>
  </si>
  <si>
    <t>3977012</t>
  </si>
  <si>
    <t>ONG MUN TENG</t>
  </si>
  <si>
    <t>1520.00</t>
  </si>
  <si>
    <t>2023-09-24 12:46:22</t>
  </si>
  <si>
    <t>3977031</t>
  </si>
  <si>
    <t>4578.00</t>
  </si>
  <si>
    <t>2023-09-25 10:38:01</t>
  </si>
  <si>
    <t>3977078</t>
  </si>
  <si>
    <t>KRISHNAN SOMATHY</t>
  </si>
  <si>
    <t>365.00</t>
  </si>
  <si>
    <t>2023-09-25 02:03:41</t>
  </si>
  <si>
    <t>3977119</t>
  </si>
  <si>
    <t>RAO WUSHUANG,ZHOU YICHANG</t>
  </si>
  <si>
    <t>2023-09-24 09:21:44</t>
  </si>
  <si>
    <t>3977179</t>
  </si>
  <si>
    <t>XU XIN,XU YANGYANG,CAI XUERU</t>
  </si>
  <si>
    <t>8786.00</t>
  </si>
  <si>
    <t>2023-09-27 07:59:59</t>
  </si>
  <si>
    <t>3977184</t>
  </si>
  <si>
    <t>ZHAO YIRAN,GUI LIANG</t>
  </si>
  <si>
    <t>2023-09-24 11:50:22</t>
  </si>
  <si>
    <t>3977187</t>
  </si>
  <si>
    <t>KANG YOUNGAH</t>
  </si>
  <si>
    <t>2023-09-24 14:03:46</t>
  </si>
  <si>
    <t>3977207</t>
  </si>
  <si>
    <t>曼谷柑橘素坤逸11酒店</t>
  </si>
  <si>
    <t>JOOMSISING WANIDA</t>
  </si>
  <si>
    <t>2023-09-24 10:52:11</t>
  </si>
  <si>
    <t>3977225</t>
  </si>
  <si>
    <t>3620.00</t>
  </si>
  <si>
    <t>2023-09-27 21:07:08</t>
  </si>
  <si>
    <t>3977232</t>
  </si>
  <si>
    <t>2023-09-25 10:04:57</t>
  </si>
  <si>
    <t>3977250</t>
  </si>
  <si>
    <t>GUO zhihe</t>
  </si>
  <si>
    <t>2023-09-24 12:09:12</t>
  </si>
  <si>
    <t>3977356</t>
  </si>
  <si>
    <t>ABDULLAH MARYAM,AL SUWAIDI ABDULLA</t>
  </si>
  <si>
    <t>1364.00</t>
  </si>
  <si>
    <t>2023-09-24 13:53:19</t>
  </si>
  <si>
    <t>3977455</t>
  </si>
  <si>
    <t>PERVUKHIN IGOR</t>
  </si>
  <si>
    <t>2023-09-24 10:09:55</t>
  </si>
  <si>
    <t>3977468</t>
  </si>
  <si>
    <t>ZHONG MEIYU</t>
  </si>
  <si>
    <t>2023-09-25 11:17:06</t>
  </si>
  <si>
    <t>3977497</t>
  </si>
  <si>
    <t>3900.00</t>
  </si>
  <si>
    <t>2023-09-24 09:47:36</t>
  </si>
  <si>
    <t>3977596</t>
  </si>
  <si>
    <t>OU YIYAN</t>
  </si>
  <si>
    <t>2493.00</t>
  </si>
  <si>
    <t>2023-09-25 13:58:11</t>
  </si>
  <si>
    <t>3977669</t>
  </si>
  <si>
    <t>Mamat Roslila</t>
  </si>
  <si>
    <t>390.00</t>
  </si>
  <si>
    <t>2023-09-24 15:30:48</t>
  </si>
  <si>
    <t>3977675</t>
  </si>
  <si>
    <t>CHEN LISHENG</t>
  </si>
  <si>
    <t>10559.00</t>
  </si>
  <si>
    <t>2023-09-24 12:28:35</t>
  </si>
  <si>
    <t>3977692</t>
  </si>
  <si>
    <t>LU LEI,Wang Bowen</t>
  </si>
  <si>
    <t>2023-09-24 09:09:17</t>
  </si>
  <si>
    <t>3977776</t>
  </si>
  <si>
    <t>Su Andrew</t>
  </si>
  <si>
    <t>4280.00</t>
  </si>
  <si>
    <t>2023-09-24 12:04:34</t>
  </si>
  <si>
    <t>3977777</t>
  </si>
  <si>
    <t>双威金字塔酒店</t>
  </si>
  <si>
    <t>Phua Kok Huat,Tan Poh Kok</t>
  </si>
  <si>
    <t>2023-09-25 10:56:46</t>
  </si>
  <si>
    <t>3977792</t>
  </si>
  <si>
    <t>CHIN KAH WEI</t>
  </si>
  <si>
    <t>3052.00</t>
  </si>
  <si>
    <t>2023-09-24 10:39:15</t>
  </si>
  <si>
    <t>3977918</t>
  </si>
  <si>
    <t>曼谷大使酒店</t>
  </si>
  <si>
    <t>LIU QUANFENG</t>
  </si>
  <si>
    <t>448.00</t>
  </si>
  <si>
    <t>2023-09-24 13:13:00</t>
  </si>
  <si>
    <t>3977955</t>
  </si>
  <si>
    <t>WOON LEI CHING</t>
  </si>
  <si>
    <t>2023-09-25 09:49:57</t>
  </si>
  <si>
    <t>3977962</t>
  </si>
  <si>
    <t>Mat Bah Mohd Nizam</t>
  </si>
  <si>
    <t>2023-09-25 02:18:13</t>
  </si>
  <si>
    <t>3978130</t>
  </si>
  <si>
    <t>Paryani Pankaj Lankesh</t>
  </si>
  <si>
    <t>2023-09-24 12:22:04</t>
  </si>
  <si>
    <t>3978138</t>
  </si>
  <si>
    <t>AB RAHMAN SYAHIRA FARHANA</t>
  </si>
  <si>
    <t>2023-09-24 11:28:49</t>
  </si>
  <si>
    <t>3978180</t>
  </si>
  <si>
    <t>2023-09-25 10:37:54</t>
  </si>
  <si>
    <t>3978206</t>
  </si>
  <si>
    <t>普吉岛兰草度假酒店 (SHA Extra Plus)</t>
  </si>
  <si>
    <t>PENG XUAN,WU FAN</t>
  </si>
  <si>
    <t>1156.00</t>
  </si>
  <si>
    <t>2023-09-24 15:35:30</t>
  </si>
  <si>
    <t>3978379</t>
  </si>
  <si>
    <t>4530.00</t>
  </si>
  <si>
    <t>2023-09-25 11:07:54</t>
  </si>
  <si>
    <t>3978383</t>
  </si>
  <si>
    <t>QI JIAJIA,XIAO XING</t>
  </si>
  <si>
    <t>5001.00</t>
  </si>
  <si>
    <t>2023-09-24 13:40:23</t>
  </si>
  <si>
    <t>3978490</t>
  </si>
  <si>
    <t>HUANG YUJING</t>
  </si>
  <si>
    <t>2023-09-25 10:35:24</t>
  </si>
  <si>
    <t>3978585</t>
  </si>
  <si>
    <t>2023-09-24 14:57:23</t>
  </si>
  <si>
    <t>3978591</t>
  </si>
  <si>
    <t>Chang Weijing,Yan Lei</t>
  </si>
  <si>
    <t>2023-09-24 16:11:33</t>
  </si>
  <si>
    <t>3978641</t>
  </si>
  <si>
    <t>安纳塔拉迪拜棕榈度假村</t>
  </si>
  <si>
    <t>FELEMBAN HASSAN</t>
  </si>
  <si>
    <t>6940.00</t>
  </si>
  <si>
    <t>2023-09-25 22:06:00</t>
  </si>
  <si>
    <t>3978646</t>
  </si>
  <si>
    <t>PRAKUNTONG SUTTIDA</t>
  </si>
  <si>
    <t>215.00</t>
  </si>
  <si>
    <t>2023-09-24 14:33:30</t>
  </si>
  <si>
    <t>3978771</t>
  </si>
  <si>
    <t>LIN YUE</t>
  </si>
  <si>
    <t>2023-09-24 14:29:19</t>
  </si>
  <si>
    <t>3978777</t>
  </si>
  <si>
    <t>LIU GANG,LI YUYEN</t>
  </si>
  <si>
    <t>2023-09-24 14:36:58</t>
  </si>
  <si>
    <t>3978788</t>
  </si>
  <si>
    <t>甲米兰达岛双莲水疗度假酒店(SHA Extra Plus)</t>
  </si>
  <si>
    <t>Yao Nan,Sun Wenjie</t>
  </si>
  <si>
    <t>2023-09-24 14:46:05</t>
  </si>
  <si>
    <t>3978814</t>
  </si>
  <si>
    <t>653.00</t>
  </si>
  <si>
    <t>2023-09-25 11:45:00</t>
  </si>
  <si>
    <t>3978834</t>
  </si>
  <si>
    <t>KOVITANGKOON PATTARAPORN</t>
  </si>
  <si>
    <t>2023-09-24 15:02:56</t>
  </si>
  <si>
    <t>3978838</t>
  </si>
  <si>
    <t>WANG TINGYA</t>
  </si>
  <si>
    <t>1282.00</t>
  </si>
  <si>
    <t>2023-09-24 15:07:05</t>
  </si>
  <si>
    <t>3979019</t>
  </si>
  <si>
    <t>NIU SENYUAN</t>
  </si>
  <si>
    <t>3844.00</t>
  </si>
  <si>
    <t>2023-09-24 16:16:08</t>
  </si>
  <si>
    <t>3979031</t>
  </si>
  <si>
    <t>TANG SHIYI</t>
  </si>
  <si>
    <t>2023-09-24 16:52:58</t>
  </si>
  <si>
    <t>3979046</t>
  </si>
  <si>
    <t>TEO DANNY KIM SOON</t>
  </si>
  <si>
    <t>2023-09-24 16:07:44</t>
  </si>
  <si>
    <t>3979056</t>
  </si>
  <si>
    <t>WU SHAOFENG,WANG ZHENGPING,YAN HAO,WANG MINGLIANG,ZHANG YUJUN,CAO CHENG,LYU XIANZHE,LIANG JUNFENG</t>
  </si>
  <si>
    <t>40056.00</t>
  </si>
  <si>
    <t>2023-09-24 17:17:16</t>
  </si>
  <si>
    <t>3979098</t>
  </si>
  <si>
    <t>MAI MARGARET,MAI LINEKER</t>
  </si>
  <si>
    <t>1850.00</t>
  </si>
  <si>
    <t>2023-09-25 10:10:41</t>
  </si>
  <si>
    <t>3979230</t>
  </si>
  <si>
    <t>Jeon eun ji</t>
  </si>
  <si>
    <t>1359.00</t>
  </si>
  <si>
    <t>2023-09-24 16:07:06</t>
  </si>
  <si>
    <t>3979231</t>
  </si>
  <si>
    <t>WANG JINRU,ZHANG MIAO</t>
  </si>
  <si>
    <t>2023-09-24 16:58:48</t>
  </si>
  <si>
    <t>3979320</t>
  </si>
  <si>
    <t>HUANG MIAODONG</t>
  </si>
  <si>
    <t>2023-09-24 17:10:50</t>
  </si>
  <si>
    <t>3979358</t>
  </si>
  <si>
    <t>van Hoegee Mark</t>
  </si>
  <si>
    <t>1190.00</t>
  </si>
  <si>
    <t>2023-09-25 09:44:17</t>
  </si>
  <si>
    <t>3979466</t>
  </si>
  <si>
    <t>LEE SOOK KUEN</t>
  </si>
  <si>
    <t>2023-09-24 18:13:17</t>
  </si>
  <si>
    <t>3979503</t>
  </si>
  <si>
    <t>TOWERS ROSS FRASER,SHUCK JESSICA LOUISE</t>
  </si>
  <si>
    <t>1413.00</t>
  </si>
  <si>
    <t>2023-09-24 19:02:31</t>
  </si>
  <si>
    <t>3979533</t>
  </si>
  <si>
    <t>YI BINGXIAN,ZHOU QINGCHENG</t>
  </si>
  <si>
    <t>12000.00</t>
  </si>
  <si>
    <t>2023-09-25 11:26:23</t>
  </si>
  <si>
    <t>3979544</t>
  </si>
  <si>
    <t>丹纳兰卡威酒店</t>
  </si>
  <si>
    <t>Xu Ruoyin</t>
  </si>
  <si>
    <t>3594.00</t>
  </si>
  <si>
    <t>2023-09-25 12:52:39</t>
  </si>
  <si>
    <t>3979548</t>
  </si>
  <si>
    <t>GU YIDUO,Qiu Zhiming</t>
  </si>
  <si>
    <t>4892.00</t>
  </si>
  <si>
    <t>2023-09-25 08:59:01</t>
  </si>
  <si>
    <t>3979559</t>
  </si>
  <si>
    <t>HONG BAOLING</t>
  </si>
  <si>
    <t>2023-09-24 18:08:13</t>
  </si>
  <si>
    <t>3979562</t>
  </si>
  <si>
    <t>仰光美利亚酒店</t>
  </si>
  <si>
    <t>Newman Daniel</t>
  </si>
  <si>
    <t>445.00</t>
  </si>
  <si>
    <t>2023-09-25 12:50:47</t>
  </si>
  <si>
    <t>缅甸</t>
  </si>
  <si>
    <t>3979569</t>
  </si>
  <si>
    <t>2023-09-24 19:15:49</t>
  </si>
  <si>
    <t>3979726</t>
  </si>
  <si>
    <t>CHAN SIU KWAN</t>
  </si>
  <si>
    <t>2023-09-24 19:11:14</t>
  </si>
  <si>
    <t>3979781</t>
  </si>
  <si>
    <t>Lee Chaemin</t>
  </si>
  <si>
    <t>2023-09-24 18:40:22</t>
  </si>
  <si>
    <t>3979791</t>
  </si>
  <si>
    <t>He Jifeng</t>
  </si>
  <si>
    <t>492.00</t>
  </si>
  <si>
    <t>2023-09-24 18:43:22</t>
  </si>
  <si>
    <t>3979804</t>
  </si>
  <si>
    <t>Yu Songjia</t>
  </si>
  <si>
    <t>9310.00</t>
  </si>
  <si>
    <t>6990.00</t>
  </si>
  <si>
    <t>-2320</t>
  </si>
  <si>
    <t>2023-10-03 14:17:08</t>
  </si>
  <si>
    <t>3979831</t>
  </si>
  <si>
    <t>FU YAO,YANG JINLONG</t>
  </si>
  <si>
    <t>5147.00</t>
  </si>
  <si>
    <t>2023-09-25 21:51:07</t>
  </si>
  <si>
    <t>3980088</t>
  </si>
  <si>
    <t>TOPOTHAI TANAPON</t>
  </si>
  <si>
    <t>2274.00</t>
  </si>
  <si>
    <t>2023-09-25 18:05:14</t>
  </si>
  <si>
    <t>3980324</t>
  </si>
  <si>
    <t>CHENG WAIMING</t>
  </si>
  <si>
    <t>2139.00</t>
  </si>
  <si>
    <t>2023-09-25 12:22:17</t>
  </si>
  <si>
    <t>3980371</t>
  </si>
  <si>
    <t>素坤逸 1 巷贝斯特韦斯特优质酒店</t>
  </si>
  <si>
    <t>ZINMAR WIN</t>
  </si>
  <si>
    <t>1810.00</t>
  </si>
  <si>
    <t>2023-09-24 23:45:22</t>
  </si>
  <si>
    <t>3980437</t>
  </si>
  <si>
    <t>3190.00</t>
  </si>
  <si>
    <t>2023-09-25 10:47:57</t>
  </si>
  <si>
    <t>3980618</t>
  </si>
  <si>
    <t>Antonio En,Antonio En</t>
  </si>
  <si>
    <t>2310.00</t>
  </si>
  <si>
    <t>2023-09-25 09:39:54</t>
  </si>
  <si>
    <t>3980659</t>
  </si>
  <si>
    <t>LV KEYI</t>
  </si>
  <si>
    <t>575.00</t>
  </si>
  <si>
    <t>2023-09-25 10:20:32</t>
  </si>
  <si>
    <t>3980685</t>
  </si>
  <si>
    <t>MOHANANI SUNIL</t>
  </si>
  <si>
    <t>2023-09-25 09:46:35</t>
  </si>
  <si>
    <t>3980714</t>
  </si>
  <si>
    <t>MACNAB IONA</t>
  </si>
  <si>
    <t>1448.00</t>
  </si>
  <si>
    <t>2023-09-25 20:48:22</t>
  </si>
  <si>
    <t>3980752</t>
  </si>
  <si>
    <t>曼谷137柱公寓酒店</t>
  </si>
  <si>
    <t>FAN LICHEN</t>
  </si>
  <si>
    <t>3174.00</t>
  </si>
  <si>
    <t>2023-09-25 09:46:30</t>
  </si>
  <si>
    <t>3980938</t>
  </si>
  <si>
    <t>Huang Yanpu,Zhao Zhao</t>
  </si>
  <si>
    <t>2023-09-25 11:24:24</t>
  </si>
  <si>
    <t>3980958</t>
  </si>
  <si>
    <t>ZHANG CHENZI,Lu Peixin</t>
  </si>
  <si>
    <t>2567.00</t>
  </si>
  <si>
    <t>2023-09-25 12:01:17</t>
  </si>
  <si>
    <t>3980998</t>
  </si>
  <si>
    <t>CHAN CHINWEI,CHAN CHINWEI,CHAN CHINWEI,CHAN CHINWEI</t>
  </si>
  <si>
    <t>2023-09-25 16:54:23</t>
  </si>
  <si>
    <t>3981034</t>
  </si>
  <si>
    <t>1872.00</t>
  </si>
  <si>
    <t>2023-09-27 08:22:07</t>
  </si>
  <si>
    <t>3981050</t>
  </si>
  <si>
    <t>QUITANEG MICHELLE</t>
  </si>
  <si>
    <t>2178.00</t>
  </si>
  <si>
    <t>2023-09-24 22:49:04</t>
  </si>
  <si>
    <t>3981053</t>
  </si>
  <si>
    <t>普吉盛泰乐别墅度假村(SHA Extra Plus)</t>
  </si>
  <si>
    <t>JIA QIANNAN</t>
  </si>
  <si>
    <t>2023-09-25 22:24:22</t>
  </si>
  <si>
    <t>3981241</t>
  </si>
  <si>
    <t>NING SHANGGE</t>
  </si>
  <si>
    <t>2023-09-25 11:33:57</t>
  </si>
  <si>
    <t>3981255</t>
  </si>
  <si>
    <t>ZHU RUI</t>
  </si>
  <si>
    <t>3886.00</t>
  </si>
  <si>
    <t>2023-09-25 10:56:52</t>
  </si>
  <si>
    <t>3981420</t>
  </si>
  <si>
    <t>KHOO TECK HENG ASHLEY BENJAMIN</t>
  </si>
  <si>
    <t>901.00</t>
  </si>
  <si>
    <t>2023-09-25 08:16:55</t>
  </si>
  <si>
    <t>3981425</t>
  </si>
  <si>
    <t>WU JIANMING</t>
  </si>
  <si>
    <t>2023-09-25 11:50:44</t>
  </si>
  <si>
    <t>3981462</t>
  </si>
  <si>
    <t>KIM HYE YEON</t>
  </si>
  <si>
    <t>2023-09-25 08:12:05</t>
  </si>
  <si>
    <t>3981476</t>
  </si>
  <si>
    <t>XI QIUSHEN</t>
  </si>
  <si>
    <t>2023-09-25 08:28:21</t>
  </si>
  <si>
    <t>3981535</t>
  </si>
  <si>
    <t>LOKMAN ABDULLAH HAKIMI</t>
  </si>
  <si>
    <t>2023-09-25 14:50:02</t>
  </si>
  <si>
    <t>3981552</t>
  </si>
  <si>
    <t>JIANG QIANLU,WEN PENGFEI</t>
  </si>
  <si>
    <t>2023-09-25 11:02:29</t>
  </si>
  <si>
    <t>3981590</t>
  </si>
  <si>
    <t>HAN XIAOHUI</t>
  </si>
  <si>
    <t>2023-09-25 08:23:25</t>
  </si>
  <si>
    <t>3981666</t>
  </si>
  <si>
    <t>SHEUNG SHUK YEE,WONG HON TING ROCK</t>
  </si>
  <si>
    <t>2352.00</t>
  </si>
  <si>
    <t>2023-09-25 11:23:26</t>
  </si>
  <si>
    <t>3981751</t>
  </si>
  <si>
    <t>ALOTHAIM Nawaf</t>
  </si>
  <si>
    <t>2916.00</t>
  </si>
  <si>
    <t>2023-09-25 11:17:00</t>
  </si>
  <si>
    <t>3981828</t>
  </si>
  <si>
    <t>LEE DEOGKI</t>
  </si>
  <si>
    <t>2023-09-25 20:59:32</t>
  </si>
  <si>
    <t>3981892</t>
  </si>
  <si>
    <t>Yu Miyong</t>
  </si>
  <si>
    <t>2023-09-25 09:40:26</t>
  </si>
  <si>
    <t>3981908</t>
  </si>
  <si>
    <t>LEE KUKJIN,LEE KUKJIN,LEE KUKJIN</t>
  </si>
  <si>
    <t>4078.00</t>
  </si>
  <si>
    <t>2023-09-29 11:12:36</t>
  </si>
  <si>
    <t>3981933</t>
  </si>
  <si>
    <t>宿务峰会广场酒店</t>
  </si>
  <si>
    <t>SIMACON KEVIN</t>
  </si>
  <si>
    <t>387.00</t>
  </si>
  <si>
    <t>2023-09-25 10:38:50</t>
  </si>
  <si>
    <t>3982067</t>
  </si>
  <si>
    <t>HUANG NENGJUN,LI HONGLI,HUANG HAOLIN</t>
  </si>
  <si>
    <t>414.00</t>
  </si>
  <si>
    <t>2023-09-25 20:05:55</t>
  </si>
  <si>
    <t>3982091</t>
  </si>
  <si>
    <t>FANG JIANGWANG</t>
  </si>
  <si>
    <t>2023-09-25 10:01:41</t>
  </si>
  <si>
    <t>3982093</t>
  </si>
  <si>
    <t>CHIN SOO MAU</t>
  </si>
  <si>
    <t>1103.00</t>
  </si>
  <si>
    <t>2023-09-25 10:32:51</t>
  </si>
  <si>
    <t>3982197</t>
  </si>
  <si>
    <t>灵狮铂金酒店</t>
  </si>
  <si>
    <t>CHAN CHEESHING</t>
  </si>
  <si>
    <t>270.00</t>
  </si>
  <si>
    <t>2023-09-25 10:30:02</t>
  </si>
  <si>
    <t>3982266</t>
  </si>
  <si>
    <t>槟城国际会展中心阿玛瑞酒店</t>
  </si>
  <si>
    <t>HAI LOON LIM,HAI LOON LIM</t>
  </si>
  <si>
    <t>974.00</t>
  </si>
  <si>
    <t>2023-09-25 16:02:01</t>
  </si>
  <si>
    <t>3982271</t>
  </si>
  <si>
    <t>Nik Naiffe Nik Mohamad Adib</t>
  </si>
  <si>
    <t>362.00</t>
  </si>
  <si>
    <t>2023-09-26 01:21:45</t>
  </si>
  <si>
    <t>3982273</t>
  </si>
  <si>
    <t>HWANG SUYUN</t>
  </si>
  <si>
    <t>2023-09-25 22:50:45</t>
  </si>
  <si>
    <t>3982286</t>
  </si>
  <si>
    <t>AHMAD NORHAYATI</t>
  </si>
  <si>
    <t>734.00</t>
  </si>
  <si>
    <t>2023-09-25 16:08:05</t>
  </si>
  <si>
    <t>3982356</t>
  </si>
  <si>
    <t>Chan Eng Hue</t>
  </si>
  <si>
    <t>1860.00</t>
  </si>
  <si>
    <t>2023-09-25 15:02:54</t>
  </si>
  <si>
    <t>3982382</t>
  </si>
  <si>
    <t>巴拉望科隆阳光酒店</t>
  </si>
  <si>
    <t>LI YIMING</t>
  </si>
  <si>
    <t>2023-09-25 16:09:20</t>
  </si>
  <si>
    <t>3982424</t>
  </si>
  <si>
    <t>阿里形象 - 甲都惹酒店</t>
  </si>
  <si>
    <t>LIU ANQI</t>
  </si>
  <si>
    <t>2023-09-25 17:01:56</t>
  </si>
  <si>
    <t>3982476</t>
  </si>
  <si>
    <t>LYU YU</t>
  </si>
  <si>
    <t>2023-09-25 11:59:51</t>
  </si>
  <si>
    <t>3982641</t>
  </si>
  <si>
    <t>sandhal Vijay,sandhal Vijay</t>
  </si>
  <si>
    <t>7892.00</t>
  </si>
  <si>
    <t>2023-09-25 12:45:21</t>
  </si>
  <si>
    <t>3982692</t>
  </si>
  <si>
    <t>Lau Peng Tee,Lau Peng Tee</t>
  </si>
  <si>
    <t>3132.00</t>
  </si>
  <si>
    <t>2023-09-25 12:46:01</t>
  </si>
  <si>
    <t>3982704</t>
  </si>
  <si>
    <t>HOR EAVHENG</t>
  </si>
  <si>
    <t>255.00</t>
  </si>
  <si>
    <t>2023-09-25 23:36:05</t>
  </si>
  <si>
    <t>3982709</t>
  </si>
  <si>
    <t>Aban Hafezol</t>
  </si>
  <si>
    <t>2023-09-26 01:37:11</t>
  </si>
  <si>
    <t>3982887</t>
  </si>
  <si>
    <t>KIM NAMHEE,JEON HYEONGSHIN</t>
  </si>
  <si>
    <t>2023-09-25 14:17:35</t>
  </si>
  <si>
    <t>3982892</t>
  </si>
  <si>
    <t>WANG JINGJING,Hu Long</t>
  </si>
  <si>
    <t>1302.00</t>
  </si>
  <si>
    <t>2023-09-25 13:56:01</t>
  </si>
  <si>
    <t>3982973</t>
  </si>
  <si>
    <t>PARK JEJOON</t>
  </si>
  <si>
    <t>2023-09-25 15:53:06</t>
  </si>
  <si>
    <t>3983038</t>
  </si>
  <si>
    <t>NAM HEYONWOO,JUNG MIJIN</t>
  </si>
  <si>
    <t>1077.00</t>
  </si>
  <si>
    <t>2023-09-25 14:44:49</t>
  </si>
  <si>
    <t>3983079</t>
  </si>
  <si>
    <t>XIAO MIN,Jingjing Yu,Peisha Liang</t>
  </si>
  <si>
    <t>2023-09-25 14:30:27</t>
  </si>
  <si>
    <t>3983103</t>
  </si>
  <si>
    <t>ZHOU LINGFENG</t>
  </si>
  <si>
    <t>3005.00</t>
  </si>
  <si>
    <t>2023-09-25 14:40:10</t>
  </si>
  <si>
    <t>3983126</t>
  </si>
  <si>
    <t>CHALOMESIN PREECHA</t>
  </si>
  <si>
    <t>2023-09-25 14:56:09</t>
  </si>
  <si>
    <t>3983153</t>
  </si>
  <si>
    <t>阿尔法公寓式酒店</t>
  </si>
  <si>
    <t>FONG IOK U</t>
  </si>
  <si>
    <t>5418.00</t>
  </si>
  <si>
    <t>2023-09-25 15:00:41</t>
  </si>
  <si>
    <t>3983168</t>
  </si>
  <si>
    <t>XIAO XIAO,LONG FEI,ZHOU YU</t>
  </si>
  <si>
    <t>1868.00</t>
  </si>
  <si>
    <t>2023-09-25 15:15:43</t>
  </si>
  <si>
    <t>3983256</t>
  </si>
  <si>
    <t>LIN KUN,Liu Qing</t>
  </si>
  <si>
    <t>4480.00</t>
  </si>
  <si>
    <t>2023-09-25 23:34:15</t>
  </si>
  <si>
    <t>3983289</t>
  </si>
  <si>
    <t>THANOMSUB PAKINAI</t>
  </si>
  <si>
    <t>2023-09-25 15:27:23</t>
  </si>
  <si>
    <t>3983337</t>
  </si>
  <si>
    <t>新加坡 M Social 酒店 (SG Clean)</t>
  </si>
  <si>
    <t>RESSOS ALEXANDER</t>
  </si>
  <si>
    <t>1109.00</t>
  </si>
  <si>
    <t>2023-09-26 14:07:19</t>
  </si>
  <si>
    <t>3983356</t>
  </si>
  <si>
    <t>KANG DAE KYUNG,KANG DAE KYUNG</t>
  </si>
  <si>
    <t>1508.00</t>
  </si>
  <si>
    <t>3983367</t>
  </si>
  <si>
    <t>4326.00</t>
  </si>
  <si>
    <t>2023-09-25 16:42:19</t>
  </si>
  <si>
    <t>3983370</t>
  </si>
  <si>
    <t>HAI XIAO</t>
  </si>
  <si>
    <t>1814.00</t>
  </si>
  <si>
    <t>2023-09-25 16:42:10</t>
  </si>
  <si>
    <t>3983372</t>
  </si>
  <si>
    <t>RAHMAN ANM MIZANUR</t>
  </si>
  <si>
    <t>2192.00</t>
  </si>
  <si>
    <t>2023-09-25 16:12:46</t>
  </si>
  <si>
    <t>3983450</t>
  </si>
  <si>
    <t>DHRUVA KINJAL,DHRUVA KINJAL,DHRUVA KINJAL,DHRUVA KINJAL</t>
  </si>
  <si>
    <t>2023-09-25 17:21:53</t>
  </si>
  <si>
    <t>3983478</t>
  </si>
  <si>
    <t>Lai Qinyang,Zhu Yuting</t>
  </si>
  <si>
    <t>2023-09-25 16:39:54</t>
  </si>
  <si>
    <t>3983480</t>
  </si>
  <si>
    <t>CHEN JIE</t>
  </si>
  <si>
    <t>2023-09-25 16:29:12</t>
  </si>
  <si>
    <t>3983488</t>
  </si>
  <si>
    <t>芭提雅曼哈顿酒店 (SHA Extra Plus)</t>
  </si>
  <si>
    <t>HSU CHUNHAO</t>
  </si>
  <si>
    <t>233.00</t>
  </si>
  <si>
    <t>2023-09-25 16:44:27</t>
  </si>
  <si>
    <t>3983496</t>
  </si>
  <si>
    <t>HOU JUNQI</t>
  </si>
  <si>
    <t>2023-09-25 16:32:23</t>
  </si>
  <si>
    <t>3983499</t>
  </si>
  <si>
    <t>SENG KWAN TOH</t>
  </si>
  <si>
    <t>2023-09-25 17:31:10</t>
  </si>
  <si>
    <t>3983516</t>
  </si>
  <si>
    <t>迪沙鲁阿曼萨里酒店</t>
  </si>
  <si>
    <t>BIN ABDULLAH MUHAMMAD</t>
  </si>
  <si>
    <t>2023-09-25 17:26:11</t>
  </si>
  <si>
    <t>3983536</t>
  </si>
  <si>
    <t>FERNANDEZROMAGOSA ALBERT</t>
  </si>
  <si>
    <t>1319.00</t>
  </si>
  <si>
    <t>2023-09-25 16:46:24</t>
  </si>
  <si>
    <t>3983559</t>
  </si>
  <si>
    <t>2023-09-26 18:07:55</t>
  </si>
  <si>
    <t>3983568</t>
  </si>
  <si>
    <t>LIM RI QIANG DESMOND</t>
  </si>
  <si>
    <t>2023-09-25 17:12:22</t>
  </si>
  <si>
    <t>3983571</t>
  </si>
  <si>
    <t>JIMAT NOOR AZRINA</t>
  </si>
  <si>
    <t>2023-09-25 17:05:08</t>
  </si>
  <si>
    <t>3983791</t>
  </si>
  <si>
    <t>KENSHIN FAI,MARIA SITI</t>
  </si>
  <si>
    <t>1325.00</t>
  </si>
  <si>
    <t>2023-09-27 09:40:06</t>
  </si>
  <si>
    <t>3983995</t>
  </si>
  <si>
    <t>YI INSOOK</t>
  </si>
  <si>
    <t>2023-09-26 18:30:52</t>
  </si>
  <si>
    <t>3984020</t>
  </si>
  <si>
    <t>KOH SOON FUEI</t>
  </si>
  <si>
    <t>415.00</t>
  </si>
  <si>
    <t>2023-09-25 20:07:59</t>
  </si>
  <si>
    <t>3984022</t>
  </si>
  <si>
    <t>HERBER ALEXIS JOHN</t>
  </si>
  <si>
    <t>2023-09-26 09:10:10</t>
  </si>
  <si>
    <t>3984028</t>
  </si>
  <si>
    <t>341.00</t>
  </si>
  <si>
    <t>2023-09-25 20:15:43</t>
  </si>
  <si>
    <t>3984037</t>
  </si>
  <si>
    <t>科伦索雷快捷酒店</t>
  </si>
  <si>
    <t>moon jiwon</t>
  </si>
  <si>
    <t>2023-09-26 10:17:48</t>
  </si>
  <si>
    <t>3984047</t>
  </si>
  <si>
    <t>hou zhuo</t>
  </si>
  <si>
    <t>2132.00</t>
  </si>
  <si>
    <t>2023-09-26 20:01:24</t>
  </si>
  <si>
    <t>3984061</t>
  </si>
  <si>
    <t>O'Gara Leanza,O'Gara Leanza</t>
  </si>
  <si>
    <t>3962.00</t>
  </si>
  <si>
    <t>2023-09-26 10:47:51</t>
  </si>
  <si>
    <t>3984083</t>
  </si>
  <si>
    <t>DENG YUKUN,DENG KERONG</t>
  </si>
  <si>
    <t>2023-09-26 17:29:40</t>
  </si>
  <si>
    <t>3984085</t>
  </si>
  <si>
    <t>JIN MENG</t>
  </si>
  <si>
    <t>2023-09-26 10:41:08</t>
  </si>
  <si>
    <t>3984103</t>
  </si>
  <si>
    <t>1970.00</t>
  </si>
  <si>
    <t>2023-09-26 12:18:17</t>
  </si>
  <si>
    <t>3984316</t>
  </si>
  <si>
    <t>SUN JIANONG,WANG BAOFENG</t>
  </si>
  <si>
    <t>1104.00</t>
  </si>
  <si>
    <t>2023-09-25 19:36:29</t>
  </si>
  <si>
    <t>3984334</t>
  </si>
  <si>
    <t>CHIANG SOOK MIAN</t>
  </si>
  <si>
    <t>2023-09-27 12:03:52</t>
  </si>
  <si>
    <t>3984335</t>
  </si>
  <si>
    <t>CAI ZHIZI,ZHAO AN</t>
  </si>
  <si>
    <t>2023-09-25 19:54:39</t>
  </si>
  <si>
    <t>3984352</t>
  </si>
  <si>
    <t>Foxall Mark</t>
  </si>
  <si>
    <t>501.00</t>
  </si>
  <si>
    <t>2023-09-26 09:19:35</t>
  </si>
  <si>
    <t>3984364</t>
  </si>
  <si>
    <t>Pasaporte Francis</t>
  </si>
  <si>
    <t>2023-09-26 08:57:26</t>
  </si>
  <si>
    <t>3984385</t>
  </si>
  <si>
    <t>ZHAO CHEN,LI JINGWEI</t>
  </si>
  <si>
    <t>2023-09-26 11:51:20</t>
  </si>
  <si>
    <t>3984396</t>
  </si>
  <si>
    <t>3110.00</t>
  </si>
  <si>
    <t>2023-09-26 12:36:56</t>
  </si>
  <si>
    <t>3984402</t>
  </si>
  <si>
    <t>Reyes Joshua</t>
  </si>
  <si>
    <t>187.00</t>
  </si>
  <si>
    <t>2023-09-26 09:21:21</t>
  </si>
  <si>
    <t>3984605</t>
  </si>
  <si>
    <t>han taeyoon,han taeyoon</t>
  </si>
  <si>
    <t>2023-09-25 20:07:14</t>
  </si>
  <si>
    <t>3984617</t>
  </si>
  <si>
    <t>ZHANG HAOYANG</t>
  </si>
  <si>
    <t>850.00</t>
  </si>
  <si>
    <t>2023-09-26 10:19:41</t>
  </si>
  <si>
    <t>3984633</t>
  </si>
  <si>
    <t>曼谷伊斯汀塔娜城市高尔夫度假村</t>
  </si>
  <si>
    <t>GAO SONGQIANG,GENG YINGCHAO,GENG XIANGQI,BI YUYING</t>
  </si>
  <si>
    <t>2023-09-26 09:36:04</t>
  </si>
  <si>
    <t>3984645</t>
  </si>
  <si>
    <t>PAN XIAODONG,ZHANG JINGCHENG</t>
  </si>
  <si>
    <t>2023-09-25 20:34:22</t>
  </si>
  <si>
    <t>3984707</t>
  </si>
  <si>
    <t>CHEN WEI</t>
  </si>
  <si>
    <t>1154.00</t>
  </si>
  <si>
    <t>2023-09-26 09:09:23</t>
  </si>
  <si>
    <t>3984884</t>
  </si>
  <si>
    <t>槟城松园酒店 (槟城对抗新冠肺炎认证)</t>
  </si>
  <si>
    <t>CHENG YIXUAN,ZHANG XIAOHONG,CHENG ZHIWEI,CHENG YIHANG</t>
  </si>
  <si>
    <t>3204.00</t>
  </si>
  <si>
    <t>2023-09-27 21:14:13</t>
  </si>
  <si>
    <t>3984979</t>
  </si>
  <si>
    <t>WAN ZAKARIA WAN NURADIBAH</t>
  </si>
  <si>
    <t>2023-09-26 10:06:11</t>
  </si>
  <si>
    <t>3985023</t>
  </si>
  <si>
    <t>ISHIGAMI MISUZU</t>
  </si>
  <si>
    <t>1208.00</t>
  </si>
  <si>
    <t>2023-09-25 22:27:02</t>
  </si>
  <si>
    <t>3985065</t>
  </si>
  <si>
    <t>平阳中央馨乐庭酒店</t>
  </si>
  <si>
    <t>Zhu Yanan</t>
  </si>
  <si>
    <t>2023-09-25 22:08:49</t>
  </si>
  <si>
    <t>3985070</t>
  </si>
  <si>
    <t>ZHONG ZHIHENG</t>
  </si>
  <si>
    <t>3184.00</t>
  </si>
  <si>
    <t>2023-09-26 12:42:24</t>
  </si>
  <si>
    <t>3985079</t>
  </si>
  <si>
    <t>VICHET SOK</t>
  </si>
  <si>
    <t>2042.00</t>
  </si>
  <si>
    <t>2023-09-26 10:16:18</t>
  </si>
  <si>
    <t>3985085</t>
  </si>
  <si>
    <t>LY SAN</t>
  </si>
  <si>
    <t>2023-09-26 10:13:35</t>
  </si>
  <si>
    <t>3985252</t>
  </si>
  <si>
    <t>2023-09-26 16:30:50</t>
  </si>
  <si>
    <t>3985284</t>
  </si>
  <si>
    <t>太平洋丽晶套房酒店</t>
  </si>
  <si>
    <t>LIANG Haiyao</t>
  </si>
  <si>
    <t>2023-09-26 14:54:47</t>
  </si>
  <si>
    <t>3985308</t>
  </si>
  <si>
    <t>MA YU CHIH</t>
  </si>
  <si>
    <t>2023-09-26 08:18:14</t>
  </si>
  <si>
    <t>3985312</t>
  </si>
  <si>
    <t>790.00</t>
  </si>
  <si>
    <t>2023-09-26 08:21:41</t>
  </si>
  <si>
    <t>3985341</t>
  </si>
  <si>
    <t>JONATHAN VOLPATO,DELIMA SAMANTA</t>
  </si>
  <si>
    <t>1052.00</t>
  </si>
  <si>
    <t>2023-09-26 03:00:34</t>
  </si>
  <si>
    <t>3985361</t>
  </si>
  <si>
    <t>OWENS JEFFREY BLAINE</t>
  </si>
  <si>
    <t>685.00</t>
  </si>
  <si>
    <t>2023-09-26 22:26:40</t>
  </si>
  <si>
    <t>3985387</t>
  </si>
  <si>
    <t>707.00</t>
  </si>
  <si>
    <t>2023-09-27 10:59:54</t>
  </si>
  <si>
    <t>3985537</t>
  </si>
  <si>
    <t>NANTAKUM SIRIPORN</t>
  </si>
  <si>
    <t>2023-09-26 11:46:43</t>
  </si>
  <si>
    <t>3985605</t>
  </si>
  <si>
    <t>Li Yushan</t>
  </si>
  <si>
    <t>2023-09-26 14:24:07</t>
  </si>
  <si>
    <t>3985614</t>
  </si>
  <si>
    <t>MA ZHANHONG,MU GEFEI</t>
  </si>
  <si>
    <t>2023-09-26 16:21:42</t>
  </si>
  <si>
    <t>3985620</t>
  </si>
  <si>
    <t>4950.00</t>
  </si>
  <si>
    <t>2023-09-26 14:59:01</t>
  </si>
  <si>
    <t>3985634</t>
  </si>
  <si>
    <t>LIU YI</t>
  </si>
  <si>
    <t>2208.00</t>
  </si>
  <si>
    <t>2023-09-26 11:30:02</t>
  </si>
  <si>
    <t>3985671</t>
  </si>
  <si>
    <t>LEE KOK SHIN</t>
  </si>
  <si>
    <t>277.00</t>
  </si>
  <si>
    <t>2023-09-29 17:08:15</t>
  </si>
  <si>
    <t>3985786</t>
  </si>
  <si>
    <t>MA WEI</t>
  </si>
  <si>
    <t>2023-09-26 11:10:55</t>
  </si>
  <si>
    <t>3985866</t>
  </si>
  <si>
    <t>2023-09-26 11:14:05</t>
  </si>
  <si>
    <t>3986006</t>
  </si>
  <si>
    <t>2023-09-26 11:37:22</t>
  </si>
  <si>
    <t>3986013</t>
  </si>
  <si>
    <t>Binti Mad nan Zanariah,Binti Mad nan Zanariah</t>
  </si>
  <si>
    <t>2023-09-26 08:41:23</t>
  </si>
  <si>
    <t>3986015</t>
  </si>
  <si>
    <t>河内辉盛公寓</t>
  </si>
  <si>
    <t>LI YI</t>
  </si>
  <si>
    <t>2023-09-26 09:29:50</t>
  </si>
  <si>
    <t>3986100</t>
  </si>
  <si>
    <t>sun yuzhu,LIU JINGNI</t>
  </si>
  <si>
    <t>2023-09-27 10:14:16</t>
  </si>
  <si>
    <t>3986109</t>
  </si>
  <si>
    <t>JANG JIEUN</t>
  </si>
  <si>
    <t>1592.00</t>
  </si>
  <si>
    <t>2023-09-26 10:14:23</t>
  </si>
  <si>
    <t>3986114</t>
  </si>
  <si>
    <t>2023-09-26 11:59:27</t>
  </si>
  <si>
    <t>3986129</t>
  </si>
  <si>
    <t>LU GE</t>
  </si>
  <si>
    <t>2023-09-26 10:47:53</t>
  </si>
  <si>
    <t>3986165</t>
  </si>
  <si>
    <t>贝斯特韦斯特优质素坤逸20巷酒店</t>
  </si>
  <si>
    <t>KAN DMITRIY</t>
  </si>
  <si>
    <t>2023-09-26 08:59:18</t>
  </si>
  <si>
    <t>3986166</t>
  </si>
  <si>
    <t>GAO FEIYANG,CAO HUA</t>
  </si>
  <si>
    <t>2023-09-26 11:39:05</t>
  </si>
  <si>
    <t>3986243</t>
  </si>
  <si>
    <t>Rondina Hayley</t>
  </si>
  <si>
    <t>874.00</t>
  </si>
  <si>
    <t>2023-09-26 08:59:37</t>
  </si>
  <si>
    <t>3986312</t>
  </si>
  <si>
    <t>曼达韦白酒店 -  多用途物业</t>
  </si>
  <si>
    <t>LEE GYURI</t>
  </si>
  <si>
    <t>778.00</t>
  </si>
  <si>
    <t>2023-09-26 23:36:45</t>
  </si>
  <si>
    <t>3986377</t>
  </si>
  <si>
    <t>ZHAO YI,ZHAO ZHENHAO</t>
  </si>
  <si>
    <t>2023-09-26 10:44:29</t>
  </si>
  <si>
    <t>3986494</t>
  </si>
  <si>
    <t>KARASIPIN ELLYSIA LIN</t>
  </si>
  <si>
    <t>251.00</t>
  </si>
  <si>
    <t>2023-09-26 08:46:04</t>
  </si>
  <si>
    <t>3986534</t>
  </si>
  <si>
    <t>爱亭阁普吉岛酒店</t>
  </si>
  <si>
    <t>KWON SOONTAE</t>
  </si>
  <si>
    <t>1642.00</t>
  </si>
  <si>
    <t>2023-09-26 17:11:10</t>
  </si>
  <si>
    <t>3986599</t>
  </si>
  <si>
    <t>TAN XIAOCAI</t>
  </si>
  <si>
    <t>2023-09-26 12:09:12</t>
  </si>
  <si>
    <t>3986610</t>
  </si>
  <si>
    <t>NAN MINGHAO</t>
  </si>
  <si>
    <t>2729.00</t>
  </si>
  <si>
    <t>2023-09-26 09:46:59</t>
  </si>
  <si>
    <t>3986627</t>
  </si>
  <si>
    <t>Stienmonkong Nipon,Stienmonkong Nipon</t>
  </si>
  <si>
    <t>2023-09-26 09:29:45</t>
  </si>
  <si>
    <t>3986662</t>
  </si>
  <si>
    <t>ZHU KEKE,LI MENGLU</t>
  </si>
  <si>
    <t>2023-09-26 14:57:45</t>
  </si>
  <si>
    <t>3986668</t>
  </si>
  <si>
    <t>Mei Hanfeng,Mei Hanfeng</t>
  </si>
  <si>
    <t>2023-09-26 09:48:48</t>
  </si>
  <si>
    <t>3986674</t>
  </si>
  <si>
    <t>WANG DANNI</t>
  </si>
  <si>
    <t>206.00</t>
  </si>
  <si>
    <t>2023-09-26 09:59:43</t>
  </si>
  <si>
    <t>3986714</t>
  </si>
  <si>
    <t>新加坡 Studio M 酒店</t>
  </si>
  <si>
    <t>LOU JIANGYU</t>
  </si>
  <si>
    <t>2023-09-28 21:37:46</t>
  </si>
  <si>
    <t>3986836</t>
  </si>
  <si>
    <t>Jang Hangilro,Jang Hangilro</t>
  </si>
  <si>
    <t>2023-09-26 11:19:23</t>
  </si>
  <si>
    <t>3986861</t>
  </si>
  <si>
    <t>LEE DESMOND</t>
  </si>
  <si>
    <t>986.00</t>
  </si>
  <si>
    <t>2023-09-26 10:52:24</t>
  </si>
  <si>
    <t>3986862</t>
  </si>
  <si>
    <t>TAN CHEK SIANG</t>
  </si>
  <si>
    <t>2023-09-26 10:38:07</t>
  </si>
  <si>
    <t>3986893</t>
  </si>
  <si>
    <t>YANG MENG,XIAO HAN</t>
  </si>
  <si>
    <t>2023-09-26 22:00:10</t>
  </si>
  <si>
    <t>3986903</t>
  </si>
  <si>
    <t>Hamid ZAINAL ABIDIN bin Abdul</t>
  </si>
  <si>
    <t>2023-09-26 11:00:18</t>
  </si>
  <si>
    <t>3986910</t>
  </si>
  <si>
    <t>KEYS JAMES CHRISTOPHER</t>
  </si>
  <si>
    <t>2023-09-26 15:16:39</t>
  </si>
  <si>
    <t>3986914</t>
  </si>
  <si>
    <t>ZHANG XIAOXIAO,MA YUE,TANG XIAOYI</t>
  </si>
  <si>
    <t>14400.00</t>
  </si>
  <si>
    <t>2023-09-26 12:38:11</t>
  </si>
  <si>
    <t>3987042</t>
  </si>
  <si>
    <t>Tangradi John</t>
  </si>
  <si>
    <t>2023-09-26 11:22:43</t>
  </si>
  <si>
    <t>3987076</t>
  </si>
  <si>
    <t>Losin Kacper</t>
  </si>
  <si>
    <t>1236.00</t>
  </si>
  <si>
    <t>2023-09-26 12:25:27</t>
  </si>
  <si>
    <t>3987090</t>
  </si>
  <si>
    <t>JOUHARI MOHD IKWAN HAZIQ</t>
  </si>
  <si>
    <t>2023-09-27 11:59:01</t>
  </si>
  <si>
    <t>3987095</t>
  </si>
  <si>
    <t>LING PHYLLIS</t>
  </si>
  <si>
    <t>4155.00</t>
  </si>
  <si>
    <t>2023-09-26 12:20:10</t>
  </si>
  <si>
    <t>3987098</t>
  </si>
  <si>
    <t>WU LULU,An Zhengdong</t>
  </si>
  <si>
    <t>2023-09-26 14:19:55</t>
  </si>
  <si>
    <t>3987107</t>
  </si>
  <si>
    <t>槟城美居酒店 (槟城对抗新冠肺炎认证)</t>
  </si>
  <si>
    <t>ABD RAZAK ROHANA</t>
  </si>
  <si>
    <t>2023-09-26 11:59:23</t>
  </si>
  <si>
    <t>3987115</t>
  </si>
  <si>
    <t>芽庄喜来登酒店</t>
  </si>
  <si>
    <t>ZHANG JIANJUN,GUO ZHIYING</t>
  </si>
  <si>
    <t>903.00</t>
  </si>
  <si>
    <t>2023-09-26 14:31:21</t>
  </si>
  <si>
    <t>3987120</t>
  </si>
  <si>
    <t>2023-09-26 12:56:37</t>
  </si>
  <si>
    <t>3987122</t>
  </si>
  <si>
    <t>1226.00</t>
  </si>
  <si>
    <t>2023-09-26 12:13:19</t>
  </si>
  <si>
    <t>3987125</t>
  </si>
  <si>
    <t>ZENG ZHUOHUAN,CHEN BINGWEI</t>
  </si>
  <si>
    <t>2023-09-26 13:01:05</t>
  </si>
  <si>
    <t>3987136</t>
  </si>
  <si>
    <t>FEI YOUTING,Fei Lianping,Fei Ronggen</t>
  </si>
  <si>
    <t>2023-09-26 13:40:58</t>
  </si>
  <si>
    <t>3987138</t>
  </si>
  <si>
    <t>HU WENJIA,ZHOU JING</t>
  </si>
  <si>
    <t>3339.00</t>
  </si>
  <si>
    <t>2023-09-26 15:40:11</t>
  </si>
  <si>
    <t>3987561</t>
  </si>
  <si>
    <t>WONG YUK KING</t>
  </si>
  <si>
    <t>730.00</t>
  </si>
  <si>
    <t>2023-09-26 13:27:15</t>
  </si>
  <si>
    <t>3987570</t>
  </si>
  <si>
    <t>SOK SOPHAL</t>
  </si>
  <si>
    <t>1021.00</t>
  </si>
  <si>
    <t>2023-09-26 14:28:03</t>
  </si>
  <si>
    <t>3987594</t>
  </si>
  <si>
    <t>NOSSARY SEN</t>
  </si>
  <si>
    <t>2439.00</t>
  </si>
  <si>
    <t>2023-09-26 18:41:41</t>
  </si>
  <si>
    <t>3987612</t>
  </si>
  <si>
    <t>XIE YIFEI,LIU XIAOYUE</t>
  </si>
  <si>
    <t>2023-09-26 15:58:18</t>
  </si>
  <si>
    <t>3987627</t>
  </si>
  <si>
    <t>Ishak Firdaus</t>
  </si>
  <si>
    <t>497.00</t>
  </si>
  <si>
    <t>2023-09-26 15:04:45</t>
  </si>
  <si>
    <t>3987628</t>
  </si>
  <si>
    <t>SEO DONGO</t>
  </si>
  <si>
    <t>2023-09-26 14:53:52</t>
  </si>
  <si>
    <t>3987634</t>
  </si>
  <si>
    <t>LAOTHEERASIRI NAWAPAT,LAOTHEERASIRI SAISUNEE</t>
  </si>
  <si>
    <t>2023-09-26 15:32:01</t>
  </si>
  <si>
    <t>3987643</t>
  </si>
  <si>
    <t>YU FANGNAN</t>
  </si>
  <si>
    <t>2023-09-26 14:44:44</t>
  </si>
  <si>
    <t>3987791</t>
  </si>
  <si>
    <t>2023-09-27 10:02:05</t>
  </si>
  <si>
    <t>3987827</t>
  </si>
  <si>
    <t>PAN QIUTING</t>
  </si>
  <si>
    <t>180.00</t>
  </si>
  <si>
    <t>2023-09-26 14:48:28</t>
  </si>
  <si>
    <t>3987851</t>
  </si>
  <si>
    <t>Losoncz Richard</t>
  </si>
  <si>
    <t>838.00</t>
  </si>
  <si>
    <t>2023-09-26 15:44:12</t>
  </si>
  <si>
    <t>3987871</t>
  </si>
  <si>
    <t>LYU TINGTING</t>
  </si>
  <si>
    <t>624.00</t>
  </si>
  <si>
    <t>2023-09-26 16:44:11</t>
  </si>
  <si>
    <t>3987998</t>
  </si>
  <si>
    <t>曼谷沙吞宜必思酒店</t>
  </si>
  <si>
    <t>MIAH LITON</t>
  </si>
  <si>
    <t>2023-09-26 16:19:37</t>
  </si>
  <si>
    <t>3988019</t>
  </si>
  <si>
    <t>SINGH MANJIT SINGH</t>
  </si>
  <si>
    <t>2023-09-27 16:49:15</t>
  </si>
  <si>
    <t>3988021</t>
  </si>
  <si>
    <t>2023-09-28 13:11:28</t>
  </si>
  <si>
    <t>3988061</t>
  </si>
  <si>
    <t>2023-09-26 16:19:48</t>
  </si>
  <si>
    <t>3988070</t>
  </si>
  <si>
    <t>CHEN SHUIZHEN,Zheng Meng</t>
  </si>
  <si>
    <t>2023-09-26 16:20:40</t>
  </si>
  <si>
    <t>3988200</t>
  </si>
  <si>
    <t>Boonrueng Piyathida,Boonrueng Piyathida</t>
  </si>
  <si>
    <t>542.00</t>
  </si>
  <si>
    <t>2023-09-26 16:16:03</t>
  </si>
  <si>
    <t>3988212</t>
  </si>
  <si>
    <t>ZARIPOVA NATALIA,IUSUPOV ROMAN</t>
  </si>
  <si>
    <t>555.00</t>
  </si>
  <si>
    <t>2023-09-26 17:55:19</t>
  </si>
  <si>
    <t>3988222</t>
  </si>
  <si>
    <t>Naratornsawatdikul Sanichaya,Naratornsawatdikul Sanichaya</t>
  </si>
  <si>
    <t>366.00</t>
  </si>
  <si>
    <t>2023-09-26 17:32:05</t>
  </si>
  <si>
    <t>3988237</t>
  </si>
  <si>
    <t>YOU JIAHAO,YOU LU</t>
  </si>
  <si>
    <t>3291.00</t>
  </si>
  <si>
    <t>2023-09-27 11:54:08</t>
  </si>
  <si>
    <t>3988256</t>
  </si>
  <si>
    <t>TAN EE LEE</t>
  </si>
  <si>
    <t>2527.00</t>
  </si>
  <si>
    <t>2023-09-26 17:26:19</t>
  </si>
  <si>
    <t>3988267</t>
  </si>
  <si>
    <t>Huang Ping</t>
  </si>
  <si>
    <t>2023-09-26 16:37:25</t>
  </si>
  <si>
    <t>3988277</t>
  </si>
  <si>
    <t>DENG JUN</t>
  </si>
  <si>
    <t>2076.00</t>
  </si>
  <si>
    <t>2023-09-26 18:10:56</t>
  </si>
  <si>
    <t>3988318</t>
  </si>
  <si>
    <t>FU HANXIN</t>
  </si>
  <si>
    <t>2023-09-26 17:59:31</t>
  </si>
  <si>
    <t>3988321</t>
  </si>
  <si>
    <t>LI JIAYUN,LONG SIYU</t>
  </si>
  <si>
    <t>2023-09-26 18:59:43</t>
  </si>
  <si>
    <t>3988451</t>
  </si>
  <si>
    <t>JIA RU,LI GUOMING</t>
  </si>
  <si>
    <t>2924.00</t>
  </si>
  <si>
    <t>2023-09-26 17:28:00</t>
  </si>
  <si>
    <t>3988477</t>
  </si>
  <si>
    <t>22500.00</t>
  </si>
  <si>
    <t>2023-09-29 11:40:50</t>
  </si>
  <si>
    <t>3988540</t>
  </si>
  <si>
    <t>Mangal Vikas</t>
  </si>
  <si>
    <t>2023-09-26 17:56:30</t>
  </si>
  <si>
    <t>3988558</t>
  </si>
  <si>
    <t>Tusoff Azizi,Tusoff Azizi</t>
  </si>
  <si>
    <t>2023-09-26 19:55:36</t>
  </si>
  <si>
    <t>3988561</t>
  </si>
  <si>
    <t>SOMJAI WiIAIWAN</t>
  </si>
  <si>
    <t>2046.00</t>
  </si>
  <si>
    <t>2023-09-26 18:11:35</t>
  </si>
  <si>
    <t>3988568</t>
  </si>
  <si>
    <t>LIN SHANG-YU</t>
  </si>
  <si>
    <t>1075.00</t>
  </si>
  <si>
    <t>2023-09-26 19:49:48</t>
  </si>
  <si>
    <t>3988748</t>
  </si>
  <si>
    <t>Abu Bakar Ruhaya</t>
  </si>
  <si>
    <t>1002.00</t>
  </si>
  <si>
    <t>2023-09-26 20:38:57</t>
  </si>
  <si>
    <t>3988754</t>
  </si>
  <si>
    <t>Mazlan Rafidah</t>
  </si>
  <si>
    <t>2023-09-26 18:53:44</t>
  </si>
  <si>
    <t>3988766</t>
  </si>
  <si>
    <t>Wong Dominick,Wong Dominick</t>
  </si>
  <si>
    <t>939.00</t>
  </si>
  <si>
    <t>2023-09-27 09:11:03</t>
  </si>
  <si>
    <t>3988774</t>
  </si>
  <si>
    <t>HAMAGUCHI YAYAKA</t>
  </si>
  <si>
    <t>2023-09-26 19:38:23</t>
  </si>
  <si>
    <t>3988799</t>
  </si>
  <si>
    <t>Cai Jingwan,Zhang Qingji</t>
  </si>
  <si>
    <t>2817.00</t>
  </si>
  <si>
    <t>2023-09-26 21:09:02</t>
  </si>
  <si>
    <t>3988837</t>
  </si>
  <si>
    <t>REDDY DEEPTI</t>
  </si>
  <si>
    <t>2023-09-26 20:12:40</t>
  </si>
  <si>
    <t>3988841</t>
  </si>
  <si>
    <t>wu yihui,he minjie</t>
  </si>
  <si>
    <t>2222.00</t>
  </si>
  <si>
    <t>2023-09-27 21:02:14</t>
  </si>
  <si>
    <t>3988849</t>
  </si>
  <si>
    <t>普吉岛邦涛的希尔顿花园酒店 (SHA Extra Plus)</t>
  </si>
  <si>
    <t>ZHANG QIONGXIAO</t>
  </si>
  <si>
    <t>429.00</t>
  </si>
  <si>
    <t>2023-09-27 10:25:38</t>
  </si>
  <si>
    <t>3989101</t>
  </si>
  <si>
    <t>QIAN HONGLIANG</t>
  </si>
  <si>
    <t>5335.00</t>
  </si>
  <si>
    <t>2023-09-26 20:29:10</t>
  </si>
  <si>
    <t>3989157</t>
  </si>
  <si>
    <t>LIU XIAOMING</t>
  </si>
  <si>
    <t>467.00</t>
  </si>
  <si>
    <t>2023-09-26 20:16:33</t>
  </si>
  <si>
    <t>3989177</t>
  </si>
  <si>
    <t>LEE SEONGHYUN</t>
  </si>
  <si>
    <t>304.00</t>
  </si>
  <si>
    <t>2023-09-27 10:18:24</t>
  </si>
  <si>
    <t>3989192</t>
  </si>
  <si>
    <t>ZHU YE</t>
  </si>
  <si>
    <t>368.00</t>
  </si>
  <si>
    <t>2023-09-26 20:00:03</t>
  </si>
  <si>
    <t>3989252</t>
  </si>
  <si>
    <t>YEO Anthony Eng Hoe</t>
  </si>
  <si>
    <t>2023-09-27 10:59:20</t>
  </si>
  <si>
    <t>3989425</t>
  </si>
  <si>
    <t>CHEN SIYING</t>
  </si>
  <si>
    <t>2184.00</t>
  </si>
  <si>
    <t>2023-09-27 10:23:42</t>
  </si>
  <si>
    <t>3989437</t>
  </si>
  <si>
    <t>IKE SONIA IFUNANYACHUKWUKA</t>
  </si>
  <si>
    <t>546.00</t>
  </si>
  <si>
    <t>2023-09-26 20:48:54</t>
  </si>
  <si>
    <t>3989444</t>
  </si>
  <si>
    <t>Powar Nikhil</t>
  </si>
  <si>
    <t>2023-09-26 20:58:43</t>
  </si>
  <si>
    <t>3989456</t>
  </si>
  <si>
    <t>AKIN ERSIN</t>
  </si>
  <si>
    <t>2023-09-27 14:08:28</t>
  </si>
  <si>
    <t>3989485</t>
  </si>
  <si>
    <t>KHINE EI MON,MON KHINE ZIN</t>
  </si>
  <si>
    <t>2023-09-27 14:15:01</t>
  </si>
  <si>
    <t>3989541</t>
  </si>
  <si>
    <t>WANG QINGJING,FU SONGBO</t>
  </si>
  <si>
    <t>683.00</t>
  </si>
  <si>
    <t>2023-09-27 10:43:56</t>
  </si>
  <si>
    <t>3989545</t>
  </si>
  <si>
    <t>CHU YAN,SUN LIPING</t>
  </si>
  <si>
    <t>6251.00</t>
  </si>
  <si>
    <t>2023-09-27 12:28:15</t>
  </si>
  <si>
    <t>3989793</t>
  </si>
  <si>
    <t>WANG CHENGYUAN</t>
  </si>
  <si>
    <t>934.00</t>
  </si>
  <si>
    <t>2023-09-27 00:54:46</t>
  </si>
  <si>
    <t>3989821</t>
  </si>
  <si>
    <t>LIU KAI,WANG SHAN</t>
  </si>
  <si>
    <t>2023-09-27 14:29:57</t>
  </si>
  <si>
    <t>3989828</t>
  </si>
  <si>
    <t>LEE YAT FAI SAM</t>
  </si>
  <si>
    <t>2853.00</t>
  </si>
  <si>
    <t>2023-09-27 11:51:38</t>
  </si>
  <si>
    <t>3989865</t>
  </si>
  <si>
    <t>ZHAO JUNYANG</t>
  </si>
  <si>
    <t>2023-09-27 10:29:13</t>
  </si>
  <si>
    <t>3989870</t>
  </si>
  <si>
    <t>MOHD AMIN MUHAMMAD AFIQ</t>
  </si>
  <si>
    <t>2023-09-27 11:44:04</t>
  </si>
  <si>
    <t>3989888</t>
  </si>
  <si>
    <t>MD NOR JEFRI</t>
  </si>
  <si>
    <t>2023-09-27 13:14:03</t>
  </si>
  <si>
    <t>3990071</t>
  </si>
  <si>
    <t>2023-09-27 11:31:20</t>
  </si>
  <si>
    <t>3990102</t>
  </si>
  <si>
    <t>ABDUL JALIL NUR ADZHANI</t>
  </si>
  <si>
    <t>740.00</t>
  </si>
  <si>
    <t>2023-09-27 10:02:45</t>
  </si>
  <si>
    <t>3990117</t>
  </si>
  <si>
    <t>ROSELY ROZELINA</t>
  </si>
  <si>
    <t>2023-09-27 09:33:45</t>
  </si>
  <si>
    <t>3990135</t>
  </si>
  <si>
    <t>2023-09-27 09:27:02</t>
  </si>
  <si>
    <t>3990171</t>
  </si>
  <si>
    <t>ZUO CHENGFEN,LIAO QIUXIA,ZUO CHENGYING</t>
  </si>
  <si>
    <t>2152.00</t>
  </si>
  <si>
    <t>2023-09-27 16:37:36</t>
  </si>
  <si>
    <t>3990182</t>
  </si>
  <si>
    <t>FAN CAN,YAN JUNWEI</t>
  </si>
  <si>
    <t>5157.00</t>
  </si>
  <si>
    <t>2023-09-27 16:35:58</t>
  </si>
  <si>
    <t>3990191</t>
  </si>
  <si>
    <t>Abd Aziz Noor Azakiah</t>
  </si>
  <si>
    <t>2023-09-27 15:49:23</t>
  </si>
  <si>
    <t>3990210</t>
  </si>
  <si>
    <t>PURDON LLEWELLYN JOHN,BAWDEN LAURAASHLEIGH,BAWDEN CHERYL ALETTA,BAWDEN HYLTON BRIAN</t>
  </si>
  <si>
    <t>2023-09-27 13:05:56</t>
  </si>
  <si>
    <t>3990291</t>
  </si>
  <si>
    <t>LI JINGHAN</t>
  </si>
  <si>
    <t>450.00</t>
  </si>
  <si>
    <t>2023-10-02 14:40:29</t>
  </si>
  <si>
    <t>3990363</t>
  </si>
  <si>
    <t>HAN LIQIAO</t>
  </si>
  <si>
    <t>2023-09-27 07:29:06</t>
  </si>
  <si>
    <t>3990377</t>
  </si>
  <si>
    <t>YAP KEANWEI</t>
  </si>
  <si>
    <t>2023-09-27 09:46:23</t>
  </si>
  <si>
    <t>3990402</t>
  </si>
  <si>
    <t>Woo Yiping,Chan Choon Xiong</t>
  </si>
  <si>
    <t>1355.00</t>
  </si>
  <si>
    <t>2023-09-27 08:25:08</t>
  </si>
  <si>
    <t>3990434</t>
  </si>
  <si>
    <t>MO JIACHENG,ZHANG CHI</t>
  </si>
  <si>
    <t>2445.00</t>
  </si>
  <si>
    <t>2023-09-27 01:36:23</t>
  </si>
  <si>
    <t>3990589</t>
  </si>
  <si>
    <t>mahaphontanapan arithat,mahaphontanapan arithat</t>
  </si>
  <si>
    <t>2023-09-27 10:26:29</t>
  </si>
  <si>
    <t>3990689</t>
  </si>
  <si>
    <t>Su jiaping</t>
  </si>
  <si>
    <t>2023-09-27 10:58:48</t>
  </si>
  <si>
    <t>3990691</t>
  </si>
  <si>
    <t>2023-09-28 08:22:04</t>
  </si>
  <si>
    <t>3990694</t>
  </si>
  <si>
    <t>普吉岛阿玛瑞酒店(政府卫生认证)</t>
  </si>
  <si>
    <t>HE YING,Yamada Yoichiro,Yang Qin</t>
  </si>
  <si>
    <t>12204.00</t>
  </si>
  <si>
    <t>2023-09-27 15:33:51</t>
  </si>
  <si>
    <t>3990747</t>
  </si>
  <si>
    <t>MA LAN,LIU SHUZHEN,LI LANYING,DU HONGYU</t>
  </si>
  <si>
    <t>6630.00</t>
  </si>
  <si>
    <t>2023-09-27 10:37:14</t>
  </si>
  <si>
    <t>3990826</t>
  </si>
  <si>
    <t>LEE JEONGBIN</t>
  </si>
  <si>
    <t>2023-09-27 11:43:55</t>
  </si>
  <si>
    <t>3990830</t>
  </si>
  <si>
    <t>Noshchenko Andrii</t>
  </si>
  <si>
    <t>2023-09-27 12:06:14</t>
  </si>
  <si>
    <t>3990858</t>
  </si>
  <si>
    <t>苏梅岛安凡尼查汶酒店及海滩俱乐部</t>
  </si>
  <si>
    <t>LI HONGXIAN,LI ZONGLIN</t>
  </si>
  <si>
    <t>2023-09-27 10:36:45</t>
  </si>
  <si>
    <t>3990863</t>
  </si>
  <si>
    <t>SU BINGYOU,LIU XIN</t>
  </si>
  <si>
    <t>924.00</t>
  </si>
  <si>
    <t>2023-09-27 10:24:49</t>
  </si>
  <si>
    <t>3990900</t>
  </si>
  <si>
    <t>ZHENG JIAHAO</t>
  </si>
  <si>
    <t>2023-09-27 08:14:21</t>
  </si>
  <si>
    <t>3990965</t>
  </si>
  <si>
    <t>CHONG HONG YIE</t>
  </si>
  <si>
    <t>735.00</t>
  </si>
  <si>
    <t>2023-09-27 09:22:32</t>
  </si>
  <si>
    <t>3990970</t>
  </si>
  <si>
    <t>Gu Chunyan</t>
  </si>
  <si>
    <t>1494.00</t>
  </si>
  <si>
    <t>2023-09-27 11:30:04</t>
  </si>
  <si>
    <t>3990982</t>
  </si>
  <si>
    <t>LUI XIN YIN</t>
  </si>
  <si>
    <t>2023-09-29 12:07:28</t>
  </si>
  <si>
    <t>3991002</t>
  </si>
  <si>
    <t>普吉艾希莉焦点酒店</t>
  </si>
  <si>
    <t>WANG JIANZI,SHI ZHAN</t>
  </si>
  <si>
    <t>2023-09-27 11:27:43</t>
  </si>
  <si>
    <t>3991069</t>
  </si>
  <si>
    <t>铂尔曼琅勃拉邦酒店</t>
  </si>
  <si>
    <t>Warrior Ram</t>
  </si>
  <si>
    <t>2023-09-27 16:41:27</t>
  </si>
  <si>
    <t>老挝</t>
  </si>
  <si>
    <t>3991091</t>
  </si>
  <si>
    <t>ZHANG ZHUJIN</t>
  </si>
  <si>
    <t>195.00</t>
  </si>
  <si>
    <t>2023-09-27 09:28:35</t>
  </si>
  <si>
    <t>3991195</t>
  </si>
  <si>
    <t>LIANG XINYU,HU MINXUAN</t>
  </si>
  <si>
    <t>2023-09-27 10:11:23</t>
  </si>
  <si>
    <t>3991338</t>
  </si>
  <si>
    <t>TONG YI NIE</t>
  </si>
  <si>
    <t>2023-09-27 15:24:25</t>
  </si>
  <si>
    <t>3991400</t>
  </si>
  <si>
    <t>HAN GWIYONG</t>
  </si>
  <si>
    <t>2023-09-27 10:43:28</t>
  </si>
  <si>
    <t>3991418</t>
  </si>
  <si>
    <t>BAI LU,XIANG BAIHUI</t>
  </si>
  <si>
    <t>2023-09-27 11:25:35</t>
  </si>
  <si>
    <t>3991438</t>
  </si>
  <si>
    <t>YIN GUANQI,YANG JIAXUAN</t>
  </si>
  <si>
    <t>5004.00</t>
  </si>
  <si>
    <t>2023-09-27 14:20:10</t>
  </si>
  <si>
    <t>3991449</t>
  </si>
  <si>
    <t>DUERAHING FIRADOW</t>
  </si>
  <si>
    <t>185.00</t>
  </si>
  <si>
    <t>2023-09-27 11:09:34</t>
  </si>
  <si>
    <t>3991458</t>
  </si>
  <si>
    <t>MALEE NURIYAH</t>
  </si>
  <si>
    <t>2023-09-27 11:17:26</t>
  </si>
  <si>
    <t>3991817</t>
  </si>
  <si>
    <t>2023-09-27 13:57:35</t>
  </si>
  <si>
    <t>3991835</t>
  </si>
  <si>
    <t>SHAIRASMAN QAISARA</t>
  </si>
  <si>
    <t>237.00</t>
  </si>
  <si>
    <t>2023-09-28 10:28:49</t>
  </si>
  <si>
    <t>3991846</t>
  </si>
  <si>
    <t>Lee ChangMin</t>
  </si>
  <si>
    <t>1350.00</t>
  </si>
  <si>
    <t>2023-09-27 17:09:59</t>
  </si>
  <si>
    <t>3991881</t>
  </si>
  <si>
    <t>AHMAD SALIMI MADIHAH RAUZA</t>
  </si>
  <si>
    <t>2023-09-27 14:02:25</t>
  </si>
  <si>
    <t>3991894</t>
  </si>
  <si>
    <t>LIU HEJIA</t>
  </si>
  <si>
    <t>2023-09-27 15:40:45</t>
  </si>
  <si>
    <t>3991995</t>
  </si>
  <si>
    <t>FENG ANMIN</t>
  </si>
  <si>
    <t>4021.00</t>
  </si>
  <si>
    <t>2023-09-27 16:37:11</t>
  </si>
  <si>
    <t>3992036</t>
  </si>
  <si>
    <t>WONG U BOND</t>
  </si>
  <si>
    <t>2023-09-27 14:14:44</t>
  </si>
  <si>
    <t>3992044</t>
  </si>
  <si>
    <t>大雷奈酒店</t>
  </si>
  <si>
    <t>CHU HEE CHUAN</t>
  </si>
  <si>
    <t>401.00</t>
  </si>
  <si>
    <t>2023-09-27 13:43:09</t>
  </si>
  <si>
    <t>3992048</t>
  </si>
  <si>
    <t>Basir Bashira</t>
  </si>
  <si>
    <t>2023-09-27 13:56:03</t>
  </si>
  <si>
    <t>3992050</t>
  </si>
  <si>
    <t>吉隆坡辉煌酒店</t>
  </si>
  <si>
    <t>CHUA LI MIN</t>
  </si>
  <si>
    <t>275.00</t>
  </si>
  <si>
    <t>2023-09-27 17:13:00</t>
  </si>
  <si>
    <t>3992097</t>
  </si>
  <si>
    <t>782.00</t>
  </si>
  <si>
    <t>2023-09-27 15:15:50</t>
  </si>
  <si>
    <t>3992105</t>
  </si>
  <si>
    <t>Yan Enming</t>
  </si>
  <si>
    <t>746.00</t>
  </si>
  <si>
    <t>2023-09-27 15:02:31</t>
  </si>
  <si>
    <t>3992112</t>
  </si>
  <si>
    <t>FU XUAN,XU/FEI FEI</t>
  </si>
  <si>
    <t>866.00</t>
  </si>
  <si>
    <t>2023-09-27 17:07:58</t>
  </si>
  <si>
    <t>3992273</t>
  </si>
  <si>
    <t>XU XUEFEN</t>
  </si>
  <si>
    <t>2023-09-27 19:14:38</t>
  </si>
  <si>
    <t>3992439</t>
  </si>
  <si>
    <t>ZHOU JIAXIANG,wang ling</t>
  </si>
  <si>
    <t>2023-09-27 20:21:29</t>
  </si>
  <si>
    <t>3992444</t>
  </si>
  <si>
    <t>LI ZHEN,CHENG YONGLU,LIU MENGYUAN,LI YUNHONG</t>
  </si>
  <si>
    <t>3801.00</t>
  </si>
  <si>
    <t>2023-09-27 15:35:25</t>
  </si>
  <si>
    <t>3992511</t>
  </si>
  <si>
    <t>WANG JING,WANG YANGYANG</t>
  </si>
  <si>
    <t>406.00</t>
  </si>
  <si>
    <t>2023-09-27 15:41:16</t>
  </si>
  <si>
    <t>3992528</t>
  </si>
  <si>
    <t>KRY CHAN THA</t>
  </si>
  <si>
    <t>2443.00</t>
  </si>
  <si>
    <t>2023-09-27 16:30:32</t>
  </si>
  <si>
    <t>3992720</t>
  </si>
  <si>
    <t>CHEN SIYI,LIU CHANG</t>
  </si>
  <si>
    <t>2023-09-27 16:45:59</t>
  </si>
  <si>
    <t>3992738</t>
  </si>
  <si>
    <t>ramaer anna,ramaer anna</t>
  </si>
  <si>
    <t>2023-09-27 16:48:09</t>
  </si>
  <si>
    <t>3992745</t>
  </si>
  <si>
    <t>Teerawong Pranuda</t>
  </si>
  <si>
    <t>2023-09-27 18:15:47</t>
  </si>
  <si>
    <t>3992876</t>
  </si>
  <si>
    <t>HAN YUQING</t>
  </si>
  <si>
    <t>2023-09-27 19:14:04</t>
  </si>
  <si>
    <t>3992877</t>
  </si>
  <si>
    <t>LIU LINQING</t>
  </si>
  <si>
    <t>2686.00</t>
  </si>
  <si>
    <t>2023-09-27 19:55:40</t>
  </si>
  <si>
    <t>3992880</t>
  </si>
  <si>
    <t>FENG ZHIYANG,ZHU YUEYING</t>
  </si>
  <si>
    <t>2023-09-27 22:21:15</t>
  </si>
  <si>
    <t>3992911</t>
  </si>
  <si>
    <t>BIN IBRAHIM MUHAMMAD NAIM</t>
  </si>
  <si>
    <t>2023-09-27 21:05:11</t>
  </si>
  <si>
    <t>3992939</t>
  </si>
  <si>
    <t>JINDACHUEN CHAWANRAT</t>
  </si>
  <si>
    <t>2023-09-27 19:35:27</t>
  </si>
  <si>
    <t>3993190</t>
  </si>
  <si>
    <t>LIU YUANYUAN,HUANG YITIAN</t>
  </si>
  <si>
    <t>2023-09-27 18:52:25</t>
  </si>
  <si>
    <t>3993278</t>
  </si>
  <si>
    <t>Wang Wei</t>
  </si>
  <si>
    <t>2902.00</t>
  </si>
  <si>
    <t>2023-09-28 16:59:33</t>
  </si>
  <si>
    <t>3993323</t>
  </si>
  <si>
    <t>ZHEE HAWN CHAI</t>
  </si>
  <si>
    <t>2023-09-28 10:27:47</t>
  </si>
  <si>
    <t>3993561</t>
  </si>
  <si>
    <t>MEI JIE</t>
  </si>
  <si>
    <t>2023-09-27 20:28:36</t>
  </si>
  <si>
    <t>3993596</t>
  </si>
  <si>
    <t>2023-09-28 11:47:05</t>
  </si>
  <si>
    <t>3993600</t>
  </si>
  <si>
    <t>R马尔温泉度假酒店</t>
  </si>
  <si>
    <t>FENG PU</t>
  </si>
  <si>
    <t>332.00</t>
  </si>
  <si>
    <t>2023-09-28 09:44:43</t>
  </si>
  <si>
    <t>3993604</t>
  </si>
  <si>
    <t>TOWICHAI TEERAWAT</t>
  </si>
  <si>
    <t>2023-09-28 08:11:58</t>
  </si>
  <si>
    <t>3993714</t>
  </si>
  <si>
    <t>WU SHAOGANG</t>
  </si>
  <si>
    <t>2023-09-28 12:53:24</t>
  </si>
  <si>
    <t>3993786</t>
  </si>
  <si>
    <t>WU XIAOWEI,GUO QI,ZHANG XUERONG,GUO FUYU</t>
  </si>
  <si>
    <t>2023-09-28 09:22:13</t>
  </si>
  <si>
    <t>3993849</t>
  </si>
  <si>
    <t>KWOK WING YIN PAMELA,CHAN HONG YIP KENNETH</t>
  </si>
  <si>
    <t>2023-09-28 10:18:22</t>
  </si>
  <si>
    <t>3993850</t>
  </si>
  <si>
    <t>2023-09-28 10:41:27</t>
  </si>
  <si>
    <t>3993966</t>
  </si>
  <si>
    <t>JIANG WEN,GUO FANG</t>
  </si>
  <si>
    <t>3147.00</t>
  </si>
  <si>
    <t>2023-09-28 09:45:21</t>
  </si>
  <si>
    <t>3994124</t>
  </si>
  <si>
    <t>RNJ UJANG</t>
  </si>
  <si>
    <t>965.00</t>
  </si>
  <si>
    <t>2023-09-29 10:03:08</t>
  </si>
  <si>
    <t>3994209</t>
  </si>
  <si>
    <t>ARTEM AGAPKIN</t>
  </si>
  <si>
    <t>2023-09-28 11:04:10</t>
  </si>
  <si>
    <t>3994213</t>
  </si>
  <si>
    <t>TUN RAFAEE TUN MUHAMMAD ARIF</t>
  </si>
  <si>
    <t>2023-09-29 16:10:33</t>
  </si>
  <si>
    <t>3994215</t>
  </si>
  <si>
    <t>GO! Hotel Ban Chang Robinson Lifestyle</t>
  </si>
  <si>
    <t>SUTHASUPRADIT NAPASORN</t>
  </si>
  <si>
    <t>196.00</t>
  </si>
  <si>
    <t>2023-09-27 23:00:09</t>
  </si>
  <si>
    <t>3994400</t>
  </si>
  <si>
    <t>XIE ZIJIAO,BAO TIANSHU</t>
  </si>
  <si>
    <t>2023-09-28 15:51:20</t>
  </si>
  <si>
    <t>3994415</t>
  </si>
  <si>
    <t>KARUPIAH KHIRIJA</t>
  </si>
  <si>
    <t>2023-09-28 14:28:05</t>
  </si>
  <si>
    <t>3994526</t>
  </si>
  <si>
    <t>普吉岛攀牙艾琳塔度假村</t>
  </si>
  <si>
    <t>LI SHAN</t>
  </si>
  <si>
    <t>3278.00</t>
  </si>
  <si>
    <t>2023-09-28 10:16:55</t>
  </si>
  <si>
    <t>3994686</t>
  </si>
  <si>
    <t>Dadameah Shaazim Ibhaidullah</t>
  </si>
  <si>
    <t>398.00</t>
  </si>
  <si>
    <t>2023-09-29 12:20:52</t>
  </si>
  <si>
    <t>3994723</t>
  </si>
  <si>
    <t>LEE LEE POH SIONG</t>
  </si>
  <si>
    <t>1288.00</t>
  </si>
  <si>
    <t>2023-09-28 08:54:44</t>
  </si>
  <si>
    <t>3994769</t>
  </si>
  <si>
    <t>LIM SELA</t>
  </si>
  <si>
    <t>1595.00</t>
  </si>
  <si>
    <t>2023-09-28 11:31:20</t>
  </si>
  <si>
    <t>3994772</t>
  </si>
  <si>
    <t>ZHANG YIZHI,PU LIHUA</t>
  </si>
  <si>
    <t>1994.00</t>
  </si>
  <si>
    <t>2023-09-28 14:08:00</t>
  </si>
  <si>
    <t>3994774</t>
  </si>
  <si>
    <t>Agarwal Nitin</t>
  </si>
  <si>
    <t>2023-09-28 04:15:42</t>
  </si>
  <si>
    <t>3994783</t>
  </si>
  <si>
    <t>LIU SIWEI,XIONG YI,LIU HUICHU,QUAN ENYI</t>
  </si>
  <si>
    <t>7506.00</t>
  </si>
  <si>
    <t>2023-09-28 11:03:27</t>
  </si>
  <si>
    <t>3994813</t>
  </si>
  <si>
    <t>WEN HAO,ZHANG MAN</t>
  </si>
  <si>
    <t>2023-09-28 09:28:59</t>
  </si>
  <si>
    <t>3994961</t>
  </si>
  <si>
    <t>WANG ZHENZHEN,PANG YIDE</t>
  </si>
  <si>
    <t>2023-09-28 09:44:24</t>
  </si>
  <si>
    <t>3994991</t>
  </si>
  <si>
    <t>KONG LIANG,Yuan Shuai,kong shi yan</t>
  </si>
  <si>
    <t>1174.00</t>
  </si>
  <si>
    <t>2023-09-28 09:34:07</t>
  </si>
  <si>
    <t>3995003</t>
  </si>
  <si>
    <t>HASIM KHAIRUL AZAMI</t>
  </si>
  <si>
    <t>343.00</t>
  </si>
  <si>
    <t>2023-09-28 09:19:40</t>
  </si>
  <si>
    <t>3995004</t>
  </si>
  <si>
    <t>BENRAHEEM SUNTAS</t>
  </si>
  <si>
    <t>654.00</t>
  </si>
  <si>
    <t>2023-09-28 09:21:47</t>
  </si>
  <si>
    <t>3995170</t>
  </si>
  <si>
    <t>Dhawan Rahul,Dhawan Rahul,Dhawan Rahul</t>
  </si>
  <si>
    <t>1428.00</t>
  </si>
  <si>
    <t>2023-09-28 00:24:33</t>
  </si>
  <si>
    <t>3995269</t>
  </si>
  <si>
    <t>LIM MENG Y</t>
  </si>
  <si>
    <t>2023-09-28 10:13:49</t>
  </si>
  <si>
    <t>3995277</t>
  </si>
  <si>
    <t>ALICE LOW ALICE</t>
  </si>
  <si>
    <t>671.00</t>
  </si>
  <si>
    <t>2023-09-28 10:58:08</t>
  </si>
  <si>
    <t>3995286</t>
  </si>
  <si>
    <t>ZHONG JIACHENG,TSAI CHIALUN</t>
  </si>
  <si>
    <t>2871.00</t>
  </si>
  <si>
    <t>2023-09-29 00:13:27</t>
  </si>
  <si>
    <t>3995349</t>
  </si>
  <si>
    <t>WANG CONGEN</t>
  </si>
  <si>
    <t>568.00</t>
  </si>
  <si>
    <t>2023-09-28 09:14:54</t>
  </si>
  <si>
    <t>3995379</t>
  </si>
  <si>
    <t>yan yixin</t>
  </si>
  <si>
    <t>2023-09-28 11:21:28</t>
  </si>
  <si>
    <t>3995388</t>
  </si>
  <si>
    <t>Abdullah Muhammad Amirul Mukhriz</t>
  </si>
  <si>
    <t>1111.00</t>
  </si>
  <si>
    <t>2023-09-28 10:40:53</t>
  </si>
  <si>
    <t>3995401</t>
  </si>
  <si>
    <t>2023-09-28 12:58:25</t>
  </si>
  <si>
    <t>3995406</t>
  </si>
  <si>
    <t>LIM FERNANDA</t>
  </si>
  <si>
    <t>632.00</t>
  </si>
  <si>
    <t>2023-09-28 08:37:26</t>
  </si>
  <si>
    <t>3995419</t>
  </si>
  <si>
    <t>HENDRAATMAJA ADITYA</t>
  </si>
  <si>
    <t>922.00</t>
  </si>
  <si>
    <t>2023-09-28 11:15:05</t>
  </si>
  <si>
    <t>3995470</t>
  </si>
  <si>
    <t>LYU WANG,Wang Jing</t>
  </si>
  <si>
    <t>2023-09-28 12:38:55</t>
  </si>
  <si>
    <t>3995476</t>
  </si>
  <si>
    <t>KONG XINGCHEN</t>
  </si>
  <si>
    <t>6621.00</t>
  </si>
  <si>
    <t>2023-09-28 10:28:52</t>
  </si>
  <si>
    <t>3995578</t>
  </si>
  <si>
    <t>ZHENG QIAN</t>
  </si>
  <si>
    <t>644.00</t>
  </si>
  <si>
    <t>2023-09-28 09:25:44</t>
  </si>
  <si>
    <t>3995581</t>
  </si>
  <si>
    <t>AISI NATOUCHPHONG</t>
  </si>
  <si>
    <t>2023-09-28 09:47:08</t>
  </si>
  <si>
    <t>3995626</t>
  </si>
  <si>
    <t>YANG XIAOWEN</t>
  </si>
  <si>
    <t>4290.00</t>
  </si>
  <si>
    <t>2023-09-30 22:36:06</t>
  </si>
  <si>
    <t>3995678</t>
  </si>
  <si>
    <t>KARIM SARIPOL BAHARIN</t>
  </si>
  <si>
    <t>2023-09-28 10:58:35</t>
  </si>
  <si>
    <t>3995715</t>
  </si>
  <si>
    <t>SONG JIACHENG</t>
  </si>
  <si>
    <t>2023-09-28 10:20:34</t>
  </si>
  <si>
    <t>3995724</t>
  </si>
  <si>
    <t>1105.00</t>
  </si>
  <si>
    <t>2023-09-28 10:16:35</t>
  </si>
  <si>
    <t>3995728</t>
  </si>
  <si>
    <t>1189.00</t>
  </si>
  <si>
    <t>2023-09-28 10:18:54</t>
  </si>
  <si>
    <t>3995736</t>
  </si>
  <si>
    <t>曼谷金玉素旺纳普酒店</t>
  </si>
  <si>
    <t>Phonsan Taew-natchananporn</t>
  </si>
  <si>
    <t>508.00</t>
  </si>
  <si>
    <t>2023-09-28 14:25:35</t>
  </si>
  <si>
    <t>3995749</t>
  </si>
  <si>
    <t>hamid md rashidi</t>
  </si>
  <si>
    <t>2023-09-28 10:59:06</t>
  </si>
  <si>
    <t>3995812</t>
  </si>
  <si>
    <t>KAHARUDIN YUSRI YANTO,AWANG AKUB MOHAMAD HAIRIE</t>
  </si>
  <si>
    <t>2023-09-28 16:48:09</t>
  </si>
  <si>
    <t>3995823</t>
  </si>
  <si>
    <t>BAMBANG ALIFIO ARDANU</t>
  </si>
  <si>
    <t>6023.00</t>
  </si>
  <si>
    <t>2023-09-28 10:17:13</t>
  </si>
  <si>
    <t>3995898</t>
  </si>
  <si>
    <t>2023-09-28 15:34:51</t>
  </si>
  <si>
    <t>3995988</t>
  </si>
  <si>
    <t>QI JI</t>
  </si>
  <si>
    <t>2023-09-28 11:07:39</t>
  </si>
  <si>
    <t>3995991</t>
  </si>
  <si>
    <t>AHMAD AZWAD ASWAD</t>
  </si>
  <si>
    <t>2023-09-28 10:56:13</t>
  </si>
  <si>
    <t>3996002</t>
  </si>
  <si>
    <t>ESKEF AHMAD</t>
  </si>
  <si>
    <t>2245.00</t>
  </si>
  <si>
    <t>2023-09-28 13:10:10</t>
  </si>
  <si>
    <t>3996047</t>
  </si>
  <si>
    <t>芭堤雅T酒店 (SHA Extra Plus)</t>
  </si>
  <si>
    <t>shih yun hsuan,shih yun hsuan</t>
  </si>
  <si>
    <t>333.00</t>
  </si>
  <si>
    <t>2023-09-28 10:50:48</t>
  </si>
  <si>
    <t>3996048</t>
  </si>
  <si>
    <t>AHMAD NASIR ADRI SYAFIQ</t>
  </si>
  <si>
    <t>2023-09-28 13:57:50</t>
  </si>
  <si>
    <t>3996058</t>
  </si>
  <si>
    <t>WANG PENGPENG,CHEN XUE YAN</t>
  </si>
  <si>
    <t>3328.00</t>
  </si>
  <si>
    <t>2023-09-28 11:31:11</t>
  </si>
  <si>
    <t>3996077</t>
  </si>
  <si>
    <t>复古度假酒店</t>
  </si>
  <si>
    <t>Zhao Yang</t>
  </si>
  <si>
    <t>156.00</t>
  </si>
  <si>
    <t>2023-09-28 11:16:14</t>
  </si>
  <si>
    <t>3996206</t>
  </si>
  <si>
    <t>马尼拉金凤凰酒店-隔离酒店</t>
  </si>
  <si>
    <t>VOLPE GIULIANO</t>
  </si>
  <si>
    <t>442.00</t>
  </si>
  <si>
    <t>2023-09-28 12:49:05</t>
  </si>
  <si>
    <t>3996208</t>
  </si>
  <si>
    <t>GE LITING</t>
  </si>
  <si>
    <t>463.00</t>
  </si>
  <si>
    <t>2023-09-28 12:13:14</t>
  </si>
  <si>
    <t>3996216</t>
  </si>
  <si>
    <t>Lin JINZAO</t>
  </si>
  <si>
    <t>2023-09-28 12:11:24</t>
  </si>
  <si>
    <t>3996217</t>
  </si>
  <si>
    <t>Cai Yingfei</t>
  </si>
  <si>
    <t>1020.00</t>
  </si>
  <si>
    <t>2023-09-28 11:47:53</t>
  </si>
  <si>
    <t>3996239</t>
  </si>
  <si>
    <t>zhu lei</t>
  </si>
  <si>
    <t>2023-09-28 17:26:43</t>
  </si>
  <si>
    <t>3996411</t>
  </si>
  <si>
    <t>万雅岚温泉度假村</t>
  </si>
  <si>
    <t>MAO LING,CUI GE</t>
  </si>
  <si>
    <t>3455.00</t>
  </si>
  <si>
    <t>2023-09-28 12:41:56</t>
  </si>
  <si>
    <t>3996437</t>
  </si>
  <si>
    <t>NIE LEI</t>
  </si>
  <si>
    <t>1532.00</t>
  </si>
  <si>
    <t>2023-09-28 16:07:13</t>
  </si>
  <si>
    <t>3996483</t>
  </si>
  <si>
    <t>Kwak Jiyoung</t>
  </si>
  <si>
    <t>1678.00</t>
  </si>
  <si>
    <t>2023-09-28 12:32:58</t>
  </si>
  <si>
    <t>3996484</t>
  </si>
  <si>
    <t>SUN YICHENG</t>
  </si>
  <si>
    <t>470.00</t>
  </si>
  <si>
    <t>2023-09-28 14:18:29</t>
  </si>
  <si>
    <t>3996508</t>
  </si>
  <si>
    <t>JUNTA BENYAPA</t>
  </si>
  <si>
    <t>280.00</t>
  </si>
  <si>
    <t>2023-09-28 14:13:38</t>
  </si>
  <si>
    <t>3996527</t>
  </si>
  <si>
    <t>2023-09-28 13:02:17</t>
  </si>
  <si>
    <t>3996537</t>
  </si>
  <si>
    <t>槟城沃克酒店</t>
  </si>
  <si>
    <t>WU HEXIN</t>
  </si>
  <si>
    <t>309.00</t>
  </si>
  <si>
    <t>2023-09-30 17:38:37</t>
  </si>
  <si>
    <t>3996553</t>
  </si>
  <si>
    <t>Lee Alex</t>
  </si>
  <si>
    <t>2023-09-28 13:03:21</t>
  </si>
  <si>
    <t>3996561</t>
  </si>
  <si>
    <t>HARDACRE SIMON R</t>
  </si>
  <si>
    <t>1360.00</t>
  </si>
  <si>
    <t>2023-09-28 14:33:11</t>
  </si>
  <si>
    <t>3996616</t>
  </si>
  <si>
    <t>LEE YEE TIO</t>
  </si>
  <si>
    <t>2172.00</t>
  </si>
  <si>
    <t>2023-09-28 14:20:15</t>
  </si>
  <si>
    <t>3996706</t>
  </si>
  <si>
    <t>曼谷优本纳朗双酒店</t>
  </si>
  <si>
    <t>PHATIKUNDILOK PATIKORN</t>
  </si>
  <si>
    <t>971.00</t>
  </si>
  <si>
    <t>2023-09-28 14:38:48</t>
  </si>
  <si>
    <t>3996868</t>
  </si>
  <si>
    <t>HE WANSHENG</t>
  </si>
  <si>
    <t>2023-09-28 15:08:14</t>
  </si>
  <si>
    <t>3996904</t>
  </si>
  <si>
    <t>IP MAUKI</t>
  </si>
  <si>
    <t>2023-09-28 16:30:36</t>
  </si>
  <si>
    <t>3996924</t>
  </si>
  <si>
    <t>LI ZIXIN</t>
  </si>
  <si>
    <t>361.00</t>
  </si>
  <si>
    <t>2023-09-28 14:46:03</t>
  </si>
  <si>
    <t>3996933</t>
  </si>
  <si>
    <t>ZHOU RAN</t>
  </si>
  <si>
    <t>2023-09-28 16:02:57</t>
  </si>
  <si>
    <t>3996945</t>
  </si>
  <si>
    <t>洲际考艾度假村 - IHG 旗下酒店</t>
  </si>
  <si>
    <t>Somprasong Mongkol</t>
  </si>
  <si>
    <t>-1680</t>
  </si>
  <si>
    <t>2023-09-28 19:51:12</t>
  </si>
  <si>
    <t>3997082</t>
  </si>
  <si>
    <t>ZHOU MENGDIE</t>
  </si>
  <si>
    <t>1480.00</t>
  </si>
  <si>
    <t>2023-09-28 16:44:19</t>
  </si>
  <si>
    <t>3997174</t>
  </si>
  <si>
    <t>YE TING</t>
  </si>
  <si>
    <t>2023-09-28 18:12:15</t>
  </si>
  <si>
    <t>3997330</t>
  </si>
  <si>
    <t>长滩岛考斯特度假村</t>
  </si>
  <si>
    <t>ZHOU YANLI,TBA TBA</t>
  </si>
  <si>
    <t>-2368</t>
  </si>
  <si>
    <t>3997332</t>
  </si>
  <si>
    <t>CHAIYORAT PHAER</t>
  </si>
  <si>
    <t>2023-09-28 17:43:25</t>
  </si>
  <si>
    <t>3997342</t>
  </si>
  <si>
    <t>1106.00</t>
  </si>
  <si>
    <t>2023-09-29 15:09:21</t>
  </si>
  <si>
    <t>3997343</t>
  </si>
  <si>
    <t>HU CHENHAO</t>
  </si>
  <si>
    <t>2023-09-28 16:39:58</t>
  </si>
  <si>
    <t>3997367</t>
  </si>
  <si>
    <t>LEE CHIN PEI,YU YUN HSUAN</t>
  </si>
  <si>
    <t>764.00</t>
  </si>
  <si>
    <t>2023-09-28 17:19:55</t>
  </si>
  <si>
    <t>3997413</t>
  </si>
  <si>
    <t>LI JINYU,WU HUANYING,WU XINGXI,JIE HAOSONG</t>
  </si>
  <si>
    <t>1148.00</t>
  </si>
  <si>
    <t>2023-09-28 20:06:21</t>
  </si>
  <si>
    <t>3997432</t>
  </si>
  <si>
    <t>ZHANG XIAO</t>
  </si>
  <si>
    <t>2023-09-29 10:32:01</t>
  </si>
  <si>
    <t>3997477</t>
  </si>
  <si>
    <t>MAGNUSSONWIUM ASTTHOR</t>
  </si>
  <si>
    <t>2023-09-28 17:49:16</t>
  </si>
  <si>
    <t>3997520</t>
  </si>
  <si>
    <t>ZHOU LIZHI,HUANG ZIJUAN</t>
  </si>
  <si>
    <t>2023-09-29 11:34:34</t>
  </si>
  <si>
    <t>3997531</t>
  </si>
  <si>
    <t>贝斯特韦斯特乍都乍酒店</t>
  </si>
  <si>
    <t>THONGULAI PANNIPHA</t>
  </si>
  <si>
    <t>326.00</t>
  </si>
  <si>
    <t>2023-09-28 18:37:33</t>
  </si>
  <si>
    <t>3997581</t>
  </si>
  <si>
    <t>吉隆坡费尔菲尔德艾伦彭亨酒店</t>
  </si>
  <si>
    <t>ARDHEA NUR HARFINA</t>
  </si>
  <si>
    <t>710.00</t>
  </si>
  <si>
    <t>2023-09-29 11:20:26</t>
  </si>
  <si>
    <t>3997697</t>
  </si>
  <si>
    <t>PAK YANA</t>
  </si>
  <si>
    <t>2023-09-28 18:44:37</t>
  </si>
  <si>
    <t>3997742</t>
  </si>
  <si>
    <t>GAO XIAODONG</t>
  </si>
  <si>
    <t>722.00</t>
  </si>
  <si>
    <t>2023-09-28 20:23:04</t>
  </si>
  <si>
    <t>3997758</t>
  </si>
  <si>
    <t>Ong Crystal</t>
  </si>
  <si>
    <t>2023-09-28 18:51:08</t>
  </si>
  <si>
    <t>3997771</t>
  </si>
  <si>
    <t>WU YIMING</t>
  </si>
  <si>
    <t>2023-09-28 19:25:09</t>
  </si>
  <si>
    <t>3997781</t>
  </si>
  <si>
    <t>2023-09-28 18:59:22</t>
  </si>
  <si>
    <t>3997785</t>
  </si>
  <si>
    <t>MCFADDEN PAUL</t>
  </si>
  <si>
    <t>2023-09-29 01:26:39</t>
  </si>
  <si>
    <t>3997798</t>
  </si>
  <si>
    <t>JIANG ZIHAO,HU YICHENG</t>
  </si>
  <si>
    <t>1444.00</t>
  </si>
  <si>
    <t>2023-09-29 11:23:06</t>
  </si>
  <si>
    <t>3997969</t>
  </si>
  <si>
    <t>OOI CHOON CHIET</t>
  </si>
  <si>
    <t>2023-09-28 20:08:30</t>
  </si>
  <si>
    <t>3997973</t>
  </si>
  <si>
    <t>高山海滩度假村</t>
  </si>
  <si>
    <t>Popichit Pongsathorn</t>
  </si>
  <si>
    <t>260.00</t>
  </si>
  <si>
    <t>2023-09-28 20:00:29</t>
  </si>
  <si>
    <t>3997978</t>
  </si>
  <si>
    <t>2023-10-03 09:35:58</t>
  </si>
  <si>
    <t>3998017</t>
  </si>
  <si>
    <t>CHEN YONGDUO</t>
  </si>
  <si>
    <t>2427.00</t>
  </si>
  <si>
    <t>2023-09-29 10:32:53</t>
  </si>
  <si>
    <t>3998177</t>
  </si>
  <si>
    <t>HAN HAOTONG</t>
  </si>
  <si>
    <t>2023-09-29 11:58:01</t>
  </si>
  <si>
    <t>3998184</t>
  </si>
  <si>
    <t>Sun Bingyan,Sun Mingze</t>
  </si>
  <si>
    <t>2023-09-29 17:12:18</t>
  </si>
  <si>
    <t>3998263</t>
  </si>
  <si>
    <t>Mahmood Nor Azizan</t>
  </si>
  <si>
    <t>2023-09-29 10:26:59</t>
  </si>
  <si>
    <t>3998275</t>
  </si>
  <si>
    <t>WANG SHUNTAI</t>
  </si>
  <si>
    <t>2023-09-29 15:25:42</t>
  </si>
  <si>
    <t>3998455</t>
  </si>
  <si>
    <t>MYANDRAN SHINTHURATHI</t>
  </si>
  <si>
    <t>2023-09-29 10:42:06</t>
  </si>
  <si>
    <t>3998469</t>
  </si>
  <si>
    <t>2023-09-30 12:36:49</t>
  </si>
  <si>
    <t>3998479</t>
  </si>
  <si>
    <t>希顿芭堤雅军营酒店</t>
  </si>
  <si>
    <t>Dong Xinyue</t>
  </si>
  <si>
    <t>1446.00</t>
  </si>
  <si>
    <t>2023-09-28 21:57:43</t>
  </si>
  <si>
    <t>3998694</t>
  </si>
  <si>
    <t>芭堤雅沙妮酒店</t>
  </si>
  <si>
    <t>OBAIDUL ISLAM MOHAMMAD,MD MAHABUB,JEWEL RANA</t>
  </si>
  <si>
    <t>652.00</t>
  </si>
  <si>
    <t>2023-09-29 09:46:21</t>
  </si>
  <si>
    <t>3998712</t>
  </si>
  <si>
    <t>LI JIE,BEBB CLIFFORD IVOR</t>
  </si>
  <si>
    <t>2023-09-29 16:06:01</t>
  </si>
  <si>
    <t>3998718</t>
  </si>
  <si>
    <t>马尼拉奥迪加斯马哥孛罗酒店 （多用途酒店）</t>
  </si>
  <si>
    <t>SANTOS KIM ERDEL</t>
  </si>
  <si>
    <t>2663.00</t>
  </si>
  <si>
    <t>2023-09-29 14:31:04</t>
  </si>
  <si>
    <t>3998747</t>
  </si>
  <si>
    <t>WAN ABDULLAH WAN AZNIZAN</t>
  </si>
  <si>
    <t>2023-09-29 10:38:03</t>
  </si>
  <si>
    <t>3998798</t>
  </si>
  <si>
    <t>wee boon tan,wee boon tan</t>
  </si>
  <si>
    <t>2023-09-29 12:18:16</t>
  </si>
  <si>
    <t>3998965</t>
  </si>
  <si>
    <t>CHAISAT THITIRAT</t>
  </si>
  <si>
    <t>2023-09-29 10:52:09</t>
  </si>
  <si>
    <t>3998969</t>
  </si>
  <si>
    <t>QIAN CHANG,XIA DAIDONG</t>
  </si>
  <si>
    <t>2023-09-29 10:29:15</t>
  </si>
  <si>
    <t>3998974</t>
  </si>
  <si>
    <t>mohamad zulliana</t>
  </si>
  <si>
    <t>2023-09-29 10:20:22</t>
  </si>
  <si>
    <t>3998987</t>
  </si>
  <si>
    <t>TING HAYLIE</t>
  </si>
  <si>
    <t>2023-09-29 10:36:08</t>
  </si>
  <si>
    <t>3998990</t>
  </si>
  <si>
    <t>09 区海滩酒店</t>
  </si>
  <si>
    <t>pongpo Pornsawan</t>
  </si>
  <si>
    <t>2023-09-29 00:06:00</t>
  </si>
  <si>
    <t>3999030</t>
  </si>
  <si>
    <t>ZHANG YIQIAN,Feng Changjuan</t>
  </si>
  <si>
    <t>2023-09-29 09:59:52</t>
  </si>
  <si>
    <t>3999046</t>
  </si>
  <si>
    <t>SONG YUHONG,FAN XUEQI</t>
  </si>
  <si>
    <t>2023-09-29 09:42:48</t>
  </si>
  <si>
    <t>3999060</t>
  </si>
  <si>
    <t>RUSLI ROSILA</t>
  </si>
  <si>
    <t>2023-09-29 10:50:09</t>
  </si>
  <si>
    <t>3999067</t>
  </si>
  <si>
    <t>WU RUIYU</t>
  </si>
  <si>
    <t>2023-09-29 12:20:54</t>
  </si>
  <si>
    <t>3999093</t>
  </si>
  <si>
    <t>Zhang Xinjie,Zhou Shijie,Li Ting,Meng Yuelan,Yang Bailong,Chen Guoqing,Gao Huibin,Fan Guanding,Mao Caiyou,Zhou Kai,Wu Lin,Wu Lei</t>
  </si>
  <si>
    <t>2023-09-29 00:35:15</t>
  </si>
  <si>
    <t>3999102</t>
  </si>
  <si>
    <t>Bao jianhua</t>
  </si>
  <si>
    <t>269.00</t>
  </si>
  <si>
    <t>2023-09-29 00:40:34</t>
  </si>
  <si>
    <t>3999107</t>
  </si>
  <si>
    <t>Shu Zhong,Xiong Zhihui</t>
  </si>
  <si>
    <t>2023-09-29 13:47:06</t>
  </si>
  <si>
    <t>3999163</t>
  </si>
  <si>
    <t>普吉岛纳卡岛豪华精选度假酒店及水疗中心</t>
  </si>
  <si>
    <t>ZHANG ZHANBIN,HUANG QIANQIAN</t>
  </si>
  <si>
    <t>5680.00</t>
  </si>
  <si>
    <t>2023-09-29 09:45:12</t>
  </si>
  <si>
    <t>3999237</t>
  </si>
  <si>
    <t>WANG YAJIE</t>
  </si>
  <si>
    <t>576.00</t>
  </si>
  <si>
    <t>2023-09-29 10:07:09</t>
  </si>
  <si>
    <t>3999288</t>
  </si>
  <si>
    <t>SONG ZHEN,XING XIAOQING</t>
  </si>
  <si>
    <t>3532.00</t>
  </si>
  <si>
    <t>2023-09-29 13:04:31</t>
  </si>
  <si>
    <t>3999302</t>
  </si>
  <si>
    <t>HONG NORA</t>
  </si>
  <si>
    <t>2023-09-29 10:40:14</t>
  </si>
  <si>
    <t>3999307</t>
  </si>
  <si>
    <t>YUEN ERNEST</t>
  </si>
  <si>
    <t>2023-09-29 10:44:23</t>
  </si>
  <si>
    <t>3999310</t>
  </si>
  <si>
    <t>曼谷察殿沙吞酒店式公寓</t>
  </si>
  <si>
    <t>zhou kun</t>
  </si>
  <si>
    <t>499.00</t>
  </si>
  <si>
    <t>2023-09-29 10:27:19</t>
  </si>
  <si>
    <t>3999315</t>
  </si>
  <si>
    <t>ZHAI SHUYI</t>
  </si>
  <si>
    <t>2023-09-29 10:24:48</t>
  </si>
  <si>
    <t>3999514</t>
  </si>
  <si>
    <t>wang zeyu,lei yu</t>
  </si>
  <si>
    <t>2023-09-29 09:55:09</t>
  </si>
  <si>
    <t>3999516</t>
  </si>
  <si>
    <t>LI LINGLING</t>
  </si>
  <si>
    <t>2378.00</t>
  </si>
  <si>
    <t>2023-09-29 10:48:34</t>
  </si>
  <si>
    <t>3999519</t>
  </si>
  <si>
    <t>LIM WAN NEE</t>
  </si>
  <si>
    <t>2023-09-29 10:29:35</t>
  </si>
  <si>
    <t>3999533</t>
  </si>
  <si>
    <t>LYU QI,LI LI</t>
  </si>
  <si>
    <t>2516.00</t>
  </si>
  <si>
    <t>2023-09-29 09:13:47</t>
  </si>
  <si>
    <t>3999559</t>
  </si>
  <si>
    <t>THOMPSON GARRETTBRET</t>
  </si>
  <si>
    <t>2466.00</t>
  </si>
  <si>
    <t>2023-09-29 09:34:00</t>
  </si>
  <si>
    <t>3999560</t>
  </si>
  <si>
    <t>MORALES DANIEL</t>
  </si>
  <si>
    <t>2023-09-29 09:30:49</t>
  </si>
  <si>
    <t>3999599</t>
  </si>
  <si>
    <t>HUANG MENGLI,ZHANG DAN</t>
  </si>
  <si>
    <t>2023-09-29 10:41:17</t>
  </si>
  <si>
    <t>3999655</t>
  </si>
  <si>
    <t>WANG CHAO</t>
  </si>
  <si>
    <t>2023-09-29 10:35:11</t>
  </si>
  <si>
    <t>3999794</t>
  </si>
  <si>
    <t>UON VICHETR</t>
  </si>
  <si>
    <t>1873.00</t>
  </si>
  <si>
    <t>2023-09-29 10:25:36</t>
  </si>
  <si>
    <t>3999795</t>
  </si>
  <si>
    <t>XU LIJIA</t>
  </si>
  <si>
    <t>2023-09-29 23:48:37</t>
  </si>
  <si>
    <t>3999881</t>
  </si>
  <si>
    <t>LI YUWEN</t>
  </si>
  <si>
    <t>5002.00</t>
  </si>
  <si>
    <t>2023-09-29 09:14:16</t>
  </si>
  <si>
    <t>3999900</t>
  </si>
  <si>
    <t>Kim Sungwon</t>
  </si>
  <si>
    <t>658.00</t>
  </si>
  <si>
    <t>2023-09-29 13:48:26</t>
  </si>
  <si>
    <t>3999903</t>
  </si>
  <si>
    <t>SUNGWANNA RATCHANOK</t>
  </si>
  <si>
    <t>214.00</t>
  </si>
  <si>
    <t>2023-09-29 10:57:40</t>
  </si>
  <si>
    <t>3999998</t>
  </si>
  <si>
    <t>MAI PEI,CAI ZHENJIE</t>
  </si>
  <si>
    <t>2023-09-29 09:14:14</t>
  </si>
  <si>
    <t>4000000</t>
  </si>
  <si>
    <t>TEO ELLE</t>
  </si>
  <si>
    <t>2023-09-29 08:43:01</t>
  </si>
  <si>
    <t>4000031</t>
  </si>
  <si>
    <t>LU MEI</t>
  </si>
  <si>
    <t>1803.00</t>
  </si>
  <si>
    <t>2023-09-29 09:50:41</t>
  </si>
  <si>
    <t>4000077</t>
  </si>
  <si>
    <t>WHITE GARY</t>
  </si>
  <si>
    <t>1934.00</t>
  </si>
  <si>
    <t>2023-09-29 15:13:40</t>
  </si>
  <si>
    <t>4000162</t>
  </si>
  <si>
    <t>2023-09-29 09:58:29</t>
  </si>
  <si>
    <t>4000178</t>
  </si>
  <si>
    <t>xu wenfeng</t>
  </si>
  <si>
    <t>2023-09-29 10:54:06</t>
  </si>
  <si>
    <t>4000252</t>
  </si>
  <si>
    <t>Xu Xiankun</t>
  </si>
  <si>
    <t>2023-09-29 10:58:47</t>
  </si>
  <si>
    <t>4000269</t>
  </si>
  <si>
    <t>MD ZAKARIA MOHD YUSOF</t>
  </si>
  <si>
    <t>2023-09-29 10:37:42</t>
  </si>
  <si>
    <t>4000294</t>
  </si>
  <si>
    <t>曼谷 SO/ 酒店</t>
  </si>
  <si>
    <t>MBOTO ABONGILE</t>
  </si>
  <si>
    <t>2023-09-29 11:21:47</t>
  </si>
  <si>
    <t>4000358</t>
  </si>
  <si>
    <t>WU HAO</t>
  </si>
  <si>
    <t>2484.00</t>
  </si>
  <si>
    <t>2023-09-29 14:31:31</t>
  </si>
  <si>
    <t>4000396</t>
  </si>
  <si>
    <t>PHEAREAK LACH</t>
  </si>
  <si>
    <t>7272.00</t>
  </si>
  <si>
    <t>2023-09-29 11:29:57</t>
  </si>
  <si>
    <t>4000400</t>
  </si>
  <si>
    <t>khampim Jidapha,khampim Jidapha</t>
  </si>
  <si>
    <t>172.00</t>
  </si>
  <si>
    <t>2023-09-29 11:48:22</t>
  </si>
  <si>
    <t>4000407</t>
  </si>
  <si>
    <t>ROISEE PRIMPRAPA</t>
  </si>
  <si>
    <t>2023-09-29 11:25:57</t>
  </si>
  <si>
    <t>4000409</t>
  </si>
  <si>
    <t>yu ruibo</t>
  </si>
  <si>
    <t>2023-09-29 13:25:26</t>
  </si>
  <si>
    <t>4000434</t>
  </si>
  <si>
    <t>Paguinto Elizabeth,Paguinto Elizabeth</t>
  </si>
  <si>
    <t>2023-09-29 11:24:30</t>
  </si>
  <si>
    <t>4000454</t>
  </si>
  <si>
    <t>LUO XIAOLING,ZHU WEIZHONG</t>
  </si>
  <si>
    <t>823.00</t>
  </si>
  <si>
    <t>2023-09-29 11:47:59</t>
  </si>
  <si>
    <t>4000466</t>
  </si>
  <si>
    <t>ZHAO SHUMEI,JIN YUHAN</t>
  </si>
  <si>
    <t>3851.00</t>
  </si>
  <si>
    <t>2023-09-29 12:09:58</t>
  </si>
  <si>
    <t>4000468</t>
  </si>
  <si>
    <t>HONG CHAIWON</t>
  </si>
  <si>
    <t>2023-09-29 14:34:33</t>
  </si>
  <si>
    <t>4000486</t>
  </si>
  <si>
    <t>Zou GuoQin,LI Fei</t>
  </si>
  <si>
    <t>2023-09-29 12:34:41</t>
  </si>
  <si>
    <t>4000490</t>
  </si>
  <si>
    <t>YAP KIN CHUNG</t>
  </si>
  <si>
    <t>2023-09-29 12:25:03</t>
  </si>
  <si>
    <t>4000499</t>
  </si>
  <si>
    <t>LIN YUAN,Lin Zeqiu,Guo Zhonghong,Lin Yuan</t>
  </si>
  <si>
    <t>2023-09-29 11:56:35</t>
  </si>
  <si>
    <t>4000509</t>
  </si>
  <si>
    <t>1097.00</t>
  </si>
  <si>
    <t>2023-09-29 12:13:53</t>
  </si>
  <si>
    <t>4000511</t>
  </si>
  <si>
    <t>ZOU JINYING,XIAO JIAQI</t>
  </si>
  <si>
    <t>2023-09-29 12:02:24</t>
  </si>
  <si>
    <t>4000513</t>
  </si>
  <si>
    <t>miao fengyuan</t>
  </si>
  <si>
    <t>2023-09-29 13:31:47</t>
  </si>
  <si>
    <t>4000514</t>
  </si>
  <si>
    <t>RAFIEE MUHAMAD RAFIEE</t>
  </si>
  <si>
    <t>2023-09-29 12:09:28</t>
  </si>
  <si>
    <t>4000521</t>
  </si>
  <si>
    <t>GONG YUANZHI,GAN TONGHUI</t>
  </si>
  <si>
    <t>1858.00</t>
  </si>
  <si>
    <t>2023-09-29 12:17:10</t>
  </si>
  <si>
    <t>4000596</t>
  </si>
  <si>
    <t>Cross Ian,Cross Ian</t>
  </si>
  <si>
    <t>360.00</t>
  </si>
  <si>
    <t>2023-09-29 12:54:40</t>
  </si>
  <si>
    <t>4000602</t>
  </si>
  <si>
    <t>YANG QIWEI,XIE YANG</t>
  </si>
  <si>
    <t>2023-09-29 12:28:36</t>
  </si>
  <si>
    <t>4000640</t>
  </si>
  <si>
    <t>Li Suet Fong</t>
  </si>
  <si>
    <t>988.00</t>
  </si>
  <si>
    <t>2023-09-29 13:19:00</t>
  </si>
  <si>
    <t>4000653</t>
  </si>
  <si>
    <t>ZHONG XIAOSHUANG</t>
  </si>
  <si>
    <t>807.00</t>
  </si>
  <si>
    <t>2023-09-29 14:49:32</t>
  </si>
  <si>
    <t>4000662</t>
  </si>
  <si>
    <t>NORAJI MUHAMMAD HAKIM</t>
  </si>
  <si>
    <t>2023-09-29 13:02:47</t>
  </si>
  <si>
    <t>4000695</t>
  </si>
  <si>
    <t>LI XUANYI,LI BAOJIE</t>
  </si>
  <si>
    <t>5102.00</t>
  </si>
  <si>
    <t>2023-09-29 13:39:37</t>
  </si>
  <si>
    <t>4000706</t>
  </si>
  <si>
    <t>2023-10-01 15:39:54</t>
  </si>
  <si>
    <t>4000708</t>
  </si>
  <si>
    <t>QU YOUYANG</t>
  </si>
  <si>
    <t>2023-09-29 18:25:32</t>
  </si>
  <si>
    <t>4000817</t>
  </si>
  <si>
    <t>曼谷沙通智选假日酒店</t>
  </si>
  <si>
    <t>HOON HIU CHING</t>
  </si>
  <si>
    <t>2023-09-29 13:58:22</t>
  </si>
  <si>
    <t>4000983</t>
  </si>
  <si>
    <t>迪拜皇冠酒店</t>
  </si>
  <si>
    <t>Gupta Aseem</t>
  </si>
  <si>
    <t>7256.00</t>
  </si>
  <si>
    <t>-7256</t>
  </si>
  <si>
    <t>2023-09-29 16:00:52</t>
  </si>
  <si>
    <t>4001019</t>
  </si>
  <si>
    <t>Haddad Tony</t>
  </si>
  <si>
    <t>2023-09-29 14:29:43</t>
  </si>
  <si>
    <t>4001031</t>
  </si>
  <si>
    <t>WANG YS,JIANG XW</t>
  </si>
  <si>
    <t>3316.00</t>
  </si>
  <si>
    <t>2023-09-29 14:44:08</t>
  </si>
  <si>
    <t>4001065</t>
  </si>
  <si>
    <t>YANG YAN</t>
  </si>
  <si>
    <t>2023-09-29 14:44:29</t>
  </si>
  <si>
    <t>4001219</t>
  </si>
  <si>
    <t>RAJANDRAN VEERA</t>
  </si>
  <si>
    <t>1486.00</t>
  </si>
  <si>
    <t>2023-09-29 15:37:13</t>
  </si>
  <si>
    <t>4001228</t>
  </si>
  <si>
    <t>KIM YUMIN</t>
  </si>
  <si>
    <t>2023-09-29 16:34:51</t>
  </si>
  <si>
    <t>4001259</t>
  </si>
  <si>
    <t>Lin Zeqiu</t>
  </si>
  <si>
    <t>2023-09-29 15:41:39</t>
  </si>
  <si>
    <t>4001281</t>
  </si>
  <si>
    <t>SANGKAEW APINAN,YOONYASIT YUTH</t>
  </si>
  <si>
    <t>2023-09-29 16:01:14</t>
  </si>
  <si>
    <t>4001290</t>
  </si>
  <si>
    <t>WILBUR MORGAN JAMES</t>
  </si>
  <si>
    <t>8440.00</t>
  </si>
  <si>
    <t>2023-09-29 16:36:55</t>
  </si>
  <si>
    <t>4001308</t>
  </si>
  <si>
    <t>LIN JIANGCHENG</t>
  </si>
  <si>
    <t>2023-09-29 16:02:17</t>
  </si>
  <si>
    <t>4001324</t>
  </si>
  <si>
    <t>CHEN LU</t>
  </si>
  <si>
    <t>1178.00</t>
  </si>
  <si>
    <t>2023-09-29 19:05:38</t>
  </si>
  <si>
    <t>4001451</t>
  </si>
  <si>
    <t>MA HAIFAN</t>
  </si>
  <si>
    <t>2023-09-29 16:23:35</t>
  </si>
  <si>
    <t>4001453</t>
  </si>
  <si>
    <t>清迈苏瑞旺斯酒店</t>
  </si>
  <si>
    <t>Yan Wan,Yu Guangfu,Yan Zhaidi</t>
  </si>
  <si>
    <t>2023-09-29 16:38:53</t>
  </si>
  <si>
    <t>4001493</t>
  </si>
  <si>
    <t>2023-09-29 16:35:07</t>
  </si>
  <si>
    <t>4001495</t>
  </si>
  <si>
    <t>CHU SHENGPIN</t>
  </si>
  <si>
    <t>2023-09-29 17:30:16</t>
  </si>
  <si>
    <t>4001533</t>
  </si>
  <si>
    <t>MA TAO</t>
  </si>
  <si>
    <t>2023-09-29 16:50:37</t>
  </si>
  <si>
    <t>4001539</t>
  </si>
  <si>
    <t>RUENJINDA DAMRONG</t>
  </si>
  <si>
    <t>247.00</t>
  </si>
  <si>
    <t>2023-09-29 17:02:42</t>
  </si>
  <si>
    <t>4001762</t>
  </si>
  <si>
    <t>WANDI WANDI</t>
  </si>
  <si>
    <t>375.00</t>
  </si>
  <si>
    <t>2023-09-29 17:56:50</t>
  </si>
  <si>
    <t>4001766</t>
  </si>
  <si>
    <t>Ismail Aslina</t>
  </si>
  <si>
    <t>2023-09-29 17:56:22</t>
  </si>
  <si>
    <t>4001785</t>
  </si>
  <si>
    <t>Zhang Yijie</t>
  </si>
  <si>
    <t>3227.00</t>
  </si>
  <si>
    <t>2023-09-30 17:41:15</t>
  </si>
  <si>
    <t>4001927</t>
  </si>
  <si>
    <t>DU KUN</t>
  </si>
  <si>
    <t>1005.00</t>
  </si>
  <si>
    <t>2023-09-29 18:57:56</t>
  </si>
  <si>
    <t>4001956</t>
  </si>
  <si>
    <t>Alamri Saleh</t>
  </si>
  <si>
    <t>2023-09-29 19:02:07</t>
  </si>
  <si>
    <t>4001957</t>
  </si>
  <si>
    <t>WAN SHENGKE</t>
  </si>
  <si>
    <t>2023-09-29 18:59:46</t>
  </si>
  <si>
    <t>4001973</t>
  </si>
  <si>
    <t>ZHANG SHICONG,ZHANG WANLU</t>
  </si>
  <si>
    <t>2023-09-30 10:04:18</t>
  </si>
  <si>
    <t>4002089</t>
  </si>
  <si>
    <t>ZHANG QUN,GUO XIAOJAN</t>
  </si>
  <si>
    <t>2023-09-30 11:18:20</t>
  </si>
  <si>
    <t>4002104</t>
  </si>
  <si>
    <t>SU Yang</t>
  </si>
  <si>
    <t>2023-09-30 10:01:15</t>
  </si>
  <si>
    <t>4002124</t>
  </si>
  <si>
    <t>1460.00</t>
  </si>
  <si>
    <t>2023-09-30 16:44:18</t>
  </si>
  <si>
    <t>4002181</t>
  </si>
  <si>
    <t>PENG DAN,GUO XINMIAO</t>
  </si>
  <si>
    <t>2023-09-29 20:37:38</t>
  </si>
  <si>
    <t>4002184</t>
  </si>
  <si>
    <t>GUO JIACHUAN</t>
  </si>
  <si>
    <t>2023-09-29 20:36:46</t>
  </si>
  <si>
    <t>4002205</t>
  </si>
  <si>
    <t>ZHANG LIMIN</t>
  </si>
  <si>
    <t>2023-10-02 11:33:04</t>
  </si>
  <si>
    <t>4002313</t>
  </si>
  <si>
    <t>ZHAO dahao</t>
  </si>
  <si>
    <t>490.00</t>
  </si>
  <si>
    <t>2023-09-30 10:22:32</t>
  </si>
  <si>
    <t>4002330</t>
  </si>
  <si>
    <t>MA LAN,MA YUZHENG</t>
  </si>
  <si>
    <t>814.00</t>
  </si>
  <si>
    <t>2023-09-30 12:45:24</t>
  </si>
  <si>
    <t>4002550</t>
  </si>
  <si>
    <t>CHEN JUAN</t>
  </si>
  <si>
    <t>2023-09-29 23:47:37</t>
  </si>
  <si>
    <t>4002557</t>
  </si>
  <si>
    <t>2023-09-30 09:53:07</t>
  </si>
  <si>
    <t>4002594</t>
  </si>
  <si>
    <t>YU YIBO,ZHANG SHUYU</t>
  </si>
  <si>
    <t>2023-09-29 23:35:59</t>
  </si>
  <si>
    <t>4002604</t>
  </si>
  <si>
    <t>YANG XUEXIAO</t>
  </si>
  <si>
    <t>1426.00</t>
  </si>
  <si>
    <t>2023-10-02 08:00:29</t>
  </si>
  <si>
    <t>4002618</t>
  </si>
  <si>
    <t>HE XIJIA</t>
  </si>
  <si>
    <t>306.00</t>
  </si>
  <si>
    <t>2023-09-30 10:58:08</t>
  </si>
  <si>
    <t>4002621</t>
  </si>
  <si>
    <t>WANG CHONG</t>
  </si>
  <si>
    <t>898.00</t>
  </si>
  <si>
    <t>2023-09-30 00:18:18</t>
  </si>
  <si>
    <t>4002772</t>
  </si>
  <si>
    <t>SHANG YI</t>
  </si>
  <si>
    <t>2678.00</t>
  </si>
  <si>
    <t>2023-09-30 09:51:40</t>
  </si>
  <si>
    <t>4002822</t>
  </si>
  <si>
    <t>PROMDUMRONG PAKJIRA</t>
  </si>
  <si>
    <t>2023-09-30 09:42:24</t>
  </si>
  <si>
    <t>4002832</t>
  </si>
  <si>
    <t>TAN WEE TENG</t>
  </si>
  <si>
    <t>550.00</t>
  </si>
  <si>
    <t>2023-09-30 08:51:57</t>
  </si>
  <si>
    <t>4002840</t>
  </si>
  <si>
    <t>PENG WENHSIEN,CHIEN HUNGYU</t>
  </si>
  <si>
    <t>3892.00</t>
  </si>
  <si>
    <t>2023-09-30 10:06:01</t>
  </si>
  <si>
    <t>4003303</t>
  </si>
  <si>
    <t>CHAO YUN,WEN CHUNG HUNG</t>
  </si>
  <si>
    <t>2523.00</t>
  </si>
  <si>
    <t>2023-09-30 11:17:17</t>
  </si>
  <si>
    <t>4003350</t>
  </si>
  <si>
    <t>LEI ZONGDA</t>
  </si>
  <si>
    <t>2023-09-30 09:41:20</t>
  </si>
  <si>
    <t>4003389</t>
  </si>
  <si>
    <t>曼谷格蓝总统饭店</t>
  </si>
  <si>
    <t>QIU QINGPEI</t>
  </si>
  <si>
    <t>283.00</t>
  </si>
  <si>
    <t>2023-09-30 09:58:42</t>
  </si>
  <si>
    <t>4003397</t>
  </si>
  <si>
    <t>FENG DANYING,LUO JINGYA</t>
  </si>
  <si>
    <t>2023-09-30 10:57:45</t>
  </si>
  <si>
    <t>4003413</t>
  </si>
  <si>
    <t>LI ZHUOWEI</t>
  </si>
  <si>
    <t>3752.00</t>
  </si>
  <si>
    <t>2023-09-30 09:48:24</t>
  </si>
  <si>
    <t>4003494</t>
  </si>
  <si>
    <t>LIN YUANTSO,WANG XINYUE</t>
  </si>
  <si>
    <t>2023-09-30 09:32:59</t>
  </si>
  <si>
    <t>4003502</t>
  </si>
  <si>
    <t>KASMAN MAHMUDAH</t>
  </si>
  <si>
    <t>541.00</t>
  </si>
  <si>
    <t>2023-09-30 10:45:12</t>
  </si>
  <si>
    <t>4003625</t>
  </si>
  <si>
    <t>TAO WENJING,Huang Jiawei</t>
  </si>
  <si>
    <t>5003.00</t>
  </si>
  <si>
    <t>2023-09-30 09:45:32</t>
  </si>
  <si>
    <t>4003732</t>
  </si>
  <si>
    <t>GU JUN</t>
  </si>
  <si>
    <t>2023-09-30 09:40:33</t>
  </si>
  <si>
    <t>4003790</t>
  </si>
  <si>
    <t>WANG WEIJIAN</t>
  </si>
  <si>
    <t>2023-09-30 09:38:01</t>
  </si>
  <si>
    <t>4003792</t>
  </si>
  <si>
    <t>2023-09-30 10:13:30</t>
  </si>
  <si>
    <t>4003806</t>
  </si>
  <si>
    <t>2023-10-01 13:23:51</t>
  </si>
  <si>
    <t>4003815</t>
  </si>
  <si>
    <t>Lee Yat Fai Sam</t>
  </si>
  <si>
    <t>2023-09-30 10:38:21</t>
  </si>
  <si>
    <t>4003840</t>
  </si>
  <si>
    <t>达沃阿布雷扎丝绸酒店</t>
  </si>
  <si>
    <t>MASAAKI NAKATSUKA</t>
  </si>
  <si>
    <t>2408.00</t>
  </si>
  <si>
    <t>2023-09-30 10:56:12</t>
  </si>
  <si>
    <t>4003891</t>
  </si>
  <si>
    <t>LIU YUXIN,DONG YUNYUN</t>
  </si>
  <si>
    <t>2023-09-30 11:03:31</t>
  </si>
  <si>
    <t>4003957</t>
  </si>
  <si>
    <t>2023-09-30 11:45:36</t>
  </si>
  <si>
    <t>4003995</t>
  </si>
  <si>
    <t>ZHU ZIHAO,OU HUIMING</t>
  </si>
  <si>
    <t>2023-09-30 16:14:09</t>
  </si>
  <si>
    <t>4003996</t>
  </si>
  <si>
    <t>ROSELAN AHMAD HARITH BIN</t>
  </si>
  <si>
    <t>2023-09-30 11:22:29</t>
  </si>
  <si>
    <t>4004063</t>
  </si>
  <si>
    <t>ZARIPOVA NATALIA</t>
  </si>
  <si>
    <t>425.00</t>
  </si>
  <si>
    <t>2023-09-30 11:43:09</t>
  </si>
  <si>
    <t>4004071</t>
  </si>
  <si>
    <t>LI NUO</t>
  </si>
  <si>
    <t>607.00</t>
  </si>
  <si>
    <t>2023-09-30 12:08:47</t>
  </si>
  <si>
    <t>4004084</t>
  </si>
  <si>
    <t>LI CHONGMIN,FANG LIYUAN</t>
  </si>
  <si>
    <t>2023-09-30 11:49:32</t>
  </si>
  <si>
    <t>4004120</t>
  </si>
  <si>
    <t>CHEN LU,DEN YAN</t>
  </si>
  <si>
    <t>2023-09-30 12:42:05</t>
  </si>
  <si>
    <t>4004186</t>
  </si>
  <si>
    <t>CHEN HONGHUI,Jia Yingnan</t>
  </si>
  <si>
    <t>1887.00</t>
  </si>
  <si>
    <t>2023-09-30 12:18:19</t>
  </si>
  <si>
    <t>4004187</t>
  </si>
  <si>
    <t>TANG SHUJUN,HUANG YONGXIANG</t>
  </si>
  <si>
    <t>5094.00</t>
  </si>
  <si>
    <t>2023-10-01 15:41:37</t>
  </si>
  <si>
    <t>4004240</t>
  </si>
  <si>
    <t>ZAINI NUR ZAIRULLIZAM</t>
  </si>
  <si>
    <t>736.00</t>
  </si>
  <si>
    <t>2023-09-30 12:55:54</t>
  </si>
  <si>
    <t>4004248</t>
  </si>
  <si>
    <t>芭东拉弗洛拉度假酒店 (SHA Extra Plus)</t>
  </si>
  <si>
    <t>ZHENG CHONG</t>
  </si>
  <si>
    <t>2758.00</t>
  </si>
  <si>
    <t>2023-09-30 12:58:34</t>
  </si>
  <si>
    <t>4004294</t>
  </si>
  <si>
    <t>PHADUNGPONG CHANIDA</t>
  </si>
  <si>
    <t>2023-09-30 13:12:21</t>
  </si>
  <si>
    <t>4004324</t>
  </si>
  <si>
    <t>FANG DING</t>
  </si>
  <si>
    <t>7600.00</t>
  </si>
  <si>
    <t>2023-09-30 17:51:13</t>
  </si>
  <si>
    <t>4004396</t>
  </si>
  <si>
    <t>2023-09-30 13:31:57</t>
  </si>
  <si>
    <t>4004406</t>
  </si>
  <si>
    <t>170.00</t>
  </si>
  <si>
    <t>2023-09-30 13:14:45</t>
  </si>
  <si>
    <t>4004453</t>
  </si>
  <si>
    <t>HARTLEY CHARLES</t>
  </si>
  <si>
    <t>505.00</t>
  </si>
  <si>
    <t>2023-09-30 13:54:23</t>
  </si>
  <si>
    <t>4004494</t>
  </si>
  <si>
    <t>LIU XICHAO,DU GIALINH</t>
  </si>
  <si>
    <t>2023-09-30 14:16:23</t>
  </si>
  <si>
    <t>4004496</t>
  </si>
  <si>
    <t>VU MINHTRANG,ZHONG FATONG</t>
  </si>
  <si>
    <t>2023-09-30 14:22:53</t>
  </si>
  <si>
    <t>4004497</t>
  </si>
  <si>
    <t>LIU BINYING,CHEN CHENGLAI</t>
  </si>
  <si>
    <t>2023-09-30 14:25:52</t>
  </si>
  <si>
    <t>4004596</t>
  </si>
  <si>
    <t>2023-09-30 14:12:48</t>
  </si>
  <si>
    <t>4004602</t>
  </si>
  <si>
    <t>Shmatkova Victoria</t>
  </si>
  <si>
    <t>2023-09-30 14:13:28</t>
  </si>
  <si>
    <t>4004626</t>
  </si>
  <si>
    <t>MAO HUAZHONG</t>
  </si>
  <si>
    <t>3672.00</t>
  </si>
  <si>
    <t>2023-09-30 14:49:17</t>
  </si>
  <si>
    <t>4004800</t>
  </si>
  <si>
    <t>ZENG HAOLI,KONG SHAOTONG</t>
  </si>
  <si>
    <t>2023-10-02 11:54:04</t>
  </si>
  <si>
    <t>4004822</t>
  </si>
  <si>
    <t>Yan Wan</t>
  </si>
  <si>
    <t>2023-09-30 16:01:50</t>
  </si>
  <si>
    <t>4004886</t>
  </si>
  <si>
    <t>ZHANG TIANTAI</t>
  </si>
  <si>
    <t>2023-09-30 15:44:04</t>
  </si>
  <si>
    <t>4004904</t>
  </si>
  <si>
    <t>DENG YAHUI</t>
  </si>
  <si>
    <t>1798.00</t>
  </si>
  <si>
    <t>2023-09-30 16:40:32</t>
  </si>
  <si>
    <t>4004907</t>
  </si>
  <si>
    <t>迎世海滩度假酒店及水疗中心</t>
  </si>
  <si>
    <t>PANG TIANSHUO,LIAO Haoyu</t>
  </si>
  <si>
    <t>2023-09-30 16:37:58</t>
  </si>
  <si>
    <t>4004915</t>
  </si>
  <si>
    <t>2023-09-30 15:59:32</t>
  </si>
  <si>
    <t>4004922</t>
  </si>
  <si>
    <t>CHEN GUOLONG</t>
  </si>
  <si>
    <t>2023-09-30 17:05:11</t>
  </si>
  <si>
    <t>4004929</t>
  </si>
  <si>
    <t>CHENG FENG</t>
  </si>
  <si>
    <t>2023-09-30 16:00:34</t>
  </si>
  <si>
    <t>4005259</t>
  </si>
  <si>
    <t>xu tianjie</t>
  </si>
  <si>
    <t>296.00</t>
  </si>
  <si>
    <t>2023-10-01 08:03:18</t>
  </si>
  <si>
    <t>4005262</t>
  </si>
  <si>
    <t>LIU WEN</t>
  </si>
  <si>
    <t>2023-09-30 17:30:26</t>
  </si>
  <si>
    <t>4005311</t>
  </si>
  <si>
    <t>2023-09-30 18:20:04</t>
  </si>
  <si>
    <t>4005312</t>
  </si>
  <si>
    <t>BAI YANG,FANG YUNFANG</t>
  </si>
  <si>
    <t>2023-09-30 17:43:45</t>
  </si>
  <si>
    <t>4005340</t>
  </si>
  <si>
    <t>WU ZUODONG</t>
  </si>
  <si>
    <t>2023-09-30 17:55:28</t>
  </si>
  <si>
    <t>4005344</t>
  </si>
  <si>
    <t>CAI WENJI</t>
  </si>
  <si>
    <t>2023-09-30 18:01:21</t>
  </si>
  <si>
    <t>4005544</t>
  </si>
  <si>
    <t>PEI YUCHEN,LENG XIAOLING</t>
  </si>
  <si>
    <t>2023-09-30 19:06:28</t>
  </si>
  <si>
    <t>4005552</t>
  </si>
  <si>
    <t>CHOI LEONGTONG</t>
  </si>
  <si>
    <t>566.00</t>
  </si>
  <si>
    <t>2023-09-30 18:10:11</t>
  </si>
  <si>
    <t>4005566</t>
  </si>
  <si>
    <t>2023-09-30 18:14:04</t>
  </si>
  <si>
    <t>4005583</t>
  </si>
  <si>
    <t>FANG ZHIMIN</t>
  </si>
  <si>
    <t>7460.00</t>
  </si>
  <si>
    <t>2023-09-30 19:05:22</t>
  </si>
  <si>
    <t>4005637</t>
  </si>
  <si>
    <t>Madnga Piyamas</t>
  </si>
  <si>
    <t>2023-09-30 18:51:24</t>
  </si>
  <si>
    <t>4005642</t>
  </si>
  <si>
    <t>689.00</t>
  </si>
  <si>
    <t>2023-10-01 09:35:46</t>
  </si>
  <si>
    <t>4005748</t>
  </si>
  <si>
    <t>2023-10-01 09:07:53</t>
  </si>
  <si>
    <t>4006053</t>
  </si>
  <si>
    <t>LIU QIANWEN</t>
  </si>
  <si>
    <t>3165.00</t>
  </si>
  <si>
    <t>2023-09-30 21:01:05</t>
  </si>
  <si>
    <t>4006224</t>
  </si>
  <si>
    <t>SHACK HON YING,CHENG WAI LIN</t>
  </si>
  <si>
    <t>6162.00</t>
  </si>
  <si>
    <t>2023-10-01 12:45:50</t>
  </si>
  <si>
    <t>4006539</t>
  </si>
  <si>
    <t>WU GUOPENG,HOU Guangyan,WU YANRONG,WU ZHUOYI</t>
  </si>
  <si>
    <t>4848.00</t>
  </si>
  <si>
    <t>2023-10-01 10:31:16</t>
  </si>
  <si>
    <t>4006560</t>
  </si>
  <si>
    <t>LIU YUJIE,LIAO HUI,LIAO ZIXUAN</t>
  </si>
  <si>
    <t>12600.00</t>
  </si>
  <si>
    <t>2023-10-01 10:14:53</t>
  </si>
  <si>
    <t>4006594</t>
  </si>
  <si>
    <t>QU HANTING</t>
  </si>
  <si>
    <t>424.00</t>
  </si>
  <si>
    <t>2023-09-30 22:55:28</t>
  </si>
  <si>
    <t>4006630</t>
  </si>
  <si>
    <t>Okstad Andreas</t>
  </si>
  <si>
    <t>2023-10-01 08:15:52</t>
  </si>
  <si>
    <t>4006772</t>
  </si>
  <si>
    <t>SHEN YI</t>
  </si>
  <si>
    <t>2023-10-01 12:22:31</t>
  </si>
  <si>
    <t>4007099</t>
  </si>
  <si>
    <t>LIU GENG</t>
  </si>
  <si>
    <t>2023-10-01 09:27:26</t>
  </si>
  <si>
    <t>4007156</t>
  </si>
  <si>
    <t>WEI HAOYU,ZHOU JIAWEN</t>
  </si>
  <si>
    <t>2236.00</t>
  </si>
  <si>
    <t>2023-10-01 09:46:45</t>
  </si>
  <si>
    <t>4007189</t>
  </si>
  <si>
    <t>WANG CAO</t>
  </si>
  <si>
    <t>1451.00</t>
  </si>
  <si>
    <t>2023-10-01 10:36:28</t>
  </si>
  <si>
    <t>4007222</t>
  </si>
  <si>
    <t>FENG JIAJIE</t>
  </si>
  <si>
    <t>1040.00</t>
  </si>
  <si>
    <t>2023-10-01 11:20:17</t>
  </si>
  <si>
    <t>4007226</t>
  </si>
  <si>
    <t>YUEN SO LAI</t>
  </si>
  <si>
    <t>2023-10-01 09:51:25</t>
  </si>
  <si>
    <t>4007315</t>
  </si>
  <si>
    <t>LAO CHUNHUA</t>
  </si>
  <si>
    <t>2023-10-01 09:40:50</t>
  </si>
  <si>
    <t>4007325</t>
  </si>
  <si>
    <t>芭堤雅蒙特拉酒店 (SHA Extra Plus)</t>
  </si>
  <si>
    <t>LIU YANG</t>
  </si>
  <si>
    <t>719.00</t>
  </si>
  <si>
    <t>2023-10-01 09:55:10</t>
  </si>
  <si>
    <t>4007440</t>
  </si>
  <si>
    <t>LOW ALFRED HOE KIT</t>
  </si>
  <si>
    <t>2023-10-01 10:11:15</t>
  </si>
  <si>
    <t>4007451</t>
  </si>
  <si>
    <t>Chew Sin Chor</t>
  </si>
  <si>
    <t>732.00</t>
  </si>
  <si>
    <t>2023-10-01 10:24:45</t>
  </si>
  <si>
    <t>4007454</t>
  </si>
  <si>
    <t>帕拉迪度假酒店 (政府卫生认证)</t>
  </si>
  <si>
    <t>ZHANG FUBIN,SUN YU</t>
  </si>
  <si>
    <t>2495.00</t>
  </si>
  <si>
    <t>2023-10-01 10:52:13</t>
  </si>
  <si>
    <t>4007549</t>
  </si>
  <si>
    <t>YONG JIAN PING</t>
  </si>
  <si>
    <t>2023-10-01 10:24:26</t>
  </si>
  <si>
    <t>4007628</t>
  </si>
  <si>
    <t>ZHOU JUNTING,WANG JIAJUN</t>
  </si>
  <si>
    <t>2023-10-01 10:19:11</t>
  </si>
  <si>
    <t>4007636</t>
  </si>
  <si>
    <t>HE XI</t>
  </si>
  <si>
    <t>2023-10-01 10:33:33</t>
  </si>
  <si>
    <t>4007729</t>
  </si>
  <si>
    <t>HARRINGTON MATHEW,DUAN YUNXI</t>
  </si>
  <si>
    <t>1796.00</t>
  </si>
  <si>
    <t>2023-10-01 23:12:04</t>
  </si>
  <si>
    <t>4007734</t>
  </si>
  <si>
    <t>BIN AZMI MUHAMMAD SYAZWAN,BIN MOHD ZAIN HELMI</t>
  </si>
  <si>
    <t>626.00</t>
  </si>
  <si>
    <t>2023-10-01 10:05:34</t>
  </si>
  <si>
    <t>4007772</t>
  </si>
  <si>
    <t>ZHU YIHUA</t>
  </si>
  <si>
    <t>2023-10-01 10:10:13</t>
  </si>
  <si>
    <t>4007859</t>
  </si>
  <si>
    <t>1203.00</t>
  </si>
  <si>
    <t>2023-10-01 10:31:11</t>
  </si>
  <si>
    <t>4007863</t>
  </si>
  <si>
    <t>3609.00</t>
  </si>
  <si>
    <t>2023-10-01 10:34:13</t>
  </si>
  <si>
    <t>4007874</t>
  </si>
  <si>
    <t>ZAKARIA NORZANIFFAH</t>
  </si>
  <si>
    <t>2023-10-01 13:48:49</t>
  </si>
  <si>
    <t>4007911</t>
  </si>
  <si>
    <t>LI TIANHONG,YANG LIU</t>
  </si>
  <si>
    <t>2023-10-02 07:56:32</t>
  </si>
  <si>
    <t>4007918</t>
  </si>
  <si>
    <t>YANG ZI</t>
  </si>
  <si>
    <t>2023-10-01 11:40:28</t>
  </si>
  <si>
    <t>4008037</t>
  </si>
  <si>
    <t>CHAICHARNCHEEP CHEN</t>
  </si>
  <si>
    <t>2023-10-01 11:44:43</t>
  </si>
  <si>
    <t>4008070</t>
  </si>
  <si>
    <t>fu lei</t>
  </si>
  <si>
    <t>2023-10-01 11:50:01</t>
  </si>
  <si>
    <t>4008073</t>
  </si>
  <si>
    <t>OU WENHUA,SU XUANMAI</t>
  </si>
  <si>
    <t>2023-10-01 12:01:27</t>
  </si>
  <si>
    <t>4008077</t>
  </si>
  <si>
    <t>YUAN YAN,LUO FANG</t>
  </si>
  <si>
    <t>1096.00</t>
  </si>
  <si>
    <t>2023-10-01 12:04:06</t>
  </si>
  <si>
    <t>4008154</t>
  </si>
  <si>
    <t>LYU XIAOQIAN,Zhao Shuxian,Li Zhong</t>
  </si>
  <si>
    <t>7542.00</t>
  </si>
  <si>
    <t>2023-10-01 12:50:52</t>
  </si>
  <si>
    <t>4008209</t>
  </si>
  <si>
    <t>LI XIAO</t>
  </si>
  <si>
    <t>1967.00</t>
  </si>
  <si>
    <t>2023-10-01 12:40:21</t>
  </si>
  <si>
    <t>4008226</t>
  </si>
  <si>
    <t>2023-10-01 13:12:11</t>
  </si>
  <si>
    <t>4008240</t>
  </si>
  <si>
    <t>DAI QIBO</t>
  </si>
  <si>
    <t>2023-10-01 14:02:51</t>
  </si>
  <si>
    <t>4008299</t>
  </si>
  <si>
    <t>ZHAO XINGPENG</t>
  </si>
  <si>
    <t>2023-10-01 14:39:58</t>
  </si>
  <si>
    <t>4008300</t>
  </si>
  <si>
    <t>YIN LIANG</t>
  </si>
  <si>
    <t>2023-10-01 14:45:16</t>
  </si>
  <si>
    <t>4008561</t>
  </si>
  <si>
    <t>CHEN CHUN,WEN KE</t>
  </si>
  <si>
    <t>5302.00</t>
  </si>
  <si>
    <t>2023-10-01 14:58:22</t>
  </si>
  <si>
    <t>4008591</t>
  </si>
  <si>
    <t>2023-10-02 09:30:46</t>
  </si>
  <si>
    <t>4008749</t>
  </si>
  <si>
    <t>HONG JIARUI,song kai</t>
  </si>
  <si>
    <t>1905.00</t>
  </si>
  <si>
    <t>2023-10-01 16:17:06</t>
  </si>
  <si>
    <t>4008766</t>
  </si>
  <si>
    <t>YEO PAM</t>
  </si>
  <si>
    <t>2216.00</t>
  </si>
  <si>
    <t>2023-10-01 17:00:22</t>
  </si>
  <si>
    <t>4008799</t>
  </si>
  <si>
    <t>WATTANAVISAK JAKKRIT,YOOSIN PHUNARIN</t>
  </si>
  <si>
    <t>2023-10-01 15:58:13</t>
  </si>
  <si>
    <t>4008807</t>
  </si>
  <si>
    <t>Tellez Martinez Jose Rafael</t>
  </si>
  <si>
    <t>2023-10-03 14:40:49</t>
  </si>
  <si>
    <t>4008920</t>
  </si>
  <si>
    <t>2023-10-01 16:43:06</t>
  </si>
  <si>
    <t>4008924</t>
  </si>
  <si>
    <t>XIAO SHIWEN</t>
  </si>
  <si>
    <t>1395.00</t>
  </si>
  <si>
    <t>2023-10-01 16:31:52</t>
  </si>
  <si>
    <t>4008963</t>
  </si>
  <si>
    <t>WU ZHENG</t>
  </si>
  <si>
    <t>2023-10-01 16:39:42</t>
  </si>
  <si>
    <t>4009020</t>
  </si>
  <si>
    <t>YANG FENG</t>
  </si>
  <si>
    <t>725.00</t>
  </si>
  <si>
    <t>2023-10-02 09:24:06</t>
  </si>
  <si>
    <t>4009145</t>
  </si>
  <si>
    <t>DENG GUANGHUI,SHU KAI</t>
  </si>
  <si>
    <t>2023-10-01 17:25:48</t>
  </si>
  <si>
    <t>4009173</t>
  </si>
  <si>
    <t>Liu jun</t>
  </si>
  <si>
    <t>2023-10-01 17:40:23</t>
  </si>
  <si>
    <t>4009178</t>
  </si>
  <si>
    <t>迪拜德拉温德姆酒店</t>
  </si>
  <si>
    <t>ZENG ZHENG</t>
  </si>
  <si>
    <t>889.00</t>
  </si>
  <si>
    <t>2023-10-01 17:49:51</t>
  </si>
  <si>
    <t>4009189</t>
  </si>
  <si>
    <t>ZHANG SA</t>
  </si>
  <si>
    <t>1683.00</t>
  </si>
  <si>
    <t>2023-10-01 17:37:12</t>
  </si>
  <si>
    <t>4009203</t>
  </si>
  <si>
    <t>Jackpeng Sarawut</t>
  </si>
  <si>
    <t>250.00</t>
  </si>
  <si>
    <t>2023-10-01 20:34:24</t>
  </si>
  <si>
    <t>4009374</t>
  </si>
  <si>
    <t>2614.00</t>
  </si>
  <si>
    <t>2023-10-01 18:28:58</t>
  </si>
  <si>
    <t>4009417</t>
  </si>
  <si>
    <t>2023-10-02 10:02:03</t>
  </si>
  <si>
    <t>4009757</t>
  </si>
  <si>
    <t>RAJA AMAN SHAH RAJA SHAHFALIZA NURUL HUDA</t>
  </si>
  <si>
    <t>466.00</t>
  </si>
  <si>
    <t>2023-10-02 10:28:41</t>
  </si>
  <si>
    <t>4009765</t>
  </si>
  <si>
    <t>LEE JONG-GEUK</t>
  </si>
  <si>
    <t>2023-10-02 11:12:27</t>
  </si>
  <si>
    <t>4009850</t>
  </si>
  <si>
    <t>WONG KA YEE,CHAN KA HUNG</t>
  </si>
  <si>
    <t>1766.00</t>
  </si>
  <si>
    <t>2023-10-01 20:18:05</t>
  </si>
  <si>
    <t>4009983</t>
  </si>
  <si>
    <t>马斯喀特OCEC皇冠假日酒店</t>
  </si>
  <si>
    <t>ZHANG LU,LAN XIAOFENG</t>
  </si>
  <si>
    <t>743.00</t>
  </si>
  <si>
    <t>2023-10-01 21:19:14</t>
  </si>
  <si>
    <t>阿曼</t>
  </si>
  <si>
    <t>4010024</t>
  </si>
  <si>
    <t>LI YANG</t>
  </si>
  <si>
    <t>2023-10-02 09:34:18</t>
  </si>
  <si>
    <t>4010203</t>
  </si>
  <si>
    <t>2023-10-01 21:44:15</t>
  </si>
  <si>
    <t>4010232</t>
  </si>
  <si>
    <t>Osman Syakila</t>
  </si>
  <si>
    <t>2023-10-03 15:48:47</t>
  </si>
  <si>
    <t>4010318</t>
  </si>
  <si>
    <t>LEE SEHO</t>
  </si>
  <si>
    <t>2023-10-02 08:20:38</t>
  </si>
  <si>
    <t>4010332</t>
  </si>
  <si>
    <t>ABDULLAH ARHAM</t>
  </si>
  <si>
    <t>2023-10-02 08:55:32</t>
  </si>
  <si>
    <t>4010533</t>
  </si>
  <si>
    <t>BUNPOON ORAPUN</t>
  </si>
  <si>
    <t>2023-10-02 09:35:49</t>
  </si>
  <si>
    <t>4010615</t>
  </si>
  <si>
    <t>AKIN YILDIZ</t>
  </si>
  <si>
    <t>2023-10-02 10:10:59</t>
  </si>
  <si>
    <t>4010689</t>
  </si>
  <si>
    <t>Aiyarattararuk Pongpol,Aiyarattararuk Pongpol</t>
  </si>
  <si>
    <t>2023-10-02 09:16:45</t>
  </si>
  <si>
    <t>4010690</t>
  </si>
  <si>
    <t>ALBAR SITTI SALEHA BINTI</t>
  </si>
  <si>
    <t>622.00</t>
  </si>
  <si>
    <t>2023-10-02 13:40:51</t>
  </si>
  <si>
    <t>4010691</t>
  </si>
  <si>
    <t>ZHONG YANG</t>
  </si>
  <si>
    <t>2023-10-02 12:27:35</t>
  </si>
  <si>
    <t>4010700</t>
  </si>
  <si>
    <t>CHENG ZHONGHUA</t>
  </si>
  <si>
    <t>2023-10-02 10:15:15</t>
  </si>
  <si>
    <t>4010739</t>
  </si>
  <si>
    <t>WANG ZETAO,LIU XIANGYI</t>
  </si>
  <si>
    <t>433.00</t>
  </si>
  <si>
    <t>2023-10-02 11:49:41</t>
  </si>
  <si>
    <t>4010887</t>
  </si>
  <si>
    <t>XU QI,WANG YANG</t>
  </si>
  <si>
    <t>2023-10-02 09:48:19</t>
  </si>
  <si>
    <t>4010890</t>
  </si>
  <si>
    <t>芭提雅Mytt海滩酒店</t>
  </si>
  <si>
    <t>Boerger Thomas</t>
  </si>
  <si>
    <t>701.00</t>
  </si>
  <si>
    <t>2023-10-02 08:58:43</t>
  </si>
  <si>
    <t>4010897</t>
  </si>
  <si>
    <t>曼谷瑞享 BDMS 健康度假村</t>
  </si>
  <si>
    <t>YEONG CHOONG HAN</t>
  </si>
  <si>
    <t>3990.00</t>
  </si>
  <si>
    <t>2023-10-02 11:46:29</t>
  </si>
  <si>
    <t>4011107</t>
  </si>
  <si>
    <t>KWAN PENG KEI,NGUYEN THI BINH</t>
  </si>
  <si>
    <t>3853.00</t>
  </si>
  <si>
    <t>2023-10-02 09:24:38</t>
  </si>
  <si>
    <t>4011180</t>
  </si>
  <si>
    <t>CHEN XIAOKUN</t>
  </si>
  <si>
    <t>2023-10-02 09:52:55</t>
  </si>
  <si>
    <t>4011189</t>
  </si>
  <si>
    <t>CHEN JIAO,CHEN SITUO</t>
  </si>
  <si>
    <t>2023-10-02 09:53:27</t>
  </si>
  <si>
    <t>4011200</t>
  </si>
  <si>
    <t>ZHANG YANJUN,LIANG YISHENG</t>
  </si>
  <si>
    <t>2023-10-02 08:58:11</t>
  </si>
  <si>
    <t>4011375</t>
  </si>
  <si>
    <t>HOU JIN</t>
  </si>
  <si>
    <t>2023-10-02 09:05:35</t>
  </si>
  <si>
    <t>4011465</t>
  </si>
  <si>
    <t>Tahar Mohd Mokhtar,Tahar Mohd Mokhtar</t>
  </si>
  <si>
    <t>2023-10-02 09:31:08</t>
  </si>
  <si>
    <t>4011470</t>
  </si>
  <si>
    <t>WANG FANG,CONG BAOHUA</t>
  </si>
  <si>
    <t>4552.00</t>
  </si>
  <si>
    <t>2023-10-02 11:56:56</t>
  </si>
  <si>
    <t>4011554</t>
  </si>
  <si>
    <t>CHEN CHEN,SUN NAIHUA,SHENG XIAOPING</t>
  </si>
  <si>
    <t>2023-10-02 09:54:07</t>
  </si>
  <si>
    <t>4011616</t>
  </si>
  <si>
    <t>2023-10-02 09:39:42</t>
  </si>
  <si>
    <t>4011759</t>
  </si>
  <si>
    <t>2023-10-02 11:22:33</t>
  </si>
  <si>
    <t>4011793</t>
  </si>
  <si>
    <t>CHENG ZEHONG</t>
  </si>
  <si>
    <t>2023-10-02 10:52:35</t>
  </si>
  <si>
    <t>4011804</t>
  </si>
  <si>
    <t>2023-10-02 11:11:34</t>
  </si>
  <si>
    <t>4011805</t>
  </si>
  <si>
    <t>2023-10-02 11:03:34</t>
  </si>
  <si>
    <t>4011806</t>
  </si>
  <si>
    <t>2023-10-02 11:06:58</t>
  </si>
  <si>
    <t>4011826</t>
  </si>
  <si>
    <t>ZHANG WEIDA</t>
  </si>
  <si>
    <t>2023-10-02 11:51:18</t>
  </si>
  <si>
    <t>4011928</t>
  </si>
  <si>
    <t>JEHWAE HASUN</t>
  </si>
  <si>
    <t>2023-10-02 11:44:47</t>
  </si>
  <si>
    <t>4012042</t>
  </si>
  <si>
    <t>zheng jun,shan jianglin</t>
  </si>
  <si>
    <t>2023-10-02 12:09:23</t>
  </si>
  <si>
    <t>4012043</t>
  </si>
  <si>
    <t>zheng jun</t>
  </si>
  <si>
    <t>1198.00</t>
  </si>
  <si>
    <t>2023-10-02 12:13:54</t>
  </si>
  <si>
    <t>4012127</t>
  </si>
  <si>
    <t>Xu Wei,Xu Xianqin</t>
  </si>
  <si>
    <t>3694.00</t>
  </si>
  <si>
    <t>2023-10-02 12:21:23</t>
  </si>
  <si>
    <t>4012149</t>
  </si>
  <si>
    <t>WANG CAIYUN</t>
  </si>
  <si>
    <t>2023-10-02 15:38:55</t>
  </si>
  <si>
    <t>4012201</t>
  </si>
  <si>
    <t>JIANG CAIPING,JIANG XIAPING</t>
  </si>
  <si>
    <t>2023-10-02 12:48:08</t>
  </si>
  <si>
    <t>4012333</t>
  </si>
  <si>
    <t>WANG DALU</t>
  </si>
  <si>
    <t>2023-10-02 13:40:07</t>
  </si>
  <si>
    <t>4012338</t>
  </si>
  <si>
    <t>Dominic Regalado Wilfredo</t>
  </si>
  <si>
    <t>520.00</t>
  </si>
  <si>
    <t>2023-10-02 13:07:10</t>
  </si>
  <si>
    <t>4012378</t>
  </si>
  <si>
    <t>LI ZILONG</t>
  </si>
  <si>
    <t>335.00</t>
  </si>
  <si>
    <t>2023-10-02 13:39:34</t>
  </si>
  <si>
    <t>4012395</t>
  </si>
  <si>
    <t>ALMAZYAD MAZYAD AHMED S</t>
  </si>
  <si>
    <t>2023-10-02 14:21:14</t>
  </si>
  <si>
    <t>4012634</t>
  </si>
  <si>
    <t>Tumaliuan Dimple,Tumaliuan Dimple</t>
  </si>
  <si>
    <t>1090.00</t>
  </si>
  <si>
    <t>2023-10-02 14:53:28</t>
  </si>
  <si>
    <t>4012754</t>
  </si>
  <si>
    <t>YAN XIZHOU</t>
  </si>
  <si>
    <t>2023-10-02 15:16:07</t>
  </si>
  <si>
    <t>4012826</t>
  </si>
  <si>
    <t>Dai YuWei</t>
  </si>
  <si>
    <t>4200.00</t>
  </si>
  <si>
    <t>2023-10-02 16:18:17</t>
  </si>
  <si>
    <t>4012849</t>
  </si>
  <si>
    <t>2023-10-02 16:26:28</t>
  </si>
  <si>
    <t>4012929</t>
  </si>
  <si>
    <t>LIN Jiawen</t>
  </si>
  <si>
    <t>2023-10-02 16:51:02</t>
  </si>
  <si>
    <t>4012970</t>
  </si>
  <si>
    <t>HU TIAN</t>
  </si>
  <si>
    <t>2023-10-02 17:01:23</t>
  </si>
  <si>
    <t>4013167</t>
  </si>
  <si>
    <t>2023-10-02 17:57:53</t>
  </si>
  <si>
    <t>4013445</t>
  </si>
  <si>
    <t>Chang Grace,Chang Grace</t>
  </si>
  <si>
    <t>2023-10-03 10:28:56</t>
  </si>
  <si>
    <t>4013504</t>
  </si>
  <si>
    <t>HE RONG</t>
  </si>
  <si>
    <t>2023-10-02 19:29:17</t>
  </si>
  <si>
    <t>4013797</t>
  </si>
  <si>
    <t>zhu yi</t>
  </si>
  <si>
    <t>2023-10-02 19:58:32</t>
  </si>
  <si>
    <t>4014457</t>
  </si>
  <si>
    <t>DAI JINGWEN</t>
  </si>
  <si>
    <t>1014.00</t>
  </si>
  <si>
    <t>2023-10-03 14:27:50</t>
  </si>
  <si>
    <t>4014468</t>
  </si>
  <si>
    <t>841.00</t>
  </si>
  <si>
    <t>2023-10-03 09:23:39</t>
  </si>
  <si>
    <t>4014489</t>
  </si>
  <si>
    <t>2023-10-03 11:12:36</t>
  </si>
  <si>
    <t>4014535</t>
  </si>
  <si>
    <t>Mat Ruzki Rafidah</t>
  </si>
  <si>
    <t>336.00</t>
  </si>
  <si>
    <t>2023-10-03 11:11:01</t>
  </si>
  <si>
    <t>4014544</t>
  </si>
  <si>
    <t>SONG YITAO</t>
  </si>
  <si>
    <t>2023-10-03 00:18:48</t>
  </si>
  <si>
    <t>4014545</t>
  </si>
  <si>
    <t>CECILIO DARIA</t>
  </si>
  <si>
    <t>2023-10-03 10:27:18</t>
  </si>
  <si>
    <t>4014723</t>
  </si>
  <si>
    <t>Lam Nicole</t>
  </si>
  <si>
    <t>438.00</t>
  </si>
  <si>
    <t>2023-10-02 22:16:08</t>
  </si>
  <si>
    <t>4014807</t>
  </si>
  <si>
    <t>Lim Mei Chen</t>
  </si>
  <si>
    <t>2023-10-02 22:39:51</t>
  </si>
  <si>
    <t>4015082</t>
  </si>
  <si>
    <t>SHARIL KHAIRUNNISAA</t>
  </si>
  <si>
    <t>2023-10-03 12:45:31</t>
  </si>
  <si>
    <t>4015084</t>
  </si>
  <si>
    <t>TIAN MAO</t>
  </si>
  <si>
    <t>2023-10-03 09:31:52</t>
  </si>
  <si>
    <t>4015141</t>
  </si>
  <si>
    <t>JIA BINDA</t>
  </si>
  <si>
    <t>2023-10-03 10:38:53</t>
  </si>
  <si>
    <t>4015251</t>
  </si>
  <si>
    <t>迪拜六国城门盛橡饭店</t>
  </si>
  <si>
    <t>Raekby Larsen Lene</t>
  </si>
  <si>
    <t>1099.00</t>
  </si>
  <si>
    <t>2023-10-03 14:48:10</t>
  </si>
  <si>
    <t>4015362</t>
  </si>
  <si>
    <t>LI YUYEN</t>
  </si>
  <si>
    <t>2023-10-03 08:46:45</t>
  </si>
  <si>
    <t>4015442</t>
  </si>
  <si>
    <t>407.00</t>
  </si>
  <si>
    <t>2023-10-03 11:21:30</t>
  </si>
  <si>
    <t>4015501</t>
  </si>
  <si>
    <t>GUO JINGYUE</t>
  </si>
  <si>
    <t>2074.00</t>
  </si>
  <si>
    <t>2023-10-03 11:33:26</t>
  </si>
  <si>
    <t>4015526</t>
  </si>
  <si>
    <t>zhang zhang</t>
  </si>
  <si>
    <t>2023-10-03 09:32:46</t>
  </si>
  <si>
    <t>4015548</t>
  </si>
  <si>
    <t>Zhuang Jianxiong</t>
  </si>
  <si>
    <t>2023-10-03 10:09:59</t>
  </si>
  <si>
    <t>4015554</t>
  </si>
  <si>
    <t>LIM HYUNSEOK</t>
  </si>
  <si>
    <t>2023-10-03 12:15:59</t>
  </si>
  <si>
    <t>4015564</t>
  </si>
  <si>
    <t>LI TUOZHEN</t>
  </si>
  <si>
    <t>2023-10-03 14:21:56</t>
  </si>
  <si>
    <t>4015585</t>
  </si>
  <si>
    <t>CHAN KA SON</t>
  </si>
  <si>
    <t>2023-10-03 09:56:21</t>
  </si>
  <si>
    <t>4015738</t>
  </si>
  <si>
    <t>SUN SHINE KANGXIANG</t>
  </si>
  <si>
    <t>2023-10-03 09:37:06</t>
  </si>
  <si>
    <t>4015775</t>
  </si>
  <si>
    <t>PAN YUMEI</t>
  </si>
  <si>
    <t>2023-10-03 09:42:12</t>
  </si>
  <si>
    <t>4015960</t>
  </si>
  <si>
    <t>THAMTAE KANNAPHA</t>
  </si>
  <si>
    <t>2023-10-03 09:51:56</t>
  </si>
  <si>
    <t>4016081</t>
  </si>
  <si>
    <t>2023-10-03 10:55:25</t>
  </si>
  <si>
    <t>4016126</t>
  </si>
  <si>
    <t>CHEN YU</t>
  </si>
  <si>
    <t>2023-10-03 11:11:46</t>
  </si>
  <si>
    <t>4016258</t>
  </si>
  <si>
    <t>Yang Shizhong,Yang Hao</t>
  </si>
  <si>
    <t>2023-10-03 11:31:46</t>
  </si>
  <si>
    <t>4016305</t>
  </si>
  <si>
    <t>ZHANG XINYI</t>
  </si>
  <si>
    <t>507.00</t>
  </si>
  <si>
    <t>2023-10-03 11:42:24</t>
  </si>
  <si>
    <t>4016333</t>
  </si>
  <si>
    <t>2023-10-03 14:12:09</t>
  </si>
  <si>
    <t>4016565</t>
  </si>
  <si>
    <t>Kasukawa Garry,Kasukawa Garry</t>
  </si>
  <si>
    <t>2023-10-03 12:58:13</t>
  </si>
  <si>
    <t>4016695</t>
  </si>
  <si>
    <t>Jabir Siti Zainah</t>
  </si>
  <si>
    <t>2023-10-03 13:24:19</t>
  </si>
  <si>
    <t>4016742</t>
  </si>
  <si>
    <t>ZHANG JIAN</t>
  </si>
  <si>
    <t>2023-10-04 16:07:44</t>
  </si>
  <si>
    <t>4016756</t>
  </si>
  <si>
    <t>ZHONG KAI,Zhu Xuanji</t>
  </si>
  <si>
    <t>2023-10-03 13:42:56</t>
  </si>
  <si>
    <t>4016879</t>
  </si>
  <si>
    <t>LIU XUNXUN</t>
  </si>
  <si>
    <t>2023-10-03 14:13:39</t>
  </si>
  <si>
    <t>4016977</t>
  </si>
  <si>
    <t>yang ying,yang ying</t>
  </si>
  <si>
    <t>2023-10-03 14:39:52</t>
  </si>
  <si>
    <t>4017015</t>
  </si>
  <si>
    <t>CHE-GHANI SAIFUL</t>
  </si>
  <si>
    <t>2023-10-06 15:25:54</t>
  </si>
  <si>
    <t>4017021</t>
  </si>
  <si>
    <t>PAGADOR ROJEN</t>
  </si>
  <si>
    <t>2023-10-03 15:11:49</t>
  </si>
  <si>
    <t>4017141</t>
  </si>
  <si>
    <t>WATTANALAOKUL KRIANGKRAI</t>
  </si>
  <si>
    <t>2023-10-03 15:26:38</t>
  </si>
  <si>
    <t>4017165</t>
  </si>
  <si>
    <t>GAO RUITENG</t>
  </si>
  <si>
    <t>2023-10-03 15:27:21</t>
  </si>
  <si>
    <t>4017226</t>
  </si>
  <si>
    <t>Naseri Amir</t>
  </si>
  <si>
    <t>1562.00</t>
  </si>
  <si>
    <t>2023-10-03 15:37:06</t>
  </si>
  <si>
    <t>4017503</t>
  </si>
  <si>
    <t>Soponwattanapong Bebe,Soponwattanapong Bebe</t>
  </si>
  <si>
    <t>2023-10-03 17:07:42</t>
  </si>
  <si>
    <t>4017701</t>
  </si>
  <si>
    <t>FANG ZIYAN</t>
  </si>
  <si>
    <t>667.00</t>
  </si>
  <si>
    <t>2023-10-03 18:01:25</t>
  </si>
  <si>
    <t>4018070</t>
  </si>
  <si>
    <t>LI XIANG</t>
  </si>
  <si>
    <t>513.00</t>
  </si>
  <si>
    <t>2023-10-03 19:39:23</t>
  </si>
  <si>
    <t>4018315</t>
  </si>
  <si>
    <t>Vang Annie</t>
  </si>
  <si>
    <t>1053.00</t>
  </si>
  <si>
    <t>2023-10-04 09:02:40</t>
  </si>
  <si>
    <t>4018321</t>
  </si>
  <si>
    <t>LI BOQIONG</t>
  </si>
  <si>
    <t>635.00</t>
  </si>
  <si>
    <t>2023-10-04 09:21:42</t>
  </si>
  <si>
    <t>4019117</t>
  </si>
  <si>
    <t>2023-10-04 10:53:31</t>
  </si>
  <si>
    <t>4019152</t>
  </si>
  <si>
    <t>LIU YOUXIN,GUO YANAN</t>
  </si>
  <si>
    <t>538.00</t>
  </si>
  <si>
    <t>2023-10-04 09:19:11</t>
  </si>
  <si>
    <t>4019276</t>
  </si>
  <si>
    <t>DONG RUIBO</t>
  </si>
  <si>
    <t>2023-10-04 11:04:16</t>
  </si>
  <si>
    <t>4019439</t>
  </si>
  <si>
    <t>Mujahid Muhammad</t>
  </si>
  <si>
    <t>661.00</t>
  </si>
  <si>
    <t>2023-10-04 09:36:35</t>
  </si>
  <si>
    <t>4019529</t>
  </si>
  <si>
    <t>SOE WAN PING</t>
  </si>
  <si>
    <t>2023-10-04 09:36:11</t>
  </si>
  <si>
    <t>4019593</t>
  </si>
  <si>
    <t>Grech Jacob</t>
  </si>
  <si>
    <t>2023-10-04 00:16:37</t>
  </si>
  <si>
    <t>4019749</t>
  </si>
  <si>
    <t>ZHANG LIBO</t>
  </si>
  <si>
    <t>2023-10-04 09:34:13</t>
  </si>
  <si>
    <t>4019859</t>
  </si>
  <si>
    <t>KHAMWONGSA MATCHA</t>
  </si>
  <si>
    <t>238.00</t>
  </si>
  <si>
    <t>2023-10-04 10:09:13</t>
  </si>
  <si>
    <t>4019925</t>
  </si>
  <si>
    <t>芭堤雅布赖顿大酒店</t>
  </si>
  <si>
    <t>HUANG KEHSIN</t>
  </si>
  <si>
    <t>379.00</t>
  </si>
  <si>
    <t>2023-10-04 09:50:25</t>
  </si>
  <si>
    <t>4019926</t>
  </si>
  <si>
    <t>TANG LING</t>
  </si>
  <si>
    <t>2023-10-04 12:15:45</t>
  </si>
  <si>
    <t>4019952</t>
  </si>
  <si>
    <t>LI XIAOLIN</t>
  </si>
  <si>
    <t>2023-10-04 09:51:54</t>
  </si>
  <si>
    <t>4020093</t>
  </si>
  <si>
    <t>SHI HANG</t>
  </si>
  <si>
    <t>2023-10-04 10:36:33</t>
  </si>
  <si>
    <t>4020554</t>
  </si>
  <si>
    <t>LEE JEFFREY GENE</t>
  </si>
  <si>
    <t>2023-10-04 10:48:57</t>
  </si>
  <si>
    <t>4020720</t>
  </si>
  <si>
    <t>Mat Zubir Hazura,Mat Zubir Hazura</t>
  </si>
  <si>
    <t>2023-10-04 11:50:38</t>
  </si>
  <si>
    <t>4020775</t>
  </si>
  <si>
    <t>SAELI MISS AMPHON</t>
  </si>
  <si>
    <t>2023-10-04 11:43:02</t>
  </si>
  <si>
    <t>4020789</t>
  </si>
  <si>
    <t>WU LUORUI,ZHONG YU</t>
  </si>
  <si>
    <t>2023-10-04 11:51:40</t>
  </si>
  <si>
    <t>4020790</t>
  </si>
  <si>
    <t>AI YI,WANG DI</t>
  </si>
  <si>
    <t>2023-10-04 11:49:56</t>
  </si>
  <si>
    <t>4020808</t>
  </si>
  <si>
    <t>HT9酒店</t>
  </si>
  <si>
    <t>YANG JUNWEI</t>
  </si>
  <si>
    <t>419.00</t>
  </si>
  <si>
    <t>2023-10-04 12:00:38</t>
  </si>
  <si>
    <t>4020830</t>
  </si>
  <si>
    <t>普吉岛芭东海滩中央智选假日酒店  (SHA Extra Plus)</t>
  </si>
  <si>
    <t>ALWAZan baker</t>
  </si>
  <si>
    <t>794.00</t>
  </si>
  <si>
    <t>2023-10-04 12:01:10</t>
  </si>
  <si>
    <t>4020962</t>
  </si>
  <si>
    <t>QIAO YINUO,ZHANG XINYUAN</t>
  </si>
  <si>
    <t>792.00</t>
  </si>
  <si>
    <t>2023-10-04 15:12:55</t>
  </si>
  <si>
    <t>4020983</t>
  </si>
  <si>
    <t>JIANG YUN</t>
  </si>
  <si>
    <t>276.00</t>
  </si>
  <si>
    <t>2023-10-04 13:05:41</t>
  </si>
  <si>
    <t>4021068</t>
  </si>
  <si>
    <t>SAKDIARPA UDOMSRI</t>
  </si>
  <si>
    <t>228.00</t>
  </si>
  <si>
    <t>2023-10-04 13:05:04</t>
  </si>
  <si>
    <t>4021248</t>
  </si>
  <si>
    <t>WANG WEI,YANG WEI</t>
  </si>
  <si>
    <t>2023-10-04 13:50:26</t>
  </si>
  <si>
    <t>4021294</t>
  </si>
  <si>
    <t>CHONDANG YANITHA</t>
  </si>
  <si>
    <t>690.00</t>
  </si>
  <si>
    <t>2023-10-04 14:06:58</t>
  </si>
  <si>
    <t>4021489</t>
  </si>
  <si>
    <t>Kiraz Soner,Kiraz Soner</t>
  </si>
  <si>
    <t>2023-10-04 15:05:34</t>
  </si>
  <si>
    <t>4021714</t>
  </si>
  <si>
    <t>WEI YUHAN</t>
  </si>
  <si>
    <t>645.00</t>
  </si>
  <si>
    <t>2023-10-04 15:40:19</t>
  </si>
  <si>
    <t>4021748</t>
  </si>
  <si>
    <t>CAO XINRU</t>
  </si>
  <si>
    <t>2023-10-04 15:43:30</t>
  </si>
  <si>
    <t>4021935</t>
  </si>
  <si>
    <t>LIU JUNDA</t>
  </si>
  <si>
    <t>2023-10-04 16:25:52</t>
  </si>
  <si>
    <t>4022000</t>
  </si>
  <si>
    <t>Chotchuang Salisa,Chotchuang Salisa</t>
  </si>
  <si>
    <t>2023-10-04 16:45:42</t>
  </si>
  <si>
    <t>4022569</t>
  </si>
  <si>
    <t>LI XIAOLING,GAN GUANQI</t>
  </si>
  <si>
    <t>950.00</t>
  </si>
  <si>
    <t>2023-10-04 18:53:16</t>
  </si>
  <si>
    <t>4023431</t>
  </si>
  <si>
    <t>2023-10-05 11:11:02</t>
  </si>
  <si>
    <t>4023500</t>
  </si>
  <si>
    <t>FANG DANDAN</t>
  </si>
  <si>
    <t>1564.00</t>
  </si>
  <si>
    <t>2023-10-05 09:53:05</t>
  </si>
  <si>
    <t>4024128</t>
  </si>
  <si>
    <t>ABDUL RASHID ZUL BAHAR BIN</t>
  </si>
  <si>
    <t>2023-10-04 23:50:03</t>
  </si>
  <si>
    <t>4024154</t>
  </si>
  <si>
    <t>Bin Mohamed yasin Sidiq safaraz</t>
  </si>
  <si>
    <t>2023-10-05 09:18:48</t>
  </si>
  <si>
    <t>4024573</t>
  </si>
  <si>
    <t>2023-10-05 10:13:57</t>
  </si>
  <si>
    <t>4024591</t>
  </si>
  <si>
    <t>FAN BO,Liu Bo</t>
  </si>
  <si>
    <t>2023-10-05 09:12:21</t>
  </si>
  <si>
    <t>4024592</t>
  </si>
  <si>
    <t>Zhuang Meng,Pei Tingting,Deng Bo,Wang Zheng</t>
  </si>
  <si>
    <t>2023-10-05 09:21:05</t>
  </si>
  <si>
    <t>4024817</t>
  </si>
  <si>
    <t>LIU HANYONG</t>
  </si>
  <si>
    <t>2023-10-05 10:18:13</t>
  </si>
  <si>
    <t>4024949</t>
  </si>
  <si>
    <t>大宏酒店</t>
  </si>
  <si>
    <t>LI MINGXUAN</t>
  </si>
  <si>
    <t>293.00</t>
  </si>
  <si>
    <t>2023-10-05 09:32:47</t>
  </si>
  <si>
    <t>4024964</t>
  </si>
  <si>
    <t>SOLANSMUNOZ LUIS ANTONIO</t>
  </si>
  <si>
    <t>991.00</t>
  </si>
  <si>
    <t>2023-10-05 10:52:07</t>
  </si>
  <si>
    <t>4025086</t>
  </si>
  <si>
    <t>YOU TIAN</t>
  </si>
  <si>
    <t>548.00</t>
  </si>
  <si>
    <t>2023-10-05 11:16:41</t>
  </si>
  <si>
    <t>4025092</t>
  </si>
  <si>
    <t>ALI NORULALZAHAR BIN ALI</t>
  </si>
  <si>
    <t>2023-10-05 11:08:31</t>
  </si>
  <si>
    <t>4025128</t>
  </si>
  <si>
    <t>Su Linyi,Su Linyi</t>
  </si>
  <si>
    <t>2023-10-05 10:48:45</t>
  </si>
  <si>
    <t>4025551</t>
  </si>
  <si>
    <t>2023-10-05 15:06:08</t>
  </si>
  <si>
    <t>4025820</t>
  </si>
  <si>
    <t>GAO PAN</t>
  </si>
  <si>
    <t>2023-10-05 13:50:29</t>
  </si>
  <si>
    <t>4026228</t>
  </si>
  <si>
    <t>WANG YIXUAN</t>
  </si>
  <si>
    <t>2023-10-05 15:59:13</t>
  </si>
  <si>
    <t>4026304</t>
  </si>
  <si>
    <t>LIU YINGKAI,WANG JUN</t>
  </si>
  <si>
    <t>2023-10-05 15:55:42</t>
  </si>
  <si>
    <t>4026498</t>
  </si>
  <si>
    <t>SRICHANA CHAIMONGCOL</t>
  </si>
  <si>
    <t>273.00</t>
  </si>
  <si>
    <t>2023-10-05 16:40:39</t>
  </si>
  <si>
    <t>4026704</t>
  </si>
  <si>
    <t>Huang Linfeng,LIU RENYI</t>
  </si>
  <si>
    <t>253.00</t>
  </si>
  <si>
    <t>2023-10-05 17:41:25</t>
  </si>
  <si>
    <t>4026750</t>
  </si>
  <si>
    <t>FANG CHONGCHENG,CHAI TIELEI</t>
  </si>
  <si>
    <t>643.00</t>
  </si>
  <si>
    <t>2023-10-05 17:35:54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</si>
</sst>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宋体"/>
      <charset val="134"/>
      <scheme val="minor"/>
    </font>
    <font>
      <sz val="10"/>
      <name val="Arial"/>
      <charset val="0"/>
    </font>
    <font>
      <sz val="10"/>
      <color indexed="10"/>
      <name val="Arial"/>
      <charset val="0"/>
    </font>
    <font>
      <sz val="1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5" borderId="1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10" fillId="0" borderId="2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6" borderId="4" applyNumberFormat="0" applyAlignment="0" applyProtection="0">
      <alignment vertical="center"/>
    </xf>
    <xf numFmtId="0" fontId="13" fillId="7" borderId="5" applyNumberFormat="0" applyAlignment="0" applyProtection="0">
      <alignment vertical="center"/>
    </xf>
    <xf numFmtId="0" fontId="14" fillId="7" borderId="4" applyNumberFormat="0" applyAlignment="0" applyProtection="0">
      <alignment vertical="center"/>
    </xf>
    <xf numFmtId="0" fontId="15" fillId="8" borderId="6" applyNumberFormat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1" fillId="35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/>
    <xf numFmtId="3" fontId="1" fillId="0" borderId="0" xfId="0" applyNumberFormat="1" applyFont="1" applyFill="1" applyBorder="1" applyAlignment="1"/>
    <xf numFmtId="0" fontId="0" fillId="0" borderId="0" xfId="0" applyFill="1" applyAlignment="1">
      <alignment vertical="center"/>
    </xf>
    <xf numFmtId="0" fontId="0" fillId="2" borderId="0" xfId="0" applyFill="1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NumberFormat="1" applyFill="1" applyAlignment="1">
      <alignment vertical="center"/>
    </xf>
    <xf numFmtId="14" fontId="0" fillId="0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0" fontId="0" fillId="2" borderId="0" xfId="0" applyNumberFormat="1" applyFill="1" applyAlignment="1">
      <alignment vertical="center"/>
    </xf>
    <xf numFmtId="14" fontId="0" fillId="2" borderId="0" xfId="0" applyNumberFormat="1" applyFill="1" applyAlignment="1">
      <alignment vertical="center"/>
    </xf>
    <xf numFmtId="0" fontId="0" fillId="4" borderId="0" xfId="0" applyFill="1" applyAlignment="1">
      <alignment vertical="center"/>
    </xf>
    <xf numFmtId="0" fontId="0" fillId="0" borderId="0" xfId="0" applyNumberFormat="1" applyFill="1" applyAlignment="1">
      <alignment vertical="center"/>
    </xf>
    <xf numFmtId="14" fontId="0" fillId="0" borderId="0" xfId="0" applyNumberFormat="1" applyFill="1" applyAlignment="1">
      <alignment vertical="center"/>
    </xf>
    <xf numFmtId="0" fontId="3" fillId="4" borderId="0" xfId="0" applyFont="1" applyFill="1" applyAlignment="1">
      <alignment vertical="center"/>
    </xf>
    <xf numFmtId="0" fontId="3" fillId="4" borderId="0" xfId="0" applyFont="1" applyFill="1" applyAlignment="1">
      <alignment vertical="center"/>
    </xf>
    <xf numFmtId="22" fontId="0" fillId="0" borderId="0" xfId="0" applyNumberFormat="1" applyFill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2736</xdr:row>
      <xdr:rowOff>0</xdr:rowOff>
    </xdr:from>
    <xdr:to>
      <xdr:col>14</xdr:col>
      <xdr:colOff>476250</xdr:colOff>
      <xdr:row>2777</xdr:row>
      <xdr:rowOff>152400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9601200"/>
          <a:ext cx="11182350" cy="71818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676275</xdr:colOff>
      <xdr:row>44</xdr:row>
      <xdr:rowOff>142875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9591675" cy="76866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F2918"/>
  <sheetViews>
    <sheetView topLeftCell="A2894" workbookViewId="0">
      <selection activeCell="A2894" sqref="$A1:$XFD1048576"/>
    </sheetView>
  </sheetViews>
  <sheetFormatPr defaultColWidth="9" defaultRowHeight="13.5"/>
  <cols>
    <col min="1" max="16384" width="9" style="5"/>
  </cols>
  <sheetData>
    <row r="1" s="5" customFormat="1" spans="1: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5" t="s">
        <v>19</v>
      </c>
      <c r="U1" s="5" t="s">
        <v>20</v>
      </c>
      <c r="V1" s="5" t="s">
        <v>21</v>
      </c>
      <c r="W1" s="5" t="s">
        <v>22</v>
      </c>
      <c r="X1" s="5" t="s">
        <v>23</v>
      </c>
      <c r="Y1" s="5" t="s">
        <v>24</v>
      </c>
    </row>
    <row r="2" s="5" customFormat="1" spans="1:25">
      <c r="A2" s="5" t="s">
        <v>25</v>
      </c>
      <c r="B2" s="5" t="s">
        <v>26</v>
      </c>
      <c r="C2" s="5" t="s">
        <v>27</v>
      </c>
      <c r="D2" s="5" t="s">
        <v>28</v>
      </c>
      <c r="E2" s="5" t="s">
        <v>29</v>
      </c>
      <c r="F2" s="9">
        <v>45194</v>
      </c>
      <c r="G2" s="9">
        <v>45195</v>
      </c>
      <c r="H2" s="5">
        <v>1</v>
      </c>
      <c r="I2" s="5">
        <v>1</v>
      </c>
      <c r="J2" s="5">
        <v>1</v>
      </c>
      <c r="K2" s="5" t="s">
        <v>30</v>
      </c>
      <c r="L2" s="5">
        <v>665</v>
      </c>
      <c r="M2" s="5">
        <v>665</v>
      </c>
      <c r="N2" s="5" t="s">
        <v>31</v>
      </c>
      <c r="O2" s="5" t="s">
        <v>32</v>
      </c>
      <c r="P2" s="5" t="s">
        <v>33</v>
      </c>
      <c r="Q2" s="5">
        <v>0</v>
      </c>
      <c r="R2" s="18">
        <v>45041</v>
      </c>
      <c r="S2" s="9">
        <v>45198</v>
      </c>
      <c r="T2" s="5" t="s">
        <v>34</v>
      </c>
      <c r="U2" s="5">
        <v>665</v>
      </c>
      <c r="V2" s="5">
        <v>0</v>
      </c>
      <c r="W2" s="5">
        <v>0</v>
      </c>
      <c r="X2" s="5" t="s">
        <v>35</v>
      </c>
      <c r="Y2" s="5" t="s">
        <v>36</v>
      </c>
    </row>
    <row r="3" s="5" customFormat="1" spans="1:25">
      <c r="A3" s="5" t="s">
        <v>37</v>
      </c>
      <c r="B3" s="5" t="s">
        <v>26</v>
      </c>
      <c r="C3" s="5" t="s">
        <v>27</v>
      </c>
      <c r="D3" s="5" t="s">
        <v>38</v>
      </c>
      <c r="E3" s="5" t="s">
        <v>39</v>
      </c>
      <c r="F3" s="9">
        <v>45194</v>
      </c>
      <c r="G3" s="9">
        <v>45195</v>
      </c>
      <c r="H3" s="5">
        <v>1</v>
      </c>
      <c r="I3" s="5">
        <v>1</v>
      </c>
      <c r="J3" s="5">
        <v>1</v>
      </c>
      <c r="K3" s="5" t="s">
        <v>30</v>
      </c>
      <c r="L3" s="5">
        <v>620</v>
      </c>
      <c r="M3" s="5">
        <v>620</v>
      </c>
      <c r="N3" s="5" t="s">
        <v>40</v>
      </c>
      <c r="O3" s="5" t="s">
        <v>32</v>
      </c>
      <c r="P3" s="5" t="s">
        <v>33</v>
      </c>
      <c r="Q3" s="5">
        <v>0</v>
      </c>
      <c r="R3" s="18">
        <v>45073</v>
      </c>
      <c r="S3" s="9">
        <v>45198</v>
      </c>
      <c r="T3" s="5" t="s">
        <v>34</v>
      </c>
      <c r="U3" s="5">
        <v>620</v>
      </c>
      <c r="V3" s="5">
        <v>0</v>
      </c>
      <c r="W3" s="5">
        <v>0</v>
      </c>
      <c r="X3" s="5" t="s">
        <v>41</v>
      </c>
      <c r="Y3" s="5" t="s">
        <v>42</v>
      </c>
    </row>
    <row r="4" s="5" customFormat="1" spans="1:25">
      <c r="A4" s="5" t="s">
        <v>37</v>
      </c>
      <c r="B4" s="5" t="s">
        <v>26</v>
      </c>
      <c r="C4" s="5" t="s">
        <v>43</v>
      </c>
      <c r="D4" s="5" t="s">
        <v>38</v>
      </c>
      <c r="E4" s="5" t="s">
        <v>39</v>
      </c>
      <c r="F4" s="9">
        <v>45194</v>
      </c>
      <c r="G4" s="9">
        <v>45195</v>
      </c>
      <c r="H4" s="5">
        <v>1</v>
      </c>
      <c r="I4" s="5">
        <v>1</v>
      </c>
      <c r="J4" s="5">
        <v>1</v>
      </c>
      <c r="K4" s="5" t="s">
        <v>30</v>
      </c>
      <c r="L4" s="5">
        <v>-620</v>
      </c>
      <c r="M4" s="5">
        <v>-620</v>
      </c>
      <c r="N4" s="5" t="s">
        <v>40</v>
      </c>
      <c r="O4" s="5" t="s">
        <v>32</v>
      </c>
      <c r="P4" s="5" t="s">
        <v>33</v>
      </c>
      <c r="Q4" s="5">
        <v>0</v>
      </c>
      <c r="R4" s="18">
        <v>45073</v>
      </c>
      <c r="S4" s="9">
        <v>45198</v>
      </c>
      <c r="T4" s="5" t="s">
        <v>34</v>
      </c>
      <c r="U4" s="5">
        <v>-620</v>
      </c>
      <c r="V4" s="5">
        <v>0</v>
      </c>
      <c r="W4" s="5">
        <v>0</v>
      </c>
      <c r="X4" s="5" t="s">
        <v>41</v>
      </c>
      <c r="Y4" s="5" t="s">
        <v>42</v>
      </c>
    </row>
    <row r="5" s="5" customFormat="1" spans="1:25">
      <c r="A5" s="5" t="s">
        <v>44</v>
      </c>
      <c r="B5" s="5" t="s">
        <v>26</v>
      </c>
      <c r="C5" s="5" t="s">
        <v>27</v>
      </c>
      <c r="D5" s="5" t="s">
        <v>45</v>
      </c>
      <c r="E5" s="5" t="s">
        <v>46</v>
      </c>
      <c r="F5" s="9">
        <v>45191</v>
      </c>
      <c r="G5" s="9">
        <v>45195</v>
      </c>
      <c r="H5" s="5">
        <v>1</v>
      </c>
      <c r="I5" s="5">
        <v>4</v>
      </c>
      <c r="J5" s="5">
        <v>4</v>
      </c>
      <c r="K5" s="5" t="s">
        <v>30</v>
      </c>
      <c r="L5" s="5">
        <v>3200</v>
      </c>
      <c r="M5" s="5">
        <v>3200</v>
      </c>
      <c r="N5" s="5" t="s">
        <v>47</v>
      </c>
      <c r="O5" s="5" t="s">
        <v>32</v>
      </c>
      <c r="P5" s="5" t="s">
        <v>33</v>
      </c>
      <c r="Q5" s="5">
        <v>0</v>
      </c>
      <c r="R5" s="18">
        <v>45098</v>
      </c>
      <c r="S5" s="9">
        <v>45198</v>
      </c>
      <c r="T5" s="5" t="s">
        <v>34</v>
      </c>
      <c r="U5" s="5">
        <v>3200</v>
      </c>
      <c r="V5" s="5">
        <v>0</v>
      </c>
      <c r="W5" s="5">
        <v>0</v>
      </c>
      <c r="X5" s="5" t="s">
        <v>48</v>
      </c>
      <c r="Y5" s="5" t="s">
        <v>42</v>
      </c>
    </row>
    <row r="6" s="5" customFormat="1" spans="1:25">
      <c r="A6" s="5" t="s">
        <v>49</v>
      </c>
      <c r="B6" s="5" t="s">
        <v>26</v>
      </c>
      <c r="C6" s="5" t="s">
        <v>27</v>
      </c>
      <c r="D6" s="5" t="s">
        <v>50</v>
      </c>
      <c r="E6" s="5" t="s">
        <v>51</v>
      </c>
      <c r="F6" s="9">
        <v>45194</v>
      </c>
      <c r="G6" s="9">
        <v>45195</v>
      </c>
      <c r="H6" s="5">
        <v>1</v>
      </c>
      <c r="I6" s="5">
        <v>1</v>
      </c>
      <c r="J6" s="5">
        <v>1</v>
      </c>
      <c r="K6" s="5" t="s">
        <v>30</v>
      </c>
      <c r="L6" s="5">
        <v>1212</v>
      </c>
      <c r="M6" s="5">
        <v>1212</v>
      </c>
      <c r="N6" s="5" t="s">
        <v>52</v>
      </c>
      <c r="O6" s="5" t="s">
        <v>32</v>
      </c>
      <c r="P6" s="5" t="s">
        <v>33</v>
      </c>
      <c r="Q6" s="5">
        <v>0</v>
      </c>
      <c r="R6" s="18">
        <v>45111.0000115741</v>
      </c>
      <c r="S6" s="9">
        <v>45198</v>
      </c>
      <c r="T6" s="5" t="s">
        <v>34</v>
      </c>
      <c r="U6" s="5">
        <v>1212</v>
      </c>
      <c r="V6" s="5">
        <v>0</v>
      </c>
      <c r="W6" s="5">
        <v>0</v>
      </c>
      <c r="X6" s="5" t="s">
        <v>53</v>
      </c>
      <c r="Y6" s="5" t="s">
        <v>42</v>
      </c>
    </row>
    <row r="7" s="5" customFormat="1" spans="1:25">
      <c r="A7" s="5" t="s">
        <v>54</v>
      </c>
      <c r="B7" s="5" t="s">
        <v>26</v>
      </c>
      <c r="C7" s="5" t="s">
        <v>27</v>
      </c>
      <c r="D7" s="5" t="s">
        <v>55</v>
      </c>
      <c r="E7" s="5" t="s">
        <v>56</v>
      </c>
      <c r="F7" s="9">
        <v>45192</v>
      </c>
      <c r="G7" s="9">
        <v>45195</v>
      </c>
      <c r="H7" s="5">
        <v>1</v>
      </c>
      <c r="I7" s="5">
        <v>3</v>
      </c>
      <c r="J7" s="5">
        <v>3</v>
      </c>
      <c r="K7" s="5" t="s">
        <v>30</v>
      </c>
      <c r="L7" s="5">
        <v>3384</v>
      </c>
      <c r="M7" s="5">
        <v>3384</v>
      </c>
      <c r="N7" s="5" t="s">
        <v>57</v>
      </c>
      <c r="O7" s="5" t="s">
        <v>32</v>
      </c>
      <c r="P7" s="5" t="s">
        <v>33</v>
      </c>
      <c r="Q7" s="5">
        <v>0</v>
      </c>
      <c r="R7" s="18">
        <v>45114</v>
      </c>
      <c r="S7" s="9">
        <v>45198</v>
      </c>
      <c r="T7" s="5" t="s">
        <v>34</v>
      </c>
      <c r="U7" s="5">
        <v>3384</v>
      </c>
      <c r="V7" s="5">
        <v>0</v>
      </c>
      <c r="W7" s="5">
        <v>0</v>
      </c>
      <c r="X7" s="5" t="s">
        <v>58</v>
      </c>
      <c r="Y7" s="5" t="s">
        <v>42</v>
      </c>
    </row>
    <row r="8" s="5" customFormat="1" spans="1:25">
      <c r="A8" s="5" t="s">
        <v>59</v>
      </c>
      <c r="B8" s="5" t="s">
        <v>26</v>
      </c>
      <c r="C8" s="5" t="s">
        <v>27</v>
      </c>
      <c r="D8" s="5" t="s">
        <v>60</v>
      </c>
      <c r="E8" s="5" t="s">
        <v>61</v>
      </c>
      <c r="F8" s="9">
        <v>45191</v>
      </c>
      <c r="G8" s="9">
        <v>45195</v>
      </c>
      <c r="H8" s="5">
        <v>1</v>
      </c>
      <c r="I8" s="5">
        <v>4</v>
      </c>
      <c r="J8" s="5">
        <v>4</v>
      </c>
      <c r="K8" s="5" t="s">
        <v>30</v>
      </c>
      <c r="L8" s="5">
        <v>5164</v>
      </c>
      <c r="M8" s="5">
        <v>5164</v>
      </c>
      <c r="N8" s="5" t="s">
        <v>62</v>
      </c>
      <c r="O8" s="5" t="s">
        <v>32</v>
      </c>
      <c r="P8" s="5" t="s">
        <v>33</v>
      </c>
      <c r="Q8" s="5">
        <v>0</v>
      </c>
      <c r="R8" s="18">
        <v>45115.0000115741</v>
      </c>
      <c r="S8" s="9">
        <v>45198</v>
      </c>
      <c r="T8" s="5" t="s">
        <v>34</v>
      </c>
      <c r="U8" s="5">
        <v>5164</v>
      </c>
      <c r="V8" s="5">
        <v>0</v>
      </c>
      <c r="W8" s="5">
        <v>0</v>
      </c>
      <c r="X8" s="5" t="s">
        <v>63</v>
      </c>
      <c r="Y8" s="5" t="s">
        <v>42</v>
      </c>
    </row>
    <row r="9" s="5" customFormat="1" spans="1:25">
      <c r="A9" s="5" t="s">
        <v>64</v>
      </c>
      <c r="B9" s="5" t="s">
        <v>26</v>
      </c>
      <c r="C9" s="5" t="s">
        <v>27</v>
      </c>
      <c r="D9" s="5" t="s">
        <v>65</v>
      </c>
      <c r="E9" s="5" t="s">
        <v>66</v>
      </c>
      <c r="F9" s="9">
        <v>45193</v>
      </c>
      <c r="G9" s="9">
        <v>45195</v>
      </c>
      <c r="H9" s="5">
        <v>1</v>
      </c>
      <c r="I9" s="5">
        <v>2</v>
      </c>
      <c r="J9" s="5">
        <v>2</v>
      </c>
      <c r="K9" s="5" t="s">
        <v>30</v>
      </c>
      <c r="L9" s="5">
        <v>688</v>
      </c>
      <c r="M9" s="5">
        <v>688</v>
      </c>
      <c r="N9" s="5" t="s">
        <v>67</v>
      </c>
      <c r="O9" s="5" t="s">
        <v>32</v>
      </c>
      <c r="P9" s="5" t="s">
        <v>33</v>
      </c>
      <c r="Q9" s="5">
        <v>0</v>
      </c>
      <c r="R9" s="18">
        <v>45120.0000115741</v>
      </c>
      <c r="S9" s="9">
        <v>45198</v>
      </c>
      <c r="T9" s="5" t="s">
        <v>34</v>
      </c>
      <c r="U9" s="5">
        <v>688</v>
      </c>
      <c r="V9" s="5">
        <v>0</v>
      </c>
      <c r="W9" s="5">
        <v>0</v>
      </c>
      <c r="X9" s="5" t="s">
        <v>68</v>
      </c>
      <c r="Y9" s="5" t="s">
        <v>69</v>
      </c>
    </row>
    <row r="10" s="5" customFormat="1" spans="1:25">
      <c r="A10" s="5" t="s">
        <v>70</v>
      </c>
      <c r="B10" s="5" t="s">
        <v>26</v>
      </c>
      <c r="C10" s="5" t="s">
        <v>27</v>
      </c>
      <c r="D10" s="5" t="s">
        <v>50</v>
      </c>
      <c r="E10" s="5" t="s">
        <v>71</v>
      </c>
      <c r="F10" s="9">
        <v>45193</v>
      </c>
      <c r="G10" s="9">
        <v>45195</v>
      </c>
      <c r="H10" s="5">
        <v>2</v>
      </c>
      <c r="I10" s="5">
        <v>2</v>
      </c>
      <c r="J10" s="5">
        <v>4</v>
      </c>
      <c r="K10" s="5" t="s">
        <v>30</v>
      </c>
      <c r="L10" s="5">
        <v>4400</v>
      </c>
      <c r="M10" s="5">
        <v>4400</v>
      </c>
      <c r="N10" s="5" t="s">
        <v>72</v>
      </c>
      <c r="O10" s="5" t="s">
        <v>32</v>
      </c>
      <c r="P10" s="5" t="s">
        <v>33</v>
      </c>
      <c r="Q10" s="5">
        <v>0</v>
      </c>
      <c r="R10" s="18">
        <v>45122</v>
      </c>
      <c r="S10" s="9">
        <v>45198</v>
      </c>
      <c r="T10" s="5" t="s">
        <v>34</v>
      </c>
      <c r="U10" s="5">
        <v>4400</v>
      </c>
      <c r="V10" s="5">
        <v>0</v>
      </c>
      <c r="W10" s="5">
        <v>0</v>
      </c>
      <c r="X10" s="5" t="s">
        <v>73</v>
      </c>
      <c r="Y10" s="5" t="s">
        <v>74</v>
      </c>
    </row>
    <row r="11" s="5" customFormat="1" spans="1:25">
      <c r="A11" s="5" t="s">
        <v>75</v>
      </c>
      <c r="B11" s="5" t="s">
        <v>26</v>
      </c>
      <c r="C11" s="5" t="s">
        <v>27</v>
      </c>
      <c r="D11" s="5" t="s">
        <v>76</v>
      </c>
      <c r="E11" s="5" t="s">
        <v>77</v>
      </c>
      <c r="F11" s="9">
        <v>45192</v>
      </c>
      <c r="G11" s="9">
        <v>45195</v>
      </c>
      <c r="H11" s="5">
        <v>1</v>
      </c>
      <c r="I11" s="5">
        <v>3</v>
      </c>
      <c r="J11" s="5">
        <v>3</v>
      </c>
      <c r="K11" s="5" t="s">
        <v>30</v>
      </c>
      <c r="L11" s="5">
        <v>1941</v>
      </c>
      <c r="M11" s="5">
        <v>1941</v>
      </c>
      <c r="N11" s="5" t="s">
        <v>78</v>
      </c>
      <c r="O11" s="5" t="s">
        <v>32</v>
      </c>
      <c r="P11" s="5" t="s">
        <v>33</v>
      </c>
      <c r="Q11" s="5">
        <v>0</v>
      </c>
      <c r="R11" s="18">
        <v>45123.0000115741</v>
      </c>
      <c r="S11" s="9">
        <v>45198</v>
      </c>
      <c r="T11" s="5" t="s">
        <v>34</v>
      </c>
      <c r="U11" s="5">
        <v>1941</v>
      </c>
      <c r="V11" s="5">
        <v>0</v>
      </c>
      <c r="W11" s="5">
        <v>0</v>
      </c>
      <c r="X11" s="5" t="s">
        <v>79</v>
      </c>
      <c r="Y11" s="5" t="s">
        <v>80</v>
      </c>
    </row>
    <row r="12" s="5" customFormat="1" spans="1:25">
      <c r="A12" s="5" t="s">
        <v>81</v>
      </c>
      <c r="B12" s="5" t="s">
        <v>26</v>
      </c>
      <c r="C12" s="5" t="s">
        <v>27</v>
      </c>
      <c r="D12" s="5" t="s">
        <v>38</v>
      </c>
      <c r="E12" s="5" t="s">
        <v>82</v>
      </c>
      <c r="F12" s="9">
        <v>45192</v>
      </c>
      <c r="G12" s="9">
        <v>45195</v>
      </c>
      <c r="H12" s="5">
        <v>1</v>
      </c>
      <c r="I12" s="5">
        <v>3</v>
      </c>
      <c r="J12" s="5">
        <v>3</v>
      </c>
      <c r="K12" s="5" t="s">
        <v>30</v>
      </c>
      <c r="L12" s="5">
        <v>2760</v>
      </c>
      <c r="M12" s="5">
        <v>2760</v>
      </c>
      <c r="N12" s="5" t="s">
        <v>83</v>
      </c>
      <c r="O12" s="5" t="s">
        <v>32</v>
      </c>
      <c r="P12" s="5" t="s">
        <v>33</v>
      </c>
      <c r="Q12" s="5">
        <v>0</v>
      </c>
      <c r="R12" s="18">
        <v>45123.0000115741</v>
      </c>
      <c r="S12" s="9">
        <v>45198</v>
      </c>
      <c r="T12" s="5" t="s">
        <v>34</v>
      </c>
      <c r="U12" s="5">
        <v>2760</v>
      </c>
      <c r="V12" s="5">
        <v>0</v>
      </c>
      <c r="W12" s="5">
        <v>0</v>
      </c>
      <c r="X12" s="5" t="s">
        <v>84</v>
      </c>
      <c r="Y12" s="5" t="s">
        <v>85</v>
      </c>
    </row>
    <row r="13" s="5" customFormat="1" spans="1:25">
      <c r="A13" s="5" t="s">
        <v>86</v>
      </c>
      <c r="B13" s="5" t="s">
        <v>26</v>
      </c>
      <c r="C13" s="5" t="s">
        <v>27</v>
      </c>
      <c r="D13" s="5" t="s">
        <v>87</v>
      </c>
      <c r="E13" s="5" t="s">
        <v>88</v>
      </c>
      <c r="F13" s="9">
        <v>45194</v>
      </c>
      <c r="G13" s="9">
        <v>45195</v>
      </c>
      <c r="H13" s="5">
        <v>1</v>
      </c>
      <c r="I13" s="5">
        <v>1</v>
      </c>
      <c r="J13" s="5">
        <v>1</v>
      </c>
      <c r="K13" s="5" t="s">
        <v>30</v>
      </c>
      <c r="L13" s="5">
        <v>363</v>
      </c>
      <c r="M13" s="5">
        <v>363</v>
      </c>
      <c r="N13" s="5" t="s">
        <v>89</v>
      </c>
      <c r="O13" s="5" t="s">
        <v>32</v>
      </c>
      <c r="P13" s="5" t="s">
        <v>33</v>
      </c>
      <c r="Q13" s="5">
        <v>0</v>
      </c>
      <c r="R13" s="18">
        <v>45132.0000115741</v>
      </c>
      <c r="S13" s="9">
        <v>45198</v>
      </c>
      <c r="T13" s="5" t="s">
        <v>34</v>
      </c>
      <c r="U13" s="5">
        <v>363</v>
      </c>
      <c r="V13" s="5">
        <v>0</v>
      </c>
      <c r="W13" s="5">
        <v>0</v>
      </c>
      <c r="X13" s="5" t="s">
        <v>90</v>
      </c>
      <c r="Y13" s="5" t="s">
        <v>91</v>
      </c>
    </row>
    <row r="14" s="5" customFormat="1" spans="1:25">
      <c r="A14" s="5" t="s">
        <v>92</v>
      </c>
      <c r="B14" s="5" t="s">
        <v>26</v>
      </c>
      <c r="C14" s="5" t="s">
        <v>27</v>
      </c>
      <c r="D14" s="5" t="s">
        <v>65</v>
      </c>
      <c r="E14" s="5" t="s">
        <v>66</v>
      </c>
      <c r="F14" s="9">
        <v>45193</v>
      </c>
      <c r="G14" s="9">
        <v>45195</v>
      </c>
      <c r="H14" s="5">
        <v>1</v>
      </c>
      <c r="I14" s="5">
        <v>2</v>
      </c>
      <c r="J14" s="5">
        <v>2</v>
      </c>
      <c r="K14" s="5" t="s">
        <v>30</v>
      </c>
      <c r="L14" s="5">
        <v>688</v>
      </c>
      <c r="M14" s="5">
        <v>688</v>
      </c>
      <c r="N14" s="5" t="s">
        <v>93</v>
      </c>
      <c r="O14" s="5" t="s">
        <v>32</v>
      </c>
      <c r="P14" s="5" t="s">
        <v>33</v>
      </c>
      <c r="Q14" s="5">
        <v>0</v>
      </c>
      <c r="R14" s="18">
        <v>45133</v>
      </c>
      <c r="S14" s="9">
        <v>45198</v>
      </c>
      <c r="T14" s="5" t="s">
        <v>34</v>
      </c>
      <c r="U14" s="5">
        <v>688</v>
      </c>
      <c r="V14" s="5">
        <v>0</v>
      </c>
      <c r="W14" s="5">
        <v>0</v>
      </c>
      <c r="X14" s="5" t="s">
        <v>94</v>
      </c>
      <c r="Y14" s="5" t="s">
        <v>95</v>
      </c>
    </row>
    <row r="15" s="5" customFormat="1" spans="1:25">
      <c r="A15" s="5" t="s">
        <v>96</v>
      </c>
      <c r="B15" s="5" t="s">
        <v>26</v>
      </c>
      <c r="C15" s="5" t="s">
        <v>27</v>
      </c>
      <c r="D15" s="5" t="s">
        <v>97</v>
      </c>
      <c r="E15" s="5" t="s">
        <v>98</v>
      </c>
      <c r="F15" s="9">
        <v>45193</v>
      </c>
      <c r="G15" s="9">
        <v>45195</v>
      </c>
      <c r="H15" s="5">
        <v>1</v>
      </c>
      <c r="I15" s="5">
        <v>2</v>
      </c>
      <c r="J15" s="5">
        <v>2</v>
      </c>
      <c r="K15" s="5" t="s">
        <v>30</v>
      </c>
      <c r="L15" s="5">
        <v>2472</v>
      </c>
      <c r="M15" s="5">
        <v>2472</v>
      </c>
      <c r="N15" s="5" t="s">
        <v>99</v>
      </c>
      <c r="O15" s="5" t="s">
        <v>32</v>
      </c>
      <c r="P15" s="5" t="s">
        <v>33</v>
      </c>
      <c r="Q15" s="5">
        <v>0</v>
      </c>
      <c r="R15" s="18">
        <v>45134</v>
      </c>
      <c r="S15" s="9">
        <v>45198</v>
      </c>
      <c r="T15" s="5" t="s">
        <v>34</v>
      </c>
      <c r="U15" s="5">
        <v>2472</v>
      </c>
      <c r="V15" s="5">
        <v>0</v>
      </c>
      <c r="W15" s="5">
        <v>0</v>
      </c>
      <c r="X15" s="5" t="s">
        <v>100</v>
      </c>
      <c r="Y15" s="5" t="s">
        <v>101</v>
      </c>
    </row>
    <row r="16" s="5" customFormat="1" spans="1:25">
      <c r="A16" s="5" t="s">
        <v>102</v>
      </c>
      <c r="B16" s="5" t="s">
        <v>26</v>
      </c>
      <c r="C16" s="5" t="s">
        <v>27</v>
      </c>
      <c r="D16" s="5" t="s">
        <v>103</v>
      </c>
      <c r="E16" s="5" t="s">
        <v>104</v>
      </c>
      <c r="F16" s="9">
        <v>45194</v>
      </c>
      <c r="G16" s="9">
        <v>45195</v>
      </c>
      <c r="H16" s="5">
        <v>1</v>
      </c>
      <c r="I16" s="5">
        <v>1</v>
      </c>
      <c r="J16" s="5">
        <v>1</v>
      </c>
      <c r="K16" s="5" t="s">
        <v>30</v>
      </c>
      <c r="L16" s="5">
        <v>1293</v>
      </c>
      <c r="M16" s="5">
        <v>1293</v>
      </c>
      <c r="N16" s="5" t="s">
        <v>105</v>
      </c>
      <c r="O16" s="5" t="s">
        <v>32</v>
      </c>
      <c r="P16" s="5" t="s">
        <v>33</v>
      </c>
      <c r="Q16" s="5">
        <v>0</v>
      </c>
      <c r="R16" s="18">
        <v>45135.0000115741</v>
      </c>
      <c r="S16" s="9">
        <v>45198</v>
      </c>
      <c r="T16" s="5" t="s">
        <v>34</v>
      </c>
      <c r="U16" s="5">
        <v>1293</v>
      </c>
      <c r="V16" s="5">
        <v>0</v>
      </c>
      <c r="W16" s="5">
        <v>0</v>
      </c>
      <c r="X16" s="5" t="s">
        <v>106</v>
      </c>
      <c r="Y16" s="5" t="s">
        <v>107</v>
      </c>
    </row>
    <row r="17" s="5" customFormat="1" spans="1:25">
      <c r="A17" s="5" t="s">
        <v>108</v>
      </c>
      <c r="B17" s="5" t="s">
        <v>26</v>
      </c>
      <c r="C17" s="5" t="s">
        <v>27</v>
      </c>
      <c r="D17" s="5" t="s">
        <v>109</v>
      </c>
      <c r="E17" s="5" t="s">
        <v>110</v>
      </c>
      <c r="F17" s="9">
        <v>45191</v>
      </c>
      <c r="G17" s="9">
        <v>45195</v>
      </c>
      <c r="H17" s="5">
        <v>1</v>
      </c>
      <c r="I17" s="5">
        <v>4</v>
      </c>
      <c r="J17" s="5">
        <v>4</v>
      </c>
      <c r="K17" s="5" t="s">
        <v>30</v>
      </c>
      <c r="L17" s="5">
        <v>4491</v>
      </c>
      <c r="M17" s="5">
        <v>4491</v>
      </c>
      <c r="N17" s="5" t="s">
        <v>111</v>
      </c>
      <c r="O17" s="5" t="s">
        <v>32</v>
      </c>
      <c r="P17" s="5" t="s">
        <v>33</v>
      </c>
      <c r="Q17" s="5">
        <v>0</v>
      </c>
      <c r="R17" s="18">
        <v>45136</v>
      </c>
      <c r="S17" s="9">
        <v>45198</v>
      </c>
      <c r="T17" s="5" t="s">
        <v>34</v>
      </c>
      <c r="U17" s="5">
        <v>4491</v>
      </c>
      <c r="V17" s="5">
        <v>0</v>
      </c>
      <c r="W17" s="5">
        <v>0</v>
      </c>
      <c r="X17" s="5" t="s">
        <v>112</v>
      </c>
      <c r="Y17" s="5" t="s">
        <v>113</v>
      </c>
    </row>
    <row r="18" s="5" customFormat="1" spans="1:25">
      <c r="A18" s="5" t="s">
        <v>114</v>
      </c>
      <c r="B18" s="5" t="s">
        <v>26</v>
      </c>
      <c r="C18" s="5" t="s">
        <v>27</v>
      </c>
      <c r="D18" s="5" t="s">
        <v>115</v>
      </c>
      <c r="E18" s="5" t="s">
        <v>116</v>
      </c>
      <c r="F18" s="9">
        <v>45193</v>
      </c>
      <c r="G18" s="9">
        <v>45195</v>
      </c>
      <c r="H18" s="5">
        <v>1</v>
      </c>
      <c r="I18" s="5">
        <v>2</v>
      </c>
      <c r="J18" s="5">
        <v>2</v>
      </c>
      <c r="K18" s="5" t="s">
        <v>30</v>
      </c>
      <c r="L18" s="5">
        <v>4000</v>
      </c>
      <c r="M18" s="5">
        <v>4000</v>
      </c>
      <c r="N18" s="5" t="s">
        <v>117</v>
      </c>
      <c r="O18" s="5" t="s">
        <v>32</v>
      </c>
      <c r="P18" s="5" t="s">
        <v>33</v>
      </c>
      <c r="Q18" s="5">
        <v>0</v>
      </c>
      <c r="R18" s="18">
        <v>45140.0000115741</v>
      </c>
      <c r="S18" s="9">
        <v>45198</v>
      </c>
      <c r="T18" s="5" t="s">
        <v>34</v>
      </c>
      <c r="U18" s="5">
        <v>4000</v>
      </c>
      <c r="V18" s="5">
        <v>0</v>
      </c>
      <c r="W18" s="5">
        <v>0</v>
      </c>
      <c r="X18" s="5" t="s">
        <v>118</v>
      </c>
      <c r="Y18" s="5" t="s">
        <v>119</v>
      </c>
    </row>
    <row r="19" s="5" customFormat="1" spans="1:25">
      <c r="A19" s="5" t="s">
        <v>120</v>
      </c>
      <c r="B19" s="5" t="s">
        <v>26</v>
      </c>
      <c r="C19" s="5" t="s">
        <v>27</v>
      </c>
      <c r="D19" s="5" t="s">
        <v>121</v>
      </c>
      <c r="E19" s="5" t="s">
        <v>122</v>
      </c>
      <c r="F19" s="9">
        <v>45193</v>
      </c>
      <c r="G19" s="9">
        <v>45195</v>
      </c>
      <c r="H19" s="5">
        <v>1</v>
      </c>
      <c r="I19" s="5">
        <v>2</v>
      </c>
      <c r="J19" s="5">
        <v>2</v>
      </c>
      <c r="K19" s="5" t="s">
        <v>30</v>
      </c>
      <c r="L19" s="5">
        <v>822</v>
      </c>
      <c r="M19" s="5">
        <v>822</v>
      </c>
      <c r="N19" s="5" t="s">
        <v>123</v>
      </c>
      <c r="O19" s="5" t="s">
        <v>32</v>
      </c>
      <c r="P19" s="5" t="s">
        <v>33</v>
      </c>
      <c r="Q19" s="5">
        <v>0</v>
      </c>
      <c r="R19" s="18">
        <v>45140</v>
      </c>
      <c r="S19" s="9">
        <v>45198</v>
      </c>
      <c r="T19" s="5" t="s">
        <v>34</v>
      </c>
      <c r="U19" s="5">
        <v>822</v>
      </c>
      <c r="V19" s="5">
        <v>0</v>
      </c>
      <c r="W19" s="5">
        <v>0</v>
      </c>
      <c r="X19" s="5" t="s">
        <v>124</v>
      </c>
      <c r="Y19" s="5" t="s">
        <v>124</v>
      </c>
    </row>
    <row r="20" s="5" customFormat="1" spans="1:25">
      <c r="A20" s="5" t="s">
        <v>125</v>
      </c>
      <c r="B20" s="5" t="s">
        <v>26</v>
      </c>
      <c r="C20" s="5" t="s">
        <v>27</v>
      </c>
      <c r="D20" s="5" t="s">
        <v>126</v>
      </c>
      <c r="E20" s="5" t="s">
        <v>127</v>
      </c>
      <c r="F20" s="9">
        <v>45191</v>
      </c>
      <c r="G20" s="9">
        <v>45195</v>
      </c>
      <c r="H20" s="5">
        <v>1</v>
      </c>
      <c r="I20" s="5">
        <v>4</v>
      </c>
      <c r="J20" s="5">
        <v>4</v>
      </c>
      <c r="K20" s="5" t="s">
        <v>30</v>
      </c>
      <c r="L20" s="5">
        <v>3220</v>
      </c>
      <c r="M20" s="5">
        <v>3220</v>
      </c>
      <c r="N20" s="5" t="s">
        <v>128</v>
      </c>
      <c r="O20" s="5" t="s">
        <v>32</v>
      </c>
      <c r="P20" s="5" t="s">
        <v>33</v>
      </c>
      <c r="Q20" s="5">
        <v>0</v>
      </c>
      <c r="R20" s="18">
        <v>45141.0000115741</v>
      </c>
      <c r="S20" s="9">
        <v>45198</v>
      </c>
      <c r="T20" s="5" t="s">
        <v>34</v>
      </c>
      <c r="U20" s="5">
        <v>3220</v>
      </c>
      <c r="V20" s="5">
        <v>0</v>
      </c>
      <c r="W20" s="5">
        <v>0</v>
      </c>
      <c r="X20" s="5" t="s">
        <v>129</v>
      </c>
      <c r="Y20" s="5" t="s">
        <v>130</v>
      </c>
    </row>
    <row r="21" s="5" customFormat="1" spans="1:25">
      <c r="A21" s="5" t="s">
        <v>131</v>
      </c>
      <c r="B21" s="5" t="s">
        <v>26</v>
      </c>
      <c r="C21" s="5" t="s">
        <v>27</v>
      </c>
      <c r="D21" s="5" t="s">
        <v>132</v>
      </c>
      <c r="E21" s="5" t="s">
        <v>133</v>
      </c>
      <c r="F21" s="9">
        <v>45193</v>
      </c>
      <c r="G21" s="9">
        <v>45195</v>
      </c>
      <c r="H21" s="5">
        <v>1</v>
      </c>
      <c r="I21" s="5">
        <v>2</v>
      </c>
      <c r="J21" s="5">
        <v>2</v>
      </c>
      <c r="K21" s="5" t="s">
        <v>30</v>
      </c>
      <c r="L21" s="5">
        <v>634</v>
      </c>
      <c r="M21" s="5">
        <v>634</v>
      </c>
      <c r="N21" s="5" t="s">
        <v>134</v>
      </c>
      <c r="O21" s="5" t="s">
        <v>32</v>
      </c>
      <c r="P21" s="5" t="s">
        <v>33</v>
      </c>
      <c r="Q21" s="5">
        <v>0</v>
      </c>
      <c r="R21" s="18">
        <v>45144.0000115741</v>
      </c>
      <c r="S21" s="9">
        <v>45198</v>
      </c>
      <c r="T21" s="5" t="s">
        <v>34</v>
      </c>
      <c r="U21" s="5">
        <v>634</v>
      </c>
      <c r="V21" s="5">
        <v>0</v>
      </c>
      <c r="W21" s="5">
        <v>0</v>
      </c>
      <c r="X21" s="5" t="s">
        <v>135</v>
      </c>
      <c r="Y21" s="5" t="s">
        <v>136</v>
      </c>
    </row>
    <row r="22" s="5" customFormat="1" spans="1:25">
      <c r="A22" s="5" t="s">
        <v>137</v>
      </c>
      <c r="B22" s="5" t="s">
        <v>26</v>
      </c>
      <c r="C22" s="5" t="s">
        <v>27</v>
      </c>
      <c r="D22" s="5" t="s">
        <v>138</v>
      </c>
      <c r="E22" s="5" t="s">
        <v>139</v>
      </c>
      <c r="F22" s="9">
        <v>45192</v>
      </c>
      <c r="G22" s="9">
        <v>45195</v>
      </c>
      <c r="H22" s="5">
        <v>1</v>
      </c>
      <c r="I22" s="5">
        <v>3</v>
      </c>
      <c r="J22" s="5">
        <v>3</v>
      </c>
      <c r="K22" s="5" t="s">
        <v>30</v>
      </c>
      <c r="L22" s="5">
        <v>1206</v>
      </c>
      <c r="M22" s="5">
        <v>1206</v>
      </c>
      <c r="N22" s="5" t="s">
        <v>140</v>
      </c>
      <c r="O22" s="5" t="s">
        <v>32</v>
      </c>
      <c r="P22" s="5" t="s">
        <v>33</v>
      </c>
      <c r="Q22" s="5">
        <v>0</v>
      </c>
      <c r="R22" s="18">
        <v>45145.0000115741</v>
      </c>
      <c r="S22" s="9">
        <v>45198</v>
      </c>
      <c r="T22" s="5" t="s">
        <v>34</v>
      </c>
      <c r="U22" s="5">
        <v>1206</v>
      </c>
      <c r="V22" s="5">
        <v>0</v>
      </c>
      <c r="W22" s="5">
        <v>0</v>
      </c>
      <c r="X22" s="5" t="s">
        <v>141</v>
      </c>
      <c r="Y22" s="5" t="s">
        <v>142</v>
      </c>
    </row>
    <row r="23" s="5" customFormat="1" spans="1:25">
      <c r="A23" s="5" t="s">
        <v>143</v>
      </c>
      <c r="B23" s="5" t="s">
        <v>26</v>
      </c>
      <c r="C23" s="5" t="s">
        <v>27</v>
      </c>
      <c r="D23" s="5" t="s">
        <v>144</v>
      </c>
      <c r="E23" s="5" t="s">
        <v>145</v>
      </c>
      <c r="F23" s="9">
        <v>45190</v>
      </c>
      <c r="G23" s="9">
        <v>45197</v>
      </c>
      <c r="H23" s="5">
        <v>1</v>
      </c>
      <c r="I23" s="5">
        <v>7</v>
      </c>
      <c r="J23" s="5">
        <v>7</v>
      </c>
      <c r="K23" s="5" t="s">
        <v>30</v>
      </c>
      <c r="L23" s="5">
        <v>7319</v>
      </c>
      <c r="M23" s="5">
        <v>7319</v>
      </c>
      <c r="N23" s="5" t="s">
        <v>146</v>
      </c>
      <c r="O23" s="5" t="s">
        <v>32</v>
      </c>
      <c r="P23" s="5" t="s">
        <v>33</v>
      </c>
      <c r="Q23" s="5">
        <v>0</v>
      </c>
      <c r="R23" s="18">
        <v>45147</v>
      </c>
      <c r="S23" s="9">
        <v>45198</v>
      </c>
      <c r="T23" s="5" t="s">
        <v>34</v>
      </c>
      <c r="U23" s="5">
        <v>7319</v>
      </c>
      <c r="V23" s="5">
        <v>0</v>
      </c>
      <c r="W23" s="5">
        <v>0</v>
      </c>
      <c r="X23" s="5" t="s">
        <v>147</v>
      </c>
      <c r="Y23" s="5" t="s">
        <v>148</v>
      </c>
    </row>
    <row r="24" s="5" customFormat="1" spans="1:25">
      <c r="A24" s="5" t="s">
        <v>149</v>
      </c>
      <c r="B24" s="5" t="s">
        <v>26</v>
      </c>
      <c r="C24" s="5" t="s">
        <v>27</v>
      </c>
      <c r="D24" s="5" t="s">
        <v>115</v>
      </c>
      <c r="E24" s="5" t="s">
        <v>150</v>
      </c>
      <c r="F24" s="9">
        <v>45194</v>
      </c>
      <c r="G24" s="9">
        <v>45197</v>
      </c>
      <c r="H24" s="5">
        <v>1</v>
      </c>
      <c r="I24" s="5">
        <v>3</v>
      </c>
      <c r="J24" s="5">
        <v>3</v>
      </c>
      <c r="K24" s="5" t="s">
        <v>30</v>
      </c>
      <c r="L24" s="5">
        <v>10125</v>
      </c>
      <c r="M24" s="5">
        <v>10125</v>
      </c>
      <c r="N24" s="5" t="s">
        <v>151</v>
      </c>
      <c r="O24" s="5" t="s">
        <v>32</v>
      </c>
      <c r="P24" s="5" t="s">
        <v>33</v>
      </c>
      <c r="Q24" s="5">
        <v>0</v>
      </c>
      <c r="R24" s="18">
        <v>45150.0000115741</v>
      </c>
      <c r="S24" s="9">
        <v>45198</v>
      </c>
      <c r="T24" s="5" t="s">
        <v>34</v>
      </c>
      <c r="U24" s="5">
        <v>10125</v>
      </c>
      <c r="V24" s="5">
        <v>0</v>
      </c>
      <c r="W24" s="5">
        <v>0</v>
      </c>
      <c r="X24" s="5" t="s">
        <v>152</v>
      </c>
      <c r="Y24" s="5" t="s">
        <v>42</v>
      </c>
    </row>
    <row r="25" s="5" customFormat="1" spans="1:25">
      <c r="A25" s="5" t="s">
        <v>153</v>
      </c>
      <c r="B25" s="5" t="s">
        <v>26</v>
      </c>
      <c r="C25" s="5" t="s">
        <v>27</v>
      </c>
      <c r="D25" s="5" t="s">
        <v>154</v>
      </c>
      <c r="E25" s="5" t="s">
        <v>155</v>
      </c>
      <c r="F25" s="9">
        <v>45193</v>
      </c>
      <c r="G25" s="9">
        <v>45197</v>
      </c>
      <c r="H25" s="5">
        <v>1</v>
      </c>
      <c r="I25" s="5">
        <v>4</v>
      </c>
      <c r="J25" s="5">
        <v>4</v>
      </c>
      <c r="K25" s="5" t="s">
        <v>30</v>
      </c>
      <c r="L25" s="5">
        <v>1560</v>
      </c>
      <c r="M25" s="5">
        <v>1560</v>
      </c>
      <c r="N25" s="5" t="s">
        <v>156</v>
      </c>
      <c r="O25" s="5" t="s">
        <v>32</v>
      </c>
      <c r="P25" s="5" t="s">
        <v>33</v>
      </c>
      <c r="Q25" s="5">
        <v>0</v>
      </c>
      <c r="R25" s="18">
        <v>45152.0000115741</v>
      </c>
      <c r="S25" s="9">
        <v>45198</v>
      </c>
      <c r="T25" s="5" t="s">
        <v>34</v>
      </c>
      <c r="U25" s="5">
        <v>1560</v>
      </c>
      <c r="V25" s="5">
        <v>0</v>
      </c>
      <c r="W25" s="5">
        <v>0</v>
      </c>
      <c r="X25" s="5" t="s">
        <v>157</v>
      </c>
      <c r="Y25" s="5" t="s">
        <v>42</v>
      </c>
    </row>
    <row r="26" s="5" customFormat="1" spans="1:25">
      <c r="A26" s="5" t="s">
        <v>153</v>
      </c>
      <c r="B26" s="5" t="s">
        <v>26</v>
      </c>
      <c r="C26" s="5" t="s">
        <v>43</v>
      </c>
      <c r="D26" s="5" t="s">
        <v>154</v>
      </c>
      <c r="E26" s="5" t="s">
        <v>155</v>
      </c>
      <c r="F26" s="9">
        <v>45193</v>
      </c>
      <c r="G26" s="9">
        <v>45197</v>
      </c>
      <c r="H26" s="5">
        <v>1</v>
      </c>
      <c r="I26" s="5">
        <v>4</v>
      </c>
      <c r="J26" s="5">
        <v>4</v>
      </c>
      <c r="K26" s="5" t="s">
        <v>30</v>
      </c>
      <c r="L26" s="5">
        <v>-1560</v>
      </c>
      <c r="M26" s="5">
        <v>-1560</v>
      </c>
      <c r="N26" s="5" t="s">
        <v>156</v>
      </c>
      <c r="O26" s="5" t="s">
        <v>32</v>
      </c>
      <c r="P26" s="5" t="s">
        <v>33</v>
      </c>
      <c r="Q26" s="5">
        <v>0</v>
      </c>
      <c r="R26" s="18">
        <v>45152.0000115741</v>
      </c>
      <c r="S26" s="9">
        <v>45198</v>
      </c>
      <c r="T26" s="5" t="s">
        <v>34</v>
      </c>
      <c r="U26" s="5">
        <v>-1560</v>
      </c>
      <c r="V26" s="5">
        <v>0</v>
      </c>
      <c r="W26" s="5">
        <v>0</v>
      </c>
      <c r="X26" s="5" t="s">
        <v>157</v>
      </c>
      <c r="Y26" s="5" t="s">
        <v>42</v>
      </c>
    </row>
    <row r="27" s="5" customFormat="1" spans="1:25">
      <c r="A27" s="5" t="s">
        <v>158</v>
      </c>
      <c r="B27" s="5" t="s">
        <v>26</v>
      </c>
      <c r="C27" s="5" t="s">
        <v>27</v>
      </c>
      <c r="D27" s="5" t="s">
        <v>154</v>
      </c>
      <c r="E27" s="5" t="s">
        <v>155</v>
      </c>
      <c r="F27" s="9">
        <v>45193</v>
      </c>
      <c r="G27" s="9">
        <v>45197</v>
      </c>
      <c r="H27" s="5">
        <v>1</v>
      </c>
      <c r="I27" s="5">
        <v>4</v>
      </c>
      <c r="J27" s="5">
        <v>4</v>
      </c>
      <c r="K27" s="5" t="s">
        <v>30</v>
      </c>
      <c r="L27" s="5">
        <v>1560</v>
      </c>
      <c r="M27" s="5">
        <v>1560</v>
      </c>
      <c r="N27" s="5" t="s">
        <v>156</v>
      </c>
      <c r="O27" s="5" t="s">
        <v>32</v>
      </c>
      <c r="P27" s="5" t="s">
        <v>33</v>
      </c>
      <c r="Q27" s="5">
        <v>0</v>
      </c>
      <c r="R27" s="18">
        <v>45152.0000115741</v>
      </c>
      <c r="S27" s="9">
        <v>45198</v>
      </c>
      <c r="T27" s="5" t="s">
        <v>34</v>
      </c>
      <c r="U27" s="5">
        <v>1560</v>
      </c>
      <c r="V27" s="5">
        <v>0</v>
      </c>
      <c r="W27" s="5">
        <v>0</v>
      </c>
      <c r="X27" s="5" t="s">
        <v>159</v>
      </c>
      <c r="Y27" s="5" t="s">
        <v>42</v>
      </c>
    </row>
    <row r="28" s="5" customFormat="1" spans="1:25">
      <c r="A28" s="5" t="s">
        <v>160</v>
      </c>
      <c r="B28" s="5" t="s">
        <v>26</v>
      </c>
      <c r="C28" s="5" t="s">
        <v>27</v>
      </c>
      <c r="D28" s="5" t="s">
        <v>161</v>
      </c>
      <c r="E28" s="5" t="s">
        <v>162</v>
      </c>
      <c r="F28" s="9">
        <v>45195</v>
      </c>
      <c r="G28" s="9">
        <v>45197</v>
      </c>
      <c r="H28" s="5">
        <v>1</v>
      </c>
      <c r="I28" s="5">
        <v>2</v>
      </c>
      <c r="J28" s="5">
        <v>2</v>
      </c>
      <c r="K28" s="5" t="s">
        <v>30</v>
      </c>
      <c r="L28" s="5">
        <v>3380</v>
      </c>
      <c r="M28" s="5">
        <v>3380</v>
      </c>
      <c r="N28" s="5" t="s">
        <v>163</v>
      </c>
      <c r="O28" s="5" t="s">
        <v>32</v>
      </c>
      <c r="P28" s="5" t="s">
        <v>33</v>
      </c>
      <c r="Q28" s="5">
        <v>0</v>
      </c>
      <c r="R28" s="18">
        <v>45152</v>
      </c>
      <c r="S28" s="9">
        <v>45198</v>
      </c>
      <c r="T28" s="5" t="s">
        <v>34</v>
      </c>
      <c r="U28" s="5">
        <v>3380</v>
      </c>
      <c r="V28" s="5">
        <v>0</v>
      </c>
      <c r="W28" s="5">
        <v>0</v>
      </c>
      <c r="X28" s="5" t="s">
        <v>164</v>
      </c>
      <c r="Y28" s="5" t="s">
        <v>42</v>
      </c>
    </row>
    <row r="29" s="5" customFormat="1" spans="1:25">
      <c r="A29" s="5" t="s">
        <v>165</v>
      </c>
      <c r="B29" s="5" t="s">
        <v>26</v>
      </c>
      <c r="C29" s="5" t="s">
        <v>27</v>
      </c>
      <c r="D29" s="5" t="s">
        <v>166</v>
      </c>
      <c r="E29" s="5" t="s">
        <v>167</v>
      </c>
      <c r="F29" s="9">
        <v>45191</v>
      </c>
      <c r="G29" s="9">
        <v>45197</v>
      </c>
      <c r="H29" s="5">
        <v>1</v>
      </c>
      <c r="I29" s="5">
        <v>6</v>
      </c>
      <c r="J29" s="5">
        <v>6</v>
      </c>
      <c r="K29" s="5" t="s">
        <v>30</v>
      </c>
      <c r="L29" s="5">
        <v>1980</v>
      </c>
      <c r="M29" s="5">
        <v>1980</v>
      </c>
      <c r="N29" s="5" t="s">
        <v>168</v>
      </c>
      <c r="O29" s="5" t="s">
        <v>32</v>
      </c>
      <c r="P29" s="5" t="s">
        <v>33</v>
      </c>
      <c r="Q29" s="5">
        <v>0</v>
      </c>
      <c r="R29" s="18">
        <v>45153</v>
      </c>
      <c r="S29" s="9">
        <v>45198</v>
      </c>
      <c r="T29" s="5" t="s">
        <v>34</v>
      </c>
      <c r="U29" s="5">
        <v>1980</v>
      </c>
      <c r="V29" s="5">
        <v>0</v>
      </c>
      <c r="W29" s="5">
        <v>0</v>
      </c>
      <c r="X29" s="5" t="s">
        <v>169</v>
      </c>
      <c r="Y29" s="5" t="s">
        <v>170</v>
      </c>
    </row>
    <row r="30" s="5" customFormat="1" spans="1:25">
      <c r="A30" s="5" t="s">
        <v>171</v>
      </c>
      <c r="B30" s="5" t="s">
        <v>26</v>
      </c>
      <c r="C30" s="5" t="s">
        <v>27</v>
      </c>
      <c r="D30" s="5" t="s">
        <v>172</v>
      </c>
      <c r="E30" s="5" t="s">
        <v>173</v>
      </c>
      <c r="F30" s="9">
        <v>45196</v>
      </c>
      <c r="G30" s="9">
        <v>45197</v>
      </c>
      <c r="H30" s="5">
        <v>1</v>
      </c>
      <c r="I30" s="5">
        <v>1</v>
      </c>
      <c r="J30" s="5">
        <v>1</v>
      </c>
      <c r="K30" s="5" t="s">
        <v>30</v>
      </c>
      <c r="L30" s="5">
        <v>1982</v>
      </c>
      <c r="M30" s="5">
        <v>1982</v>
      </c>
      <c r="N30" s="5" t="s">
        <v>174</v>
      </c>
      <c r="O30" s="5" t="s">
        <v>32</v>
      </c>
      <c r="P30" s="5" t="s">
        <v>33</v>
      </c>
      <c r="Q30" s="5">
        <v>0</v>
      </c>
      <c r="R30" s="18">
        <v>45155.0000115741</v>
      </c>
      <c r="S30" s="9">
        <v>45198</v>
      </c>
      <c r="T30" s="5" t="s">
        <v>34</v>
      </c>
      <c r="U30" s="5">
        <v>1982</v>
      </c>
      <c r="V30" s="5">
        <v>0</v>
      </c>
      <c r="W30" s="5">
        <v>0</v>
      </c>
      <c r="X30" s="5" t="s">
        <v>175</v>
      </c>
      <c r="Y30" s="5" t="s">
        <v>42</v>
      </c>
    </row>
    <row r="31" s="5" customFormat="1" spans="1:25">
      <c r="A31" s="5" t="s">
        <v>176</v>
      </c>
      <c r="B31" s="5" t="s">
        <v>26</v>
      </c>
      <c r="C31" s="5" t="s">
        <v>27</v>
      </c>
      <c r="D31" s="5" t="s">
        <v>172</v>
      </c>
      <c r="E31" s="5" t="s">
        <v>173</v>
      </c>
      <c r="F31" s="9">
        <v>45195</v>
      </c>
      <c r="G31" s="9">
        <v>45197</v>
      </c>
      <c r="H31" s="5">
        <v>2</v>
      </c>
      <c r="I31" s="5">
        <v>2</v>
      </c>
      <c r="J31" s="5">
        <v>4</v>
      </c>
      <c r="K31" s="5" t="s">
        <v>30</v>
      </c>
      <c r="L31" s="5">
        <v>8016</v>
      </c>
      <c r="M31" s="5">
        <v>8016</v>
      </c>
      <c r="N31" s="5" t="s">
        <v>177</v>
      </c>
      <c r="O31" s="5" t="s">
        <v>32</v>
      </c>
      <c r="P31" s="5" t="s">
        <v>33</v>
      </c>
      <c r="Q31" s="5">
        <v>0</v>
      </c>
      <c r="R31" s="18">
        <v>45157.0000115741</v>
      </c>
      <c r="S31" s="9">
        <v>45198</v>
      </c>
      <c r="T31" s="5" t="s">
        <v>34</v>
      </c>
      <c r="U31" s="5">
        <v>8016</v>
      </c>
      <c r="V31" s="5">
        <v>0</v>
      </c>
      <c r="W31" s="5">
        <v>0</v>
      </c>
      <c r="X31" s="5" t="s">
        <v>178</v>
      </c>
      <c r="Y31" s="5" t="s">
        <v>42</v>
      </c>
    </row>
    <row r="32" s="5" customFormat="1" spans="1:25">
      <c r="A32" s="5" t="s">
        <v>179</v>
      </c>
      <c r="B32" s="5" t="s">
        <v>26</v>
      </c>
      <c r="C32" s="5" t="s">
        <v>27</v>
      </c>
      <c r="D32" s="5" t="s">
        <v>180</v>
      </c>
      <c r="E32" s="5" t="s">
        <v>181</v>
      </c>
      <c r="F32" s="9">
        <v>45194</v>
      </c>
      <c r="G32" s="9">
        <v>45197</v>
      </c>
      <c r="H32" s="5">
        <v>1</v>
      </c>
      <c r="I32" s="5">
        <v>3</v>
      </c>
      <c r="J32" s="5">
        <v>3</v>
      </c>
      <c r="K32" s="5" t="s">
        <v>30</v>
      </c>
      <c r="L32" s="5">
        <v>2472</v>
      </c>
      <c r="M32" s="5">
        <v>2472</v>
      </c>
      <c r="N32" s="5" t="s">
        <v>182</v>
      </c>
      <c r="O32" s="5" t="s">
        <v>32</v>
      </c>
      <c r="P32" s="5" t="s">
        <v>33</v>
      </c>
      <c r="Q32" s="5">
        <v>0</v>
      </c>
      <c r="R32" s="18">
        <v>45157</v>
      </c>
      <c r="S32" s="9">
        <v>45198</v>
      </c>
      <c r="T32" s="5" t="s">
        <v>34</v>
      </c>
      <c r="U32" s="5">
        <v>2472</v>
      </c>
      <c r="V32" s="5">
        <v>0</v>
      </c>
      <c r="W32" s="5">
        <v>0</v>
      </c>
      <c r="X32" s="5" t="s">
        <v>183</v>
      </c>
      <c r="Y32" s="5" t="s">
        <v>184</v>
      </c>
    </row>
    <row r="33" s="5" customFormat="1" spans="1:25">
      <c r="A33" s="5" t="s">
        <v>185</v>
      </c>
      <c r="B33" s="5" t="s">
        <v>26</v>
      </c>
      <c r="C33" s="5" t="s">
        <v>27</v>
      </c>
      <c r="D33" s="5" t="s">
        <v>55</v>
      </c>
      <c r="E33" s="5" t="s">
        <v>186</v>
      </c>
      <c r="F33" s="9">
        <v>45194</v>
      </c>
      <c r="G33" s="9">
        <v>45197</v>
      </c>
      <c r="H33" s="5">
        <v>1</v>
      </c>
      <c r="I33" s="5">
        <v>3</v>
      </c>
      <c r="J33" s="5">
        <v>3</v>
      </c>
      <c r="K33" s="5" t="s">
        <v>30</v>
      </c>
      <c r="L33" s="5">
        <v>3315</v>
      </c>
      <c r="M33" s="5">
        <v>3315</v>
      </c>
      <c r="N33" s="5" t="s">
        <v>187</v>
      </c>
      <c r="O33" s="5" t="s">
        <v>32</v>
      </c>
      <c r="P33" s="5" t="s">
        <v>33</v>
      </c>
      <c r="Q33" s="5">
        <v>0</v>
      </c>
      <c r="R33" s="18">
        <v>45157</v>
      </c>
      <c r="S33" s="9">
        <v>45198</v>
      </c>
      <c r="T33" s="5" t="s">
        <v>34</v>
      </c>
      <c r="U33" s="5">
        <v>3315</v>
      </c>
      <c r="V33" s="5">
        <v>0</v>
      </c>
      <c r="W33" s="5">
        <v>0</v>
      </c>
      <c r="X33" s="5" t="s">
        <v>188</v>
      </c>
      <c r="Y33" s="5" t="s">
        <v>42</v>
      </c>
    </row>
    <row r="34" s="5" customFormat="1" spans="1:25">
      <c r="A34" s="5" t="s">
        <v>189</v>
      </c>
      <c r="B34" s="5" t="s">
        <v>26</v>
      </c>
      <c r="C34" s="5" t="s">
        <v>27</v>
      </c>
      <c r="D34" s="5" t="s">
        <v>190</v>
      </c>
      <c r="E34" s="5" t="s">
        <v>191</v>
      </c>
      <c r="F34" s="9">
        <v>45194</v>
      </c>
      <c r="G34" s="9">
        <v>45197</v>
      </c>
      <c r="H34" s="5">
        <v>1</v>
      </c>
      <c r="I34" s="5">
        <v>3</v>
      </c>
      <c r="J34" s="5">
        <v>3</v>
      </c>
      <c r="K34" s="5" t="s">
        <v>30</v>
      </c>
      <c r="L34" s="5">
        <v>2502</v>
      </c>
      <c r="M34" s="5">
        <v>2502</v>
      </c>
      <c r="N34" s="5" t="s">
        <v>192</v>
      </c>
      <c r="O34" s="5" t="s">
        <v>32</v>
      </c>
      <c r="P34" s="5" t="s">
        <v>33</v>
      </c>
      <c r="Q34" s="5">
        <v>0</v>
      </c>
      <c r="R34" s="18">
        <v>45159.0000115741</v>
      </c>
      <c r="S34" s="9">
        <v>45198</v>
      </c>
      <c r="T34" s="5" t="s">
        <v>34</v>
      </c>
      <c r="U34" s="5">
        <v>2502</v>
      </c>
      <c r="V34" s="5">
        <v>0</v>
      </c>
      <c r="W34" s="5">
        <v>0</v>
      </c>
      <c r="X34" s="5" t="s">
        <v>193</v>
      </c>
      <c r="Y34" s="5" t="s">
        <v>194</v>
      </c>
    </row>
    <row r="35" s="5" customFormat="1" spans="1:25">
      <c r="A35" s="5" t="s">
        <v>195</v>
      </c>
      <c r="B35" s="5" t="s">
        <v>26</v>
      </c>
      <c r="C35" s="5" t="s">
        <v>27</v>
      </c>
      <c r="D35" s="5" t="s">
        <v>161</v>
      </c>
      <c r="E35" s="5" t="s">
        <v>196</v>
      </c>
      <c r="F35" s="9">
        <v>45195</v>
      </c>
      <c r="G35" s="9">
        <v>45197</v>
      </c>
      <c r="H35" s="5">
        <v>1</v>
      </c>
      <c r="I35" s="5">
        <v>2</v>
      </c>
      <c r="J35" s="5">
        <v>2</v>
      </c>
      <c r="K35" s="5" t="s">
        <v>30</v>
      </c>
      <c r="L35" s="5">
        <v>3380</v>
      </c>
      <c r="M35" s="5">
        <v>3380</v>
      </c>
      <c r="N35" s="5" t="s">
        <v>197</v>
      </c>
      <c r="O35" s="5" t="s">
        <v>32</v>
      </c>
      <c r="P35" s="5" t="s">
        <v>33</v>
      </c>
      <c r="Q35" s="5">
        <v>0</v>
      </c>
      <c r="R35" s="18">
        <v>45160</v>
      </c>
      <c r="S35" s="9">
        <v>45198</v>
      </c>
      <c r="T35" s="5" t="s">
        <v>34</v>
      </c>
      <c r="U35" s="5">
        <v>3380</v>
      </c>
      <c r="V35" s="5">
        <v>0</v>
      </c>
      <c r="W35" s="5">
        <v>0</v>
      </c>
      <c r="X35" s="5" t="s">
        <v>198</v>
      </c>
      <c r="Y35" s="5" t="s">
        <v>199</v>
      </c>
    </row>
    <row r="36" s="5" customFormat="1" spans="1:25">
      <c r="A36" s="5" t="s">
        <v>200</v>
      </c>
      <c r="B36" s="5" t="s">
        <v>26</v>
      </c>
      <c r="C36" s="5" t="s">
        <v>27</v>
      </c>
      <c r="D36" s="5" t="s">
        <v>161</v>
      </c>
      <c r="E36" s="5" t="s">
        <v>196</v>
      </c>
      <c r="F36" s="9">
        <v>45195</v>
      </c>
      <c r="G36" s="9">
        <v>45197</v>
      </c>
      <c r="H36" s="5">
        <v>1</v>
      </c>
      <c r="I36" s="5">
        <v>2</v>
      </c>
      <c r="J36" s="5">
        <v>2</v>
      </c>
      <c r="K36" s="5" t="s">
        <v>30</v>
      </c>
      <c r="L36" s="5">
        <v>3380</v>
      </c>
      <c r="M36" s="5">
        <v>3380</v>
      </c>
      <c r="N36" s="5" t="s">
        <v>201</v>
      </c>
      <c r="O36" s="5" t="s">
        <v>32</v>
      </c>
      <c r="P36" s="5" t="s">
        <v>33</v>
      </c>
      <c r="Q36" s="5">
        <v>0</v>
      </c>
      <c r="R36" s="18">
        <v>45161.0000115741</v>
      </c>
      <c r="S36" s="9">
        <v>45198</v>
      </c>
      <c r="T36" s="5" t="s">
        <v>34</v>
      </c>
      <c r="U36" s="5">
        <v>3380</v>
      </c>
      <c r="V36" s="5">
        <v>0</v>
      </c>
      <c r="W36" s="5">
        <v>0</v>
      </c>
      <c r="X36" s="5" t="s">
        <v>202</v>
      </c>
      <c r="Y36" s="5" t="s">
        <v>203</v>
      </c>
    </row>
    <row r="37" s="5" customFormat="1" spans="1:25">
      <c r="A37" s="5" t="s">
        <v>204</v>
      </c>
      <c r="B37" s="5" t="s">
        <v>26</v>
      </c>
      <c r="C37" s="5" t="s">
        <v>27</v>
      </c>
      <c r="D37" s="5" t="s">
        <v>205</v>
      </c>
      <c r="E37" s="5" t="s">
        <v>206</v>
      </c>
      <c r="F37" s="9">
        <v>45196</v>
      </c>
      <c r="G37" s="9">
        <v>45197</v>
      </c>
      <c r="H37" s="5">
        <v>1</v>
      </c>
      <c r="I37" s="5">
        <v>1</v>
      </c>
      <c r="J37" s="5">
        <v>1</v>
      </c>
      <c r="K37" s="5" t="s">
        <v>30</v>
      </c>
      <c r="L37" s="5">
        <v>1134</v>
      </c>
      <c r="M37" s="5">
        <v>1134</v>
      </c>
      <c r="N37" s="5" t="s">
        <v>207</v>
      </c>
      <c r="O37" s="5" t="s">
        <v>32</v>
      </c>
      <c r="P37" s="5" t="s">
        <v>33</v>
      </c>
      <c r="Q37" s="5">
        <v>0</v>
      </c>
      <c r="R37" s="18">
        <v>45163.0000115741</v>
      </c>
      <c r="S37" s="9">
        <v>45198</v>
      </c>
      <c r="T37" s="5" t="s">
        <v>34</v>
      </c>
      <c r="U37" s="5">
        <v>1134</v>
      </c>
      <c r="V37" s="5">
        <v>0</v>
      </c>
      <c r="W37" s="5">
        <v>0</v>
      </c>
      <c r="X37" s="5" t="s">
        <v>208</v>
      </c>
      <c r="Y37" s="5" t="s">
        <v>209</v>
      </c>
    </row>
    <row r="38" s="5" customFormat="1" spans="1:25">
      <c r="A38" s="5" t="s">
        <v>210</v>
      </c>
      <c r="B38" s="5" t="s">
        <v>26</v>
      </c>
      <c r="C38" s="5" t="s">
        <v>27</v>
      </c>
      <c r="D38" s="5" t="s">
        <v>211</v>
      </c>
      <c r="E38" s="5" t="s">
        <v>212</v>
      </c>
      <c r="F38" s="9">
        <v>45193</v>
      </c>
      <c r="G38" s="9">
        <v>45197</v>
      </c>
      <c r="H38" s="5">
        <v>1</v>
      </c>
      <c r="I38" s="5">
        <v>4</v>
      </c>
      <c r="J38" s="5">
        <v>4</v>
      </c>
      <c r="K38" s="5" t="s">
        <v>30</v>
      </c>
      <c r="L38" s="5">
        <v>8919</v>
      </c>
      <c r="M38" s="5">
        <v>8919</v>
      </c>
      <c r="N38" s="5" t="s">
        <v>213</v>
      </c>
      <c r="O38" s="5" t="s">
        <v>32</v>
      </c>
      <c r="P38" s="5" t="s">
        <v>33</v>
      </c>
      <c r="Q38" s="5">
        <v>0</v>
      </c>
      <c r="R38" s="18">
        <v>45163.0000115741</v>
      </c>
      <c r="S38" s="9">
        <v>45198</v>
      </c>
      <c r="T38" s="5" t="s">
        <v>34</v>
      </c>
      <c r="U38" s="5">
        <v>8919</v>
      </c>
      <c r="V38" s="5">
        <v>0</v>
      </c>
      <c r="W38" s="5">
        <v>0</v>
      </c>
      <c r="X38" s="5" t="s">
        <v>214</v>
      </c>
      <c r="Y38" s="5" t="s">
        <v>215</v>
      </c>
    </row>
    <row r="39" s="5" customFormat="1" spans="1:25">
      <c r="A39" s="5" t="s">
        <v>216</v>
      </c>
      <c r="B39" s="5" t="s">
        <v>26</v>
      </c>
      <c r="C39" s="5" t="s">
        <v>27</v>
      </c>
      <c r="D39" s="5" t="s">
        <v>190</v>
      </c>
      <c r="E39" s="5" t="s">
        <v>191</v>
      </c>
      <c r="F39" s="9">
        <v>45193</v>
      </c>
      <c r="G39" s="9">
        <v>45197</v>
      </c>
      <c r="H39" s="5">
        <v>1</v>
      </c>
      <c r="I39" s="5">
        <v>4</v>
      </c>
      <c r="J39" s="5">
        <v>4</v>
      </c>
      <c r="K39" s="5" t="s">
        <v>30</v>
      </c>
      <c r="L39" s="5">
        <v>3168</v>
      </c>
      <c r="M39" s="5">
        <v>3168</v>
      </c>
      <c r="N39" s="5" t="s">
        <v>217</v>
      </c>
      <c r="O39" s="5" t="s">
        <v>32</v>
      </c>
      <c r="P39" s="5" t="s">
        <v>33</v>
      </c>
      <c r="Q39" s="5">
        <v>0</v>
      </c>
      <c r="R39" s="18">
        <v>45166.0000115741</v>
      </c>
      <c r="S39" s="9">
        <v>45198</v>
      </c>
      <c r="T39" s="5" t="s">
        <v>34</v>
      </c>
      <c r="U39" s="5">
        <v>3168</v>
      </c>
      <c r="V39" s="5">
        <v>0</v>
      </c>
      <c r="W39" s="5">
        <v>0</v>
      </c>
      <c r="X39" s="5" t="s">
        <v>218</v>
      </c>
      <c r="Y39" s="5" t="s">
        <v>219</v>
      </c>
    </row>
    <row r="40" s="5" customFormat="1" spans="1:25">
      <c r="A40" s="5" t="s">
        <v>220</v>
      </c>
      <c r="B40" s="5" t="s">
        <v>26</v>
      </c>
      <c r="C40" s="5" t="s">
        <v>27</v>
      </c>
      <c r="D40" s="5" t="s">
        <v>161</v>
      </c>
      <c r="E40" s="5" t="s">
        <v>221</v>
      </c>
      <c r="F40" s="9">
        <v>45194</v>
      </c>
      <c r="G40" s="9">
        <v>45197</v>
      </c>
      <c r="H40" s="5">
        <v>1</v>
      </c>
      <c r="I40" s="5">
        <v>3</v>
      </c>
      <c r="J40" s="5">
        <v>3</v>
      </c>
      <c r="K40" s="5" t="s">
        <v>30</v>
      </c>
      <c r="L40" s="5">
        <v>5550</v>
      </c>
      <c r="M40" s="5">
        <v>5550</v>
      </c>
      <c r="N40" s="5" t="s">
        <v>222</v>
      </c>
      <c r="O40" s="5" t="s">
        <v>32</v>
      </c>
      <c r="P40" s="5" t="s">
        <v>33</v>
      </c>
      <c r="Q40" s="5">
        <v>0</v>
      </c>
      <c r="R40" s="18">
        <v>45167</v>
      </c>
      <c r="S40" s="9">
        <v>45198</v>
      </c>
      <c r="T40" s="5" t="s">
        <v>34</v>
      </c>
      <c r="U40" s="5">
        <v>5550</v>
      </c>
      <c r="V40" s="5">
        <v>0</v>
      </c>
      <c r="W40" s="5">
        <v>0</v>
      </c>
      <c r="X40" s="5" t="s">
        <v>223</v>
      </c>
      <c r="Y40" s="5" t="s">
        <v>224</v>
      </c>
    </row>
    <row r="41" s="5" customFormat="1" spans="1:25">
      <c r="A41" s="5" t="s">
        <v>225</v>
      </c>
      <c r="B41" s="5" t="s">
        <v>26</v>
      </c>
      <c r="C41" s="5" t="s">
        <v>27</v>
      </c>
      <c r="D41" s="5" t="s">
        <v>138</v>
      </c>
      <c r="E41" s="5" t="s">
        <v>139</v>
      </c>
      <c r="F41" s="9">
        <v>45194</v>
      </c>
      <c r="G41" s="9">
        <v>45197</v>
      </c>
      <c r="H41" s="5">
        <v>1</v>
      </c>
      <c r="I41" s="5">
        <v>3</v>
      </c>
      <c r="J41" s="5">
        <v>3</v>
      </c>
      <c r="K41" s="5" t="s">
        <v>30</v>
      </c>
      <c r="L41" s="5">
        <v>1206</v>
      </c>
      <c r="M41" s="5">
        <v>1206</v>
      </c>
      <c r="N41" s="5" t="s">
        <v>226</v>
      </c>
      <c r="O41" s="5" t="s">
        <v>32</v>
      </c>
      <c r="P41" s="5" t="s">
        <v>33</v>
      </c>
      <c r="Q41" s="5">
        <v>0</v>
      </c>
      <c r="R41" s="18">
        <v>45167.0000115741</v>
      </c>
      <c r="S41" s="9">
        <v>45198</v>
      </c>
      <c r="T41" s="5" t="s">
        <v>34</v>
      </c>
      <c r="U41" s="5">
        <v>1206</v>
      </c>
      <c r="V41" s="5">
        <v>0</v>
      </c>
      <c r="W41" s="5">
        <v>0</v>
      </c>
      <c r="X41" s="5" t="s">
        <v>227</v>
      </c>
      <c r="Y41" s="5" t="s">
        <v>228</v>
      </c>
    </row>
    <row r="42" s="5" customFormat="1" spans="1:25">
      <c r="A42" s="5" t="s">
        <v>229</v>
      </c>
      <c r="B42" s="5" t="s">
        <v>26</v>
      </c>
      <c r="C42" s="5" t="s">
        <v>27</v>
      </c>
      <c r="D42" s="5" t="s">
        <v>126</v>
      </c>
      <c r="E42" s="5" t="s">
        <v>230</v>
      </c>
      <c r="F42" s="9">
        <v>45194</v>
      </c>
      <c r="G42" s="9">
        <v>45197</v>
      </c>
      <c r="H42" s="5">
        <v>1</v>
      </c>
      <c r="I42" s="5">
        <v>3</v>
      </c>
      <c r="J42" s="5">
        <v>3</v>
      </c>
      <c r="K42" s="5" t="s">
        <v>30</v>
      </c>
      <c r="L42" s="5">
        <v>1971</v>
      </c>
      <c r="M42" s="5">
        <v>1971</v>
      </c>
      <c r="N42" s="5" t="s">
        <v>231</v>
      </c>
      <c r="O42" s="5" t="s">
        <v>32</v>
      </c>
      <c r="P42" s="5" t="s">
        <v>33</v>
      </c>
      <c r="Q42" s="5">
        <v>0</v>
      </c>
      <c r="R42" s="18">
        <v>45168</v>
      </c>
      <c r="S42" s="9">
        <v>45198</v>
      </c>
      <c r="T42" s="5" t="s">
        <v>34</v>
      </c>
      <c r="U42" s="5">
        <v>1971</v>
      </c>
      <c r="V42" s="5">
        <v>0</v>
      </c>
      <c r="W42" s="5">
        <v>0</v>
      </c>
      <c r="X42" s="5" t="s">
        <v>232</v>
      </c>
      <c r="Y42" s="5" t="s">
        <v>233</v>
      </c>
    </row>
    <row r="43" s="5" customFormat="1" spans="1:25">
      <c r="A43" s="5" t="s">
        <v>234</v>
      </c>
      <c r="B43" s="5" t="s">
        <v>26</v>
      </c>
      <c r="C43" s="5" t="s">
        <v>27</v>
      </c>
      <c r="D43" s="5" t="s">
        <v>235</v>
      </c>
      <c r="E43" s="5" t="s">
        <v>236</v>
      </c>
      <c r="F43" s="9">
        <v>45194</v>
      </c>
      <c r="G43" s="9">
        <v>45197</v>
      </c>
      <c r="H43" s="5">
        <v>1</v>
      </c>
      <c r="I43" s="5">
        <v>3</v>
      </c>
      <c r="J43" s="5">
        <v>3</v>
      </c>
      <c r="K43" s="5" t="s">
        <v>30</v>
      </c>
      <c r="L43" s="5">
        <v>2697</v>
      </c>
      <c r="M43" s="5">
        <v>2697</v>
      </c>
      <c r="N43" s="5" t="s">
        <v>237</v>
      </c>
      <c r="O43" s="5" t="s">
        <v>32</v>
      </c>
      <c r="P43" s="5" t="s">
        <v>33</v>
      </c>
      <c r="Q43" s="5">
        <v>0</v>
      </c>
      <c r="R43" s="18">
        <v>45169.0000115741</v>
      </c>
      <c r="S43" s="9">
        <v>45198</v>
      </c>
      <c r="T43" s="5" t="s">
        <v>34</v>
      </c>
      <c r="U43" s="5">
        <v>2697</v>
      </c>
      <c r="V43" s="5">
        <v>0</v>
      </c>
      <c r="W43" s="5">
        <v>0</v>
      </c>
      <c r="X43" s="5" t="s">
        <v>238</v>
      </c>
      <c r="Y43" s="5" t="s">
        <v>239</v>
      </c>
    </row>
    <row r="44" s="5" customFormat="1" spans="1:25">
      <c r="A44" s="5" t="s">
        <v>240</v>
      </c>
      <c r="B44" s="5" t="s">
        <v>26</v>
      </c>
      <c r="C44" s="5" t="s">
        <v>27</v>
      </c>
      <c r="D44" s="5" t="s">
        <v>138</v>
      </c>
      <c r="E44" s="5" t="s">
        <v>241</v>
      </c>
      <c r="F44" s="9">
        <v>45196</v>
      </c>
      <c r="G44" s="9">
        <v>45197</v>
      </c>
      <c r="H44" s="5">
        <v>1</v>
      </c>
      <c r="I44" s="5">
        <v>1</v>
      </c>
      <c r="J44" s="5">
        <v>1</v>
      </c>
      <c r="K44" s="5" t="s">
        <v>30</v>
      </c>
      <c r="L44" s="5">
        <v>1000</v>
      </c>
      <c r="M44" s="5">
        <v>1000</v>
      </c>
      <c r="N44" s="5" t="s">
        <v>242</v>
      </c>
      <c r="O44" s="5" t="s">
        <v>32</v>
      </c>
      <c r="P44" s="5" t="s">
        <v>33</v>
      </c>
      <c r="Q44" s="5">
        <v>0</v>
      </c>
      <c r="R44" s="18">
        <v>45169.0000115741</v>
      </c>
      <c r="S44" s="9">
        <v>45198</v>
      </c>
      <c r="T44" s="5" t="s">
        <v>34</v>
      </c>
      <c r="U44" s="5">
        <v>1000</v>
      </c>
      <c r="V44" s="5">
        <v>0</v>
      </c>
      <c r="W44" s="5">
        <v>0</v>
      </c>
      <c r="X44" s="5" t="s">
        <v>243</v>
      </c>
      <c r="Y44" s="5" t="s">
        <v>244</v>
      </c>
    </row>
    <row r="45" s="5" customFormat="1" spans="1:25">
      <c r="A45" s="5" t="s">
        <v>245</v>
      </c>
      <c r="B45" s="5" t="s">
        <v>26</v>
      </c>
      <c r="C45" s="5" t="s">
        <v>27</v>
      </c>
      <c r="D45" s="5" t="s">
        <v>246</v>
      </c>
      <c r="E45" s="5" t="s">
        <v>247</v>
      </c>
      <c r="F45" s="9">
        <v>45196</v>
      </c>
      <c r="G45" s="9">
        <v>45197</v>
      </c>
      <c r="H45" s="5">
        <v>1</v>
      </c>
      <c r="I45" s="5">
        <v>1</v>
      </c>
      <c r="J45" s="5">
        <v>1</v>
      </c>
      <c r="K45" s="5" t="s">
        <v>30</v>
      </c>
      <c r="L45" s="5">
        <v>1560</v>
      </c>
      <c r="M45" s="5">
        <v>1560</v>
      </c>
      <c r="N45" s="5" t="s">
        <v>248</v>
      </c>
      <c r="O45" s="5" t="s">
        <v>32</v>
      </c>
      <c r="P45" s="5" t="s">
        <v>33</v>
      </c>
      <c r="Q45" s="5">
        <v>0</v>
      </c>
      <c r="R45" s="18">
        <v>45170</v>
      </c>
      <c r="S45" s="9">
        <v>45198</v>
      </c>
      <c r="T45" s="5" t="s">
        <v>34</v>
      </c>
      <c r="U45" s="5">
        <v>1560</v>
      </c>
      <c r="V45" s="5">
        <v>0</v>
      </c>
      <c r="W45" s="5">
        <v>0</v>
      </c>
      <c r="X45" s="5" t="s">
        <v>249</v>
      </c>
      <c r="Y45" s="5" t="s">
        <v>250</v>
      </c>
    </row>
    <row r="46" s="5" customFormat="1" spans="1:25">
      <c r="A46" s="5" t="s">
        <v>251</v>
      </c>
      <c r="B46" s="5" t="s">
        <v>26</v>
      </c>
      <c r="C46" s="5" t="s">
        <v>27</v>
      </c>
      <c r="D46" s="5" t="s">
        <v>252</v>
      </c>
      <c r="E46" s="5" t="s">
        <v>253</v>
      </c>
      <c r="F46" s="9">
        <v>45196</v>
      </c>
      <c r="G46" s="9">
        <v>45197</v>
      </c>
      <c r="H46" s="5">
        <v>1</v>
      </c>
      <c r="I46" s="5">
        <v>1</v>
      </c>
      <c r="J46" s="5">
        <v>1</v>
      </c>
      <c r="K46" s="5" t="s">
        <v>30</v>
      </c>
      <c r="L46" s="5">
        <v>1248</v>
      </c>
      <c r="M46" s="5">
        <v>1248</v>
      </c>
      <c r="N46" s="5" t="s">
        <v>254</v>
      </c>
      <c r="O46" s="5" t="s">
        <v>32</v>
      </c>
      <c r="P46" s="5" t="s">
        <v>33</v>
      </c>
      <c r="Q46" s="5">
        <v>0</v>
      </c>
      <c r="R46" s="18">
        <v>45170</v>
      </c>
      <c r="S46" s="9">
        <v>45198</v>
      </c>
      <c r="T46" s="5" t="s">
        <v>34</v>
      </c>
      <c r="U46" s="5">
        <v>1248</v>
      </c>
      <c r="V46" s="5">
        <v>0</v>
      </c>
      <c r="W46" s="5">
        <v>0</v>
      </c>
      <c r="X46" s="5" t="s">
        <v>255</v>
      </c>
      <c r="Y46" s="5" t="s">
        <v>42</v>
      </c>
    </row>
    <row r="47" s="5" customFormat="1" spans="1:25">
      <c r="A47" s="5" t="s">
        <v>256</v>
      </c>
      <c r="B47" s="5" t="s">
        <v>26</v>
      </c>
      <c r="C47" s="5" t="s">
        <v>27</v>
      </c>
      <c r="D47" s="5" t="s">
        <v>257</v>
      </c>
      <c r="E47" s="5" t="s">
        <v>258</v>
      </c>
      <c r="F47" s="9">
        <v>45194</v>
      </c>
      <c r="G47" s="9">
        <v>45197</v>
      </c>
      <c r="H47" s="5">
        <v>1</v>
      </c>
      <c r="I47" s="5">
        <v>3</v>
      </c>
      <c r="J47" s="5">
        <v>3</v>
      </c>
      <c r="K47" s="5" t="s">
        <v>30</v>
      </c>
      <c r="L47" s="5">
        <v>10785</v>
      </c>
      <c r="M47" s="5">
        <v>10785</v>
      </c>
      <c r="N47" s="5" t="s">
        <v>259</v>
      </c>
      <c r="O47" s="5" t="s">
        <v>32</v>
      </c>
      <c r="P47" s="5" t="s">
        <v>33</v>
      </c>
      <c r="Q47" s="5">
        <v>0</v>
      </c>
      <c r="R47" s="18">
        <v>45170</v>
      </c>
      <c r="S47" s="9">
        <v>45198</v>
      </c>
      <c r="T47" s="5" t="s">
        <v>34</v>
      </c>
      <c r="U47" s="5">
        <v>10785</v>
      </c>
      <c r="V47" s="5">
        <v>0</v>
      </c>
      <c r="W47" s="5">
        <v>0</v>
      </c>
      <c r="X47" s="5" t="s">
        <v>260</v>
      </c>
      <c r="Y47" s="5" t="s">
        <v>261</v>
      </c>
    </row>
    <row r="48" s="5" customFormat="1" spans="1:25">
      <c r="A48" s="5" t="s">
        <v>262</v>
      </c>
      <c r="B48" s="5" t="s">
        <v>26</v>
      </c>
      <c r="C48" s="5" t="s">
        <v>27</v>
      </c>
      <c r="D48" s="5" t="s">
        <v>263</v>
      </c>
      <c r="E48" s="5" t="s">
        <v>264</v>
      </c>
      <c r="F48" s="9">
        <v>45195</v>
      </c>
      <c r="G48" s="9">
        <v>45197</v>
      </c>
      <c r="H48" s="5">
        <v>1</v>
      </c>
      <c r="I48" s="5">
        <v>2</v>
      </c>
      <c r="J48" s="5">
        <v>2</v>
      </c>
      <c r="K48" s="5" t="s">
        <v>30</v>
      </c>
      <c r="L48" s="5">
        <v>2562</v>
      </c>
      <c r="M48" s="5">
        <v>2562</v>
      </c>
      <c r="N48" s="5" t="s">
        <v>265</v>
      </c>
      <c r="O48" s="5" t="s">
        <v>32</v>
      </c>
      <c r="P48" s="5" t="s">
        <v>33</v>
      </c>
      <c r="Q48" s="5">
        <v>0</v>
      </c>
      <c r="R48" s="18">
        <v>45170</v>
      </c>
      <c r="S48" s="9">
        <v>45198</v>
      </c>
      <c r="T48" s="5" t="s">
        <v>34</v>
      </c>
      <c r="U48" s="5">
        <v>2562</v>
      </c>
      <c r="V48" s="5">
        <v>0</v>
      </c>
      <c r="W48" s="5">
        <v>0</v>
      </c>
      <c r="X48" s="5" t="s">
        <v>266</v>
      </c>
      <c r="Y48" s="5" t="s">
        <v>267</v>
      </c>
    </row>
    <row r="49" s="5" customFormat="1" spans="1:25">
      <c r="A49" s="5" t="s">
        <v>268</v>
      </c>
      <c r="B49" s="5" t="s">
        <v>26</v>
      </c>
      <c r="C49" s="5" t="s">
        <v>27</v>
      </c>
      <c r="D49" s="5" t="s">
        <v>263</v>
      </c>
      <c r="E49" s="5" t="s">
        <v>269</v>
      </c>
      <c r="F49" s="9">
        <v>45195</v>
      </c>
      <c r="G49" s="9">
        <v>45197</v>
      </c>
      <c r="H49" s="5">
        <v>1</v>
      </c>
      <c r="I49" s="5">
        <v>2</v>
      </c>
      <c r="J49" s="5">
        <v>2</v>
      </c>
      <c r="K49" s="5" t="s">
        <v>30</v>
      </c>
      <c r="L49" s="5">
        <v>2562</v>
      </c>
      <c r="M49" s="5">
        <v>2562</v>
      </c>
      <c r="N49" s="5" t="s">
        <v>270</v>
      </c>
      <c r="O49" s="5" t="s">
        <v>32</v>
      </c>
      <c r="P49" s="5" t="s">
        <v>33</v>
      </c>
      <c r="Q49" s="5">
        <v>0</v>
      </c>
      <c r="R49" s="18">
        <v>45170.0000115741</v>
      </c>
      <c r="S49" s="9">
        <v>45198</v>
      </c>
      <c r="T49" s="5" t="s">
        <v>34</v>
      </c>
      <c r="U49" s="5">
        <v>2562</v>
      </c>
      <c r="V49" s="5">
        <v>0</v>
      </c>
      <c r="W49" s="5">
        <v>0</v>
      </c>
      <c r="X49" s="5" t="s">
        <v>271</v>
      </c>
      <c r="Y49" s="5" t="s">
        <v>272</v>
      </c>
    </row>
    <row r="50" s="5" customFormat="1" spans="1:25">
      <c r="A50" s="5" t="s">
        <v>251</v>
      </c>
      <c r="B50" s="5" t="s">
        <v>26</v>
      </c>
      <c r="C50" s="5" t="s">
        <v>43</v>
      </c>
      <c r="D50" s="5" t="s">
        <v>252</v>
      </c>
      <c r="E50" s="5" t="s">
        <v>253</v>
      </c>
      <c r="F50" s="9">
        <v>45196</v>
      </c>
      <c r="G50" s="9">
        <v>45197</v>
      </c>
      <c r="H50" s="5">
        <v>1</v>
      </c>
      <c r="I50" s="5">
        <v>1</v>
      </c>
      <c r="J50" s="5">
        <v>1</v>
      </c>
      <c r="K50" s="5" t="s">
        <v>30</v>
      </c>
      <c r="L50" s="5">
        <v>-1248</v>
      </c>
      <c r="M50" s="5">
        <v>-1248</v>
      </c>
      <c r="N50" s="5" t="s">
        <v>254</v>
      </c>
      <c r="O50" s="5" t="s">
        <v>32</v>
      </c>
      <c r="P50" s="5" t="s">
        <v>33</v>
      </c>
      <c r="Q50" s="5">
        <v>0</v>
      </c>
      <c r="R50" s="18">
        <v>45170</v>
      </c>
      <c r="S50" s="9">
        <v>45198</v>
      </c>
      <c r="T50" s="5" t="s">
        <v>34</v>
      </c>
      <c r="U50" s="5">
        <v>-1248</v>
      </c>
      <c r="V50" s="5">
        <v>0</v>
      </c>
      <c r="W50" s="5">
        <v>0</v>
      </c>
      <c r="X50" s="5" t="s">
        <v>255</v>
      </c>
      <c r="Y50" s="5" t="s">
        <v>42</v>
      </c>
    </row>
    <row r="51" s="5" customFormat="1" spans="1:25">
      <c r="A51" s="5" t="s">
        <v>273</v>
      </c>
      <c r="B51" s="5" t="s">
        <v>26</v>
      </c>
      <c r="C51" s="5" t="s">
        <v>27</v>
      </c>
      <c r="D51" s="5" t="s">
        <v>274</v>
      </c>
      <c r="E51" s="5" t="s">
        <v>275</v>
      </c>
      <c r="F51" s="9">
        <v>45196</v>
      </c>
      <c r="G51" s="9">
        <v>45197</v>
      </c>
      <c r="H51" s="5">
        <v>1</v>
      </c>
      <c r="I51" s="5">
        <v>1</v>
      </c>
      <c r="J51" s="5">
        <v>1</v>
      </c>
      <c r="K51" s="5" t="s">
        <v>30</v>
      </c>
      <c r="L51" s="5">
        <v>984</v>
      </c>
      <c r="M51" s="5">
        <v>984</v>
      </c>
      <c r="N51" s="5" t="s">
        <v>276</v>
      </c>
      <c r="O51" s="5" t="s">
        <v>32</v>
      </c>
      <c r="P51" s="5" t="s">
        <v>33</v>
      </c>
      <c r="Q51" s="5">
        <v>0</v>
      </c>
      <c r="R51" s="18">
        <v>45171</v>
      </c>
      <c r="S51" s="9">
        <v>45198</v>
      </c>
      <c r="T51" s="5" t="s">
        <v>34</v>
      </c>
      <c r="U51" s="5">
        <v>984</v>
      </c>
      <c r="V51" s="5">
        <v>0</v>
      </c>
      <c r="W51" s="5">
        <v>0</v>
      </c>
      <c r="X51" s="5" t="s">
        <v>277</v>
      </c>
      <c r="Y51" s="5" t="s">
        <v>278</v>
      </c>
    </row>
    <row r="52" s="5" customFormat="1" spans="1:25">
      <c r="A52" s="5" t="s">
        <v>279</v>
      </c>
      <c r="B52" s="5" t="s">
        <v>26</v>
      </c>
      <c r="C52" s="5" t="s">
        <v>27</v>
      </c>
      <c r="D52" s="5" t="s">
        <v>280</v>
      </c>
      <c r="E52" s="5" t="s">
        <v>281</v>
      </c>
      <c r="F52" s="9">
        <v>45194</v>
      </c>
      <c r="G52" s="9">
        <v>45197</v>
      </c>
      <c r="H52" s="5">
        <v>1</v>
      </c>
      <c r="I52" s="5">
        <v>3</v>
      </c>
      <c r="J52" s="5">
        <v>3</v>
      </c>
      <c r="K52" s="5" t="s">
        <v>30</v>
      </c>
      <c r="L52" s="5">
        <v>4095</v>
      </c>
      <c r="M52" s="5">
        <v>4095</v>
      </c>
      <c r="N52" s="5" t="s">
        <v>282</v>
      </c>
      <c r="O52" s="5" t="s">
        <v>32</v>
      </c>
      <c r="P52" s="5" t="s">
        <v>33</v>
      </c>
      <c r="Q52" s="5">
        <v>0</v>
      </c>
      <c r="R52" s="18">
        <v>45173.0000115741</v>
      </c>
      <c r="S52" s="9">
        <v>45198</v>
      </c>
      <c r="T52" s="5" t="s">
        <v>34</v>
      </c>
      <c r="U52" s="5">
        <v>4095</v>
      </c>
      <c r="V52" s="5">
        <v>0</v>
      </c>
      <c r="W52" s="5">
        <v>0</v>
      </c>
      <c r="X52" s="5" t="s">
        <v>283</v>
      </c>
      <c r="Y52" s="5" t="s">
        <v>42</v>
      </c>
    </row>
    <row r="53" s="5" customFormat="1" spans="1:25">
      <c r="A53" s="5" t="s">
        <v>279</v>
      </c>
      <c r="B53" s="5" t="s">
        <v>26</v>
      </c>
      <c r="C53" s="5" t="s">
        <v>43</v>
      </c>
      <c r="D53" s="5" t="s">
        <v>280</v>
      </c>
      <c r="E53" s="5" t="s">
        <v>281</v>
      </c>
      <c r="F53" s="9">
        <v>45194</v>
      </c>
      <c r="G53" s="9">
        <v>45197</v>
      </c>
      <c r="H53" s="5">
        <v>1</v>
      </c>
      <c r="I53" s="5">
        <v>3</v>
      </c>
      <c r="J53" s="5">
        <v>3</v>
      </c>
      <c r="K53" s="5" t="s">
        <v>30</v>
      </c>
      <c r="L53" s="5">
        <v>-4095</v>
      </c>
      <c r="M53" s="5">
        <v>-4095</v>
      </c>
      <c r="N53" s="5" t="s">
        <v>282</v>
      </c>
      <c r="O53" s="5" t="s">
        <v>32</v>
      </c>
      <c r="P53" s="5" t="s">
        <v>33</v>
      </c>
      <c r="Q53" s="5">
        <v>0</v>
      </c>
      <c r="R53" s="18">
        <v>45173.0000115741</v>
      </c>
      <c r="S53" s="9">
        <v>45198</v>
      </c>
      <c r="T53" s="5" t="s">
        <v>34</v>
      </c>
      <c r="U53" s="5">
        <v>-4095</v>
      </c>
      <c r="V53" s="5">
        <v>0</v>
      </c>
      <c r="W53" s="5">
        <v>0</v>
      </c>
      <c r="X53" s="5" t="s">
        <v>283</v>
      </c>
      <c r="Y53" s="5" t="s">
        <v>42</v>
      </c>
    </row>
    <row r="54" s="5" customFormat="1" spans="1:25">
      <c r="A54" s="5" t="s">
        <v>284</v>
      </c>
      <c r="B54" s="5" t="s">
        <v>26</v>
      </c>
      <c r="C54" s="5" t="s">
        <v>27</v>
      </c>
      <c r="D54" s="5" t="s">
        <v>285</v>
      </c>
      <c r="E54" s="5" t="s">
        <v>286</v>
      </c>
      <c r="F54" s="9">
        <v>45195</v>
      </c>
      <c r="G54" s="9">
        <v>45197</v>
      </c>
      <c r="H54" s="5">
        <v>1</v>
      </c>
      <c r="I54" s="5">
        <v>2</v>
      </c>
      <c r="J54" s="5">
        <v>2</v>
      </c>
      <c r="K54" s="5" t="s">
        <v>30</v>
      </c>
      <c r="L54" s="5">
        <v>2072</v>
      </c>
      <c r="M54" s="5">
        <v>2072</v>
      </c>
      <c r="N54" s="5" t="s">
        <v>287</v>
      </c>
      <c r="O54" s="5" t="s">
        <v>32</v>
      </c>
      <c r="P54" s="5" t="s">
        <v>33</v>
      </c>
      <c r="Q54" s="5">
        <v>0</v>
      </c>
      <c r="R54" s="18">
        <v>45173</v>
      </c>
      <c r="S54" s="9">
        <v>45198</v>
      </c>
      <c r="T54" s="5" t="s">
        <v>34</v>
      </c>
      <c r="U54" s="5">
        <v>2072</v>
      </c>
      <c r="V54" s="5">
        <v>0</v>
      </c>
      <c r="W54" s="5">
        <v>0</v>
      </c>
      <c r="X54" s="5" t="s">
        <v>288</v>
      </c>
      <c r="Y54" s="5" t="s">
        <v>289</v>
      </c>
    </row>
    <row r="55" s="5" customFormat="1" spans="1:25">
      <c r="A55" s="5" t="s">
        <v>290</v>
      </c>
      <c r="B55" s="5" t="s">
        <v>26</v>
      </c>
      <c r="C55" s="5" t="s">
        <v>27</v>
      </c>
      <c r="D55" s="5" t="s">
        <v>291</v>
      </c>
      <c r="E55" s="5" t="s">
        <v>292</v>
      </c>
      <c r="F55" s="9">
        <v>45192</v>
      </c>
      <c r="G55" s="9">
        <v>45197</v>
      </c>
      <c r="H55" s="5">
        <v>1</v>
      </c>
      <c r="I55" s="5">
        <v>5</v>
      </c>
      <c r="J55" s="5">
        <v>5</v>
      </c>
      <c r="K55" s="5" t="s">
        <v>30</v>
      </c>
      <c r="L55" s="5">
        <v>1787</v>
      </c>
      <c r="M55" s="5">
        <v>1787</v>
      </c>
      <c r="N55" s="5" t="s">
        <v>293</v>
      </c>
      <c r="O55" s="5" t="s">
        <v>32</v>
      </c>
      <c r="P55" s="5" t="s">
        <v>33</v>
      </c>
      <c r="Q55" s="5">
        <v>0</v>
      </c>
      <c r="R55" s="18">
        <v>45174</v>
      </c>
      <c r="S55" s="9">
        <v>45198</v>
      </c>
      <c r="T55" s="5" t="s">
        <v>34</v>
      </c>
      <c r="U55" s="5">
        <v>1787</v>
      </c>
      <c r="V55" s="5">
        <v>0</v>
      </c>
      <c r="W55" s="5">
        <v>0</v>
      </c>
      <c r="X55" s="5" t="s">
        <v>294</v>
      </c>
      <c r="Y55" s="5" t="s">
        <v>295</v>
      </c>
    </row>
    <row r="56" s="5" customFormat="1" spans="1:25">
      <c r="A56" s="5" t="s">
        <v>296</v>
      </c>
      <c r="B56" s="5" t="s">
        <v>26</v>
      </c>
      <c r="C56" s="5" t="s">
        <v>27</v>
      </c>
      <c r="D56" s="5" t="s">
        <v>297</v>
      </c>
      <c r="E56" s="5" t="s">
        <v>298</v>
      </c>
      <c r="F56" s="9">
        <v>45193</v>
      </c>
      <c r="G56" s="9">
        <v>45197</v>
      </c>
      <c r="H56" s="5">
        <v>1</v>
      </c>
      <c r="I56" s="5">
        <v>4</v>
      </c>
      <c r="J56" s="5">
        <v>4</v>
      </c>
      <c r="K56" s="5" t="s">
        <v>30</v>
      </c>
      <c r="L56" s="5">
        <v>856</v>
      </c>
      <c r="M56" s="5">
        <v>856</v>
      </c>
      <c r="N56" s="5" t="s">
        <v>299</v>
      </c>
      <c r="O56" s="5" t="s">
        <v>32</v>
      </c>
      <c r="P56" s="5" t="s">
        <v>33</v>
      </c>
      <c r="Q56" s="5">
        <v>0</v>
      </c>
      <c r="R56" s="18">
        <v>45174</v>
      </c>
      <c r="S56" s="9">
        <v>45198</v>
      </c>
      <c r="T56" s="5" t="s">
        <v>34</v>
      </c>
      <c r="U56" s="5">
        <v>856</v>
      </c>
      <c r="V56" s="5">
        <v>0</v>
      </c>
      <c r="W56" s="5">
        <v>0</v>
      </c>
      <c r="X56" s="5" t="s">
        <v>300</v>
      </c>
      <c r="Y56" s="5" t="s">
        <v>42</v>
      </c>
    </row>
    <row r="57" s="5" customFormat="1" spans="1:25">
      <c r="A57" s="5" t="s">
        <v>296</v>
      </c>
      <c r="B57" s="5" t="s">
        <v>26</v>
      </c>
      <c r="C57" s="5" t="s">
        <v>43</v>
      </c>
      <c r="D57" s="5" t="s">
        <v>297</v>
      </c>
      <c r="E57" s="5" t="s">
        <v>298</v>
      </c>
      <c r="F57" s="9">
        <v>45193</v>
      </c>
      <c r="G57" s="9">
        <v>45197</v>
      </c>
      <c r="H57" s="5">
        <v>1</v>
      </c>
      <c r="I57" s="5">
        <v>4</v>
      </c>
      <c r="J57" s="5">
        <v>4</v>
      </c>
      <c r="K57" s="5" t="s">
        <v>30</v>
      </c>
      <c r="L57" s="5">
        <v>-856</v>
      </c>
      <c r="M57" s="5">
        <v>-856</v>
      </c>
      <c r="N57" s="5" t="s">
        <v>299</v>
      </c>
      <c r="O57" s="5" t="s">
        <v>32</v>
      </c>
      <c r="P57" s="5" t="s">
        <v>33</v>
      </c>
      <c r="Q57" s="5">
        <v>0</v>
      </c>
      <c r="R57" s="18">
        <v>45174</v>
      </c>
      <c r="S57" s="9">
        <v>45198</v>
      </c>
      <c r="T57" s="5" t="s">
        <v>34</v>
      </c>
      <c r="U57" s="5">
        <v>-856</v>
      </c>
      <c r="V57" s="5">
        <v>0</v>
      </c>
      <c r="W57" s="5">
        <v>0</v>
      </c>
      <c r="X57" s="5" t="s">
        <v>300</v>
      </c>
      <c r="Y57" s="5" t="s">
        <v>42</v>
      </c>
    </row>
    <row r="58" s="5" customFormat="1" spans="1:25">
      <c r="A58" s="5" t="s">
        <v>301</v>
      </c>
      <c r="B58" s="5" t="s">
        <v>26</v>
      </c>
      <c r="C58" s="5" t="s">
        <v>27</v>
      </c>
      <c r="D58" s="5" t="s">
        <v>297</v>
      </c>
      <c r="E58" s="5" t="s">
        <v>302</v>
      </c>
      <c r="F58" s="9">
        <v>45193</v>
      </c>
      <c r="G58" s="9">
        <v>45197</v>
      </c>
      <c r="H58" s="5">
        <v>1</v>
      </c>
      <c r="I58" s="5">
        <v>4</v>
      </c>
      <c r="J58" s="5">
        <v>4</v>
      </c>
      <c r="K58" s="5" t="s">
        <v>30</v>
      </c>
      <c r="L58" s="5">
        <v>1008</v>
      </c>
      <c r="M58" s="5">
        <v>1008</v>
      </c>
      <c r="N58" s="5" t="s">
        <v>299</v>
      </c>
      <c r="O58" s="5" t="s">
        <v>32</v>
      </c>
      <c r="P58" s="5" t="s">
        <v>33</v>
      </c>
      <c r="Q58" s="5">
        <v>0</v>
      </c>
      <c r="R58" s="18">
        <v>45174.0000115741</v>
      </c>
      <c r="S58" s="9">
        <v>45198</v>
      </c>
      <c r="T58" s="5" t="s">
        <v>34</v>
      </c>
      <c r="U58" s="5">
        <v>1008</v>
      </c>
      <c r="V58" s="5">
        <v>0</v>
      </c>
      <c r="W58" s="5">
        <v>0</v>
      </c>
      <c r="X58" s="5" t="s">
        <v>303</v>
      </c>
      <c r="Y58" s="5" t="s">
        <v>304</v>
      </c>
    </row>
    <row r="59" s="5" customFormat="1" spans="1:25">
      <c r="A59" s="5" t="s">
        <v>305</v>
      </c>
      <c r="B59" s="5" t="s">
        <v>26</v>
      </c>
      <c r="C59" s="5" t="s">
        <v>27</v>
      </c>
      <c r="D59" s="5" t="s">
        <v>306</v>
      </c>
      <c r="E59" s="5" t="s">
        <v>307</v>
      </c>
      <c r="F59" s="9">
        <v>45194</v>
      </c>
      <c r="G59" s="9">
        <v>45197</v>
      </c>
      <c r="H59" s="5">
        <v>1</v>
      </c>
      <c r="I59" s="5">
        <v>3</v>
      </c>
      <c r="J59" s="5">
        <v>3</v>
      </c>
      <c r="K59" s="5" t="s">
        <v>30</v>
      </c>
      <c r="L59" s="5">
        <v>3222</v>
      </c>
      <c r="M59" s="5">
        <v>3222</v>
      </c>
      <c r="N59" s="5" t="s">
        <v>308</v>
      </c>
      <c r="O59" s="5" t="s">
        <v>32</v>
      </c>
      <c r="P59" s="5" t="s">
        <v>33</v>
      </c>
      <c r="Q59" s="5">
        <v>0</v>
      </c>
      <c r="R59" s="18">
        <v>45175</v>
      </c>
      <c r="S59" s="9">
        <v>45198</v>
      </c>
      <c r="T59" s="5" t="s">
        <v>34</v>
      </c>
      <c r="U59" s="5">
        <v>3222</v>
      </c>
      <c r="V59" s="5">
        <v>0</v>
      </c>
      <c r="W59" s="5">
        <v>0</v>
      </c>
      <c r="X59" s="5" t="s">
        <v>309</v>
      </c>
      <c r="Y59" s="5" t="s">
        <v>310</v>
      </c>
    </row>
    <row r="60" s="5" customFormat="1" spans="1:25">
      <c r="A60" s="5" t="s">
        <v>311</v>
      </c>
      <c r="B60" s="5" t="s">
        <v>26</v>
      </c>
      <c r="C60" s="5" t="s">
        <v>27</v>
      </c>
      <c r="D60" s="5" t="s">
        <v>312</v>
      </c>
      <c r="E60" s="5" t="s">
        <v>313</v>
      </c>
      <c r="F60" s="9">
        <v>45196</v>
      </c>
      <c r="G60" s="9">
        <v>45197</v>
      </c>
      <c r="H60" s="5">
        <v>1</v>
      </c>
      <c r="I60" s="5">
        <v>1</v>
      </c>
      <c r="J60" s="5">
        <v>1</v>
      </c>
      <c r="K60" s="5" t="s">
        <v>30</v>
      </c>
      <c r="L60" s="5">
        <v>2008</v>
      </c>
      <c r="M60" s="5">
        <v>2008</v>
      </c>
      <c r="N60" s="5" t="s">
        <v>314</v>
      </c>
      <c r="O60" s="5" t="s">
        <v>32</v>
      </c>
      <c r="P60" s="5" t="s">
        <v>33</v>
      </c>
      <c r="Q60" s="5">
        <v>0</v>
      </c>
      <c r="R60" s="18">
        <v>45175.0000115741</v>
      </c>
      <c r="S60" s="9">
        <v>45198</v>
      </c>
      <c r="T60" s="5" t="s">
        <v>34</v>
      </c>
      <c r="U60" s="5">
        <v>2008</v>
      </c>
      <c r="V60" s="5">
        <v>0</v>
      </c>
      <c r="W60" s="5">
        <v>0</v>
      </c>
      <c r="X60" s="5" t="s">
        <v>315</v>
      </c>
      <c r="Y60" s="5" t="s">
        <v>42</v>
      </c>
    </row>
    <row r="61" s="5" customFormat="1" spans="1:25">
      <c r="A61" s="5" t="s">
        <v>316</v>
      </c>
      <c r="B61" s="5" t="s">
        <v>26</v>
      </c>
      <c r="C61" s="5" t="s">
        <v>27</v>
      </c>
      <c r="D61" s="5" t="s">
        <v>317</v>
      </c>
      <c r="E61" s="5" t="s">
        <v>318</v>
      </c>
      <c r="F61" s="9">
        <v>45192</v>
      </c>
      <c r="G61" s="9">
        <v>45197</v>
      </c>
      <c r="H61" s="5">
        <v>1</v>
      </c>
      <c r="I61" s="5">
        <v>5</v>
      </c>
      <c r="J61" s="5">
        <v>5</v>
      </c>
      <c r="K61" s="5" t="s">
        <v>30</v>
      </c>
      <c r="L61" s="5">
        <v>2065</v>
      </c>
      <c r="M61" s="5">
        <v>2065</v>
      </c>
      <c r="N61" s="5" t="s">
        <v>319</v>
      </c>
      <c r="O61" s="5" t="s">
        <v>32</v>
      </c>
      <c r="P61" s="5" t="s">
        <v>33</v>
      </c>
      <c r="Q61" s="5">
        <v>0</v>
      </c>
      <c r="R61" s="18">
        <v>45175.0000115741</v>
      </c>
      <c r="S61" s="9">
        <v>45198</v>
      </c>
      <c r="T61" s="5" t="s">
        <v>34</v>
      </c>
      <c r="U61" s="5">
        <v>2065</v>
      </c>
      <c r="V61" s="5">
        <v>0</v>
      </c>
      <c r="W61" s="5">
        <v>0</v>
      </c>
      <c r="X61" s="5" t="s">
        <v>320</v>
      </c>
      <c r="Y61" s="5" t="s">
        <v>321</v>
      </c>
    </row>
    <row r="62" s="5" customFormat="1" spans="1:25">
      <c r="A62" s="5" t="s">
        <v>322</v>
      </c>
      <c r="B62" s="5" t="s">
        <v>26</v>
      </c>
      <c r="C62" s="5" t="s">
        <v>27</v>
      </c>
      <c r="D62" s="5" t="s">
        <v>323</v>
      </c>
      <c r="E62" s="5" t="s">
        <v>324</v>
      </c>
      <c r="F62" s="9">
        <v>45195</v>
      </c>
      <c r="G62" s="9">
        <v>45197</v>
      </c>
      <c r="H62" s="5">
        <v>1</v>
      </c>
      <c r="I62" s="5">
        <v>2</v>
      </c>
      <c r="J62" s="5">
        <v>2</v>
      </c>
      <c r="K62" s="5" t="s">
        <v>30</v>
      </c>
      <c r="L62" s="5">
        <v>2780</v>
      </c>
      <c r="M62" s="5">
        <v>2780</v>
      </c>
      <c r="N62" s="5" t="s">
        <v>325</v>
      </c>
      <c r="O62" s="5" t="s">
        <v>32</v>
      </c>
      <c r="P62" s="5" t="s">
        <v>33</v>
      </c>
      <c r="Q62" s="5">
        <v>0</v>
      </c>
      <c r="R62" s="18">
        <v>45175.0000115741</v>
      </c>
      <c r="S62" s="9">
        <v>45198</v>
      </c>
      <c r="T62" s="5" t="s">
        <v>34</v>
      </c>
      <c r="U62" s="5">
        <v>2780</v>
      </c>
      <c r="V62" s="5">
        <v>0</v>
      </c>
      <c r="W62" s="5">
        <v>0</v>
      </c>
      <c r="X62" s="5" t="s">
        <v>326</v>
      </c>
      <c r="Y62" s="5" t="s">
        <v>42</v>
      </c>
    </row>
    <row r="63" s="5" customFormat="1" spans="1:25">
      <c r="A63" s="5" t="s">
        <v>322</v>
      </c>
      <c r="B63" s="5" t="s">
        <v>26</v>
      </c>
      <c r="C63" s="5" t="s">
        <v>43</v>
      </c>
      <c r="D63" s="5" t="s">
        <v>323</v>
      </c>
      <c r="E63" s="5" t="s">
        <v>324</v>
      </c>
      <c r="F63" s="9">
        <v>45195</v>
      </c>
      <c r="G63" s="9">
        <v>45197</v>
      </c>
      <c r="H63" s="5">
        <v>1</v>
      </c>
      <c r="I63" s="5">
        <v>2</v>
      </c>
      <c r="J63" s="5">
        <v>2</v>
      </c>
      <c r="K63" s="5" t="s">
        <v>30</v>
      </c>
      <c r="L63" s="5">
        <v>-2780</v>
      </c>
      <c r="M63" s="5">
        <v>-2780</v>
      </c>
      <c r="N63" s="5" t="s">
        <v>325</v>
      </c>
      <c r="O63" s="5" t="s">
        <v>32</v>
      </c>
      <c r="P63" s="5" t="s">
        <v>33</v>
      </c>
      <c r="Q63" s="5">
        <v>0</v>
      </c>
      <c r="R63" s="18">
        <v>45175.0000115741</v>
      </c>
      <c r="S63" s="9">
        <v>45198</v>
      </c>
      <c r="T63" s="5" t="s">
        <v>34</v>
      </c>
      <c r="U63" s="5">
        <v>-2780</v>
      </c>
      <c r="V63" s="5">
        <v>0</v>
      </c>
      <c r="W63" s="5">
        <v>0</v>
      </c>
      <c r="X63" s="5" t="s">
        <v>326</v>
      </c>
      <c r="Y63" s="5" t="s">
        <v>42</v>
      </c>
    </row>
    <row r="64" s="5" customFormat="1" spans="1:25">
      <c r="A64" s="5" t="s">
        <v>327</v>
      </c>
      <c r="B64" s="5" t="s">
        <v>26</v>
      </c>
      <c r="C64" s="5" t="s">
        <v>27</v>
      </c>
      <c r="D64" s="5" t="s">
        <v>328</v>
      </c>
      <c r="E64" s="5" t="s">
        <v>329</v>
      </c>
      <c r="F64" s="9">
        <v>45195</v>
      </c>
      <c r="G64" s="9">
        <v>45197</v>
      </c>
      <c r="H64" s="5">
        <v>1</v>
      </c>
      <c r="I64" s="5">
        <v>2</v>
      </c>
      <c r="J64" s="5">
        <v>2</v>
      </c>
      <c r="K64" s="5" t="s">
        <v>30</v>
      </c>
      <c r="L64" s="5">
        <v>1248</v>
      </c>
      <c r="M64" s="5">
        <v>1248</v>
      </c>
      <c r="N64" s="5" t="s">
        <v>330</v>
      </c>
      <c r="O64" s="5" t="s">
        <v>32</v>
      </c>
      <c r="P64" s="5" t="s">
        <v>33</v>
      </c>
      <c r="Q64" s="5">
        <v>0</v>
      </c>
      <c r="R64" s="18">
        <v>45176</v>
      </c>
      <c r="S64" s="9">
        <v>45198</v>
      </c>
      <c r="T64" s="5" t="s">
        <v>34</v>
      </c>
      <c r="U64" s="5">
        <v>1248</v>
      </c>
      <c r="V64" s="5">
        <v>0</v>
      </c>
      <c r="W64" s="5">
        <v>0</v>
      </c>
      <c r="X64" s="5" t="s">
        <v>331</v>
      </c>
      <c r="Y64" s="5" t="s">
        <v>332</v>
      </c>
    </row>
    <row r="65" s="5" customFormat="1" spans="1:25">
      <c r="A65" s="5" t="s">
        <v>311</v>
      </c>
      <c r="B65" s="5" t="s">
        <v>26</v>
      </c>
      <c r="C65" s="5" t="s">
        <v>43</v>
      </c>
      <c r="D65" s="5" t="s">
        <v>312</v>
      </c>
      <c r="E65" s="5" t="s">
        <v>313</v>
      </c>
      <c r="F65" s="9">
        <v>45196</v>
      </c>
      <c r="G65" s="9">
        <v>45197</v>
      </c>
      <c r="H65" s="5">
        <v>1</v>
      </c>
      <c r="I65" s="5">
        <v>1</v>
      </c>
      <c r="J65" s="5">
        <v>1</v>
      </c>
      <c r="K65" s="5" t="s">
        <v>30</v>
      </c>
      <c r="L65" s="5">
        <v>-2008</v>
      </c>
      <c r="M65" s="5">
        <v>-2008</v>
      </c>
      <c r="N65" s="5" t="s">
        <v>314</v>
      </c>
      <c r="O65" s="5" t="s">
        <v>32</v>
      </c>
      <c r="P65" s="5" t="s">
        <v>33</v>
      </c>
      <c r="Q65" s="5">
        <v>0</v>
      </c>
      <c r="R65" s="18">
        <v>45175.0000115741</v>
      </c>
      <c r="S65" s="9">
        <v>45198</v>
      </c>
      <c r="T65" s="5" t="s">
        <v>34</v>
      </c>
      <c r="U65" s="5">
        <v>-2008</v>
      </c>
      <c r="V65" s="5">
        <v>0</v>
      </c>
      <c r="W65" s="5">
        <v>0</v>
      </c>
      <c r="X65" s="5" t="s">
        <v>315</v>
      </c>
      <c r="Y65" s="5" t="s">
        <v>42</v>
      </c>
    </row>
    <row r="66" s="5" customFormat="1" spans="1:25">
      <c r="A66" s="5" t="s">
        <v>333</v>
      </c>
      <c r="B66" s="5" t="s">
        <v>26</v>
      </c>
      <c r="C66" s="5" t="s">
        <v>27</v>
      </c>
      <c r="D66" s="5" t="s">
        <v>334</v>
      </c>
      <c r="E66" s="5" t="s">
        <v>335</v>
      </c>
      <c r="F66" s="9">
        <v>45194</v>
      </c>
      <c r="G66" s="9">
        <v>45197</v>
      </c>
      <c r="H66" s="5">
        <v>1</v>
      </c>
      <c r="I66" s="5">
        <v>3</v>
      </c>
      <c r="J66" s="5">
        <v>3</v>
      </c>
      <c r="K66" s="5" t="s">
        <v>30</v>
      </c>
      <c r="L66" s="5">
        <v>5856</v>
      </c>
      <c r="M66" s="5">
        <v>5856</v>
      </c>
      <c r="N66" s="5" t="s">
        <v>336</v>
      </c>
      <c r="O66" s="5" t="s">
        <v>32</v>
      </c>
      <c r="P66" s="5" t="s">
        <v>33</v>
      </c>
      <c r="Q66" s="5">
        <v>0</v>
      </c>
      <c r="R66" s="18">
        <v>45176.0000115741</v>
      </c>
      <c r="S66" s="9">
        <v>45198</v>
      </c>
      <c r="T66" s="5" t="s">
        <v>34</v>
      </c>
      <c r="U66" s="5">
        <v>5856</v>
      </c>
      <c r="V66" s="5">
        <v>0</v>
      </c>
      <c r="W66" s="5">
        <v>0</v>
      </c>
      <c r="X66" s="5" t="s">
        <v>337</v>
      </c>
      <c r="Y66" s="5" t="s">
        <v>338</v>
      </c>
    </row>
    <row r="67" s="5" customFormat="1" spans="1:25">
      <c r="A67" s="5" t="s">
        <v>339</v>
      </c>
      <c r="B67" s="5" t="s">
        <v>26</v>
      </c>
      <c r="C67" s="5" t="s">
        <v>27</v>
      </c>
      <c r="D67" s="5" t="s">
        <v>211</v>
      </c>
      <c r="E67" s="5" t="s">
        <v>212</v>
      </c>
      <c r="F67" s="9">
        <v>45194</v>
      </c>
      <c r="G67" s="9">
        <v>45197</v>
      </c>
      <c r="H67" s="5">
        <v>1</v>
      </c>
      <c r="I67" s="5">
        <v>3</v>
      </c>
      <c r="J67" s="5">
        <v>3</v>
      </c>
      <c r="K67" s="5" t="s">
        <v>30</v>
      </c>
      <c r="L67" s="5">
        <v>6429</v>
      </c>
      <c r="M67" s="5">
        <v>6429</v>
      </c>
      <c r="N67" s="5" t="s">
        <v>340</v>
      </c>
      <c r="O67" s="5" t="s">
        <v>32</v>
      </c>
      <c r="P67" s="5" t="s">
        <v>33</v>
      </c>
      <c r="Q67" s="5">
        <v>0</v>
      </c>
      <c r="R67" s="18">
        <v>45177.0000115741</v>
      </c>
      <c r="S67" s="9">
        <v>45198</v>
      </c>
      <c r="T67" s="5" t="s">
        <v>34</v>
      </c>
      <c r="U67" s="5">
        <v>6429</v>
      </c>
      <c r="V67" s="5">
        <v>0</v>
      </c>
      <c r="W67" s="5">
        <v>0</v>
      </c>
      <c r="X67" s="5" t="s">
        <v>341</v>
      </c>
      <c r="Y67" s="5" t="s">
        <v>342</v>
      </c>
    </row>
    <row r="68" s="5" customFormat="1" spans="1:25">
      <c r="A68" s="5" t="s">
        <v>343</v>
      </c>
      <c r="B68" s="5" t="s">
        <v>26</v>
      </c>
      <c r="C68" s="5" t="s">
        <v>27</v>
      </c>
      <c r="D68" s="5" t="s">
        <v>344</v>
      </c>
      <c r="E68" s="5" t="s">
        <v>345</v>
      </c>
      <c r="F68" s="9">
        <v>45194</v>
      </c>
      <c r="G68" s="9">
        <v>45197</v>
      </c>
      <c r="H68" s="5">
        <v>2</v>
      </c>
      <c r="I68" s="5">
        <v>3</v>
      </c>
      <c r="J68" s="5">
        <v>6</v>
      </c>
      <c r="K68" s="5" t="s">
        <v>30</v>
      </c>
      <c r="L68" s="5">
        <v>6582</v>
      </c>
      <c r="M68" s="5">
        <v>6582</v>
      </c>
      <c r="N68" s="5" t="s">
        <v>346</v>
      </c>
      <c r="O68" s="5" t="s">
        <v>32</v>
      </c>
      <c r="P68" s="5" t="s">
        <v>33</v>
      </c>
      <c r="Q68" s="5">
        <v>0</v>
      </c>
      <c r="R68" s="18">
        <v>45180.0000115741</v>
      </c>
      <c r="S68" s="9">
        <v>45198</v>
      </c>
      <c r="T68" s="5" t="s">
        <v>34</v>
      </c>
      <c r="U68" s="5">
        <v>6582</v>
      </c>
      <c r="V68" s="5">
        <v>0</v>
      </c>
      <c r="W68" s="5">
        <v>0</v>
      </c>
      <c r="X68" s="5" t="s">
        <v>347</v>
      </c>
      <c r="Y68" s="5" t="s">
        <v>348</v>
      </c>
    </row>
    <row r="69" s="5" customFormat="1" spans="1:25">
      <c r="A69" s="5" t="s">
        <v>349</v>
      </c>
      <c r="B69" s="5" t="s">
        <v>26</v>
      </c>
      <c r="C69" s="5" t="s">
        <v>27</v>
      </c>
      <c r="D69" s="5" t="s">
        <v>350</v>
      </c>
      <c r="E69" s="5" t="s">
        <v>351</v>
      </c>
      <c r="F69" s="9">
        <v>45196</v>
      </c>
      <c r="G69" s="9">
        <v>45197</v>
      </c>
      <c r="H69" s="5">
        <v>1</v>
      </c>
      <c r="I69" s="5">
        <v>1</v>
      </c>
      <c r="J69" s="5">
        <v>1</v>
      </c>
      <c r="K69" s="5" t="s">
        <v>30</v>
      </c>
      <c r="L69" s="5">
        <v>1681</v>
      </c>
      <c r="M69" s="5">
        <v>1681</v>
      </c>
      <c r="N69" s="5" t="s">
        <v>352</v>
      </c>
      <c r="O69" s="5" t="s">
        <v>32</v>
      </c>
      <c r="P69" s="5" t="s">
        <v>33</v>
      </c>
      <c r="Q69" s="5">
        <v>0</v>
      </c>
      <c r="R69" s="18">
        <v>45180.0000115741</v>
      </c>
      <c r="S69" s="9">
        <v>45198</v>
      </c>
      <c r="T69" s="5" t="s">
        <v>34</v>
      </c>
      <c r="U69" s="5">
        <v>1681</v>
      </c>
      <c r="V69" s="5">
        <v>0</v>
      </c>
      <c r="W69" s="5">
        <v>0</v>
      </c>
      <c r="X69" s="5" t="s">
        <v>353</v>
      </c>
      <c r="Y69" s="5" t="s">
        <v>354</v>
      </c>
    </row>
    <row r="70" s="5" customFormat="1" spans="1:25">
      <c r="A70" s="5" t="s">
        <v>355</v>
      </c>
      <c r="B70" s="5" t="s">
        <v>26</v>
      </c>
      <c r="C70" s="5" t="s">
        <v>27</v>
      </c>
      <c r="D70" s="5" t="s">
        <v>312</v>
      </c>
      <c r="E70" s="5" t="s">
        <v>313</v>
      </c>
      <c r="F70" s="9">
        <v>45196</v>
      </c>
      <c r="G70" s="9">
        <v>45197</v>
      </c>
      <c r="H70" s="5">
        <v>1</v>
      </c>
      <c r="I70" s="5">
        <v>1</v>
      </c>
      <c r="J70" s="5">
        <v>1</v>
      </c>
      <c r="K70" s="5" t="s">
        <v>30</v>
      </c>
      <c r="L70" s="5">
        <v>1758</v>
      </c>
      <c r="M70" s="5">
        <v>1758</v>
      </c>
      <c r="N70" s="5" t="s">
        <v>356</v>
      </c>
      <c r="O70" s="5" t="s">
        <v>32</v>
      </c>
      <c r="P70" s="5" t="s">
        <v>33</v>
      </c>
      <c r="Q70" s="5">
        <v>0</v>
      </c>
      <c r="R70" s="18">
        <v>45180.0000115741</v>
      </c>
      <c r="S70" s="9">
        <v>45198</v>
      </c>
      <c r="T70" s="5" t="s">
        <v>34</v>
      </c>
      <c r="U70" s="5">
        <v>1758</v>
      </c>
      <c r="V70" s="5">
        <v>0</v>
      </c>
      <c r="W70" s="5">
        <v>0</v>
      </c>
      <c r="X70" s="5" t="s">
        <v>357</v>
      </c>
      <c r="Y70" s="5" t="s">
        <v>358</v>
      </c>
    </row>
    <row r="71" s="5" customFormat="1" spans="1:25">
      <c r="A71" s="5" t="s">
        <v>359</v>
      </c>
      <c r="B71" s="5" t="s">
        <v>26</v>
      </c>
      <c r="C71" s="5" t="s">
        <v>27</v>
      </c>
      <c r="D71" s="5" t="s">
        <v>297</v>
      </c>
      <c r="E71" s="5" t="s">
        <v>298</v>
      </c>
      <c r="F71" s="9">
        <v>45194</v>
      </c>
      <c r="G71" s="9">
        <v>45197</v>
      </c>
      <c r="H71" s="5">
        <v>1</v>
      </c>
      <c r="I71" s="5">
        <v>3</v>
      </c>
      <c r="J71" s="5">
        <v>3</v>
      </c>
      <c r="K71" s="5" t="s">
        <v>30</v>
      </c>
      <c r="L71" s="5">
        <v>642</v>
      </c>
      <c r="M71" s="5">
        <v>642</v>
      </c>
      <c r="N71" s="5" t="s">
        <v>360</v>
      </c>
      <c r="O71" s="5" t="s">
        <v>32</v>
      </c>
      <c r="P71" s="5" t="s">
        <v>33</v>
      </c>
      <c r="Q71" s="5">
        <v>0</v>
      </c>
      <c r="R71" s="18">
        <v>45180.0000115741</v>
      </c>
      <c r="S71" s="9">
        <v>45198</v>
      </c>
      <c r="T71" s="5" t="s">
        <v>34</v>
      </c>
      <c r="U71" s="5">
        <v>642</v>
      </c>
      <c r="V71" s="5">
        <v>0</v>
      </c>
      <c r="W71" s="5">
        <v>0</v>
      </c>
      <c r="X71" s="5" t="s">
        <v>361</v>
      </c>
      <c r="Y71" s="5" t="s">
        <v>362</v>
      </c>
    </row>
    <row r="72" s="5" customFormat="1" spans="1:25">
      <c r="A72" s="5" t="s">
        <v>363</v>
      </c>
      <c r="B72" s="5" t="s">
        <v>26</v>
      </c>
      <c r="C72" s="5" t="s">
        <v>27</v>
      </c>
      <c r="D72" s="5" t="s">
        <v>205</v>
      </c>
      <c r="E72" s="5" t="s">
        <v>364</v>
      </c>
      <c r="F72" s="9">
        <v>45193</v>
      </c>
      <c r="G72" s="9">
        <v>45197</v>
      </c>
      <c r="H72" s="5">
        <v>1</v>
      </c>
      <c r="I72" s="5">
        <v>4</v>
      </c>
      <c r="J72" s="5">
        <v>4</v>
      </c>
      <c r="K72" s="5" t="s">
        <v>30</v>
      </c>
      <c r="L72" s="5">
        <v>5380</v>
      </c>
      <c r="M72" s="5">
        <v>5380</v>
      </c>
      <c r="N72" s="5" t="s">
        <v>365</v>
      </c>
      <c r="O72" s="5" t="s">
        <v>32</v>
      </c>
      <c r="P72" s="5" t="s">
        <v>33</v>
      </c>
      <c r="Q72" s="5">
        <v>0</v>
      </c>
      <c r="R72" s="18">
        <v>45182</v>
      </c>
      <c r="S72" s="9">
        <v>45198</v>
      </c>
      <c r="T72" s="5" t="s">
        <v>34</v>
      </c>
      <c r="U72" s="5">
        <v>5380</v>
      </c>
      <c r="V72" s="5">
        <v>0</v>
      </c>
      <c r="W72" s="5">
        <v>0</v>
      </c>
      <c r="X72" s="5" t="s">
        <v>366</v>
      </c>
      <c r="Y72" s="5" t="s">
        <v>367</v>
      </c>
    </row>
    <row r="73" s="5" customFormat="1" spans="1:25">
      <c r="A73" s="5" t="s">
        <v>368</v>
      </c>
      <c r="B73" s="5" t="s">
        <v>26</v>
      </c>
      <c r="C73" s="5" t="s">
        <v>27</v>
      </c>
      <c r="D73" s="5" t="s">
        <v>38</v>
      </c>
      <c r="E73" s="5" t="s">
        <v>369</v>
      </c>
      <c r="F73" s="9">
        <v>45196</v>
      </c>
      <c r="G73" s="9">
        <v>45197</v>
      </c>
      <c r="H73" s="5">
        <v>1</v>
      </c>
      <c r="I73" s="5">
        <v>1</v>
      </c>
      <c r="J73" s="5">
        <v>1</v>
      </c>
      <c r="K73" s="5" t="s">
        <v>30</v>
      </c>
      <c r="L73" s="5">
        <v>720</v>
      </c>
      <c r="M73" s="5">
        <v>720</v>
      </c>
      <c r="N73" s="5" t="s">
        <v>370</v>
      </c>
      <c r="O73" s="5" t="s">
        <v>32</v>
      </c>
      <c r="P73" s="5" t="s">
        <v>33</v>
      </c>
      <c r="Q73" s="5">
        <v>0</v>
      </c>
      <c r="R73" s="18">
        <v>45182</v>
      </c>
      <c r="S73" s="9">
        <v>45198</v>
      </c>
      <c r="T73" s="5" t="s">
        <v>34</v>
      </c>
      <c r="U73" s="5">
        <v>720</v>
      </c>
      <c r="V73" s="5">
        <v>0</v>
      </c>
      <c r="W73" s="5">
        <v>0</v>
      </c>
      <c r="X73" s="5" t="s">
        <v>371</v>
      </c>
      <c r="Y73" s="5" t="s">
        <v>372</v>
      </c>
    </row>
    <row r="74" s="5" customFormat="1" spans="1:25">
      <c r="A74" s="5" t="s">
        <v>373</v>
      </c>
      <c r="B74" s="5" t="s">
        <v>26</v>
      </c>
      <c r="C74" s="5" t="s">
        <v>27</v>
      </c>
      <c r="D74" s="5" t="s">
        <v>374</v>
      </c>
      <c r="E74" s="5" t="s">
        <v>375</v>
      </c>
      <c r="F74" s="9">
        <v>45196</v>
      </c>
      <c r="G74" s="9">
        <v>45197</v>
      </c>
      <c r="H74" s="5">
        <v>2</v>
      </c>
      <c r="I74" s="5">
        <v>1</v>
      </c>
      <c r="J74" s="5">
        <v>2</v>
      </c>
      <c r="K74" s="5" t="s">
        <v>30</v>
      </c>
      <c r="L74" s="5">
        <v>510</v>
      </c>
      <c r="M74" s="5">
        <v>510</v>
      </c>
      <c r="N74" s="5" t="s">
        <v>376</v>
      </c>
      <c r="O74" s="5" t="s">
        <v>32</v>
      </c>
      <c r="P74" s="5" t="s">
        <v>33</v>
      </c>
      <c r="Q74" s="5">
        <v>0</v>
      </c>
      <c r="R74" s="18">
        <v>45182</v>
      </c>
      <c r="S74" s="9">
        <v>45198</v>
      </c>
      <c r="T74" s="5" t="s">
        <v>34</v>
      </c>
      <c r="U74" s="5">
        <v>510</v>
      </c>
      <c r="V74" s="5">
        <v>0</v>
      </c>
      <c r="W74" s="5">
        <v>0</v>
      </c>
      <c r="X74" s="5" t="s">
        <v>377</v>
      </c>
      <c r="Y74" s="5" t="s">
        <v>378</v>
      </c>
    </row>
    <row r="75" s="5" customFormat="1" spans="1:25">
      <c r="A75" s="5" t="s">
        <v>379</v>
      </c>
      <c r="B75" s="5" t="s">
        <v>26</v>
      </c>
      <c r="C75" s="5" t="s">
        <v>27</v>
      </c>
      <c r="D75" s="5" t="s">
        <v>380</v>
      </c>
      <c r="E75" s="5" t="s">
        <v>381</v>
      </c>
      <c r="F75" s="9">
        <v>45195</v>
      </c>
      <c r="G75" s="9">
        <v>45197</v>
      </c>
      <c r="H75" s="5">
        <v>1</v>
      </c>
      <c r="I75" s="5">
        <v>2</v>
      </c>
      <c r="J75" s="5">
        <v>2</v>
      </c>
      <c r="K75" s="5" t="s">
        <v>30</v>
      </c>
      <c r="L75" s="5">
        <v>1200</v>
      </c>
      <c r="M75" s="5">
        <v>1200</v>
      </c>
      <c r="N75" s="5" t="s">
        <v>382</v>
      </c>
      <c r="O75" s="5" t="s">
        <v>32</v>
      </c>
      <c r="P75" s="5" t="s">
        <v>33</v>
      </c>
      <c r="Q75" s="5">
        <v>0</v>
      </c>
      <c r="R75" s="18">
        <v>45183.0000115741</v>
      </c>
      <c r="S75" s="9">
        <v>45198</v>
      </c>
      <c r="T75" s="5" t="s">
        <v>34</v>
      </c>
      <c r="U75" s="5">
        <v>1200</v>
      </c>
      <c r="V75" s="5">
        <v>0</v>
      </c>
      <c r="W75" s="5">
        <v>0</v>
      </c>
      <c r="X75" s="5" t="s">
        <v>383</v>
      </c>
      <c r="Y75" s="5" t="s">
        <v>384</v>
      </c>
    </row>
    <row r="76" s="5" customFormat="1" spans="1:25">
      <c r="A76" s="5" t="s">
        <v>385</v>
      </c>
      <c r="B76" s="5" t="s">
        <v>26</v>
      </c>
      <c r="C76" s="5" t="s">
        <v>27</v>
      </c>
      <c r="D76" s="5" t="s">
        <v>380</v>
      </c>
      <c r="E76" s="5" t="s">
        <v>386</v>
      </c>
      <c r="F76" s="9">
        <v>45195</v>
      </c>
      <c r="G76" s="9">
        <v>45197</v>
      </c>
      <c r="H76" s="5">
        <v>1</v>
      </c>
      <c r="I76" s="5">
        <v>2</v>
      </c>
      <c r="J76" s="5">
        <v>2</v>
      </c>
      <c r="K76" s="5" t="s">
        <v>30</v>
      </c>
      <c r="L76" s="5">
        <v>700</v>
      </c>
      <c r="M76" s="5">
        <v>700</v>
      </c>
      <c r="N76" s="5" t="s">
        <v>382</v>
      </c>
      <c r="O76" s="5" t="s">
        <v>32</v>
      </c>
      <c r="P76" s="5" t="s">
        <v>33</v>
      </c>
      <c r="Q76" s="5">
        <v>0</v>
      </c>
      <c r="R76" s="18">
        <v>45183.0000115741</v>
      </c>
      <c r="S76" s="9">
        <v>45198</v>
      </c>
      <c r="T76" s="5" t="s">
        <v>34</v>
      </c>
      <c r="U76" s="5">
        <v>700</v>
      </c>
      <c r="V76" s="5">
        <v>0</v>
      </c>
      <c r="W76" s="5">
        <v>0</v>
      </c>
      <c r="X76" s="5" t="s">
        <v>387</v>
      </c>
      <c r="Y76" s="5" t="s">
        <v>388</v>
      </c>
    </row>
    <row r="77" s="5" customFormat="1" spans="1:25">
      <c r="A77" s="5" t="s">
        <v>389</v>
      </c>
      <c r="B77" s="5" t="s">
        <v>26</v>
      </c>
      <c r="C77" s="5" t="s">
        <v>27</v>
      </c>
      <c r="D77" s="5" t="s">
        <v>350</v>
      </c>
      <c r="E77" s="5" t="s">
        <v>351</v>
      </c>
      <c r="F77" s="9">
        <v>45196</v>
      </c>
      <c r="G77" s="9">
        <v>45197</v>
      </c>
      <c r="H77" s="5">
        <v>1</v>
      </c>
      <c r="I77" s="5">
        <v>1</v>
      </c>
      <c r="J77" s="5">
        <v>1</v>
      </c>
      <c r="K77" s="5" t="s">
        <v>30</v>
      </c>
      <c r="L77" s="5">
        <v>1681</v>
      </c>
      <c r="M77" s="5">
        <v>1681</v>
      </c>
      <c r="N77" s="5" t="s">
        <v>390</v>
      </c>
      <c r="O77" s="5" t="s">
        <v>32</v>
      </c>
      <c r="P77" s="5" t="s">
        <v>33</v>
      </c>
      <c r="Q77" s="5">
        <v>0</v>
      </c>
      <c r="R77" s="18">
        <v>45183</v>
      </c>
      <c r="S77" s="9">
        <v>45198</v>
      </c>
      <c r="T77" s="5" t="s">
        <v>34</v>
      </c>
      <c r="U77" s="5">
        <v>1681</v>
      </c>
      <c r="V77" s="5">
        <v>0</v>
      </c>
      <c r="W77" s="5">
        <v>0</v>
      </c>
      <c r="X77" s="5" t="s">
        <v>391</v>
      </c>
      <c r="Y77" s="5" t="s">
        <v>392</v>
      </c>
    </row>
    <row r="78" s="5" customFormat="1" spans="1:25">
      <c r="A78" s="5" t="s">
        <v>393</v>
      </c>
      <c r="B78" s="5" t="s">
        <v>26</v>
      </c>
      <c r="C78" s="5" t="s">
        <v>27</v>
      </c>
      <c r="D78" s="5" t="s">
        <v>394</v>
      </c>
      <c r="E78" s="5" t="s">
        <v>395</v>
      </c>
      <c r="F78" s="9">
        <v>45196</v>
      </c>
      <c r="G78" s="9">
        <v>45197</v>
      </c>
      <c r="H78" s="5">
        <v>2</v>
      </c>
      <c r="I78" s="5">
        <v>1</v>
      </c>
      <c r="J78" s="5">
        <v>2</v>
      </c>
      <c r="K78" s="5" t="s">
        <v>30</v>
      </c>
      <c r="L78" s="5">
        <v>978</v>
      </c>
      <c r="M78" s="5">
        <v>978</v>
      </c>
      <c r="N78" s="5" t="s">
        <v>396</v>
      </c>
      <c r="O78" s="5" t="s">
        <v>32</v>
      </c>
      <c r="P78" s="5" t="s">
        <v>33</v>
      </c>
      <c r="Q78" s="5">
        <v>0</v>
      </c>
      <c r="R78" s="18">
        <v>45184</v>
      </c>
      <c r="S78" s="9">
        <v>45198</v>
      </c>
      <c r="T78" s="5" t="s">
        <v>34</v>
      </c>
      <c r="U78" s="5">
        <v>978</v>
      </c>
      <c r="V78" s="5">
        <v>0</v>
      </c>
      <c r="W78" s="5">
        <v>0</v>
      </c>
      <c r="X78" s="5" t="s">
        <v>397</v>
      </c>
      <c r="Y78" s="5" t="s">
        <v>398</v>
      </c>
    </row>
    <row r="79" s="5" customFormat="1" spans="1:25">
      <c r="A79" s="5" t="s">
        <v>399</v>
      </c>
      <c r="B79" s="5" t="s">
        <v>26</v>
      </c>
      <c r="C79" s="5" t="s">
        <v>27</v>
      </c>
      <c r="D79" s="5" t="s">
        <v>161</v>
      </c>
      <c r="E79" s="5" t="s">
        <v>400</v>
      </c>
      <c r="F79" s="9">
        <v>45195</v>
      </c>
      <c r="G79" s="9">
        <v>45197</v>
      </c>
      <c r="H79" s="5">
        <v>1</v>
      </c>
      <c r="I79" s="5">
        <v>2</v>
      </c>
      <c r="J79" s="5">
        <v>2</v>
      </c>
      <c r="K79" s="5" t="s">
        <v>30</v>
      </c>
      <c r="L79" s="5">
        <v>3260</v>
      </c>
      <c r="M79" s="5">
        <v>3260</v>
      </c>
      <c r="N79" s="5" t="s">
        <v>401</v>
      </c>
      <c r="O79" s="5" t="s">
        <v>32</v>
      </c>
      <c r="P79" s="5" t="s">
        <v>33</v>
      </c>
      <c r="Q79" s="5">
        <v>0</v>
      </c>
      <c r="R79" s="18">
        <v>45184.0000115741</v>
      </c>
      <c r="S79" s="9">
        <v>45198</v>
      </c>
      <c r="T79" s="5" t="s">
        <v>34</v>
      </c>
      <c r="U79" s="5">
        <v>3260</v>
      </c>
      <c r="V79" s="5">
        <v>0</v>
      </c>
      <c r="W79" s="5">
        <v>0</v>
      </c>
      <c r="X79" s="5" t="s">
        <v>402</v>
      </c>
      <c r="Y79" s="5" t="s">
        <v>403</v>
      </c>
    </row>
    <row r="80" s="5" customFormat="1" spans="1:25">
      <c r="A80" s="5" t="s">
        <v>404</v>
      </c>
      <c r="B80" s="5" t="s">
        <v>26</v>
      </c>
      <c r="C80" s="5" t="s">
        <v>27</v>
      </c>
      <c r="D80" s="5" t="s">
        <v>312</v>
      </c>
      <c r="E80" s="5" t="s">
        <v>405</v>
      </c>
      <c r="F80" s="9">
        <v>45194</v>
      </c>
      <c r="G80" s="9">
        <v>45197</v>
      </c>
      <c r="H80" s="5">
        <v>1</v>
      </c>
      <c r="I80" s="5">
        <v>3</v>
      </c>
      <c r="J80" s="5">
        <v>3</v>
      </c>
      <c r="K80" s="5" t="s">
        <v>30</v>
      </c>
      <c r="L80" s="5">
        <v>4814</v>
      </c>
      <c r="M80" s="5">
        <v>4814</v>
      </c>
      <c r="N80" s="5" t="s">
        <v>406</v>
      </c>
      <c r="O80" s="5" t="s">
        <v>32</v>
      </c>
      <c r="P80" s="5" t="s">
        <v>33</v>
      </c>
      <c r="Q80" s="5">
        <v>0</v>
      </c>
      <c r="R80" s="18">
        <v>45184.0000115741</v>
      </c>
      <c r="S80" s="9">
        <v>45198</v>
      </c>
      <c r="T80" s="5" t="s">
        <v>34</v>
      </c>
      <c r="U80" s="5">
        <v>4814</v>
      </c>
      <c r="V80" s="5">
        <v>0</v>
      </c>
      <c r="W80" s="5">
        <v>0</v>
      </c>
      <c r="X80" s="5" t="s">
        <v>407</v>
      </c>
      <c r="Y80" s="5" t="s">
        <v>408</v>
      </c>
    </row>
    <row r="81" s="5" customFormat="1" spans="1:25">
      <c r="A81" s="5" t="s">
        <v>409</v>
      </c>
      <c r="B81" s="5" t="s">
        <v>26</v>
      </c>
      <c r="C81" s="5" t="s">
        <v>27</v>
      </c>
      <c r="D81" s="5" t="s">
        <v>312</v>
      </c>
      <c r="E81" s="5" t="s">
        <v>405</v>
      </c>
      <c r="F81" s="9">
        <v>45195</v>
      </c>
      <c r="G81" s="9">
        <v>45197</v>
      </c>
      <c r="H81" s="5">
        <v>1</v>
      </c>
      <c r="I81" s="5">
        <v>2</v>
      </c>
      <c r="J81" s="5">
        <v>2</v>
      </c>
      <c r="K81" s="5" t="s">
        <v>30</v>
      </c>
      <c r="L81" s="5">
        <v>3164</v>
      </c>
      <c r="M81" s="5">
        <v>3164</v>
      </c>
      <c r="N81" s="5" t="s">
        <v>410</v>
      </c>
      <c r="O81" s="5" t="s">
        <v>32</v>
      </c>
      <c r="P81" s="5" t="s">
        <v>33</v>
      </c>
      <c r="Q81" s="5">
        <v>0</v>
      </c>
      <c r="R81" s="18">
        <v>45184</v>
      </c>
      <c r="S81" s="9">
        <v>45198</v>
      </c>
      <c r="T81" s="5" t="s">
        <v>34</v>
      </c>
      <c r="U81" s="5">
        <v>3164</v>
      </c>
      <c r="V81" s="5">
        <v>0</v>
      </c>
      <c r="W81" s="5">
        <v>0</v>
      </c>
      <c r="X81" s="5" t="s">
        <v>411</v>
      </c>
      <c r="Y81" s="5" t="s">
        <v>412</v>
      </c>
    </row>
    <row r="82" s="5" customFormat="1" spans="1:25">
      <c r="A82" s="5" t="s">
        <v>413</v>
      </c>
      <c r="B82" s="5" t="s">
        <v>26</v>
      </c>
      <c r="C82" s="5" t="s">
        <v>27</v>
      </c>
      <c r="D82" s="5" t="s">
        <v>60</v>
      </c>
      <c r="E82" s="5" t="s">
        <v>414</v>
      </c>
      <c r="F82" s="9">
        <v>45194</v>
      </c>
      <c r="G82" s="9">
        <v>45197</v>
      </c>
      <c r="H82" s="5">
        <v>1</v>
      </c>
      <c r="I82" s="5">
        <v>3</v>
      </c>
      <c r="J82" s="5">
        <v>3</v>
      </c>
      <c r="K82" s="5" t="s">
        <v>30</v>
      </c>
      <c r="L82" s="5">
        <v>7200</v>
      </c>
      <c r="M82" s="5">
        <v>7200</v>
      </c>
      <c r="N82" s="5" t="s">
        <v>415</v>
      </c>
      <c r="O82" s="5" t="s">
        <v>32</v>
      </c>
      <c r="P82" s="5" t="s">
        <v>33</v>
      </c>
      <c r="Q82" s="5">
        <v>0</v>
      </c>
      <c r="R82" s="18">
        <v>45184</v>
      </c>
      <c r="S82" s="9">
        <v>45198</v>
      </c>
      <c r="T82" s="5" t="s">
        <v>34</v>
      </c>
      <c r="U82" s="5">
        <v>7200</v>
      </c>
      <c r="V82" s="5">
        <v>0</v>
      </c>
      <c r="W82" s="5">
        <v>0</v>
      </c>
      <c r="X82" s="5" t="s">
        <v>416</v>
      </c>
      <c r="Y82" s="5" t="s">
        <v>417</v>
      </c>
    </row>
    <row r="83" s="5" customFormat="1" spans="1:25">
      <c r="A83" s="5" t="s">
        <v>418</v>
      </c>
      <c r="B83" s="5" t="s">
        <v>26</v>
      </c>
      <c r="C83" s="5" t="s">
        <v>27</v>
      </c>
      <c r="D83" s="5" t="s">
        <v>419</v>
      </c>
      <c r="E83" s="5" t="s">
        <v>420</v>
      </c>
      <c r="F83" s="9">
        <v>45196</v>
      </c>
      <c r="G83" s="9">
        <v>45197</v>
      </c>
      <c r="H83" s="5">
        <v>1</v>
      </c>
      <c r="I83" s="5">
        <v>1</v>
      </c>
      <c r="J83" s="5">
        <v>1</v>
      </c>
      <c r="K83" s="5" t="s">
        <v>30</v>
      </c>
      <c r="L83" s="5">
        <v>870</v>
      </c>
      <c r="M83" s="5">
        <v>870</v>
      </c>
      <c r="N83" s="5" t="s">
        <v>421</v>
      </c>
      <c r="O83" s="5" t="s">
        <v>32</v>
      </c>
      <c r="P83" s="5" t="s">
        <v>33</v>
      </c>
      <c r="Q83" s="5">
        <v>0</v>
      </c>
      <c r="R83" s="18">
        <v>45185.0000115741</v>
      </c>
      <c r="S83" s="9">
        <v>45198</v>
      </c>
      <c r="T83" s="5" t="s">
        <v>34</v>
      </c>
      <c r="U83" s="5">
        <v>870</v>
      </c>
      <c r="V83" s="5">
        <v>0</v>
      </c>
      <c r="W83" s="5">
        <v>0</v>
      </c>
      <c r="X83" s="5" t="s">
        <v>422</v>
      </c>
      <c r="Y83" s="5" t="s">
        <v>423</v>
      </c>
    </row>
    <row r="84" s="5" customFormat="1" spans="1:25">
      <c r="A84" s="5" t="s">
        <v>424</v>
      </c>
      <c r="B84" s="5" t="s">
        <v>26</v>
      </c>
      <c r="C84" s="5" t="s">
        <v>27</v>
      </c>
      <c r="D84" s="5" t="s">
        <v>425</v>
      </c>
      <c r="E84" s="5" t="s">
        <v>426</v>
      </c>
      <c r="F84" s="9">
        <v>45196</v>
      </c>
      <c r="G84" s="9">
        <v>45197</v>
      </c>
      <c r="H84" s="5">
        <v>1</v>
      </c>
      <c r="I84" s="5">
        <v>1</v>
      </c>
      <c r="J84" s="5">
        <v>1</v>
      </c>
      <c r="K84" s="5" t="s">
        <v>30</v>
      </c>
      <c r="L84" s="5">
        <v>300</v>
      </c>
      <c r="M84" s="5">
        <v>300</v>
      </c>
      <c r="N84" s="5" t="s">
        <v>427</v>
      </c>
      <c r="O84" s="5" t="s">
        <v>32</v>
      </c>
      <c r="P84" s="5" t="s">
        <v>33</v>
      </c>
      <c r="Q84" s="5">
        <v>0</v>
      </c>
      <c r="R84" s="18">
        <v>45185.0000115741</v>
      </c>
      <c r="S84" s="9">
        <v>45198</v>
      </c>
      <c r="T84" s="5" t="s">
        <v>34</v>
      </c>
      <c r="U84" s="5">
        <v>300</v>
      </c>
      <c r="V84" s="5">
        <v>0</v>
      </c>
      <c r="W84" s="5">
        <v>0</v>
      </c>
      <c r="X84" s="5" t="s">
        <v>428</v>
      </c>
      <c r="Y84" s="5" t="s">
        <v>429</v>
      </c>
    </row>
    <row r="85" s="5" customFormat="1" spans="1:25">
      <c r="A85" s="5" t="s">
        <v>430</v>
      </c>
      <c r="B85" s="5" t="s">
        <v>26</v>
      </c>
      <c r="C85" s="5" t="s">
        <v>27</v>
      </c>
      <c r="D85" s="5" t="s">
        <v>431</v>
      </c>
      <c r="E85" s="5" t="s">
        <v>432</v>
      </c>
      <c r="F85" s="9">
        <v>45195</v>
      </c>
      <c r="G85" s="9">
        <v>45197</v>
      </c>
      <c r="H85" s="5">
        <v>1</v>
      </c>
      <c r="I85" s="5">
        <v>2</v>
      </c>
      <c r="J85" s="5">
        <v>2</v>
      </c>
      <c r="K85" s="5" t="s">
        <v>30</v>
      </c>
      <c r="L85" s="5">
        <v>827</v>
      </c>
      <c r="M85" s="5">
        <v>827</v>
      </c>
      <c r="N85" s="5" t="s">
        <v>433</v>
      </c>
      <c r="O85" s="5" t="s">
        <v>32</v>
      </c>
      <c r="P85" s="5" t="s">
        <v>33</v>
      </c>
      <c r="Q85" s="5">
        <v>0</v>
      </c>
      <c r="R85" s="18">
        <v>45185.0000115741</v>
      </c>
      <c r="S85" s="9">
        <v>45198</v>
      </c>
      <c r="T85" s="5" t="s">
        <v>34</v>
      </c>
      <c r="U85" s="5">
        <v>827</v>
      </c>
      <c r="V85" s="5">
        <v>0</v>
      </c>
      <c r="W85" s="5">
        <v>0</v>
      </c>
      <c r="X85" s="5" t="s">
        <v>434</v>
      </c>
      <c r="Y85" s="5" t="s">
        <v>435</v>
      </c>
    </row>
    <row r="86" s="5" customFormat="1" spans="1:25">
      <c r="A86" s="5" t="s">
        <v>436</v>
      </c>
      <c r="B86" s="5" t="s">
        <v>26</v>
      </c>
      <c r="C86" s="5" t="s">
        <v>27</v>
      </c>
      <c r="D86" s="5" t="s">
        <v>297</v>
      </c>
      <c r="E86" s="5" t="s">
        <v>437</v>
      </c>
      <c r="F86" s="9">
        <v>45194</v>
      </c>
      <c r="G86" s="9">
        <v>45197</v>
      </c>
      <c r="H86" s="5">
        <v>1</v>
      </c>
      <c r="I86" s="5">
        <v>3</v>
      </c>
      <c r="J86" s="5">
        <v>3</v>
      </c>
      <c r="K86" s="5" t="s">
        <v>30</v>
      </c>
      <c r="L86" s="5">
        <v>714</v>
      </c>
      <c r="M86" s="5">
        <v>714</v>
      </c>
      <c r="N86" s="5" t="s">
        <v>438</v>
      </c>
      <c r="O86" s="5" t="s">
        <v>32</v>
      </c>
      <c r="P86" s="5" t="s">
        <v>33</v>
      </c>
      <c r="Q86" s="5">
        <v>0</v>
      </c>
      <c r="R86" s="18">
        <v>45186.0000115741</v>
      </c>
      <c r="S86" s="9">
        <v>45198</v>
      </c>
      <c r="T86" s="5" t="s">
        <v>34</v>
      </c>
      <c r="U86" s="5">
        <v>714</v>
      </c>
      <c r="V86" s="5">
        <v>0</v>
      </c>
      <c r="W86" s="5">
        <v>0</v>
      </c>
      <c r="X86" s="5" t="s">
        <v>439</v>
      </c>
      <c r="Y86" s="5" t="s">
        <v>440</v>
      </c>
    </row>
    <row r="87" s="5" customFormat="1" spans="1:25">
      <c r="A87" s="5" t="s">
        <v>441</v>
      </c>
      <c r="B87" s="5" t="s">
        <v>26</v>
      </c>
      <c r="C87" s="5" t="s">
        <v>27</v>
      </c>
      <c r="D87" s="5" t="s">
        <v>442</v>
      </c>
      <c r="E87" s="5" t="s">
        <v>443</v>
      </c>
      <c r="F87" s="9">
        <v>45195</v>
      </c>
      <c r="G87" s="9">
        <v>45197</v>
      </c>
      <c r="H87" s="5">
        <v>1</v>
      </c>
      <c r="I87" s="5">
        <v>2</v>
      </c>
      <c r="J87" s="5">
        <v>2</v>
      </c>
      <c r="K87" s="5" t="s">
        <v>30</v>
      </c>
      <c r="L87" s="5">
        <v>1142</v>
      </c>
      <c r="M87" s="5">
        <v>1142</v>
      </c>
      <c r="N87" s="5" t="s">
        <v>444</v>
      </c>
      <c r="O87" s="5" t="s">
        <v>32</v>
      </c>
      <c r="P87" s="5" t="s">
        <v>33</v>
      </c>
      <c r="Q87" s="5">
        <v>0</v>
      </c>
      <c r="R87" s="18">
        <v>45186.0000115741</v>
      </c>
      <c r="S87" s="9">
        <v>45198</v>
      </c>
      <c r="T87" s="5" t="s">
        <v>34</v>
      </c>
      <c r="U87" s="5">
        <v>1142</v>
      </c>
      <c r="V87" s="5">
        <v>0</v>
      </c>
      <c r="W87" s="5">
        <v>0</v>
      </c>
      <c r="X87" s="5" t="s">
        <v>445</v>
      </c>
      <c r="Y87" s="5" t="s">
        <v>446</v>
      </c>
    </row>
    <row r="88" s="5" customFormat="1" spans="1:25">
      <c r="A88" s="5" t="s">
        <v>447</v>
      </c>
      <c r="B88" s="5" t="s">
        <v>26</v>
      </c>
      <c r="C88" s="5" t="s">
        <v>27</v>
      </c>
      <c r="D88" s="5" t="s">
        <v>374</v>
      </c>
      <c r="E88" s="5" t="s">
        <v>448</v>
      </c>
      <c r="F88" s="9">
        <v>45192</v>
      </c>
      <c r="G88" s="9">
        <v>45197</v>
      </c>
      <c r="H88" s="5">
        <v>1</v>
      </c>
      <c r="I88" s="5">
        <v>5</v>
      </c>
      <c r="J88" s="5">
        <v>5</v>
      </c>
      <c r="K88" s="5" t="s">
        <v>30</v>
      </c>
      <c r="L88" s="5">
        <v>1590</v>
      </c>
      <c r="M88" s="5">
        <v>1590</v>
      </c>
      <c r="N88" s="5" t="s">
        <v>449</v>
      </c>
      <c r="O88" s="5" t="s">
        <v>32</v>
      </c>
      <c r="P88" s="5" t="s">
        <v>33</v>
      </c>
      <c r="Q88" s="5">
        <v>0</v>
      </c>
      <c r="R88" s="18">
        <v>45186.0000115741</v>
      </c>
      <c r="S88" s="9">
        <v>45198</v>
      </c>
      <c r="T88" s="5" t="s">
        <v>34</v>
      </c>
      <c r="U88" s="5">
        <v>1590</v>
      </c>
      <c r="V88" s="5">
        <v>0</v>
      </c>
      <c r="W88" s="5">
        <v>0</v>
      </c>
      <c r="X88" s="5" t="s">
        <v>450</v>
      </c>
      <c r="Y88" s="5" t="s">
        <v>451</v>
      </c>
    </row>
    <row r="89" s="5" customFormat="1" spans="1:25">
      <c r="A89" s="5" t="s">
        <v>452</v>
      </c>
      <c r="B89" s="5" t="s">
        <v>26</v>
      </c>
      <c r="C89" s="5" t="s">
        <v>27</v>
      </c>
      <c r="D89" s="5" t="s">
        <v>60</v>
      </c>
      <c r="E89" s="5" t="s">
        <v>453</v>
      </c>
      <c r="F89" s="9">
        <v>45195</v>
      </c>
      <c r="G89" s="9">
        <v>45197</v>
      </c>
      <c r="H89" s="5">
        <v>1</v>
      </c>
      <c r="I89" s="5">
        <v>2</v>
      </c>
      <c r="J89" s="5">
        <v>2</v>
      </c>
      <c r="K89" s="5" t="s">
        <v>30</v>
      </c>
      <c r="L89" s="5">
        <v>4100</v>
      </c>
      <c r="M89" s="5">
        <v>4100</v>
      </c>
      <c r="N89" s="5" t="s">
        <v>454</v>
      </c>
      <c r="O89" s="5" t="s">
        <v>32</v>
      </c>
      <c r="P89" s="5" t="s">
        <v>33</v>
      </c>
      <c r="Q89" s="5">
        <v>0</v>
      </c>
      <c r="R89" s="18">
        <v>45186.0000115741</v>
      </c>
      <c r="S89" s="9">
        <v>45198</v>
      </c>
      <c r="T89" s="5" t="s">
        <v>34</v>
      </c>
      <c r="U89" s="5">
        <v>4100</v>
      </c>
      <c r="V89" s="5">
        <v>0</v>
      </c>
      <c r="W89" s="5">
        <v>0</v>
      </c>
      <c r="X89" s="5" t="s">
        <v>455</v>
      </c>
      <c r="Y89" s="5" t="s">
        <v>456</v>
      </c>
    </row>
    <row r="90" s="5" customFormat="1" spans="1:25">
      <c r="A90" s="5" t="s">
        <v>457</v>
      </c>
      <c r="B90" s="5" t="s">
        <v>26</v>
      </c>
      <c r="C90" s="5" t="s">
        <v>27</v>
      </c>
      <c r="D90" s="5" t="s">
        <v>458</v>
      </c>
      <c r="E90" s="5" t="s">
        <v>459</v>
      </c>
      <c r="F90" s="9">
        <v>45196</v>
      </c>
      <c r="G90" s="9">
        <v>45197</v>
      </c>
      <c r="H90" s="5">
        <v>1</v>
      </c>
      <c r="I90" s="5">
        <v>1</v>
      </c>
      <c r="J90" s="5">
        <v>1</v>
      </c>
      <c r="K90" s="5" t="s">
        <v>30</v>
      </c>
      <c r="L90" s="5">
        <v>1200</v>
      </c>
      <c r="M90" s="5">
        <v>1200</v>
      </c>
      <c r="N90" s="5" t="s">
        <v>460</v>
      </c>
      <c r="O90" s="5" t="s">
        <v>32</v>
      </c>
      <c r="P90" s="5" t="s">
        <v>33</v>
      </c>
      <c r="Q90" s="5">
        <v>0</v>
      </c>
      <c r="R90" s="18">
        <v>45186</v>
      </c>
      <c r="S90" s="9">
        <v>45198</v>
      </c>
      <c r="T90" s="5" t="s">
        <v>34</v>
      </c>
      <c r="U90" s="5">
        <v>1200</v>
      </c>
      <c r="V90" s="5">
        <v>0</v>
      </c>
      <c r="W90" s="5">
        <v>0</v>
      </c>
      <c r="X90" s="5" t="s">
        <v>461</v>
      </c>
      <c r="Y90" s="5" t="s">
        <v>462</v>
      </c>
    </row>
    <row r="91" s="5" customFormat="1" spans="1:25">
      <c r="A91" s="5" t="s">
        <v>463</v>
      </c>
      <c r="B91" s="5" t="s">
        <v>26</v>
      </c>
      <c r="C91" s="5" t="s">
        <v>27</v>
      </c>
      <c r="D91" s="5" t="s">
        <v>464</v>
      </c>
      <c r="E91" s="5" t="s">
        <v>465</v>
      </c>
      <c r="F91" s="9">
        <v>45196</v>
      </c>
      <c r="G91" s="9">
        <v>45197</v>
      </c>
      <c r="H91" s="5">
        <v>1</v>
      </c>
      <c r="I91" s="5">
        <v>1</v>
      </c>
      <c r="J91" s="5">
        <v>1</v>
      </c>
      <c r="K91" s="5" t="s">
        <v>30</v>
      </c>
      <c r="L91" s="5">
        <v>478</v>
      </c>
      <c r="M91" s="5">
        <v>478</v>
      </c>
      <c r="N91" s="5" t="s">
        <v>466</v>
      </c>
      <c r="O91" s="5" t="s">
        <v>32</v>
      </c>
      <c r="P91" s="5" t="s">
        <v>33</v>
      </c>
      <c r="Q91" s="5">
        <v>0</v>
      </c>
      <c r="R91" s="18">
        <v>45187</v>
      </c>
      <c r="S91" s="9">
        <v>45198</v>
      </c>
      <c r="T91" s="5" t="s">
        <v>34</v>
      </c>
      <c r="U91" s="5">
        <v>478</v>
      </c>
      <c r="V91" s="5">
        <v>0</v>
      </c>
      <c r="W91" s="5">
        <v>0</v>
      </c>
      <c r="X91" s="5" t="s">
        <v>467</v>
      </c>
      <c r="Y91" s="5" t="s">
        <v>468</v>
      </c>
    </row>
    <row r="92" s="5" customFormat="1" spans="1:25">
      <c r="A92" s="5" t="s">
        <v>469</v>
      </c>
      <c r="B92" s="5" t="s">
        <v>26</v>
      </c>
      <c r="C92" s="5" t="s">
        <v>27</v>
      </c>
      <c r="D92" s="5" t="s">
        <v>470</v>
      </c>
      <c r="E92" s="5" t="s">
        <v>471</v>
      </c>
      <c r="F92" s="9">
        <v>45195</v>
      </c>
      <c r="G92" s="9">
        <v>45197</v>
      </c>
      <c r="H92" s="5">
        <v>1</v>
      </c>
      <c r="I92" s="5">
        <v>2</v>
      </c>
      <c r="J92" s="5">
        <v>2</v>
      </c>
      <c r="K92" s="5" t="s">
        <v>30</v>
      </c>
      <c r="L92" s="5">
        <v>2968</v>
      </c>
      <c r="M92" s="5">
        <v>2968</v>
      </c>
      <c r="N92" s="5" t="s">
        <v>472</v>
      </c>
      <c r="O92" s="5" t="s">
        <v>32</v>
      </c>
      <c r="P92" s="5" t="s">
        <v>33</v>
      </c>
      <c r="Q92" s="5">
        <v>0</v>
      </c>
      <c r="R92" s="18">
        <v>45187</v>
      </c>
      <c r="S92" s="9">
        <v>45198</v>
      </c>
      <c r="T92" s="5" t="s">
        <v>34</v>
      </c>
      <c r="U92" s="5">
        <v>2968</v>
      </c>
      <c r="V92" s="5">
        <v>0</v>
      </c>
      <c r="W92" s="5">
        <v>0</v>
      </c>
      <c r="X92" s="5" t="s">
        <v>473</v>
      </c>
      <c r="Y92" s="5" t="s">
        <v>474</v>
      </c>
    </row>
    <row r="93" s="5" customFormat="1" spans="1:25">
      <c r="A93" s="5" t="s">
        <v>475</v>
      </c>
      <c r="B93" s="5" t="s">
        <v>26</v>
      </c>
      <c r="C93" s="5" t="s">
        <v>27</v>
      </c>
      <c r="D93" s="5" t="s">
        <v>476</v>
      </c>
      <c r="E93" s="5" t="s">
        <v>477</v>
      </c>
      <c r="F93" s="9">
        <v>45192</v>
      </c>
      <c r="G93" s="9">
        <v>45197</v>
      </c>
      <c r="H93" s="5">
        <v>1</v>
      </c>
      <c r="I93" s="5">
        <v>5</v>
      </c>
      <c r="J93" s="5">
        <v>5</v>
      </c>
      <c r="K93" s="5" t="s">
        <v>30</v>
      </c>
      <c r="L93" s="5">
        <v>3750</v>
      </c>
      <c r="M93" s="5">
        <v>3750</v>
      </c>
      <c r="N93" s="5" t="s">
        <v>478</v>
      </c>
      <c r="O93" s="5" t="s">
        <v>32</v>
      </c>
      <c r="P93" s="5" t="s">
        <v>33</v>
      </c>
      <c r="Q93" s="5">
        <v>0</v>
      </c>
      <c r="R93" s="18">
        <v>45187.0000115741</v>
      </c>
      <c r="S93" s="9">
        <v>45198</v>
      </c>
      <c r="T93" s="5" t="s">
        <v>34</v>
      </c>
      <c r="U93" s="5">
        <v>3750</v>
      </c>
      <c r="V93" s="5">
        <v>0</v>
      </c>
      <c r="W93" s="5">
        <v>0</v>
      </c>
      <c r="X93" s="5" t="s">
        <v>479</v>
      </c>
      <c r="Y93" s="5" t="s">
        <v>480</v>
      </c>
    </row>
    <row r="94" s="5" customFormat="1" spans="1:25">
      <c r="A94" s="5" t="s">
        <v>481</v>
      </c>
      <c r="B94" s="5" t="s">
        <v>26</v>
      </c>
      <c r="C94" s="5" t="s">
        <v>27</v>
      </c>
      <c r="D94" s="5" t="s">
        <v>280</v>
      </c>
      <c r="E94" s="5" t="s">
        <v>482</v>
      </c>
      <c r="F94" s="9">
        <v>45194</v>
      </c>
      <c r="G94" s="9">
        <v>45197</v>
      </c>
      <c r="H94" s="5">
        <v>1</v>
      </c>
      <c r="I94" s="5">
        <v>3</v>
      </c>
      <c r="J94" s="5">
        <v>3</v>
      </c>
      <c r="K94" s="5" t="s">
        <v>30</v>
      </c>
      <c r="L94" s="5">
        <v>4827</v>
      </c>
      <c r="M94" s="5">
        <v>4827</v>
      </c>
      <c r="N94" s="5" t="s">
        <v>483</v>
      </c>
      <c r="O94" s="5" t="s">
        <v>32</v>
      </c>
      <c r="P94" s="5" t="s">
        <v>33</v>
      </c>
      <c r="Q94" s="5">
        <v>0</v>
      </c>
      <c r="R94" s="18">
        <v>45187</v>
      </c>
      <c r="S94" s="9">
        <v>45198</v>
      </c>
      <c r="T94" s="5" t="s">
        <v>34</v>
      </c>
      <c r="U94" s="5">
        <v>4827</v>
      </c>
      <c r="V94" s="5">
        <v>0</v>
      </c>
      <c r="W94" s="5">
        <v>0</v>
      </c>
      <c r="X94" s="5" t="s">
        <v>484</v>
      </c>
      <c r="Y94" s="5" t="s">
        <v>485</v>
      </c>
    </row>
    <row r="95" s="5" customFormat="1" spans="1:25">
      <c r="A95" s="5" t="s">
        <v>486</v>
      </c>
      <c r="B95" s="5" t="s">
        <v>26</v>
      </c>
      <c r="C95" s="5" t="s">
        <v>27</v>
      </c>
      <c r="D95" s="5" t="s">
        <v>280</v>
      </c>
      <c r="E95" s="5" t="s">
        <v>482</v>
      </c>
      <c r="F95" s="9">
        <v>45194</v>
      </c>
      <c r="G95" s="9">
        <v>45197</v>
      </c>
      <c r="H95" s="5">
        <v>1</v>
      </c>
      <c r="I95" s="5">
        <v>3</v>
      </c>
      <c r="J95" s="5">
        <v>3</v>
      </c>
      <c r="K95" s="5" t="s">
        <v>30</v>
      </c>
      <c r="L95" s="5">
        <v>4827</v>
      </c>
      <c r="M95" s="5">
        <v>4827</v>
      </c>
      <c r="N95" s="5" t="s">
        <v>487</v>
      </c>
      <c r="O95" s="5" t="s">
        <v>32</v>
      </c>
      <c r="P95" s="5" t="s">
        <v>33</v>
      </c>
      <c r="Q95" s="5">
        <v>0</v>
      </c>
      <c r="R95" s="18">
        <v>45187.0000115741</v>
      </c>
      <c r="S95" s="9">
        <v>45198</v>
      </c>
      <c r="T95" s="5" t="s">
        <v>34</v>
      </c>
      <c r="U95" s="5">
        <v>4827</v>
      </c>
      <c r="V95" s="5">
        <v>0</v>
      </c>
      <c r="W95" s="5">
        <v>0</v>
      </c>
      <c r="X95" s="5" t="s">
        <v>488</v>
      </c>
      <c r="Y95" s="5" t="s">
        <v>489</v>
      </c>
    </row>
    <row r="96" s="5" customFormat="1" spans="1:25">
      <c r="A96" s="5" t="s">
        <v>490</v>
      </c>
      <c r="B96" s="5" t="s">
        <v>26</v>
      </c>
      <c r="C96" s="5" t="s">
        <v>27</v>
      </c>
      <c r="D96" s="5" t="s">
        <v>491</v>
      </c>
      <c r="E96" s="5" t="s">
        <v>492</v>
      </c>
      <c r="F96" s="9">
        <v>45194</v>
      </c>
      <c r="G96" s="9">
        <v>45197</v>
      </c>
      <c r="H96" s="5">
        <v>1</v>
      </c>
      <c r="I96" s="5">
        <v>3</v>
      </c>
      <c r="J96" s="5">
        <v>3</v>
      </c>
      <c r="K96" s="5" t="s">
        <v>30</v>
      </c>
      <c r="L96" s="5">
        <v>4116</v>
      </c>
      <c r="M96" s="5">
        <v>4116</v>
      </c>
      <c r="N96" s="5" t="s">
        <v>493</v>
      </c>
      <c r="O96" s="5" t="s">
        <v>32</v>
      </c>
      <c r="P96" s="5" t="s">
        <v>33</v>
      </c>
      <c r="Q96" s="5">
        <v>0</v>
      </c>
      <c r="R96" s="18">
        <v>45187.0000115741</v>
      </c>
      <c r="S96" s="9">
        <v>45198</v>
      </c>
      <c r="T96" s="5" t="s">
        <v>34</v>
      </c>
      <c r="U96" s="5">
        <v>4116</v>
      </c>
      <c r="V96" s="5">
        <v>0</v>
      </c>
      <c r="W96" s="5">
        <v>0</v>
      </c>
      <c r="X96" s="5" t="s">
        <v>494</v>
      </c>
      <c r="Y96" s="5" t="s">
        <v>495</v>
      </c>
    </row>
    <row r="97" s="5" customFormat="1" spans="1:25">
      <c r="A97" s="5" t="s">
        <v>496</v>
      </c>
      <c r="B97" s="5" t="s">
        <v>26</v>
      </c>
      <c r="C97" s="5" t="s">
        <v>27</v>
      </c>
      <c r="D97" s="5" t="s">
        <v>470</v>
      </c>
      <c r="E97" s="5" t="s">
        <v>471</v>
      </c>
      <c r="F97" s="9">
        <v>45195</v>
      </c>
      <c r="G97" s="9">
        <v>45197</v>
      </c>
      <c r="H97" s="5">
        <v>1</v>
      </c>
      <c r="I97" s="5">
        <v>2</v>
      </c>
      <c r="J97" s="5">
        <v>2</v>
      </c>
      <c r="K97" s="5" t="s">
        <v>30</v>
      </c>
      <c r="L97" s="5">
        <v>2968</v>
      </c>
      <c r="M97" s="5">
        <v>2968</v>
      </c>
      <c r="N97" s="5" t="s">
        <v>497</v>
      </c>
      <c r="O97" s="5" t="s">
        <v>32</v>
      </c>
      <c r="P97" s="5" t="s">
        <v>33</v>
      </c>
      <c r="Q97" s="5">
        <v>0</v>
      </c>
      <c r="R97" s="18">
        <v>45187.0000115741</v>
      </c>
      <c r="S97" s="9">
        <v>45198</v>
      </c>
      <c r="T97" s="5" t="s">
        <v>34</v>
      </c>
      <c r="U97" s="5">
        <v>2968</v>
      </c>
      <c r="V97" s="5">
        <v>0</v>
      </c>
      <c r="W97" s="5">
        <v>0</v>
      </c>
      <c r="X97" s="5" t="s">
        <v>498</v>
      </c>
      <c r="Y97" s="5" t="s">
        <v>499</v>
      </c>
    </row>
    <row r="98" s="5" customFormat="1" spans="1:25">
      <c r="A98" s="5" t="s">
        <v>500</v>
      </c>
      <c r="B98" s="5" t="s">
        <v>26</v>
      </c>
      <c r="C98" s="5" t="s">
        <v>27</v>
      </c>
      <c r="D98" s="5" t="s">
        <v>501</v>
      </c>
      <c r="E98" s="5" t="s">
        <v>502</v>
      </c>
      <c r="F98" s="9">
        <v>45196</v>
      </c>
      <c r="G98" s="9">
        <v>45197</v>
      </c>
      <c r="H98" s="5">
        <v>1</v>
      </c>
      <c r="I98" s="5">
        <v>1</v>
      </c>
      <c r="J98" s="5">
        <v>1</v>
      </c>
      <c r="K98" s="5" t="s">
        <v>30</v>
      </c>
      <c r="L98" s="5">
        <v>1888</v>
      </c>
      <c r="M98" s="5">
        <v>1888</v>
      </c>
      <c r="N98" s="5" t="s">
        <v>503</v>
      </c>
      <c r="O98" s="5" t="s">
        <v>32</v>
      </c>
      <c r="P98" s="5" t="s">
        <v>33</v>
      </c>
      <c r="Q98" s="5">
        <v>0</v>
      </c>
      <c r="R98" s="18">
        <v>45188</v>
      </c>
      <c r="S98" s="9">
        <v>45198</v>
      </c>
      <c r="T98" s="5" t="s">
        <v>34</v>
      </c>
      <c r="U98" s="5">
        <v>1888</v>
      </c>
      <c r="V98" s="5">
        <v>0</v>
      </c>
      <c r="W98" s="5">
        <v>0</v>
      </c>
      <c r="X98" s="5" t="s">
        <v>504</v>
      </c>
      <c r="Y98" s="5" t="s">
        <v>505</v>
      </c>
    </row>
    <row r="99" s="5" customFormat="1" spans="1:25">
      <c r="A99" s="5" t="s">
        <v>506</v>
      </c>
      <c r="B99" s="5" t="s">
        <v>26</v>
      </c>
      <c r="C99" s="5" t="s">
        <v>27</v>
      </c>
      <c r="D99" s="5" t="s">
        <v>507</v>
      </c>
      <c r="E99" s="5" t="s">
        <v>508</v>
      </c>
      <c r="F99" s="9">
        <v>45196</v>
      </c>
      <c r="G99" s="9">
        <v>45197</v>
      </c>
      <c r="H99" s="5">
        <v>1</v>
      </c>
      <c r="I99" s="5">
        <v>1</v>
      </c>
      <c r="J99" s="5">
        <v>1</v>
      </c>
      <c r="K99" s="5" t="s">
        <v>30</v>
      </c>
      <c r="L99" s="5">
        <v>1125</v>
      </c>
      <c r="M99" s="5">
        <v>1125</v>
      </c>
      <c r="N99" s="5" t="s">
        <v>509</v>
      </c>
      <c r="O99" s="5" t="s">
        <v>32</v>
      </c>
      <c r="P99" s="5" t="s">
        <v>33</v>
      </c>
      <c r="Q99" s="5">
        <v>0</v>
      </c>
      <c r="R99" s="18">
        <v>45188.0000115741</v>
      </c>
      <c r="S99" s="9">
        <v>45198</v>
      </c>
      <c r="T99" s="5" t="s">
        <v>34</v>
      </c>
      <c r="U99" s="5">
        <v>1125</v>
      </c>
      <c r="V99" s="5">
        <v>0</v>
      </c>
      <c r="W99" s="5">
        <v>0</v>
      </c>
      <c r="X99" s="5" t="s">
        <v>510</v>
      </c>
      <c r="Y99" s="5" t="s">
        <v>511</v>
      </c>
    </row>
    <row r="100" s="5" customFormat="1" spans="1:25">
      <c r="A100" s="5" t="s">
        <v>512</v>
      </c>
      <c r="B100" s="5" t="s">
        <v>26</v>
      </c>
      <c r="C100" s="5" t="s">
        <v>27</v>
      </c>
      <c r="D100" s="5" t="s">
        <v>161</v>
      </c>
      <c r="E100" s="5" t="s">
        <v>400</v>
      </c>
      <c r="F100" s="9">
        <v>45195</v>
      </c>
      <c r="G100" s="9">
        <v>45197</v>
      </c>
      <c r="H100" s="5">
        <v>1</v>
      </c>
      <c r="I100" s="5">
        <v>2</v>
      </c>
      <c r="J100" s="5">
        <v>2</v>
      </c>
      <c r="K100" s="5" t="s">
        <v>30</v>
      </c>
      <c r="L100" s="5">
        <v>3260</v>
      </c>
      <c r="M100" s="5">
        <v>3260</v>
      </c>
      <c r="N100" s="5" t="s">
        <v>513</v>
      </c>
      <c r="O100" s="5" t="s">
        <v>32</v>
      </c>
      <c r="P100" s="5" t="s">
        <v>33</v>
      </c>
      <c r="Q100" s="5">
        <v>0</v>
      </c>
      <c r="R100" s="18">
        <v>45188.0000115741</v>
      </c>
      <c r="S100" s="9">
        <v>45198</v>
      </c>
      <c r="T100" s="5" t="s">
        <v>34</v>
      </c>
      <c r="U100" s="5">
        <v>3260</v>
      </c>
      <c r="V100" s="5">
        <v>0</v>
      </c>
      <c r="W100" s="5">
        <v>0</v>
      </c>
      <c r="X100" s="5" t="s">
        <v>514</v>
      </c>
      <c r="Y100" s="5" t="s">
        <v>515</v>
      </c>
    </row>
    <row r="101" s="5" customFormat="1" spans="1:25">
      <c r="A101" s="5" t="s">
        <v>516</v>
      </c>
      <c r="B101" s="5" t="s">
        <v>26</v>
      </c>
      <c r="C101" s="5" t="s">
        <v>27</v>
      </c>
      <c r="D101" s="5" t="s">
        <v>517</v>
      </c>
      <c r="E101" s="5" t="s">
        <v>518</v>
      </c>
      <c r="F101" s="9">
        <v>45189</v>
      </c>
      <c r="G101" s="9">
        <v>45197</v>
      </c>
      <c r="H101" s="5">
        <v>1</v>
      </c>
      <c r="I101" s="5">
        <v>8</v>
      </c>
      <c r="J101" s="5">
        <v>8</v>
      </c>
      <c r="K101" s="5" t="s">
        <v>30</v>
      </c>
      <c r="L101" s="5">
        <v>2536</v>
      </c>
      <c r="M101" s="5">
        <v>2536</v>
      </c>
      <c r="N101" s="5" t="s">
        <v>519</v>
      </c>
      <c r="O101" s="5" t="s">
        <v>32</v>
      </c>
      <c r="P101" s="5" t="s">
        <v>33</v>
      </c>
      <c r="Q101" s="5">
        <v>0</v>
      </c>
      <c r="R101" s="18">
        <v>45188</v>
      </c>
      <c r="S101" s="9">
        <v>45198</v>
      </c>
      <c r="T101" s="5" t="s">
        <v>34</v>
      </c>
      <c r="U101" s="5">
        <v>2536</v>
      </c>
      <c r="V101" s="5">
        <v>0</v>
      </c>
      <c r="W101" s="5">
        <v>0</v>
      </c>
      <c r="X101" s="5" t="s">
        <v>520</v>
      </c>
      <c r="Y101" s="5" t="s">
        <v>521</v>
      </c>
    </row>
    <row r="102" s="5" customFormat="1" spans="1:25">
      <c r="A102" s="5" t="s">
        <v>522</v>
      </c>
      <c r="B102" s="5" t="s">
        <v>26</v>
      </c>
      <c r="C102" s="5" t="s">
        <v>27</v>
      </c>
      <c r="D102" s="5" t="s">
        <v>312</v>
      </c>
      <c r="E102" s="5" t="s">
        <v>523</v>
      </c>
      <c r="F102" s="9">
        <v>45196</v>
      </c>
      <c r="G102" s="9">
        <v>45197</v>
      </c>
      <c r="H102" s="5">
        <v>2</v>
      </c>
      <c r="I102" s="5">
        <v>1</v>
      </c>
      <c r="J102" s="5">
        <v>2</v>
      </c>
      <c r="K102" s="5" t="s">
        <v>30</v>
      </c>
      <c r="L102" s="5">
        <v>3160</v>
      </c>
      <c r="M102" s="5">
        <v>3160</v>
      </c>
      <c r="N102" s="5" t="s">
        <v>524</v>
      </c>
      <c r="O102" s="5" t="s">
        <v>32</v>
      </c>
      <c r="P102" s="5" t="s">
        <v>33</v>
      </c>
      <c r="Q102" s="5">
        <v>0</v>
      </c>
      <c r="R102" s="18">
        <v>45188.0000115741</v>
      </c>
      <c r="S102" s="9">
        <v>45198</v>
      </c>
      <c r="T102" s="5" t="s">
        <v>34</v>
      </c>
      <c r="U102" s="5">
        <v>3160</v>
      </c>
      <c r="V102" s="5">
        <v>0</v>
      </c>
      <c r="W102" s="5">
        <v>0</v>
      </c>
      <c r="X102" s="5" t="s">
        <v>525</v>
      </c>
      <c r="Y102" s="5" t="s">
        <v>42</v>
      </c>
    </row>
    <row r="103" s="5" customFormat="1" spans="1:25">
      <c r="A103" s="5" t="s">
        <v>526</v>
      </c>
      <c r="B103" s="5" t="s">
        <v>26</v>
      </c>
      <c r="C103" s="5" t="s">
        <v>27</v>
      </c>
      <c r="D103" s="5" t="s">
        <v>312</v>
      </c>
      <c r="E103" s="5" t="s">
        <v>523</v>
      </c>
      <c r="F103" s="9">
        <v>45196</v>
      </c>
      <c r="G103" s="9">
        <v>45197</v>
      </c>
      <c r="H103" s="5">
        <v>1</v>
      </c>
      <c r="I103" s="5">
        <v>1</v>
      </c>
      <c r="J103" s="5">
        <v>1</v>
      </c>
      <c r="K103" s="5" t="s">
        <v>30</v>
      </c>
      <c r="L103" s="5">
        <v>1730</v>
      </c>
      <c r="M103" s="5">
        <v>1730</v>
      </c>
      <c r="N103" s="5" t="s">
        <v>527</v>
      </c>
      <c r="O103" s="5" t="s">
        <v>32</v>
      </c>
      <c r="P103" s="5" t="s">
        <v>33</v>
      </c>
      <c r="Q103" s="5">
        <v>0</v>
      </c>
      <c r="R103" s="18">
        <v>45188.0000115741</v>
      </c>
      <c r="S103" s="9">
        <v>45198</v>
      </c>
      <c r="T103" s="5" t="s">
        <v>34</v>
      </c>
      <c r="U103" s="5">
        <v>1730</v>
      </c>
      <c r="V103" s="5">
        <v>0</v>
      </c>
      <c r="W103" s="5">
        <v>0</v>
      </c>
      <c r="X103" s="5" t="s">
        <v>528</v>
      </c>
      <c r="Y103" s="5" t="s">
        <v>529</v>
      </c>
    </row>
    <row r="104" s="5" customFormat="1" spans="1:25">
      <c r="A104" s="5" t="s">
        <v>530</v>
      </c>
      <c r="B104" s="5" t="s">
        <v>26</v>
      </c>
      <c r="C104" s="5" t="s">
        <v>27</v>
      </c>
      <c r="D104" s="5" t="s">
        <v>531</v>
      </c>
      <c r="E104" s="5" t="s">
        <v>532</v>
      </c>
      <c r="F104" s="9">
        <v>45196</v>
      </c>
      <c r="G104" s="9">
        <v>45197</v>
      </c>
      <c r="H104" s="5">
        <v>1</v>
      </c>
      <c r="I104" s="5">
        <v>1</v>
      </c>
      <c r="J104" s="5">
        <v>1</v>
      </c>
      <c r="K104" s="5" t="s">
        <v>30</v>
      </c>
      <c r="L104" s="5">
        <v>430</v>
      </c>
      <c r="M104" s="5">
        <v>430</v>
      </c>
      <c r="N104" s="5" t="s">
        <v>533</v>
      </c>
      <c r="O104" s="5" t="s">
        <v>32</v>
      </c>
      <c r="P104" s="5" t="s">
        <v>33</v>
      </c>
      <c r="Q104" s="5">
        <v>0</v>
      </c>
      <c r="R104" s="18">
        <v>45188.0000115741</v>
      </c>
      <c r="S104" s="9">
        <v>45198</v>
      </c>
      <c r="T104" s="5" t="s">
        <v>34</v>
      </c>
      <c r="U104" s="5">
        <v>430</v>
      </c>
      <c r="V104" s="5">
        <v>0</v>
      </c>
      <c r="W104" s="5">
        <v>0</v>
      </c>
      <c r="X104" s="5" t="s">
        <v>534</v>
      </c>
      <c r="Y104" s="5" t="s">
        <v>535</v>
      </c>
    </row>
    <row r="105" s="5" customFormat="1" spans="1:25">
      <c r="A105" s="5" t="s">
        <v>536</v>
      </c>
      <c r="B105" s="5" t="s">
        <v>26</v>
      </c>
      <c r="C105" s="5" t="s">
        <v>27</v>
      </c>
      <c r="D105" s="5" t="s">
        <v>537</v>
      </c>
      <c r="E105" s="5" t="s">
        <v>538</v>
      </c>
      <c r="F105" s="9">
        <v>45194</v>
      </c>
      <c r="G105" s="9">
        <v>45197</v>
      </c>
      <c r="H105" s="5">
        <v>1</v>
      </c>
      <c r="I105" s="5">
        <v>3</v>
      </c>
      <c r="J105" s="5">
        <v>3</v>
      </c>
      <c r="K105" s="5" t="s">
        <v>30</v>
      </c>
      <c r="L105" s="5">
        <v>2328</v>
      </c>
      <c r="M105" s="5">
        <v>2328</v>
      </c>
      <c r="N105" s="5" t="s">
        <v>539</v>
      </c>
      <c r="O105" s="5" t="s">
        <v>32</v>
      </c>
      <c r="P105" s="5" t="s">
        <v>33</v>
      </c>
      <c r="Q105" s="5">
        <v>0</v>
      </c>
      <c r="R105" s="18">
        <v>45188</v>
      </c>
      <c r="S105" s="9">
        <v>45198</v>
      </c>
      <c r="T105" s="5" t="s">
        <v>34</v>
      </c>
      <c r="U105" s="5">
        <v>2328</v>
      </c>
      <c r="V105" s="5">
        <v>0</v>
      </c>
      <c r="W105" s="5">
        <v>0</v>
      </c>
      <c r="X105" s="5" t="s">
        <v>540</v>
      </c>
      <c r="Y105" s="5" t="s">
        <v>541</v>
      </c>
    </row>
    <row r="106" s="5" customFormat="1" spans="1:25">
      <c r="A106" s="5" t="s">
        <v>542</v>
      </c>
      <c r="B106" s="5" t="s">
        <v>26</v>
      </c>
      <c r="C106" s="5" t="s">
        <v>27</v>
      </c>
      <c r="D106" s="5" t="s">
        <v>537</v>
      </c>
      <c r="E106" s="5" t="s">
        <v>538</v>
      </c>
      <c r="F106" s="9">
        <v>45194</v>
      </c>
      <c r="G106" s="9">
        <v>45197</v>
      </c>
      <c r="H106" s="5">
        <v>1</v>
      </c>
      <c r="I106" s="5">
        <v>3</v>
      </c>
      <c r="J106" s="5">
        <v>3</v>
      </c>
      <c r="K106" s="5" t="s">
        <v>30</v>
      </c>
      <c r="L106" s="5">
        <v>2328</v>
      </c>
      <c r="M106" s="5">
        <v>2328</v>
      </c>
      <c r="N106" s="5" t="s">
        <v>543</v>
      </c>
      <c r="O106" s="5" t="s">
        <v>32</v>
      </c>
      <c r="P106" s="5" t="s">
        <v>33</v>
      </c>
      <c r="Q106" s="5">
        <v>0</v>
      </c>
      <c r="R106" s="18">
        <v>45188</v>
      </c>
      <c r="S106" s="9">
        <v>45198</v>
      </c>
      <c r="T106" s="5" t="s">
        <v>34</v>
      </c>
      <c r="U106" s="5">
        <v>2328</v>
      </c>
      <c r="V106" s="5">
        <v>0</v>
      </c>
      <c r="W106" s="5">
        <v>0</v>
      </c>
      <c r="X106" s="5" t="s">
        <v>544</v>
      </c>
      <c r="Y106" s="5" t="s">
        <v>545</v>
      </c>
    </row>
    <row r="107" s="5" customFormat="1" spans="1:25">
      <c r="A107" s="5" t="s">
        <v>546</v>
      </c>
      <c r="B107" s="5" t="s">
        <v>26</v>
      </c>
      <c r="C107" s="5" t="s">
        <v>27</v>
      </c>
      <c r="D107" s="5" t="s">
        <v>547</v>
      </c>
      <c r="E107" s="5" t="s">
        <v>548</v>
      </c>
      <c r="F107" s="9">
        <v>45195</v>
      </c>
      <c r="G107" s="9">
        <v>45197</v>
      </c>
      <c r="H107" s="5">
        <v>1</v>
      </c>
      <c r="I107" s="5">
        <v>2</v>
      </c>
      <c r="J107" s="5">
        <v>2</v>
      </c>
      <c r="K107" s="5" t="s">
        <v>30</v>
      </c>
      <c r="L107" s="5">
        <v>408</v>
      </c>
      <c r="M107" s="5">
        <v>408</v>
      </c>
      <c r="N107" s="5" t="s">
        <v>549</v>
      </c>
      <c r="O107" s="5" t="s">
        <v>32</v>
      </c>
      <c r="P107" s="5" t="s">
        <v>33</v>
      </c>
      <c r="Q107" s="5">
        <v>0</v>
      </c>
      <c r="R107" s="18">
        <v>45188.0000115741</v>
      </c>
      <c r="S107" s="9">
        <v>45198</v>
      </c>
      <c r="T107" s="5" t="s">
        <v>34</v>
      </c>
      <c r="U107" s="5">
        <v>408</v>
      </c>
      <c r="V107" s="5">
        <v>0</v>
      </c>
      <c r="W107" s="5">
        <v>0</v>
      </c>
      <c r="X107" s="5" t="s">
        <v>550</v>
      </c>
      <c r="Y107" s="5" t="s">
        <v>551</v>
      </c>
    </row>
    <row r="108" s="5" customFormat="1" spans="1:25">
      <c r="A108" s="5" t="s">
        <v>552</v>
      </c>
      <c r="B108" s="5" t="s">
        <v>26</v>
      </c>
      <c r="C108" s="5" t="s">
        <v>27</v>
      </c>
      <c r="D108" s="5" t="s">
        <v>138</v>
      </c>
      <c r="E108" s="5" t="s">
        <v>553</v>
      </c>
      <c r="F108" s="9">
        <v>45196</v>
      </c>
      <c r="G108" s="9">
        <v>45197</v>
      </c>
      <c r="H108" s="5">
        <v>1</v>
      </c>
      <c r="I108" s="5">
        <v>1</v>
      </c>
      <c r="J108" s="5">
        <v>1</v>
      </c>
      <c r="K108" s="5" t="s">
        <v>30</v>
      </c>
      <c r="L108" s="5">
        <v>430</v>
      </c>
      <c r="M108" s="5">
        <v>430</v>
      </c>
      <c r="N108" s="5" t="s">
        <v>554</v>
      </c>
      <c r="O108" s="5" t="s">
        <v>32</v>
      </c>
      <c r="P108" s="5" t="s">
        <v>33</v>
      </c>
      <c r="Q108" s="5">
        <v>0</v>
      </c>
      <c r="R108" s="18">
        <v>45188</v>
      </c>
      <c r="S108" s="9">
        <v>45198</v>
      </c>
      <c r="T108" s="5" t="s">
        <v>34</v>
      </c>
      <c r="U108" s="5">
        <v>430</v>
      </c>
      <c r="V108" s="5">
        <v>0</v>
      </c>
      <c r="W108" s="5">
        <v>0</v>
      </c>
      <c r="X108" s="5" t="s">
        <v>555</v>
      </c>
      <c r="Y108" s="5" t="s">
        <v>556</v>
      </c>
    </row>
    <row r="109" s="5" customFormat="1" spans="1:25">
      <c r="A109" s="5" t="s">
        <v>557</v>
      </c>
      <c r="B109" s="5" t="s">
        <v>26</v>
      </c>
      <c r="C109" s="5" t="s">
        <v>27</v>
      </c>
      <c r="D109" s="5" t="s">
        <v>419</v>
      </c>
      <c r="E109" s="5" t="s">
        <v>558</v>
      </c>
      <c r="F109" s="9">
        <v>45189</v>
      </c>
      <c r="G109" s="9">
        <v>45197</v>
      </c>
      <c r="H109" s="5">
        <v>1</v>
      </c>
      <c r="I109" s="5">
        <v>8</v>
      </c>
      <c r="J109" s="5">
        <v>8</v>
      </c>
      <c r="K109" s="5" t="s">
        <v>30</v>
      </c>
      <c r="L109" s="5">
        <v>7510</v>
      </c>
      <c r="M109" s="5">
        <v>7510</v>
      </c>
      <c r="N109" s="5" t="s">
        <v>559</v>
      </c>
      <c r="O109" s="5" t="s">
        <v>32</v>
      </c>
      <c r="P109" s="5" t="s">
        <v>33</v>
      </c>
      <c r="Q109" s="5">
        <v>0</v>
      </c>
      <c r="R109" s="18">
        <v>45188</v>
      </c>
      <c r="S109" s="9">
        <v>45198</v>
      </c>
      <c r="T109" s="5" t="s">
        <v>34</v>
      </c>
      <c r="U109" s="5">
        <v>7510</v>
      </c>
      <c r="V109" s="5">
        <v>0</v>
      </c>
      <c r="W109" s="5">
        <v>0</v>
      </c>
      <c r="X109" s="5" t="s">
        <v>560</v>
      </c>
      <c r="Y109" s="5" t="s">
        <v>561</v>
      </c>
    </row>
    <row r="110" s="5" customFormat="1" spans="1:25">
      <c r="A110" s="5" t="s">
        <v>562</v>
      </c>
      <c r="B110" s="5" t="s">
        <v>26</v>
      </c>
      <c r="C110" s="5" t="s">
        <v>27</v>
      </c>
      <c r="D110" s="5" t="s">
        <v>161</v>
      </c>
      <c r="E110" s="5" t="s">
        <v>400</v>
      </c>
      <c r="F110" s="9">
        <v>45194</v>
      </c>
      <c r="G110" s="9">
        <v>45197</v>
      </c>
      <c r="H110" s="5">
        <v>1</v>
      </c>
      <c r="I110" s="5">
        <v>3</v>
      </c>
      <c r="J110" s="5">
        <v>3</v>
      </c>
      <c r="K110" s="5" t="s">
        <v>30</v>
      </c>
      <c r="L110" s="5">
        <v>4840</v>
      </c>
      <c r="M110" s="5">
        <v>4840</v>
      </c>
      <c r="N110" s="5" t="s">
        <v>563</v>
      </c>
      <c r="O110" s="5" t="s">
        <v>32</v>
      </c>
      <c r="P110" s="5" t="s">
        <v>33</v>
      </c>
      <c r="Q110" s="5">
        <v>0</v>
      </c>
      <c r="R110" s="18">
        <v>45188.0000115741</v>
      </c>
      <c r="S110" s="9">
        <v>45198</v>
      </c>
      <c r="T110" s="5" t="s">
        <v>34</v>
      </c>
      <c r="U110" s="5">
        <v>4840</v>
      </c>
      <c r="V110" s="5">
        <v>0</v>
      </c>
      <c r="W110" s="5">
        <v>0</v>
      </c>
      <c r="X110" s="5" t="s">
        <v>564</v>
      </c>
      <c r="Y110" s="5" t="s">
        <v>565</v>
      </c>
    </row>
    <row r="111" s="5" customFormat="1" spans="1:25">
      <c r="A111" s="5" t="s">
        <v>566</v>
      </c>
      <c r="B111" s="5" t="s">
        <v>26</v>
      </c>
      <c r="C111" s="5" t="s">
        <v>27</v>
      </c>
      <c r="D111" s="5" t="s">
        <v>161</v>
      </c>
      <c r="E111" s="5" t="s">
        <v>400</v>
      </c>
      <c r="F111" s="9">
        <v>45194</v>
      </c>
      <c r="G111" s="9">
        <v>45197</v>
      </c>
      <c r="H111" s="5">
        <v>1</v>
      </c>
      <c r="I111" s="5">
        <v>3</v>
      </c>
      <c r="J111" s="5">
        <v>3</v>
      </c>
      <c r="K111" s="5" t="s">
        <v>30</v>
      </c>
      <c r="L111" s="5">
        <v>4840</v>
      </c>
      <c r="M111" s="5">
        <v>4840</v>
      </c>
      <c r="N111" s="5" t="s">
        <v>567</v>
      </c>
      <c r="O111" s="5" t="s">
        <v>32</v>
      </c>
      <c r="P111" s="5" t="s">
        <v>33</v>
      </c>
      <c r="Q111" s="5">
        <v>0</v>
      </c>
      <c r="R111" s="18">
        <v>45188.0000115741</v>
      </c>
      <c r="S111" s="9">
        <v>45198</v>
      </c>
      <c r="T111" s="5" t="s">
        <v>34</v>
      </c>
      <c r="U111" s="5">
        <v>4840</v>
      </c>
      <c r="V111" s="5">
        <v>0</v>
      </c>
      <c r="W111" s="5">
        <v>0</v>
      </c>
      <c r="X111" s="5" t="s">
        <v>568</v>
      </c>
      <c r="Y111" s="5" t="s">
        <v>569</v>
      </c>
    </row>
    <row r="112" s="5" customFormat="1" spans="1:25">
      <c r="A112" s="5" t="s">
        <v>570</v>
      </c>
      <c r="B112" s="5" t="s">
        <v>26</v>
      </c>
      <c r="C112" s="5" t="s">
        <v>27</v>
      </c>
      <c r="D112" s="5" t="s">
        <v>571</v>
      </c>
      <c r="E112" s="5" t="s">
        <v>572</v>
      </c>
      <c r="F112" s="9">
        <v>45193</v>
      </c>
      <c r="G112" s="9">
        <v>45197</v>
      </c>
      <c r="H112" s="5">
        <v>1</v>
      </c>
      <c r="I112" s="5">
        <v>4</v>
      </c>
      <c r="J112" s="5">
        <v>4</v>
      </c>
      <c r="K112" s="5" t="s">
        <v>30</v>
      </c>
      <c r="L112" s="5">
        <v>2038</v>
      </c>
      <c r="M112" s="5">
        <v>2038</v>
      </c>
      <c r="N112" s="5" t="s">
        <v>573</v>
      </c>
      <c r="O112" s="5" t="s">
        <v>32</v>
      </c>
      <c r="P112" s="5" t="s">
        <v>33</v>
      </c>
      <c r="Q112" s="5">
        <v>0</v>
      </c>
      <c r="R112" s="18">
        <v>45189</v>
      </c>
      <c r="S112" s="9">
        <v>45198</v>
      </c>
      <c r="T112" s="5" t="s">
        <v>34</v>
      </c>
      <c r="U112" s="5">
        <v>2038</v>
      </c>
      <c r="V112" s="5">
        <v>0</v>
      </c>
      <c r="W112" s="5">
        <v>0</v>
      </c>
      <c r="X112" s="5" t="s">
        <v>574</v>
      </c>
      <c r="Y112" s="5" t="s">
        <v>575</v>
      </c>
    </row>
    <row r="113" s="5" customFormat="1" spans="1:25">
      <c r="A113" s="5" t="s">
        <v>576</v>
      </c>
      <c r="B113" s="5" t="s">
        <v>26</v>
      </c>
      <c r="C113" s="5" t="s">
        <v>27</v>
      </c>
      <c r="D113" s="5" t="s">
        <v>577</v>
      </c>
      <c r="E113" s="5" t="s">
        <v>578</v>
      </c>
      <c r="F113" s="9">
        <v>45195</v>
      </c>
      <c r="G113" s="9">
        <v>45197</v>
      </c>
      <c r="H113" s="5">
        <v>5</v>
      </c>
      <c r="I113" s="5">
        <v>2</v>
      </c>
      <c r="J113" s="5">
        <v>10</v>
      </c>
      <c r="K113" s="5" t="s">
        <v>30</v>
      </c>
      <c r="L113" s="5">
        <v>5830</v>
      </c>
      <c r="M113" s="5">
        <v>5830</v>
      </c>
      <c r="N113" s="5" t="s">
        <v>579</v>
      </c>
      <c r="O113" s="5" t="s">
        <v>32</v>
      </c>
      <c r="P113" s="5" t="s">
        <v>33</v>
      </c>
      <c r="Q113" s="5">
        <v>0</v>
      </c>
      <c r="R113" s="18">
        <v>45189</v>
      </c>
      <c r="S113" s="9">
        <v>45198</v>
      </c>
      <c r="T113" s="5" t="s">
        <v>34</v>
      </c>
      <c r="U113" s="5">
        <v>5830</v>
      </c>
      <c r="V113" s="5">
        <v>0</v>
      </c>
      <c r="W113" s="5">
        <v>0</v>
      </c>
      <c r="X113" s="5" t="s">
        <v>580</v>
      </c>
      <c r="Y113" s="5" t="s">
        <v>581</v>
      </c>
    </row>
    <row r="114" s="5" customFormat="1" spans="1:25">
      <c r="A114" s="5" t="s">
        <v>582</v>
      </c>
      <c r="B114" s="5" t="s">
        <v>26</v>
      </c>
      <c r="C114" s="5" t="s">
        <v>27</v>
      </c>
      <c r="D114" s="5" t="s">
        <v>280</v>
      </c>
      <c r="E114" s="5" t="s">
        <v>583</v>
      </c>
      <c r="F114" s="9">
        <v>45194</v>
      </c>
      <c r="G114" s="9">
        <v>45197</v>
      </c>
      <c r="H114" s="5">
        <v>1</v>
      </c>
      <c r="I114" s="5">
        <v>3</v>
      </c>
      <c r="J114" s="5">
        <v>3</v>
      </c>
      <c r="K114" s="5" t="s">
        <v>30</v>
      </c>
      <c r="L114" s="5">
        <v>4891</v>
      </c>
      <c r="M114" s="5">
        <v>4891</v>
      </c>
      <c r="N114" s="5" t="s">
        <v>584</v>
      </c>
      <c r="O114" s="5" t="s">
        <v>32</v>
      </c>
      <c r="P114" s="5" t="s">
        <v>33</v>
      </c>
      <c r="Q114" s="5">
        <v>0</v>
      </c>
      <c r="R114" s="18">
        <v>45189.0000115741</v>
      </c>
      <c r="S114" s="9">
        <v>45198</v>
      </c>
      <c r="T114" s="5" t="s">
        <v>34</v>
      </c>
      <c r="U114" s="5">
        <v>4891</v>
      </c>
      <c r="V114" s="5">
        <v>0</v>
      </c>
      <c r="W114" s="5">
        <v>5651</v>
      </c>
      <c r="X114" s="5" t="s">
        <v>585</v>
      </c>
      <c r="Y114" s="5" t="s">
        <v>586</v>
      </c>
    </row>
    <row r="115" s="5" customFormat="1" spans="1:25">
      <c r="A115" s="5" t="s">
        <v>587</v>
      </c>
      <c r="B115" s="5" t="s">
        <v>26</v>
      </c>
      <c r="C115" s="5" t="s">
        <v>27</v>
      </c>
      <c r="D115" s="5" t="s">
        <v>588</v>
      </c>
      <c r="E115" s="5" t="s">
        <v>589</v>
      </c>
      <c r="F115" s="9">
        <v>45193</v>
      </c>
      <c r="G115" s="9">
        <v>45197</v>
      </c>
      <c r="H115" s="5">
        <v>1</v>
      </c>
      <c r="I115" s="5">
        <v>4</v>
      </c>
      <c r="J115" s="5">
        <v>4</v>
      </c>
      <c r="K115" s="5" t="s">
        <v>30</v>
      </c>
      <c r="L115" s="5">
        <v>836</v>
      </c>
      <c r="M115" s="5">
        <v>836</v>
      </c>
      <c r="N115" s="5" t="s">
        <v>590</v>
      </c>
      <c r="O115" s="5" t="s">
        <v>32</v>
      </c>
      <c r="P115" s="5" t="s">
        <v>33</v>
      </c>
      <c r="Q115" s="5">
        <v>0</v>
      </c>
      <c r="R115" s="18">
        <v>45189.0000115741</v>
      </c>
      <c r="S115" s="9">
        <v>45198</v>
      </c>
      <c r="T115" s="5" t="s">
        <v>34</v>
      </c>
      <c r="U115" s="5">
        <v>836</v>
      </c>
      <c r="V115" s="5">
        <v>0</v>
      </c>
      <c r="W115" s="5">
        <v>0</v>
      </c>
      <c r="X115" s="5" t="s">
        <v>591</v>
      </c>
      <c r="Y115" s="5" t="s">
        <v>592</v>
      </c>
    </row>
    <row r="116" s="5" customFormat="1" spans="1:25">
      <c r="A116" s="5" t="s">
        <v>593</v>
      </c>
      <c r="B116" s="5" t="s">
        <v>26</v>
      </c>
      <c r="C116" s="5" t="s">
        <v>27</v>
      </c>
      <c r="D116" s="5" t="s">
        <v>594</v>
      </c>
      <c r="E116" s="5" t="s">
        <v>595</v>
      </c>
      <c r="F116" s="9">
        <v>45195</v>
      </c>
      <c r="G116" s="9">
        <v>45197</v>
      </c>
      <c r="H116" s="5">
        <v>1</v>
      </c>
      <c r="I116" s="5">
        <v>2</v>
      </c>
      <c r="J116" s="5">
        <v>2</v>
      </c>
      <c r="K116" s="5" t="s">
        <v>30</v>
      </c>
      <c r="L116" s="5">
        <v>1476</v>
      </c>
      <c r="M116" s="5">
        <v>1476</v>
      </c>
      <c r="N116" s="5" t="s">
        <v>596</v>
      </c>
      <c r="O116" s="5" t="s">
        <v>32</v>
      </c>
      <c r="P116" s="5" t="s">
        <v>33</v>
      </c>
      <c r="Q116" s="5">
        <v>0</v>
      </c>
      <c r="R116" s="18">
        <v>45189</v>
      </c>
      <c r="S116" s="9">
        <v>45198</v>
      </c>
      <c r="T116" s="5" t="s">
        <v>34</v>
      </c>
      <c r="U116" s="5">
        <v>1476</v>
      </c>
      <c r="V116" s="5">
        <v>0</v>
      </c>
      <c r="W116" s="5">
        <v>0</v>
      </c>
      <c r="X116" s="5" t="s">
        <v>597</v>
      </c>
      <c r="Y116" s="5" t="s">
        <v>42</v>
      </c>
    </row>
    <row r="117" s="5" customFormat="1" spans="1:25">
      <c r="A117" s="5" t="s">
        <v>593</v>
      </c>
      <c r="B117" s="5" t="s">
        <v>26</v>
      </c>
      <c r="C117" s="5" t="s">
        <v>43</v>
      </c>
      <c r="D117" s="5" t="s">
        <v>594</v>
      </c>
      <c r="E117" s="5" t="s">
        <v>595</v>
      </c>
      <c r="F117" s="9">
        <v>45195</v>
      </c>
      <c r="G117" s="9">
        <v>45197</v>
      </c>
      <c r="H117" s="5">
        <v>1</v>
      </c>
      <c r="I117" s="5">
        <v>2</v>
      </c>
      <c r="J117" s="5">
        <v>2</v>
      </c>
      <c r="K117" s="5" t="s">
        <v>30</v>
      </c>
      <c r="L117" s="5">
        <v>-1476</v>
      </c>
      <c r="M117" s="5">
        <v>-1476</v>
      </c>
      <c r="N117" s="5" t="s">
        <v>596</v>
      </c>
      <c r="O117" s="5" t="s">
        <v>32</v>
      </c>
      <c r="P117" s="5" t="s">
        <v>33</v>
      </c>
      <c r="Q117" s="5">
        <v>0</v>
      </c>
      <c r="R117" s="18">
        <v>45189</v>
      </c>
      <c r="S117" s="9">
        <v>45198</v>
      </c>
      <c r="T117" s="5" t="s">
        <v>34</v>
      </c>
      <c r="U117" s="5">
        <v>-1476</v>
      </c>
      <c r="V117" s="5">
        <v>0</v>
      </c>
      <c r="W117" s="5">
        <v>0</v>
      </c>
      <c r="X117" s="5" t="s">
        <v>597</v>
      </c>
      <c r="Y117" s="5" t="s">
        <v>42</v>
      </c>
    </row>
    <row r="118" s="5" customFormat="1" spans="1:25">
      <c r="A118" s="5" t="s">
        <v>598</v>
      </c>
      <c r="B118" s="5" t="s">
        <v>26</v>
      </c>
      <c r="C118" s="5" t="s">
        <v>27</v>
      </c>
      <c r="D118" s="5" t="s">
        <v>599</v>
      </c>
      <c r="E118" s="5" t="s">
        <v>600</v>
      </c>
      <c r="F118" s="9">
        <v>45196</v>
      </c>
      <c r="G118" s="9">
        <v>45197</v>
      </c>
      <c r="H118" s="5">
        <v>1</v>
      </c>
      <c r="I118" s="5">
        <v>1</v>
      </c>
      <c r="J118" s="5">
        <v>1</v>
      </c>
      <c r="K118" s="5" t="s">
        <v>30</v>
      </c>
      <c r="L118" s="5">
        <v>1213</v>
      </c>
      <c r="M118" s="5">
        <v>1213</v>
      </c>
      <c r="N118" s="5" t="s">
        <v>601</v>
      </c>
      <c r="O118" s="5" t="s">
        <v>32</v>
      </c>
      <c r="P118" s="5" t="s">
        <v>33</v>
      </c>
      <c r="Q118" s="5">
        <v>0</v>
      </c>
      <c r="R118" s="18">
        <v>45189</v>
      </c>
      <c r="S118" s="9">
        <v>45198</v>
      </c>
      <c r="T118" s="5" t="s">
        <v>34</v>
      </c>
      <c r="U118" s="5">
        <v>1213</v>
      </c>
      <c r="V118" s="5">
        <v>0</v>
      </c>
      <c r="W118" s="5">
        <v>0</v>
      </c>
      <c r="X118" s="5" t="s">
        <v>602</v>
      </c>
      <c r="Y118" s="5" t="s">
        <v>603</v>
      </c>
    </row>
    <row r="119" s="5" customFormat="1" spans="1:25">
      <c r="A119" s="5" t="s">
        <v>604</v>
      </c>
      <c r="B119" s="5" t="s">
        <v>26</v>
      </c>
      <c r="C119" s="5" t="s">
        <v>27</v>
      </c>
      <c r="D119" s="5" t="s">
        <v>605</v>
      </c>
      <c r="E119" s="5" t="s">
        <v>606</v>
      </c>
      <c r="F119" s="9">
        <v>45193</v>
      </c>
      <c r="G119" s="9">
        <v>45197</v>
      </c>
      <c r="H119" s="5">
        <v>1</v>
      </c>
      <c r="I119" s="5">
        <v>4</v>
      </c>
      <c r="J119" s="5">
        <v>4</v>
      </c>
      <c r="K119" s="5" t="s">
        <v>30</v>
      </c>
      <c r="L119" s="5">
        <v>2124</v>
      </c>
      <c r="M119" s="5">
        <v>2124</v>
      </c>
      <c r="N119" s="5" t="s">
        <v>607</v>
      </c>
      <c r="O119" s="5" t="s">
        <v>32</v>
      </c>
      <c r="P119" s="5" t="s">
        <v>33</v>
      </c>
      <c r="Q119" s="5">
        <v>0</v>
      </c>
      <c r="R119" s="18">
        <v>45189</v>
      </c>
      <c r="S119" s="9">
        <v>45198</v>
      </c>
      <c r="T119" s="5" t="s">
        <v>34</v>
      </c>
      <c r="U119" s="5">
        <v>2124</v>
      </c>
      <c r="V119" s="5">
        <v>0</v>
      </c>
      <c r="W119" s="5">
        <v>0</v>
      </c>
      <c r="X119" s="5" t="s">
        <v>608</v>
      </c>
      <c r="Y119" s="5" t="s">
        <v>609</v>
      </c>
    </row>
    <row r="120" s="5" customFormat="1" spans="1:25">
      <c r="A120" s="5" t="s">
        <v>610</v>
      </c>
      <c r="B120" s="5" t="s">
        <v>26</v>
      </c>
      <c r="C120" s="5" t="s">
        <v>27</v>
      </c>
      <c r="D120" s="5" t="s">
        <v>611</v>
      </c>
      <c r="E120" s="5" t="s">
        <v>612</v>
      </c>
      <c r="F120" s="9">
        <v>45195</v>
      </c>
      <c r="G120" s="9">
        <v>45197</v>
      </c>
      <c r="H120" s="5">
        <v>1</v>
      </c>
      <c r="I120" s="5">
        <v>2</v>
      </c>
      <c r="J120" s="5">
        <v>2</v>
      </c>
      <c r="K120" s="5" t="s">
        <v>30</v>
      </c>
      <c r="L120" s="5">
        <v>620</v>
      </c>
      <c r="M120" s="5">
        <v>620</v>
      </c>
      <c r="N120" s="5" t="s">
        <v>613</v>
      </c>
      <c r="O120" s="5" t="s">
        <v>32</v>
      </c>
      <c r="P120" s="5" t="s">
        <v>33</v>
      </c>
      <c r="Q120" s="5">
        <v>0</v>
      </c>
      <c r="R120" s="18">
        <v>45189.0000115741</v>
      </c>
      <c r="S120" s="9">
        <v>45198</v>
      </c>
      <c r="T120" s="5" t="s">
        <v>34</v>
      </c>
      <c r="U120" s="5">
        <v>620</v>
      </c>
      <c r="V120" s="5">
        <v>0</v>
      </c>
      <c r="W120" s="5">
        <v>0</v>
      </c>
      <c r="X120" s="5" t="s">
        <v>614</v>
      </c>
      <c r="Y120" s="5" t="s">
        <v>615</v>
      </c>
    </row>
    <row r="121" s="5" customFormat="1" spans="1:25">
      <c r="A121" s="5" t="s">
        <v>616</v>
      </c>
      <c r="B121" s="5" t="s">
        <v>26</v>
      </c>
      <c r="C121" s="5" t="s">
        <v>27</v>
      </c>
      <c r="D121" s="5" t="s">
        <v>312</v>
      </c>
      <c r="E121" s="5" t="s">
        <v>523</v>
      </c>
      <c r="F121" s="9">
        <v>45196</v>
      </c>
      <c r="G121" s="9">
        <v>45197</v>
      </c>
      <c r="H121" s="5">
        <v>1</v>
      </c>
      <c r="I121" s="5">
        <v>1</v>
      </c>
      <c r="J121" s="5">
        <v>1</v>
      </c>
      <c r="K121" s="5" t="s">
        <v>30</v>
      </c>
      <c r="L121" s="5">
        <v>1770</v>
      </c>
      <c r="M121" s="5">
        <v>1770</v>
      </c>
      <c r="N121" s="5" t="s">
        <v>617</v>
      </c>
      <c r="O121" s="5" t="s">
        <v>32</v>
      </c>
      <c r="P121" s="5" t="s">
        <v>33</v>
      </c>
      <c r="Q121" s="5">
        <v>0</v>
      </c>
      <c r="R121" s="18">
        <v>45189.0000115741</v>
      </c>
      <c r="S121" s="9">
        <v>45198</v>
      </c>
      <c r="T121" s="5" t="s">
        <v>34</v>
      </c>
      <c r="U121" s="5">
        <v>1770</v>
      </c>
      <c r="V121" s="5">
        <v>0</v>
      </c>
      <c r="W121" s="5">
        <v>0</v>
      </c>
      <c r="X121" s="5" t="s">
        <v>618</v>
      </c>
      <c r="Y121" s="5" t="s">
        <v>619</v>
      </c>
    </row>
    <row r="122" s="5" customFormat="1" spans="1:25">
      <c r="A122" s="5" t="s">
        <v>620</v>
      </c>
      <c r="B122" s="5" t="s">
        <v>26</v>
      </c>
      <c r="C122" s="5" t="s">
        <v>27</v>
      </c>
      <c r="D122" s="5" t="s">
        <v>621</v>
      </c>
      <c r="E122" s="5" t="s">
        <v>622</v>
      </c>
      <c r="F122" s="9">
        <v>45196</v>
      </c>
      <c r="G122" s="9">
        <v>45197</v>
      </c>
      <c r="H122" s="5">
        <v>1</v>
      </c>
      <c r="I122" s="5">
        <v>1</v>
      </c>
      <c r="J122" s="5">
        <v>1</v>
      </c>
      <c r="K122" s="5" t="s">
        <v>30</v>
      </c>
      <c r="L122" s="5">
        <v>279</v>
      </c>
      <c r="M122" s="5">
        <v>279</v>
      </c>
      <c r="N122" s="5" t="s">
        <v>623</v>
      </c>
      <c r="O122" s="5" t="s">
        <v>32</v>
      </c>
      <c r="P122" s="5" t="s">
        <v>33</v>
      </c>
      <c r="Q122" s="5">
        <v>0</v>
      </c>
      <c r="R122" s="18">
        <v>45189.0000115741</v>
      </c>
      <c r="S122" s="9">
        <v>45198</v>
      </c>
      <c r="T122" s="5" t="s">
        <v>34</v>
      </c>
      <c r="U122" s="5">
        <v>279</v>
      </c>
      <c r="V122" s="5">
        <v>0</v>
      </c>
      <c r="W122" s="5">
        <v>0</v>
      </c>
      <c r="X122" s="5" t="s">
        <v>624</v>
      </c>
      <c r="Y122" s="5" t="s">
        <v>625</v>
      </c>
    </row>
    <row r="123" s="5" customFormat="1" spans="1:25">
      <c r="A123" s="5" t="s">
        <v>626</v>
      </c>
      <c r="B123" s="5" t="s">
        <v>26</v>
      </c>
      <c r="C123" s="5" t="s">
        <v>27</v>
      </c>
      <c r="D123" s="5" t="s">
        <v>491</v>
      </c>
      <c r="E123" s="5" t="s">
        <v>627</v>
      </c>
      <c r="F123" s="9">
        <v>45194</v>
      </c>
      <c r="G123" s="9">
        <v>45197</v>
      </c>
      <c r="H123" s="5">
        <v>1</v>
      </c>
      <c r="I123" s="5">
        <v>3</v>
      </c>
      <c r="J123" s="5">
        <v>3</v>
      </c>
      <c r="K123" s="5" t="s">
        <v>30</v>
      </c>
      <c r="L123" s="5">
        <v>5307</v>
      </c>
      <c r="M123" s="5">
        <v>5307</v>
      </c>
      <c r="N123" s="5" t="s">
        <v>628</v>
      </c>
      <c r="O123" s="5" t="s">
        <v>32</v>
      </c>
      <c r="P123" s="5" t="s">
        <v>33</v>
      </c>
      <c r="Q123" s="5">
        <v>0</v>
      </c>
      <c r="R123" s="18">
        <v>45189</v>
      </c>
      <c r="S123" s="9">
        <v>45198</v>
      </c>
      <c r="T123" s="5" t="s">
        <v>34</v>
      </c>
      <c r="U123" s="5">
        <v>5307</v>
      </c>
      <c r="V123" s="5">
        <v>0</v>
      </c>
      <c r="W123" s="5">
        <v>0</v>
      </c>
      <c r="X123" s="5" t="s">
        <v>629</v>
      </c>
      <c r="Y123" s="5" t="s">
        <v>630</v>
      </c>
    </row>
    <row r="124" s="5" customFormat="1" spans="1:25">
      <c r="A124" s="5" t="s">
        <v>631</v>
      </c>
      <c r="B124" s="5" t="s">
        <v>26</v>
      </c>
      <c r="C124" s="5" t="s">
        <v>27</v>
      </c>
      <c r="D124" s="5" t="s">
        <v>632</v>
      </c>
      <c r="E124" s="5" t="s">
        <v>633</v>
      </c>
      <c r="F124" s="9">
        <v>45196</v>
      </c>
      <c r="G124" s="9">
        <v>45197</v>
      </c>
      <c r="H124" s="5">
        <v>1</v>
      </c>
      <c r="I124" s="5">
        <v>1</v>
      </c>
      <c r="J124" s="5">
        <v>1</v>
      </c>
      <c r="K124" s="5" t="s">
        <v>30</v>
      </c>
      <c r="L124" s="5">
        <v>312</v>
      </c>
      <c r="M124" s="5">
        <v>312</v>
      </c>
      <c r="N124" s="5" t="s">
        <v>634</v>
      </c>
      <c r="O124" s="5" t="s">
        <v>32</v>
      </c>
      <c r="P124" s="5" t="s">
        <v>33</v>
      </c>
      <c r="Q124" s="5">
        <v>0</v>
      </c>
      <c r="R124" s="18">
        <v>45189.0000115741</v>
      </c>
      <c r="S124" s="9">
        <v>45198</v>
      </c>
      <c r="T124" s="5" t="s">
        <v>34</v>
      </c>
      <c r="U124" s="5">
        <v>312</v>
      </c>
      <c r="V124" s="5">
        <v>0</v>
      </c>
      <c r="W124" s="5">
        <v>0</v>
      </c>
      <c r="X124" s="5" t="s">
        <v>635</v>
      </c>
      <c r="Y124" s="5" t="s">
        <v>636</v>
      </c>
    </row>
    <row r="125" s="5" customFormat="1" spans="1:25">
      <c r="A125" s="5" t="s">
        <v>637</v>
      </c>
      <c r="B125" s="5" t="s">
        <v>26</v>
      </c>
      <c r="C125" s="5" t="s">
        <v>27</v>
      </c>
      <c r="D125" s="5" t="s">
        <v>638</v>
      </c>
      <c r="E125" s="5" t="s">
        <v>639</v>
      </c>
      <c r="F125" s="9">
        <v>45190</v>
      </c>
      <c r="G125" s="9">
        <v>45197</v>
      </c>
      <c r="H125" s="5">
        <v>1</v>
      </c>
      <c r="I125" s="5">
        <v>7</v>
      </c>
      <c r="J125" s="5">
        <v>7</v>
      </c>
      <c r="K125" s="5" t="s">
        <v>30</v>
      </c>
      <c r="L125" s="5">
        <v>11830</v>
      </c>
      <c r="M125" s="5">
        <v>11830</v>
      </c>
      <c r="N125" s="5" t="s">
        <v>640</v>
      </c>
      <c r="O125" s="5" t="s">
        <v>32</v>
      </c>
      <c r="P125" s="5" t="s">
        <v>33</v>
      </c>
      <c r="Q125" s="5">
        <v>0</v>
      </c>
      <c r="R125" s="18">
        <v>45190</v>
      </c>
      <c r="S125" s="9">
        <v>45198</v>
      </c>
      <c r="T125" s="5" t="s">
        <v>34</v>
      </c>
      <c r="U125" s="5">
        <v>11830</v>
      </c>
      <c r="V125" s="5">
        <v>0</v>
      </c>
      <c r="W125" s="5">
        <v>0</v>
      </c>
      <c r="X125" s="5" t="s">
        <v>641</v>
      </c>
      <c r="Y125" s="5" t="s">
        <v>642</v>
      </c>
    </row>
    <row r="126" s="5" customFormat="1" spans="1:25">
      <c r="A126" s="5" t="s">
        <v>643</v>
      </c>
      <c r="B126" s="5" t="s">
        <v>26</v>
      </c>
      <c r="C126" s="5" t="s">
        <v>27</v>
      </c>
      <c r="D126" s="5" t="s">
        <v>211</v>
      </c>
      <c r="E126" s="5" t="s">
        <v>212</v>
      </c>
      <c r="F126" s="9">
        <v>45195</v>
      </c>
      <c r="G126" s="9">
        <v>45197</v>
      </c>
      <c r="H126" s="5">
        <v>1</v>
      </c>
      <c r="I126" s="5">
        <v>2</v>
      </c>
      <c r="J126" s="5">
        <v>2</v>
      </c>
      <c r="K126" s="5" t="s">
        <v>30</v>
      </c>
      <c r="L126" s="5">
        <v>4307</v>
      </c>
      <c r="M126" s="5">
        <v>4307</v>
      </c>
      <c r="N126" s="5" t="s">
        <v>644</v>
      </c>
      <c r="O126" s="5" t="s">
        <v>32</v>
      </c>
      <c r="P126" s="5" t="s">
        <v>33</v>
      </c>
      <c r="Q126" s="5">
        <v>0</v>
      </c>
      <c r="R126" s="18">
        <v>45189.0000115741</v>
      </c>
      <c r="S126" s="9">
        <v>45198</v>
      </c>
      <c r="T126" s="5" t="s">
        <v>34</v>
      </c>
      <c r="U126" s="5">
        <v>4307</v>
      </c>
      <c r="V126" s="5">
        <v>0</v>
      </c>
      <c r="W126" s="5">
        <v>0</v>
      </c>
      <c r="X126" s="5" t="s">
        <v>645</v>
      </c>
      <c r="Y126" s="5" t="s">
        <v>646</v>
      </c>
    </row>
    <row r="127" s="5" customFormat="1" spans="1:25">
      <c r="A127" s="5" t="s">
        <v>647</v>
      </c>
      <c r="B127" s="5" t="s">
        <v>26</v>
      </c>
      <c r="C127" s="5" t="s">
        <v>27</v>
      </c>
      <c r="D127" s="5" t="s">
        <v>648</v>
      </c>
      <c r="E127" s="5" t="s">
        <v>649</v>
      </c>
      <c r="F127" s="9">
        <v>45195</v>
      </c>
      <c r="G127" s="9">
        <v>45197</v>
      </c>
      <c r="H127" s="5">
        <v>1</v>
      </c>
      <c r="I127" s="5">
        <v>2</v>
      </c>
      <c r="J127" s="5">
        <v>2</v>
      </c>
      <c r="K127" s="5" t="s">
        <v>30</v>
      </c>
      <c r="L127" s="5">
        <v>2842</v>
      </c>
      <c r="M127" s="5">
        <v>2842</v>
      </c>
      <c r="N127" s="5" t="s">
        <v>650</v>
      </c>
      <c r="O127" s="5" t="s">
        <v>32</v>
      </c>
      <c r="P127" s="5" t="s">
        <v>33</v>
      </c>
      <c r="Q127" s="5">
        <v>0</v>
      </c>
      <c r="R127" s="18">
        <v>45191.0000115741</v>
      </c>
      <c r="S127" s="9">
        <v>45198</v>
      </c>
      <c r="T127" s="5" t="s">
        <v>34</v>
      </c>
      <c r="U127" s="5">
        <v>2842</v>
      </c>
      <c r="V127" s="5">
        <v>0</v>
      </c>
      <c r="W127" s="5">
        <v>0</v>
      </c>
      <c r="X127" s="5" t="s">
        <v>651</v>
      </c>
      <c r="Y127" s="5" t="s">
        <v>652</v>
      </c>
    </row>
    <row r="128" s="5" customFormat="1" spans="1:25">
      <c r="A128" s="5" t="s">
        <v>653</v>
      </c>
      <c r="B128" s="5" t="s">
        <v>26</v>
      </c>
      <c r="C128" s="5" t="s">
        <v>27</v>
      </c>
      <c r="D128" s="5" t="s">
        <v>654</v>
      </c>
      <c r="E128" s="5" t="s">
        <v>655</v>
      </c>
      <c r="F128" s="9">
        <v>45195</v>
      </c>
      <c r="G128" s="9">
        <v>45197</v>
      </c>
      <c r="H128" s="5">
        <v>1</v>
      </c>
      <c r="I128" s="5">
        <v>2</v>
      </c>
      <c r="J128" s="5">
        <v>2</v>
      </c>
      <c r="K128" s="5" t="s">
        <v>30</v>
      </c>
      <c r="L128" s="5">
        <v>3818</v>
      </c>
      <c r="M128" s="5">
        <v>3818</v>
      </c>
      <c r="N128" s="5" t="s">
        <v>656</v>
      </c>
      <c r="O128" s="5" t="s">
        <v>32</v>
      </c>
      <c r="P128" s="5" t="s">
        <v>33</v>
      </c>
      <c r="Q128" s="5">
        <v>0</v>
      </c>
      <c r="R128" s="18">
        <v>45191</v>
      </c>
      <c r="S128" s="9">
        <v>45198</v>
      </c>
      <c r="T128" s="5" t="s">
        <v>34</v>
      </c>
      <c r="U128" s="5">
        <v>3818</v>
      </c>
      <c r="V128" s="5">
        <v>0</v>
      </c>
      <c r="W128" s="5">
        <v>0</v>
      </c>
      <c r="X128" s="5" t="s">
        <v>657</v>
      </c>
      <c r="Y128" s="5" t="s">
        <v>658</v>
      </c>
    </row>
    <row r="129" s="5" customFormat="1" spans="1:25">
      <c r="A129" s="5" t="s">
        <v>659</v>
      </c>
      <c r="B129" s="5" t="s">
        <v>26</v>
      </c>
      <c r="C129" s="5" t="s">
        <v>27</v>
      </c>
      <c r="D129" s="5" t="s">
        <v>172</v>
      </c>
      <c r="E129" s="5" t="s">
        <v>660</v>
      </c>
      <c r="F129" s="9">
        <v>45196</v>
      </c>
      <c r="G129" s="9">
        <v>45197</v>
      </c>
      <c r="H129" s="5">
        <v>1</v>
      </c>
      <c r="I129" s="5">
        <v>1</v>
      </c>
      <c r="J129" s="5">
        <v>1</v>
      </c>
      <c r="K129" s="5" t="s">
        <v>30</v>
      </c>
      <c r="L129" s="5">
        <v>3261</v>
      </c>
      <c r="M129" s="5">
        <v>3261</v>
      </c>
      <c r="N129" s="5" t="s">
        <v>661</v>
      </c>
      <c r="O129" s="5" t="s">
        <v>32</v>
      </c>
      <c r="P129" s="5" t="s">
        <v>33</v>
      </c>
      <c r="Q129" s="5">
        <v>0</v>
      </c>
      <c r="R129" s="18">
        <v>45191.0000115741</v>
      </c>
      <c r="S129" s="9">
        <v>45198</v>
      </c>
      <c r="T129" s="5" t="s">
        <v>34</v>
      </c>
      <c r="U129" s="5">
        <v>3261</v>
      </c>
      <c r="V129" s="5">
        <v>0</v>
      </c>
      <c r="W129" s="5">
        <v>0</v>
      </c>
      <c r="X129" s="5" t="s">
        <v>662</v>
      </c>
      <c r="Y129" s="5" t="s">
        <v>663</v>
      </c>
    </row>
    <row r="130" s="5" customFormat="1" spans="1:25">
      <c r="A130" s="5" t="s">
        <v>664</v>
      </c>
      <c r="B130" s="5" t="s">
        <v>26</v>
      </c>
      <c r="C130" s="5" t="s">
        <v>27</v>
      </c>
      <c r="D130" s="5" t="s">
        <v>531</v>
      </c>
      <c r="E130" s="5" t="s">
        <v>532</v>
      </c>
      <c r="F130" s="9">
        <v>45196</v>
      </c>
      <c r="G130" s="9">
        <v>45197</v>
      </c>
      <c r="H130" s="5">
        <v>1</v>
      </c>
      <c r="I130" s="5">
        <v>1</v>
      </c>
      <c r="J130" s="5">
        <v>1</v>
      </c>
      <c r="K130" s="5" t="s">
        <v>30</v>
      </c>
      <c r="L130" s="5">
        <v>410</v>
      </c>
      <c r="M130" s="5">
        <v>410</v>
      </c>
      <c r="N130" s="5" t="s">
        <v>665</v>
      </c>
      <c r="O130" s="5" t="s">
        <v>32</v>
      </c>
      <c r="P130" s="5" t="s">
        <v>33</v>
      </c>
      <c r="Q130" s="5">
        <v>0</v>
      </c>
      <c r="R130" s="18">
        <v>45191.0000115741</v>
      </c>
      <c r="S130" s="9">
        <v>45198</v>
      </c>
      <c r="T130" s="5" t="s">
        <v>34</v>
      </c>
      <c r="U130" s="5">
        <v>410</v>
      </c>
      <c r="V130" s="5">
        <v>0</v>
      </c>
      <c r="W130" s="5">
        <v>0</v>
      </c>
      <c r="X130" s="5" t="s">
        <v>666</v>
      </c>
      <c r="Y130" s="5" t="s">
        <v>667</v>
      </c>
    </row>
    <row r="131" s="5" customFormat="1" spans="1:25">
      <c r="A131" s="5" t="s">
        <v>668</v>
      </c>
      <c r="B131" s="5" t="s">
        <v>26</v>
      </c>
      <c r="C131" s="5" t="s">
        <v>27</v>
      </c>
      <c r="D131" s="5" t="s">
        <v>669</v>
      </c>
      <c r="E131" s="5" t="s">
        <v>670</v>
      </c>
      <c r="F131" s="9">
        <v>45195</v>
      </c>
      <c r="G131" s="9">
        <v>45197</v>
      </c>
      <c r="H131" s="5">
        <v>1</v>
      </c>
      <c r="I131" s="5">
        <v>2</v>
      </c>
      <c r="J131" s="5">
        <v>2</v>
      </c>
      <c r="K131" s="5" t="s">
        <v>30</v>
      </c>
      <c r="L131" s="5">
        <v>738</v>
      </c>
      <c r="M131" s="5">
        <v>738</v>
      </c>
      <c r="N131" s="5" t="s">
        <v>671</v>
      </c>
      <c r="O131" s="5" t="s">
        <v>32</v>
      </c>
      <c r="P131" s="5" t="s">
        <v>33</v>
      </c>
      <c r="Q131" s="5">
        <v>0</v>
      </c>
      <c r="R131" s="18">
        <v>45191</v>
      </c>
      <c r="S131" s="9">
        <v>45198</v>
      </c>
      <c r="T131" s="5" t="s">
        <v>34</v>
      </c>
      <c r="U131" s="5">
        <v>738</v>
      </c>
      <c r="V131" s="5">
        <v>0</v>
      </c>
      <c r="W131" s="5">
        <v>0</v>
      </c>
      <c r="X131" s="5" t="s">
        <v>672</v>
      </c>
      <c r="Y131" s="5" t="s">
        <v>673</v>
      </c>
    </row>
    <row r="132" s="5" customFormat="1" spans="1:25">
      <c r="A132" s="5" t="s">
        <v>674</v>
      </c>
      <c r="B132" s="5" t="s">
        <v>26</v>
      </c>
      <c r="C132" s="5" t="s">
        <v>27</v>
      </c>
      <c r="D132" s="5" t="s">
        <v>675</v>
      </c>
      <c r="E132" s="5" t="s">
        <v>676</v>
      </c>
      <c r="F132" s="9">
        <v>45194</v>
      </c>
      <c r="G132" s="9">
        <v>45197</v>
      </c>
      <c r="H132" s="5">
        <v>1</v>
      </c>
      <c r="I132" s="5">
        <v>3</v>
      </c>
      <c r="J132" s="5">
        <v>3</v>
      </c>
      <c r="K132" s="5" t="s">
        <v>30</v>
      </c>
      <c r="L132" s="5">
        <v>1335</v>
      </c>
      <c r="M132" s="5">
        <v>1335</v>
      </c>
      <c r="N132" s="5" t="s">
        <v>677</v>
      </c>
      <c r="O132" s="5" t="s">
        <v>32</v>
      </c>
      <c r="P132" s="5" t="s">
        <v>33</v>
      </c>
      <c r="Q132" s="5">
        <v>0</v>
      </c>
      <c r="R132" s="18">
        <v>45191.0000115741</v>
      </c>
      <c r="S132" s="9">
        <v>45198</v>
      </c>
      <c r="T132" s="5" t="s">
        <v>34</v>
      </c>
      <c r="U132" s="5">
        <v>1335</v>
      </c>
      <c r="V132" s="5">
        <v>0</v>
      </c>
      <c r="W132" s="5">
        <v>0</v>
      </c>
      <c r="X132" s="5" t="s">
        <v>678</v>
      </c>
      <c r="Y132" s="5" t="s">
        <v>679</v>
      </c>
    </row>
    <row r="133" s="5" customFormat="1" spans="1:25">
      <c r="A133" s="5" t="s">
        <v>680</v>
      </c>
      <c r="B133" s="5" t="s">
        <v>26</v>
      </c>
      <c r="C133" s="5" t="s">
        <v>27</v>
      </c>
      <c r="D133" s="5" t="s">
        <v>675</v>
      </c>
      <c r="E133" s="5" t="s">
        <v>676</v>
      </c>
      <c r="F133" s="9">
        <v>45194</v>
      </c>
      <c r="G133" s="9">
        <v>45197</v>
      </c>
      <c r="H133" s="5">
        <v>1</v>
      </c>
      <c r="I133" s="5">
        <v>3</v>
      </c>
      <c r="J133" s="5">
        <v>3</v>
      </c>
      <c r="K133" s="5" t="s">
        <v>30</v>
      </c>
      <c r="L133" s="5">
        <v>1335</v>
      </c>
      <c r="M133" s="5">
        <v>1335</v>
      </c>
      <c r="N133" s="5" t="s">
        <v>681</v>
      </c>
      <c r="O133" s="5" t="s">
        <v>32</v>
      </c>
      <c r="P133" s="5" t="s">
        <v>33</v>
      </c>
      <c r="Q133" s="5">
        <v>0</v>
      </c>
      <c r="R133" s="18">
        <v>45191.0000115741</v>
      </c>
      <c r="S133" s="9">
        <v>45198</v>
      </c>
      <c r="T133" s="5" t="s">
        <v>34</v>
      </c>
      <c r="U133" s="5">
        <v>1335</v>
      </c>
      <c r="V133" s="5">
        <v>0</v>
      </c>
      <c r="W133" s="5">
        <v>0</v>
      </c>
      <c r="X133" s="5" t="s">
        <v>682</v>
      </c>
      <c r="Y133" s="5" t="s">
        <v>683</v>
      </c>
    </row>
    <row r="134" s="5" customFormat="1" spans="1:32">
      <c r="A134" s="5" t="s">
        <v>684</v>
      </c>
      <c r="B134" s="5" t="s">
        <v>26</v>
      </c>
      <c r="C134" s="5" t="s">
        <v>27</v>
      </c>
      <c r="D134" s="5" t="s">
        <v>205</v>
      </c>
      <c r="E134" s="5" t="s">
        <v>364</v>
      </c>
      <c r="F134" s="9">
        <v>45195</v>
      </c>
      <c r="G134" s="9">
        <v>45197</v>
      </c>
      <c r="H134" s="5">
        <v>8</v>
      </c>
      <c r="I134" s="5">
        <v>2</v>
      </c>
      <c r="J134" s="5">
        <v>16</v>
      </c>
      <c r="K134" s="5" t="s">
        <v>30</v>
      </c>
      <c r="L134" s="5">
        <v>21440</v>
      </c>
      <c r="M134" s="5">
        <v>21440</v>
      </c>
      <c r="N134" s="5" t="s">
        <v>685</v>
      </c>
      <c r="O134" s="5" t="s">
        <v>32</v>
      </c>
      <c r="P134" s="5" t="s">
        <v>33</v>
      </c>
      <c r="Q134" s="5">
        <v>0</v>
      </c>
      <c r="R134" s="18">
        <v>45191.0000115741</v>
      </c>
      <c r="S134" s="9">
        <v>45198</v>
      </c>
      <c r="T134" s="5" t="s">
        <v>34</v>
      </c>
      <c r="U134" s="5">
        <v>21440</v>
      </c>
      <c r="V134" s="5">
        <v>0</v>
      </c>
      <c r="W134" s="5">
        <v>0</v>
      </c>
      <c r="X134" s="5" t="s">
        <v>686</v>
      </c>
      <c r="Y134" s="5">
        <v>267022648</v>
      </c>
      <c r="Z134" s="5">
        <v>267022660</v>
      </c>
      <c r="AA134" s="5">
        <v>267023064</v>
      </c>
      <c r="AB134" s="5">
        <v>267022682</v>
      </c>
      <c r="AC134" s="5">
        <v>267023092</v>
      </c>
      <c r="AD134" s="5">
        <v>267023113</v>
      </c>
      <c r="AE134" s="5">
        <v>267022712</v>
      </c>
      <c r="AF134" s="5" t="s">
        <v>687</v>
      </c>
    </row>
    <row r="135" s="5" customFormat="1" spans="1:25">
      <c r="A135" s="5" t="s">
        <v>688</v>
      </c>
      <c r="B135" s="5" t="s">
        <v>26</v>
      </c>
      <c r="C135" s="5" t="s">
        <v>27</v>
      </c>
      <c r="D135" s="5" t="s">
        <v>621</v>
      </c>
      <c r="E135" s="5" t="s">
        <v>689</v>
      </c>
      <c r="F135" s="9">
        <v>45195</v>
      </c>
      <c r="G135" s="9">
        <v>45197</v>
      </c>
      <c r="H135" s="5">
        <v>1</v>
      </c>
      <c r="I135" s="5">
        <v>2</v>
      </c>
      <c r="J135" s="5">
        <v>2</v>
      </c>
      <c r="K135" s="5" t="s">
        <v>30</v>
      </c>
      <c r="L135" s="5">
        <v>558</v>
      </c>
      <c r="M135" s="5">
        <v>558</v>
      </c>
      <c r="N135" s="5" t="s">
        <v>690</v>
      </c>
      <c r="O135" s="5" t="s">
        <v>32</v>
      </c>
      <c r="P135" s="5" t="s">
        <v>33</v>
      </c>
      <c r="Q135" s="5">
        <v>0</v>
      </c>
      <c r="R135" s="18">
        <v>45191</v>
      </c>
      <c r="S135" s="9">
        <v>45198</v>
      </c>
      <c r="T135" s="5" t="s">
        <v>34</v>
      </c>
      <c r="U135" s="5">
        <v>558</v>
      </c>
      <c r="V135" s="5">
        <v>0</v>
      </c>
      <c r="W135" s="5">
        <v>0</v>
      </c>
      <c r="X135" s="5" t="s">
        <v>691</v>
      </c>
      <c r="Y135" s="5" t="s">
        <v>692</v>
      </c>
    </row>
    <row r="136" s="5" customFormat="1" spans="1:25">
      <c r="A136" s="5" t="s">
        <v>693</v>
      </c>
      <c r="B136" s="5" t="s">
        <v>26</v>
      </c>
      <c r="C136" s="5" t="s">
        <v>27</v>
      </c>
      <c r="D136" s="5" t="s">
        <v>694</v>
      </c>
      <c r="E136" s="5" t="s">
        <v>695</v>
      </c>
      <c r="F136" s="9">
        <v>45195</v>
      </c>
      <c r="G136" s="9">
        <v>45197</v>
      </c>
      <c r="H136" s="5">
        <v>1</v>
      </c>
      <c r="I136" s="5">
        <v>2</v>
      </c>
      <c r="J136" s="5">
        <v>2</v>
      </c>
      <c r="K136" s="5" t="s">
        <v>30</v>
      </c>
      <c r="L136" s="5">
        <v>4598</v>
      </c>
      <c r="M136" s="5">
        <v>4598</v>
      </c>
      <c r="N136" s="5" t="s">
        <v>696</v>
      </c>
      <c r="O136" s="5" t="s">
        <v>32</v>
      </c>
      <c r="P136" s="5" t="s">
        <v>33</v>
      </c>
      <c r="Q136" s="5">
        <v>0</v>
      </c>
      <c r="R136" s="18">
        <v>45192.0000115741</v>
      </c>
      <c r="S136" s="9">
        <v>45198</v>
      </c>
      <c r="T136" s="5" t="s">
        <v>34</v>
      </c>
      <c r="U136" s="5">
        <v>4598</v>
      </c>
      <c r="V136" s="5">
        <v>0</v>
      </c>
      <c r="W136" s="5">
        <v>0</v>
      </c>
      <c r="X136" s="5" t="s">
        <v>697</v>
      </c>
      <c r="Y136" s="5" t="s">
        <v>698</v>
      </c>
    </row>
    <row r="137" s="5" customFormat="1" spans="1:25">
      <c r="A137" s="5" t="s">
        <v>699</v>
      </c>
      <c r="B137" s="5" t="s">
        <v>26</v>
      </c>
      <c r="C137" s="5" t="s">
        <v>27</v>
      </c>
      <c r="D137" s="5" t="s">
        <v>280</v>
      </c>
      <c r="E137" s="5" t="s">
        <v>700</v>
      </c>
      <c r="F137" s="9">
        <v>45194</v>
      </c>
      <c r="G137" s="9">
        <v>45197</v>
      </c>
      <c r="H137" s="5">
        <v>1</v>
      </c>
      <c r="I137" s="5">
        <v>3</v>
      </c>
      <c r="J137" s="5">
        <v>3</v>
      </c>
      <c r="K137" s="5" t="s">
        <v>30</v>
      </c>
      <c r="L137" s="5">
        <v>4459</v>
      </c>
      <c r="M137" s="5">
        <v>4459</v>
      </c>
      <c r="N137" s="5" t="s">
        <v>701</v>
      </c>
      <c r="O137" s="5" t="s">
        <v>32</v>
      </c>
      <c r="P137" s="5" t="s">
        <v>33</v>
      </c>
      <c r="Q137" s="5">
        <v>0</v>
      </c>
      <c r="R137" s="18">
        <v>45192</v>
      </c>
      <c r="S137" s="9">
        <v>45198</v>
      </c>
      <c r="T137" s="5" t="s">
        <v>34</v>
      </c>
      <c r="U137" s="5">
        <v>4459</v>
      </c>
      <c r="V137" s="5">
        <v>0</v>
      </c>
      <c r="W137" s="5">
        <v>0</v>
      </c>
      <c r="X137" s="5" t="s">
        <v>702</v>
      </c>
      <c r="Y137" s="5" t="s">
        <v>703</v>
      </c>
    </row>
    <row r="138" s="5" customFormat="1" spans="1:25">
      <c r="A138" s="5" t="s">
        <v>704</v>
      </c>
      <c r="B138" s="5" t="s">
        <v>26</v>
      </c>
      <c r="C138" s="5" t="s">
        <v>27</v>
      </c>
      <c r="D138" s="5" t="s">
        <v>705</v>
      </c>
      <c r="E138" s="5" t="s">
        <v>706</v>
      </c>
      <c r="F138" s="9">
        <v>45196</v>
      </c>
      <c r="G138" s="9">
        <v>45197</v>
      </c>
      <c r="H138" s="5">
        <v>1</v>
      </c>
      <c r="I138" s="5">
        <v>1</v>
      </c>
      <c r="J138" s="5">
        <v>1</v>
      </c>
      <c r="K138" s="5" t="s">
        <v>30</v>
      </c>
      <c r="L138" s="5">
        <v>234</v>
      </c>
      <c r="M138" s="5">
        <v>234</v>
      </c>
      <c r="N138" s="5" t="s">
        <v>707</v>
      </c>
      <c r="O138" s="5" t="s">
        <v>32</v>
      </c>
      <c r="P138" s="5" t="s">
        <v>33</v>
      </c>
      <c r="Q138" s="5">
        <v>0</v>
      </c>
      <c r="R138" s="18">
        <v>45192.0000115741</v>
      </c>
      <c r="S138" s="9">
        <v>45198</v>
      </c>
      <c r="T138" s="5" t="s">
        <v>34</v>
      </c>
      <c r="U138" s="5">
        <v>234</v>
      </c>
      <c r="V138" s="5">
        <v>0</v>
      </c>
      <c r="W138" s="5">
        <v>0</v>
      </c>
      <c r="X138" s="5" t="s">
        <v>708</v>
      </c>
      <c r="Y138" s="5" t="s">
        <v>709</v>
      </c>
    </row>
    <row r="139" s="5" customFormat="1" spans="1:25">
      <c r="A139" s="5" t="s">
        <v>710</v>
      </c>
      <c r="B139" s="5" t="s">
        <v>26</v>
      </c>
      <c r="C139" s="5" t="s">
        <v>27</v>
      </c>
      <c r="D139" s="5" t="s">
        <v>621</v>
      </c>
      <c r="E139" s="5" t="s">
        <v>622</v>
      </c>
      <c r="F139" s="9">
        <v>45196</v>
      </c>
      <c r="G139" s="9">
        <v>45197</v>
      </c>
      <c r="H139" s="5">
        <v>1</v>
      </c>
      <c r="I139" s="5">
        <v>1</v>
      </c>
      <c r="J139" s="5">
        <v>1</v>
      </c>
      <c r="K139" s="5" t="s">
        <v>30</v>
      </c>
      <c r="L139" s="5">
        <v>279</v>
      </c>
      <c r="M139" s="5">
        <v>279</v>
      </c>
      <c r="N139" s="5" t="s">
        <v>711</v>
      </c>
      <c r="O139" s="5" t="s">
        <v>32</v>
      </c>
      <c r="P139" s="5" t="s">
        <v>33</v>
      </c>
      <c r="Q139" s="5">
        <v>0</v>
      </c>
      <c r="R139" s="18">
        <v>45192.0000115741</v>
      </c>
      <c r="S139" s="9">
        <v>45198</v>
      </c>
      <c r="T139" s="5" t="s">
        <v>34</v>
      </c>
      <c r="U139" s="5">
        <v>279</v>
      </c>
      <c r="V139" s="5">
        <v>0</v>
      </c>
      <c r="W139" s="5">
        <v>0</v>
      </c>
      <c r="X139" s="5" t="s">
        <v>712</v>
      </c>
      <c r="Y139" s="5" t="s">
        <v>713</v>
      </c>
    </row>
    <row r="140" s="5" customFormat="1" spans="1:25">
      <c r="A140" s="5" t="s">
        <v>714</v>
      </c>
      <c r="B140" s="5" t="s">
        <v>26</v>
      </c>
      <c r="C140" s="5" t="s">
        <v>27</v>
      </c>
      <c r="D140" s="5" t="s">
        <v>715</v>
      </c>
      <c r="E140" s="5" t="s">
        <v>716</v>
      </c>
      <c r="F140" s="9">
        <v>45194</v>
      </c>
      <c r="G140" s="9">
        <v>45197</v>
      </c>
      <c r="H140" s="5">
        <v>1</v>
      </c>
      <c r="I140" s="5">
        <v>3</v>
      </c>
      <c r="J140" s="5">
        <v>3</v>
      </c>
      <c r="K140" s="5" t="s">
        <v>30</v>
      </c>
      <c r="L140" s="5">
        <v>1170</v>
      </c>
      <c r="M140" s="5">
        <v>1170</v>
      </c>
      <c r="N140" s="5" t="s">
        <v>717</v>
      </c>
      <c r="O140" s="5" t="s">
        <v>32</v>
      </c>
      <c r="P140" s="5" t="s">
        <v>33</v>
      </c>
      <c r="Q140" s="5">
        <v>0</v>
      </c>
      <c r="R140" s="18">
        <v>45192.0000115741</v>
      </c>
      <c r="S140" s="9">
        <v>45198</v>
      </c>
      <c r="T140" s="5" t="s">
        <v>34</v>
      </c>
      <c r="U140" s="5">
        <v>1170</v>
      </c>
      <c r="V140" s="5">
        <v>0</v>
      </c>
      <c r="W140" s="5">
        <v>0</v>
      </c>
      <c r="X140" s="5" t="s">
        <v>718</v>
      </c>
      <c r="Y140" s="5" t="s">
        <v>719</v>
      </c>
    </row>
    <row r="141" s="5" customFormat="1" spans="1:25">
      <c r="A141" s="5" t="s">
        <v>720</v>
      </c>
      <c r="B141" s="5" t="s">
        <v>26</v>
      </c>
      <c r="C141" s="5" t="s">
        <v>27</v>
      </c>
      <c r="D141" s="5" t="s">
        <v>721</v>
      </c>
      <c r="E141" s="5" t="s">
        <v>722</v>
      </c>
      <c r="F141" s="9">
        <v>45195</v>
      </c>
      <c r="G141" s="9">
        <v>45197</v>
      </c>
      <c r="H141" s="5">
        <v>1</v>
      </c>
      <c r="I141" s="5">
        <v>2</v>
      </c>
      <c r="J141" s="5">
        <v>2</v>
      </c>
      <c r="K141" s="5" t="s">
        <v>30</v>
      </c>
      <c r="L141" s="5">
        <v>1364</v>
      </c>
      <c r="M141" s="5">
        <v>1364</v>
      </c>
      <c r="N141" s="5" t="s">
        <v>723</v>
      </c>
      <c r="O141" s="5" t="s">
        <v>32</v>
      </c>
      <c r="P141" s="5" t="s">
        <v>33</v>
      </c>
      <c r="Q141" s="5">
        <v>0</v>
      </c>
      <c r="R141" s="18">
        <v>45193.0000115741</v>
      </c>
      <c r="S141" s="9">
        <v>45198</v>
      </c>
      <c r="T141" s="5" t="s">
        <v>34</v>
      </c>
      <c r="U141" s="5">
        <v>1364</v>
      </c>
      <c r="V141" s="5">
        <v>0</v>
      </c>
      <c r="W141" s="5">
        <v>0</v>
      </c>
      <c r="X141" s="5" t="s">
        <v>724</v>
      </c>
      <c r="Y141" s="5" t="s">
        <v>725</v>
      </c>
    </row>
    <row r="142" s="5" customFormat="1" spans="1:25">
      <c r="A142" s="5" t="s">
        <v>726</v>
      </c>
      <c r="B142" s="5" t="s">
        <v>26</v>
      </c>
      <c r="C142" s="5" t="s">
        <v>27</v>
      </c>
      <c r="D142" s="5" t="s">
        <v>588</v>
      </c>
      <c r="E142" s="5" t="s">
        <v>589</v>
      </c>
      <c r="F142" s="9">
        <v>45196</v>
      </c>
      <c r="G142" s="9">
        <v>45197</v>
      </c>
      <c r="H142" s="5">
        <v>1</v>
      </c>
      <c r="I142" s="5">
        <v>1</v>
      </c>
      <c r="J142" s="5">
        <v>1</v>
      </c>
      <c r="K142" s="5" t="s">
        <v>30</v>
      </c>
      <c r="L142" s="5">
        <v>215</v>
      </c>
      <c r="M142" s="5">
        <v>215</v>
      </c>
      <c r="N142" s="5" t="s">
        <v>727</v>
      </c>
      <c r="O142" s="5" t="s">
        <v>32</v>
      </c>
      <c r="P142" s="5" t="s">
        <v>33</v>
      </c>
      <c r="Q142" s="5">
        <v>0</v>
      </c>
      <c r="R142" s="18">
        <v>45193</v>
      </c>
      <c r="S142" s="9">
        <v>45198</v>
      </c>
      <c r="T142" s="5" t="s">
        <v>34</v>
      </c>
      <c r="U142" s="5">
        <v>215</v>
      </c>
      <c r="V142" s="5">
        <v>0</v>
      </c>
      <c r="W142" s="5">
        <v>0</v>
      </c>
      <c r="X142" s="5" t="s">
        <v>728</v>
      </c>
      <c r="Y142" s="5" t="s">
        <v>729</v>
      </c>
    </row>
    <row r="143" s="5" customFormat="1" spans="1:25">
      <c r="A143" s="5" t="s">
        <v>730</v>
      </c>
      <c r="B143" s="5" t="s">
        <v>26</v>
      </c>
      <c r="C143" s="5" t="s">
        <v>27</v>
      </c>
      <c r="D143" s="5" t="s">
        <v>599</v>
      </c>
      <c r="E143" s="5" t="s">
        <v>600</v>
      </c>
      <c r="F143" s="9">
        <v>45196</v>
      </c>
      <c r="G143" s="9">
        <v>45197</v>
      </c>
      <c r="H143" s="5">
        <v>1</v>
      </c>
      <c r="I143" s="5">
        <v>1</v>
      </c>
      <c r="J143" s="5">
        <v>1</v>
      </c>
      <c r="K143" s="5" t="s">
        <v>30</v>
      </c>
      <c r="L143" s="5">
        <v>1213</v>
      </c>
      <c r="M143" s="5">
        <v>1213</v>
      </c>
      <c r="N143" s="5" t="s">
        <v>731</v>
      </c>
      <c r="O143" s="5" t="s">
        <v>32</v>
      </c>
      <c r="P143" s="5" t="s">
        <v>33</v>
      </c>
      <c r="Q143" s="5">
        <v>0</v>
      </c>
      <c r="R143" s="18">
        <v>45193.0000115741</v>
      </c>
      <c r="S143" s="9">
        <v>45198</v>
      </c>
      <c r="T143" s="5" t="s">
        <v>34</v>
      </c>
      <c r="U143" s="5">
        <v>1213</v>
      </c>
      <c r="V143" s="5">
        <v>0</v>
      </c>
      <c r="W143" s="5">
        <v>0</v>
      </c>
      <c r="X143" s="5" t="s">
        <v>732</v>
      </c>
      <c r="Y143" s="5" t="s">
        <v>733</v>
      </c>
    </row>
    <row r="144" s="5" customFormat="1" spans="1:25">
      <c r="A144" s="5" t="s">
        <v>734</v>
      </c>
      <c r="B144" s="5" t="s">
        <v>26</v>
      </c>
      <c r="C144" s="5" t="s">
        <v>27</v>
      </c>
      <c r="D144" s="5" t="s">
        <v>280</v>
      </c>
      <c r="E144" s="5" t="s">
        <v>735</v>
      </c>
      <c r="F144" s="9">
        <v>45194</v>
      </c>
      <c r="G144" s="9">
        <v>45197</v>
      </c>
      <c r="H144" s="5">
        <v>8</v>
      </c>
      <c r="I144" s="5">
        <v>3</v>
      </c>
      <c r="J144" s="5">
        <v>24</v>
      </c>
      <c r="K144" s="5" t="s">
        <v>30</v>
      </c>
      <c r="L144" s="5">
        <v>34896</v>
      </c>
      <c r="M144" s="5">
        <v>34896</v>
      </c>
      <c r="N144" s="5" t="s">
        <v>736</v>
      </c>
      <c r="O144" s="5" t="s">
        <v>32</v>
      </c>
      <c r="P144" s="5" t="s">
        <v>33</v>
      </c>
      <c r="Q144" s="5">
        <v>0</v>
      </c>
      <c r="R144" s="18">
        <v>45193</v>
      </c>
      <c r="S144" s="9">
        <v>45198</v>
      </c>
      <c r="T144" s="5" t="s">
        <v>34</v>
      </c>
      <c r="U144" s="5">
        <v>34896</v>
      </c>
      <c r="V144" s="5">
        <v>0</v>
      </c>
      <c r="W144" s="5">
        <v>0</v>
      </c>
      <c r="X144" s="5" t="s">
        <v>737</v>
      </c>
      <c r="Y144" s="5" t="s">
        <v>42</v>
      </c>
    </row>
    <row r="145" s="5" customFormat="1" spans="1:25">
      <c r="A145" s="5" t="s">
        <v>734</v>
      </c>
      <c r="B145" s="5" t="s">
        <v>26</v>
      </c>
      <c r="C145" s="5" t="s">
        <v>43</v>
      </c>
      <c r="D145" s="5" t="s">
        <v>280</v>
      </c>
      <c r="E145" s="5" t="s">
        <v>735</v>
      </c>
      <c r="F145" s="9">
        <v>45194</v>
      </c>
      <c r="G145" s="9">
        <v>45197</v>
      </c>
      <c r="H145" s="5">
        <v>8</v>
      </c>
      <c r="I145" s="5">
        <v>3</v>
      </c>
      <c r="J145" s="5">
        <v>24</v>
      </c>
      <c r="K145" s="5" t="s">
        <v>30</v>
      </c>
      <c r="L145" s="5">
        <v>-34896</v>
      </c>
      <c r="M145" s="5">
        <v>-34896</v>
      </c>
      <c r="N145" s="5" t="s">
        <v>736</v>
      </c>
      <c r="O145" s="5" t="s">
        <v>32</v>
      </c>
      <c r="P145" s="5" t="s">
        <v>33</v>
      </c>
      <c r="Q145" s="5">
        <v>0</v>
      </c>
      <c r="R145" s="18">
        <v>45193</v>
      </c>
      <c r="S145" s="9">
        <v>45198</v>
      </c>
      <c r="T145" s="5" t="s">
        <v>34</v>
      </c>
      <c r="U145" s="5">
        <v>-34896</v>
      </c>
      <c r="V145" s="5">
        <v>0</v>
      </c>
      <c r="W145" s="5">
        <v>0</v>
      </c>
      <c r="X145" s="5" t="s">
        <v>737</v>
      </c>
      <c r="Y145" s="5" t="s">
        <v>42</v>
      </c>
    </row>
    <row r="146" s="5" customFormat="1" spans="1:25">
      <c r="A146" s="5" t="s">
        <v>738</v>
      </c>
      <c r="B146" s="5" t="s">
        <v>26</v>
      </c>
      <c r="C146" s="5" t="s">
        <v>27</v>
      </c>
      <c r="D146" s="5" t="s">
        <v>380</v>
      </c>
      <c r="E146" s="5" t="s">
        <v>739</v>
      </c>
      <c r="F146" s="9">
        <v>45195</v>
      </c>
      <c r="G146" s="9">
        <v>45197</v>
      </c>
      <c r="H146" s="5">
        <v>1</v>
      </c>
      <c r="I146" s="5">
        <v>2</v>
      </c>
      <c r="J146" s="5">
        <v>2</v>
      </c>
      <c r="K146" s="5" t="s">
        <v>30</v>
      </c>
      <c r="L146" s="5">
        <v>700</v>
      </c>
      <c r="M146" s="5">
        <v>700</v>
      </c>
      <c r="N146" s="5" t="s">
        <v>740</v>
      </c>
      <c r="O146" s="5" t="s">
        <v>32</v>
      </c>
      <c r="P146" s="5" t="s">
        <v>33</v>
      </c>
      <c r="Q146" s="5">
        <v>0</v>
      </c>
      <c r="R146" s="18">
        <v>45193</v>
      </c>
      <c r="S146" s="9">
        <v>45198</v>
      </c>
      <c r="T146" s="5" t="s">
        <v>34</v>
      </c>
      <c r="U146" s="5">
        <v>700</v>
      </c>
      <c r="V146" s="5">
        <v>0</v>
      </c>
      <c r="W146" s="5">
        <v>0</v>
      </c>
      <c r="X146" s="5" t="s">
        <v>741</v>
      </c>
      <c r="Y146" s="5" t="s">
        <v>742</v>
      </c>
    </row>
    <row r="147" s="5" customFormat="1" spans="1:25">
      <c r="A147" s="5" t="s">
        <v>743</v>
      </c>
      <c r="B147" s="5" t="s">
        <v>26</v>
      </c>
      <c r="C147" s="5" t="s">
        <v>27</v>
      </c>
      <c r="D147" s="5" t="s">
        <v>280</v>
      </c>
      <c r="E147" s="5" t="s">
        <v>482</v>
      </c>
      <c r="F147" s="9">
        <v>45194</v>
      </c>
      <c r="G147" s="9">
        <v>45197</v>
      </c>
      <c r="H147" s="5">
        <v>8</v>
      </c>
      <c r="I147" s="5">
        <v>3</v>
      </c>
      <c r="J147" s="5">
        <v>24</v>
      </c>
      <c r="K147" s="5" t="s">
        <v>30</v>
      </c>
      <c r="L147" s="5">
        <v>40056</v>
      </c>
      <c r="M147" s="5">
        <v>40056</v>
      </c>
      <c r="N147" s="5" t="s">
        <v>744</v>
      </c>
      <c r="O147" s="5" t="s">
        <v>32</v>
      </c>
      <c r="P147" s="5" t="s">
        <v>33</v>
      </c>
      <c r="Q147" s="5">
        <v>0</v>
      </c>
      <c r="R147" s="18">
        <v>45193</v>
      </c>
      <c r="S147" s="9">
        <v>45198</v>
      </c>
      <c r="T147" s="5" t="s">
        <v>34</v>
      </c>
      <c r="U147" s="5">
        <v>40056</v>
      </c>
      <c r="V147" s="5">
        <v>0</v>
      </c>
      <c r="W147" s="5">
        <v>0</v>
      </c>
      <c r="X147" s="5" t="s">
        <v>745</v>
      </c>
      <c r="Y147" s="5" t="s">
        <v>746</v>
      </c>
    </row>
    <row r="148" s="5" customFormat="1" spans="1:25">
      <c r="A148" s="5" t="s">
        <v>747</v>
      </c>
      <c r="B148" s="5" t="s">
        <v>26</v>
      </c>
      <c r="C148" s="5" t="s">
        <v>27</v>
      </c>
      <c r="D148" s="5" t="s">
        <v>748</v>
      </c>
      <c r="E148" s="5" t="s">
        <v>749</v>
      </c>
      <c r="F148" s="9">
        <v>45194</v>
      </c>
      <c r="G148" s="9">
        <v>45197</v>
      </c>
      <c r="H148" s="5">
        <v>1</v>
      </c>
      <c r="I148" s="5">
        <v>3</v>
      </c>
      <c r="J148" s="5">
        <v>3</v>
      </c>
      <c r="K148" s="5" t="s">
        <v>30</v>
      </c>
      <c r="L148" s="5">
        <v>1272</v>
      </c>
      <c r="M148" s="5">
        <v>1272</v>
      </c>
      <c r="N148" s="5" t="s">
        <v>750</v>
      </c>
      <c r="O148" s="5" t="s">
        <v>32</v>
      </c>
      <c r="P148" s="5" t="s">
        <v>33</v>
      </c>
      <c r="Q148" s="5">
        <v>0</v>
      </c>
      <c r="R148" s="18">
        <v>45193.0000115741</v>
      </c>
      <c r="S148" s="9">
        <v>45198</v>
      </c>
      <c r="T148" s="5" t="s">
        <v>34</v>
      </c>
      <c r="U148" s="5">
        <v>1272</v>
      </c>
      <c r="V148" s="5">
        <v>0</v>
      </c>
      <c r="W148" s="5">
        <v>0</v>
      </c>
      <c r="X148" s="5" t="s">
        <v>751</v>
      </c>
      <c r="Y148" s="5" t="s">
        <v>752</v>
      </c>
    </row>
    <row r="149" s="5" customFormat="1" spans="1:25">
      <c r="A149" s="5" t="s">
        <v>753</v>
      </c>
      <c r="B149" s="5" t="s">
        <v>26</v>
      </c>
      <c r="C149" s="5" t="s">
        <v>27</v>
      </c>
      <c r="D149" s="5" t="s">
        <v>611</v>
      </c>
      <c r="E149" s="5" t="s">
        <v>754</v>
      </c>
      <c r="F149" s="9">
        <v>45195</v>
      </c>
      <c r="G149" s="9">
        <v>45197</v>
      </c>
      <c r="H149" s="5">
        <v>1</v>
      </c>
      <c r="I149" s="5">
        <v>2</v>
      </c>
      <c r="J149" s="5">
        <v>2</v>
      </c>
      <c r="K149" s="5" t="s">
        <v>30</v>
      </c>
      <c r="L149" s="5">
        <v>492</v>
      </c>
      <c r="M149" s="5">
        <v>492</v>
      </c>
      <c r="N149" s="5" t="s">
        <v>755</v>
      </c>
      <c r="O149" s="5" t="s">
        <v>32</v>
      </c>
      <c r="P149" s="5" t="s">
        <v>33</v>
      </c>
      <c r="Q149" s="5">
        <v>0</v>
      </c>
      <c r="R149" s="18">
        <v>45193</v>
      </c>
      <c r="S149" s="9">
        <v>45198</v>
      </c>
      <c r="T149" s="5" t="s">
        <v>34</v>
      </c>
      <c r="U149" s="5">
        <v>492</v>
      </c>
      <c r="V149" s="5">
        <v>0</v>
      </c>
      <c r="W149" s="5">
        <v>0</v>
      </c>
      <c r="X149" s="5" t="s">
        <v>756</v>
      </c>
      <c r="Y149" s="5" t="s">
        <v>757</v>
      </c>
    </row>
    <row r="150" s="5" customFormat="1" spans="1:25">
      <c r="A150" s="5" t="s">
        <v>758</v>
      </c>
      <c r="B150" s="5" t="s">
        <v>26</v>
      </c>
      <c r="C150" s="5" t="s">
        <v>27</v>
      </c>
      <c r="D150" s="5" t="s">
        <v>759</v>
      </c>
      <c r="E150" s="5" t="s">
        <v>760</v>
      </c>
      <c r="F150" s="9">
        <v>45194</v>
      </c>
      <c r="G150" s="9">
        <v>45197</v>
      </c>
      <c r="H150" s="5">
        <v>1</v>
      </c>
      <c r="I150" s="5">
        <v>3</v>
      </c>
      <c r="J150" s="5">
        <v>3</v>
      </c>
      <c r="K150" s="5" t="s">
        <v>30</v>
      </c>
      <c r="L150" s="5">
        <v>3174</v>
      </c>
      <c r="M150" s="5">
        <v>3174</v>
      </c>
      <c r="N150" s="5" t="s">
        <v>761</v>
      </c>
      <c r="O150" s="5" t="s">
        <v>32</v>
      </c>
      <c r="P150" s="5" t="s">
        <v>33</v>
      </c>
      <c r="Q150" s="5">
        <v>0</v>
      </c>
      <c r="R150" s="18">
        <v>45193.0000115741</v>
      </c>
      <c r="S150" s="9">
        <v>45198</v>
      </c>
      <c r="T150" s="5" t="s">
        <v>34</v>
      </c>
      <c r="U150" s="5">
        <v>3174</v>
      </c>
      <c r="V150" s="5">
        <v>0</v>
      </c>
      <c r="W150" s="5">
        <v>0</v>
      </c>
      <c r="X150" s="5" t="s">
        <v>762</v>
      </c>
      <c r="Y150" s="5" t="s">
        <v>763</v>
      </c>
    </row>
    <row r="151" s="5" customFormat="1" spans="1:25">
      <c r="A151" s="5" t="s">
        <v>764</v>
      </c>
      <c r="B151" s="5" t="s">
        <v>26</v>
      </c>
      <c r="C151" s="5" t="s">
        <v>27</v>
      </c>
      <c r="D151" s="5" t="s">
        <v>765</v>
      </c>
      <c r="E151" s="5" t="s">
        <v>766</v>
      </c>
      <c r="F151" s="9">
        <v>45196</v>
      </c>
      <c r="G151" s="9">
        <v>45197</v>
      </c>
      <c r="H151" s="5">
        <v>1</v>
      </c>
      <c r="I151" s="5">
        <v>1</v>
      </c>
      <c r="J151" s="5">
        <v>1</v>
      </c>
      <c r="K151" s="5" t="s">
        <v>30</v>
      </c>
      <c r="L151" s="5">
        <v>387</v>
      </c>
      <c r="M151" s="5">
        <v>387</v>
      </c>
      <c r="N151" s="5" t="s">
        <v>767</v>
      </c>
      <c r="O151" s="5" t="s">
        <v>32</v>
      </c>
      <c r="P151" s="5" t="s">
        <v>33</v>
      </c>
      <c r="Q151" s="5">
        <v>0</v>
      </c>
      <c r="R151" s="18">
        <v>45194.0000115741</v>
      </c>
      <c r="S151" s="9">
        <v>45198</v>
      </c>
      <c r="T151" s="5" t="s">
        <v>34</v>
      </c>
      <c r="U151" s="5">
        <v>387</v>
      </c>
      <c r="V151" s="5">
        <v>0</v>
      </c>
      <c r="W151" s="5">
        <v>0</v>
      </c>
      <c r="X151" s="5" t="s">
        <v>768</v>
      </c>
      <c r="Y151" s="5" t="s">
        <v>769</v>
      </c>
    </row>
    <row r="152" s="5" customFormat="1" spans="1:25">
      <c r="A152" s="5" t="s">
        <v>770</v>
      </c>
      <c r="B152" s="5" t="s">
        <v>26</v>
      </c>
      <c r="C152" s="5" t="s">
        <v>27</v>
      </c>
      <c r="D152" s="5" t="s">
        <v>771</v>
      </c>
      <c r="E152" s="5" t="s">
        <v>633</v>
      </c>
      <c r="F152" s="9">
        <v>45194</v>
      </c>
      <c r="G152" s="9">
        <v>45197</v>
      </c>
      <c r="H152" s="5">
        <v>1</v>
      </c>
      <c r="I152" s="5">
        <v>3</v>
      </c>
      <c r="J152" s="5">
        <v>3</v>
      </c>
      <c r="K152" s="5" t="s">
        <v>30</v>
      </c>
      <c r="L152" s="5">
        <v>1103</v>
      </c>
      <c r="M152" s="5">
        <v>1103</v>
      </c>
      <c r="N152" s="5" t="s">
        <v>772</v>
      </c>
      <c r="O152" s="5" t="s">
        <v>32</v>
      </c>
      <c r="P152" s="5" t="s">
        <v>33</v>
      </c>
      <c r="Q152" s="5">
        <v>0</v>
      </c>
      <c r="R152" s="18">
        <v>45194</v>
      </c>
      <c r="S152" s="9">
        <v>45198</v>
      </c>
      <c r="T152" s="5" t="s">
        <v>34</v>
      </c>
      <c r="U152" s="5">
        <v>1103</v>
      </c>
      <c r="V152" s="5">
        <v>0</v>
      </c>
      <c r="W152" s="5">
        <v>0</v>
      </c>
      <c r="X152" s="5" t="s">
        <v>773</v>
      </c>
      <c r="Y152" s="5" t="s">
        <v>774</v>
      </c>
    </row>
    <row r="153" s="5" customFormat="1" spans="1:25">
      <c r="A153" s="5" t="s">
        <v>775</v>
      </c>
      <c r="B153" s="5" t="s">
        <v>26</v>
      </c>
      <c r="C153" s="5" t="s">
        <v>27</v>
      </c>
      <c r="D153" s="5" t="s">
        <v>776</v>
      </c>
      <c r="E153" s="5" t="s">
        <v>777</v>
      </c>
      <c r="F153" s="9">
        <v>45195</v>
      </c>
      <c r="G153" s="9">
        <v>45197</v>
      </c>
      <c r="H153" s="5">
        <v>2</v>
      </c>
      <c r="I153" s="5">
        <v>2</v>
      </c>
      <c r="J153" s="5">
        <v>4</v>
      </c>
      <c r="K153" s="5" t="s">
        <v>30</v>
      </c>
      <c r="L153" s="5">
        <v>3132</v>
      </c>
      <c r="M153" s="5">
        <v>3132</v>
      </c>
      <c r="N153" s="5" t="s">
        <v>778</v>
      </c>
      <c r="O153" s="5" t="s">
        <v>32</v>
      </c>
      <c r="P153" s="5" t="s">
        <v>33</v>
      </c>
      <c r="Q153" s="5">
        <v>0</v>
      </c>
      <c r="R153" s="18">
        <v>45194</v>
      </c>
      <c r="S153" s="9">
        <v>45198</v>
      </c>
      <c r="T153" s="5" t="s">
        <v>34</v>
      </c>
      <c r="U153" s="5">
        <v>3132</v>
      </c>
      <c r="V153" s="5">
        <v>0</v>
      </c>
      <c r="W153" s="5">
        <v>0</v>
      </c>
      <c r="X153" s="5" t="s">
        <v>779</v>
      </c>
      <c r="Y153" s="5" t="s">
        <v>780</v>
      </c>
    </row>
    <row r="154" s="5" customFormat="1" spans="1:25">
      <c r="A154" s="5" t="s">
        <v>781</v>
      </c>
      <c r="B154" s="5" t="s">
        <v>26</v>
      </c>
      <c r="C154" s="5" t="s">
        <v>27</v>
      </c>
      <c r="D154" s="5" t="s">
        <v>632</v>
      </c>
      <c r="E154" s="5" t="s">
        <v>633</v>
      </c>
      <c r="F154" s="9">
        <v>45196</v>
      </c>
      <c r="G154" s="9">
        <v>45197</v>
      </c>
      <c r="H154" s="5">
        <v>1</v>
      </c>
      <c r="I154" s="5">
        <v>1</v>
      </c>
      <c r="J154" s="5">
        <v>1</v>
      </c>
      <c r="K154" s="5" t="s">
        <v>30</v>
      </c>
      <c r="L154" s="5">
        <v>312</v>
      </c>
      <c r="M154" s="5">
        <v>312</v>
      </c>
      <c r="N154" s="5" t="s">
        <v>782</v>
      </c>
      <c r="O154" s="5" t="s">
        <v>32</v>
      </c>
      <c r="P154" s="5" t="s">
        <v>33</v>
      </c>
      <c r="Q154" s="5">
        <v>0</v>
      </c>
      <c r="R154" s="18">
        <v>45194.0000115741</v>
      </c>
      <c r="S154" s="9">
        <v>45198</v>
      </c>
      <c r="T154" s="5" t="s">
        <v>34</v>
      </c>
      <c r="U154" s="5">
        <v>312</v>
      </c>
      <c r="V154" s="5">
        <v>0</v>
      </c>
      <c r="W154" s="5">
        <v>0</v>
      </c>
      <c r="X154" s="5" t="s">
        <v>783</v>
      </c>
      <c r="Y154" s="5" t="s">
        <v>784</v>
      </c>
    </row>
    <row r="155" s="5" customFormat="1" spans="1:25">
      <c r="A155" s="5" t="s">
        <v>785</v>
      </c>
      <c r="B155" s="5" t="s">
        <v>26</v>
      </c>
      <c r="C155" s="5" t="s">
        <v>27</v>
      </c>
      <c r="D155" s="5" t="s">
        <v>786</v>
      </c>
      <c r="E155" s="5" t="s">
        <v>787</v>
      </c>
      <c r="F155" s="9">
        <v>45196</v>
      </c>
      <c r="G155" s="9">
        <v>45197</v>
      </c>
      <c r="H155" s="5">
        <v>1</v>
      </c>
      <c r="I155" s="5">
        <v>1</v>
      </c>
      <c r="J155" s="5">
        <v>1</v>
      </c>
      <c r="K155" s="5" t="s">
        <v>30</v>
      </c>
      <c r="L155" s="5">
        <v>1109</v>
      </c>
      <c r="M155" s="5">
        <v>1109</v>
      </c>
      <c r="N155" s="5" t="s">
        <v>788</v>
      </c>
      <c r="O155" s="5" t="s">
        <v>32</v>
      </c>
      <c r="P155" s="5" t="s">
        <v>33</v>
      </c>
      <c r="Q155" s="5">
        <v>0</v>
      </c>
      <c r="R155" s="18">
        <v>45194.0000115741</v>
      </c>
      <c r="S155" s="9">
        <v>45198</v>
      </c>
      <c r="T155" s="5" t="s">
        <v>34</v>
      </c>
      <c r="U155" s="5">
        <v>1109</v>
      </c>
      <c r="V155" s="5">
        <v>0</v>
      </c>
      <c r="W155" s="5">
        <v>0</v>
      </c>
      <c r="X155" s="5" t="s">
        <v>789</v>
      </c>
      <c r="Y155" s="5" t="s">
        <v>790</v>
      </c>
    </row>
    <row r="156" s="5" customFormat="1" spans="1:25">
      <c r="A156" s="5" t="s">
        <v>791</v>
      </c>
      <c r="B156" s="5" t="s">
        <v>26</v>
      </c>
      <c r="C156" s="5" t="s">
        <v>27</v>
      </c>
      <c r="D156" s="5" t="s">
        <v>38</v>
      </c>
      <c r="E156" s="5" t="s">
        <v>792</v>
      </c>
      <c r="F156" s="9">
        <v>45195</v>
      </c>
      <c r="G156" s="9">
        <v>45197</v>
      </c>
      <c r="H156" s="5">
        <v>1</v>
      </c>
      <c r="I156" s="5">
        <v>2</v>
      </c>
      <c r="J156" s="5">
        <v>2</v>
      </c>
      <c r="K156" s="5" t="s">
        <v>30</v>
      </c>
      <c r="L156" s="5">
        <v>1814</v>
      </c>
      <c r="M156" s="5">
        <v>1814</v>
      </c>
      <c r="N156" s="5" t="s">
        <v>793</v>
      </c>
      <c r="O156" s="5" t="s">
        <v>32</v>
      </c>
      <c r="P156" s="5" t="s">
        <v>33</v>
      </c>
      <c r="Q156" s="5">
        <v>0</v>
      </c>
      <c r="R156" s="18">
        <v>45194</v>
      </c>
      <c r="S156" s="9">
        <v>45198</v>
      </c>
      <c r="T156" s="5" t="s">
        <v>34</v>
      </c>
      <c r="U156" s="5">
        <v>1814</v>
      </c>
      <c r="V156" s="5">
        <v>0</v>
      </c>
      <c r="W156" s="5">
        <v>0</v>
      </c>
      <c r="X156" s="5" t="s">
        <v>794</v>
      </c>
      <c r="Y156" s="5" t="s">
        <v>795</v>
      </c>
    </row>
    <row r="157" s="5" customFormat="1" spans="1:25">
      <c r="A157" s="5" t="s">
        <v>796</v>
      </c>
      <c r="B157" s="5" t="s">
        <v>26</v>
      </c>
      <c r="C157" s="5" t="s">
        <v>27</v>
      </c>
      <c r="D157" s="5" t="s">
        <v>380</v>
      </c>
      <c r="E157" s="5" t="s">
        <v>739</v>
      </c>
      <c r="F157" s="9">
        <v>45195</v>
      </c>
      <c r="G157" s="9">
        <v>45197</v>
      </c>
      <c r="H157" s="5">
        <v>1</v>
      </c>
      <c r="I157" s="5">
        <v>2</v>
      </c>
      <c r="J157" s="5">
        <v>2</v>
      </c>
      <c r="K157" s="5" t="s">
        <v>30</v>
      </c>
      <c r="L157" s="5">
        <v>810</v>
      </c>
      <c r="M157" s="5">
        <v>810</v>
      </c>
      <c r="N157" s="5" t="s">
        <v>797</v>
      </c>
      <c r="O157" s="5" t="s">
        <v>32</v>
      </c>
      <c r="P157" s="5" t="s">
        <v>33</v>
      </c>
      <c r="Q157" s="5">
        <v>0</v>
      </c>
      <c r="R157" s="18">
        <v>45194</v>
      </c>
      <c r="S157" s="9">
        <v>45198</v>
      </c>
      <c r="T157" s="5" t="s">
        <v>34</v>
      </c>
      <c r="U157" s="5">
        <v>810</v>
      </c>
      <c r="V157" s="5">
        <v>0</v>
      </c>
      <c r="W157" s="5">
        <v>0</v>
      </c>
      <c r="X157" s="5" t="s">
        <v>798</v>
      </c>
      <c r="Y157" s="5" t="s">
        <v>799</v>
      </c>
    </row>
    <row r="158" s="5" customFormat="1" spans="1:25">
      <c r="A158" s="5" t="s">
        <v>800</v>
      </c>
      <c r="B158" s="5" t="s">
        <v>26</v>
      </c>
      <c r="C158" s="5" t="s">
        <v>27</v>
      </c>
      <c r="D158" s="5" t="s">
        <v>801</v>
      </c>
      <c r="E158" s="5" t="s">
        <v>802</v>
      </c>
      <c r="F158" s="9">
        <v>45196</v>
      </c>
      <c r="G158" s="9">
        <v>45197</v>
      </c>
      <c r="H158" s="5">
        <v>1</v>
      </c>
      <c r="I158" s="5">
        <v>1</v>
      </c>
      <c r="J158" s="5">
        <v>1</v>
      </c>
      <c r="K158" s="5" t="s">
        <v>30</v>
      </c>
      <c r="L158" s="5">
        <v>650</v>
      </c>
      <c r="M158" s="5">
        <v>650</v>
      </c>
      <c r="N158" s="5" t="s">
        <v>803</v>
      </c>
      <c r="O158" s="5" t="s">
        <v>32</v>
      </c>
      <c r="P158" s="5" t="s">
        <v>33</v>
      </c>
      <c r="Q158" s="5">
        <v>0</v>
      </c>
      <c r="R158" s="18">
        <v>45194</v>
      </c>
      <c r="S158" s="9">
        <v>45198</v>
      </c>
      <c r="T158" s="5" t="s">
        <v>34</v>
      </c>
      <c r="U158" s="5">
        <v>650</v>
      </c>
      <c r="V158" s="5">
        <v>0</v>
      </c>
      <c r="W158" s="5">
        <v>0</v>
      </c>
      <c r="X158" s="5" t="s">
        <v>804</v>
      </c>
      <c r="Y158" s="5" t="s">
        <v>805</v>
      </c>
    </row>
    <row r="159" s="5" customFormat="1" spans="1:25">
      <c r="A159" s="5" t="s">
        <v>806</v>
      </c>
      <c r="B159" s="5" t="s">
        <v>26</v>
      </c>
      <c r="C159" s="5" t="s">
        <v>27</v>
      </c>
      <c r="D159" s="5" t="s">
        <v>807</v>
      </c>
      <c r="E159" s="5" t="s">
        <v>808</v>
      </c>
      <c r="F159" s="9">
        <v>45196</v>
      </c>
      <c r="G159" s="9">
        <v>45197</v>
      </c>
      <c r="H159" s="5">
        <v>2</v>
      </c>
      <c r="I159" s="5">
        <v>1</v>
      </c>
      <c r="J159" s="5">
        <v>2</v>
      </c>
      <c r="K159" s="5" t="s">
        <v>30</v>
      </c>
      <c r="L159" s="5">
        <v>702</v>
      </c>
      <c r="M159" s="5">
        <v>702</v>
      </c>
      <c r="N159" s="5" t="s">
        <v>809</v>
      </c>
      <c r="O159" s="5" t="s">
        <v>32</v>
      </c>
      <c r="P159" s="5" t="s">
        <v>33</v>
      </c>
      <c r="Q159" s="5">
        <v>0</v>
      </c>
      <c r="R159" s="18">
        <v>45194.0000115741</v>
      </c>
      <c r="S159" s="9">
        <v>45198</v>
      </c>
      <c r="T159" s="5" t="s">
        <v>34</v>
      </c>
      <c r="U159" s="5">
        <v>702</v>
      </c>
      <c r="V159" s="5">
        <v>0</v>
      </c>
      <c r="W159" s="5">
        <v>0</v>
      </c>
      <c r="X159" s="5" t="s">
        <v>810</v>
      </c>
      <c r="Y159" s="5" t="s">
        <v>811</v>
      </c>
    </row>
    <row r="160" s="5" customFormat="1" spans="1:25">
      <c r="A160" s="5" t="s">
        <v>812</v>
      </c>
      <c r="B160" s="5" t="s">
        <v>26</v>
      </c>
      <c r="C160" s="5" t="s">
        <v>27</v>
      </c>
      <c r="D160" s="5" t="s">
        <v>715</v>
      </c>
      <c r="E160" s="5" t="s">
        <v>813</v>
      </c>
      <c r="F160" s="9">
        <v>45195</v>
      </c>
      <c r="G160" s="9">
        <v>45197</v>
      </c>
      <c r="H160" s="5">
        <v>1</v>
      </c>
      <c r="I160" s="5">
        <v>2</v>
      </c>
      <c r="J160" s="5">
        <v>2</v>
      </c>
      <c r="K160" s="5" t="s">
        <v>30</v>
      </c>
      <c r="L160" s="5">
        <v>770</v>
      </c>
      <c r="M160" s="5">
        <v>770</v>
      </c>
      <c r="N160" s="5" t="s">
        <v>814</v>
      </c>
      <c r="O160" s="5" t="s">
        <v>32</v>
      </c>
      <c r="P160" s="5" t="s">
        <v>33</v>
      </c>
      <c r="Q160" s="5">
        <v>0</v>
      </c>
      <c r="R160" s="18">
        <v>45194.0000115741</v>
      </c>
      <c r="S160" s="9">
        <v>45198</v>
      </c>
      <c r="T160" s="5" t="s">
        <v>34</v>
      </c>
      <c r="U160" s="5">
        <v>770</v>
      </c>
      <c r="V160" s="5">
        <v>0</v>
      </c>
      <c r="W160" s="5">
        <v>0</v>
      </c>
      <c r="X160" s="5" t="s">
        <v>815</v>
      </c>
      <c r="Y160" s="5" t="s">
        <v>816</v>
      </c>
    </row>
    <row r="161" s="5" customFormat="1" spans="1:25">
      <c r="A161" s="5" t="s">
        <v>817</v>
      </c>
      <c r="B161" s="5" t="s">
        <v>26</v>
      </c>
      <c r="C161" s="5" t="s">
        <v>27</v>
      </c>
      <c r="D161" s="5" t="s">
        <v>818</v>
      </c>
      <c r="E161" s="5" t="s">
        <v>819</v>
      </c>
      <c r="F161" s="9">
        <v>45195</v>
      </c>
      <c r="G161" s="9">
        <v>45197</v>
      </c>
      <c r="H161" s="5">
        <v>1</v>
      </c>
      <c r="I161" s="5">
        <v>2</v>
      </c>
      <c r="J161" s="5">
        <v>2</v>
      </c>
      <c r="K161" s="5" t="s">
        <v>30</v>
      </c>
      <c r="L161" s="5">
        <v>558</v>
      </c>
      <c r="M161" s="5">
        <v>558</v>
      </c>
      <c r="N161" s="5" t="s">
        <v>820</v>
      </c>
      <c r="O161" s="5" t="s">
        <v>32</v>
      </c>
      <c r="P161" s="5" t="s">
        <v>33</v>
      </c>
      <c r="Q161" s="5">
        <v>0</v>
      </c>
      <c r="R161" s="18">
        <v>45194</v>
      </c>
      <c r="S161" s="9">
        <v>45198</v>
      </c>
      <c r="T161" s="5" t="s">
        <v>34</v>
      </c>
      <c r="U161" s="5">
        <v>558</v>
      </c>
      <c r="V161" s="5">
        <v>0</v>
      </c>
      <c r="W161" s="5">
        <v>0</v>
      </c>
      <c r="X161" s="5" t="s">
        <v>821</v>
      </c>
      <c r="Y161" s="5" t="s">
        <v>821</v>
      </c>
    </row>
    <row r="162" s="5" customFormat="1" spans="1:25">
      <c r="A162" s="5" t="s">
        <v>822</v>
      </c>
      <c r="B162" s="5" t="s">
        <v>26</v>
      </c>
      <c r="C162" s="5" t="s">
        <v>27</v>
      </c>
      <c r="D162" s="5" t="s">
        <v>632</v>
      </c>
      <c r="E162" s="5" t="s">
        <v>633</v>
      </c>
      <c r="F162" s="9">
        <v>45196</v>
      </c>
      <c r="G162" s="9">
        <v>45197</v>
      </c>
      <c r="H162" s="5">
        <v>1</v>
      </c>
      <c r="I162" s="5">
        <v>1</v>
      </c>
      <c r="J162" s="5">
        <v>1</v>
      </c>
      <c r="K162" s="5" t="s">
        <v>30</v>
      </c>
      <c r="L162" s="5">
        <v>312</v>
      </c>
      <c r="M162" s="5">
        <v>312</v>
      </c>
      <c r="N162" s="5" t="s">
        <v>823</v>
      </c>
      <c r="O162" s="5" t="s">
        <v>32</v>
      </c>
      <c r="P162" s="5" t="s">
        <v>33</v>
      </c>
      <c r="Q162" s="5">
        <v>0</v>
      </c>
      <c r="R162" s="18">
        <v>45194.0000115741</v>
      </c>
      <c r="S162" s="9">
        <v>45198</v>
      </c>
      <c r="T162" s="5" t="s">
        <v>34</v>
      </c>
      <c r="U162" s="5">
        <v>312</v>
      </c>
      <c r="V162" s="5">
        <v>0</v>
      </c>
      <c r="W162" s="5">
        <v>0</v>
      </c>
      <c r="X162" s="5" t="s">
        <v>824</v>
      </c>
      <c r="Y162" s="5" t="s">
        <v>42</v>
      </c>
    </row>
    <row r="163" s="5" customFormat="1" spans="1:25">
      <c r="A163" s="5" t="s">
        <v>825</v>
      </c>
      <c r="B163" s="5" t="s">
        <v>26</v>
      </c>
      <c r="C163" s="5" t="s">
        <v>27</v>
      </c>
      <c r="D163" s="5" t="s">
        <v>350</v>
      </c>
      <c r="E163" s="5" t="s">
        <v>826</v>
      </c>
      <c r="F163" s="9">
        <v>45196</v>
      </c>
      <c r="G163" s="9">
        <v>45197</v>
      </c>
      <c r="H163" s="5">
        <v>1</v>
      </c>
      <c r="I163" s="5">
        <v>1</v>
      </c>
      <c r="J163" s="5">
        <v>1</v>
      </c>
      <c r="K163" s="5" t="s">
        <v>30</v>
      </c>
      <c r="L163" s="5">
        <v>890</v>
      </c>
      <c r="M163" s="5">
        <v>890</v>
      </c>
      <c r="N163" s="5" t="s">
        <v>827</v>
      </c>
      <c r="O163" s="5" t="s">
        <v>32</v>
      </c>
      <c r="P163" s="5" t="s">
        <v>33</v>
      </c>
      <c r="Q163" s="5">
        <v>0</v>
      </c>
      <c r="R163" s="18">
        <v>45195</v>
      </c>
      <c r="S163" s="9">
        <v>45198</v>
      </c>
      <c r="T163" s="5" t="s">
        <v>34</v>
      </c>
      <c r="U163" s="5">
        <v>890</v>
      </c>
      <c r="V163" s="5">
        <v>0</v>
      </c>
      <c r="W163" s="5">
        <v>0</v>
      </c>
      <c r="X163" s="5" t="s">
        <v>828</v>
      </c>
      <c r="Y163" s="5" t="s">
        <v>829</v>
      </c>
    </row>
    <row r="164" s="5" customFormat="1" spans="1:25">
      <c r="A164" s="5" t="s">
        <v>830</v>
      </c>
      <c r="B164" s="5" t="s">
        <v>26</v>
      </c>
      <c r="C164" s="5" t="s">
        <v>27</v>
      </c>
      <c r="D164" s="5" t="s">
        <v>831</v>
      </c>
      <c r="E164" s="5" t="s">
        <v>832</v>
      </c>
      <c r="F164" s="9">
        <v>45195</v>
      </c>
      <c r="G164" s="9">
        <v>45197</v>
      </c>
      <c r="H164" s="5">
        <v>1</v>
      </c>
      <c r="I164" s="5">
        <v>2</v>
      </c>
      <c r="J164" s="5">
        <v>2</v>
      </c>
      <c r="K164" s="5" t="s">
        <v>30</v>
      </c>
      <c r="L164" s="5">
        <v>1180</v>
      </c>
      <c r="M164" s="5">
        <v>1180</v>
      </c>
      <c r="N164" s="5" t="s">
        <v>833</v>
      </c>
      <c r="O164" s="5" t="s">
        <v>32</v>
      </c>
      <c r="P164" s="5" t="s">
        <v>33</v>
      </c>
      <c r="Q164" s="5">
        <v>0</v>
      </c>
      <c r="R164" s="18">
        <v>45195</v>
      </c>
      <c r="S164" s="9">
        <v>45198</v>
      </c>
      <c r="T164" s="5" t="s">
        <v>34</v>
      </c>
      <c r="U164" s="5">
        <v>1180</v>
      </c>
      <c r="V164" s="5">
        <v>0</v>
      </c>
      <c r="W164" s="5">
        <v>0</v>
      </c>
      <c r="X164" s="5" t="s">
        <v>834</v>
      </c>
      <c r="Y164" s="5" t="s">
        <v>835</v>
      </c>
    </row>
    <row r="165" s="5" customFormat="1" spans="1:25">
      <c r="A165" s="5" t="s">
        <v>836</v>
      </c>
      <c r="B165" s="5" t="s">
        <v>26</v>
      </c>
      <c r="C165" s="5" t="s">
        <v>27</v>
      </c>
      <c r="D165" s="5" t="s">
        <v>837</v>
      </c>
      <c r="E165" s="5" t="s">
        <v>838</v>
      </c>
      <c r="F165" s="9">
        <v>45195</v>
      </c>
      <c r="G165" s="9">
        <v>45197</v>
      </c>
      <c r="H165" s="5">
        <v>1</v>
      </c>
      <c r="I165" s="5">
        <v>2</v>
      </c>
      <c r="J165" s="5">
        <v>2</v>
      </c>
      <c r="K165" s="5" t="s">
        <v>30</v>
      </c>
      <c r="L165" s="5">
        <v>1592</v>
      </c>
      <c r="M165" s="5">
        <v>1592</v>
      </c>
      <c r="N165" s="5" t="s">
        <v>839</v>
      </c>
      <c r="O165" s="5" t="s">
        <v>32</v>
      </c>
      <c r="P165" s="5" t="s">
        <v>33</v>
      </c>
      <c r="Q165" s="5">
        <v>0</v>
      </c>
      <c r="R165" s="18">
        <v>45195</v>
      </c>
      <c r="S165" s="9">
        <v>45198</v>
      </c>
      <c r="T165" s="5" t="s">
        <v>34</v>
      </c>
      <c r="U165" s="5">
        <v>1592</v>
      </c>
      <c r="V165" s="5">
        <v>0</v>
      </c>
      <c r="W165" s="5">
        <v>0</v>
      </c>
      <c r="X165" s="5" t="s">
        <v>840</v>
      </c>
      <c r="Y165" s="5" t="s">
        <v>841</v>
      </c>
    </row>
    <row r="166" s="5" customFormat="1" spans="1:25">
      <c r="A166" s="5" t="s">
        <v>842</v>
      </c>
      <c r="B166" s="5" t="s">
        <v>26</v>
      </c>
      <c r="C166" s="5" t="s">
        <v>27</v>
      </c>
      <c r="D166" s="5" t="s">
        <v>843</v>
      </c>
      <c r="E166" s="5" t="s">
        <v>844</v>
      </c>
      <c r="F166" s="9">
        <v>45196</v>
      </c>
      <c r="G166" s="9">
        <v>45197</v>
      </c>
      <c r="H166" s="5">
        <v>1</v>
      </c>
      <c r="I166" s="5">
        <v>1</v>
      </c>
      <c r="J166" s="5">
        <v>1</v>
      </c>
      <c r="K166" s="5" t="s">
        <v>30</v>
      </c>
      <c r="L166" s="5">
        <v>778</v>
      </c>
      <c r="M166" s="5">
        <v>778</v>
      </c>
      <c r="N166" s="5" t="s">
        <v>845</v>
      </c>
      <c r="O166" s="5" t="s">
        <v>32</v>
      </c>
      <c r="P166" s="5" t="s">
        <v>33</v>
      </c>
      <c r="Q166" s="5">
        <v>0</v>
      </c>
      <c r="R166" s="18">
        <v>45195</v>
      </c>
      <c r="S166" s="9">
        <v>45198</v>
      </c>
      <c r="T166" s="5" t="s">
        <v>34</v>
      </c>
      <c r="U166" s="5">
        <v>778</v>
      </c>
      <c r="V166" s="5">
        <v>0</v>
      </c>
      <c r="W166" s="5">
        <v>0</v>
      </c>
      <c r="X166" s="5" t="s">
        <v>846</v>
      </c>
      <c r="Y166" s="5" t="s">
        <v>847</v>
      </c>
    </row>
    <row r="167" s="5" customFormat="1" spans="1:25">
      <c r="A167" s="5" t="s">
        <v>848</v>
      </c>
      <c r="B167" s="5" t="s">
        <v>26</v>
      </c>
      <c r="C167" s="5" t="s">
        <v>27</v>
      </c>
      <c r="D167" s="5" t="s">
        <v>849</v>
      </c>
      <c r="E167" s="5" t="s">
        <v>850</v>
      </c>
      <c r="F167" s="9">
        <v>45195</v>
      </c>
      <c r="G167" s="9">
        <v>45197</v>
      </c>
      <c r="H167" s="5">
        <v>1</v>
      </c>
      <c r="I167" s="5">
        <v>2</v>
      </c>
      <c r="J167" s="5">
        <v>2</v>
      </c>
      <c r="K167" s="5" t="s">
        <v>30</v>
      </c>
      <c r="L167" s="5">
        <v>560</v>
      </c>
      <c r="M167" s="5">
        <v>560</v>
      </c>
      <c r="N167" s="5" t="s">
        <v>851</v>
      </c>
      <c r="O167" s="5" t="s">
        <v>32</v>
      </c>
      <c r="P167" s="5" t="s">
        <v>33</v>
      </c>
      <c r="Q167" s="5">
        <v>0</v>
      </c>
      <c r="R167" s="18">
        <v>45195.0000115741</v>
      </c>
      <c r="S167" s="9">
        <v>45198</v>
      </c>
      <c r="T167" s="5" t="s">
        <v>34</v>
      </c>
      <c r="U167" s="5">
        <v>560</v>
      </c>
      <c r="V167" s="5">
        <v>0</v>
      </c>
      <c r="W167" s="5">
        <v>0</v>
      </c>
      <c r="X167" s="5" t="s">
        <v>852</v>
      </c>
      <c r="Y167" s="5" t="s">
        <v>853</v>
      </c>
    </row>
    <row r="168" s="5" customFormat="1" spans="1:25">
      <c r="A168" s="5" t="s">
        <v>854</v>
      </c>
      <c r="B168" s="5" t="s">
        <v>26</v>
      </c>
      <c r="C168" s="5" t="s">
        <v>27</v>
      </c>
      <c r="D168" s="5" t="s">
        <v>855</v>
      </c>
      <c r="E168" s="5" t="s">
        <v>856</v>
      </c>
      <c r="F168" s="9">
        <v>45196</v>
      </c>
      <c r="G168" s="9">
        <v>45197</v>
      </c>
      <c r="H168" s="5">
        <v>1</v>
      </c>
      <c r="I168" s="5">
        <v>1</v>
      </c>
      <c r="J168" s="5">
        <v>1</v>
      </c>
      <c r="K168" s="5" t="s">
        <v>30</v>
      </c>
      <c r="L168" s="5">
        <v>206</v>
      </c>
      <c r="M168" s="5">
        <v>206</v>
      </c>
      <c r="N168" s="5" t="s">
        <v>857</v>
      </c>
      <c r="O168" s="5" t="s">
        <v>32</v>
      </c>
      <c r="P168" s="5" t="s">
        <v>33</v>
      </c>
      <c r="Q168" s="5">
        <v>0</v>
      </c>
      <c r="R168" s="18">
        <v>45195</v>
      </c>
      <c r="S168" s="9">
        <v>45198</v>
      </c>
      <c r="T168" s="5" t="s">
        <v>34</v>
      </c>
      <c r="U168" s="5">
        <v>206</v>
      </c>
      <c r="V168" s="5">
        <v>0</v>
      </c>
      <c r="W168" s="5">
        <v>0</v>
      </c>
      <c r="X168" s="5" t="s">
        <v>858</v>
      </c>
      <c r="Y168" s="5" t="s">
        <v>858</v>
      </c>
    </row>
    <row r="169" s="5" customFormat="1" spans="1:25">
      <c r="A169" s="5" t="s">
        <v>859</v>
      </c>
      <c r="B169" s="5" t="s">
        <v>26</v>
      </c>
      <c r="C169" s="5" t="s">
        <v>27</v>
      </c>
      <c r="D169" s="5" t="s">
        <v>55</v>
      </c>
      <c r="E169" s="5" t="s">
        <v>860</v>
      </c>
      <c r="F169" s="9">
        <v>45195</v>
      </c>
      <c r="G169" s="9">
        <v>45197</v>
      </c>
      <c r="H169" s="5">
        <v>1</v>
      </c>
      <c r="I169" s="5">
        <v>2</v>
      </c>
      <c r="J169" s="5">
        <v>2</v>
      </c>
      <c r="K169" s="5" t="s">
        <v>30</v>
      </c>
      <c r="L169" s="5">
        <v>2042</v>
      </c>
      <c r="M169" s="5">
        <v>2042</v>
      </c>
      <c r="N169" s="5" t="s">
        <v>861</v>
      </c>
      <c r="O169" s="5" t="s">
        <v>32</v>
      </c>
      <c r="P169" s="5" t="s">
        <v>33</v>
      </c>
      <c r="Q169" s="5">
        <v>0</v>
      </c>
      <c r="R169" s="18">
        <v>45194</v>
      </c>
      <c r="S169" s="9">
        <v>45198</v>
      </c>
      <c r="T169" s="5" t="s">
        <v>34</v>
      </c>
      <c r="U169" s="5">
        <v>2042</v>
      </c>
      <c r="V169" s="5">
        <v>0</v>
      </c>
      <c r="W169" s="5">
        <v>0</v>
      </c>
      <c r="X169" s="5" t="s">
        <v>862</v>
      </c>
      <c r="Y169" s="5" t="s">
        <v>863</v>
      </c>
    </row>
    <row r="170" s="5" customFormat="1" spans="1:25">
      <c r="A170" s="5" t="s">
        <v>864</v>
      </c>
      <c r="B170" s="5" t="s">
        <v>26</v>
      </c>
      <c r="C170" s="5" t="s">
        <v>27</v>
      </c>
      <c r="D170" s="5" t="s">
        <v>55</v>
      </c>
      <c r="E170" s="5" t="s">
        <v>860</v>
      </c>
      <c r="F170" s="9">
        <v>45195</v>
      </c>
      <c r="G170" s="9">
        <v>45197</v>
      </c>
      <c r="H170" s="5">
        <v>1</v>
      </c>
      <c r="I170" s="5">
        <v>2</v>
      </c>
      <c r="J170" s="5">
        <v>2</v>
      </c>
      <c r="K170" s="5" t="s">
        <v>30</v>
      </c>
      <c r="L170" s="5">
        <v>2042</v>
      </c>
      <c r="M170" s="5">
        <v>2042</v>
      </c>
      <c r="N170" s="5" t="s">
        <v>865</v>
      </c>
      <c r="O170" s="5" t="s">
        <v>32</v>
      </c>
      <c r="P170" s="5" t="s">
        <v>33</v>
      </c>
      <c r="Q170" s="5">
        <v>0</v>
      </c>
      <c r="R170" s="18">
        <v>45194</v>
      </c>
      <c r="S170" s="9">
        <v>45198</v>
      </c>
      <c r="T170" s="5" t="s">
        <v>34</v>
      </c>
      <c r="U170" s="5">
        <v>2042</v>
      </c>
      <c r="V170" s="5">
        <v>0</v>
      </c>
      <c r="W170" s="5">
        <v>0</v>
      </c>
      <c r="X170" s="5" t="s">
        <v>866</v>
      </c>
      <c r="Y170" s="5" t="s">
        <v>867</v>
      </c>
    </row>
    <row r="171" s="5" customFormat="1" spans="1:25">
      <c r="A171" s="5" t="s">
        <v>868</v>
      </c>
      <c r="B171" s="5" t="s">
        <v>26</v>
      </c>
      <c r="C171" s="5" t="s">
        <v>27</v>
      </c>
      <c r="D171" s="5" t="s">
        <v>869</v>
      </c>
      <c r="E171" s="5" t="s">
        <v>670</v>
      </c>
      <c r="F171" s="9">
        <v>45196</v>
      </c>
      <c r="G171" s="9">
        <v>45197</v>
      </c>
      <c r="H171" s="5">
        <v>1</v>
      </c>
      <c r="I171" s="5">
        <v>1</v>
      </c>
      <c r="J171" s="5">
        <v>1</v>
      </c>
      <c r="K171" s="5" t="s">
        <v>30</v>
      </c>
      <c r="L171" s="5">
        <v>986</v>
      </c>
      <c r="M171" s="5">
        <v>986</v>
      </c>
      <c r="N171" s="5" t="s">
        <v>870</v>
      </c>
      <c r="O171" s="5" t="s">
        <v>32</v>
      </c>
      <c r="P171" s="5" t="s">
        <v>33</v>
      </c>
      <c r="Q171" s="5">
        <v>0</v>
      </c>
      <c r="R171" s="18">
        <v>45195</v>
      </c>
      <c r="S171" s="9">
        <v>45198</v>
      </c>
      <c r="T171" s="5" t="s">
        <v>34</v>
      </c>
      <c r="U171" s="5">
        <v>986</v>
      </c>
      <c r="V171" s="5">
        <v>0</v>
      </c>
      <c r="W171" s="5">
        <v>0</v>
      </c>
      <c r="X171" s="5" t="s">
        <v>871</v>
      </c>
      <c r="Y171" s="5" t="s">
        <v>872</v>
      </c>
    </row>
    <row r="172" s="5" customFormat="1" spans="1:25">
      <c r="A172" s="5" t="s">
        <v>873</v>
      </c>
      <c r="B172" s="5" t="s">
        <v>26</v>
      </c>
      <c r="C172" s="5" t="s">
        <v>27</v>
      </c>
      <c r="D172" s="5" t="s">
        <v>874</v>
      </c>
      <c r="E172" s="5" t="s">
        <v>875</v>
      </c>
      <c r="F172" s="9">
        <v>45195</v>
      </c>
      <c r="G172" s="9">
        <v>45197</v>
      </c>
      <c r="H172" s="5">
        <v>1</v>
      </c>
      <c r="I172" s="5">
        <v>2</v>
      </c>
      <c r="J172" s="5">
        <v>2</v>
      </c>
      <c r="K172" s="5" t="s">
        <v>30</v>
      </c>
      <c r="L172" s="5">
        <v>1236</v>
      </c>
      <c r="M172" s="5">
        <v>1236</v>
      </c>
      <c r="N172" s="5" t="s">
        <v>876</v>
      </c>
      <c r="O172" s="5" t="s">
        <v>32</v>
      </c>
      <c r="P172" s="5" t="s">
        <v>33</v>
      </c>
      <c r="Q172" s="5">
        <v>0</v>
      </c>
      <c r="R172" s="18">
        <v>45195.0000115741</v>
      </c>
      <c r="S172" s="9">
        <v>45198</v>
      </c>
      <c r="T172" s="5" t="s">
        <v>34</v>
      </c>
      <c r="U172" s="5">
        <v>1236</v>
      </c>
      <c r="V172" s="5">
        <v>0</v>
      </c>
      <c r="W172" s="5">
        <v>0</v>
      </c>
      <c r="X172" s="5" t="s">
        <v>877</v>
      </c>
      <c r="Y172" s="5" t="s">
        <v>878</v>
      </c>
    </row>
    <row r="173" s="5" customFormat="1" spans="1:25">
      <c r="A173" s="5" t="s">
        <v>879</v>
      </c>
      <c r="B173" s="5" t="s">
        <v>26</v>
      </c>
      <c r="C173" s="5" t="s">
        <v>27</v>
      </c>
      <c r="D173" s="5" t="s">
        <v>880</v>
      </c>
      <c r="E173" s="5" t="s">
        <v>881</v>
      </c>
      <c r="F173" s="9">
        <v>45195</v>
      </c>
      <c r="G173" s="9">
        <v>45197</v>
      </c>
      <c r="H173" s="5">
        <v>1</v>
      </c>
      <c r="I173" s="5">
        <v>2</v>
      </c>
      <c r="J173" s="5">
        <v>2</v>
      </c>
      <c r="K173" s="5" t="s">
        <v>30</v>
      </c>
      <c r="L173" s="5">
        <v>1226</v>
      </c>
      <c r="M173" s="5">
        <v>1226</v>
      </c>
      <c r="N173" s="5" t="s">
        <v>882</v>
      </c>
      <c r="O173" s="5" t="s">
        <v>32</v>
      </c>
      <c r="P173" s="5" t="s">
        <v>33</v>
      </c>
      <c r="Q173" s="5">
        <v>0</v>
      </c>
      <c r="R173" s="18">
        <v>45195</v>
      </c>
      <c r="S173" s="9">
        <v>45198</v>
      </c>
      <c r="T173" s="5" t="s">
        <v>34</v>
      </c>
      <c r="U173" s="5">
        <v>1226</v>
      </c>
      <c r="V173" s="5">
        <v>0</v>
      </c>
      <c r="W173" s="5">
        <v>0</v>
      </c>
      <c r="X173" s="5" t="s">
        <v>883</v>
      </c>
      <c r="Y173" s="5" t="s">
        <v>884</v>
      </c>
    </row>
    <row r="174" s="5" customFormat="1" spans="1:25">
      <c r="A174" s="5" t="s">
        <v>885</v>
      </c>
      <c r="B174" s="5" t="s">
        <v>26</v>
      </c>
      <c r="C174" s="5" t="s">
        <v>27</v>
      </c>
      <c r="D174" s="5" t="s">
        <v>886</v>
      </c>
      <c r="E174" s="5" t="s">
        <v>887</v>
      </c>
      <c r="F174" s="9">
        <v>45195</v>
      </c>
      <c r="G174" s="9">
        <v>45197</v>
      </c>
      <c r="H174" s="5">
        <v>3</v>
      </c>
      <c r="I174" s="5">
        <v>2</v>
      </c>
      <c r="J174" s="5">
        <v>6</v>
      </c>
      <c r="K174" s="5" t="s">
        <v>30</v>
      </c>
      <c r="L174" s="5">
        <v>2940</v>
      </c>
      <c r="M174" s="5">
        <v>2940</v>
      </c>
      <c r="N174" s="5" t="s">
        <v>888</v>
      </c>
      <c r="O174" s="5" t="s">
        <v>32</v>
      </c>
      <c r="P174" s="5" t="s">
        <v>33</v>
      </c>
      <c r="Q174" s="5">
        <v>0</v>
      </c>
      <c r="R174" s="18">
        <v>45195.0000115741</v>
      </c>
      <c r="S174" s="9">
        <v>45198</v>
      </c>
      <c r="T174" s="5" t="s">
        <v>34</v>
      </c>
      <c r="U174" s="5">
        <v>2940</v>
      </c>
      <c r="V174" s="5">
        <v>0</v>
      </c>
      <c r="W174" s="5">
        <v>0</v>
      </c>
      <c r="X174" s="5" t="s">
        <v>889</v>
      </c>
      <c r="Y174" s="5" t="s">
        <v>890</v>
      </c>
    </row>
    <row r="175" s="5" customFormat="1" spans="1:25">
      <c r="A175" s="5" t="s">
        <v>822</v>
      </c>
      <c r="B175" s="5" t="s">
        <v>26</v>
      </c>
      <c r="C175" s="5" t="s">
        <v>43</v>
      </c>
      <c r="D175" s="5" t="s">
        <v>632</v>
      </c>
      <c r="E175" s="5" t="s">
        <v>633</v>
      </c>
      <c r="F175" s="9">
        <v>45196</v>
      </c>
      <c r="G175" s="9">
        <v>45197</v>
      </c>
      <c r="H175" s="5">
        <v>1</v>
      </c>
      <c r="I175" s="5">
        <v>1</v>
      </c>
      <c r="J175" s="5">
        <v>1</v>
      </c>
      <c r="K175" s="5" t="s">
        <v>30</v>
      </c>
      <c r="L175" s="5">
        <v>-312</v>
      </c>
      <c r="M175" s="5">
        <v>-312</v>
      </c>
      <c r="N175" s="5" t="s">
        <v>823</v>
      </c>
      <c r="O175" s="5" t="s">
        <v>32</v>
      </c>
      <c r="P175" s="5" t="s">
        <v>33</v>
      </c>
      <c r="Q175" s="5">
        <v>0</v>
      </c>
      <c r="R175" s="18">
        <v>45194.0000115741</v>
      </c>
      <c r="S175" s="9">
        <v>45198</v>
      </c>
      <c r="T175" s="5" t="s">
        <v>34</v>
      </c>
      <c r="U175" s="5">
        <v>-312</v>
      </c>
      <c r="V175" s="5">
        <v>0</v>
      </c>
      <c r="W175" s="5">
        <v>0</v>
      </c>
      <c r="X175" s="5" t="s">
        <v>824</v>
      </c>
      <c r="Y175" s="5" t="s">
        <v>42</v>
      </c>
    </row>
    <row r="176" s="5" customFormat="1" spans="1:25">
      <c r="A176" s="5" t="s">
        <v>891</v>
      </c>
      <c r="B176" s="5" t="s">
        <v>26</v>
      </c>
      <c r="C176" s="5" t="s">
        <v>27</v>
      </c>
      <c r="D176" s="5" t="s">
        <v>55</v>
      </c>
      <c r="E176" s="5" t="s">
        <v>860</v>
      </c>
      <c r="F176" s="9">
        <v>45196</v>
      </c>
      <c r="G176" s="9">
        <v>45197</v>
      </c>
      <c r="H176" s="5">
        <v>1</v>
      </c>
      <c r="I176" s="5">
        <v>1</v>
      </c>
      <c r="J176" s="5">
        <v>1</v>
      </c>
      <c r="K176" s="5" t="s">
        <v>30</v>
      </c>
      <c r="L176" s="5">
        <v>1021</v>
      </c>
      <c r="M176" s="5">
        <v>1021</v>
      </c>
      <c r="N176" s="5" t="s">
        <v>892</v>
      </c>
      <c r="O176" s="5" t="s">
        <v>32</v>
      </c>
      <c r="P176" s="5" t="s">
        <v>33</v>
      </c>
      <c r="Q176" s="5">
        <v>0</v>
      </c>
      <c r="R176" s="18">
        <v>45195.0000115741</v>
      </c>
      <c r="S176" s="9">
        <v>45198</v>
      </c>
      <c r="T176" s="5" t="s">
        <v>34</v>
      </c>
      <c r="U176" s="5">
        <v>1021</v>
      </c>
      <c r="V176" s="5">
        <v>0</v>
      </c>
      <c r="W176" s="5">
        <v>0</v>
      </c>
      <c r="X176" s="5" t="s">
        <v>893</v>
      </c>
      <c r="Y176" s="5" t="s">
        <v>894</v>
      </c>
    </row>
    <row r="177" s="5" customFormat="1" spans="1:25">
      <c r="A177" s="5" t="s">
        <v>895</v>
      </c>
      <c r="B177" s="5" t="s">
        <v>26</v>
      </c>
      <c r="C177" s="5" t="s">
        <v>27</v>
      </c>
      <c r="D177" s="5" t="s">
        <v>855</v>
      </c>
      <c r="E177" s="5" t="s">
        <v>896</v>
      </c>
      <c r="F177" s="9">
        <v>45196</v>
      </c>
      <c r="G177" s="9">
        <v>45197</v>
      </c>
      <c r="H177" s="5">
        <v>1</v>
      </c>
      <c r="I177" s="5">
        <v>1</v>
      </c>
      <c r="J177" s="5">
        <v>1</v>
      </c>
      <c r="K177" s="5" t="s">
        <v>30</v>
      </c>
      <c r="L177" s="5">
        <v>180</v>
      </c>
      <c r="M177" s="5">
        <v>180</v>
      </c>
      <c r="N177" s="5" t="s">
        <v>897</v>
      </c>
      <c r="O177" s="5" t="s">
        <v>32</v>
      </c>
      <c r="P177" s="5" t="s">
        <v>33</v>
      </c>
      <c r="Q177" s="5">
        <v>0</v>
      </c>
      <c r="R177" s="18">
        <v>45195.0000115741</v>
      </c>
      <c r="S177" s="9">
        <v>45198</v>
      </c>
      <c r="T177" s="5" t="s">
        <v>34</v>
      </c>
      <c r="U177" s="5">
        <v>180</v>
      </c>
      <c r="V177" s="5">
        <v>0</v>
      </c>
      <c r="W177" s="5">
        <v>0</v>
      </c>
      <c r="X177" s="5" t="s">
        <v>898</v>
      </c>
      <c r="Y177" s="5" t="s">
        <v>898</v>
      </c>
    </row>
    <row r="178" s="5" customFormat="1" spans="1:25">
      <c r="A178" s="5" t="s">
        <v>899</v>
      </c>
      <c r="B178" s="5" t="s">
        <v>26</v>
      </c>
      <c r="C178" s="5" t="s">
        <v>27</v>
      </c>
      <c r="D178" s="5" t="s">
        <v>855</v>
      </c>
      <c r="E178" s="5" t="s">
        <v>896</v>
      </c>
      <c r="F178" s="9">
        <v>45196</v>
      </c>
      <c r="G178" s="9">
        <v>45197</v>
      </c>
      <c r="H178" s="5">
        <v>1</v>
      </c>
      <c r="I178" s="5">
        <v>1</v>
      </c>
      <c r="J178" s="5">
        <v>1</v>
      </c>
      <c r="K178" s="5" t="s">
        <v>30</v>
      </c>
      <c r="L178" s="5">
        <v>180</v>
      </c>
      <c r="M178" s="5">
        <v>180</v>
      </c>
      <c r="N178" s="5" t="s">
        <v>900</v>
      </c>
      <c r="O178" s="5" t="s">
        <v>32</v>
      </c>
      <c r="P178" s="5" t="s">
        <v>33</v>
      </c>
      <c r="Q178" s="5">
        <v>0</v>
      </c>
      <c r="R178" s="18">
        <v>45195.0000115741</v>
      </c>
      <c r="S178" s="9">
        <v>45198</v>
      </c>
      <c r="T178" s="5" t="s">
        <v>34</v>
      </c>
      <c r="U178" s="5">
        <v>180</v>
      </c>
      <c r="V178" s="5">
        <v>0</v>
      </c>
      <c r="W178" s="5">
        <v>0</v>
      </c>
      <c r="X178" s="5" t="s">
        <v>901</v>
      </c>
      <c r="Y178" s="5" t="s">
        <v>901</v>
      </c>
    </row>
    <row r="179" s="5" customFormat="1" spans="1:25">
      <c r="A179" s="5" t="s">
        <v>902</v>
      </c>
      <c r="B179" s="5" t="s">
        <v>26</v>
      </c>
      <c r="C179" s="5" t="s">
        <v>27</v>
      </c>
      <c r="D179" s="5" t="s">
        <v>317</v>
      </c>
      <c r="E179" s="5" t="s">
        <v>903</v>
      </c>
      <c r="F179" s="9">
        <v>45195</v>
      </c>
      <c r="G179" s="9">
        <v>45197</v>
      </c>
      <c r="H179" s="5">
        <v>1</v>
      </c>
      <c r="I179" s="5">
        <v>2</v>
      </c>
      <c r="J179" s="5">
        <v>2</v>
      </c>
      <c r="K179" s="5" t="s">
        <v>30</v>
      </c>
      <c r="L179" s="5">
        <v>874</v>
      </c>
      <c r="M179" s="5">
        <v>874</v>
      </c>
      <c r="N179" s="5" t="s">
        <v>904</v>
      </c>
      <c r="O179" s="5" t="s">
        <v>32</v>
      </c>
      <c r="P179" s="5" t="s">
        <v>33</v>
      </c>
      <c r="Q179" s="5">
        <v>0</v>
      </c>
      <c r="R179" s="18">
        <v>45195.0000115741</v>
      </c>
      <c r="S179" s="9">
        <v>45198</v>
      </c>
      <c r="T179" s="5" t="s">
        <v>34</v>
      </c>
      <c r="U179" s="5">
        <v>874</v>
      </c>
      <c r="V179" s="5">
        <v>0</v>
      </c>
      <c r="W179" s="5">
        <v>0</v>
      </c>
      <c r="X179" s="5" t="s">
        <v>905</v>
      </c>
      <c r="Y179" s="5" t="s">
        <v>906</v>
      </c>
    </row>
    <row r="180" s="5" customFormat="1" spans="1:25">
      <c r="A180" s="5" t="s">
        <v>907</v>
      </c>
      <c r="B180" s="5" t="s">
        <v>26</v>
      </c>
      <c r="C180" s="5" t="s">
        <v>27</v>
      </c>
      <c r="D180" s="5" t="s">
        <v>801</v>
      </c>
      <c r="E180" s="5" t="s">
        <v>908</v>
      </c>
      <c r="F180" s="9">
        <v>45196</v>
      </c>
      <c r="G180" s="9">
        <v>45197</v>
      </c>
      <c r="H180" s="5">
        <v>1</v>
      </c>
      <c r="I180" s="5">
        <v>1</v>
      </c>
      <c r="J180" s="5">
        <v>1</v>
      </c>
      <c r="K180" s="5" t="s">
        <v>30</v>
      </c>
      <c r="L180" s="5">
        <v>467</v>
      </c>
      <c r="M180" s="5">
        <v>467</v>
      </c>
      <c r="N180" s="5" t="s">
        <v>909</v>
      </c>
      <c r="O180" s="5" t="s">
        <v>32</v>
      </c>
      <c r="P180" s="5" t="s">
        <v>33</v>
      </c>
      <c r="Q180" s="5">
        <v>0</v>
      </c>
      <c r="R180" s="18">
        <v>45195</v>
      </c>
      <c r="S180" s="9">
        <v>45198</v>
      </c>
      <c r="T180" s="5" t="s">
        <v>34</v>
      </c>
      <c r="U180" s="5">
        <v>467</v>
      </c>
      <c r="V180" s="5">
        <v>0</v>
      </c>
      <c r="W180" s="5">
        <v>0</v>
      </c>
      <c r="X180" s="5" t="s">
        <v>910</v>
      </c>
      <c r="Y180" s="5" t="s">
        <v>911</v>
      </c>
    </row>
    <row r="181" s="5" customFormat="1" spans="1:25">
      <c r="A181" s="5" t="s">
        <v>912</v>
      </c>
      <c r="B181" s="5" t="s">
        <v>26</v>
      </c>
      <c r="C181" s="5" t="s">
        <v>27</v>
      </c>
      <c r="D181" s="5" t="s">
        <v>669</v>
      </c>
      <c r="E181" s="5" t="s">
        <v>913</v>
      </c>
      <c r="F181" s="9">
        <v>45196</v>
      </c>
      <c r="G181" s="9">
        <v>45197</v>
      </c>
      <c r="H181" s="5">
        <v>1</v>
      </c>
      <c r="I181" s="5">
        <v>1</v>
      </c>
      <c r="J181" s="5">
        <v>1</v>
      </c>
      <c r="K181" s="5" t="s">
        <v>30</v>
      </c>
      <c r="L181" s="5">
        <v>368</v>
      </c>
      <c r="M181" s="5">
        <v>368</v>
      </c>
      <c r="N181" s="5" t="s">
        <v>914</v>
      </c>
      <c r="O181" s="5" t="s">
        <v>32</v>
      </c>
      <c r="P181" s="5" t="s">
        <v>33</v>
      </c>
      <c r="Q181" s="5">
        <v>0</v>
      </c>
      <c r="R181" s="18">
        <v>45195.0000115741</v>
      </c>
      <c r="S181" s="9">
        <v>45198</v>
      </c>
      <c r="T181" s="5" t="s">
        <v>34</v>
      </c>
      <c r="U181" s="5">
        <v>368</v>
      </c>
      <c r="V181" s="5">
        <v>0</v>
      </c>
      <c r="W181" s="5">
        <v>0</v>
      </c>
      <c r="X181" s="5" t="s">
        <v>915</v>
      </c>
      <c r="Y181" s="5" t="s">
        <v>916</v>
      </c>
    </row>
    <row r="182" s="5" customFormat="1" spans="1:25">
      <c r="A182" s="5" t="s">
        <v>917</v>
      </c>
      <c r="B182" s="5" t="s">
        <v>26</v>
      </c>
      <c r="C182" s="5" t="s">
        <v>27</v>
      </c>
      <c r="D182" s="5" t="s">
        <v>918</v>
      </c>
      <c r="E182" s="5" t="s">
        <v>919</v>
      </c>
      <c r="F182" s="9">
        <v>45196</v>
      </c>
      <c r="G182" s="9">
        <v>45197</v>
      </c>
      <c r="H182" s="5">
        <v>1</v>
      </c>
      <c r="I182" s="5">
        <v>1</v>
      </c>
      <c r="J182" s="5">
        <v>1</v>
      </c>
      <c r="K182" s="5" t="s">
        <v>30</v>
      </c>
      <c r="L182" s="5">
        <v>380</v>
      </c>
      <c r="M182" s="5">
        <v>380</v>
      </c>
      <c r="N182" s="5" t="s">
        <v>920</v>
      </c>
      <c r="O182" s="5" t="s">
        <v>32</v>
      </c>
      <c r="P182" s="5" t="s">
        <v>33</v>
      </c>
      <c r="Q182" s="5">
        <v>0</v>
      </c>
      <c r="R182" s="18">
        <v>45195</v>
      </c>
      <c r="S182" s="9">
        <v>45198</v>
      </c>
      <c r="T182" s="5" t="s">
        <v>34</v>
      </c>
      <c r="U182" s="5">
        <v>380</v>
      </c>
      <c r="V182" s="5">
        <v>0</v>
      </c>
      <c r="W182" s="5">
        <v>0</v>
      </c>
      <c r="X182" s="5" t="s">
        <v>921</v>
      </c>
      <c r="Y182" s="5" t="s">
        <v>42</v>
      </c>
    </row>
    <row r="183" s="5" customFormat="1" spans="1:25">
      <c r="A183" s="5" t="s">
        <v>917</v>
      </c>
      <c r="B183" s="5" t="s">
        <v>26</v>
      </c>
      <c r="C183" s="5" t="s">
        <v>43</v>
      </c>
      <c r="D183" s="5" t="s">
        <v>918</v>
      </c>
      <c r="E183" s="5" t="s">
        <v>919</v>
      </c>
      <c r="F183" s="9">
        <v>45196</v>
      </c>
      <c r="G183" s="9">
        <v>45197</v>
      </c>
      <c r="H183" s="5">
        <v>1</v>
      </c>
      <c r="I183" s="5">
        <v>1</v>
      </c>
      <c r="J183" s="5">
        <v>1</v>
      </c>
      <c r="K183" s="5" t="s">
        <v>30</v>
      </c>
      <c r="L183" s="5">
        <v>-380</v>
      </c>
      <c r="M183" s="5">
        <v>-380</v>
      </c>
      <c r="N183" s="5" t="s">
        <v>920</v>
      </c>
      <c r="O183" s="5" t="s">
        <v>32</v>
      </c>
      <c r="P183" s="5" t="s">
        <v>33</v>
      </c>
      <c r="Q183" s="5">
        <v>0</v>
      </c>
      <c r="R183" s="18">
        <v>45195</v>
      </c>
      <c r="S183" s="9">
        <v>45198</v>
      </c>
      <c r="T183" s="5" t="s">
        <v>34</v>
      </c>
      <c r="U183" s="5">
        <v>-380</v>
      </c>
      <c r="V183" s="5">
        <v>0</v>
      </c>
      <c r="W183" s="5">
        <v>0</v>
      </c>
      <c r="X183" s="5" t="s">
        <v>921</v>
      </c>
      <c r="Y183" s="5" t="s">
        <v>42</v>
      </c>
    </row>
    <row r="184" s="5" customFormat="1" spans="1:25">
      <c r="A184" s="5" t="s">
        <v>922</v>
      </c>
      <c r="B184" s="5" t="s">
        <v>26</v>
      </c>
      <c r="C184" s="5" t="s">
        <v>27</v>
      </c>
      <c r="D184" s="5" t="s">
        <v>855</v>
      </c>
      <c r="E184" s="5" t="s">
        <v>896</v>
      </c>
      <c r="F184" s="9">
        <v>45196</v>
      </c>
      <c r="G184" s="9">
        <v>45197</v>
      </c>
      <c r="H184" s="5">
        <v>1</v>
      </c>
      <c r="I184" s="5">
        <v>1</v>
      </c>
      <c r="J184" s="5">
        <v>1</v>
      </c>
      <c r="K184" s="5" t="s">
        <v>30</v>
      </c>
      <c r="L184" s="5">
        <v>180</v>
      </c>
      <c r="M184" s="5">
        <v>180</v>
      </c>
      <c r="N184" s="5" t="s">
        <v>923</v>
      </c>
      <c r="O184" s="5" t="s">
        <v>32</v>
      </c>
      <c r="P184" s="5" t="s">
        <v>33</v>
      </c>
      <c r="Q184" s="5">
        <v>0</v>
      </c>
      <c r="R184" s="18">
        <v>45196</v>
      </c>
      <c r="S184" s="9">
        <v>45198</v>
      </c>
      <c r="T184" s="5" t="s">
        <v>34</v>
      </c>
      <c r="U184" s="5">
        <v>180</v>
      </c>
      <c r="V184" s="5">
        <v>0</v>
      </c>
      <c r="W184" s="5">
        <v>0</v>
      </c>
      <c r="X184" s="5" t="s">
        <v>924</v>
      </c>
      <c r="Y184" s="5" t="s">
        <v>924</v>
      </c>
    </row>
    <row r="185" s="5" customFormat="1" spans="1:25">
      <c r="A185" s="5" t="s">
        <v>925</v>
      </c>
      <c r="B185" s="5" t="s">
        <v>26</v>
      </c>
      <c r="C185" s="5" t="s">
        <v>27</v>
      </c>
      <c r="D185" s="5" t="s">
        <v>837</v>
      </c>
      <c r="E185" s="5" t="s">
        <v>926</v>
      </c>
      <c r="F185" s="9">
        <v>45196</v>
      </c>
      <c r="G185" s="9">
        <v>45197</v>
      </c>
      <c r="H185" s="5">
        <v>1</v>
      </c>
      <c r="I185" s="5">
        <v>1</v>
      </c>
      <c r="J185" s="5">
        <v>1</v>
      </c>
      <c r="K185" s="5" t="s">
        <v>30</v>
      </c>
      <c r="L185" s="5">
        <v>797</v>
      </c>
      <c r="M185" s="5">
        <v>797</v>
      </c>
      <c r="N185" s="5" t="s">
        <v>927</v>
      </c>
      <c r="O185" s="5" t="s">
        <v>32</v>
      </c>
      <c r="P185" s="5" t="s">
        <v>33</v>
      </c>
      <c r="Q185" s="5">
        <v>0</v>
      </c>
      <c r="R185" s="18">
        <v>45196.0000115741</v>
      </c>
      <c r="S185" s="9">
        <v>45198</v>
      </c>
      <c r="T185" s="5" t="s">
        <v>34</v>
      </c>
      <c r="U185" s="5">
        <v>797</v>
      </c>
      <c r="V185" s="5">
        <v>0</v>
      </c>
      <c r="W185" s="5">
        <v>0</v>
      </c>
      <c r="X185" s="5" t="s">
        <v>928</v>
      </c>
      <c r="Y185" s="5" t="s">
        <v>929</v>
      </c>
    </row>
    <row r="186" s="5" customFormat="1" spans="1:25">
      <c r="A186" s="5" t="s">
        <v>930</v>
      </c>
      <c r="B186" s="5" t="s">
        <v>26</v>
      </c>
      <c r="C186" s="5" t="s">
        <v>27</v>
      </c>
      <c r="D186" s="5" t="s">
        <v>931</v>
      </c>
      <c r="E186" s="5" t="s">
        <v>932</v>
      </c>
      <c r="F186" s="9">
        <v>45196</v>
      </c>
      <c r="G186" s="9">
        <v>45197</v>
      </c>
      <c r="H186" s="5">
        <v>1</v>
      </c>
      <c r="I186" s="5">
        <v>1</v>
      </c>
      <c r="J186" s="5">
        <v>1</v>
      </c>
      <c r="K186" s="5" t="s">
        <v>30</v>
      </c>
      <c r="L186" s="5">
        <v>185</v>
      </c>
      <c r="M186" s="5">
        <v>185</v>
      </c>
      <c r="N186" s="5" t="s">
        <v>933</v>
      </c>
      <c r="O186" s="5" t="s">
        <v>32</v>
      </c>
      <c r="P186" s="5" t="s">
        <v>33</v>
      </c>
      <c r="Q186" s="5">
        <v>0</v>
      </c>
      <c r="R186" s="18">
        <v>45196</v>
      </c>
      <c r="S186" s="9">
        <v>45198</v>
      </c>
      <c r="T186" s="5" t="s">
        <v>34</v>
      </c>
      <c r="U186" s="5">
        <v>185</v>
      </c>
      <c r="V186" s="5">
        <v>0</v>
      </c>
      <c r="W186" s="5">
        <v>0</v>
      </c>
      <c r="X186" s="5" t="s">
        <v>934</v>
      </c>
      <c r="Y186" s="5" t="s">
        <v>935</v>
      </c>
    </row>
    <row r="187" s="5" customFormat="1" spans="1:25">
      <c r="A187" s="5" t="s">
        <v>936</v>
      </c>
      <c r="B187" s="5" t="s">
        <v>26</v>
      </c>
      <c r="C187" s="5" t="s">
        <v>27</v>
      </c>
      <c r="D187" s="5" t="s">
        <v>937</v>
      </c>
      <c r="E187" s="5" t="s">
        <v>938</v>
      </c>
      <c r="F187" s="9">
        <v>45196</v>
      </c>
      <c r="G187" s="9">
        <v>45197</v>
      </c>
      <c r="H187" s="5">
        <v>1</v>
      </c>
      <c r="I187" s="5">
        <v>1</v>
      </c>
      <c r="J187" s="5">
        <v>1</v>
      </c>
      <c r="K187" s="5" t="s">
        <v>30</v>
      </c>
      <c r="L187" s="5">
        <v>368</v>
      </c>
      <c r="M187" s="5">
        <v>368</v>
      </c>
      <c r="N187" s="5" t="s">
        <v>939</v>
      </c>
      <c r="O187" s="5" t="s">
        <v>32</v>
      </c>
      <c r="P187" s="5" t="s">
        <v>33</v>
      </c>
      <c r="Q187" s="5">
        <v>0</v>
      </c>
      <c r="R187" s="18">
        <v>45196.0000115741</v>
      </c>
      <c r="S187" s="9">
        <v>45198</v>
      </c>
      <c r="T187" s="5" t="s">
        <v>34</v>
      </c>
      <c r="U187" s="5">
        <v>368</v>
      </c>
      <c r="V187" s="5">
        <v>0</v>
      </c>
      <c r="W187" s="5">
        <v>0</v>
      </c>
      <c r="X187" s="5" t="s">
        <v>940</v>
      </c>
      <c r="Y187" s="5" t="s">
        <v>941</v>
      </c>
    </row>
    <row r="188" s="5" customFormat="1" spans="1:25">
      <c r="A188" s="5" t="s">
        <v>942</v>
      </c>
      <c r="B188" s="5" t="s">
        <v>26</v>
      </c>
      <c r="C188" s="5" t="s">
        <v>27</v>
      </c>
      <c r="D188" s="5" t="s">
        <v>55</v>
      </c>
      <c r="E188" s="5" t="s">
        <v>56</v>
      </c>
      <c r="F188" s="9">
        <v>45196</v>
      </c>
      <c r="G188" s="9">
        <v>45197</v>
      </c>
      <c r="H188" s="5">
        <v>1</v>
      </c>
      <c r="I188" s="5">
        <v>1</v>
      </c>
      <c r="J188" s="5">
        <v>1</v>
      </c>
      <c r="K188" s="5" t="s">
        <v>30</v>
      </c>
      <c r="L188" s="5">
        <v>1254</v>
      </c>
      <c r="M188" s="5">
        <v>1254</v>
      </c>
      <c r="N188" s="5" t="s">
        <v>943</v>
      </c>
      <c r="O188" s="5" t="s">
        <v>32</v>
      </c>
      <c r="P188" s="5" t="s">
        <v>33</v>
      </c>
      <c r="Q188" s="5">
        <v>0</v>
      </c>
      <c r="R188" s="18">
        <v>45196</v>
      </c>
      <c r="S188" s="9">
        <v>45198</v>
      </c>
      <c r="T188" s="5" t="s">
        <v>34</v>
      </c>
      <c r="U188" s="5">
        <v>1254</v>
      </c>
      <c r="V188" s="5">
        <v>0</v>
      </c>
      <c r="W188" s="5">
        <v>0</v>
      </c>
      <c r="X188" s="5" t="s">
        <v>944</v>
      </c>
      <c r="Y188" s="5" t="s">
        <v>945</v>
      </c>
    </row>
    <row r="189" s="5" customFormat="1" spans="1:25">
      <c r="A189" s="5" t="s">
        <v>946</v>
      </c>
      <c r="B189" s="5" t="s">
        <v>26</v>
      </c>
      <c r="C189" s="5" t="s">
        <v>27</v>
      </c>
      <c r="D189" s="5" t="s">
        <v>599</v>
      </c>
      <c r="E189" s="5" t="s">
        <v>600</v>
      </c>
      <c r="F189" s="9">
        <v>45196</v>
      </c>
      <c r="G189" s="9">
        <v>45197</v>
      </c>
      <c r="H189" s="5">
        <v>1</v>
      </c>
      <c r="I189" s="5">
        <v>1</v>
      </c>
      <c r="J189" s="5">
        <v>1</v>
      </c>
      <c r="K189" s="5" t="s">
        <v>30</v>
      </c>
      <c r="L189" s="5">
        <v>1213</v>
      </c>
      <c r="M189" s="5">
        <v>1213</v>
      </c>
      <c r="N189" s="5" t="s">
        <v>947</v>
      </c>
      <c r="O189" s="5" t="s">
        <v>32</v>
      </c>
      <c r="P189" s="5" t="s">
        <v>33</v>
      </c>
      <c r="Q189" s="5">
        <v>0</v>
      </c>
      <c r="R189" s="18">
        <v>45196.0000115741</v>
      </c>
      <c r="S189" s="9">
        <v>45198</v>
      </c>
      <c r="T189" s="5" t="s">
        <v>34</v>
      </c>
      <c r="U189" s="5">
        <v>1213</v>
      </c>
      <c r="V189" s="5">
        <v>0</v>
      </c>
      <c r="W189" s="5">
        <v>0</v>
      </c>
      <c r="X189" s="5" t="s">
        <v>948</v>
      </c>
      <c r="Y189" s="5" t="s">
        <v>949</v>
      </c>
    </row>
    <row r="190" s="5" customFormat="1" spans="1:25">
      <c r="A190" s="5" t="s">
        <v>950</v>
      </c>
      <c r="B190" s="5" t="s">
        <v>26</v>
      </c>
      <c r="C190" s="5" t="s">
        <v>27</v>
      </c>
      <c r="D190" s="5" t="s">
        <v>951</v>
      </c>
      <c r="E190" s="5" t="s">
        <v>952</v>
      </c>
      <c r="F190" s="9">
        <v>45194</v>
      </c>
      <c r="G190" s="9">
        <v>45196</v>
      </c>
      <c r="H190" s="5">
        <v>1</v>
      </c>
      <c r="I190" s="5">
        <v>2</v>
      </c>
      <c r="J190" s="5">
        <v>2</v>
      </c>
      <c r="K190" s="5" t="s">
        <v>30</v>
      </c>
      <c r="L190" s="5">
        <v>1370</v>
      </c>
      <c r="M190" s="5">
        <v>1370</v>
      </c>
      <c r="N190" s="5" t="s">
        <v>953</v>
      </c>
      <c r="O190" s="5" t="s">
        <v>954</v>
      </c>
      <c r="P190" s="5" t="s">
        <v>33</v>
      </c>
      <c r="Q190" s="5">
        <v>0</v>
      </c>
      <c r="R190" s="18">
        <v>45096</v>
      </c>
      <c r="S190" s="9">
        <v>45199</v>
      </c>
      <c r="T190" s="5" t="s">
        <v>34</v>
      </c>
      <c r="U190" s="5">
        <v>1370</v>
      </c>
      <c r="V190" s="5">
        <v>0</v>
      </c>
      <c r="W190" s="5">
        <v>0</v>
      </c>
      <c r="X190" s="5" t="s">
        <v>955</v>
      </c>
      <c r="Y190" s="5" t="s">
        <v>956</v>
      </c>
    </row>
    <row r="191" s="5" customFormat="1" spans="1:25">
      <c r="A191" s="5" t="s">
        <v>957</v>
      </c>
      <c r="B191" s="5" t="s">
        <v>26</v>
      </c>
      <c r="C191" s="5" t="s">
        <v>27</v>
      </c>
      <c r="D191" s="5" t="s">
        <v>958</v>
      </c>
      <c r="E191" s="5" t="s">
        <v>959</v>
      </c>
      <c r="F191" s="9">
        <v>45193</v>
      </c>
      <c r="G191" s="9">
        <v>45196</v>
      </c>
      <c r="H191" s="5">
        <v>1</v>
      </c>
      <c r="I191" s="5">
        <v>3</v>
      </c>
      <c r="J191" s="5">
        <v>3</v>
      </c>
      <c r="K191" s="5" t="s">
        <v>30</v>
      </c>
      <c r="L191" s="5">
        <v>715</v>
      </c>
      <c r="M191" s="5">
        <v>715</v>
      </c>
      <c r="N191" s="5" t="s">
        <v>960</v>
      </c>
      <c r="O191" s="5" t="s">
        <v>954</v>
      </c>
      <c r="P191" s="5" t="s">
        <v>33</v>
      </c>
      <c r="Q191" s="5">
        <v>0</v>
      </c>
      <c r="R191" s="18">
        <v>45126</v>
      </c>
      <c r="S191" s="9">
        <v>45199</v>
      </c>
      <c r="T191" s="5" t="s">
        <v>34</v>
      </c>
      <c r="U191" s="5">
        <v>715</v>
      </c>
      <c r="V191" s="5">
        <v>0</v>
      </c>
      <c r="W191" s="5">
        <v>0</v>
      </c>
      <c r="X191" s="5" t="s">
        <v>961</v>
      </c>
      <c r="Y191" s="5" t="s">
        <v>962</v>
      </c>
    </row>
    <row r="192" s="5" customFormat="1" spans="1:25">
      <c r="A192" s="5" t="s">
        <v>963</v>
      </c>
      <c r="B192" s="5" t="s">
        <v>26</v>
      </c>
      <c r="C192" s="5" t="s">
        <v>27</v>
      </c>
      <c r="D192" s="5" t="s">
        <v>964</v>
      </c>
      <c r="E192" s="5" t="s">
        <v>965</v>
      </c>
      <c r="F192" s="9">
        <v>45193</v>
      </c>
      <c r="G192" s="9">
        <v>45196</v>
      </c>
      <c r="H192" s="5">
        <v>1</v>
      </c>
      <c r="I192" s="5">
        <v>3</v>
      </c>
      <c r="J192" s="5">
        <v>3</v>
      </c>
      <c r="K192" s="5" t="s">
        <v>30</v>
      </c>
      <c r="L192" s="5">
        <v>2823</v>
      </c>
      <c r="M192" s="5">
        <v>2823</v>
      </c>
      <c r="N192" s="5" t="s">
        <v>966</v>
      </c>
      <c r="O192" s="5" t="s">
        <v>954</v>
      </c>
      <c r="P192" s="5" t="s">
        <v>33</v>
      </c>
      <c r="Q192" s="5">
        <v>0</v>
      </c>
      <c r="R192" s="18">
        <v>45128</v>
      </c>
      <c r="S192" s="9">
        <v>45199</v>
      </c>
      <c r="T192" s="5" t="s">
        <v>34</v>
      </c>
      <c r="U192" s="5">
        <v>2823</v>
      </c>
      <c r="V192" s="5">
        <v>0</v>
      </c>
      <c r="W192" s="5">
        <v>0</v>
      </c>
      <c r="X192" s="5" t="s">
        <v>967</v>
      </c>
      <c r="Y192" s="5" t="s">
        <v>968</v>
      </c>
    </row>
    <row r="193" s="5" customFormat="1" spans="1:25">
      <c r="A193" s="5" t="s">
        <v>969</v>
      </c>
      <c r="B193" s="5" t="s">
        <v>26</v>
      </c>
      <c r="C193" s="5" t="s">
        <v>27</v>
      </c>
      <c r="D193" s="5" t="s">
        <v>38</v>
      </c>
      <c r="E193" s="5" t="s">
        <v>970</v>
      </c>
      <c r="F193" s="9">
        <v>45193</v>
      </c>
      <c r="G193" s="9">
        <v>45196</v>
      </c>
      <c r="H193" s="5">
        <v>2</v>
      </c>
      <c r="I193" s="5">
        <v>3</v>
      </c>
      <c r="J193" s="5">
        <v>6</v>
      </c>
      <c r="K193" s="5" t="s">
        <v>30</v>
      </c>
      <c r="L193" s="5">
        <v>5926</v>
      </c>
      <c r="M193" s="5">
        <v>5926</v>
      </c>
      <c r="N193" s="5" t="s">
        <v>971</v>
      </c>
      <c r="O193" s="5" t="s">
        <v>954</v>
      </c>
      <c r="P193" s="5" t="s">
        <v>33</v>
      </c>
      <c r="Q193" s="5">
        <v>0</v>
      </c>
      <c r="R193" s="18">
        <v>45133</v>
      </c>
      <c r="S193" s="9">
        <v>45199</v>
      </c>
      <c r="T193" s="5" t="s">
        <v>34</v>
      </c>
      <c r="U193" s="5">
        <v>5926</v>
      </c>
      <c r="V193" s="5">
        <v>0</v>
      </c>
      <c r="W193" s="5">
        <v>0</v>
      </c>
      <c r="X193" s="5" t="s">
        <v>972</v>
      </c>
      <c r="Y193" s="5" t="s">
        <v>973</v>
      </c>
    </row>
    <row r="194" s="5" customFormat="1" spans="1:25">
      <c r="A194" s="5" t="s">
        <v>974</v>
      </c>
      <c r="B194" s="5" t="s">
        <v>26</v>
      </c>
      <c r="C194" s="5" t="s">
        <v>27</v>
      </c>
      <c r="D194" s="5" t="s">
        <v>975</v>
      </c>
      <c r="E194" s="5" t="s">
        <v>976</v>
      </c>
      <c r="F194" s="9">
        <v>45195</v>
      </c>
      <c r="G194" s="9">
        <v>45196</v>
      </c>
      <c r="H194" s="5">
        <v>1</v>
      </c>
      <c r="I194" s="5">
        <v>1</v>
      </c>
      <c r="J194" s="5">
        <v>1</v>
      </c>
      <c r="K194" s="5" t="s">
        <v>30</v>
      </c>
      <c r="L194" s="5">
        <v>1992</v>
      </c>
      <c r="M194" s="5">
        <v>1992</v>
      </c>
      <c r="N194" s="5" t="s">
        <v>977</v>
      </c>
      <c r="O194" s="5" t="s">
        <v>954</v>
      </c>
      <c r="P194" s="5" t="s">
        <v>33</v>
      </c>
      <c r="Q194" s="5">
        <v>0</v>
      </c>
      <c r="R194" s="18">
        <v>45135.0000115741</v>
      </c>
      <c r="S194" s="9">
        <v>45199</v>
      </c>
      <c r="T194" s="5" t="s">
        <v>34</v>
      </c>
      <c r="U194" s="5">
        <v>1992</v>
      </c>
      <c r="V194" s="5">
        <v>0</v>
      </c>
      <c r="W194" s="5">
        <v>0</v>
      </c>
      <c r="X194" s="5" t="s">
        <v>978</v>
      </c>
      <c r="Y194" s="5" t="s">
        <v>979</v>
      </c>
    </row>
    <row r="195" s="5" customFormat="1" spans="1:26">
      <c r="A195" s="5" t="s">
        <v>980</v>
      </c>
      <c r="B195" s="5" t="s">
        <v>26</v>
      </c>
      <c r="C195" s="5" t="s">
        <v>27</v>
      </c>
      <c r="D195" s="5" t="s">
        <v>103</v>
      </c>
      <c r="E195" s="5" t="s">
        <v>104</v>
      </c>
      <c r="F195" s="9">
        <v>45195</v>
      </c>
      <c r="G195" s="9">
        <v>45196</v>
      </c>
      <c r="H195" s="5">
        <v>2</v>
      </c>
      <c r="I195" s="5">
        <v>1</v>
      </c>
      <c r="J195" s="5">
        <v>2</v>
      </c>
      <c r="K195" s="5" t="s">
        <v>30</v>
      </c>
      <c r="L195" s="5">
        <v>2586</v>
      </c>
      <c r="M195" s="5">
        <v>2586</v>
      </c>
      <c r="N195" s="5" t="s">
        <v>981</v>
      </c>
      <c r="O195" s="5" t="s">
        <v>954</v>
      </c>
      <c r="P195" s="5" t="s">
        <v>33</v>
      </c>
      <c r="Q195" s="5">
        <v>0</v>
      </c>
      <c r="R195" s="18">
        <v>45137</v>
      </c>
      <c r="S195" s="9">
        <v>45199</v>
      </c>
      <c r="T195" s="5" t="s">
        <v>34</v>
      </c>
      <c r="U195" s="5">
        <v>2586</v>
      </c>
      <c r="V195" s="5">
        <v>0</v>
      </c>
      <c r="W195" s="5">
        <v>0</v>
      </c>
      <c r="X195" s="5" t="s">
        <v>982</v>
      </c>
      <c r="Y195" s="5">
        <v>139776</v>
      </c>
      <c r="Z195" s="5" t="s">
        <v>983</v>
      </c>
    </row>
    <row r="196" s="5" customFormat="1" spans="1:25">
      <c r="A196" s="5" t="s">
        <v>984</v>
      </c>
      <c r="B196" s="5" t="s">
        <v>26</v>
      </c>
      <c r="C196" s="5" t="s">
        <v>27</v>
      </c>
      <c r="D196" s="5" t="s">
        <v>103</v>
      </c>
      <c r="E196" s="5" t="s">
        <v>104</v>
      </c>
      <c r="F196" s="9">
        <v>45195</v>
      </c>
      <c r="G196" s="9">
        <v>45196</v>
      </c>
      <c r="H196" s="5">
        <v>1</v>
      </c>
      <c r="I196" s="5">
        <v>1</v>
      </c>
      <c r="J196" s="5">
        <v>1</v>
      </c>
      <c r="K196" s="5" t="s">
        <v>30</v>
      </c>
      <c r="L196" s="5">
        <v>1293</v>
      </c>
      <c r="M196" s="5">
        <v>1293</v>
      </c>
      <c r="N196" s="5" t="s">
        <v>985</v>
      </c>
      <c r="O196" s="5" t="s">
        <v>954</v>
      </c>
      <c r="P196" s="5" t="s">
        <v>33</v>
      </c>
      <c r="Q196" s="5">
        <v>0</v>
      </c>
      <c r="R196" s="18">
        <v>45139</v>
      </c>
      <c r="S196" s="9">
        <v>45199</v>
      </c>
      <c r="T196" s="5" t="s">
        <v>34</v>
      </c>
      <c r="U196" s="5">
        <v>1293</v>
      </c>
      <c r="V196" s="5">
        <v>0</v>
      </c>
      <c r="W196" s="5">
        <v>0</v>
      </c>
      <c r="X196" s="5" t="s">
        <v>986</v>
      </c>
      <c r="Y196" s="5" t="s">
        <v>987</v>
      </c>
    </row>
    <row r="197" s="5" customFormat="1" spans="1:25">
      <c r="A197" s="5" t="s">
        <v>988</v>
      </c>
      <c r="B197" s="5" t="s">
        <v>26</v>
      </c>
      <c r="C197" s="5" t="s">
        <v>27</v>
      </c>
      <c r="D197" s="5" t="s">
        <v>989</v>
      </c>
      <c r="E197" s="5" t="s">
        <v>990</v>
      </c>
      <c r="F197" s="9">
        <v>45186</v>
      </c>
      <c r="G197" s="9">
        <v>45196</v>
      </c>
      <c r="H197" s="5">
        <v>1</v>
      </c>
      <c r="I197" s="5">
        <v>10</v>
      </c>
      <c r="J197" s="5">
        <v>10</v>
      </c>
      <c r="K197" s="5" t="s">
        <v>30</v>
      </c>
      <c r="L197" s="5">
        <v>4300</v>
      </c>
      <c r="M197" s="5">
        <v>4300</v>
      </c>
      <c r="N197" s="5" t="s">
        <v>991</v>
      </c>
      <c r="O197" s="5" t="s">
        <v>954</v>
      </c>
      <c r="P197" s="5" t="s">
        <v>33</v>
      </c>
      <c r="Q197" s="5">
        <v>0</v>
      </c>
      <c r="R197" s="18">
        <v>45140.0000115741</v>
      </c>
      <c r="S197" s="9">
        <v>45199</v>
      </c>
      <c r="T197" s="5" t="s">
        <v>34</v>
      </c>
      <c r="U197" s="5">
        <v>4300</v>
      </c>
      <c r="V197" s="5">
        <v>0</v>
      </c>
      <c r="W197" s="5">
        <v>0</v>
      </c>
      <c r="X197" s="5" t="s">
        <v>992</v>
      </c>
      <c r="Y197" s="5" t="s">
        <v>993</v>
      </c>
    </row>
    <row r="198" s="5" customFormat="1" spans="1:25">
      <c r="A198" s="5" t="s">
        <v>994</v>
      </c>
      <c r="B198" s="5" t="s">
        <v>26</v>
      </c>
      <c r="C198" s="5" t="s">
        <v>27</v>
      </c>
      <c r="D198" s="5" t="s">
        <v>380</v>
      </c>
      <c r="E198" s="5" t="s">
        <v>386</v>
      </c>
      <c r="F198" s="9">
        <v>45195</v>
      </c>
      <c r="G198" s="9">
        <v>45198</v>
      </c>
      <c r="H198" s="5">
        <v>2</v>
      </c>
      <c r="I198" s="5">
        <v>3</v>
      </c>
      <c r="J198" s="5">
        <v>6</v>
      </c>
      <c r="K198" s="5" t="s">
        <v>30</v>
      </c>
      <c r="L198" s="5">
        <v>2160</v>
      </c>
      <c r="M198" s="5">
        <v>2160</v>
      </c>
      <c r="N198" s="5" t="s">
        <v>995</v>
      </c>
      <c r="O198" s="5" t="s">
        <v>954</v>
      </c>
      <c r="P198" s="5" t="s">
        <v>33</v>
      </c>
      <c r="Q198" s="5">
        <v>0</v>
      </c>
      <c r="R198" s="18">
        <v>45146</v>
      </c>
      <c r="S198" s="9">
        <v>45199</v>
      </c>
      <c r="T198" s="5" t="s">
        <v>34</v>
      </c>
      <c r="U198" s="5">
        <v>2160</v>
      </c>
      <c r="V198" s="5">
        <v>0</v>
      </c>
      <c r="W198" s="5">
        <v>0</v>
      </c>
      <c r="X198" s="5" t="s">
        <v>996</v>
      </c>
      <c r="Y198" s="5" t="s">
        <v>997</v>
      </c>
    </row>
    <row r="199" s="5" customFormat="1" spans="1:25">
      <c r="A199" s="5" t="s">
        <v>998</v>
      </c>
      <c r="B199" s="5" t="s">
        <v>26</v>
      </c>
      <c r="C199" s="5" t="s">
        <v>27</v>
      </c>
      <c r="D199" s="5" t="s">
        <v>172</v>
      </c>
      <c r="E199" s="5" t="s">
        <v>999</v>
      </c>
      <c r="F199" s="9">
        <v>45197</v>
      </c>
      <c r="G199" s="9">
        <v>45198</v>
      </c>
      <c r="H199" s="5">
        <v>1</v>
      </c>
      <c r="I199" s="5">
        <v>1</v>
      </c>
      <c r="J199" s="5">
        <v>1</v>
      </c>
      <c r="K199" s="5" t="s">
        <v>30</v>
      </c>
      <c r="L199" s="5">
        <v>1962</v>
      </c>
      <c r="M199" s="5">
        <v>1962</v>
      </c>
      <c r="N199" s="5" t="s">
        <v>1000</v>
      </c>
      <c r="O199" s="5" t="s">
        <v>954</v>
      </c>
      <c r="P199" s="5" t="s">
        <v>33</v>
      </c>
      <c r="Q199" s="5">
        <v>0</v>
      </c>
      <c r="R199" s="18">
        <v>45146.0000115741</v>
      </c>
      <c r="S199" s="9">
        <v>45199</v>
      </c>
      <c r="T199" s="5" t="s">
        <v>34</v>
      </c>
      <c r="U199" s="5">
        <v>1962</v>
      </c>
      <c r="V199" s="5">
        <v>0</v>
      </c>
      <c r="W199" s="5">
        <v>0</v>
      </c>
      <c r="X199" s="5" t="s">
        <v>1001</v>
      </c>
      <c r="Y199" s="5" t="s">
        <v>1002</v>
      </c>
    </row>
    <row r="200" s="5" customFormat="1" spans="1:25">
      <c r="A200" s="5" t="s">
        <v>1003</v>
      </c>
      <c r="B200" s="5" t="s">
        <v>26</v>
      </c>
      <c r="C200" s="5" t="s">
        <v>27</v>
      </c>
      <c r="D200" s="5" t="s">
        <v>172</v>
      </c>
      <c r="E200" s="5" t="s">
        <v>1004</v>
      </c>
      <c r="F200" s="9">
        <v>45197</v>
      </c>
      <c r="G200" s="9">
        <v>45198</v>
      </c>
      <c r="H200" s="5">
        <v>1</v>
      </c>
      <c r="I200" s="5">
        <v>1</v>
      </c>
      <c r="J200" s="5">
        <v>1</v>
      </c>
      <c r="K200" s="5" t="s">
        <v>30</v>
      </c>
      <c r="L200" s="5">
        <v>4268</v>
      </c>
      <c r="M200" s="5">
        <v>4268</v>
      </c>
      <c r="N200" s="5" t="s">
        <v>1005</v>
      </c>
      <c r="O200" s="5" t="s">
        <v>954</v>
      </c>
      <c r="P200" s="5" t="s">
        <v>33</v>
      </c>
      <c r="Q200" s="5">
        <v>0</v>
      </c>
      <c r="R200" s="18">
        <v>45147.0000115741</v>
      </c>
      <c r="S200" s="9">
        <v>45199</v>
      </c>
      <c r="T200" s="5" t="s">
        <v>34</v>
      </c>
      <c r="U200" s="5">
        <v>4268</v>
      </c>
      <c r="V200" s="5">
        <v>0</v>
      </c>
      <c r="W200" s="5">
        <v>0</v>
      </c>
      <c r="X200" s="5" t="s">
        <v>1006</v>
      </c>
      <c r="Y200" s="5" t="s">
        <v>1007</v>
      </c>
    </row>
    <row r="201" s="5" customFormat="1" spans="1:25">
      <c r="A201" s="5" t="s">
        <v>1008</v>
      </c>
      <c r="B201" s="5" t="s">
        <v>26</v>
      </c>
      <c r="C201" s="5" t="s">
        <v>27</v>
      </c>
      <c r="D201" s="5" t="s">
        <v>874</v>
      </c>
      <c r="E201" s="5" t="s">
        <v>875</v>
      </c>
      <c r="F201" s="9">
        <v>45194</v>
      </c>
      <c r="G201" s="9">
        <v>45198</v>
      </c>
      <c r="H201" s="5">
        <v>1</v>
      </c>
      <c r="I201" s="5">
        <v>4</v>
      </c>
      <c r="J201" s="5">
        <v>4</v>
      </c>
      <c r="K201" s="5" t="s">
        <v>30</v>
      </c>
      <c r="L201" s="5">
        <v>2452</v>
      </c>
      <c r="M201" s="5">
        <v>2452</v>
      </c>
      <c r="N201" s="5" t="s">
        <v>1009</v>
      </c>
      <c r="O201" s="5" t="s">
        <v>954</v>
      </c>
      <c r="P201" s="5" t="s">
        <v>33</v>
      </c>
      <c r="Q201" s="5">
        <v>0</v>
      </c>
      <c r="R201" s="18">
        <v>45148.0000115741</v>
      </c>
      <c r="S201" s="9">
        <v>45199</v>
      </c>
      <c r="T201" s="5" t="s">
        <v>34</v>
      </c>
      <c r="U201" s="5">
        <v>2452</v>
      </c>
      <c r="V201" s="5">
        <v>0</v>
      </c>
      <c r="W201" s="5">
        <v>0</v>
      </c>
      <c r="X201" s="5" t="s">
        <v>1010</v>
      </c>
      <c r="Y201" s="5" t="s">
        <v>1011</v>
      </c>
    </row>
    <row r="202" s="5" customFormat="1" spans="1:26">
      <c r="A202" s="5" t="s">
        <v>1012</v>
      </c>
      <c r="B202" s="5" t="s">
        <v>26</v>
      </c>
      <c r="C202" s="5" t="s">
        <v>27</v>
      </c>
      <c r="D202" s="5" t="s">
        <v>1013</v>
      </c>
      <c r="E202" s="5" t="s">
        <v>1014</v>
      </c>
      <c r="F202" s="9">
        <v>45196</v>
      </c>
      <c r="G202" s="9">
        <v>45198</v>
      </c>
      <c r="H202" s="5">
        <v>2</v>
      </c>
      <c r="I202" s="5">
        <v>2</v>
      </c>
      <c r="J202" s="5">
        <v>4</v>
      </c>
      <c r="K202" s="5" t="s">
        <v>30</v>
      </c>
      <c r="L202" s="5">
        <v>3252</v>
      </c>
      <c r="M202" s="5">
        <v>3252</v>
      </c>
      <c r="N202" s="5" t="s">
        <v>1015</v>
      </c>
      <c r="O202" s="5" t="s">
        <v>954</v>
      </c>
      <c r="P202" s="5" t="s">
        <v>33</v>
      </c>
      <c r="Q202" s="5">
        <v>0</v>
      </c>
      <c r="R202" s="18">
        <v>45148</v>
      </c>
      <c r="S202" s="9">
        <v>45199</v>
      </c>
      <c r="T202" s="5" t="s">
        <v>34</v>
      </c>
      <c r="U202" s="5">
        <v>3252</v>
      </c>
      <c r="V202" s="5">
        <v>0</v>
      </c>
      <c r="W202" s="5">
        <v>0</v>
      </c>
      <c r="X202" s="5" t="s">
        <v>1016</v>
      </c>
      <c r="Y202" s="5">
        <v>47117839</v>
      </c>
      <c r="Z202" s="5" t="s">
        <v>1017</v>
      </c>
    </row>
    <row r="203" s="5" customFormat="1" spans="1:25">
      <c r="A203" s="5" t="s">
        <v>1018</v>
      </c>
      <c r="B203" s="5" t="s">
        <v>26</v>
      </c>
      <c r="C203" s="5" t="s">
        <v>27</v>
      </c>
      <c r="D203" s="5" t="s">
        <v>144</v>
      </c>
      <c r="E203" s="5" t="s">
        <v>1019</v>
      </c>
      <c r="F203" s="9">
        <v>45196</v>
      </c>
      <c r="G203" s="9">
        <v>45198</v>
      </c>
      <c r="H203" s="5">
        <v>1</v>
      </c>
      <c r="I203" s="5">
        <v>2</v>
      </c>
      <c r="J203" s="5">
        <v>2</v>
      </c>
      <c r="K203" s="5" t="s">
        <v>30</v>
      </c>
      <c r="L203" s="5">
        <v>1458</v>
      </c>
      <c r="M203" s="5">
        <v>1458</v>
      </c>
      <c r="N203" s="5" t="s">
        <v>1020</v>
      </c>
      <c r="O203" s="5" t="s">
        <v>954</v>
      </c>
      <c r="P203" s="5" t="s">
        <v>33</v>
      </c>
      <c r="Q203" s="5">
        <v>0</v>
      </c>
      <c r="R203" s="18">
        <v>45148</v>
      </c>
      <c r="S203" s="9">
        <v>45199</v>
      </c>
      <c r="T203" s="5" t="s">
        <v>34</v>
      </c>
      <c r="U203" s="5">
        <v>1458</v>
      </c>
      <c r="V203" s="5">
        <v>0</v>
      </c>
      <c r="W203" s="5">
        <v>0</v>
      </c>
      <c r="X203" s="5" t="s">
        <v>1021</v>
      </c>
      <c r="Y203" s="5" t="s">
        <v>1022</v>
      </c>
    </row>
    <row r="204" s="5" customFormat="1" spans="1:25">
      <c r="A204" s="5" t="s">
        <v>1023</v>
      </c>
      <c r="B204" s="5" t="s">
        <v>26</v>
      </c>
      <c r="C204" s="5" t="s">
        <v>27</v>
      </c>
      <c r="D204" s="5" t="s">
        <v>1024</v>
      </c>
      <c r="E204" s="5" t="s">
        <v>1025</v>
      </c>
      <c r="F204" s="9">
        <v>45193</v>
      </c>
      <c r="G204" s="9">
        <v>45198</v>
      </c>
      <c r="H204" s="5">
        <v>1</v>
      </c>
      <c r="I204" s="5">
        <v>5</v>
      </c>
      <c r="J204" s="5">
        <v>5</v>
      </c>
      <c r="K204" s="5" t="s">
        <v>30</v>
      </c>
      <c r="L204" s="5">
        <v>3785</v>
      </c>
      <c r="M204" s="5">
        <v>3785</v>
      </c>
      <c r="N204" s="5" t="s">
        <v>1026</v>
      </c>
      <c r="O204" s="5" t="s">
        <v>954</v>
      </c>
      <c r="P204" s="5" t="s">
        <v>33</v>
      </c>
      <c r="Q204" s="5">
        <v>0</v>
      </c>
      <c r="R204" s="18">
        <v>45148.0000115741</v>
      </c>
      <c r="S204" s="9">
        <v>45199</v>
      </c>
      <c r="T204" s="5" t="s">
        <v>34</v>
      </c>
      <c r="U204" s="5">
        <v>3785</v>
      </c>
      <c r="V204" s="5">
        <v>0</v>
      </c>
      <c r="W204" s="5">
        <v>0</v>
      </c>
      <c r="X204" s="5" t="s">
        <v>1027</v>
      </c>
      <c r="Y204" s="5" t="s">
        <v>1028</v>
      </c>
    </row>
    <row r="205" s="5" customFormat="1" spans="1:25">
      <c r="A205" s="5" t="s">
        <v>1029</v>
      </c>
      <c r="B205" s="5" t="s">
        <v>26</v>
      </c>
      <c r="C205" s="5" t="s">
        <v>27</v>
      </c>
      <c r="D205" s="5" t="s">
        <v>103</v>
      </c>
      <c r="E205" s="5" t="s">
        <v>104</v>
      </c>
      <c r="F205" s="9">
        <v>45196</v>
      </c>
      <c r="G205" s="9">
        <v>45198</v>
      </c>
      <c r="H205" s="5">
        <v>1</v>
      </c>
      <c r="I205" s="5">
        <v>2</v>
      </c>
      <c r="J205" s="5">
        <v>2</v>
      </c>
      <c r="K205" s="5" t="s">
        <v>30</v>
      </c>
      <c r="L205" s="5">
        <v>2762</v>
      </c>
      <c r="M205" s="5">
        <v>2762</v>
      </c>
      <c r="N205" s="5" t="s">
        <v>1030</v>
      </c>
      <c r="O205" s="5" t="s">
        <v>954</v>
      </c>
      <c r="P205" s="5" t="s">
        <v>33</v>
      </c>
      <c r="Q205" s="5">
        <v>0</v>
      </c>
      <c r="R205" s="18">
        <v>45148</v>
      </c>
      <c r="S205" s="9">
        <v>45199</v>
      </c>
      <c r="T205" s="5" t="s">
        <v>34</v>
      </c>
      <c r="U205" s="5">
        <v>2762</v>
      </c>
      <c r="V205" s="5">
        <v>0</v>
      </c>
      <c r="W205" s="5">
        <v>0</v>
      </c>
      <c r="X205" s="5" t="s">
        <v>1031</v>
      </c>
      <c r="Y205" s="5" t="s">
        <v>1032</v>
      </c>
    </row>
    <row r="206" s="5" customFormat="1" spans="1:25">
      <c r="A206" s="5" t="s">
        <v>1033</v>
      </c>
      <c r="B206" s="5" t="s">
        <v>26</v>
      </c>
      <c r="C206" s="5" t="s">
        <v>27</v>
      </c>
      <c r="D206" s="5" t="s">
        <v>161</v>
      </c>
      <c r="E206" s="5" t="s">
        <v>1034</v>
      </c>
      <c r="F206" s="9">
        <v>45196</v>
      </c>
      <c r="G206" s="9">
        <v>45198</v>
      </c>
      <c r="H206" s="5">
        <v>1</v>
      </c>
      <c r="I206" s="5">
        <v>2</v>
      </c>
      <c r="J206" s="5">
        <v>2</v>
      </c>
      <c r="K206" s="5" t="s">
        <v>30</v>
      </c>
      <c r="L206" s="5">
        <v>3860</v>
      </c>
      <c r="M206" s="5">
        <v>3860</v>
      </c>
      <c r="N206" s="5" t="s">
        <v>1035</v>
      </c>
      <c r="O206" s="5" t="s">
        <v>954</v>
      </c>
      <c r="P206" s="5" t="s">
        <v>33</v>
      </c>
      <c r="Q206" s="5">
        <v>0</v>
      </c>
      <c r="R206" s="18">
        <v>45150.0000115741</v>
      </c>
      <c r="S206" s="9">
        <v>45199</v>
      </c>
      <c r="T206" s="5" t="s">
        <v>34</v>
      </c>
      <c r="U206" s="5">
        <v>3860</v>
      </c>
      <c r="V206" s="5">
        <v>0</v>
      </c>
      <c r="W206" s="5">
        <v>0</v>
      </c>
      <c r="X206" s="5" t="s">
        <v>1036</v>
      </c>
      <c r="Y206" s="5" t="s">
        <v>42</v>
      </c>
    </row>
    <row r="207" s="5" customFormat="1" spans="1:25">
      <c r="A207" s="5" t="s">
        <v>1037</v>
      </c>
      <c r="B207" s="5" t="s">
        <v>26</v>
      </c>
      <c r="C207" s="5" t="s">
        <v>27</v>
      </c>
      <c r="D207" s="5" t="s">
        <v>103</v>
      </c>
      <c r="E207" s="5" t="s">
        <v>104</v>
      </c>
      <c r="F207" s="9">
        <v>45197</v>
      </c>
      <c r="G207" s="9">
        <v>45198</v>
      </c>
      <c r="H207" s="5">
        <v>1</v>
      </c>
      <c r="I207" s="5">
        <v>1</v>
      </c>
      <c r="J207" s="5">
        <v>1</v>
      </c>
      <c r="K207" s="5" t="s">
        <v>30</v>
      </c>
      <c r="L207" s="5">
        <v>1381</v>
      </c>
      <c r="M207" s="5">
        <v>1381</v>
      </c>
      <c r="N207" s="5" t="s">
        <v>1038</v>
      </c>
      <c r="O207" s="5" t="s">
        <v>954</v>
      </c>
      <c r="P207" s="5" t="s">
        <v>33</v>
      </c>
      <c r="Q207" s="5">
        <v>0</v>
      </c>
      <c r="R207" s="18">
        <v>45150</v>
      </c>
      <c r="S207" s="9">
        <v>45199</v>
      </c>
      <c r="T207" s="5" t="s">
        <v>34</v>
      </c>
      <c r="U207" s="5">
        <v>1381</v>
      </c>
      <c r="V207" s="5">
        <v>0</v>
      </c>
      <c r="W207" s="5">
        <v>0</v>
      </c>
      <c r="X207" s="5" t="s">
        <v>1039</v>
      </c>
      <c r="Y207" s="5" t="s">
        <v>42</v>
      </c>
    </row>
    <row r="208" s="5" customFormat="1" spans="1:25">
      <c r="A208" s="5" t="s">
        <v>1040</v>
      </c>
      <c r="B208" s="5" t="s">
        <v>26</v>
      </c>
      <c r="C208" s="5" t="s">
        <v>27</v>
      </c>
      <c r="D208" s="5" t="s">
        <v>161</v>
      </c>
      <c r="E208" s="5" t="s">
        <v>196</v>
      </c>
      <c r="F208" s="9">
        <v>45196</v>
      </c>
      <c r="G208" s="9">
        <v>45198</v>
      </c>
      <c r="H208" s="5">
        <v>1</v>
      </c>
      <c r="I208" s="5">
        <v>2</v>
      </c>
      <c r="J208" s="5">
        <v>2</v>
      </c>
      <c r="K208" s="5" t="s">
        <v>30</v>
      </c>
      <c r="L208" s="5">
        <v>3380</v>
      </c>
      <c r="M208" s="5">
        <v>3380</v>
      </c>
      <c r="N208" s="5" t="s">
        <v>1041</v>
      </c>
      <c r="O208" s="5" t="s">
        <v>954</v>
      </c>
      <c r="P208" s="5" t="s">
        <v>33</v>
      </c>
      <c r="Q208" s="5">
        <v>0</v>
      </c>
      <c r="R208" s="18">
        <v>45151</v>
      </c>
      <c r="S208" s="9">
        <v>45199</v>
      </c>
      <c r="T208" s="5" t="s">
        <v>34</v>
      </c>
      <c r="U208" s="5">
        <v>3380</v>
      </c>
      <c r="V208" s="5">
        <v>0</v>
      </c>
      <c r="W208" s="5">
        <v>0</v>
      </c>
      <c r="X208" s="5" t="s">
        <v>1042</v>
      </c>
      <c r="Y208" s="5" t="s">
        <v>1043</v>
      </c>
    </row>
    <row r="209" s="5" customFormat="1" spans="1:25">
      <c r="A209" s="5" t="s">
        <v>1044</v>
      </c>
      <c r="B209" s="5" t="s">
        <v>26</v>
      </c>
      <c r="C209" s="5" t="s">
        <v>27</v>
      </c>
      <c r="D209" s="5" t="s">
        <v>172</v>
      </c>
      <c r="E209" s="5" t="s">
        <v>999</v>
      </c>
      <c r="F209" s="9">
        <v>45197</v>
      </c>
      <c r="G209" s="9">
        <v>45198</v>
      </c>
      <c r="H209" s="5">
        <v>1</v>
      </c>
      <c r="I209" s="5">
        <v>1</v>
      </c>
      <c r="J209" s="5">
        <v>1</v>
      </c>
      <c r="K209" s="5" t="s">
        <v>30</v>
      </c>
      <c r="L209" s="5">
        <v>1982</v>
      </c>
      <c r="M209" s="5">
        <v>1982</v>
      </c>
      <c r="N209" s="5" t="s">
        <v>1045</v>
      </c>
      <c r="O209" s="5" t="s">
        <v>954</v>
      </c>
      <c r="P209" s="5" t="s">
        <v>33</v>
      </c>
      <c r="Q209" s="5">
        <v>0</v>
      </c>
      <c r="R209" s="18">
        <v>45151</v>
      </c>
      <c r="S209" s="9">
        <v>45199</v>
      </c>
      <c r="T209" s="5" t="s">
        <v>34</v>
      </c>
      <c r="U209" s="5">
        <v>1982</v>
      </c>
      <c r="V209" s="5">
        <v>0</v>
      </c>
      <c r="W209" s="5">
        <v>0</v>
      </c>
      <c r="X209" s="5" t="s">
        <v>1046</v>
      </c>
      <c r="Y209" s="5" t="s">
        <v>42</v>
      </c>
    </row>
    <row r="210" s="5" customFormat="1" spans="1:25">
      <c r="A210" s="5" t="s">
        <v>1047</v>
      </c>
      <c r="B210" s="5" t="s">
        <v>26</v>
      </c>
      <c r="C210" s="5" t="s">
        <v>27</v>
      </c>
      <c r="D210" s="5" t="s">
        <v>1048</v>
      </c>
      <c r="E210" s="5" t="s">
        <v>1049</v>
      </c>
      <c r="F210" s="9">
        <v>45196</v>
      </c>
      <c r="G210" s="9">
        <v>45198</v>
      </c>
      <c r="H210" s="5">
        <v>1</v>
      </c>
      <c r="I210" s="5">
        <v>2</v>
      </c>
      <c r="J210" s="5">
        <v>2</v>
      </c>
      <c r="K210" s="5" t="s">
        <v>30</v>
      </c>
      <c r="L210" s="5">
        <v>1526</v>
      </c>
      <c r="M210" s="5">
        <v>1526</v>
      </c>
      <c r="N210" s="5" t="s">
        <v>1050</v>
      </c>
      <c r="O210" s="5" t="s">
        <v>954</v>
      </c>
      <c r="P210" s="5" t="s">
        <v>33</v>
      </c>
      <c r="Q210" s="5">
        <v>0</v>
      </c>
      <c r="R210" s="18">
        <v>45153</v>
      </c>
      <c r="S210" s="9">
        <v>45199</v>
      </c>
      <c r="T210" s="5" t="s">
        <v>34</v>
      </c>
      <c r="U210" s="5">
        <v>1526</v>
      </c>
      <c r="V210" s="5">
        <v>0</v>
      </c>
      <c r="W210" s="5">
        <v>0</v>
      </c>
      <c r="X210" s="5" t="s">
        <v>1051</v>
      </c>
      <c r="Y210" s="5" t="s">
        <v>1052</v>
      </c>
    </row>
    <row r="211" s="5" customFormat="1" spans="1:25">
      <c r="A211" s="5" t="s">
        <v>1053</v>
      </c>
      <c r="B211" s="5" t="s">
        <v>26</v>
      </c>
      <c r="C211" s="5" t="s">
        <v>27</v>
      </c>
      <c r="D211" s="5" t="s">
        <v>161</v>
      </c>
      <c r="E211" s="5" t="s">
        <v>162</v>
      </c>
      <c r="F211" s="9">
        <v>45196</v>
      </c>
      <c r="G211" s="9">
        <v>45198</v>
      </c>
      <c r="H211" s="5">
        <v>1</v>
      </c>
      <c r="I211" s="5">
        <v>2</v>
      </c>
      <c r="J211" s="5">
        <v>2</v>
      </c>
      <c r="K211" s="5" t="s">
        <v>30</v>
      </c>
      <c r="L211" s="5">
        <v>3380</v>
      </c>
      <c r="M211" s="5">
        <v>3380</v>
      </c>
      <c r="N211" s="5" t="s">
        <v>1054</v>
      </c>
      <c r="O211" s="5" t="s">
        <v>954</v>
      </c>
      <c r="P211" s="5" t="s">
        <v>33</v>
      </c>
      <c r="Q211" s="5">
        <v>0</v>
      </c>
      <c r="R211" s="18">
        <v>45155.0000115741</v>
      </c>
      <c r="S211" s="9">
        <v>45199</v>
      </c>
      <c r="T211" s="5" t="s">
        <v>34</v>
      </c>
      <c r="U211" s="5">
        <v>3380</v>
      </c>
      <c r="V211" s="5">
        <v>0</v>
      </c>
      <c r="W211" s="5">
        <v>0</v>
      </c>
      <c r="X211" s="5" t="s">
        <v>1055</v>
      </c>
      <c r="Y211" s="5" t="s">
        <v>42</v>
      </c>
    </row>
    <row r="212" s="5" customFormat="1" spans="1:25">
      <c r="A212" s="5" t="s">
        <v>1056</v>
      </c>
      <c r="B212" s="5" t="s">
        <v>26</v>
      </c>
      <c r="C212" s="5" t="s">
        <v>27</v>
      </c>
      <c r="D212" s="5" t="s">
        <v>172</v>
      </c>
      <c r="E212" s="5" t="s">
        <v>173</v>
      </c>
      <c r="F212" s="9">
        <v>45196</v>
      </c>
      <c r="G212" s="9">
        <v>45198</v>
      </c>
      <c r="H212" s="5">
        <v>2</v>
      </c>
      <c r="I212" s="5">
        <v>2</v>
      </c>
      <c r="J212" s="5">
        <v>4</v>
      </c>
      <c r="K212" s="5" t="s">
        <v>30</v>
      </c>
      <c r="L212" s="5">
        <v>8016</v>
      </c>
      <c r="M212" s="5">
        <v>8016</v>
      </c>
      <c r="N212" s="5" t="s">
        <v>1057</v>
      </c>
      <c r="O212" s="5" t="s">
        <v>954</v>
      </c>
      <c r="P212" s="5" t="s">
        <v>33</v>
      </c>
      <c r="Q212" s="5">
        <v>0</v>
      </c>
      <c r="R212" s="18">
        <v>45157.0000115741</v>
      </c>
      <c r="S212" s="9">
        <v>45199</v>
      </c>
      <c r="T212" s="5" t="s">
        <v>34</v>
      </c>
      <c r="U212" s="5">
        <v>8016</v>
      </c>
      <c r="V212" s="5">
        <v>0</v>
      </c>
      <c r="W212" s="5">
        <v>0</v>
      </c>
      <c r="X212" s="5" t="s">
        <v>1058</v>
      </c>
      <c r="Y212" s="5" t="s">
        <v>1059</v>
      </c>
    </row>
    <row r="213" s="5" customFormat="1" spans="1:25">
      <c r="A213" s="5" t="s">
        <v>1060</v>
      </c>
      <c r="B213" s="5" t="s">
        <v>26</v>
      </c>
      <c r="C213" s="5" t="s">
        <v>27</v>
      </c>
      <c r="D213" s="5" t="s">
        <v>1061</v>
      </c>
      <c r="E213" s="5" t="s">
        <v>1062</v>
      </c>
      <c r="F213" s="9">
        <v>45196</v>
      </c>
      <c r="G213" s="9">
        <v>45198</v>
      </c>
      <c r="H213" s="5">
        <v>1</v>
      </c>
      <c r="I213" s="5">
        <v>2</v>
      </c>
      <c r="J213" s="5">
        <v>2</v>
      </c>
      <c r="K213" s="5" t="s">
        <v>30</v>
      </c>
      <c r="L213" s="5">
        <v>900</v>
      </c>
      <c r="M213" s="5">
        <v>900</v>
      </c>
      <c r="N213" s="5" t="s">
        <v>1063</v>
      </c>
      <c r="O213" s="5" t="s">
        <v>954</v>
      </c>
      <c r="P213" s="5" t="s">
        <v>33</v>
      </c>
      <c r="Q213" s="5">
        <v>0</v>
      </c>
      <c r="R213" s="18">
        <v>45159</v>
      </c>
      <c r="S213" s="9">
        <v>45199</v>
      </c>
      <c r="T213" s="5" t="s">
        <v>34</v>
      </c>
      <c r="U213" s="5">
        <v>900</v>
      </c>
      <c r="V213" s="5">
        <v>0</v>
      </c>
      <c r="W213" s="5">
        <v>0</v>
      </c>
      <c r="X213" s="5" t="s">
        <v>1064</v>
      </c>
      <c r="Y213" s="5" t="s">
        <v>42</v>
      </c>
    </row>
    <row r="214" s="5" customFormat="1" spans="1:25">
      <c r="A214" s="5" t="s">
        <v>1065</v>
      </c>
      <c r="B214" s="5" t="s">
        <v>26</v>
      </c>
      <c r="C214" s="5" t="s">
        <v>27</v>
      </c>
      <c r="D214" s="5" t="s">
        <v>172</v>
      </c>
      <c r="E214" s="5" t="s">
        <v>173</v>
      </c>
      <c r="F214" s="9">
        <v>45197</v>
      </c>
      <c r="G214" s="9">
        <v>45198</v>
      </c>
      <c r="H214" s="5">
        <v>1</v>
      </c>
      <c r="I214" s="5">
        <v>1</v>
      </c>
      <c r="J214" s="5">
        <v>1</v>
      </c>
      <c r="K214" s="5" t="s">
        <v>30</v>
      </c>
      <c r="L214" s="5">
        <v>2004</v>
      </c>
      <c r="M214" s="5">
        <v>2004</v>
      </c>
      <c r="N214" s="5" t="s">
        <v>1066</v>
      </c>
      <c r="O214" s="5" t="s">
        <v>954</v>
      </c>
      <c r="P214" s="5" t="s">
        <v>33</v>
      </c>
      <c r="Q214" s="5">
        <v>0</v>
      </c>
      <c r="R214" s="18">
        <v>45159.0000115741</v>
      </c>
      <c r="S214" s="9">
        <v>45199</v>
      </c>
      <c r="T214" s="5" t="s">
        <v>34</v>
      </c>
      <c r="U214" s="5">
        <v>2004</v>
      </c>
      <c r="V214" s="5">
        <v>0</v>
      </c>
      <c r="W214" s="5">
        <v>0</v>
      </c>
      <c r="X214" s="5" t="s">
        <v>1067</v>
      </c>
      <c r="Y214" s="5" t="s">
        <v>1068</v>
      </c>
    </row>
    <row r="215" s="5" customFormat="1" spans="1:25">
      <c r="A215" s="5" t="s">
        <v>1069</v>
      </c>
      <c r="B215" s="5" t="s">
        <v>26</v>
      </c>
      <c r="C215" s="5" t="s">
        <v>27</v>
      </c>
      <c r="D215" s="5" t="s">
        <v>161</v>
      </c>
      <c r="E215" s="5" t="s">
        <v>162</v>
      </c>
      <c r="F215" s="9">
        <v>45196</v>
      </c>
      <c r="G215" s="9">
        <v>45198</v>
      </c>
      <c r="H215" s="5">
        <v>1</v>
      </c>
      <c r="I215" s="5">
        <v>2</v>
      </c>
      <c r="J215" s="5">
        <v>2</v>
      </c>
      <c r="K215" s="5" t="s">
        <v>30</v>
      </c>
      <c r="L215" s="5">
        <v>3380</v>
      </c>
      <c r="M215" s="5">
        <v>3380</v>
      </c>
      <c r="N215" s="5" t="s">
        <v>1070</v>
      </c>
      <c r="O215" s="5" t="s">
        <v>954</v>
      </c>
      <c r="P215" s="5" t="s">
        <v>33</v>
      </c>
      <c r="Q215" s="5">
        <v>0</v>
      </c>
      <c r="R215" s="18">
        <v>45160</v>
      </c>
      <c r="S215" s="9">
        <v>45199</v>
      </c>
      <c r="T215" s="5" t="s">
        <v>34</v>
      </c>
      <c r="U215" s="5">
        <v>3380</v>
      </c>
      <c r="V215" s="5">
        <v>0</v>
      </c>
      <c r="W215" s="5">
        <v>0</v>
      </c>
      <c r="X215" s="5" t="s">
        <v>1071</v>
      </c>
      <c r="Y215" s="5" t="s">
        <v>1072</v>
      </c>
    </row>
    <row r="216" s="5" customFormat="1" spans="1:25">
      <c r="A216" s="5" t="s">
        <v>1073</v>
      </c>
      <c r="B216" s="5" t="s">
        <v>26</v>
      </c>
      <c r="C216" s="5" t="s">
        <v>27</v>
      </c>
      <c r="D216" s="5" t="s">
        <v>172</v>
      </c>
      <c r="E216" s="5" t="s">
        <v>173</v>
      </c>
      <c r="F216" s="9">
        <v>45197</v>
      </c>
      <c r="G216" s="9">
        <v>45198</v>
      </c>
      <c r="H216" s="5">
        <v>1</v>
      </c>
      <c r="I216" s="5">
        <v>1</v>
      </c>
      <c r="J216" s="5">
        <v>1</v>
      </c>
      <c r="K216" s="5" t="s">
        <v>30</v>
      </c>
      <c r="L216" s="5">
        <v>2004</v>
      </c>
      <c r="M216" s="5">
        <v>2004</v>
      </c>
      <c r="N216" s="5" t="s">
        <v>1074</v>
      </c>
      <c r="O216" s="5" t="s">
        <v>954</v>
      </c>
      <c r="P216" s="5" t="s">
        <v>33</v>
      </c>
      <c r="Q216" s="5">
        <v>0</v>
      </c>
      <c r="R216" s="18">
        <v>45160.0000115741</v>
      </c>
      <c r="S216" s="9">
        <v>45199</v>
      </c>
      <c r="T216" s="5" t="s">
        <v>34</v>
      </c>
      <c r="U216" s="5">
        <v>2004</v>
      </c>
      <c r="V216" s="5">
        <v>0</v>
      </c>
      <c r="W216" s="5">
        <v>0</v>
      </c>
      <c r="X216" s="5" t="s">
        <v>1075</v>
      </c>
      <c r="Y216" s="5" t="s">
        <v>1076</v>
      </c>
    </row>
    <row r="217" s="5" customFormat="1" spans="1:26">
      <c r="A217" s="5" t="s">
        <v>1077</v>
      </c>
      <c r="B217" s="5" t="s">
        <v>26</v>
      </c>
      <c r="C217" s="5" t="s">
        <v>27</v>
      </c>
      <c r="D217" s="5" t="s">
        <v>172</v>
      </c>
      <c r="E217" s="5" t="s">
        <v>173</v>
      </c>
      <c r="F217" s="9">
        <v>45197</v>
      </c>
      <c r="G217" s="9">
        <v>45198</v>
      </c>
      <c r="H217" s="5">
        <v>2</v>
      </c>
      <c r="I217" s="5">
        <v>1</v>
      </c>
      <c r="J217" s="5">
        <v>2</v>
      </c>
      <c r="K217" s="5" t="s">
        <v>30</v>
      </c>
      <c r="L217" s="5">
        <v>4008</v>
      </c>
      <c r="M217" s="5">
        <v>4008</v>
      </c>
      <c r="N217" s="5" t="s">
        <v>1078</v>
      </c>
      <c r="O217" s="5" t="s">
        <v>954</v>
      </c>
      <c r="P217" s="5" t="s">
        <v>33</v>
      </c>
      <c r="Q217" s="5">
        <v>0</v>
      </c>
      <c r="R217" s="18">
        <v>45160</v>
      </c>
      <c r="S217" s="9">
        <v>45199</v>
      </c>
      <c r="T217" s="5" t="s">
        <v>34</v>
      </c>
      <c r="U217" s="5">
        <v>4008</v>
      </c>
      <c r="V217" s="5">
        <v>0</v>
      </c>
      <c r="W217" s="5">
        <v>0</v>
      </c>
      <c r="X217" s="5" t="s">
        <v>1079</v>
      </c>
      <c r="Y217" s="5">
        <v>17360205</v>
      </c>
      <c r="Z217" s="5" t="s">
        <v>1080</v>
      </c>
    </row>
    <row r="218" s="5" customFormat="1" spans="1:25">
      <c r="A218" s="5" t="s">
        <v>1081</v>
      </c>
      <c r="B218" s="5" t="s">
        <v>26</v>
      </c>
      <c r="C218" s="5" t="s">
        <v>27</v>
      </c>
      <c r="D218" s="5" t="s">
        <v>138</v>
      </c>
      <c r="E218" s="5" t="s">
        <v>1082</v>
      </c>
      <c r="F218" s="9">
        <v>45197</v>
      </c>
      <c r="G218" s="9">
        <v>45198</v>
      </c>
      <c r="H218" s="5">
        <v>1</v>
      </c>
      <c r="I218" s="5">
        <v>1</v>
      </c>
      <c r="J218" s="5">
        <v>1</v>
      </c>
      <c r="K218" s="5" t="s">
        <v>30</v>
      </c>
      <c r="L218" s="5">
        <v>702</v>
      </c>
      <c r="M218" s="5">
        <v>702</v>
      </c>
      <c r="N218" s="5" t="s">
        <v>1083</v>
      </c>
      <c r="O218" s="5" t="s">
        <v>954</v>
      </c>
      <c r="P218" s="5" t="s">
        <v>33</v>
      </c>
      <c r="Q218" s="5">
        <v>0</v>
      </c>
      <c r="R218" s="18">
        <v>45162</v>
      </c>
      <c r="S218" s="9">
        <v>45199</v>
      </c>
      <c r="T218" s="5" t="s">
        <v>34</v>
      </c>
      <c r="U218" s="5">
        <v>702</v>
      </c>
      <c r="V218" s="5">
        <v>0</v>
      </c>
      <c r="W218" s="5">
        <v>0</v>
      </c>
      <c r="X218" s="5" t="s">
        <v>1084</v>
      </c>
      <c r="Y218" s="5" t="s">
        <v>1085</v>
      </c>
    </row>
    <row r="219" s="5" customFormat="1" spans="1:25">
      <c r="A219" s="5" t="s">
        <v>1086</v>
      </c>
      <c r="B219" s="5" t="s">
        <v>26</v>
      </c>
      <c r="C219" s="5" t="s">
        <v>27</v>
      </c>
      <c r="D219" s="5" t="s">
        <v>1087</v>
      </c>
      <c r="E219" s="5" t="s">
        <v>1088</v>
      </c>
      <c r="F219" s="9">
        <v>45195</v>
      </c>
      <c r="G219" s="9">
        <v>45198</v>
      </c>
      <c r="H219" s="5">
        <v>1</v>
      </c>
      <c r="I219" s="5">
        <v>3</v>
      </c>
      <c r="J219" s="5">
        <v>3</v>
      </c>
      <c r="K219" s="5" t="s">
        <v>30</v>
      </c>
      <c r="L219" s="5">
        <v>7920</v>
      </c>
      <c r="M219" s="5">
        <v>7920</v>
      </c>
      <c r="N219" s="5" t="s">
        <v>1089</v>
      </c>
      <c r="O219" s="5" t="s">
        <v>954</v>
      </c>
      <c r="P219" s="5" t="s">
        <v>33</v>
      </c>
      <c r="Q219" s="5">
        <v>0</v>
      </c>
      <c r="R219" s="18">
        <v>45162.0000115741</v>
      </c>
      <c r="S219" s="9">
        <v>45199</v>
      </c>
      <c r="T219" s="5" t="s">
        <v>34</v>
      </c>
      <c r="U219" s="5">
        <v>7920</v>
      </c>
      <c r="V219" s="5">
        <v>0</v>
      </c>
      <c r="W219" s="5">
        <v>0</v>
      </c>
      <c r="X219" s="5" t="s">
        <v>1090</v>
      </c>
      <c r="Y219" s="5" t="s">
        <v>1091</v>
      </c>
    </row>
    <row r="220" s="5" customFormat="1" spans="1:25">
      <c r="A220" s="5" t="s">
        <v>1092</v>
      </c>
      <c r="B220" s="5" t="s">
        <v>26</v>
      </c>
      <c r="C220" s="5" t="s">
        <v>27</v>
      </c>
      <c r="D220" s="5" t="s">
        <v>211</v>
      </c>
      <c r="E220" s="5" t="s">
        <v>212</v>
      </c>
      <c r="F220" s="9">
        <v>45195</v>
      </c>
      <c r="G220" s="9">
        <v>45198</v>
      </c>
      <c r="H220" s="5">
        <v>1</v>
      </c>
      <c r="I220" s="5">
        <v>3</v>
      </c>
      <c r="J220" s="5">
        <v>3</v>
      </c>
      <c r="K220" s="5" t="s">
        <v>30</v>
      </c>
      <c r="L220" s="5">
        <v>6639</v>
      </c>
      <c r="M220" s="5">
        <v>6639</v>
      </c>
      <c r="N220" s="5" t="s">
        <v>1093</v>
      </c>
      <c r="O220" s="5" t="s">
        <v>954</v>
      </c>
      <c r="P220" s="5" t="s">
        <v>33</v>
      </c>
      <c r="Q220" s="5">
        <v>0</v>
      </c>
      <c r="R220" s="18">
        <v>45163.0000115741</v>
      </c>
      <c r="S220" s="9">
        <v>45199</v>
      </c>
      <c r="T220" s="5" t="s">
        <v>34</v>
      </c>
      <c r="U220" s="5">
        <v>6639</v>
      </c>
      <c r="V220" s="5">
        <v>0</v>
      </c>
      <c r="W220" s="5">
        <v>0</v>
      </c>
      <c r="X220" s="5" t="s">
        <v>1094</v>
      </c>
      <c r="Y220" s="5" t="s">
        <v>1095</v>
      </c>
    </row>
    <row r="221" s="5" customFormat="1" spans="1:25">
      <c r="A221" s="5" t="s">
        <v>1096</v>
      </c>
      <c r="B221" s="5" t="s">
        <v>26</v>
      </c>
      <c r="C221" s="5" t="s">
        <v>27</v>
      </c>
      <c r="D221" s="5" t="s">
        <v>1097</v>
      </c>
      <c r="E221" s="5" t="s">
        <v>1098</v>
      </c>
      <c r="F221" s="9">
        <v>45191</v>
      </c>
      <c r="G221" s="9">
        <v>45198</v>
      </c>
      <c r="H221" s="5">
        <v>2</v>
      </c>
      <c r="I221" s="5">
        <v>7</v>
      </c>
      <c r="J221" s="5">
        <v>14</v>
      </c>
      <c r="K221" s="5" t="s">
        <v>30</v>
      </c>
      <c r="L221" s="5">
        <v>9730</v>
      </c>
      <c r="M221" s="5">
        <v>9730</v>
      </c>
      <c r="N221" s="5" t="s">
        <v>1099</v>
      </c>
      <c r="O221" s="5" t="s">
        <v>954</v>
      </c>
      <c r="P221" s="5" t="s">
        <v>33</v>
      </c>
      <c r="Q221" s="5">
        <v>0</v>
      </c>
      <c r="R221" s="18">
        <v>45163</v>
      </c>
      <c r="S221" s="9">
        <v>45199</v>
      </c>
      <c r="T221" s="5" t="s">
        <v>34</v>
      </c>
      <c r="U221" s="5">
        <v>9730</v>
      </c>
      <c r="V221" s="5">
        <v>0</v>
      </c>
      <c r="W221" s="5">
        <v>0</v>
      </c>
      <c r="X221" s="5" t="s">
        <v>1100</v>
      </c>
      <c r="Y221" s="5" t="s">
        <v>42</v>
      </c>
    </row>
    <row r="222" s="5" customFormat="1" spans="1:25">
      <c r="A222" s="5" t="s">
        <v>1101</v>
      </c>
      <c r="B222" s="5" t="s">
        <v>26</v>
      </c>
      <c r="C222" s="5" t="s">
        <v>27</v>
      </c>
      <c r="D222" s="5" t="s">
        <v>380</v>
      </c>
      <c r="E222" s="5" t="s">
        <v>739</v>
      </c>
      <c r="F222" s="9">
        <v>45196</v>
      </c>
      <c r="G222" s="9">
        <v>45198</v>
      </c>
      <c r="H222" s="5">
        <v>1</v>
      </c>
      <c r="I222" s="5">
        <v>2</v>
      </c>
      <c r="J222" s="5">
        <v>2</v>
      </c>
      <c r="K222" s="5" t="s">
        <v>30</v>
      </c>
      <c r="L222" s="5">
        <v>700</v>
      </c>
      <c r="M222" s="5">
        <v>700</v>
      </c>
      <c r="N222" s="5" t="s">
        <v>1102</v>
      </c>
      <c r="O222" s="5" t="s">
        <v>954</v>
      </c>
      <c r="P222" s="5" t="s">
        <v>33</v>
      </c>
      <c r="Q222" s="5">
        <v>0</v>
      </c>
      <c r="R222" s="18">
        <v>45164</v>
      </c>
      <c r="S222" s="9">
        <v>45199</v>
      </c>
      <c r="T222" s="5" t="s">
        <v>34</v>
      </c>
      <c r="U222" s="5">
        <v>700</v>
      </c>
      <c r="V222" s="5">
        <v>0</v>
      </c>
      <c r="W222" s="5">
        <v>0</v>
      </c>
      <c r="X222" s="5" t="s">
        <v>1103</v>
      </c>
      <c r="Y222" s="5" t="s">
        <v>1104</v>
      </c>
    </row>
    <row r="223" s="5" customFormat="1" spans="1:25">
      <c r="A223" s="5" t="s">
        <v>1096</v>
      </c>
      <c r="B223" s="5" t="s">
        <v>26</v>
      </c>
      <c r="C223" s="5" t="s">
        <v>43</v>
      </c>
      <c r="D223" s="5" t="s">
        <v>1097</v>
      </c>
      <c r="E223" s="5" t="s">
        <v>1098</v>
      </c>
      <c r="F223" s="9">
        <v>45191</v>
      </c>
      <c r="G223" s="9">
        <v>45198</v>
      </c>
      <c r="H223" s="5">
        <v>2</v>
      </c>
      <c r="I223" s="5">
        <v>7</v>
      </c>
      <c r="J223" s="5">
        <v>14</v>
      </c>
      <c r="K223" s="5" t="s">
        <v>30</v>
      </c>
      <c r="L223" s="5">
        <v>-9730</v>
      </c>
      <c r="M223" s="5">
        <v>-9730</v>
      </c>
      <c r="N223" s="5" t="s">
        <v>1099</v>
      </c>
      <c r="O223" s="5" t="s">
        <v>954</v>
      </c>
      <c r="P223" s="5" t="s">
        <v>33</v>
      </c>
      <c r="Q223" s="5">
        <v>0</v>
      </c>
      <c r="R223" s="18">
        <v>45163</v>
      </c>
      <c r="S223" s="9">
        <v>45199</v>
      </c>
      <c r="T223" s="5" t="s">
        <v>34</v>
      </c>
      <c r="U223" s="5">
        <v>-9730</v>
      </c>
      <c r="V223" s="5">
        <v>0</v>
      </c>
      <c r="W223" s="5">
        <v>0</v>
      </c>
      <c r="X223" s="5" t="s">
        <v>1100</v>
      </c>
      <c r="Y223" s="5" t="s">
        <v>42</v>
      </c>
    </row>
    <row r="224" s="5" customFormat="1" spans="1:25">
      <c r="A224" s="5" t="s">
        <v>1105</v>
      </c>
      <c r="B224" s="5" t="s">
        <v>26</v>
      </c>
      <c r="C224" s="5" t="s">
        <v>27</v>
      </c>
      <c r="D224" s="5" t="s">
        <v>1106</v>
      </c>
      <c r="E224" s="5" t="s">
        <v>1107</v>
      </c>
      <c r="F224" s="9">
        <v>45196</v>
      </c>
      <c r="G224" s="9">
        <v>45198</v>
      </c>
      <c r="H224" s="5">
        <v>1</v>
      </c>
      <c r="I224" s="5">
        <v>2</v>
      </c>
      <c r="J224" s="5">
        <v>2</v>
      </c>
      <c r="K224" s="5" t="s">
        <v>30</v>
      </c>
      <c r="L224" s="5">
        <v>2908</v>
      </c>
      <c r="M224" s="5">
        <v>2908</v>
      </c>
      <c r="N224" s="5" t="s">
        <v>1108</v>
      </c>
      <c r="O224" s="5" t="s">
        <v>954</v>
      </c>
      <c r="P224" s="5" t="s">
        <v>33</v>
      </c>
      <c r="Q224" s="5">
        <v>0</v>
      </c>
      <c r="R224" s="18">
        <v>45164</v>
      </c>
      <c r="S224" s="9">
        <v>45199</v>
      </c>
      <c r="T224" s="5" t="s">
        <v>34</v>
      </c>
      <c r="U224" s="5">
        <v>2908</v>
      </c>
      <c r="V224" s="5">
        <v>0</v>
      </c>
      <c r="W224" s="5">
        <v>0</v>
      </c>
      <c r="X224" s="5" t="s">
        <v>1109</v>
      </c>
      <c r="Y224" s="5" t="s">
        <v>1110</v>
      </c>
    </row>
    <row r="225" s="5" customFormat="1" spans="1:25">
      <c r="A225" s="5" t="s">
        <v>1111</v>
      </c>
      <c r="B225" s="5" t="s">
        <v>26</v>
      </c>
      <c r="C225" s="5" t="s">
        <v>27</v>
      </c>
      <c r="D225" s="5" t="s">
        <v>1112</v>
      </c>
      <c r="E225" s="5" t="s">
        <v>1113</v>
      </c>
      <c r="F225" s="9">
        <v>45194</v>
      </c>
      <c r="G225" s="9">
        <v>45198</v>
      </c>
      <c r="H225" s="5">
        <v>1</v>
      </c>
      <c r="I225" s="5">
        <v>4</v>
      </c>
      <c r="J225" s="5">
        <v>4</v>
      </c>
      <c r="K225" s="5" t="s">
        <v>30</v>
      </c>
      <c r="L225" s="5">
        <v>1700</v>
      </c>
      <c r="M225" s="5">
        <v>1700</v>
      </c>
      <c r="N225" s="5" t="s">
        <v>1114</v>
      </c>
      <c r="O225" s="5" t="s">
        <v>954</v>
      </c>
      <c r="P225" s="5" t="s">
        <v>33</v>
      </c>
      <c r="Q225" s="5">
        <v>0</v>
      </c>
      <c r="R225" s="18">
        <v>45165</v>
      </c>
      <c r="S225" s="9">
        <v>45199</v>
      </c>
      <c r="T225" s="5" t="s">
        <v>34</v>
      </c>
      <c r="U225" s="5">
        <v>1700</v>
      </c>
      <c r="V225" s="5">
        <v>0</v>
      </c>
      <c r="W225" s="5">
        <v>0</v>
      </c>
      <c r="X225" s="5" t="s">
        <v>1115</v>
      </c>
      <c r="Y225" s="5" t="s">
        <v>1116</v>
      </c>
    </row>
    <row r="226" s="5" customFormat="1" spans="1:28">
      <c r="A226" s="5" t="s">
        <v>1117</v>
      </c>
      <c r="B226" s="5" t="s">
        <v>26</v>
      </c>
      <c r="C226" s="5" t="s">
        <v>27</v>
      </c>
      <c r="D226" s="5" t="s">
        <v>60</v>
      </c>
      <c r="E226" s="5" t="s">
        <v>1118</v>
      </c>
      <c r="F226" s="9">
        <v>45196</v>
      </c>
      <c r="G226" s="9">
        <v>45198</v>
      </c>
      <c r="H226" s="5">
        <v>1</v>
      </c>
      <c r="I226" s="5">
        <v>2</v>
      </c>
      <c r="J226" s="5">
        <v>2</v>
      </c>
      <c r="K226" s="5" t="s">
        <v>30</v>
      </c>
      <c r="L226" s="5">
        <v>3840</v>
      </c>
      <c r="M226" s="5">
        <v>3840</v>
      </c>
      <c r="N226" s="5" t="s">
        <v>1119</v>
      </c>
      <c r="O226" s="5" t="s">
        <v>954</v>
      </c>
      <c r="P226" s="5" t="s">
        <v>33</v>
      </c>
      <c r="Q226" s="5">
        <v>0</v>
      </c>
      <c r="R226" s="18">
        <v>45165.0000115741</v>
      </c>
      <c r="S226" s="9">
        <v>45199</v>
      </c>
      <c r="T226" s="5" t="s">
        <v>34</v>
      </c>
      <c r="U226" s="5">
        <v>3840</v>
      </c>
      <c r="V226" s="5">
        <v>0</v>
      </c>
      <c r="W226" s="5">
        <v>0</v>
      </c>
      <c r="X226" s="5" t="s">
        <v>1120</v>
      </c>
      <c r="Y226" s="5">
        <v>178310673</v>
      </c>
      <c r="Z226" s="5">
        <v>178310829</v>
      </c>
      <c r="AB226" s="5" t="s">
        <v>42</v>
      </c>
    </row>
    <row r="227" s="5" customFormat="1" spans="1:25">
      <c r="A227" s="5" t="s">
        <v>1121</v>
      </c>
      <c r="B227" s="5" t="s">
        <v>26</v>
      </c>
      <c r="C227" s="5" t="s">
        <v>27</v>
      </c>
      <c r="D227" s="5" t="s">
        <v>1122</v>
      </c>
      <c r="E227" s="5" t="s">
        <v>1123</v>
      </c>
      <c r="F227" s="9">
        <v>45194</v>
      </c>
      <c r="G227" s="9">
        <v>45198</v>
      </c>
      <c r="H227" s="5">
        <v>1</v>
      </c>
      <c r="I227" s="5">
        <v>4</v>
      </c>
      <c r="J227" s="5">
        <v>4</v>
      </c>
      <c r="K227" s="5" t="s">
        <v>30</v>
      </c>
      <c r="L227" s="5">
        <v>6484</v>
      </c>
      <c r="M227" s="5">
        <v>6484</v>
      </c>
      <c r="N227" s="5" t="s">
        <v>1124</v>
      </c>
      <c r="O227" s="5" t="s">
        <v>954</v>
      </c>
      <c r="P227" s="5" t="s">
        <v>33</v>
      </c>
      <c r="Q227" s="5">
        <v>0</v>
      </c>
      <c r="R227" s="18">
        <v>45165</v>
      </c>
      <c r="S227" s="9">
        <v>45199</v>
      </c>
      <c r="T227" s="5" t="s">
        <v>34</v>
      </c>
      <c r="U227" s="5">
        <v>6484</v>
      </c>
      <c r="V227" s="5">
        <v>0</v>
      </c>
      <c r="W227" s="5">
        <v>0</v>
      </c>
      <c r="X227" s="5" t="s">
        <v>1125</v>
      </c>
      <c r="Y227" s="5" t="s">
        <v>1125</v>
      </c>
    </row>
    <row r="228" s="5" customFormat="1" spans="1:25">
      <c r="A228" s="5" t="s">
        <v>1126</v>
      </c>
      <c r="B228" s="5" t="s">
        <v>26</v>
      </c>
      <c r="C228" s="5" t="s">
        <v>27</v>
      </c>
      <c r="D228" s="5" t="s">
        <v>235</v>
      </c>
      <c r="E228" s="5" t="s">
        <v>1127</v>
      </c>
      <c r="F228" s="9">
        <v>45194</v>
      </c>
      <c r="G228" s="9">
        <v>45198</v>
      </c>
      <c r="H228" s="5">
        <v>2</v>
      </c>
      <c r="I228" s="5">
        <v>4</v>
      </c>
      <c r="J228" s="5">
        <v>8</v>
      </c>
      <c r="K228" s="5" t="s">
        <v>30</v>
      </c>
      <c r="L228" s="5">
        <v>5384</v>
      </c>
      <c r="M228" s="5">
        <v>5384</v>
      </c>
      <c r="N228" s="5" t="s">
        <v>1128</v>
      </c>
      <c r="O228" s="5" t="s">
        <v>954</v>
      </c>
      <c r="P228" s="5" t="s">
        <v>33</v>
      </c>
      <c r="Q228" s="5">
        <v>0</v>
      </c>
      <c r="R228" s="18">
        <v>45166.0000115741</v>
      </c>
      <c r="S228" s="9">
        <v>45199</v>
      </c>
      <c r="T228" s="5" t="s">
        <v>34</v>
      </c>
      <c r="U228" s="5">
        <v>5384</v>
      </c>
      <c r="V228" s="5">
        <v>0</v>
      </c>
      <c r="W228" s="5">
        <v>0</v>
      </c>
      <c r="X228" s="5" t="s">
        <v>1129</v>
      </c>
      <c r="Y228" s="5" t="s">
        <v>1130</v>
      </c>
    </row>
    <row r="229" s="5" customFormat="1" spans="1:25">
      <c r="A229" s="5" t="s">
        <v>1131</v>
      </c>
      <c r="B229" s="5" t="s">
        <v>26</v>
      </c>
      <c r="C229" s="5" t="s">
        <v>27</v>
      </c>
      <c r="D229" s="5" t="s">
        <v>1132</v>
      </c>
      <c r="E229" s="5" t="s">
        <v>1133</v>
      </c>
      <c r="F229" s="9">
        <v>45196</v>
      </c>
      <c r="G229" s="9">
        <v>45198</v>
      </c>
      <c r="H229" s="5">
        <v>1</v>
      </c>
      <c r="I229" s="5">
        <v>2</v>
      </c>
      <c r="J229" s="5">
        <v>2</v>
      </c>
      <c r="K229" s="5" t="s">
        <v>30</v>
      </c>
      <c r="L229" s="5">
        <v>2396</v>
      </c>
      <c r="M229" s="5">
        <v>2396</v>
      </c>
      <c r="N229" s="5" t="s">
        <v>1134</v>
      </c>
      <c r="O229" s="5" t="s">
        <v>954</v>
      </c>
      <c r="P229" s="5" t="s">
        <v>33</v>
      </c>
      <c r="Q229" s="5">
        <v>0</v>
      </c>
      <c r="R229" s="18">
        <v>45166.0000115741</v>
      </c>
      <c r="S229" s="9">
        <v>45199</v>
      </c>
      <c r="T229" s="5" t="s">
        <v>34</v>
      </c>
      <c r="U229" s="5">
        <v>2396</v>
      </c>
      <c r="V229" s="5">
        <v>0</v>
      </c>
      <c r="W229" s="5">
        <v>0</v>
      </c>
      <c r="X229" s="5" t="s">
        <v>1135</v>
      </c>
      <c r="Y229" s="5" t="s">
        <v>1136</v>
      </c>
    </row>
    <row r="230" s="5" customFormat="1" spans="1:25">
      <c r="A230" s="5" t="s">
        <v>1137</v>
      </c>
      <c r="B230" s="5" t="s">
        <v>26</v>
      </c>
      <c r="C230" s="5" t="s">
        <v>27</v>
      </c>
      <c r="D230" s="5" t="s">
        <v>205</v>
      </c>
      <c r="E230" s="5" t="s">
        <v>364</v>
      </c>
      <c r="F230" s="9">
        <v>45193</v>
      </c>
      <c r="G230" s="9">
        <v>45198</v>
      </c>
      <c r="H230" s="5">
        <v>1</v>
      </c>
      <c r="I230" s="5">
        <v>5</v>
      </c>
      <c r="J230" s="5">
        <v>5</v>
      </c>
      <c r="K230" s="5" t="s">
        <v>30</v>
      </c>
      <c r="L230" s="5">
        <v>6756</v>
      </c>
      <c r="M230" s="5">
        <v>6756</v>
      </c>
      <c r="N230" s="5" t="s">
        <v>1138</v>
      </c>
      <c r="O230" s="5" t="s">
        <v>954</v>
      </c>
      <c r="P230" s="5" t="s">
        <v>33</v>
      </c>
      <c r="Q230" s="5">
        <v>0</v>
      </c>
      <c r="R230" s="18">
        <v>45166.0000115741</v>
      </c>
      <c r="S230" s="9">
        <v>45199</v>
      </c>
      <c r="T230" s="5" t="s">
        <v>34</v>
      </c>
      <c r="U230" s="5">
        <v>6756</v>
      </c>
      <c r="V230" s="5">
        <v>0</v>
      </c>
      <c r="W230" s="5">
        <v>0</v>
      </c>
      <c r="X230" s="5" t="s">
        <v>1139</v>
      </c>
      <c r="Y230" s="5" t="s">
        <v>1140</v>
      </c>
    </row>
    <row r="231" s="5" customFormat="1" spans="1:25">
      <c r="A231" s="5" t="s">
        <v>1141</v>
      </c>
      <c r="B231" s="5" t="s">
        <v>26</v>
      </c>
      <c r="C231" s="5" t="s">
        <v>27</v>
      </c>
      <c r="D231" s="5" t="s">
        <v>172</v>
      </c>
      <c r="E231" s="5" t="s">
        <v>173</v>
      </c>
      <c r="F231" s="9">
        <v>45197</v>
      </c>
      <c r="G231" s="9">
        <v>45198</v>
      </c>
      <c r="H231" s="5">
        <v>1</v>
      </c>
      <c r="I231" s="5">
        <v>1</v>
      </c>
      <c r="J231" s="5">
        <v>1</v>
      </c>
      <c r="K231" s="5" t="s">
        <v>30</v>
      </c>
      <c r="L231" s="5">
        <v>3300</v>
      </c>
      <c r="M231" s="5">
        <v>3300</v>
      </c>
      <c r="N231" s="5" t="s">
        <v>1142</v>
      </c>
      <c r="O231" s="5" t="s">
        <v>954</v>
      </c>
      <c r="P231" s="5" t="s">
        <v>33</v>
      </c>
      <c r="Q231" s="5">
        <v>0</v>
      </c>
      <c r="R231" s="18">
        <v>45166</v>
      </c>
      <c r="S231" s="9">
        <v>45199</v>
      </c>
      <c r="T231" s="5" t="s">
        <v>34</v>
      </c>
      <c r="U231" s="5">
        <v>3300</v>
      </c>
      <c r="V231" s="5">
        <v>0</v>
      </c>
      <c r="W231" s="5">
        <v>0</v>
      </c>
      <c r="X231" s="5" t="s">
        <v>42</v>
      </c>
      <c r="Y231" s="5" t="s">
        <v>42</v>
      </c>
    </row>
    <row r="232" s="5" customFormat="1" spans="1:25">
      <c r="A232" s="5" t="s">
        <v>1143</v>
      </c>
      <c r="B232" s="5" t="s">
        <v>26</v>
      </c>
      <c r="C232" s="5" t="s">
        <v>27</v>
      </c>
      <c r="D232" s="5" t="s">
        <v>669</v>
      </c>
      <c r="E232" s="5" t="s">
        <v>1144</v>
      </c>
      <c r="F232" s="9">
        <v>45195</v>
      </c>
      <c r="G232" s="9">
        <v>45198</v>
      </c>
      <c r="H232" s="5">
        <v>1</v>
      </c>
      <c r="I232" s="5">
        <v>3</v>
      </c>
      <c r="J232" s="5">
        <v>3</v>
      </c>
      <c r="K232" s="5" t="s">
        <v>30</v>
      </c>
      <c r="L232" s="5">
        <v>1152</v>
      </c>
      <c r="M232" s="5">
        <v>1152</v>
      </c>
      <c r="N232" s="5" t="s">
        <v>1145</v>
      </c>
      <c r="O232" s="5" t="s">
        <v>954</v>
      </c>
      <c r="P232" s="5" t="s">
        <v>33</v>
      </c>
      <c r="Q232" s="5">
        <v>0</v>
      </c>
      <c r="R232" s="18">
        <v>45166.0000115741</v>
      </c>
      <c r="S232" s="9">
        <v>45199</v>
      </c>
      <c r="T232" s="5" t="s">
        <v>34</v>
      </c>
      <c r="U232" s="5">
        <v>1152</v>
      </c>
      <c r="V232" s="5">
        <v>0</v>
      </c>
      <c r="W232" s="5">
        <v>0</v>
      </c>
      <c r="X232" s="5" t="s">
        <v>1146</v>
      </c>
      <c r="Y232" s="5" t="s">
        <v>1147</v>
      </c>
    </row>
    <row r="233" s="5" customFormat="1" spans="1:25">
      <c r="A233" s="5" t="s">
        <v>1148</v>
      </c>
      <c r="B233" s="5" t="s">
        <v>26</v>
      </c>
      <c r="C233" s="5" t="s">
        <v>27</v>
      </c>
      <c r="D233" s="5" t="s">
        <v>1048</v>
      </c>
      <c r="E233" s="5" t="s">
        <v>1149</v>
      </c>
      <c r="F233" s="9">
        <v>45194</v>
      </c>
      <c r="G233" s="9">
        <v>45198</v>
      </c>
      <c r="H233" s="5">
        <v>1</v>
      </c>
      <c r="I233" s="5">
        <v>4</v>
      </c>
      <c r="J233" s="5">
        <v>4</v>
      </c>
      <c r="K233" s="5" t="s">
        <v>30</v>
      </c>
      <c r="L233" s="5">
        <v>5028</v>
      </c>
      <c r="M233" s="5">
        <v>5028</v>
      </c>
      <c r="N233" s="5" t="s">
        <v>1150</v>
      </c>
      <c r="O233" s="5" t="s">
        <v>954</v>
      </c>
      <c r="P233" s="5" t="s">
        <v>33</v>
      </c>
      <c r="Q233" s="5">
        <v>0</v>
      </c>
      <c r="R233" s="18">
        <v>45166</v>
      </c>
      <c r="S233" s="9">
        <v>45199</v>
      </c>
      <c r="T233" s="5" t="s">
        <v>34</v>
      </c>
      <c r="U233" s="5">
        <v>5028</v>
      </c>
      <c r="V233" s="5">
        <v>0</v>
      </c>
      <c r="W233" s="5">
        <v>0</v>
      </c>
      <c r="X233" s="5" t="s">
        <v>1151</v>
      </c>
      <c r="Y233" s="5" t="s">
        <v>1152</v>
      </c>
    </row>
    <row r="234" s="5" customFormat="1" spans="1:25">
      <c r="A234" s="5" t="s">
        <v>1153</v>
      </c>
      <c r="B234" s="5" t="s">
        <v>26</v>
      </c>
      <c r="C234" s="5" t="s">
        <v>27</v>
      </c>
      <c r="D234" s="5" t="s">
        <v>1154</v>
      </c>
      <c r="E234" s="5" t="s">
        <v>1155</v>
      </c>
      <c r="F234" s="9">
        <v>45196</v>
      </c>
      <c r="G234" s="9">
        <v>45198</v>
      </c>
      <c r="H234" s="5">
        <v>1</v>
      </c>
      <c r="I234" s="5">
        <v>2</v>
      </c>
      <c r="J234" s="5">
        <v>2</v>
      </c>
      <c r="K234" s="5" t="s">
        <v>30</v>
      </c>
      <c r="L234" s="5">
        <v>798</v>
      </c>
      <c r="M234" s="5">
        <v>798</v>
      </c>
      <c r="N234" s="5" t="s">
        <v>1156</v>
      </c>
      <c r="O234" s="5" t="s">
        <v>954</v>
      </c>
      <c r="P234" s="5" t="s">
        <v>33</v>
      </c>
      <c r="Q234" s="5">
        <v>0</v>
      </c>
      <c r="R234" s="18">
        <v>45167.0000115741</v>
      </c>
      <c r="S234" s="9">
        <v>45199</v>
      </c>
      <c r="T234" s="5" t="s">
        <v>34</v>
      </c>
      <c r="U234" s="5">
        <v>798</v>
      </c>
      <c r="V234" s="5">
        <v>0</v>
      </c>
      <c r="W234" s="5">
        <v>0</v>
      </c>
      <c r="X234" s="5" t="s">
        <v>1157</v>
      </c>
      <c r="Y234" s="5" t="s">
        <v>1158</v>
      </c>
    </row>
    <row r="235" s="5" customFormat="1" spans="1:25">
      <c r="A235" s="5" t="s">
        <v>1159</v>
      </c>
      <c r="B235" s="5" t="s">
        <v>26</v>
      </c>
      <c r="C235" s="5" t="s">
        <v>27</v>
      </c>
      <c r="D235" s="5" t="s">
        <v>1160</v>
      </c>
      <c r="E235" s="5" t="s">
        <v>1161</v>
      </c>
      <c r="F235" s="9">
        <v>45197</v>
      </c>
      <c r="G235" s="9">
        <v>45198</v>
      </c>
      <c r="H235" s="5">
        <v>1</v>
      </c>
      <c r="I235" s="5">
        <v>1</v>
      </c>
      <c r="J235" s="5">
        <v>1</v>
      </c>
      <c r="K235" s="5" t="s">
        <v>30</v>
      </c>
      <c r="L235" s="5">
        <v>697</v>
      </c>
      <c r="M235" s="5">
        <v>697</v>
      </c>
      <c r="N235" s="5" t="s">
        <v>1162</v>
      </c>
      <c r="O235" s="5" t="s">
        <v>954</v>
      </c>
      <c r="P235" s="5" t="s">
        <v>33</v>
      </c>
      <c r="Q235" s="5">
        <v>0</v>
      </c>
      <c r="R235" s="18">
        <v>45167</v>
      </c>
      <c r="S235" s="9">
        <v>45199</v>
      </c>
      <c r="T235" s="5" t="s">
        <v>34</v>
      </c>
      <c r="U235" s="5">
        <v>697</v>
      </c>
      <c r="V235" s="5">
        <v>0</v>
      </c>
      <c r="W235" s="5">
        <v>0</v>
      </c>
      <c r="X235" s="5" t="s">
        <v>1163</v>
      </c>
      <c r="Y235" s="5" t="s">
        <v>42</v>
      </c>
    </row>
    <row r="236" s="5" customFormat="1" spans="1:25">
      <c r="A236" s="5" t="s">
        <v>1164</v>
      </c>
      <c r="B236" s="5" t="s">
        <v>26</v>
      </c>
      <c r="C236" s="5" t="s">
        <v>27</v>
      </c>
      <c r="D236" s="5" t="s">
        <v>138</v>
      </c>
      <c r="E236" s="5" t="s">
        <v>1165</v>
      </c>
      <c r="F236" s="9">
        <v>45195</v>
      </c>
      <c r="G236" s="9">
        <v>45198</v>
      </c>
      <c r="H236" s="5">
        <v>1</v>
      </c>
      <c r="I236" s="5">
        <v>3</v>
      </c>
      <c r="J236" s="5">
        <v>3</v>
      </c>
      <c r="K236" s="5" t="s">
        <v>30</v>
      </c>
      <c r="L236" s="5">
        <v>1197</v>
      </c>
      <c r="M236" s="5">
        <v>1197</v>
      </c>
      <c r="N236" s="5" t="s">
        <v>1166</v>
      </c>
      <c r="O236" s="5" t="s">
        <v>954</v>
      </c>
      <c r="P236" s="5" t="s">
        <v>33</v>
      </c>
      <c r="Q236" s="5">
        <v>0</v>
      </c>
      <c r="R236" s="18">
        <v>45167.0000115741</v>
      </c>
      <c r="S236" s="9">
        <v>45199</v>
      </c>
      <c r="T236" s="5" t="s">
        <v>34</v>
      </c>
      <c r="U236" s="5">
        <v>1197</v>
      </c>
      <c r="V236" s="5">
        <v>0</v>
      </c>
      <c r="W236" s="5">
        <v>0</v>
      </c>
      <c r="X236" s="5" t="s">
        <v>1167</v>
      </c>
      <c r="Y236" s="5" t="s">
        <v>1168</v>
      </c>
    </row>
    <row r="237" s="5" customFormat="1" spans="1:25">
      <c r="A237" s="5" t="s">
        <v>1169</v>
      </c>
      <c r="B237" s="5" t="s">
        <v>26</v>
      </c>
      <c r="C237" s="5" t="s">
        <v>27</v>
      </c>
      <c r="D237" s="5" t="s">
        <v>1170</v>
      </c>
      <c r="E237" s="5" t="s">
        <v>1171</v>
      </c>
      <c r="F237" s="9">
        <v>45196</v>
      </c>
      <c r="G237" s="9">
        <v>45198</v>
      </c>
      <c r="H237" s="5">
        <v>1</v>
      </c>
      <c r="I237" s="5">
        <v>2</v>
      </c>
      <c r="J237" s="5">
        <v>2</v>
      </c>
      <c r="K237" s="5" t="s">
        <v>30</v>
      </c>
      <c r="L237" s="5">
        <v>3178</v>
      </c>
      <c r="M237" s="5">
        <v>3178</v>
      </c>
      <c r="N237" s="5" t="s">
        <v>1172</v>
      </c>
      <c r="O237" s="5" t="s">
        <v>954</v>
      </c>
      <c r="P237" s="5" t="s">
        <v>33</v>
      </c>
      <c r="Q237" s="5">
        <v>0</v>
      </c>
      <c r="R237" s="18">
        <v>45168</v>
      </c>
      <c r="S237" s="9">
        <v>45199</v>
      </c>
      <c r="T237" s="5" t="s">
        <v>34</v>
      </c>
      <c r="U237" s="5">
        <v>3178</v>
      </c>
      <c r="V237" s="5">
        <v>0</v>
      </c>
      <c r="W237" s="5">
        <v>0</v>
      </c>
      <c r="X237" s="5" t="s">
        <v>1173</v>
      </c>
      <c r="Y237" s="5" t="s">
        <v>1174</v>
      </c>
    </row>
    <row r="238" s="5" customFormat="1" spans="1:25">
      <c r="A238" s="5" t="s">
        <v>1175</v>
      </c>
      <c r="B238" s="5" t="s">
        <v>26</v>
      </c>
      <c r="C238" s="5" t="s">
        <v>27</v>
      </c>
      <c r="D238" s="5" t="s">
        <v>211</v>
      </c>
      <c r="E238" s="5" t="s">
        <v>212</v>
      </c>
      <c r="F238" s="9">
        <v>45196</v>
      </c>
      <c r="G238" s="9">
        <v>45198</v>
      </c>
      <c r="H238" s="5">
        <v>1</v>
      </c>
      <c r="I238" s="5">
        <v>2</v>
      </c>
      <c r="J238" s="5">
        <v>2</v>
      </c>
      <c r="K238" s="5" t="s">
        <v>30</v>
      </c>
      <c r="L238" s="5">
        <v>4500</v>
      </c>
      <c r="M238" s="5">
        <v>4500</v>
      </c>
      <c r="N238" s="5" t="s">
        <v>1176</v>
      </c>
      <c r="O238" s="5" t="s">
        <v>954</v>
      </c>
      <c r="P238" s="5" t="s">
        <v>33</v>
      </c>
      <c r="Q238" s="5">
        <v>0</v>
      </c>
      <c r="R238" s="18">
        <v>45168</v>
      </c>
      <c r="S238" s="9">
        <v>45199</v>
      </c>
      <c r="T238" s="5" t="s">
        <v>34</v>
      </c>
      <c r="U238" s="5">
        <v>4500</v>
      </c>
      <c r="V238" s="5">
        <v>0</v>
      </c>
      <c r="W238" s="5">
        <v>0</v>
      </c>
      <c r="X238" s="5" t="s">
        <v>1177</v>
      </c>
      <c r="Y238" s="5" t="s">
        <v>1178</v>
      </c>
    </row>
    <row r="239" s="5" customFormat="1" spans="1:25">
      <c r="A239" s="5" t="s">
        <v>1179</v>
      </c>
      <c r="B239" s="5" t="s">
        <v>26</v>
      </c>
      <c r="C239" s="5" t="s">
        <v>27</v>
      </c>
      <c r="D239" s="5" t="s">
        <v>115</v>
      </c>
      <c r="E239" s="5" t="s">
        <v>150</v>
      </c>
      <c r="F239" s="9">
        <v>45190</v>
      </c>
      <c r="G239" s="9">
        <v>45198</v>
      </c>
      <c r="H239" s="5">
        <v>1</v>
      </c>
      <c r="I239" s="5">
        <v>8</v>
      </c>
      <c r="J239" s="5">
        <v>8</v>
      </c>
      <c r="K239" s="5" t="s">
        <v>30</v>
      </c>
      <c r="L239" s="5">
        <v>26912</v>
      </c>
      <c r="M239" s="5">
        <v>26912</v>
      </c>
      <c r="N239" s="5" t="s">
        <v>1180</v>
      </c>
      <c r="O239" s="5" t="s">
        <v>954</v>
      </c>
      <c r="P239" s="5" t="s">
        <v>33</v>
      </c>
      <c r="Q239" s="5">
        <v>0</v>
      </c>
      <c r="R239" s="18">
        <v>45169.0000115741</v>
      </c>
      <c r="S239" s="9">
        <v>45199</v>
      </c>
      <c r="T239" s="5" t="s">
        <v>34</v>
      </c>
      <c r="U239" s="5">
        <v>26912</v>
      </c>
      <c r="V239" s="5">
        <v>0</v>
      </c>
      <c r="W239" s="5">
        <v>0</v>
      </c>
      <c r="X239" s="5" t="s">
        <v>1181</v>
      </c>
      <c r="Y239" s="5" t="s">
        <v>1182</v>
      </c>
    </row>
    <row r="240" s="5" customFormat="1" spans="1:25">
      <c r="A240" s="5" t="s">
        <v>1183</v>
      </c>
      <c r="B240" s="5" t="s">
        <v>26</v>
      </c>
      <c r="C240" s="5" t="s">
        <v>27</v>
      </c>
      <c r="D240" s="5" t="s">
        <v>205</v>
      </c>
      <c r="E240" s="5" t="s">
        <v>1184</v>
      </c>
      <c r="F240" s="9">
        <v>45193</v>
      </c>
      <c r="G240" s="9">
        <v>45198</v>
      </c>
      <c r="H240" s="5">
        <v>1</v>
      </c>
      <c r="I240" s="5">
        <v>5</v>
      </c>
      <c r="J240" s="5">
        <v>5</v>
      </c>
      <c r="K240" s="5" t="s">
        <v>30</v>
      </c>
      <c r="L240" s="5">
        <v>6935</v>
      </c>
      <c r="M240" s="5">
        <v>6935</v>
      </c>
      <c r="N240" s="5" t="s">
        <v>1185</v>
      </c>
      <c r="O240" s="5" t="s">
        <v>954</v>
      </c>
      <c r="P240" s="5" t="s">
        <v>33</v>
      </c>
      <c r="Q240" s="5">
        <v>0</v>
      </c>
      <c r="R240" s="18">
        <v>45169</v>
      </c>
      <c r="S240" s="9">
        <v>45199</v>
      </c>
      <c r="T240" s="5" t="s">
        <v>34</v>
      </c>
      <c r="U240" s="5">
        <v>6935</v>
      </c>
      <c r="V240" s="5">
        <v>0</v>
      </c>
      <c r="W240" s="5">
        <v>0</v>
      </c>
      <c r="X240" s="5" t="s">
        <v>1186</v>
      </c>
      <c r="Y240" s="5" t="s">
        <v>42</v>
      </c>
    </row>
    <row r="241" s="5" customFormat="1" spans="1:25">
      <c r="A241" s="5" t="s">
        <v>1183</v>
      </c>
      <c r="B241" s="5" t="s">
        <v>26</v>
      </c>
      <c r="C241" s="5" t="s">
        <v>43</v>
      </c>
      <c r="D241" s="5" t="s">
        <v>205</v>
      </c>
      <c r="E241" s="5" t="s">
        <v>1184</v>
      </c>
      <c r="F241" s="9">
        <v>45193</v>
      </c>
      <c r="G241" s="9">
        <v>45198</v>
      </c>
      <c r="H241" s="5">
        <v>1</v>
      </c>
      <c r="I241" s="5">
        <v>5</v>
      </c>
      <c r="J241" s="5">
        <v>5</v>
      </c>
      <c r="K241" s="5" t="s">
        <v>30</v>
      </c>
      <c r="L241" s="5">
        <v>-6935</v>
      </c>
      <c r="M241" s="5">
        <v>-6935</v>
      </c>
      <c r="N241" s="5" t="s">
        <v>1185</v>
      </c>
      <c r="O241" s="5" t="s">
        <v>954</v>
      </c>
      <c r="P241" s="5" t="s">
        <v>33</v>
      </c>
      <c r="Q241" s="5">
        <v>0</v>
      </c>
      <c r="R241" s="18">
        <v>45169</v>
      </c>
      <c r="S241" s="9">
        <v>45199</v>
      </c>
      <c r="T241" s="5" t="s">
        <v>34</v>
      </c>
      <c r="U241" s="5">
        <v>-6935</v>
      </c>
      <c r="V241" s="5">
        <v>0</v>
      </c>
      <c r="W241" s="5">
        <v>0</v>
      </c>
      <c r="X241" s="5" t="s">
        <v>1186</v>
      </c>
      <c r="Y241" s="5" t="s">
        <v>42</v>
      </c>
    </row>
    <row r="242" s="5" customFormat="1" spans="1:26">
      <c r="A242" s="5" t="s">
        <v>1187</v>
      </c>
      <c r="B242" s="5" t="s">
        <v>26</v>
      </c>
      <c r="C242" s="5" t="s">
        <v>27</v>
      </c>
      <c r="D242" s="5" t="s">
        <v>1170</v>
      </c>
      <c r="E242" s="5" t="s">
        <v>1171</v>
      </c>
      <c r="F242" s="9">
        <v>45196</v>
      </c>
      <c r="G242" s="9">
        <v>45198</v>
      </c>
      <c r="H242" s="5">
        <v>2</v>
      </c>
      <c r="I242" s="5">
        <v>2</v>
      </c>
      <c r="J242" s="5">
        <v>4</v>
      </c>
      <c r="K242" s="5" t="s">
        <v>30</v>
      </c>
      <c r="L242" s="5">
        <v>6356</v>
      </c>
      <c r="M242" s="5">
        <v>6356</v>
      </c>
      <c r="N242" s="5" t="s">
        <v>1188</v>
      </c>
      <c r="O242" s="5" t="s">
        <v>954</v>
      </c>
      <c r="P242" s="5" t="s">
        <v>33</v>
      </c>
      <c r="Q242" s="5">
        <v>0</v>
      </c>
      <c r="R242" s="18">
        <v>45169.0000115741</v>
      </c>
      <c r="S242" s="9">
        <v>45199</v>
      </c>
      <c r="T242" s="5" t="s">
        <v>34</v>
      </c>
      <c r="U242" s="5">
        <v>6356</v>
      </c>
      <c r="V242" s="5">
        <v>0</v>
      </c>
      <c r="W242" s="5">
        <v>0</v>
      </c>
      <c r="X242" s="5" t="s">
        <v>1189</v>
      </c>
      <c r="Y242" s="5">
        <v>313419141</v>
      </c>
      <c r="Z242" s="5" t="s">
        <v>1190</v>
      </c>
    </row>
    <row r="243" s="5" customFormat="1" spans="1:25">
      <c r="A243" s="5" t="s">
        <v>1191</v>
      </c>
      <c r="B243" s="5" t="s">
        <v>26</v>
      </c>
      <c r="C243" s="5" t="s">
        <v>27</v>
      </c>
      <c r="D243" s="5" t="s">
        <v>1112</v>
      </c>
      <c r="E243" s="5" t="s">
        <v>1155</v>
      </c>
      <c r="F243" s="9">
        <v>45195</v>
      </c>
      <c r="G243" s="9">
        <v>45198</v>
      </c>
      <c r="H243" s="5">
        <v>1</v>
      </c>
      <c r="I243" s="5">
        <v>3</v>
      </c>
      <c r="J243" s="5">
        <v>3</v>
      </c>
      <c r="K243" s="5" t="s">
        <v>30</v>
      </c>
      <c r="L243" s="5">
        <v>1275</v>
      </c>
      <c r="M243" s="5">
        <v>1275</v>
      </c>
      <c r="N243" s="5" t="s">
        <v>1192</v>
      </c>
      <c r="O243" s="5" t="s">
        <v>954</v>
      </c>
      <c r="P243" s="5" t="s">
        <v>33</v>
      </c>
      <c r="Q243" s="5">
        <v>0</v>
      </c>
      <c r="R243" s="18">
        <v>45170</v>
      </c>
      <c r="S243" s="9">
        <v>45199</v>
      </c>
      <c r="T243" s="5" t="s">
        <v>34</v>
      </c>
      <c r="U243" s="5">
        <v>1275</v>
      </c>
      <c r="V243" s="5">
        <v>0</v>
      </c>
      <c r="W243" s="5">
        <v>0</v>
      </c>
      <c r="X243" s="5" t="s">
        <v>1193</v>
      </c>
      <c r="Y243" s="5" t="s">
        <v>1194</v>
      </c>
    </row>
    <row r="244" s="5" customFormat="1" spans="1:25">
      <c r="A244" s="5" t="s">
        <v>1169</v>
      </c>
      <c r="B244" s="5" t="s">
        <v>26</v>
      </c>
      <c r="C244" s="5" t="s">
        <v>43</v>
      </c>
      <c r="D244" s="5" t="s">
        <v>1170</v>
      </c>
      <c r="E244" s="5" t="s">
        <v>1171</v>
      </c>
      <c r="F244" s="9">
        <v>45196</v>
      </c>
      <c r="G244" s="9">
        <v>45198</v>
      </c>
      <c r="H244" s="5">
        <v>1</v>
      </c>
      <c r="I244" s="5">
        <v>2</v>
      </c>
      <c r="J244" s="5">
        <v>2</v>
      </c>
      <c r="K244" s="5" t="s">
        <v>30</v>
      </c>
      <c r="L244" s="5">
        <v>-3178</v>
      </c>
      <c r="M244" s="5">
        <v>-3178</v>
      </c>
      <c r="N244" s="5" t="s">
        <v>1172</v>
      </c>
      <c r="O244" s="5" t="s">
        <v>954</v>
      </c>
      <c r="P244" s="5" t="s">
        <v>33</v>
      </c>
      <c r="Q244" s="5">
        <v>0</v>
      </c>
      <c r="R244" s="18">
        <v>45168</v>
      </c>
      <c r="S244" s="9">
        <v>45199</v>
      </c>
      <c r="T244" s="5" t="s">
        <v>34</v>
      </c>
      <c r="U244" s="5">
        <v>-3178</v>
      </c>
      <c r="V244" s="5">
        <v>0</v>
      </c>
      <c r="W244" s="5">
        <v>0</v>
      </c>
      <c r="X244" s="5" t="s">
        <v>1173</v>
      </c>
      <c r="Y244" s="5" t="s">
        <v>1174</v>
      </c>
    </row>
    <row r="245" s="5" customFormat="1" spans="1:26">
      <c r="A245" s="5" t="s">
        <v>1195</v>
      </c>
      <c r="B245" s="5" t="s">
        <v>26</v>
      </c>
      <c r="C245" s="5" t="s">
        <v>27</v>
      </c>
      <c r="D245" s="5" t="s">
        <v>1196</v>
      </c>
      <c r="E245" s="5" t="s">
        <v>1197</v>
      </c>
      <c r="F245" s="9">
        <v>45196</v>
      </c>
      <c r="G245" s="9">
        <v>45198</v>
      </c>
      <c r="H245" s="5">
        <v>2</v>
      </c>
      <c r="I245" s="5">
        <v>2</v>
      </c>
      <c r="J245" s="5">
        <v>4</v>
      </c>
      <c r="K245" s="5" t="s">
        <v>30</v>
      </c>
      <c r="L245" s="5">
        <v>5676</v>
      </c>
      <c r="M245" s="5">
        <v>5676</v>
      </c>
      <c r="N245" s="5" t="s">
        <v>1198</v>
      </c>
      <c r="O245" s="5" t="s">
        <v>954</v>
      </c>
      <c r="P245" s="5" t="s">
        <v>33</v>
      </c>
      <c r="Q245" s="5">
        <v>0</v>
      </c>
      <c r="R245" s="18">
        <v>45170</v>
      </c>
      <c r="S245" s="9">
        <v>45199</v>
      </c>
      <c r="T245" s="5" t="s">
        <v>34</v>
      </c>
      <c r="U245" s="5">
        <v>5676</v>
      </c>
      <c r="V245" s="5">
        <v>0</v>
      </c>
      <c r="W245" s="5">
        <v>0</v>
      </c>
      <c r="X245" s="5" t="s">
        <v>1199</v>
      </c>
      <c r="Y245" s="5">
        <v>104186581</v>
      </c>
      <c r="Z245" s="5" t="s">
        <v>1200</v>
      </c>
    </row>
    <row r="246" s="5" customFormat="1" spans="1:25">
      <c r="A246" s="5" t="s">
        <v>1201</v>
      </c>
      <c r="B246" s="5" t="s">
        <v>26</v>
      </c>
      <c r="C246" s="5" t="s">
        <v>27</v>
      </c>
      <c r="D246" s="5" t="s">
        <v>1202</v>
      </c>
      <c r="E246" s="5" t="s">
        <v>1203</v>
      </c>
      <c r="F246" s="9">
        <v>45196</v>
      </c>
      <c r="G246" s="9">
        <v>45198</v>
      </c>
      <c r="H246" s="5">
        <v>2</v>
      </c>
      <c r="I246" s="5">
        <v>2</v>
      </c>
      <c r="J246" s="5">
        <v>4</v>
      </c>
      <c r="K246" s="5" t="s">
        <v>30</v>
      </c>
      <c r="L246" s="5">
        <v>3920</v>
      </c>
      <c r="M246" s="5">
        <v>3920</v>
      </c>
      <c r="N246" s="5" t="s">
        <v>1204</v>
      </c>
      <c r="O246" s="5" t="s">
        <v>954</v>
      </c>
      <c r="P246" s="5" t="s">
        <v>33</v>
      </c>
      <c r="Q246" s="5">
        <v>0</v>
      </c>
      <c r="R246" s="18">
        <v>45171.0000115741</v>
      </c>
      <c r="S246" s="9">
        <v>45199</v>
      </c>
      <c r="T246" s="5" t="s">
        <v>34</v>
      </c>
      <c r="U246" s="5">
        <v>3920</v>
      </c>
      <c r="V246" s="5">
        <v>0</v>
      </c>
      <c r="W246" s="5">
        <v>0</v>
      </c>
      <c r="X246" s="5" t="s">
        <v>1205</v>
      </c>
      <c r="Y246" s="5" t="s">
        <v>42</v>
      </c>
    </row>
    <row r="247" s="5" customFormat="1" spans="1:25">
      <c r="A247" s="5" t="s">
        <v>1206</v>
      </c>
      <c r="B247" s="5" t="s">
        <v>26</v>
      </c>
      <c r="C247" s="5" t="s">
        <v>27</v>
      </c>
      <c r="D247" s="5" t="s">
        <v>291</v>
      </c>
      <c r="E247" s="5" t="s">
        <v>292</v>
      </c>
      <c r="F247" s="9">
        <v>45194</v>
      </c>
      <c r="G247" s="9">
        <v>45198</v>
      </c>
      <c r="H247" s="5">
        <v>1</v>
      </c>
      <c r="I247" s="5">
        <v>4</v>
      </c>
      <c r="J247" s="5">
        <v>4</v>
      </c>
      <c r="K247" s="5" t="s">
        <v>30</v>
      </c>
      <c r="L247" s="5">
        <v>1430</v>
      </c>
      <c r="M247" s="5">
        <v>1430</v>
      </c>
      <c r="N247" s="5" t="s">
        <v>1207</v>
      </c>
      <c r="O247" s="5" t="s">
        <v>954</v>
      </c>
      <c r="P247" s="5" t="s">
        <v>33</v>
      </c>
      <c r="Q247" s="5">
        <v>0</v>
      </c>
      <c r="R247" s="18">
        <v>45171.0000115741</v>
      </c>
      <c r="S247" s="9">
        <v>45199</v>
      </c>
      <c r="T247" s="5" t="s">
        <v>34</v>
      </c>
      <c r="U247" s="5">
        <v>1430</v>
      </c>
      <c r="V247" s="5">
        <v>0</v>
      </c>
      <c r="W247" s="5">
        <v>0</v>
      </c>
      <c r="X247" s="5" t="s">
        <v>1208</v>
      </c>
      <c r="Y247" s="5" t="s">
        <v>1209</v>
      </c>
    </row>
    <row r="248" s="5" customFormat="1" spans="1:25">
      <c r="A248" s="5" t="s">
        <v>1210</v>
      </c>
      <c r="B248" s="5" t="s">
        <v>26</v>
      </c>
      <c r="C248" s="5" t="s">
        <v>27</v>
      </c>
      <c r="D248" s="5" t="s">
        <v>1211</v>
      </c>
      <c r="E248" s="5" t="s">
        <v>1212</v>
      </c>
      <c r="F248" s="9">
        <v>45196</v>
      </c>
      <c r="G248" s="9">
        <v>45198</v>
      </c>
      <c r="H248" s="5">
        <v>1</v>
      </c>
      <c r="I248" s="5">
        <v>2</v>
      </c>
      <c r="J248" s="5">
        <v>2</v>
      </c>
      <c r="K248" s="5" t="s">
        <v>30</v>
      </c>
      <c r="L248" s="5">
        <v>5064</v>
      </c>
      <c r="M248" s="5">
        <v>5064</v>
      </c>
      <c r="N248" s="5" t="s">
        <v>1213</v>
      </c>
      <c r="O248" s="5" t="s">
        <v>954</v>
      </c>
      <c r="P248" s="5" t="s">
        <v>33</v>
      </c>
      <c r="Q248" s="5">
        <v>0</v>
      </c>
      <c r="R248" s="18">
        <v>45171</v>
      </c>
      <c r="S248" s="9">
        <v>45199</v>
      </c>
      <c r="T248" s="5" t="s">
        <v>34</v>
      </c>
      <c r="U248" s="5">
        <v>5064</v>
      </c>
      <c r="V248" s="5">
        <v>0</v>
      </c>
      <c r="W248" s="5">
        <v>0</v>
      </c>
      <c r="X248" s="5" t="s">
        <v>1214</v>
      </c>
      <c r="Y248" s="5" t="s">
        <v>1215</v>
      </c>
    </row>
    <row r="249" s="5" customFormat="1" spans="1:25">
      <c r="A249" s="5" t="s">
        <v>1216</v>
      </c>
      <c r="B249" s="5" t="s">
        <v>26</v>
      </c>
      <c r="C249" s="5" t="s">
        <v>27</v>
      </c>
      <c r="D249" s="5" t="s">
        <v>211</v>
      </c>
      <c r="E249" s="5" t="s">
        <v>1217</v>
      </c>
      <c r="F249" s="9">
        <v>45196</v>
      </c>
      <c r="G249" s="9">
        <v>45198</v>
      </c>
      <c r="H249" s="5">
        <v>1</v>
      </c>
      <c r="I249" s="5">
        <v>2</v>
      </c>
      <c r="J249" s="5">
        <v>2</v>
      </c>
      <c r="K249" s="5" t="s">
        <v>30</v>
      </c>
      <c r="L249" s="5">
        <v>5826</v>
      </c>
      <c r="M249" s="5">
        <v>5826</v>
      </c>
      <c r="N249" s="5" t="s">
        <v>1218</v>
      </c>
      <c r="O249" s="5" t="s">
        <v>954</v>
      </c>
      <c r="P249" s="5" t="s">
        <v>33</v>
      </c>
      <c r="Q249" s="5">
        <v>0</v>
      </c>
      <c r="R249" s="18">
        <v>45171</v>
      </c>
      <c r="S249" s="9">
        <v>45199</v>
      </c>
      <c r="T249" s="5" t="s">
        <v>34</v>
      </c>
      <c r="U249" s="5">
        <v>5826</v>
      </c>
      <c r="V249" s="5">
        <v>0</v>
      </c>
      <c r="W249" s="5">
        <v>0</v>
      </c>
      <c r="X249" s="5" t="s">
        <v>1219</v>
      </c>
      <c r="Y249" s="5" t="s">
        <v>1220</v>
      </c>
    </row>
    <row r="250" s="5" customFormat="1" spans="1:25">
      <c r="A250" s="5" t="s">
        <v>1221</v>
      </c>
      <c r="B250" s="5" t="s">
        <v>26</v>
      </c>
      <c r="C250" s="5" t="s">
        <v>27</v>
      </c>
      <c r="D250" s="5" t="s">
        <v>1222</v>
      </c>
      <c r="E250" s="5" t="s">
        <v>1223</v>
      </c>
      <c r="F250" s="9">
        <v>45197</v>
      </c>
      <c r="G250" s="9">
        <v>45198</v>
      </c>
      <c r="H250" s="5">
        <v>1</v>
      </c>
      <c r="I250" s="5">
        <v>1</v>
      </c>
      <c r="J250" s="5">
        <v>1</v>
      </c>
      <c r="K250" s="5" t="s">
        <v>30</v>
      </c>
      <c r="L250" s="5">
        <v>890</v>
      </c>
      <c r="M250" s="5">
        <v>890</v>
      </c>
      <c r="N250" s="5" t="s">
        <v>1224</v>
      </c>
      <c r="O250" s="5" t="s">
        <v>954</v>
      </c>
      <c r="P250" s="5" t="s">
        <v>33</v>
      </c>
      <c r="Q250" s="5">
        <v>0</v>
      </c>
      <c r="R250" s="18">
        <v>45172</v>
      </c>
      <c r="S250" s="9">
        <v>45199</v>
      </c>
      <c r="T250" s="5" t="s">
        <v>34</v>
      </c>
      <c r="U250" s="5">
        <v>890</v>
      </c>
      <c r="V250" s="5">
        <v>0</v>
      </c>
      <c r="W250" s="5">
        <v>0</v>
      </c>
      <c r="X250" s="5" t="s">
        <v>1225</v>
      </c>
      <c r="Y250" s="5" t="s">
        <v>42</v>
      </c>
    </row>
    <row r="251" s="5" customFormat="1" spans="1:25">
      <c r="A251" s="5" t="s">
        <v>1226</v>
      </c>
      <c r="B251" s="5" t="s">
        <v>26</v>
      </c>
      <c r="C251" s="5" t="s">
        <v>27</v>
      </c>
      <c r="D251" s="5" t="s">
        <v>1222</v>
      </c>
      <c r="E251" s="5" t="s">
        <v>1227</v>
      </c>
      <c r="F251" s="9">
        <v>45196</v>
      </c>
      <c r="G251" s="9">
        <v>45198</v>
      </c>
      <c r="H251" s="5">
        <v>1</v>
      </c>
      <c r="I251" s="5">
        <v>2</v>
      </c>
      <c r="J251" s="5">
        <v>2</v>
      </c>
      <c r="K251" s="5" t="s">
        <v>30</v>
      </c>
      <c r="L251" s="5">
        <v>1676</v>
      </c>
      <c r="M251" s="5">
        <v>1676</v>
      </c>
      <c r="N251" s="5" t="s">
        <v>1228</v>
      </c>
      <c r="O251" s="5" t="s">
        <v>954</v>
      </c>
      <c r="P251" s="5" t="s">
        <v>33</v>
      </c>
      <c r="Q251" s="5">
        <v>0</v>
      </c>
      <c r="R251" s="18">
        <v>45172.0000115741</v>
      </c>
      <c r="S251" s="9">
        <v>45199</v>
      </c>
      <c r="T251" s="5" t="s">
        <v>34</v>
      </c>
      <c r="U251" s="5">
        <v>1676</v>
      </c>
      <c r="V251" s="5">
        <v>0</v>
      </c>
      <c r="W251" s="5">
        <v>0</v>
      </c>
      <c r="X251" s="5" t="s">
        <v>1229</v>
      </c>
      <c r="Y251" s="5" t="s">
        <v>1230</v>
      </c>
    </row>
    <row r="252" s="5" customFormat="1" spans="1:25">
      <c r="A252" s="5" t="s">
        <v>1231</v>
      </c>
      <c r="B252" s="5" t="s">
        <v>26</v>
      </c>
      <c r="C252" s="5" t="s">
        <v>27</v>
      </c>
      <c r="D252" s="5" t="s">
        <v>1232</v>
      </c>
      <c r="E252" s="5" t="s">
        <v>1233</v>
      </c>
      <c r="F252" s="9">
        <v>45193</v>
      </c>
      <c r="G252" s="9">
        <v>45198</v>
      </c>
      <c r="H252" s="5">
        <v>1</v>
      </c>
      <c r="I252" s="5">
        <v>5</v>
      </c>
      <c r="J252" s="5">
        <v>5</v>
      </c>
      <c r="K252" s="5" t="s">
        <v>30</v>
      </c>
      <c r="L252" s="5">
        <v>6286</v>
      </c>
      <c r="M252" s="5">
        <v>6286</v>
      </c>
      <c r="N252" s="5" t="s">
        <v>1234</v>
      </c>
      <c r="O252" s="5" t="s">
        <v>954</v>
      </c>
      <c r="P252" s="5" t="s">
        <v>33</v>
      </c>
      <c r="Q252" s="5">
        <v>0</v>
      </c>
      <c r="R252" s="18">
        <v>45172.0000115741</v>
      </c>
      <c r="S252" s="9">
        <v>45199</v>
      </c>
      <c r="T252" s="5" t="s">
        <v>34</v>
      </c>
      <c r="U252" s="5">
        <v>6286</v>
      </c>
      <c r="V252" s="5">
        <v>0</v>
      </c>
      <c r="W252" s="5">
        <v>0</v>
      </c>
      <c r="X252" s="5" t="s">
        <v>1235</v>
      </c>
      <c r="Y252" s="5" t="s">
        <v>1236</v>
      </c>
    </row>
    <row r="253" s="5" customFormat="1" spans="1:25">
      <c r="A253" s="5" t="s">
        <v>1018</v>
      </c>
      <c r="B253" s="5" t="s">
        <v>26</v>
      </c>
      <c r="C253" s="5" t="s">
        <v>43</v>
      </c>
      <c r="D253" s="5" t="s">
        <v>144</v>
      </c>
      <c r="E253" s="5" t="s">
        <v>1019</v>
      </c>
      <c r="F253" s="9">
        <v>45196</v>
      </c>
      <c r="G253" s="9">
        <v>45198</v>
      </c>
      <c r="H253" s="5">
        <v>1</v>
      </c>
      <c r="I253" s="5">
        <v>2</v>
      </c>
      <c r="J253" s="5">
        <v>2</v>
      </c>
      <c r="K253" s="5" t="s">
        <v>30</v>
      </c>
      <c r="L253" s="5">
        <v>-1458</v>
      </c>
      <c r="M253" s="5">
        <v>-1458</v>
      </c>
      <c r="N253" s="5" t="s">
        <v>1020</v>
      </c>
      <c r="O253" s="5" t="s">
        <v>954</v>
      </c>
      <c r="P253" s="5" t="s">
        <v>33</v>
      </c>
      <c r="Q253" s="5">
        <v>0</v>
      </c>
      <c r="R253" s="18">
        <v>45148</v>
      </c>
      <c r="S253" s="9">
        <v>45199</v>
      </c>
      <c r="T253" s="5" t="s">
        <v>34</v>
      </c>
      <c r="U253" s="5">
        <v>-1458</v>
      </c>
      <c r="V253" s="5">
        <v>0</v>
      </c>
      <c r="W253" s="5">
        <v>0</v>
      </c>
      <c r="X253" s="5" t="s">
        <v>1021</v>
      </c>
      <c r="Y253" s="5" t="s">
        <v>1022</v>
      </c>
    </row>
    <row r="254" s="5" customFormat="1" spans="1:25">
      <c r="A254" s="5" t="s">
        <v>1018</v>
      </c>
      <c r="B254" s="5" t="s">
        <v>26</v>
      </c>
      <c r="C254" s="5" t="s">
        <v>1237</v>
      </c>
      <c r="D254" s="5" t="s">
        <v>144</v>
      </c>
      <c r="E254" s="5" t="s">
        <v>1019</v>
      </c>
      <c r="F254" s="9">
        <v>45196</v>
      </c>
      <c r="G254" s="9">
        <v>45198</v>
      </c>
      <c r="H254" s="5">
        <v>1</v>
      </c>
      <c r="I254" s="5">
        <v>2</v>
      </c>
      <c r="J254" s="5">
        <v>2</v>
      </c>
      <c r="K254" s="5" t="s">
        <v>30</v>
      </c>
      <c r="L254" s="5">
        <v>437.4</v>
      </c>
      <c r="M254" s="5">
        <v>437.4</v>
      </c>
      <c r="N254" s="5" t="s">
        <v>1020</v>
      </c>
      <c r="O254" s="5" t="s">
        <v>954</v>
      </c>
      <c r="P254" s="5" t="s">
        <v>33</v>
      </c>
      <c r="Q254" s="5">
        <v>0</v>
      </c>
      <c r="R254" s="18">
        <v>45148.5498726852</v>
      </c>
      <c r="S254" s="9">
        <v>45199</v>
      </c>
      <c r="T254" s="5" t="s">
        <v>34</v>
      </c>
      <c r="U254" s="5">
        <v>437.4</v>
      </c>
      <c r="V254" s="5">
        <v>0</v>
      </c>
      <c r="W254" s="5">
        <v>0</v>
      </c>
      <c r="X254" s="5" t="s">
        <v>1021</v>
      </c>
      <c r="Y254" s="5" t="s">
        <v>1022</v>
      </c>
    </row>
    <row r="255" s="5" customFormat="1" spans="1:25">
      <c r="A255" s="5" t="s">
        <v>1238</v>
      </c>
      <c r="B255" s="5" t="s">
        <v>26</v>
      </c>
      <c r="C255" s="5" t="s">
        <v>27</v>
      </c>
      <c r="D255" s="5" t="s">
        <v>669</v>
      </c>
      <c r="E255" s="5" t="s">
        <v>1239</v>
      </c>
      <c r="F255" s="9">
        <v>45196</v>
      </c>
      <c r="G255" s="9">
        <v>45198</v>
      </c>
      <c r="H255" s="5">
        <v>1</v>
      </c>
      <c r="I255" s="5">
        <v>2</v>
      </c>
      <c r="J255" s="5">
        <v>2</v>
      </c>
      <c r="K255" s="5" t="s">
        <v>30</v>
      </c>
      <c r="L255" s="5">
        <v>768</v>
      </c>
      <c r="M255" s="5">
        <v>768</v>
      </c>
      <c r="N255" s="5" t="s">
        <v>1240</v>
      </c>
      <c r="O255" s="5" t="s">
        <v>954</v>
      </c>
      <c r="P255" s="5" t="s">
        <v>33</v>
      </c>
      <c r="Q255" s="5">
        <v>0</v>
      </c>
      <c r="R255" s="18">
        <v>45172.0000115741</v>
      </c>
      <c r="S255" s="9">
        <v>45199</v>
      </c>
      <c r="T255" s="5" t="s">
        <v>34</v>
      </c>
      <c r="U255" s="5">
        <v>768</v>
      </c>
      <c r="V255" s="5">
        <v>0</v>
      </c>
      <c r="W255" s="5">
        <v>0</v>
      </c>
      <c r="X255" s="5" t="s">
        <v>1241</v>
      </c>
      <c r="Y255" s="5" t="s">
        <v>1242</v>
      </c>
    </row>
    <row r="256" s="5" customFormat="1" spans="1:25">
      <c r="A256" s="5" t="s">
        <v>1243</v>
      </c>
      <c r="B256" s="5" t="s">
        <v>26</v>
      </c>
      <c r="C256" s="5" t="s">
        <v>27</v>
      </c>
      <c r="D256" s="5" t="s">
        <v>211</v>
      </c>
      <c r="E256" s="5" t="s">
        <v>212</v>
      </c>
      <c r="F256" s="9">
        <v>45194</v>
      </c>
      <c r="G256" s="9">
        <v>45198</v>
      </c>
      <c r="H256" s="5">
        <v>1</v>
      </c>
      <c r="I256" s="5">
        <v>4</v>
      </c>
      <c r="J256" s="5">
        <v>4</v>
      </c>
      <c r="K256" s="5" t="s">
        <v>30</v>
      </c>
      <c r="L256" s="5">
        <v>8979</v>
      </c>
      <c r="M256" s="5">
        <v>8979</v>
      </c>
      <c r="N256" s="5" t="s">
        <v>1244</v>
      </c>
      <c r="O256" s="5" t="s">
        <v>954</v>
      </c>
      <c r="P256" s="5" t="s">
        <v>33</v>
      </c>
      <c r="Q256" s="5">
        <v>0</v>
      </c>
      <c r="R256" s="18">
        <v>45173</v>
      </c>
      <c r="S256" s="9">
        <v>45199</v>
      </c>
      <c r="T256" s="5" t="s">
        <v>34</v>
      </c>
      <c r="U256" s="5">
        <v>8979</v>
      </c>
      <c r="V256" s="5">
        <v>0</v>
      </c>
      <c r="W256" s="5">
        <v>0</v>
      </c>
      <c r="X256" s="5" t="s">
        <v>1245</v>
      </c>
      <c r="Y256" s="5" t="s">
        <v>1246</v>
      </c>
    </row>
    <row r="257" s="5" customFormat="1" spans="1:25">
      <c r="A257" s="5" t="s">
        <v>1247</v>
      </c>
      <c r="B257" s="5" t="s">
        <v>26</v>
      </c>
      <c r="C257" s="5" t="s">
        <v>27</v>
      </c>
      <c r="D257" s="5" t="s">
        <v>1248</v>
      </c>
      <c r="E257" s="5" t="s">
        <v>1249</v>
      </c>
      <c r="F257" s="9">
        <v>45196</v>
      </c>
      <c r="G257" s="9">
        <v>45198</v>
      </c>
      <c r="H257" s="5">
        <v>1</v>
      </c>
      <c r="I257" s="5">
        <v>2</v>
      </c>
      <c r="J257" s="5">
        <v>2</v>
      </c>
      <c r="K257" s="5" t="s">
        <v>30</v>
      </c>
      <c r="L257" s="5">
        <v>678</v>
      </c>
      <c r="M257" s="5">
        <v>678</v>
      </c>
      <c r="N257" s="5" t="s">
        <v>1250</v>
      </c>
      <c r="O257" s="5" t="s">
        <v>954</v>
      </c>
      <c r="P257" s="5" t="s">
        <v>33</v>
      </c>
      <c r="Q257" s="5">
        <v>0</v>
      </c>
      <c r="R257" s="18">
        <v>45173</v>
      </c>
      <c r="S257" s="9">
        <v>45199</v>
      </c>
      <c r="T257" s="5" t="s">
        <v>34</v>
      </c>
      <c r="U257" s="5">
        <v>678</v>
      </c>
      <c r="V257" s="5">
        <v>0</v>
      </c>
      <c r="W257" s="5">
        <v>0</v>
      </c>
      <c r="X257" s="5" t="s">
        <v>1251</v>
      </c>
      <c r="Y257" s="5" t="s">
        <v>1252</v>
      </c>
    </row>
    <row r="258" s="5" customFormat="1" spans="1:25">
      <c r="A258" s="5" t="s">
        <v>1253</v>
      </c>
      <c r="B258" s="5" t="s">
        <v>26</v>
      </c>
      <c r="C258" s="5" t="s">
        <v>27</v>
      </c>
      <c r="D258" s="5" t="s">
        <v>458</v>
      </c>
      <c r="E258" s="5" t="s">
        <v>1254</v>
      </c>
      <c r="F258" s="9">
        <v>45195</v>
      </c>
      <c r="G258" s="9">
        <v>45198</v>
      </c>
      <c r="H258" s="5">
        <v>1</v>
      </c>
      <c r="I258" s="5">
        <v>3</v>
      </c>
      <c r="J258" s="5">
        <v>3</v>
      </c>
      <c r="K258" s="5" t="s">
        <v>30</v>
      </c>
      <c r="L258" s="5">
        <v>4106</v>
      </c>
      <c r="M258" s="5">
        <v>4106</v>
      </c>
      <c r="N258" s="5" t="s">
        <v>1255</v>
      </c>
      <c r="O258" s="5" t="s">
        <v>954</v>
      </c>
      <c r="P258" s="5" t="s">
        <v>33</v>
      </c>
      <c r="Q258" s="5">
        <v>0</v>
      </c>
      <c r="R258" s="18">
        <v>45173.0000115741</v>
      </c>
      <c r="S258" s="9">
        <v>45199</v>
      </c>
      <c r="T258" s="5" t="s">
        <v>34</v>
      </c>
      <c r="U258" s="5">
        <v>4106</v>
      </c>
      <c r="V258" s="5">
        <v>0</v>
      </c>
      <c r="W258" s="5">
        <v>0</v>
      </c>
      <c r="X258" s="5" t="s">
        <v>1256</v>
      </c>
      <c r="Y258" s="5" t="s">
        <v>1257</v>
      </c>
    </row>
    <row r="259" s="5" customFormat="1" spans="1:25">
      <c r="A259" s="5" t="s">
        <v>1258</v>
      </c>
      <c r="B259" s="5" t="s">
        <v>26</v>
      </c>
      <c r="C259" s="5" t="s">
        <v>27</v>
      </c>
      <c r="D259" s="5" t="s">
        <v>1259</v>
      </c>
      <c r="E259" s="5" t="s">
        <v>1260</v>
      </c>
      <c r="F259" s="9">
        <v>45196</v>
      </c>
      <c r="G259" s="9">
        <v>45198</v>
      </c>
      <c r="H259" s="5">
        <v>1</v>
      </c>
      <c r="I259" s="5">
        <v>2</v>
      </c>
      <c r="J259" s="5">
        <v>2</v>
      </c>
      <c r="K259" s="5" t="s">
        <v>30</v>
      </c>
      <c r="L259" s="5">
        <v>1394</v>
      </c>
      <c r="M259" s="5">
        <v>1394</v>
      </c>
      <c r="N259" s="5" t="s">
        <v>1261</v>
      </c>
      <c r="O259" s="5" t="s">
        <v>954</v>
      </c>
      <c r="P259" s="5" t="s">
        <v>33</v>
      </c>
      <c r="Q259" s="5">
        <v>0</v>
      </c>
      <c r="R259" s="18">
        <v>45173</v>
      </c>
      <c r="S259" s="9">
        <v>45199</v>
      </c>
      <c r="T259" s="5" t="s">
        <v>34</v>
      </c>
      <c r="U259" s="5">
        <v>1394</v>
      </c>
      <c r="V259" s="5">
        <v>0</v>
      </c>
      <c r="W259" s="5">
        <v>0</v>
      </c>
      <c r="X259" s="5" t="s">
        <v>1262</v>
      </c>
      <c r="Y259" s="5" t="s">
        <v>1263</v>
      </c>
    </row>
    <row r="260" s="5" customFormat="1" spans="1:25">
      <c r="A260" s="5" t="s">
        <v>1264</v>
      </c>
      <c r="B260" s="5" t="s">
        <v>26</v>
      </c>
      <c r="C260" s="5" t="s">
        <v>27</v>
      </c>
      <c r="D260" s="5" t="s">
        <v>1265</v>
      </c>
      <c r="E260" s="5" t="s">
        <v>1266</v>
      </c>
      <c r="F260" s="9">
        <v>45196</v>
      </c>
      <c r="G260" s="9">
        <v>45198</v>
      </c>
      <c r="H260" s="5">
        <v>1</v>
      </c>
      <c r="I260" s="5">
        <v>2</v>
      </c>
      <c r="J260" s="5">
        <v>2</v>
      </c>
      <c r="K260" s="5" t="s">
        <v>30</v>
      </c>
      <c r="L260" s="5">
        <v>2486</v>
      </c>
      <c r="M260" s="5">
        <v>2486</v>
      </c>
      <c r="N260" s="5" t="s">
        <v>1267</v>
      </c>
      <c r="O260" s="5" t="s">
        <v>954</v>
      </c>
      <c r="P260" s="5" t="s">
        <v>33</v>
      </c>
      <c r="Q260" s="5">
        <v>0</v>
      </c>
      <c r="R260" s="18">
        <v>45174.0000115741</v>
      </c>
      <c r="S260" s="9">
        <v>45199</v>
      </c>
      <c r="T260" s="5" t="s">
        <v>34</v>
      </c>
      <c r="U260" s="5">
        <v>2486</v>
      </c>
      <c r="V260" s="5">
        <v>0</v>
      </c>
      <c r="W260" s="5">
        <v>0</v>
      </c>
      <c r="X260" s="5" t="s">
        <v>1268</v>
      </c>
      <c r="Y260" s="5" t="s">
        <v>1269</v>
      </c>
    </row>
    <row r="261" s="5" customFormat="1" spans="1:25">
      <c r="A261" s="5" t="s">
        <v>1270</v>
      </c>
      <c r="B261" s="5" t="s">
        <v>26</v>
      </c>
      <c r="C261" s="5" t="s">
        <v>27</v>
      </c>
      <c r="D261" s="5" t="s">
        <v>1271</v>
      </c>
      <c r="E261" s="5" t="s">
        <v>1113</v>
      </c>
      <c r="F261" s="9">
        <v>45197</v>
      </c>
      <c r="G261" s="9">
        <v>45198</v>
      </c>
      <c r="H261" s="5">
        <v>1</v>
      </c>
      <c r="I261" s="5">
        <v>1</v>
      </c>
      <c r="J261" s="5">
        <v>1</v>
      </c>
      <c r="K261" s="5" t="s">
        <v>30</v>
      </c>
      <c r="L261" s="5">
        <v>486</v>
      </c>
      <c r="M261" s="5">
        <v>486</v>
      </c>
      <c r="N261" s="5" t="s">
        <v>1272</v>
      </c>
      <c r="O261" s="5" t="s">
        <v>954</v>
      </c>
      <c r="P261" s="5" t="s">
        <v>33</v>
      </c>
      <c r="Q261" s="5">
        <v>0</v>
      </c>
      <c r="R261" s="18">
        <v>45175.0000115741</v>
      </c>
      <c r="S261" s="9">
        <v>45199</v>
      </c>
      <c r="T261" s="5" t="s">
        <v>34</v>
      </c>
      <c r="U261" s="5">
        <v>486</v>
      </c>
      <c r="V261" s="5">
        <v>0</v>
      </c>
      <c r="W261" s="5">
        <v>0</v>
      </c>
      <c r="X261" s="5" t="s">
        <v>1273</v>
      </c>
      <c r="Y261" s="5" t="s">
        <v>1274</v>
      </c>
    </row>
    <row r="262" s="5" customFormat="1" spans="1:25">
      <c r="A262" s="5" t="s">
        <v>1275</v>
      </c>
      <c r="B262" s="5" t="s">
        <v>26</v>
      </c>
      <c r="C262" s="5" t="s">
        <v>27</v>
      </c>
      <c r="D262" s="5" t="s">
        <v>1276</v>
      </c>
      <c r="E262" s="5" t="s">
        <v>1277</v>
      </c>
      <c r="F262" s="9">
        <v>45196</v>
      </c>
      <c r="G262" s="9">
        <v>45198</v>
      </c>
      <c r="H262" s="5">
        <v>1</v>
      </c>
      <c r="I262" s="5">
        <v>2</v>
      </c>
      <c r="J262" s="5">
        <v>2</v>
      </c>
      <c r="K262" s="5" t="s">
        <v>30</v>
      </c>
      <c r="L262" s="5">
        <v>3336</v>
      </c>
      <c r="M262" s="5">
        <v>3336</v>
      </c>
      <c r="N262" s="5" t="s">
        <v>1278</v>
      </c>
      <c r="O262" s="5" t="s">
        <v>954</v>
      </c>
      <c r="P262" s="5" t="s">
        <v>33</v>
      </c>
      <c r="Q262" s="5">
        <v>0</v>
      </c>
      <c r="R262" s="18">
        <v>45175</v>
      </c>
      <c r="S262" s="9">
        <v>45199</v>
      </c>
      <c r="T262" s="5" t="s">
        <v>34</v>
      </c>
      <c r="U262" s="5">
        <v>3336</v>
      </c>
      <c r="V262" s="5">
        <v>0</v>
      </c>
      <c r="W262" s="5">
        <v>0</v>
      </c>
      <c r="X262" s="5" t="s">
        <v>1279</v>
      </c>
      <c r="Y262" s="5" t="s">
        <v>1280</v>
      </c>
    </row>
    <row r="263" s="5" customFormat="1" spans="1:25">
      <c r="A263" s="5" t="s">
        <v>1281</v>
      </c>
      <c r="B263" s="5" t="s">
        <v>26</v>
      </c>
      <c r="C263" s="5" t="s">
        <v>27</v>
      </c>
      <c r="D263" s="5" t="s">
        <v>1048</v>
      </c>
      <c r="E263" s="5" t="s">
        <v>1282</v>
      </c>
      <c r="F263" s="9">
        <v>45195</v>
      </c>
      <c r="G263" s="9">
        <v>45198</v>
      </c>
      <c r="H263" s="5">
        <v>1</v>
      </c>
      <c r="I263" s="5">
        <v>3</v>
      </c>
      <c r="J263" s="5">
        <v>3</v>
      </c>
      <c r="K263" s="5" t="s">
        <v>30</v>
      </c>
      <c r="L263" s="5">
        <v>2294</v>
      </c>
      <c r="M263" s="5">
        <v>2294</v>
      </c>
      <c r="N263" s="5" t="s">
        <v>1283</v>
      </c>
      <c r="O263" s="5" t="s">
        <v>954</v>
      </c>
      <c r="P263" s="5" t="s">
        <v>33</v>
      </c>
      <c r="Q263" s="5">
        <v>0</v>
      </c>
      <c r="R263" s="18">
        <v>45175</v>
      </c>
      <c r="S263" s="9">
        <v>45199</v>
      </c>
      <c r="T263" s="5" t="s">
        <v>34</v>
      </c>
      <c r="U263" s="5">
        <v>2294</v>
      </c>
      <c r="V263" s="5">
        <v>0</v>
      </c>
      <c r="W263" s="5">
        <v>0</v>
      </c>
      <c r="X263" s="5" t="s">
        <v>1284</v>
      </c>
      <c r="Y263" s="5" t="s">
        <v>1285</v>
      </c>
    </row>
    <row r="264" s="5" customFormat="1" spans="1:25">
      <c r="A264" s="5" t="s">
        <v>1286</v>
      </c>
      <c r="B264" s="5" t="s">
        <v>26</v>
      </c>
      <c r="C264" s="5" t="s">
        <v>27</v>
      </c>
      <c r="D264" s="5" t="s">
        <v>328</v>
      </c>
      <c r="E264" s="5" t="s">
        <v>1287</v>
      </c>
      <c r="F264" s="9">
        <v>45196</v>
      </c>
      <c r="G264" s="9">
        <v>45198</v>
      </c>
      <c r="H264" s="5">
        <v>1</v>
      </c>
      <c r="I264" s="5">
        <v>2</v>
      </c>
      <c r="J264" s="5">
        <v>2</v>
      </c>
      <c r="K264" s="5" t="s">
        <v>30</v>
      </c>
      <c r="L264" s="5">
        <v>1514</v>
      </c>
      <c r="M264" s="5">
        <v>1514</v>
      </c>
      <c r="N264" s="5" t="s">
        <v>1288</v>
      </c>
      <c r="O264" s="5" t="s">
        <v>954</v>
      </c>
      <c r="P264" s="5" t="s">
        <v>33</v>
      </c>
      <c r="Q264" s="5">
        <v>0</v>
      </c>
      <c r="R264" s="18">
        <v>45175</v>
      </c>
      <c r="S264" s="9">
        <v>45199</v>
      </c>
      <c r="T264" s="5" t="s">
        <v>34</v>
      </c>
      <c r="U264" s="5">
        <v>1514</v>
      </c>
      <c r="V264" s="5">
        <v>0</v>
      </c>
      <c r="W264" s="5">
        <v>0</v>
      </c>
      <c r="X264" s="5" t="s">
        <v>1289</v>
      </c>
      <c r="Y264" s="5" t="s">
        <v>1290</v>
      </c>
    </row>
    <row r="265" s="5" customFormat="1" spans="1:25">
      <c r="A265" s="5" t="s">
        <v>1291</v>
      </c>
      <c r="B265" s="5" t="s">
        <v>26</v>
      </c>
      <c r="C265" s="5" t="s">
        <v>27</v>
      </c>
      <c r="D265" s="5" t="s">
        <v>1292</v>
      </c>
      <c r="E265" s="5" t="s">
        <v>1293</v>
      </c>
      <c r="F265" s="9">
        <v>45195</v>
      </c>
      <c r="G265" s="9">
        <v>45198</v>
      </c>
      <c r="H265" s="5">
        <v>1</v>
      </c>
      <c r="I265" s="5">
        <v>3</v>
      </c>
      <c r="J265" s="5">
        <v>3</v>
      </c>
      <c r="K265" s="5" t="s">
        <v>30</v>
      </c>
      <c r="L265" s="5">
        <v>3867</v>
      </c>
      <c r="M265" s="5">
        <v>3867</v>
      </c>
      <c r="N265" s="5" t="s">
        <v>1294</v>
      </c>
      <c r="O265" s="5" t="s">
        <v>954</v>
      </c>
      <c r="P265" s="5" t="s">
        <v>33</v>
      </c>
      <c r="Q265" s="5">
        <v>0</v>
      </c>
      <c r="R265" s="18">
        <v>45176</v>
      </c>
      <c r="S265" s="9">
        <v>45199</v>
      </c>
      <c r="T265" s="5" t="s">
        <v>34</v>
      </c>
      <c r="U265" s="5">
        <v>3867</v>
      </c>
      <c r="V265" s="5">
        <v>0</v>
      </c>
      <c r="W265" s="5">
        <v>0</v>
      </c>
      <c r="X265" s="5" t="s">
        <v>1295</v>
      </c>
      <c r="Y265" s="5" t="s">
        <v>1296</v>
      </c>
    </row>
    <row r="266" s="5" customFormat="1" spans="1:25">
      <c r="A266" s="5" t="s">
        <v>1297</v>
      </c>
      <c r="B266" s="5" t="s">
        <v>26</v>
      </c>
      <c r="C266" s="5" t="s">
        <v>27</v>
      </c>
      <c r="D266" s="5" t="s">
        <v>869</v>
      </c>
      <c r="E266" s="5" t="s">
        <v>1298</v>
      </c>
      <c r="F266" s="9">
        <v>45189</v>
      </c>
      <c r="G266" s="9">
        <v>45198</v>
      </c>
      <c r="H266" s="5">
        <v>1</v>
      </c>
      <c r="I266" s="5">
        <v>9</v>
      </c>
      <c r="J266" s="5">
        <v>9</v>
      </c>
      <c r="K266" s="5" t="s">
        <v>30</v>
      </c>
      <c r="L266" s="5">
        <v>12582</v>
      </c>
      <c r="M266" s="5">
        <v>12582</v>
      </c>
      <c r="N266" s="5" t="s">
        <v>1299</v>
      </c>
      <c r="O266" s="5" t="s">
        <v>954</v>
      </c>
      <c r="P266" s="5" t="s">
        <v>33</v>
      </c>
      <c r="Q266" s="5">
        <v>0</v>
      </c>
      <c r="R266" s="18">
        <v>45176</v>
      </c>
      <c r="S266" s="9">
        <v>45199</v>
      </c>
      <c r="T266" s="5" t="s">
        <v>34</v>
      </c>
      <c r="U266" s="5">
        <v>12582</v>
      </c>
      <c r="V266" s="5">
        <v>0</v>
      </c>
      <c r="W266" s="5">
        <v>0</v>
      </c>
      <c r="X266" s="5" t="s">
        <v>1300</v>
      </c>
      <c r="Y266" s="5" t="s">
        <v>1301</v>
      </c>
    </row>
    <row r="267" s="5" customFormat="1" spans="1:25">
      <c r="A267" s="5" t="s">
        <v>1302</v>
      </c>
      <c r="B267" s="5" t="s">
        <v>26</v>
      </c>
      <c r="C267" s="5" t="s">
        <v>27</v>
      </c>
      <c r="D267" s="5" t="s">
        <v>126</v>
      </c>
      <c r="E267" s="5" t="s">
        <v>230</v>
      </c>
      <c r="F267" s="9">
        <v>45195</v>
      </c>
      <c r="G267" s="9">
        <v>45198</v>
      </c>
      <c r="H267" s="5">
        <v>1</v>
      </c>
      <c r="I267" s="5">
        <v>3</v>
      </c>
      <c r="J267" s="5">
        <v>3</v>
      </c>
      <c r="K267" s="5" t="s">
        <v>30</v>
      </c>
      <c r="L267" s="5">
        <v>1971</v>
      </c>
      <c r="M267" s="5">
        <v>1971</v>
      </c>
      <c r="N267" s="5" t="s">
        <v>1303</v>
      </c>
      <c r="O267" s="5" t="s">
        <v>954</v>
      </c>
      <c r="P267" s="5" t="s">
        <v>33</v>
      </c>
      <c r="Q267" s="5">
        <v>0</v>
      </c>
      <c r="R267" s="18">
        <v>45176</v>
      </c>
      <c r="S267" s="9">
        <v>45199</v>
      </c>
      <c r="T267" s="5" t="s">
        <v>34</v>
      </c>
      <c r="U267" s="5">
        <v>1971</v>
      </c>
      <c r="V267" s="5">
        <v>0</v>
      </c>
      <c r="W267" s="5">
        <v>0</v>
      </c>
      <c r="X267" s="5" t="s">
        <v>1304</v>
      </c>
      <c r="Y267" s="5" t="s">
        <v>1305</v>
      </c>
    </row>
    <row r="268" s="5" customFormat="1" spans="1:25">
      <c r="A268" s="5" t="s">
        <v>1306</v>
      </c>
      <c r="B268" s="5" t="s">
        <v>26</v>
      </c>
      <c r="C268" s="5" t="s">
        <v>27</v>
      </c>
      <c r="D268" s="5" t="s">
        <v>1307</v>
      </c>
      <c r="E268" s="5" t="s">
        <v>1025</v>
      </c>
      <c r="F268" s="9">
        <v>45196</v>
      </c>
      <c r="G268" s="9">
        <v>45198</v>
      </c>
      <c r="H268" s="5">
        <v>1</v>
      </c>
      <c r="I268" s="5">
        <v>2</v>
      </c>
      <c r="J268" s="5">
        <v>2</v>
      </c>
      <c r="K268" s="5" t="s">
        <v>30</v>
      </c>
      <c r="L268" s="5">
        <v>1530</v>
      </c>
      <c r="M268" s="5">
        <v>1530</v>
      </c>
      <c r="N268" s="5" t="s">
        <v>1308</v>
      </c>
      <c r="O268" s="5" t="s">
        <v>954</v>
      </c>
      <c r="P268" s="5" t="s">
        <v>33</v>
      </c>
      <c r="Q268" s="5">
        <v>0</v>
      </c>
      <c r="R268" s="18">
        <v>45176.0000115741</v>
      </c>
      <c r="S268" s="9">
        <v>45199</v>
      </c>
      <c r="T268" s="5" t="s">
        <v>34</v>
      </c>
      <c r="U268" s="5">
        <v>1530</v>
      </c>
      <c r="V268" s="5">
        <v>0</v>
      </c>
      <c r="W268" s="5">
        <v>0</v>
      </c>
      <c r="X268" s="5" t="s">
        <v>1309</v>
      </c>
      <c r="Y268" s="5" t="s">
        <v>1310</v>
      </c>
    </row>
    <row r="269" s="5" customFormat="1" spans="1:25">
      <c r="A269" s="5" t="s">
        <v>1311</v>
      </c>
      <c r="B269" s="5" t="s">
        <v>26</v>
      </c>
      <c r="C269" s="5" t="s">
        <v>27</v>
      </c>
      <c r="D269" s="5" t="s">
        <v>154</v>
      </c>
      <c r="E269" s="5" t="s">
        <v>1312</v>
      </c>
      <c r="F269" s="9">
        <v>45196</v>
      </c>
      <c r="G269" s="9">
        <v>45198</v>
      </c>
      <c r="H269" s="5">
        <v>1</v>
      </c>
      <c r="I269" s="5">
        <v>2</v>
      </c>
      <c r="J269" s="5">
        <v>2</v>
      </c>
      <c r="K269" s="5" t="s">
        <v>30</v>
      </c>
      <c r="L269" s="5">
        <v>780</v>
      </c>
      <c r="M269" s="5">
        <v>780</v>
      </c>
      <c r="N269" s="5" t="s">
        <v>1313</v>
      </c>
      <c r="O269" s="5" t="s">
        <v>954</v>
      </c>
      <c r="P269" s="5" t="s">
        <v>33</v>
      </c>
      <c r="Q269" s="5">
        <v>0</v>
      </c>
      <c r="R269" s="18">
        <v>45177</v>
      </c>
      <c r="S269" s="9">
        <v>45199</v>
      </c>
      <c r="T269" s="5" t="s">
        <v>34</v>
      </c>
      <c r="U269" s="5">
        <v>780</v>
      </c>
      <c r="V269" s="5">
        <v>0</v>
      </c>
      <c r="W269" s="5">
        <v>0</v>
      </c>
      <c r="X269" s="5" t="s">
        <v>1314</v>
      </c>
      <c r="Y269" s="5" t="s">
        <v>1315</v>
      </c>
    </row>
    <row r="270" s="5" customFormat="1" spans="1:25">
      <c r="A270" s="5" t="s">
        <v>1316</v>
      </c>
      <c r="B270" s="5" t="s">
        <v>26</v>
      </c>
      <c r="C270" s="5" t="s">
        <v>27</v>
      </c>
      <c r="D270" s="5" t="s">
        <v>1307</v>
      </c>
      <c r="E270" s="5" t="s">
        <v>1317</v>
      </c>
      <c r="F270" s="9">
        <v>45197</v>
      </c>
      <c r="G270" s="9">
        <v>45198</v>
      </c>
      <c r="H270" s="5">
        <v>1</v>
      </c>
      <c r="I270" s="5">
        <v>1</v>
      </c>
      <c r="J270" s="5">
        <v>1</v>
      </c>
      <c r="K270" s="5" t="s">
        <v>30</v>
      </c>
      <c r="L270" s="5">
        <v>761</v>
      </c>
      <c r="M270" s="5">
        <v>761</v>
      </c>
      <c r="N270" s="5" t="s">
        <v>1318</v>
      </c>
      <c r="O270" s="5" t="s">
        <v>954</v>
      </c>
      <c r="P270" s="5" t="s">
        <v>33</v>
      </c>
      <c r="Q270" s="5">
        <v>0</v>
      </c>
      <c r="R270" s="18">
        <v>45177.0000115741</v>
      </c>
      <c r="S270" s="9">
        <v>45199</v>
      </c>
      <c r="T270" s="5" t="s">
        <v>34</v>
      </c>
      <c r="U270" s="5">
        <v>761</v>
      </c>
      <c r="V270" s="5">
        <v>0</v>
      </c>
      <c r="W270" s="5">
        <v>0</v>
      </c>
      <c r="X270" s="5" t="s">
        <v>1319</v>
      </c>
      <c r="Y270" s="5" t="s">
        <v>1320</v>
      </c>
    </row>
    <row r="271" s="5" customFormat="1" spans="1:25">
      <c r="A271" s="5" t="s">
        <v>1321</v>
      </c>
      <c r="B271" s="5" t="s">
        <v>26</v>
      </c>
      <c r="C271" s="5" t="s">
        <v>27</v>
      </c>
      <c r="D271" s="5" t="s">
        <v>1322</v>
      </c>
      <c r="E271" s="5" t="s">
        <v>1155</v>
      </c>
      <c r="F271" s="9">
        <v>45197</v>
      </c>
      <c r="G271" s="9">
        <v>45198</v>
      </c>
      <c r="H271" s="5">
        <v>1</v>
      </c>
      <c r="I271" s="5">
        <v>1</v>
      </c>
      <c r="J271" s="5">
        <v>1</v>
      </c>
      <c r="K271" s="5" t="s">
        <v>30</v>
      </c>
      <c r="L271" s="5">
        <v>873</v>
      </c>
      <c r="M271" s="5">
        <v>873</v>
      </c>
      <c r="N271" s="5" t="s">
        <v>1323</v>
      </c>
      <c r="O271" s="5" t="s">
        <v>954</v>
      </c>
      <c r="P271" s="5" t="s">
        <v>33</v>
      </c>
      <c r="Q271" s="5">
        <v>0</v>
      </c>
      <c r="R271" s="18">
        <v>45177.0000115741</v>
      </c>
      <c r="S271" s="9">
        <v>45199</v>
      </c>
      <c r="T271" s="5" t="s">
        <v>34</v>
      </c>
      <c r="U271" s="5">
        <v>873</v>
      </c>
      <c r="V271" s="5">
        <v>0</v>
      </c>
      <c r="W271" s="5">
        <v>0</v>
      </c>
      <c r="X271" s="5" t="s">
        <v>1324</v>
      </c>
      <c r="Y271" s="5" t="s">
        <v>1325</v>
      </c>
    </row>
    <row r="272" s="5" customFormat="1" spans="1:25">
      <c r="A272" s="5" t="s">
        <v>1326</v>
      </c>
      <c r="B272" s="5" t="s">
        <v>26</v>
      </c>
      <c r="C272" s="5" t="s">
        <v>27</v>
      </c>
      <c r="D272" s="5" t="s">
        <v>1327</v>
      </c>
      <c r="E272" s="5" t="s">
        <v>1328</v>
      </c>
      <c r="F272" s="9">
        <v>45197</v>
      </c>
      <c r="G272" s="9">
        <v>45198</v>
      </c>
      <c r="H272" s="5">
        <v>1</v>
      </c>
      <c r="I272" s="5">
        <v>1</v>
      </c>
      <c r="J272" s="5">
        <v>1</v>
      </c>
      <c r="K272" s="5" t="s">
        <v>30</v>
      </c>
      <c r="L272" s="5">
        <v>388</v>
      </c>
      <c r="M272" s="5">
        <v>388</v>
      </c>
      <c r="N272" s="5" t="s">
        <v>1329</v>
      </c>
      <c r="O272" s="5" t="s">
        <v>954</v>
      </c>
      <c r="P272" s="5" t="s">
        <v>33</v>
      </c>
      <c r="Q272" s="5">
        <v>0</v>
      </c>
      <c r="R272" s="18">
        <v>45177</v>
      </c>
      <c r="S272" s="9">
        <v>45199</v>
      </c>
      <c r="T272" s="5" t="s">
        <v>34</v>
      </c>
      <c r="U272" s="5">
        <v>388</v>
      </c>
      <c r="V272" s="5">
        <v>0</v>
      </c>
      <c r="W272" s="5">
        <v>0</v>
      </c>
      <c r="X272" s="5" t="s">
        <v>1330</v>
      </c>
      <c r="Y272" s="5" t="s">
        <v>1331</v>
      </c>
    </row>
    <row r="273" s="5" customFormat="1" spans="1:25">
      <c r="A273" s="5" t="s">
        <v>1316</v>
      </c>
      <c r="B273" s="5" t="s">
        <v>26</v>
      </c>
      <c r="C273" s="5" t="s">
        <v>43</v>
      </c>
      <c r="D273" s="5" t="s">
        <v>1307</v>
      </c>
      <c r="E273" s="5" t="s">
        <v>1317</v>
      </c>
      <c r="F273" s="9">
        <v>45197</v>
      </c>
      <c r="G273" s="9">
        <v>45198</v>
      </c>
      <c r="H273" s="5">
        <v>1</v>
      </c>
      <c r="I273" s="5">
        <v>1</v>
      </c>
      <c r="J273" s="5">
        <v>1</v>
      </c>
      <c r="K273" s="5" t="s">
        <v>30</v>
      </c>
      <c r="L273" s="5">
        <v>-761</v>
      </c>
      <c r="M273" s="5">
        <v>-761</v>
      </c>
      <c r="N273" s="5" t="s">
        <v>1318</v>
      </c>
      <c r="O273" s="5" t="s">
        <v>954</v>
      </c>
      <c r="P273" s="5" t="s">
        <v>33</v>
      </c>
      <c r="Q273" s="5">
        <v>0</v>
      </c>
      <c r="R273" s="18">
        <v>45177.0000115741</v>
      </c>
      <c r="S273" s="9">
        <v>45199</v>
      </c>
      <c r="T273" s="5" t="s">
        <v>34</v>
      </c>
      <c r="U273" s="5">
        <v>-761</v>
      </c>
      <c r="V273" s="5">
        <v>0</v>
      </c>
      <c r="W273" s="5">
        <v>0</v>
      </c>
      <c r="X273" s="5" t="s">
        <v>1319</v>
      </c>
      <c r="Y273" s="5" t="s">
        <v>1320</v>
      </c>
    </row>
    <row r="274" s="5" customFormat="1" spans="1:25">
      <c r="A274" s="5" t="s">
        <v>1316</v>
      </c>
      <c r="B274" s="5" t="s">
        <v>26</v>
      </c>
      <c r="C274" s="5" t="s">
        <v>1332</v>
      </c>
      <c r="D274" s="5" t="s">
        <v>1307</v>
      </c>
      <c r="E274" s="5" t="s">
        <v>1317</v>
      </c>
      <c r="F274" s="9">
        <v>45197</v>
      </c>
      <c r="G274" s="9">
        <v>45198</v>
      </c>
      <c r="H274" s="5">
        <v>1</v>
      </c>
      <c r="I274" s="5">
        <v>1</v>
      </c>
      <c r="J274" s="5">
        <v>1</v>
      </c>
      <c r="K274" s="5" t="s">
        <v>30</v>
      </c>
      <c r="L274" s="5">
        <v>200</v>
      </c>
      <c r="M274" s="5">
        <v>200</v>
      </c>
      <c r="N274" s="5" t="s">
        <v>1318</v>
      </c>
      <c r="O274" s="5" t="s">
        <v>954</v>
      </c>
      <c r="P274" s="5" t="s">
        <v>33</v>
      </c>
      <c r="Q274" s="5">
        <v>0</v>
      </c>
      <c r="R274" s="18">
        <v>45177.4367708333</v>
      </c>
      <c r="S274" s="9">
        <v>45199</v>
      </c>
      <c r="T274" s="5" t="s">
        <v>34</v>
      </c>
      <c r="U274" s="5">
        <v>200</v>
      </c>
      <c r="V274" s="5">
        <v>0</v>
      </c>
      <c r="W274" s="5">
        <v>0</v>
      </c>
      <c r="X274" s="5" t="s">
        <v>1319</v>
      </c>
      <c r="Y274" s="5" t="s">
        <v>1320</v>
      </c>
    </row>
    <row r="275" s="5" customFormat="1" spans="1:25">
      <c r="A275" s="5" t="s">
        <v>1333</v>
      </c>
      <c r="B275" s="5" t="s">
        <v>26</v>
      </c>
      <c r="C275" s="5" t="s">
        <v>27</v>
      </c>
      <c r="D275" s="5" t="s">
        <v>211</v>
      </c>
      <c r="E275" s="5" t="s">
        <v>1334</v>
      </c>
      <c r="F275" s="9">
        <v>45195</v>
      </c>
      <c r="G275" s="9">
        <v>45198</v>
      </c>
      <c r="H275" s="5">
        <v>1</v>
      </c>
      <c r="I275" s="5">
        <v>3</v>
      </c>
      <c r="J275" s="5">
        <v>3</v>
      </c>
      <c r="K275" s="5" t="s">
        <v>30</v>
      </c>
      <c r="L275" s="5">
        <v>6400</v>
      </c>
      <c r="M275" s="5">
        <v>6400</v>
      </c>
      <c r="N275" s="5" t="s">
        <v>1335</v>
      </c>
      <c r="O275" s="5" t="s">
        <v>954</v>
      </c>
      <c r="P275" s="5" t="s">
        <v>33</v>
      </c>
      <c r="Q275" s="5">
        <v>0</v>
      </c>
      <c r="R275" s="18">
        <v>45178</v>
      </c>
      <c r="S275" s="9">
        <v>45199</v>
      </c>
      <c r="T275" s="5" t="s">
        <v>34</v>
      </c>
      <c r="U275" s="5">
        <v>6400</v>
      </c>
      <c r="V275" s="5">
        <v>0</v>
      </c>
      <c r="W275" s="5">
        <v>0</v>
      </c>
      <c r="X275" s="5" t="s">
        <v>1336</v>
      </c>
      <c r="Y275" s="5" t="s">
        <v>1337</v>
      </c>
    </row>
    <row r="276" s="5" customFormat="1" spans="1:25">
      <c r="A276" s="5" t="s">
        <v>1338</v>
      </c>
      <c r="B276" s="5" t="s">
        <v>26</v>
      </c>
      <c r="C276" s="5" t="s">
        <v>27</v>
      </c>
      <c r="D276" s="5" t="s">
        <v>1339</v>
      </c>
      <c r="E276" s="5" t="s">
        <v>1340</v>
      </c>
      <c r="F276" s="9">
        <v>45193</v>
      </c>
      <c r="G276" s="9">
        <v>45198</v>
      </c>
      <c r="H276" s="5">
        <v>1</v>
      </c>
      <c r="I276" s="5">
        <v>5</v>
      </c>
      <c r="J276" s="5">
        <v>5</v>
      </c>
      <c r="K276" s="5" t="s">
        <v>30</v>
      </c>
      <c r="L276" s="5">
        <v>1900</v>
      </c>
      <c r="M276" s="5">
        <v>1900</v>
      </c>
      <c r="N276" s="5" t="s">
        <v>1341</v>
      </c>
      <c r="O276" s="5" t="s">
        <v>954</v>
      </c>
      <c r="P276" s="5" t="s">
        <v>33</v>
      </c>
      <c r="Q276" s="5">
        <v>0</v>
      </c>
      <c r="R276" s="18">
        <v>45178.0000115741</v>
      </c>
      <c r="S276" s="9">
        <v>45199</v>
      </c>
      <c r="T276" s="5" t="s">
        <v>34</v>
      </c>
      <c r="U276" s="5">
        <v>1900</v>
      </c>
      <c r="V276" s="5">
        <v>0</v>
      </c>
      <c r="W276" s="5">
        <v>0</v>
      </c>
      <c r="X276" s="5" t="s">
        <v>1342</v>
      </c>
      <c r="Y276" s="5" t="s">
        <v>1343</v>
      </c>
    </row>
    <row r="277" s="5" customFormat="1" spans="1:25">
      <c r="A277" s="5" t="s">
        <v>1344</v>
      </c>
      <c r="B277" s="5" t="s">
        <v>26</v>
      </c>
      <c r="C277" s="5" t="s">
        <v>27</v>
      </c>
      <c r="D277" s="5" t="s">
        <v>1345</v>
      </c>
      <c r="E277" s="5" t="s">
        <v>1346</v>
      </c>
      <c r="F277" s="9">
        <v>45195</v>
      </c>
      <c r="G277" s="9">
        <v>45198</v>
      </c>
      <c r="H277" s="5">
        <v>1</v>
      </c>
      <c r="I277" s="5">
        <v>3</v>
      </c>
      <c r="J277" s="5">
        <v>3</v>
      </c>
      <c r="K277" s="5" t="s">
        <v>30</v>
      </c>
      <c r="L277" s="5">
        <v>6090</v>
      </c>
      <c r="M277" s="5">
        <v>6090</v>
      </c>
      <c r="N277" s="5" t="s">
        <v>1347</v>
      </c>
      <c r="O277" s="5" t="s">
        <v>954</v>
      </c>
      <c r="P277" s="5" t="s">
        <v>33</v>
      </c>
      <c r="Q277" s="5">
        <v>0</v>
      </c>
      <c r="R277" s="18">
        <v>45178.0000115741</v>
      </c>
      <c r="S277" s="9">
        <v>45199</v>
      </c>
      <c r="T277" s="5" t="s">
        <v>34</v>
      </c>
      <c r="U277" s="5">
        <v>6090</v>
      </c>
      <c r="V277" s="5">
        <v>0</v>
      </c>
      <c r="W277" s="5">
        <v>0</v>
      </c>
      <c r="X277" s="5" t="s">
        <v>1348</v>
      </c>
      <c r="Y277" s="5" t="s">
        <v>1349</v>
      </c>
    </row>
    <row r="278" s="5" customFormat="1" spans="1:25">
      <c r="A278" s="5" t="s">
        <v>1350</v>
      </c>
      <c r="B278" s="5" t="s">
        <v>26</v>
      </c>
      <c r="C278" s="5" t="s">
        <v>27</v>
      </c>
      <c r="D278" s="5" t="s">
        <v>172</v>
      </c>
      <c r="E278" s="5" t="s">
        <v>1351</v>
      </c>
      <c r="F278" s="9">
        <v>45197</v>
      </c>
      <c r="G278" s="9">
        <v>45198</v>
      </c>
      <c r="H278" s="5">
        <v>1</v>
      </c>
      <c r="I278" s="5">
        <v>1</v>
      </c>
      <c r="J278" s="5">
        <v>1</v>
      </c>
      <c r="K278" s="5" t="s">
        <v>30</v>
      </c>
      <c r="L278" s="5">
        <v>2314</v>
      </c>
      <c r="M278" s="5">
        <v>2314</v>
      </c>
      <c r="N278" s="5" t="s">
        <v>1352</v>
      </c>
      <c r="O278" s="5" t="s">
        <v>954</v>
      </c>
      <c r="P278" s="5" t="s">
        <v>33</v>
      </c>
      <c r="Q278" s="5">
        <v>0</v>
      </c>
      <c r="R278" s="18">
        <v>45178.0000115741</v>
      </c>
      <c r="S278" s="9">
        <v>45199</v>
      </c>
      <c r="T278" s="5" t="s">
        <v>34</v>
      </c>
      <c r="U278" s="5">
        <v>2314</v>
      </c>
      <c r="V278" s="5">
        <v>0</v>
      </c>
      <c r="W278" s="5">
        <v>0</v>
      </c>
      <c r="X278" s="5" t="s">
        <v>1353</v>
      </c>
      <c r="Y278" s="5" t="s">
        <v>1354</v>
      </c>
    </row>
    <row r="279" s="5" customFormat="1" spans="1:25">
      <c r="A279" s="5" t="s">
        <v>1355</v>
      </c>
      <c r="B279" s="5" t="s">
        <v>26</v>
      </c>
      <c r="C279" s="5" t="s">
        <v>27</v>
      </c>
      <c r="D279" s="5" t="s">
        <v>1339</v>
      </c>
      <c r="E279" s="5" t="s">
        <v>1356</v>
      </c>
      <c r="F279" s="9">
        <v>45193</v>
      </c>
      <c r="G279" s="9">
        <v>45198</v>
      </c>
      <c r="H279" s="5">
        <v>1</v>
      </c>
      <c r="I279" s="5">
        <v>5</v>
      </c>
      <c r="J279" s="5">
        <v>5</v>
      </c>
      <c r="K279" s="5" t="s">
        <v>30</v>
      </c>
      <c r="L279" s="5">
        <v>2000</v>
      </c>
      <c r="M279" s="5">
        <v>2000</v>
      </c>
      <c r="N279" s="5" t="s">
        <v>1357</v>
      </c>
      <c r="O279" s="5" t="s">
        <v>954</v>
      </c>
      <c r="P279" s="5" t="s">
        <v>33</v>
      </c>
      <c r="Q279" s="5">
        <v>0</v>
      </c>
      <c r="R279" s="18">
        <v>45178.0000115741</v>
      </c>
      <c r="S279" s="9">
        <v>45199</v>
      </c>
      <c r="T279" s="5" t="s">
        <v>34</v>
      </c>
      <c r="U279" s="5">
        <v>2000</v>
      </c>
      <c r="V279" s="5">
        <v>0</v>
      </c>
      <c r="W279" s="5">
        <v>0</v>
      </c>
      <c r="X279" s="5" t="s">
        <v>1358</v>
      </c>
      <c r="Y279" s="5" t="s">
        <v>1359</v>
      </c>
    </row>
    <row r="280" s="5" customFormat="1" spans="1:25">
      <c r="A280" s="5" t="s">
        <v>1360</v>
      </c>
      <c r="B280" s="5" t="s">
        <v>26</v>
      </c>
      <c r="C280" s="5" t="s">
        <v>27</v>
      </c>
      <c r="D280" s="5" t="s">
        <v>531</v>
      </c>
      <c r="E280" s="5" t="s">
        <v>532</v>
      </c>
      <c r="F280" s="9">
        <v>45197</v>
      </c>
      <c r="G280" s="9">
        <v>45198</v>
      </c>
      <c r="H280" s="5">
        <v>1</v>
      </c>
      <c r="I280" s="5">
        <v>1</v>
      </c>
      <c r="J280" s="5">
        <v>1</v>
      </c>
      <c r="K280" s="5" t="s">
        <v>30</v>
      </c>
      <c r="L280" s="5">
        <v>535</v>
      </c>
      <c r="M280" s="5">
        <v>535</v>
      </c>
      <c r="N280" s="5" t="s">
        <v>1361</v>
      </c>
      <c r="O280" s="5" t="s">
        <v>954</v>
      </c>
      <c r="P280" s="5" t="s">
        <v>33</v>
      </c>
      <c r="Q280" s="5">
        <v>0</v>
      </c>
      <c r="R280" s="18">
        <v>45179</v>
      </c>
      <c r="S280" s="9">
        <v>45199</v>
      </c>
      <c r="T280" s="5" t="s">
        <v>34</v>
      </c>
      <c r="U280" s="5">
        <v>535</v>
      </c>
      <c r="V280" s="5">
        <v>0</v>
      </c>
      <c r="W280" s="5">
        <v>0</v>
      </c>
      <c r="X280" s="5" t="s">
        <v>1362</v>
      </c>
      <c r="Y280" s="5" t="s">
        <v>1363</v>
      </c>
    </row>
    <row r="281" s="5" customFormat="1" spans="1:25">
      <c r="A281" s="5" t="s">
        <v>1364</v>
      </c>
      <c r="B281" s="5" t="s">
        <v>26</v>
      </c>
      <c r="C281" s="5" t="s">
        <v>27</v>
      </c>
      <c r="D281" s="5" t="s">
        <v>328</v>
      </c>
      <c r="E281" s="5" t="s">
        <v>1365</v>
      </c>
      <c r="F281" s="9">
        <v>45196</v>
      </c>
      <c r="G281" s="9">
        <v>45198</v>
      </c>
      <c r="H281" s="5">
        <v>1</v>
      </c>
      <c r="I281" s="5">
        <v>2</v>
      </c>
      <c r="J281" s="5">
        <v>2</v>
      </c>
      <c r="K281" s="5" t="s">
        <v>30</v>
      </c>
      <c r="L281" s="5">
        <v>1492</v>
      </c>
      <c r="M281" s="5">
        <v>1492</v>
      </c>
      <c r="N281" s="5" t="s">
        <v>1366</v>
      </c>
      <c r="O281" s="5" t="s">
        <v>954</v>
      </c>
      <c r="P281" s="5" t="s">
        <v>33</v>
      </c>
      <c r="Q281" s="5">
        <v>0</v>
      </c>
      <c r="R281" s="18">
        <v>45179.0000115741</v>
      </c>
      <c r="S281" s="9">
        <v>45199</v>
      </c>
      <c r="T281" s="5" t="s">
        <v>34</v>
      </c>
      <c r="U281" s="5">
        <v>1492</v>
      </c>
      <c r="V281" s="5">
        <v>0</v>
      </c>
      <c r="W281" s="5">
        <v>0</v>
      </c>
      <c r="X281" s="5" t="s">
        <v>1367</v>
      </c>
      <c r="Y281" s="5" t="s">
        <v>1368</v>
      </c>
    </row>
    <row r="282" s="5" customFormat="1" spans="1:25">
      <c r="A282" s="5" t="s">
        <v>1369</v>
      </c>
      <c r="B282" s="5" t="s">
        <v>26</v>
      </c>
      <c r="C282" s="5" t="s">
        <v>27</v>
      </c>
      <c r="D282" s="5" t="s">
        <v>1370</v>
      </c>
      <c r="E282" s="5" t="s">
        <v>1371</v>
      </c>
      <c r="F282" s="9">
        <v>45195</v>
      </c>
      <c r="G282" s="9">
        <v>45198</v>
      </c>
      <c r="H282" s="5">
        <v>1</v>
      </c>
      <c r="I282" s="5">
        <v>3</v>
      </c>
      <c r="J282" s="5">
        <v>3</v>
      </c>
      <c r="K282" s="5" t="s">
        <v>30</v>
      </c>
      <c r="L282" s="5">
        <v>1608</v>
      </c>
      <c r="M282" s="5">
        <v>1608</v>
      </c>
      <c r="N282" s="5" t="s">
        <v>1372</v>
      </c>
      <c r="O282" s="5" t="s">
        <v>954</v>
      </c>
      <c r="P282" s="5" t="s">
        <v>33</v>
      </c>
      <c r="Q282" s="5">
        <v>0</v>
      </c>
      <c r="R282" s="18">
        <v>45180</v>
      </c>
      <c r="S282" s="9">
        <v>45199</v>
      </c>
      <c r="T282" s="5" t="s">
        <v>34</v>
      </c>
      <c r="U282" s="5">
        <v>1608</v>
      </c>
      <c r="V282" s="5">
        <v>0</v>
      </c>
      <c r="W282" s="5">
        <v>0</v>
      </c>
      <c r="X282" s="5" t="s">
        <v>1373</v>
      </c>
      <c r="Y282" s="5" t="s">
        <v>1374</v>
      </c>
    </row>
    <row r="283" s="5" customFormat="1" spans="1:25">
      <c r="A283" s="5" t="s">
        <v>1375</v>
      </c>
      <c r="B283" s="5" t="s">
        <v>26</v>
      </c>
      <c r="C283" s="5" t="s">
        <v>27</v>
      </c>
      <c r="D283" s="5" t="s">
        <v>458</v>
      </c>
      <c r="E283" s="5" t="s">
        <v>459</v>
      </c>
      <c r="F283" s="9">
        <v>45197</v>
      </c>
      <c r="G283" s="9">
        <v>45198</v>
      </c>
      <c r="H283" s="5">
        <v>1</v>
      </c>
      <c r="I283" s="5">
        <v>1</v>
      </c>
      <c r="J283" s="5">
        <v>1</v>
      </c>
      <c r="K283" s="5" t="s">
        <v>30</v>
      </c>
      <c r="L283" s="5">
        <v>1730</v>
      </c>
      <c r="M283" s="5">
        <v>1730</v>
      </c>
      <c r="N283" s="5" t="s">
        <v>1376</v>
      </c>
      <c r="O283" s="5" t="s">
        <v>954</v>
      </c>
      <c r="P283" s="5" t="s">
        <v>33</v>
      </c>
      <c r="Q283" s="5">
        <v>0</v>
      </c>
      <c r="R283" s="18">
        <v>45180.0000115741</v>
      </c>
      <c r="S283" s="9">
        <v>45199</v>
      </c>
      <c r="T283" s="5" t="s">
        <v>34</v>
      </c>
      <c r="U283" s="5">
        <v>1730</v>
      </c>
      <c r="V283" s="5">
        <v>0</v>
      </c>
      <c r="W283" s="5">
        <v>0</v>
      </c>
      <c r="X283" s="5" t="s">
        <v>1377</v>
      </c>
      <c r="Y283" s="5" t="s">
        <v>1378</v>
      </c>
    </row>
    <row r="284" s="5" customFormat="1" spans="1:25">
      <c r="A284" s="5" t="s">
        <v>1379</v>
      </c>
      <c r="B284" s="5" t="s">
        <v>26</v>
      </c>
      <c r="C284" s="5" t="s">
        <v>27</v>
      </c>
      <c r="D284" s="5" t="s">
        <v>1380</v>
      </c>
      <c r="E284" s="5" t="s">
        <v>1381</v>
      </c>
      <c r="F284" s="9">
        <v>45197</v>
      </c>
      <c r="G284" s="9">
        <v>45198</v>
      </c>
      <c r="H284" s="5">
        <v>1</v>
      </c>
      <c r="I284" s="5">
        <v>1</v>
      </c>
      <c r="J284" s="5">
        <v>1</v>
      </c>
      <c r="K284" s="5" t="s">
        <v>30</v>
      </c>
      <c r="L284" s="5">
        <v>352</v>
      </c>
      <c r="M284" s="5">
        <v>352</v>
      </c>
      <c r="N284" s="5" t="s">
        <v>1382</v>
      </c>
      <c r="O284" s="5" t="s">
        <v>954</v>
      </c>
      <c r="P284" s="5" t="s">
        <v>33</v>
      </c>
      <c r="Q284" s="5">
        <v>0</v>
      </c>
      <c r="R284" s="18">
        <v>45180.0000115741</v>
      </c>
      <c r="S284" s="9">
        <v>45199</v>
      </c>
      <c r="T284" s="5" t="s">
        <v>34</v>
      </c>
      <c r="U284" s="5">
        <v>352</v>
      </c>
      <c r="V284" s="5">
        <v>0</v>
      </c>
      <c r="W284" s="5">
        <v>0</v>
      </c>
      <c r="X284" s="5" t="s">
        <v>1383</v>
      </c>
      <c r="Y284" s="5" t="s">
        <v>1384</v>
      </c>
    </row>
    <row r="285" s="5" customFormat="1" spans="1:25">
      <c r="A285" s="5" t="s">
        <v>1385</v>
      </c>
      <c r="B285" s="5" t="s">
        <v>26</v>
      </c>
      <c r="C285" s="5" t="s">
        <v>27</v>
      </c>
      <c r="D285" s="5" t="s">
        <v>1170</v>
      </c>
      <c r="E285" s="5" t="s">
        <v>1386</v>
      </c>
      <c r="F285" s="9">
        <v>45197</v>
      </c>
      <c r="G285" s="9">
        <v>45198</v>
      </c>
      <c r="H285" s="5">
        <v>1</v>
      </c>
      <c r="I285" s="5">
        <v>1</v>
      </c>
      <c r="J285" s="5">
        <v>1</v>
      </c>
      <c r="K285" s="5" t="s">
        <v>30</v>
      </c>
      <c r="L285" s="5">
        <v>1720</v>
      </c>
      <c r="M285" s="5">
        <v>1720</v>
      </c>
      <c r="N285" s="5" t="s">
        <v>1387</v>
      </c>
      <c r="O285" s="5" t="s">
        <v>954</v>
      </c>
      <c r="P285" s="5" t="s">
        <v>33</v>
      </c>
      <c r="Q285" s="5">
        <v>0</v>
      </c>
      <c r="R285" s="18">
        <v>45180.0000115741</v>
      </c>
      <c r="S285" s="9">
        <v>45199</v>
      </c>
      <c r="T285" s="5" t="s">
        <v>34</v>
      </c>
      <c r="U285" s="5">
        <v>1720</v>
      </c>
      <c r="V285" s="5">
        <v>0</v>
      </c>
      <c r="W285" s="5">
        <v>0</v>
      </c>
      <c r="X285" s="5" t="s">
        <v>1388</v>
      </c>
      <c r="Y285" s="5" t="s">
        <v>1389</v>
      </c>
    </row>
    <row r="286" s="5" customFormat="1" spans="1:25">
      <c r="A286" s="5" t="s">
        <v>1390</v>
      </c>
      <c r="B286" s="5" t="s">
        <v>26</v>
      </c>
      <c r="C286" s="5" t="s">
        <v>27</v>
      </c>
      <c r="D286" s="5" t="s">
        <v>172</v>
      </c>
      <c r="E286" s="5" t="s">
        <v>1351</v>
      </c>
      <c r="F286" s="9">
        <v>45197</v>
      </c>
      <c r="G286" s="9">
        <v>45198</v>
      </c>
      <c r="H286" s="5">
        <v>2</v>
      </c>
      <c r="I286" s="5">
        <v>1</v>
      </c>
      <c r="J286" s="5">
        <v>2</v>
      </c>
      <c r="K286" s="5" t="s">
        <v>30</v>
      </c>
      <c r="L286" s="5">
        <v>4628</v>
      </c>
      <c r="M286" s="5">
        <v>4628</v>
      </c>
      <c r="N286" s="5" t="s">
        <v>1391</v>
      </c>
      <c r="O286" s="5" t="s">
        <v>954</v>
      </c>
      <c r="P286" s="5" t="s">
        <v>33</v>
      </c>
      <c r="Q286" s="5">
        <v>0</v>
      </c>
      <c r="R286" s="18">
        <v>45180</v>
      </c>
      <c r="S286" s="9">
        <v>45199</v>
      </c>
      <c r="T286" s="5" t="s">
        <v>34</v>
      </c>
      <c r="U286" s="5">
        <v>4628</v>
      </c>
      <c r="V286" s="5">
        <v>0</v>
      </c>
      <c r="W286" s="5">
        <v>0</v>
      </c>
      <c r="X286" s="5" t="s">
        <v>1392</v>
      </c>
      <c r="Y286" s="5" t="s">
        <v>1393</v>
      </c>
    </row>
    <row r="287" s="5" customFormat="1" spans="1:25">
      <c r="A287" s="5" t="s">
        <v>1394</v>
      </c>
      <c r="B287" s="5" t="s">
        <v>26</v>
      </c>
      <c r="C287" s="5" t="s">
        <v>27</v>
      </c>
      <c r="D287" s="5" t="s">
        <v>211</v>
      </c>
      <c r="E287" s="5" t="s">
        <v>1334</v>
      </c>
      <c r="F287" s="9">
        <v>45196</v>
      </c>
      <c r="G287" s="9">
        <v>45198</v>
      </c>
      <c r="H287" s="5">
        <v>1</v>
      </c>
      <c r="I287" s="5">
        <v>2</v>
      </c>
      <c r="J287" s="5">
        <v>2</v>
      </c>
      <c r="K287" s="5" t="s">
        <v>30</v>
      </c>
      <c r="L287" s="5">
        <v>4300</v>
      </c>
      <c r="M287" s="5">
        <v>4300</v>
      </c>
      <c r="N287" s="5" t="s">
        <v>1395</v>
      </c>
      <c r="O287" s="5" t="s">
        <v>954</v>
      </c>
      <c r="P287" s="5" t="s">
        <v>33</v>
      </c>
      <c r="Q287" s="5">
        <v>0</v>
      </c>
      <c r="R287" s="18">
        <v>45181</v>
      </c>
      <c r="S287" s="9">
        <v>45199</v>
      </c>
      <c r="T287" s="5" t="s">
        <v>34</v>
      </c>
      <c r="U287" s="5">
        <v>4300</v>
      </c>
      <c r="V287" s="5">
        <v>0</v>
      </c>
      <c r="W287" s="5">
        <v>0</v>
      </c>
      <c r="X287" s="5" t="s">
        <v>1396</v>
      </c>
      <c r="Y287" s="5" t="s">
        <v>1397</v>
      </c>
    </row>
    <row r="288" s="5" customFormat="1" spans="1:25">
      <c r="A288" s="5" t="s">
        <v>1398</v>
      </c>
      <c r="B288" s="5" t="s">
        <v>26</v>
      </c>
      <c r="C288" s="5" t="s">
        <v>27</v>
      </c>
      <c r="D288" s="5" t="s">
        <v>776</v>
      </c>
      <c r="E288" s="5" t="s">
        <v>777</v>
      </c>
      <c r="F288" s="9">
        <v>45196</v>
      </c>
      <c r="G288" s="9">
        <v>45198</v>
      </c>
      <c r="H288" s="5">
        <v>1</v>
      </c>
      <c r="I288" s="5">
        <v>2</v>
      </c>
      <c r="J288" s="5">
        <v>2</v>
      </c>
      <c r="K288" s="5" t="s">
        <v>30</v>
      </c>
      <c r="L288" s="5">
        <v>1566</v>
      </c>
      <c r="M288" s="5">
        <v>1566</v>
      </c>
      <c r="N288" s="5" t="s">
        <v>1399</v>
      </c>
      <c r="O288" s="5" t="s">
        <v>954</v>
      </c>
      <c r="P288" s="5" t="s">
        <v>33</v>
      </c>
      <c r="Q288" s="5">
        <v>0</v>
      </c>
      <c r="R288" s="18">
        <v>45181.0000115741</v>
      </c>
      <c r="S288" s="9">
        <v>45199</v>
      </c>
      <c r="T288" s="5" t="s">
        <v>34</v>
      </c>
      <c r="U288" s="5">
        <v>1566</v>
      </c>
      <c r="V288" s="5">
        <v>0</v>
      </c>
      <c r="W288" s="5">
        <v>0</v>
      </c>
      <c r="X288" s="5" t="s">
        <v>1400</v>
      </c>
      <c r="Y288" s="5" t="s">
        <v>1401</v>
      </c>
    </row>
    <row r="289" s="5" customFormat="1" spans="1:25">
      <c r="A289" s="5" t="s">
        <v>1402</v>
      </c>
      <c r="B289" s="5" t="s">
        <v>26</v>
      </c>
      <c r="C289" s="5" t="s">
        <v>27</v>
      </c>
      <c r="D289" s="5" t="s">
        <v>1403</v>
      </c>
      <c r="E289" s="5" t="s">
        <v>1404</v>
      </c>
      <c r="F289" s="9">
        <v>45196</v>
      </c>
      <c r="G289" s="9">
        <v>45198</v>
      </c>
      <c r="H289" s="5">
        <v>1</v>
      </c>
      <c r="I289" s="5">
        <v>2</v>
      </c>
      <c r="J289" s="5">
        <v>2</v>
      </c>
      <c r="K289" s="5" t="s">
        <v>30</v>
      </c>
      <c r="L289" s="5">
        <v>4366</v>
      </c>
      <c r="M289" s="5">
        <v>4366</v>
      </c>
      <c r="N289" s="5" t="s">
        <v>1405</v>
      </c>
      <c r="O289" s="5" t="s">
        <v>954</v>
      </c>
      <c r="P289" s="5" t="s">
        <v>33</v>
      </c>
      <c r="Q289" s="5">
        <v>0</v>
      </c>
      <c r="R289" s="18">
        <v>45181</v>
      </c>
      <c r="S289" s="9">
        <v>45199</v>
      </c>
      <c r="T289" s="5" t="s">
        <v>34</v>
      </c>
      <c r="U289" s="5">
        <v>4366</v>
      </c>
      <c r="V289" s="5">
        <v>0</v>
      </c>
      <c r="W289" s="5">
        <v>0</v>
      </c>
      <c r="X289" s="5" t="s">
        <v>1406</v>
      </c>
      <c r="Y289" s="5" t="s">
        <v>1407</v>
      </c>
    </row>
    <row r="290" s="5" customFormat="1" spans="1:25">
      <c r="A290" s="5" t="s">
        <v>1385</v>
      </c>
      <c r="B290" s="5" t="s">
        <v>26</v>
      </c>
      <c r="C290" s="5" t="s">
        <v>43</v>
      </c>
      <c r="D290" s="5" t="s">
        <v>1170</v>
      </c>
      <c r="E290" s="5" t="s">
        <v>1386</v>
      </c>
      <c r="F290" s="9">
        <v>45197</v>
      </c>
      <c r="G290" s="9">
        <v>45198</v>
      </c>
      <c r="H290" s="5">
        <v>1</v>
      </c>
      <c r="I290" s="5">
        <v>1</v>
      </c>
      <c r="J290" s="5">
        <v>1</v>
      </c>
      <c r="K290" s="5" t="s">
        <v>30</v>
      </c>
      <c r="L290" s="5">
        <v>-1720</v>
      </c>
      <c r="M290" s="5">
        <v>-1720</v>
      </c>
      <c r="N290" s="5" t="s">
        <v>1387</v>
      </c>
      <c r="O290" s="5" t="s">
        <v>954</v>
      </c>
      <c r="P290" s="5" t="s">
        <v>33</v>
      </c>
      <c r="Q290" s="5">
        <v>0</v>
      </c>
      <c r="R290" s="18">
        <v>45180.0000115741</v>
      </c>
      <c r="S290" s="9">
        <v>45199</v>
      </c>
      <c r="T290" s="5" t="s">
        <v>34</v>
      </c>
      <c r="U290" s="5">
        <v>-1720</v>
      </c>
      <c r="V290" s="5">
        <v>0</v>
      </c>
      <c r="W290" s="5">
        <v>0</v>
      </c>
      <c r="X290" s="5" t="s">
        <v>1388</v>
      </c>
      <c r="Y290" s="5" t="s">
        <v>1389</v>
      </c>
    </row>
    <row r="291" s="5" customFormat="1" spans="1:25">
      <c r="A291" s="5" t="s">
        <v>1297</v>
      </c>
      <c r="B291" s="5" t="s">
        <v>26</v>
      </c>
      <c r="C291" s="5" t="s">
        <v>43</v>
      </c>
      <c r="D291" s="5" t="s">
        <v>869</v>
      </c>
      <c r="E291" s="5" t="s">
        <v>1298</v>
      </c>
      <c r="F291" s="9">
        <v>45189</v>
      </c>
      <c r="G291" s="9">
        <v>45198</v>
      </c>
      <c r="H291" s="5">
        <v>1</v>
      </c>
      <c r="I291" s="5">
        <v>9</v>
      </c>
      <c r="J291" s="5">
        <v>9</v>
      </c>
      <c r="K291" s="5" t="s">
        <v>30</v>
      </c>
      <c r="L291" s="5">
        <v>-12582</v>
      </c>
      <c r="M291" s="5">
        <v>-12582</v>
      </c>
      <c r="N291" s="5" t="s">
        <v>1299</v>
      </c>
      <c r="O291" s="5" t="s">
        <v>954</v>
      </c>
      <c r="P291" s="5" t="s">
        <v>33</v>
      </c>
      <c r="Q291" s="5">
        <v>0</v>
      </c>
      <c r="R291" s="18">
        <v>45176</v>
      </c>
      <c r="S291" s="9">
        <v>45199</v>
      </c>
      <c r="T291" s="5" t="s">
        <v>34</v>
      </c>
      <c r="U291" s="5">
        <v>-12582</v>
      </c>
      <c r="V291" s="5">
        <v>0</v>
      </c>
      <c r="W291" s="5">
        <v>0</v>
      </c>
      <c r="X291" s="5" t="s">
        <v>1300</v>
      </c>
      <c r="Y291" s="5" t="s">
        <v>1301</v>
      </c>
    </row>
    <row r="292" s="5" customFormat="1" spans="1:25">
      <c r="A292" s="5" t="s">
        <v>1408</v>
      </c>
      <c r="B292" s="5" t="s">
        <v>26</v>
      </c>
      <c r="C292" s="5" t="s">
        <v>27</v>
      </c>
      <c r="D292" s="5" t="s">
        <v>1409</v>
      </c>
      <c r="E292" s="5" t="s">
        <v>1410</v>
      </c>
      <c r="F292" s="9">
        <v>45196</v>
      </c>
      <c r="G292" s="9">
        <v>45198</v>
      </c>
      <c r="H292" s="5">
        <v>1</v>
      </c>
      <c r="I292" s="5">
        <v>2</v>
      </c>
      <c r="J292" s="5">
        <v>2</v>
      </c>
      <c r="K292" s="5" t="s">
        <v>30</v>
      </c>
      <c r="L292" s="5">
        <v>1478</v>
      </c>
      <c r="M292" s="5">
        <v>1478</v>
      </c>
      <c r="N292" s="5" t="s">
        <v>1411</v>
      </c>
      <c r="O292" s="5" t="s">
        <v>954</v>
      </c>
      <c r="P292" s="5" t="s">
        <v>33</v>
      </c>
      <c r="Q292" s="5">
        <v>0</v>
      </c>
      <c r="R292" s="18">
        <v>45182</v>
      </c>
      <c r="S292" s="9">
        <v>45199</v>
      </c>
      <c r="T292" s="5" t="s">
        <v>34</v>
      </c>
      <c r="U292" s="5">
        <v>1478</v>
      </c>
      <c r="V292" s="5">
        <v>0</v>
      </c>
      <c r="W292" s="5">
        <v>0</v>
      </c>
      <c r="X292" s="5" t="s">
        <v>1412</v>
      </c>
      <c r="Y292" s="5" t="s">
        <v>1413</v>
      </c>
    </row>
    <row r="293" s="5" customFormat="1" spans="1:25">
      <c r="A293" s="5" t="s">
        <v>1414</v>
      </c>
      <c r="B293" s="5" t="s">
        <v>26</v>
      </c>
      <c r="C293" s="5" t="s">
        <v>27</v>
      </c>
      <c r="D293" s="5" t="s">
        <v>1415</v>
      </c>
      <c r="E293" s="5" t="s">
        <v>1416</v>
      </c>
      <c r="F293" s="9">
        <v>45196</v>
      </c>
      <c r="G293" s="9">
        <v>45198</v>
      </c>
      <c r="H293" s="5">
        <v>1</v>
      </c>
      <c r="I293" s="5">
        <v>2</v>
      </c>
      <c r="J293" s="5">
        <v>2</v>
      </c>
      <c r="K293" s="5" t="s">
        <v>30</v>
      </c>
      <c r="L293" s="5">
        <v>766</v>
      </c>
      <c r="M293" s="5">
        <v>766</v>
      </c>
      <c r="N293" s="5" t="s">
        <v>1417</v>
      </c>
      <c r="O293" s="5" t="s">
        <v>954</v>
      </c>
      <c r="P293" s="5" t="s">
        <v>33</v>
      </c>
      <c r="Q293" s="5">
        <v>0</v>
      </c>
      <c r="R293" s="18">
        <v>45183</v>
      </c>
      <c r="S293" s="9">
        <v>45199</v>
      </c>
      <c r="T293" s="5" t="s">
        <v>34</v>
      </c>
      <c r="U293" s="5">
        <v>766</v>
      </c>
      <c r="V293" s="5">
        <v>0</v>
      </c>
      <c r="W293" s="5">
        <v>0</v>
      </c>
      <c r="X293" s="5" t="s">
        <v>1418</v>
      </c>
      <c r="Y293" s="5" t="s">
        <v>1419</v>
      </c>
    </row>
    <row r="294" s="5" customFormat="1" spans="1:25">
      <c r="A294" s="5" t="s">
        <v>1420</v>
      </c>
      <c r="B294" s="5" t="s">
        <v>26</v>
      </c>
      <c r="C294" s="5" t="s">
        <v>27</v>
      </c>
      <c r="D294" s="5" t="s">
        <v>1421</v>
      </c>
      <c r="E294" s="5" t="s">
        <v>1422</v>
      </c>
      <c r="F294" s="9">
        <v>45196</v>
      </c>
      <c r="G294" s="9">
        <v>45198</v>
      </c>
      <c r="H294" s="5">
        <v>1</v>
      </c>
      <c r="I294" s="5">
        <v>2</v>
      </c>
      <c r="J294" s="5">
        <v>2</v>
      </c>
      <c r="K294" s="5" t="s">
        <v>30</v>
      </c>
      <c r="L294" s="5">
        <v>1254</v>
      </c>
      <c r="M294" s="5">
        <v>1254</v>
      </c>
      <c r="N294" s="5" t="s">
        <v>1423</v>
      </c>
      <c r="O294" s="5" t="s">
        <v>954</v>
      </c>
      <c r="P294" s="5" t="s">
        <v>33</v>
      </c>
      <c r="Q294" s="5">
        <v>0</v>
      </c>
      <c r="R294" s="18">
        <v>45183.0000115741</v>
      </c>
      <c r="S294" s="9">
        <v>45199</v>
      </c>
      <c r="T294" s="5" t="s">
        <v>34</v>
      </c>
      <c r="U294" s="5">
        <v>1254</v>
      </c>
      <c r="V294" s="5">
        <v>0</v>
      </c>
      <c r="W294" s="5">
        <v>0</v>
      </c>
      <c r="X294" s="5" t="s">
        <v>1424</v>
      </c>
      <c r="Y294" s="5" t="s">
        <v>1425</v>
      </c>
    </row>
    <row r="295" s="5" customFormat="1" spans="1:25">
      <c r="A295" s="5" t="s">
        <v>1426</v>
      </c>
      <c r="B295" s="5" t="s">
        <v>26</v>
      </c>
      <c r="C295" s="5" t="s">
        <v>27</v>
      </c>
      <c r="D295" s="5" t="s">
        <v>211</v>
      </c>
      <c r="E295" s="5" t="s">
        <v>212</v>
      </c>
      <c r="F295" s="9">
        <v>45196</v>
      </c>
      <c r="G295" s="9">
        <v>45198</v>
      </c>
      <c r="H295" s="5">
        <v>1</v>
      </c>
      <c r="I295" s="5">
        <v>2</v>
      </c>
      <c r="J295" s="5">
        <v>2</v>
      </c>
      <c r="K295" s="5" t="s">
        <v>30</v>
      </c>
      <c r="L295" s="5">
        <v>4120</v>
      </c>
      <c r="M295" s="5">
        <v>4120</v>
      </c>
      <c r="N295" s="5" t="s">
        <v>1427</v>
      </c>
      <c r="O295" s="5" t="s">
        <v>954</v>
      </c>
      <c r="P295" s="5" t="s">
        <v>33</v>
      </c>
      <c r="Q295" s="5">
        <v>0</v>
      </c>
      <c r="R295" s="18">
        <v>45183.0000115741</v>
      </c>
      <c r="S295" s="9">
        <v>45199</v>
      </c>
      <c r="T295" s="5" t="s">
        <v>34</v>
      </c>
      <c r="U295" s="5">
        <v>4120</v>
      </c>
      <c r="V295" s="5">
        <v>0</v>
      </c>
      <c r="W295" s="5">
        <v>0</v>
      </c>
      <c r="X295" s="5" t="s">
        <v>1428</v>
      </c>
      <c r="Y295" s="5" t="s">
        <v>1429</v>
      </c>
    </row>
    <row r="296" s="5" customFormat="1" spans="1:26">
      <c r="A296" s="5" t="s">
        <v>1430</v>
      </c>
      <c r="B296" s="5" t="s">
        <v>26</v>
      </c>
      <c r="C296" s="5" t="s">
        <v>27</v>
      </c>
      <c r="D296" s="5" t="s">
        <v>599</v>
      </c>
      <c r="E296" s="5" t="s">
        <v>600</v>
      </c>
      <c r="F296" s="9">
        <v>45197</v>
      </c>
      <c r="G296" s="9">
        <v>45198</v>
      </c>
      <c r="H296" s="5">
        <v>2</v>
      </c>
      <c r="I296" s="5">
        <v>1</v>
      </c>
      <c r="J296" s="5">
        <v>2</v>
      </c>
      <c r="K296" s="5" t="s">
        <v>30</v>
      </c>
      <c r="L296" s="5">
        <v>2426</v>
      </c>
      <c r="M296" s="5">
        <v>2426</v>
      </c>
      <c r="N296" s="5" t="s">
        <v>1431</v>
      </c>
      <c r="O296" s="5" t="s">
        <v>954</v>
      </c>
      <c r="P296" s="5" t="s">
        <v>33</v>
      </c>
      <c r="Q296" s="5">
        <v>0</v>
      </c>
      <c r="R296" s="18">
        <v>45183</v>
      </c>
      <c r="S296" s="9">
        <v>45199</v>
      </c>
      <c r="T296" s="5" t="s">
        <v>34</v>
      </c>
      <c r="U296" s="5">
        <v>2426</v>
      </c>
      <c r="V296" s="5">
        <v>0</v>
      </c>
      <c r="W296" s="5">
        <v>0</v>
      </c>
      <c r="X296" s="5" t="s">
        <v>1432</v>
      </c>
      <c r="Y296" s="5">
        <v>3381013</v>
      </c>
      <c r="Z296" s="5" t="s">
        <v>1433</v>
      </c>
    </row>
    <row r="297" s="5" customFormat="1" spans="1:25">
      <c r="A297" s="5" t="s">
        <v>1434</v>
      </c>
      <c r="B297" s="5" t="s">
        <v>26</v>
      </c>
      <c r="C297" s="5" t="s">
        <v>27</v>
      </c>
      <c r="D297" s="5" t="s">
        <v>291</v>
      </c>
      <c r="E297" s="5" t="s">
        <v>292</v>
      </c>
      <c r="F297" s="9">
        <v>45196</v>
      </c>
      <c r="G297" s="9">
        <v>45198</v>
      </c>
      <c r="H297" s="5">
        <v>1</v>
      </c>
      <c r="I297" s="5">
        <v>2</v>
      </c>
      <c r="J297" s="5">
        <v>2</v>
      </c>
      <c r="K297" s="5" t="s">
        <v>30</v>
      </c>
      <c r="L297" s="5">
        <v>810</v>
      </c>
      <c r="M297" s="5">
        <v>810</v>
      </c>
      <c r="N297" s="5" t="s">
        <v>1435</v>
      </c>
      <c r="O297" s="5" t="s">
        <v>954</v>
      </c>
      <c r="P297" s="5" t="s">
        <v>33</v>
      </c>
      <c r="Q297" s="5">
        <v>0</v>
      </c>
      <c r="R297" s="18">
        <v>45183</v>
      </c>
      <c r="S297" s="9">
        <v>45199</v>
      </c>
      <c r="T297" s="5" t="s">
        <v>34</v>
      </c>
      <c r="U297" s="5">
        <v>810</v>
      </c>
      <c r="V297" s="5">
        <v>0</v>
      </c>
      <c r="W297" s="5">
        <v>0</v>
      </c>
      <c r="X297" s="5" t="s">
        <v>1436</v>
      </c>
      <c r="Y297" s="5" t="s">
        <v>1437</v>
      </c>
    </row>
    <row r="298" s="5" customFormat="1" spans="1:25">
      <c r="A298" s="5" t="s">
        <v>1438</v>
      </c>
      <c r="B298" s="5" t="s">
        <v>26</v>
      </c>
      <c r="C298" s="5" t="s">
        <v>27</v>
      </c>
      <c r="D298" s="5" t="s">
        <v>211</v>
      </c>
      <c r="E298" s="5" t="s">
        <v>212</v>
      </c>
      <c r="F298" s="9">
        <v>45196</v>
      </c>
      <c r="G298" s="9">
        <v>45198</v>
      </c>
      <c r="H298" s="5">
        <v>1</v>
      </c>
      <c r="I298" s="5">
        <v>2</v>
      </c>
      <c r="J298" s="5">
        <v>2</v>
      </c>
      <c r="K298" s="5" t="s">
        <v>30</v>
      </c>
      <c r="L298" s="5">
        <v>4602</v>
      </c>
      <c r="M298" s="5">
        <v>4602</v>
      </c>
      <c r="N298" s="5" t="s">
        <v>1439</v>
      </c>
      <c r="O298" s="5" t="s">
        <v>954</v>
      </c>
      <c r="P298" s="5" t="s">
        <v>33</v>
      </c>
      <c r="Q298" s="5">
        <v>0</v>
      </c>
      <c r="R298" s="18">
        <v>45183</v>
      </c>
      <c r="S298" s="9">
        <v>45199</v>
      </c>
      <c r="T298" s="5" t="s">
        <v>34</v>
      </c>
      <c r="U298" s="5">
        <v>4602</v>
      </c>
      <c r="V298" s="5">
        <v>0</v>
      </c>
      <c r="W298" s="5">
        <v>0</v>
      </c>
      <c r="X298" s="5" t="s">
        <v>1440</v>
      </c>
      <c r="Y298" s="5" t="s">
        <v>1441</v>
      </c>
    </row>
    <row r="299" s="5" customFormat="1" spans="1:26">
      <c r="A299" s="5" t="s">
        <v>1195</v>
      </c>
      <c r="B299" s="5" t="s">
        <v>26</v>
      </c>
      <c r="C299" s="5" t="s">
        <v>1442</v>
      </c>
      <c r="D299" s="5" t="s">
        <v>1196</v>
      </c>
      <c r="E299" s="5" t="s">
        <v>1197</v>
      </c>
      <c r="F299" s="9">
        <v>45196</v>
      </c>
      <c r="G299" s="9">
        <v>45198</v>
      </c>
      <c r="H299" s="5">
        <v>2</v>
      </c>
      <c r="I299" s="5">
        <v>2</v>
      </c>
      <c r="J299" s="5">
        <v>4</v>
      </c>
      <c r="K299" s="5" t="s">
        <v>30</v>
      </c>
      <c r="L299" s="5">
        <v>-4824.6</v>
      </c>
      <c r="M299" s="5">
        <v>-4824.6</v>
      </c>
      <c r="N299" s="5" t="s">
        <v>1198</v>
      </c>
      <c r="O299" s="5" t="s">
        <v>954</v>
      </c>
      <c r="P299" s="5" t="s">
        <v>33</v>
      </c>
      <c r="Q299" s="5">
        <v>0</v>
      </c>
      <c r="R299" s="18">
        <v>45170.5339236111</v>
      </c>
      <c r="S299" s="9">
        <v>45199</v>
      </c>
      <c r="T299" s="5" t="s">
        <v>34</v>
      </c>
      <c r="U299" s="5">
        <v>-4824.6</v>
      </c>
      <c r="V299" s="5">
        <v>0</v>
      </c>
      <c r="W299" s="5">
        <v>0</v>
      </c>
      <c r="X299" s="5" t="s">
        <v>1199</v>
      </c>
      <c r="Y299" s="5">
        <v>104186581</v>
      </c>
      <c r="Z299" s="5" t="s">
        <v>1200</v>
      </c>
    </row>
    <row r="300" s="5" customFormat="1" spans="1:25">
      <c r="A300" s="5" t="s">
        <v>1443</v>
      </c>
      <c r="B300" s="5" t="s">
        <v>26</v>
      </c>
      <c r="C300" s="5" t="s">
        <v>27</v>
      </c>
      <c r="D300" s="5" t="s">
        <v>937</v>
      </c>
      <c r="E300" s="5" t="s">
        <v>606</v>
      </c>
      <c r="F300" s="9">
        <v>45197</v>
      </c>
      <c r="G300" s="9">
        <v>45198</v>
      </c>
      <c r="H300" s="5">
        <v>1</v>
      </c>
      <c r="I300" s="5">
        <v>1</v>
      </c>
      <c r="J300" s="5">
        <v>1</v>
      </c>
      <c r="K300" s="5" t="s">
        <v>30</v>
      </c>
      <c r="L300" s="5">
        <v>313</v>
      </c>
      <c r="M300" s="5">
        <v>313</v>
      </c>
      <c r="N300" s="5" t="s">
        <v>1444</v>
      </c>
      <c r="O300" s="5" t="s">
        <v>954</v>
      </c>
      <c r="P300" s="5" t="s">
        <v>33</v>
      </c>
      <c r="Q300" s="5">
        <v>0</v>
      </c>
      <c r="R300" s="18">
        <v>45183.0000115741</v>
      </c>
      <c r="S300" s="9">
        <v>45199</v>
      </c>
      <c r="T300" s="5" t="s">
        <v>34</v>
      </c>
      <c r="U300" s="5">
        <v>313</v>
      </c>
      <c r="V300" s="5">
        <v>0</v>
      </c>
      <c r="W300" s="5">
        <v>0</v>
      </c>
      <c r="X300" s="5" t="s">
        <v>1445</v>
      </c>
      <c r="Y300" s="5" t="s">
        <v>1446</v>
      </c>
    </row>
    <row r="301" s="5" customFormat="1" spans="1:25">
      <c r="A301" s="5" t="s">
        <v>1447</v>
      </c>
      <c r="B301" s="5" t="s">
        <v>26</v>
      </c>
      <c r="C301" s="5" t="s">
        <v>27</v>
      </c>
      <c r="D301" s="5" t="s">
        <v>1170</v>
      </c>
      <c r="E301" s="5" t="s">
        <v>1171</v>
      </c>
      <c r="F301" s="9">
        <v>45196</v>
      </c>
      <c r="G301" s="9">
        <v>45198</v>
      </c>
      <c r="H301" s="5">
        <v>1</v>
      </c>
      <c r="I301" s="5">
        <v>2</v>
      </c>
      <c r="J301" s="5">
        <v>2</v>
      </c>
      <c r="K301" s="5" t="s">
        <v>30</v>
      </c>
      <c r="L301" s="5">
        <v>3178</v>
      </c>
      <c r="M301" s="5">
        <v>3178</v>
      </c>
      <c r="N301" s="5" t="s">
        <v>1448</v>
      </c>
      <c r="O301" s="5" t="s">
        <v>954</v>
      </c>
      <c r="P301" s="5" t="s">
        <v>33</v>
      </c>
      <c r="Q301" s="5">
        <v>0</v>
      </c>
      <c r="R301" s="18">
        <v>45168</v>
      </c>
      <c r="S301" s="9">
        <v>45199</v>
      </c>
      <c r="T301" s="5" t="s">
        <v>34</v>
      </c>
      <c r="U301" s="5">
        <v>3178</v>
      </c>
      <c r="V301" s="5">
        <v>0</v>
      </c>
      <c r="W301" s="5">
        <v>0</v>
      </c>
      <c r="X301" s="5" t="s">
        <v>1449</v>
      </c>
      <c r="Y301" s="5" t="s">
        <v>1450</v>
      </c>
    </row>
    <row r="302" s="5" customFormat="1" spans="1:25">
      <c r="A302" s="5" t="s">
        <v>1451</v>
      </c>
      <c r="B302" s="5" t="s">
        <v>26</v>
      </c>
      <c r="C302" s="5" t="s">
        <v>27</v>
      </c>
      <c r="D302" s="5" t="s">
        <v>1452</v>
      </c>
      <c r="E302" s="5" t="s">
        <v>1453</v>
      </c>
      <c r="F302" s="9">
        <v>45196</v>
      </c>
      <c r="G302" s="9">
        <v>45198</v>
      </c>
      <c r="H302" s="5">
        <v>1</v>
      </c>
      <c r="I302" s="5">
        <v>2</v>
      </c>
      <c r="J302" s="5">
        <v>2</v>
      </c>
      <c r="K302" s="5" t="s">
        <v>30</v>
      </c>
      <c r="L302" s="5">
        <v>4066</v>
      </c>
      <c r="M302" s="5">
        <v>4066</v>
      </c>
      <c r="N302" s="5" t="s">
        <v>1454</v>
      </c>
      <c r="O302" s="5" t="s">
        <v>954</v>
      </c>
      <c r="P302" s="5" t="s">
        <v>33</v>
      </c>
      <c r="Q302" s="5">
        <v>0</v>
      </c>
      <c r="R302" s="18">
        <v>45185.0000115741</v>
      </c>
      <c r="S302" s="9">
        <v>45199</v>
      </c>
      <c r="T302" s="5" t="s">
        <v>34</v>
      </c>
      <c r="U302" s="5">
        <v>4066</v>
      </c>
      <c r="V302" s="5">
        <v>0</v>
      </c>
      <c r="W302" s="5">
        <v>0</v>
      </c>
      <c r="X302" s="5" t="s">
        <v>1455</v>
      </c>
      <c r="Y302" s="5" t="s">
        <v>42</v>
      </c>
    </row>
    <row r="303" s="5" customFormat="1" spans="1:25">
      <c r="A303" s="5" t="s">
        <v>1456</v>
      </c>
      <c r="B303" s="5" t="s">
        <v>26</v>
      </c>
      <c r="C303" s="5" t="s">
        <v>27</v>
      </c>
      <c r="D303" s="5" t="s">
        <v>531</v>
      </c>
      <c r="E303" s="5" t="s">
        <v>1457</v>
      </c>
      <c r="F303" s="9">
        <v>45197</v>
      </c>
      <c r="G303" s="9">
        <v>45198</v>
      </c>
      <c r="H303" s="5">
        <v>1</v>
      </c>
      <c r="I303" s="5">
        <v>1</v>
      </c>
      <c r="J303" s="5">
        <v>1</v>
      </c>
      <c r="K303" s="5" t="s">
        <v>30</v>
      </c>
      <c r="L303" s="5">
        <v>478</v>
      </c>
      <c r="M303" s="5">
        <v>478</v>
      </c>
      <c r="N303" s="5" t="s">
        <v>1458</v>
      </c>
      <c r="O303" s="5" t="s">
        <v>954</v>
      </c>
      <c r="P303" s="5" t="s">
        <v>33</v>
      </c>
      <c r="Q303" s="5">
        <v>0</v>
      </c>
      <c r="R303" s="18">
        <v>45185.0000115741</v>
      </c>
      <c r="S303" s="9">
        <v>45199</v>
      </c>
      <c r="T303" s="5" t="s">
        <v>34</v>
      </c>
      <c r="U303" s="5">
        <v>478</v>
      </c>
      <c r="V303" s="5">
        <v>0</v>
      </c>
      <c r="W303" s="5">
        <v>0</v>
      </c>
      <c r="X303" s="5" t="s">
        <v>1459</v>
      </c>
      <c r="Y303" s="5" t="s">
        <v>1460</v>
      </c>
    </row>
    <row r="304" s="5" customFormat="1" spans="1:25">
      <c r="A304" s="5" t="s">
        <v>1461</v>
      </c>
      <c r="B304" s="5" t="s">
        <v>26</v>
      </c>
      <c r="C304" s="5" t="s">
        <v>27</v>
      </c>
      <c r="D304" s="5" t="s">
        <v>632</v>
      </c>
      <c r="E304" s="5" t="s">
        <v>633</v>
      </c>
      <c r="F304" s="9">
        <v>45197</v>
      </c>
      <c r="G304" s="9">
        <v>45198</v>
      </c>
      <c r="H304" s="5">
        <v>1</v>
      </c>
      <c r="I304" s="5">
        <v>1</v>
      </c>
      <c r="J304" s="5">
        <v>1</v>
      </c>
      <c r="K304" s="5" t="s">
        <v>30</v>
      </c>
      <c r="L304" s="5">
        <v>312</v>
      </c>
      <c r="M304" s="5">
        <v>312</v>
      </c>
      <c r="N304" s="5" t="s">
        <v>1462</v>
      </c>
      <c r="O304" s="5" t="s">
        <v>954</v>
      </c>
      <c r="P304" s="5" t="s">
        <v>33</v>
      </c>
      <c r="Q304" s="5">
        <v>0</v>
      </c>
      <c r="R304" s="18">
        <v>45186</v>
      </c>
      <c r="S304" s="9">
        <v>45199</v>
      </c>
      <c r="T304" s="5" t="s">
        <v>34</v>
      </c>
      <c r="U304" s="5">
        <v>312</v>
      </c>
      <c r="V304" s="5">
        <v>0</v>
      </c>
      <c r="W304" s="5">
        <v>0</v>
      </c>
      <c r="X304" s="5" t="s">
        <v>1463</v>
      </c>
      <c r="Y304" s="5" t="s">
        <v>1464</v>
      </c>
    </row>
    <row r="305" s="5" customFormat="1" spans="1:25">
      <c r="A305" s="5" t="s">
        <v>1465</v>
      </c>
      <c r="B305" s="5" t="s">
        <v>26</v>
      </c>
      <c r="C305" s="5" t="s">
        <v>27</v>
      </c>
      <c r="D305" s="5" t="s">
        <v>172</v>
      </c>
      <c r="E305" s="5" t="s">
        <v>1351</v>
      </c>
      <c r="F305" s="9">
        <v>45197</v>
      </c>
      <c r="G305" s="9">
        <v>45198</v>
      </c>
      <c r="H305" s="5">
        <v>1</v>
      </c>
      <c r="I305" s="5">
        <v>1</v>
      </c>
      <c r="J305" s="5">
        <v>1</v>
      </c>
      <c r="K305" s="5" t="s">
        <v>30</v>
      </c>
      <c r="L305" s="5">
        <v>2314</v>
      </c>
      <c r="M305" s="5">
        <v>2314</v>
      </c>
      <c r="N305" s="5" t="s">
        <v>1466</v>
      </c>
      <c r="O305" s="5" t="s">
        <v>954</v>
      </c>
      <c r="P305" s="5" t="s">
        <v>33</v>
      </c>
      <c r="Q305" s="5">
        <v>0</v>
      </c>
      <c r="R305" s="18">
        <v>45186.0000115741</v>
      </c>
      <c r="S305" s="9">
        <v>45199</v>
      </c>
      <c r="T305" s="5" t="s">
        <v>34</v>
      </c>
      <c r="U305" s="5">
        <v>2314</v>
      </c>
      <c r="V305" s="5">
        <v>0</v>
      </c>
      <c r="W305" s="5">
        <v>0</v>
      </c>
      <c r="X305" s="5" t="s">
        <v>1467</v>
      </c>
      <c r="Y305" s="5" t="s">
        <v>1468</v>
      </c>
    </row>
    <row r="306" s="5" customFormat="1" spans="1:25">
      <c r="A306" s="5" t="s">
        <v>1469</v>
      </c>
      <c r="B306" s="5" t="s">
        <v>26</v>
      </c>
      <c r="C306" s="5" t="s">
        <v>27</v>
      </c>
      <c r="D306" s="5" t="s">
        <v>1470</v>
      </c>
      <c r="E306" s="5" t="s">
        <v>1471</v>
      </c>
      <c r="F306" s="9">
        <v>45196</v>
      </c>
      <c r="G306" s="9">
        <v>45198</v>
      </c>
      <c r="H306" s="5">
        <v>1</v>
      </c>
      <c r="I306" s="5">
        <v>2</v>
      </c>
      <c r="J306" s="5">
        <v>2</v>
      </c>
      <c r="K306" s="5" t="s">
        <v>30</v>
      </c>
      <c r="L306" s="5">
        <v>1608</v>
      </c>
      <c r="M306" s="5">
        <v>1608</v>
      </c>
      <c r="N306" s="5" t="s">
        <v>1472</v>
      </c>
      <c r="O306" s="5" t="s">
        <v>954</v>
      </c>
      <c r="P306" s="5" t="s">
        <v>33</v>
      </c>
      <c r="Q306" s="5">
        <v>0</v>
      </c>
      <c r="R306" s="18">
        <v>45186</v>
      </c>
      <c r="S306" s="9">
        <v>45199</v>
      </c>
      <c r="T306" s="5" t="s">
        <v>34</v>
      </c>
      <c r="U306" s="5">
        <v>1608</v>
      </c>
      <c r="V306" s="5">
        <v>0</v>
      </c>
      <c r="W306" s="5">
        <v>0</v>
      </c>
      <c r="X306" s="5" t="s">
        <v>1473</v>
      </c>
      <c r="Y306" s="5" t="s">
        <v>1474</v>
      </c>
    </row>
    <row r="307" s="5" customFormat="1" spans="1:26">
      <c r="A307" s="5" t="s">
        <v>1475</v>
      </c>
      <c r="B307" s="5" t="s">
        <v>26</v>
      </c>
      <c r="C307" s="5" t="s">
        <v>27</v>
      </c>
      <c r="D307" s="5" t="s">
        <v>211</v>
      </c>
      <c r="E307" s="5" t="s">
        <v>1334</v>
      </c>
      <c r="F307" s="9">
        <v>45196</v>
      </c>
      <c r="G307" s="9">
        <v>45198</v>
      </c>
      <c r="H307" s="5">
        <v>2</v>
      </c>
      <c r="I307" s="5">
        <v>2</v>
      </c>
      <c r="J307" s="5">
        <v>4</v>
      </c>
      <c r="K307" s="5" t="s">
        <v>30</v>
      </c>
      <c r="L307" s="5">
        <v>9144</v>
      </c>
      <c r="M307" s="5">
        <v>9144</v>
      </c>
      <c r="N307" s="5" t="s">
        <v>1476</v>
      </c>
      <c r="O307" s="5" t="s">
        <v>954</v>
      </c>
      <c r="P307" s="5" t="s">
        <v>33</v>
      </c>
      <c r="Q307" s="5">
        <v>0</v>
      </c>
      <c r="R307" s="18">
        <v>45186.0000115741</v>
      </c>
      <c r="S307" s="9">
        <v>45199</v>
      </c>
      <c r="T307" s="5" t="s">
        <v>34</v>
      </c>
      <c r="U307" s="5">
        <v>9144</v>
      </c>
      <c r="V307" s="5">
        <v>0</v>
      </c>
      <c r="W307" s="5">
        <v>0</v>
      </c>
      <c r="X307" s="5" t="s">
        <v>1477</v>
      </c>
      <c r="Y307" s="5">
        <v>109729728</v>
      </c>
      <c r="Z307" s="5" t="s">
        <v>1478</v>
      </c>
    </row>
    <row r="308" s="5" customFormat="1" spans="1:25">
      <c r="A308" s="5" t="s">
        <v>1479</v>
      </c>
      <c r="B308" s="5" t="s">
        <v>26</v>
      </c>
      <c r="C308" s="5" t="s">
        <v>27</v>
      </c>
      <c r="D308" s="5" t="s">
        <v>172</v>
      </c>
      <c r="E308" s="5" t="s">
        <v>1351</v>
      </c>
      <c r="F308" s="9">
        <v>45197</v>
      </c>
      <c r="G308" s="9">
        <v>45198</v>
      </c>
      <c r="H308" s="5">
        <v>1</v>
      </c>
      <c r="I308" s="5">
        <v>1</v>
      </c>
      <c r="J308" s="5">
        <v>1</v>
      </c>
      <c r="K308" s="5" t="s">
        <v>30</v>
      </c>
      <c r="L308" s="5">
        <v>2314</v>
      </c>
      <c r="M308" s="5">
        <v>2314</v>
      </c>
      <c r="N308" s="5" t="s">
        <v>1480</v>
      </c>
      <c r="O308" s="5" t="s">
        <v>954</v>
      </c>
      <c r="P308" s="5" t="s">
        <v>33</v>
      </c>
      <c r="Q308" s="5">
        <v>0</v>
      </c>
      <c r="R308" s="18">
        <v>45186.0000115741</v>
      </c>
      <c r="S308" s="9">
        <v>45199</v>
      </c>
      <c r="T308" s="5" t="s">
        <v>34</v>
      </c>
      <c r="U308" s="5">
        <v>2314</v>
      </c>
      <c r="V308" s="5">
        <v>0</v>
      </c>
      <c r="W308" s="5">
        <v>0</v>
      </c>
      <c r="X308" s="5" t="s">
        <v>1481</v>
      </c>
      <c r="Y308" s="5" t="s">
        <v>1482</v>
      </c>
    </row>
    <row r="309" s="5" customFormat="1" spans="1:25">
      <c r="A309" s="5" t="s">
        <v>1483</v>
      </c>
      <c r="B309" s="5" t="s">
        <v>26</v>
      </c>
      <c r="C309" s="5" t="s">
        <v>27</v>
      </c>
      <c r="D309" s="5" t="s">
        <v>1484</v>
      </c>
      <c r="E309" s="5" t="s">
        <v>1485</v>
      </c>
      <c r="F309" s="9">
        <v>45195</v>
      </c>
      <c r="G309" s="9">
        <v>45198</v>
      </c>
      <c r="H309" s="5">
        <v>1</v>
      </c>
      <c r="I309" s="5">
        <v>3</v>
      </c>
      <c r="J309" s="5">
        <v>3</v>
      </c>
      <c r="K309" s="5" t="s">
        <v>30</v>
      </c>
      <c r="L309" s="5">
        <v>4809</v>
      </c>
      <c r="M309" s="5">
        <v>4809</v>
      </c>
      <c r="N309" s="5" t="s">
        <v>1486</v>
      </c>
      <c r="O309" s="5" t="s">
        <v>954</v>
      </c>
      <c r="P309" s="5" t="s">
        <v>33</v>
      </c>
      <c r="Q309" s="5">
        <v>0</v>
      </c>
      <c r="R309" s="18">
        <v>45186.0000115741</v>
      </c>
      <c r="S309" s="9">
        <v>45199</v>
      </c>
      <c r="T309" s="5" t="s">
        <v>34</v>
      </c>
      <c r="U309" s="5">
        <v>4809</v>
      </c>
      <c r="V309" s="5">
        <v>0</v>
      </c>
      <c r="W309" s="5">
        <v>0</v>
      </c>
      <c r="X309" s="5" t="s">
        <v>1487</v>
      </c>
      <c r="Y309" s="5" t="s">
        <v>1488</v>
      </c>
    </row>
    <row r="310" s="5" customFormat="1" spans="1:25">
      <c r="A310" s="5" t="s">
        <v>1489</v>
      </c>
      <c r="B310" s="5" t="s">
        <v>26</v>
      </c>
      <c r="C310" s="5" t="s">
        <v>27</v>
      </c>
      <c r="D310" s="5" t="s">
        <v>211</v>
      </c>
      <c r="E310" s="5" t="s">
        <v>1334</v>
      </c>
      <c r="F310" s="9">
        <v>45196</v>
      </c>
      <c r="G310" s="9">
        <v>45198</v>
      </c>
      <c r="H310" s="5">
        <v>1</v>
      </c>
      <c r="I310" s="5">
        <v>2</v>
      </c>
      <c r="J310" s="5">
        <v>2</v>
      </c>
      <c r="K310" s="5" t="s">
        <v>30</v>
      </c>
      <c r="L310" s="5">
        <v>4572</v>
      </c>
      <c r="M310" s="5">
        <v>4572</v>
      </c>
      <c r="N310" s="5" t="s">
        <v>1490</v>
      </c>
      <c r="O310" s="5" t="s">
        <v>954</v>
      </c>
      <c r="P310" s="5" t="s">
        <v>33</v>
      </c>
      <c r="Q310" s="5">
        <v>0</v>
      </c>
      <c r="R310" s="18">
        <v>45186.0000115741</v>
      </c>
      <c r="S310" s="9">
        <v>45199</v>
      </c>
      <c r="T310" s="5" t="s">
        <v>34</v>
      </c>
      <c r="U310" s="5">
        <v>4572</v>
      </c>
      <c r="V310" s="5">
        <v>0</v>
      </c>
      <c r="W310" s="5">
        <v>0</v>
      </c>
      <c r="X310" s="5" t="s">
        <v>1491</v>
      </c>
      <c r="Y310" s="5" t="s">
        <v>1492</v>
      </c>
    </row>
    <row r="311" s="5" customFormat="1" spans="1:25">
      <c r="A311" s="5" t="s">
        <v>1493</v>
      </c>
      <c r="B311" s="5" t="s">
        <v>26</v>
      </c>
      <c r="C311" s="5" t="s">
        <v>27</v>
      </c>
      <c r="D311" s="5" t="s">
        <v>801</v>
      </c>
      <c r="E311" s="5" t="s">
        <v>1494</v>
      </c>
      <c r="F311" s="9">
        <v>45196</v>
      </c>
      <c r="G311" s="9">
        <v>45198</v>
      </c>
      <c r="H311" s="5">
        <v>1</v>
      </c>
      <c r="I311" s="5">
        <v>2</v>
      </c>
      <c r="J311" s="5">
        <v>2</v>
      </c>
      <c r="K311" s="5" t="s">
        <v>30</v>
      </c>
      <c r="L311" s="5">
        <v>930</v>
      </c>
      <c r="M311" s="5">
        <v>930</v>
      </c>
      <c r="N311" s="5" t="s">
        <v>1495</v>
      </c>
      <c r="O311" s="5" t="s">
        <v>954</v>
      </c>
      <c r="P311" s="5" t="s">
        <v>33</v>
      </c>
      <c r="Q311" s="5">
        <v>0</v>
      </c>
      <c r="R311" s="18">
        <v>45186.0000115741</v>
      </c>
      <c r="S311" s="9">
        <v>45199</v>
      </c>
      <c r="T311" s="5" t="s">
        <v>34</v>
      </c>
      <c r="U311" s="5">
        <v>930</v>
      </c>
      <c r="V311" s="5">
        <v>0</v>
      </c>
      <c r="W311" s="5">
        <v>0</v>
      </c>
      <c r="X311" s="5" t="s">
        <v>1496</v>
      </c>
      <c r="Y311" s="5" t="s">
        <v>1497</v>
      </c>
    </row>
    <row r="312" s="5" customFormat="1" spans="1:25">
      <c r="A312" s="5" t="s">
        <v>1498</v>
      </c>
      <c r="B312" s="5" t="s">
        <v>26</v>
      </c>
      <c r="C312" s="5" t="s">
        <v>27</v>
      </c>
      <c r="D312" s="5" t="s">
        <v>1499</v>
      </c>
      <c r="E312" s="5" t="s">
        <v>1500</v>
      </c>
      <c r="F312" s="9">
        <v>45193</v>
      </c>
      <c r="G312" s="9">
        <v>45198</v>
      </c>
      <c r="H312" s="5">
        <v>1</v>
      </c>
      <c r="I312" s="5">
        <v>5</v>
      </c>
      <c r="J312" s="5">
        <v>5</v>
      </c>
      <c r="K312" s="5" t="s">
        <v>30</v>
      </c>
      <c r="L312" s="5">
        <v>1795</v>
      </c>
      <c r="M312" s="5">
        <v>1795</v>
      </c>
      <c r="N312" s="5" t="s">
        <v>1501</v>
      </c>
      <c r="O312" s="5" t="s">
        <v>954</v>
      </c>
      <c r="P312" s="5" t="s">
        <v>33</v>
      </c>
      <c r="Q312" s="5">
        <v>0</v>
      </c>
      <c r="R312" s="18">
        <v>45177.0000115741</v>
      </c>
      <c r="S312" s="9">
        <v>45199</v>
      </c>
      <c r="T312" s="5" t="s">
        <v>34</v>
      </c>
      <c r="U312" s="5">
        <v>1795</v>
      </c>
      <c r="V312" s="5">
        <v>0</v>
      </c>
      <c r="W312" s="5">
        <v>0</v>
      </c>
      <c r="X312" s="5" t="s">
        <v>1502</v>
      </c>
      <c r="Y312" s="5" t="s">
        <v>1503</v>
      </c>
    </row>
    <row r="313" s="5" customFormat="1" spans="1:25">
      <c r="A313" s="5" t="s">
        <v>1504</v>
      </c>
      <c r="B313" s="5" t="s">
        <v>26</v>
      </c>
      <c r="C313" s="5" t="s">
        <v>27</v>
      </c>
      <c r="D313" s="5" t="s">
        <v>380</v>
      </c>
      <c r="E313" s="5" t="s">
        <v>386</v>
      </c>
      <c r="F313" s="9">
        <v>45196</v>
      </c>
      <c r="G313" s="9">
        <v>45198</v>
      </c>
      <c r="H313" s="5">
        <v>1</v>
      </c>
      <c r="I313" s="5">
        <v>2</v>
      </c>
      <c r="J313" s="5">
        <v>2</v>
      </c>
      <c r="K313" s="5" t="s">
        <v>30</v>
      </c>
      <c r="L313" s="5">
        <v>700</v>
      </c>
      <c r="M313" s="5">
        <v>700</v>
      </c>
      <c r="N313" s="5" t="s">
        <v>1505</v>
      </c>
      <c r="O313" s="5" t="s">
        <v>954</v>
      </c>
      <c r="P313" s="5" t="s">
        <v>33</v>
      </c>
      <c r="Q313" s="5">
        <v>0</v>
      </c>
      <c r="R313" s="18">
        <v>45186</v>
      </c>
      <c r="S313" s="9">
        <v>45199</v>
      </c>
      <c r="T313" s="5" t="s">
        <v>34</v>
      </c>
      <c r="U313" s="5">
        <v>700</v>
      </c>
      <c r="V313" s="5">
        <v>0</v>
      </c>
      <c r="W313" s="5">
        <v>0</v>
      </c>
      <c r="X313" s="5" t="s">
        <v>1506</v>
      </c>
      <c r="Y313" s="5" t="s">
        <v>1507</v>
      </c>
    </row>
    <row r="314" s="5" customFormat="1" spans="1:25">
      <c r="A314" s="5" t="s">
        <v>1508</v>
      </c>
      <c r="B314" s="5" t="s">
        <v>26</v>
      </c>
      <c r="C314" s="5" t="s">
        <v>27</v>
      </c>
      <c r="D314" s="5" t="s">
        <v>132</v>
      </c>
      <c r="E314" s="5" t="s">
        <v>1509</v>
      </c>
      <c r="F314" s="9">
        <v>45196</v>
      </c>
      <c r="G314" s="9">
        <v>45198</v>
      </c>
      <c r="H314" s="5">
        <v>1</v>
      </c>
      <c r="I314" s="5">
        <v>2</v>
      </c>
      <c r="J314" s="5">
        <v>2</v>
      </c>
      <c r="K314" s="5" t="s">
        <v>30</v>
      </c>
      <c r="L314" s="5">
        <v>574</v>
      </c>
      <c r="M314" s="5">
        <v>574</v>
      </c>
      <c r="N314" s="5" t="s">
        <v>1510</v>
      </c>
      <c r="O314" s="5" t="s">
        <v>954</v>
      </c>
      <c r="P314" s="5" t="s">
        <v>33</v>
      </c>
      <c r="Q314" s="5">
        <v>0</v>
      </c>
      <c r="R314" s="18">
        <v>45187.0000115741</v>
      </c>
      <c r="S314" s="9">
        <v>45199</v>
      </c>
      <c r="T314" s="5" t="s">
        <v>34</v>
      </c>
      <c r="U314" s="5">
        <v>574</v>
      </c>
      <c r="V314" s="5">
        <v>0</v>
      </c>
      <c r="W314" s="5">
        <v>0</v>
      </c>
      <c r="X314" s="5" t="s">
        <v>1511</v>
      </c>
      <c r="Y314" s="5" t="s">
        <v>1512</v>
      </c>
    </row>
    <row r="315" s="5" customFormat="1" spans="1:25">
      <c r="A315" s="5" t="s">
        <v>1513</v>
      </c>
      <c r="B315" s="5" t="s">
        <v>26</v>
      </c>
      <c r="C315" s="5" t="s">
        <v>27</v>
      </c>
      <c r="D315" s="5" t="s">
        <v>312</v>
      </c>
      <c r="E315" s="5" t="s">
        <v>523</v>
      </c>
      <c r="F315" s="9">
        <v>45197</v>
      </c>
      <c r="G315" s="9">
        <v>45198</v>
      </c>
      <c r="H315" s="5">
        <v>1</v>
      </c>
      <c r="I315" s="5">
        <v>1</v>
      </c>
      <c r="J315" s="5">
        <v>1</v>
      </c>
      <c r="K315" s="5" t="s">
        <v>30</v>
      </c>
      <c r="L315" s="5">
        <v>1645</v>
      </c>
      <c r="M315" s="5">
        <v>1645</v>
      </c>
      <c r="N315" s="5" t="s">
        <v>1514</v>
      </c>
      <c r="O315" s="5" t="s">
        <v>954</v>
      </c>
      <c r="P315" s="5" t="s">
        <v>33</v>
      </c>
      <c r="Q315" s="5">
        <v>0</v>
      </c>
      <c r="R315" s="18">
        <v>45187.0000115741</v>
      </c>
      <c r="S315" s="9">
        <v>45199</v>
      </c>
      <c r="T315" s="5" t="s">
        <v>34</v>
      </c>
      <c r="U315" s="5">
        <v>1645</v>
      </c>
      <c r="V315" s="5">
        <v>0</v>
      </c>
      <c r="W315" s="5">
        <v>0</v>
      </c>
      <c r="X315" s="5" t="s">
        <v>1515</v>
      </c>
      <c r="Y315" s="5" t="s">
        <v>1516</v>
      </c>
    </row>
    <row r="316" s="5" customFormat="1" spans="1:25">
      <c r="A316" s="5" t="s">
        <v>1517</v>
      </c>
      <c r="B316" s="5" t="s">
        <v>26</v>
      </c>
      <c r="C316" s="5" t="s">
        <v>27</v>
      </c>
      <c r="D316" s="5" t="s">
        <v>599</v>
      </c>
      <c r="E316" s="5" t="s">
        <v>1518</v>
      </c>
      <c r="F316" s="9">
        <v>45197</v>
      </c>
      <c r="G316" s="9">
        <v>45198</v>
      </c>
      <c r="H316" s="5">
        <v>1</v>
      </c>
      <c r="I316" s="5">
        <v>1</v>
      </c>
      <c r="J316" s="5">
        <v>1</v>
      </c>
      <c r="K316" s="5" t="s">
        <v>30</v>
      </c>
      <c r="L316" s="5">
        <v>800</v>
      </c>
      <c r="M316" s="5">
        <v>800</v>
      </c>
      <c r="N316" s="5" t="s">
        <v>1519</v>
      </c>
      <c r="O316" s="5" t="s">
        <v>954</v>
      </c>
      <c r="P316" s="5" t="s">
        <v>33</v>
      </c>
      <c r="Q316" s="5">
        <v>0</v>
      </c>
      <c r="R316" s="18">
        <v>45187</v>
      </c>
      <c r="S316" s="9">
        <v>45199</v>
      </c>
      <c r="T316" s="5" t="s">
        <v>34</v>
      </c>
      <c r="U316" s="5">
        <v>800</v>
      </c>
      <c r="V316" s="5">
        <v>0</v>
      </c>
      <c r="W316" s="5">
        <v>0</v>
      </c>
      <c r="X316" s="5" t="s">
        <v>42</v>
      </c>
      <c r="Y316" s="5" t="s">
        <v>42</v>
      </c>
    </row>
    <row r="317" s="5" customFormat="1" spans="1:25">
      <c r="A317" s="5" t="s">
        <v>1520</v>
      </c>
      <c r="B317" s="5" t="s">
        <v>26</v>
      </c>
      <c r="C317" s="5" t="s">
        <v>27</v>
      </c>
      <c r="D317" s="5" t="s">
        <v>1521</v>
      </c>
      <c r="E317" s="5" t="s">
        <v>1522</v>
      </c>
      <c r="F317" s="9">
        <v>45197</v>
      </c>
      <c r="G317" s="9">
        <v>45198</v>
      </c>
      <c r="H317" s="5">
        <v>1</v>
      </c>
      <c r="I317" s="5">
        <v>1</v>
      </c>
      <c r="J317" s="5">
        <v>1</v>
      </c>
      <c r="K317" s="5" t="s">
        <v>30</v>
      </c>
      <c r="L317" s="5">
        <v>1248</v>
      </c>
      <c r="M317" s="5">
        <v>1248</v>
      </c>
      <c r="N317" s="5" t="s">
        <v>1523</v>
      </c>
      <c r="O317" s="5" t="s">
        <v>954</v>
      </c>
      <c r="P317" s="5" t="s">
        <v>33</v>
      </c>
      <c r="Q317" s="5">
        <v>0</v>
      </c>
      <c r="R317" s="18">
        <v>45187</v>
      </c>
      <c r="S317" s="9">
        <v>45199</v>
      </c>
      <c r="T317" s="5" t="s">
        <v>34</v>
      </c>
      <c r="U317" s="5">
        <v>1248</v>
      </c>
      <c r="V317" s="5">
        <v>0</v>
      </c>
      <c r="W317" s="5">
        <v>0</v>
      </c>
      <c r="X317" s="5" t="s">
        <v>1524</v>
      </c>
      <c r="Y317" s="5" t="s">
        <v>1525</v>
      </c>
    </row>
    <row r="318" s="5" customFormat="1" spans="1:25">
      <c r="A318" s="5" t="s">
        <v>1526</v>
      </c>
      <c r="B318" s="5" t="s">
        <v>26</v>
      </c>
      <c r="C318" s="5" t="s">
        <v>27</v>
      </c>
      <c r="D318" s="5" t="s">
        <v>464</v>
      </c>
      <c r="E318" s="5" t="s">
        <v>1527</v>
      </c>
      <c r="F318" s="9">
        <v>45197</v>
      </c>
      <c r="G318" s="9">
        <v>45198</v>
      </c>
      <c r="H318" s="5">
        <v>1</v>
      </c>
      <c r="I318" s="5">
        <v>1</v>
      </c>
      <c r="J318" s="5">
        <v>1</v>
      </c>
      <c r="K318" s="5" t="s">
        <v>30</v>
      </c>
      <c r="L318" s="5">
        <v>519</v>
      </c>
      <c r="M318" s="5">
        <v>519</v>
      </c>
      <c r="N318" s="5" t="s">
        <v>1528</v>
      </c>
      <c r="O318" s="5" t="s">
        <v>954</v>
      </c>
      <c r="P318" s="5" t="s">
        <v>33</v>
      </c>
      <c r="Q318" s="5">
        <v>0</v>
      </c>
      <c r="R318" s="18">
        <v>45187.0000115741</v>
      </c>
      <c r="S318" s="9">
        <v>45199</v>
      </c>
      <c r="T318" s="5" t="s">
        <v>34</v>
      </c>
      <c r="U318" s="5">
        <v>519</v>
      </c>
      <c r="V318" s="5">
        <v>0</v>
      </c>
      <c r="W318" s="5">
        <v>0</v>
      </c>
      <c r="X318" s="5" t="s">
        <v>1529</v>
      </c>
      <c r="Y318" s="5" t="s">
        <v>1530</v>
      </c>
    </row>
    <row r="319" s="5" customFormat="1" spans="1:25">
      <c r="A319" s="5" t="s">
        <v>1531</v>
      </c>
      <c r="B319" s="5" t="s">
        <v>26</v>
      </c>
      <c r="C319" s="5" t="s">
        <v>27</v>
      </c>
      <c r="D319" s="5" t="s">
        <v>464</v>
      </c>
      <c r="E319" s="5" t="s">
        <v>1527</v>
      </c>
      <c r="F319" s="9">
        <v>45197</v>
      </c>
      <c r="G319" s="9">
        <v>45198</v>
      </c>
      <c r="H319" s="5">
        <v>1</v>
      </c>
      <c r="I319" s="5">
        <v>1</v>
      </c>
      <c r="J319" s="5">
        <v>1</v>
      </c>
      <c r="K319" s="5" t="s">
        <v>30</v>
      </c>
      <c r="L319" s="5">
        <v>519</v>
      </c>
      <c r="M319" s="5">
        <v>519</v>
      </c>
      <c r="N319" s="5" t="s">
        <v>1532</v>
      </c>
      <c r="O319" s="5" t="s">
        <v>954</v>
      </c>
      <c r="P319" s="5" t="s">
        <v>33</v>
      </c>
      <c r="Q319" s="5">
        <v>0</v>
      </c>
      <c r="R319" s="18">
        <v>45188.0000115741</v>
      </c>
      <c r="S319" s="9">
        <v>45199</v>
      </c>
      <c r="T319" s="5" t="s">
        <v>34</v>
      </c>
      <c r="U319" s="5">
        <v>519</v>
      </c>
      <c r="V319" s="5">
        <v>0</v>
      </c>
      <c r="W319" s="5">
        <v>0</v>
      </c>
      <c r="X319" s="5" t="s">
        <v>1533</v>
      </c>
      <c r="Y319" s="5" t="s">
        <v>42</v>
      </c>
    </row>
    <row r="320" s="5" customFormat="1" spans="1:25">
      <c r="A320" s="5" t="s">
        <v>1531</v>
      </c>
      <c r="B320" s="5" t="s">
        <v>26</v>
      </c>
      <c r="C320" s="5" t="s">
        <v>43</v>
      </c>
      <c r="D320" s="5" t="s">
        <v>464</v>
      </c>
      <c r="E320" s="5" t="s">
        <v>1527</v>
      </c>
      <c r="F320" s="9">
        <v>45197</v>
      </c>
      <c r="G320" s="9">
        <v>45198</v>
      </c>
      <c r="H320" s="5">
        <v>1</v>
      </c>
      <c r="I320" s="5">
        <v>1</v>
      </c>
      <c r="J320" s="5">
        <v>1</v>
      </c>
      <c r="K320" s="5" t="s">
        <v>30</v>
      </c>
      <c r="L320" s="5">
        <v>-519</v>
      </c>
      <c r="M320" s="5">
        <v>-519</v>
      </c>
      <c r="N320" s="5" t="s">
        <v>1532</v>
      </c>
      <c r="O320" s="5" t="s">
        <v>954</v>
      </c>
      <c r="P320" s="5" t="s">
        <v>33</v>
      </c>
      <c r="Q320" s="5">
        <v>0</v>
      </c>
      <c r="R320" s="18">
        <v>45188.0000115741</v>
      </c>
      <c r="S320" s="9">
        <v>45199</v>
      </c>
      <c r="T320" s="5" t="s">
        <v>34</v>
      </c>
      <c r="U320" s="5">
        <v>-519</v>
      </c>
      <c r="V320" s="5">
        <v>0</v>
      </c>
      <c r="W320" s="5">
        <v>0</v>
      </c>
      <c r="X320" s="5" t="s">
        <v>1533</v>
      </c>
      <c r="Y320" s="5" t="s">
        <v>42</v>
      </c>
    </row>
    <row r="321" s="5" customFormat="1" spans="1:25">
      <c r="A321" s="5" t="s">
        <v>1534</v>
      </c>
      <c r="B321" s="5" t="s">
        <v>26</v>
      </c>
      <c r="C321" s="5" t="s">
        <v>27</v>
      </c>
      <c r="D321" s="5" t="s">
        <v>464</v>
      </c>
      <c r="E321" s="5" t="s">
        <v>1527</v>
      </c>
      <c r="F321" s="9">
        <v>45197</v>
      </c>
      <c r="G321" s="9">
        <v>45198</v>
      </c>
      <c r="H321" s="5">
        <v>1</v>
      </c>
      <c r="I321" s="5">
        <v>1</v>
      </c>
      <c r="J321" s="5">
        <v>1</v>
      </c>
      <c r="K321" s="5" t="s">
        <v>30</v>
      </c>
      <c r="L321" s="5">
        <v>519</v>
      </c>
      <c r="M321" s="5">
        <v>519</v>
      </c>
      <c r="N321" s="5" t="s">
        <v>1532</v>
      </c>
      <c r="O321" s="5" t="s">
        <v>954</v>
      </c>
      <c r="P321" s="5" t="s">
        <v>33</v>
      </c>
      <c r="Q321" s="5">
        <v>0</v>
      </c>
      <c r="R321" s="18">
        <v>45188.0000115741</v>
      </c>
      <c r="S321" s="9">
        <v>45199</v>
      </c>
      <c r="T321" s="5" t="s">
        <v>34</v>
      </c>
      <c r="U321" s="5">
        <v>519</v>
      </c>
      <c r="V321" s="5">
        <v>0</v>
      </c>
      <c r="W321" s="5">
        <v>0</v>
      </c>
      <c r="X321" s="5" t="s">
        <v>1535</v>
      </c>
      <c r="Y321" s="5" t="s">
        <v>1536</v>
      </c>
    </row>
    <row r="322" s="5" customFormat="1" spans="1:25">
      <c r="A322" s="5" t="s">
        <v>1537</v>
      </c>
      <c r="B322" s="5" t="s">
        <v>26</v>
      </c>
      <c r="C322" s="5" t="s">
        <v>27</v>
      </c>
      <c r="D322" s="5" t="s">
        <v>464</v>
      </c>
      <c r="E322" s="5" t="s">
        <v>465</v>
      </c>
      <c r="F322" s="9">
        <v>45193</v>
      </c>
      <c r="G322" s="9">
        <v>45198</v>
      </c>
      <c r="H322" s="5">
        <v>1</v>
      </c>
      <c r="I322" s="5">
        <v>5</v>
      </c>
      <c r="J322" s="5">
        <v>5</v>
      </c>
      <c r="K322" s="5" t="s">
        <v>30</v>
      </c>
      <c r="L322" s="5">
        <v>2485</v>
      </c>
      <c r="M322" s="5">
        <v>2485</v>
      </c>
      <c r="N322" s="5" t="s">
        <v>1538</v>
      </c>
      <c r="O322" s="5" t="s">
        <v>954</v>
      </c>
      <c r="P322" s="5" t="s">
        <v>33</v>
      </c>
      <c r="Q322" s="5">
        <v>0</v>
      </c>
      <c r="R322" s="18">
        <v>45188</v>
      </c>
      <c r="S322" s="9">
        <v>45199</v>
      </c>
      <c r="T322" s="5" t="s">
        <v>34</v>
      </c>
      <c r="U322" s="5">
        <v>2485</v>
      </c>
      <c r="V322" s="5">
        <v>0</v>
      </c>
      <c r="W322" s="5">
        <v>0</v>
      </c>
      <c r="X322" s="5" t="s">
        <v>1539</v>
      </c>
      <c r="Y322" s="5" t="s">
        <v>1540</v>
      </c>
    </row>
    <row r="323" s="5" customFormat="1" spans="1:25">
      <c r="A323" s="5" t="s">
        <v>1541</v>
      </c>
      <c r="B323" s="5" t="s">
        <v>26</v>
      </c>
      <c r="C323" s="5" t="s">
        <v>27</v>
      </c>
      <c r="D323" s="5" t="s">
        <v>632</v>
      </c>
      <c r="E323" s="5" t="s">
        <v>633</v>
      </c>
      <c r="F323" s="9">
        <v>45197</v>
      </c>
      <c r="G323" s="9">
        <v>45198</v>
      </c>
      <c r="H323" s="5">
        <v>1</v>
      </c>
      <c r="I323" s="5">
        <v>1</v>
      </c>
      <c r="J323" s="5">
        <v>1</v>
      </c>
      <c r="K323" s="5" t="s">
        <v>30</v>
      </c>
      <c r="L323" s="5">
        <v>312</v>
      </c>
      <c r="M323" s="5">
        <v>312</v>
      </c>
      <c r="N323" s="5" t="s">
        <v>1542</v>
      </c>
      <c r="O323" s="5" t="s">
        <v>954</v>
      </c>
      <c r="P323" s="5" t="s">
        <v>33</v>
      </c>
      <c r="Q323" s="5">
        <v>0</v>
      </c>
      <c r="R323" s="18">
        <v>45188.0000115741</v>
      </c>
      <c r="S323" s="9">
        <v>45199</v>
      </c>
      <c r="T323" s="5" t="s">
        <v>34</v>
      </c>
      <c r="U323" s="5">
        <v>312</v>
      </c>
      <c r="V323" s="5">
        <v>0</v>
      </c>
      <c r="W323" s="5">
        <v>0</v>
      </c>
      <c r="X323" s="5" t="s">
        <v>1543</v>
      </c>
      <c r="Y323" s="5" t="s">
        <v>1544</v>
      </c>
    </row>
    <row r="324" s="5" customFormat="1" spans="1:25">
      <c r="A324" s="5" t="s">
        <v>1545</v>
      </c>
      <c r="B324" s="5" t="s">
        <v>26</v>
      </c>
      <c r="C324" s="5" t="s">
        <v>27</v>
      </c>
      <c r="D324" s="5" t="s">
        <v>1546</v>
      </c>
      <c r="E324" s="5" t="s">
        <v>1547</v>
      </c>
      <c r="F324" s="9">
        <v>45194</v>
      </c>
      <c r="G324" s="9">
        <v>45198</v>
      </c>
      <c r="H324" s="5">
        <v>1</v>
      </c>
      <c r="I324" s="5">
        <v>4</v>
      </c>
      <c r="J324" s="5">
        <v>4</v>
      </c>
      <c r="K324" s="5" t="s">
        <v>30</v>
      </c>
      <c r="L324" s="5">
        <v>5572</v>
      </c>
      <c r="M324" s="5">
        <v>5572</v>
      </c>
      <c r="N324" s="5" t="s">
        <v>1548</v>
      </c>
      <c r="O324" s="5" t="s">
        <v>954</v>
      </c>
      <c r="P324" s="5" t="s">
        <v>33</v>
      </c>
      <c r="Q324" s="5">
        <v>0</v>
      </c>
      <c r="R324" s="18">
        <v>45188</v>
      </c>
      <c r="S324" s="9">
        <v>45199</v>
      </c>
      <c r="T324" s="5" t="s">
        <v>34</v>
      </c>
      <c r="U324" s="5">
        <v>5572</v>
      </c>
      <c r="V324" s="5">
        <v>0</v>
      </c>
      <c r="W324" s="5">
        <v>0</v>
      </c>
      <c r="X324" s="5" t="s">
        <v>1549</v>
      </c>
      <c r="Y324" s="5" t="s">
        <v>1550</v>
      </c>
    </row>
    <row r="325" s="5" customFormat="1" spans="1:25">
      <c r="A325" s="5" t="s">
        <v>1551</v>
      </c>
      <c r="B325" s="5" t="s">
        <v>26</v>
      </c>
      <c r="C325" s="5" t="s">
        <v>27</v>
      </c>
      <c r="D325" s="5" t="s">
        <v>1552</v>
      </c>
      <c r="E325" s="5" t="s">
        <v>1553</v>
      </c>
      <c r="F325" s="9">
        <v>45195</v>
      </c>
      <c r="G325" s="9">
        <v>45198</v>
      </c>
      <c r="H325" s="5">
        <v>1</v>
      </c>
      <c r="I325" s="5">
        <v>3</v>
      </c>
      <c r="J325" s="5">
        <v>3</v>
      </c>
      <c r="K325" s="5" t="s">
        <v>30</v>
      </c>
      <c r="L325" s="5">
        <v>1900</v>
      </c>
      <c r="M325" s="5">
        <v>1900</v>
      </c>
      <c r="N325" s="5" t="s">
        <v>1554</v>
      </c>
      <c r="O325" s="5" t="s">
        <v>954</v>
      </c>
      <c r="P325" s="5" t="s">
        <v>33</v>
      </c>
      <c r="Q325" s="5">
        <v>0</v>
      </c>
      <c r="R325" s="18">
        <v>45188.0000115741</v>
      </c>
      <c r="S325" s="9">
        <v>45199</v>
      </c>
      <c r="T325" s="5" t="s">
        <v>34</v>
      </c>
      <c r="U325" s="5">
        <v>1900</v>
      </c>
      <c r="V325" s="5">
        <v>0</v>
      </c>
      <c r="W325" s="5">
        <v>0</v>
      </c>
      <c r="X325" s="5" t="s">
        <v>1555</v>
      </c>
      <c r="Y325" s="5" t="s">
        <v>1556</v>
      </c>
    </row>
    <row r="326" s="5" customFormat="1" spans="1:25">
      <c r="A326" s="5" t="s">
        <v>1557</v>
      </c>
      <c r="B326" s="5" t="s">
        <v>26</v>
      </c>
      <c r="C326" s="5" t="s">
        <v>27</v>
      </c>
      <c r="D326" s="5" t="s">
        <v>172</v>
      </c>
      <c r="E326" s="5" t="s">
        <v>660</v>
      </c>
      <c r="F326" s="9">
        <v>45197</v>
      </c>
      <c r="G326" s="9">
        <v>45198</v>
      </c>
      <c r="H326" s="5">
        <v>1</v>
      </c>
      <c r="I326" s="5">
        <v>1</v>
      </c>
      <c r="J326" s="5">
        <v>1</v>
      </c>
      <c r="K326" s="5" t="s">
        <v>30</v>
      </c>
      <c r="L326" s="5">
        <v>3261</v>
      </c>
      <c r="M326" s="5">
        <v>3261</v>
      </c>
      <c r="N326" s="5" t="s">
        <v>1558</v>
      </c>
      <c r="O326" s="5" t="s">
        <v>954</v>
      </c>
      <c r="P326" s="5" t="s">
        <v>33</v>
      </c>
      <c r="Q326" s="5">
        <v>0</v>
      </c>
      <c r="R326" s="18">
        <v>45189.0000115741</v>
      </c>
      <c r="S326" s="9">
        <v>45199</v>
      </c>
      <c r="T326" s="5" t="s">
        <v>34</v>
      </c>
      <c r="U326" s="5">
        <v>3261</v>
      </c>
      <c r="V326" s="5">
        <v>0</v>
      </c>
      <c r="W326" s="5">
        <v>0</v>
      </c>
      <c r="X326" s="5" t="s">
        <v>1559</v>
      </c>
      <c r="Y326" s="5" t="s">
        <v>1560</v>
      </c>
    </row>
    <row r="327" s="5" customFormat="1" spans="1:25">
      <c r="A327" s="5" t="s">
        <v>1561</v>
      </c>
      <c r="B327" s="5" t="s">
        <v>26</v>
      </c>
      <c r="C327" s="5" t="s">
        <v>27</v>
      </c>
      <c r="D327" s="5" t="s">
        <v>1562</v>
      </c>
      <c r="E327" s="5" t="s">
        <v>1328</v>
      </c>
      <c r="F327" s="9">
        <v>45197</v>
      </c>
      <c r="G327" s="9">
        <v>45198</v>
      </c>
      <c r="H327" s="5">
        <v>2</v>
      </c>
      <c r="I327" s="5">
        <v>1</v>
      </c>
      <c r="J327" s="5">
        <v>2</v>
      </c>
      <c r="K327" s="5" t="s">
        <v>30</v>
      </c>
      <c r="L327" s="5">
        <v>1500</v>
      </c>
      <c r="M327" s="5">
        <v>1500</v>
      </c>
      <c r="N327" s="5" t="s">
        <v>1563</v>
      </c>
      <c r="O327" s="5" t="s">
        <v>954</v>
      </c>
      <c r="P327" s="5" t="s">
        <v>33</v>
      </c>
      <c r="Q327" s="5">
        <v>0</v>
      </c>
      <c r="R327" s="18">
        <v>45189</v>
      </c>
      <c r="S327" s="9">
        <v>45199</v>
      </c>
      <c r="T327" s="5" t="s">
        <v>34</v>
      </c>
      <c r="U327" s="5">
        <v>1500</v>
      </c>
      <c r="V327" s="5">
        <v>0</v>
      </c>
      <c r="W327" s="5">
        <v>0</v>
      </c>
      <c r="X327" s="5" t="s">
        <v>1564</v>
      </c>
      <c r="Y327" s="5" t="s">
        <v>1565</v>
      </c>
    </row>
    <row r="328" s="5" customFormat="1" spans="1:25">
      <c r="A328" s="5" t="s">
        <v>1566</v>
      </c>
      <c r="B328" s="5" t="s">
        <v>26</v>
      </c>
      <c r="C328" s="5" t="s">
        <v>27</v>
      </c>
      <c r="D328" s="5" t="s">
        <v>1567</v>
      </c>
      <c r="E328" s="5" t="s">
        <v>1568</v>
      </c>
      <c r="F328" s="9">
        <v>45196</v>
      </c>
      <c r="G328" s="9">
        <v>45198</v>
      </c>
      <c r="H328" s="5">
        <v>1</v>
      </c>
      <c r="I328" s="5">
        <v>2</v>
      </c>
      <c r="J328" s="5">
        <v>2</v>
      </c>
      <c r="K328" s="5" t="s">
        <v>30</v>
      </c>
      <c r="L328" s="5">
        <v>766</v>
      </c>
      <c r="M328" s="5">
        <v>766</v>
      </c>
      <c r="N328" s="5" t="s">
        <v>1569</v>
      </c>
      <c r="O328" s="5" t="s">
        <v>954</v>
      </c>
      <c r="P328" s="5" t="s">
        <v>33</v>
      </c>
      <c r="Q328" s="5">
        <v>0</v>
      </c>
      <c r="R328" s="18">
        <v>45189</v>
      </c>
      <c r="S328" s="9">
        <v>45199</v>
      </c>
      <c r="T328" s="5" t="s">
        <v>34</v>
      </c>
      <c r="U328" s="5">
        <v>766</v>
      </c>
      <c r="V328" s="5">
        <v>0</v>
      </c>
      <c r="W328" s="5">
        <v>0</v>
      </c>
      <c r="X328" s="5" t="s">
        <v>1570</v>
      </c>
      <c r="Y328" s="5" t="s">
        <v>1571</v>
      </c>
    </row>
    <row r="329" s="5" customFormat="1" spans="1:25">
      <c r="A329" s="5" t="s">
        <v>1572</v>
      </c>
      <c r="B329" s="5" t="s">
        <v>26</v>
      </c>
      <c r="C329" s="5" t="s">
        <v>27</v>
      </c>
      <c r="D329" s="5" t="s">
        <v>621</v>
      </c>
      <c r="E329" s="5" t="s">
        <v>622</v>
      </c>
      <c r="F329" s="9">
        <v>45197</v>
      </c>
      <c r="G329" s="9">
        <v>45198</v>
      </c>
      <c r="H329" s="5">
        <v>1</v>
      </c>
      <c r="I329" s="5">
        <v>1</v>
      </c>
      <c r="J329" s="5">
        <v>1</v>
      </c>
      <c r="K329" s="5" t="s">
        <v>30</v>
      </c>
      <c r="L329" s="5">
        <v>279</v>
      </c>
      <c r="M329" s="5">
        <v>279</v>
      </c>
      <c r="N329" s="5" t="s">
        <v>1573</v>
      </c>
      <c r="O329" s="5" t="s">
        <v>954</v>
      </c>
      <c r="P329" s="5" t="s">
        <v>33</v>
      </c>
      <c r="Q329" s="5">
        <v>0</v>
      </c>
      <c r="R329" s="18">
        <v>45189.0000115741</v>
      </c>
      <c r="S329" s="9">
        <v>45199</v>
      </c>
      <c r="T329" s="5" t="s">
        <v>34</v>
      </c>
      <c r="U329" s="5">
        <v>279</v>
      </c>
      <c r="V329" s="5">
        <v>0</v>
      </c>
      <c r="W329" s="5">
        <v>0</v>
      </c>
      <c r="X329" s="5" t="s">
        <v>1574</v>
      </c>
      <c r="Y329" s="5" t="s">
        <v>1575</v>
      </c>
    </row>
    <row r="330" s="5" customFormat="1" spans="1:25">
      <c r="A330" s="5" t="s">
        <v>1576</v>
      </c>
      <c r="B330" s="5" t="s">
        <v>26</v>
      </c>
      <c r="C330" s="5" t="s">
        <v>27</v>
      </c>
      <c r="D330" s="5" t="s">
        <v>60</v>
      </c>
      <c r="E330" s="5" t="s">
        <v>1577</v>
      </c>
      <c r="F330" s="9">
        <v>45196</v>
      </c>
      <c r="G330" s="9">
        <v>45198</v>
      </c>
      <c r="H330" s="5">
        <v>1</v>
      </c>
      <c r="I330" s="5">
        <v>2</v>
      </c>
      <c r="J330" s="5">
        <v>2</v>
      </c>
      <c r="K330" s="5" t="s">
        <v>30</v>
      </c>
      <c r="L330" s="5">
        <v>8800</v>
      </c>
      <c r="M330" s="5">
        <v>8800</v>
      </c>
      <c r="N330" s="5" t="s">
        <v>1578</v>
      </c>
      <c r="O330" s="5" t="s">
        <v>954</v>
      </c>
      <c r="P330" s="5" t="s">
        <v>33</v>
      </c>
      <c r="Q330" s="5">
        <v>0</v>
      </c>
      <c r="R330" s="18">
        <v>45189</v>
      </c>
      <c r="S330" s="9">
        <v>45199</v>
      </c>
      <c r="T330" s="5" t="s">
        <v>34</v>
      </c>
      <c r="U330" s="5">
        <v>8800</v>
      </c>
      <c r="V330" s="5">
        <v>0</v>
      </c>
      <c r="W330" s="5">
        <v>0</v>
      </c>
      <c r="X330" s="5" t="s">
        <v>1579</v>
      </c>
      <c r="Y330" s="5" t="s">
        <v>1580</v>
      </c>
    </row>
    <row r="331" s="5" customFormat="1" spans="1:25">
      <c r="A331" s="5" t="s">
        <v>1581</v>
      </c>
      <c r="B331" s="5" t="s">
        <v>26</v>
      </c>
      <c r="C331" s="5" t="s">
        <v>27</v>
      </c>
      <c r="D331" s="5" t="s">
        <v>323</v>
      </c>
      <c r="E331" s="5" t="s">
        <v>324</v>
      </c>
      <c r="F331" s="9">
        <v>45196</v>
      </c>
      <c r="G331" s="9">
        <v>45198</v>
      </c>
      <c r="H331" s="5">
        <v>1</v>
      </c>
      <c r="I331" s="5">
        <v>2</v>
      </c>
      <c r="J331" s="5">
        <v>2</v>
      </c>
      <c r="K331" s="5" t="s">
        <v>30</v>
      </c>
      <c r="L331" s="5">
        <v>2840</v>
      </c>
      <c r="M331" s="5">
        <v>2840</v>
      </c>
      <c r="N331" s="5" t="s">
        <v>1582</v>
      </c>
      <c r="O331" s="5" t="s">
        <v>954</v>
      </c>
      <c r="P331" s="5" t="s">
        <v>33</v>
      </c>
      <c r="Q331" s="5">
        <v>0</v>
      </c>
      <c r="R331" s="18">
        <v>45189</v>
      </c>
      <c r="S331" s="9">
        <v>45199</v>
      </c>
      <c r="T331" s="5" t="s">
        <v>34</v>
      </c>
      <c r="U331" s="5">
        <v>2840</v>
      </c>
      <c r="V331" s="5">
        <v>0</v>
      </c>
      <c r="W331" s="5">
        <v>0</v>
      </c>
      <c r="X331" s="5" t="s">
        <v>1583</v>
      </c>
      <c r="Y331" s="5" t="s">
        <v>1584</v>
      </c>
    </row>
    <row r="332" s="5" customFormat="1" spans="1:25">
      <c r="A332" s="5" t="s">
        <v>1585</v>
      </c>
      <c r="B332" s="5" t="s">
        <v>26</v>
      </c>
      <c r="C332" s="5" t="s">
        <v>27</v>
      </c>
      <c r="D332" s="5" t="s">
        <v>1586</v>
      </c>
      <c r="E332" s="5" t="s">
        <v>302</v>
      </c>
      <c r="F332" s="9">
        <v>45195</v>
      </c>
      <c r="G332" s="9">
        <v>45198</v>
      </c>
      <c r="H332" s="5">
        <v>1</v>
      </c>
      <c r="I332" s="5">
        <v>3</v>
      </c>
      <c r="J332" s="5">
        <v>3</v>
      </c>
      <c r="K332" s="5" t="s">
        <v>30</v>
      </c>
      <c r="L332" s="5">
        <v>1881</v>
      </c>
      <c r="M332" s="5">
        <v>1881</v>
      </c>
      <c r="N332" s="5" t="s">
        <v>1587</v>
      </c>
      <c r="O332" s="5" t="s">
        <v>954</v>
      </c>
      <c r="P332" s="5" t="s">
        <v>33</v>
      </c>
      <c r="Q332" s="5">
        <v>0</v>
      </c>
      <c r="R332" s="18">
        <v>45189</v>
      </c>
      <c r="S332" s="9">
        <v>45199</v>
      </c>
      <c r="T332" s="5" t="s">
        <v>34</v>
      </c>
      <c r="U332" s="5">
        <v>1881</v>
      </c>
      <c r="V332" s="5">
        <v>0</v>
      </c>
      <c r="W332" s="5">
        <v>0</v>
      </c>
      <c r="X332" s="5" t="s">
        <v>1588</v>
      </c>
      <c r="Y332" s="5" t="s">
        <v>1589</v>
      </c>
    </row>
    <row r="333" s="5" customFormat="1" spans="1:25">
      <c r="A333" s="5" t="s">
        <v>1590</v>
      </c>
      <c r="B333" s="5" t="s">
        <v>26</v>
      </c>
      <c r="C333" s="5" t="s">
        <v>27</v>
      </c>
      <c r="D333" s="5" t="s">
        <v>211</v>
      </c>
      <c r="E333" s="5" t="s">
        <v>212</v>
      </c>
      <c r="F333" s="9">
        <v>45196</v>
      </c>
      <c r="G333" s="9">
        <v>45198</v>
      </c>
      <c r="H333" s="5">
        <v>1</v>
      </c>
      <c r="I333" s="5">
        <v>2</v>
      </c>
      <c r="J333" s="5">
        <v>2</v>
      </c>
      <c r="K333" s="5" t="s">
        <v>30</v>
      </c>
      <c r="L333" s="5">
        <v>4742</v>
      </c>
      <c r="M333" s="5">
        <v>4742</v>
      </c>
      <c r="N333" s="5" t="s">
        <v>1591</v>
      </c>
      <c r="O333" s="5" t="s">
        <v>954</v>
      </c>
      <c r="P333" s="5" t="s">
        <v>33</v>
      </c>
      <c r="Q333" s="5">
        <v>0</v>
      </c>
      <c r="R333" s="18">
        <v>45190</v>
      </c>
      <c r="S333" s="9">
        <v>45199</v>
      </c>
      <c r="T333" s="5" t="s">
        <v>34</v>
      </c>
      <c r="U333" s="5">
        <v>4742</v>
      </c>
      <c r="V333" s="5">
        <v>0</v>
      </c>
      <c r="W333" s="5">
        <v>0</v>
      </c>
      <c r="X333" s="5" t="s">
        <v>1592</v>
      </c>
      <c r="Y333" s="5" t="s">
        <v>1593</v>
      </c>
    </row>
    <row r="334" s="5" customFormat="1" spans="1:25">
      <c r="A334" s="5" t="s">
        <v>1594</v>
      </c>
      <c r="B334" s="5" t="s">
        <v>26</v>
      </c>
      <c r="C334" s="5" t="s">
        <v>27</v>
      </c>
      <c r="D334" s="5" t="s">
        <v>1595</v>
      </c>
      <c r="E334" s="5" t="s">
        <v>1596</v>
      </c>
      <c r="F334" s="9">
        <v>45191</v>
      </c>
      <c r="G334" s="9">
        <v>45198</v>
      </c>
      <c r="H334" s="5">
        <v>1</v>
      </c>
      <c r="I334" s="5">
        <v>7</v>
      </c>
      <c r="J334" s="5">
        <v>7</v>
      </c>
      <c r="K334" s="5" t="s">
        <v>30</v>
      </c>
      <c r="L334" s="5">
        <v>5113</v>
      </c>
      <c r="M334" s="5">
        <v>5113</v>
      </c>
      <c r="N334" s="5" t="s">
        <v>1597</v>
      </c>
      <c r="O334" s="5" t="s">
        <v>954</v>
      </c>
      <c r="P334" s="5" t="s">
        <v>33</v>
      </c>
      <c r="Q334" s="5">
        <v>0</v>
      </c>
      <c r="R334" s="18">
        <v>45189</v>
      </c>
      <c r="S334" s="9">
        <v>45199</v>
      </c>
      <c r="T334" s="5" t="s">
        <v>34</v>
      </c>
      <c r="U334" s="5">
        <v>5113</v>
      </c>
      <c r="V334" s="5">
        <v>0</v>
      </c>
      <c r="W334" s="5">
        <v>0</v>
      </c>
      <c r="X334" s="5" t="s">
        <v>1598</v>
      </c>
      <c r="Y334" s="5" t="s">
        <v>1599</v>
      </c>
    </row>
    <row r="335" s="5" customFormat="1" spans="1:25">
      <c r="A335" s="5" t="s">
        <v>1044</v>
      </c>
      <c r="B335" s="5" t="s">
        <v>26</v>
      </c>
      <c r="C335" s="5" t="s">
        <v>1442</v>
      </c>
      <c r="D335" s="5" t="s">
        <v>172</v>
      </c>
      <c r="E335" s="5" t="s">
        <v>999</v>
      </c>
      <c r="F335" s="9">
        <v>45197</v>
      </c>
      <c r="G335" s="9">
        <v>45198</v>
      </c>
      <c r="H335" s="5">
        <v>1</v>
      </c>
      <c r="I335" s="5">
        <v>1</v>
      </c>
      <c r="J335" s="5">
        <v>1</v>
      </c>
      <c r="K335" s="5" t="s">
        <v>30</v>
      </c>
      <c r="L335" s="5">
        <v>-1382</v>
      </c>
      <c r="M335" s="5">
        <v>-1382</v>
      </c>
      <c r="N335" s="5" t="s">
        <v>1045</v>
      </c>
      <c r="O335" s="5" t="s">
        <v>954</v>
      </c>
      <c r="P335" s="5" t="s">
        <v>33</v>
      </c>
      <c r="Q335" s="5">
        <v>0</v>
      </c>
      <c r="R335" s="18">
        <v>45151.9992939815</v>
      </c>
      <c r="S335" s="9">
        <v>45199</v>
      </c>
      <c r="T335" s="5" t="s">
        <v>34</v>
      </c>
      <c r="U335" s="5">
        <v>-1382</v>
      </c>
      <c r="V335" s="5">
        <v>0</v>
      </c>
      <c r="W335" s="5">
        <v>0</v>
      </c>
      <c r="X335" s="5" t="s">
        <v>1046</v>
      </c>
      <c r="Y335" s="5" t="s">
        <v>42</v>
      </c>
    </row>
    <row r="336" s="5" customFormat="1" spans="1:25">
      <c r="A336" s="5" t="s">
        <v>1600</v>
      </c>
      <c r="B336" s="5" t="s">
        <v>26</v>
      </c>
      <c r="C336" s="5" t="s">
        <v>27</v>
      </c>
      <c r="D336" s="5" t="s">
        <v>801</v>
      </c>
      <c r="E336" s="5" t="s">
        <v>1601</v>
      </c>
      <c r="F336" s="9">
        <v>45195</v>
      </c>
      <c r="G336" s="9">
        <v>45198</v>
      </c>
      <c r="H336" s="5">
        <v>1</v>
      </c>
      <c r="I336" s="5">
        <v>3</v>
      </c>
      <c r="J336" s="5">
        <v>3</v>
      </c>
      <c r="K336" s="5" t="s">
        <v>30</v>
      </c>
      <c r="L336" s="5">
        <v>1725</v>
      </c>
      <c r="M336" s="5">
        <v>1725</v>
      </c>
      <c r="N336" s="5" t="s">
        <v>1602</v>
      </c>
      <c r="O336" s="5" t="s">
        <v>954</v>
      </c>
      <c r="P336" s="5" t="s">
        <v>33</v>
      </c>
      <c r="Q336" s="5">
        <v>0</v>
      </c>
      <c r="R336" s="18">
        <v>45190.0000115741</v>
      </c>
      <c r="S336" s="9">
        <v>45199</v>
      </c>
      <c r="T336" s="5" t="s">
        <v>34</v>
      </c>
      <c r="U336" s="5">
        <v>1725</v>
      </c>
      <c r="V336" s="5">
        <v>0</v>
      </c>
      <c r="W336" s="5">
        <v>0</v>
      </c>
      <c r="X336" s="5" t="s">
        <v>1603</v>
      </c>
      <c r="Y336" s="5" t="s">
        <v>1604</v>
      </c>
    </row>
    <row r="337" s="5" customFormat="1" spans="1:25">
      <c r="A337" s="5" t="s">
        <v>1605</v>
      </c>
      <c r="B337" s="5" t="s">
        <v>26</v>
      </c>
      <c r="C337" s="5" t="s">
        <v>27</v>
      </c>
      <c r="D337" s="5" t="s">
        <v>621</v>
      </c>
      <c r="E337" s="5" t="s">
        <v>689</v>
      </c>
      <c r="F337" s="9">
        <v>45197</v>
      </c>
      <c r="G337" s="9">
        <v>45198</v>
      </c>
      <c r="H337" s="5">
        <v>1</v>
      </c>
      <c r="I337" s="5">
        <v>1</v>
      </c>
      <c r="J337" s="5">
        <v>1</v>
      </c>
      <c r="K337" s="5" t="s">
        <v>30</v>
      </c>
      <c r="L337" s="5">
        <v>279</v>
      </c>
      <c r="M337" s="5">
        <v>279</v>
      </c>
      <c r="N337" s="5" t="s">
        <v>1606</v>
      </c>
      <c r="O337" s="5" t="s">
        <v>954</v>
      </c>
      <c r="P337" s="5" t="s">
        <v>33</v>
      </c>
      <c r="Q337" s="5">
        <v>0</v>
      </c>
      <c r="R337" s="18">
        <v>45190.0000115741</v>
      </c>
      <c r="S337" s="9">
        <v>45199</v>
      </c>
      <c r="T337" s="5" t="s">
        <v>34</v>
      </c>
      <c r="U337" s="5">
        <v>279</v>
      </c>
      <c r="V337" s="5">
        <v>0</v>
      </c>
      <c r="W337" s="5">
        <v>0</v>
      </c>
      <c r="X337" s="5" t="s">
        <v>1607</v>
      </c>
      <c r="Y337" s="5" t="s">
        <v>1608</v>
      </c>
    </row>
    <row r="338" s="5" customFormat="1" spans="1:25">
      <c r="A338" s="5" t="s">
        <v>1609</v>
      </c>
      <c r="B338" s="5" t="s">
        <v>26</v>
      </c>
      <c r="C338" s="5" t="s">
        <v>27</v>
      </c>
      <c r="D338" s="5" t="s">
        <v>1610</v>
      </c>
      <c r="E338" s="5" t="s">
        <v>1611</v>
      </c>
      <c r="F338" s="9">
        <v>45197</v>
      </c>
      <c r="G338" s="9">
        <v>45198</v>
      </c>
      <c r="H338" s="5">
        <v>1</v>
      </c>
      <c r="I338" s="5">
        <v>1</v>
      </c>
      <c r="J338" s="5">
        <v>1</v>
      </c>
      <c r="K338" s="5" t="s">
        <v>30</v>
      </c>
      <c r="L338" s="5">
        <v>647</v>
      </c>
      <c r="M338" s="5">
        <v>647</v>
      </c>
      <c r="N338" s="5" t="s">
        <v>1612</v>
      </c>
      <c r="O338" s="5" t="s">
        <v>954</v>
      </c>
      <c r="P338" s="5" t="s">
        <v>33</v>
      </c>
      <c r="Q338" s="5">
        <v>0</v>
      </c>
      <c r="R338" s="18">
        <v>45191</v>
      </c>
      <c r="S338" s="9">
        <v>45199</v>
      </c>
      <c r="T338" s="5" t="s">
        <v>34</v>
      </c>
      <c r="U338" s="5">
        <v>647</v>
      </c>
      <c r="V338" s="5">
        <v>0</v>
      </c>
      <c r="W338" s="5">
        <v>0</v>
      </c>
      <c r="X338" s="5" t="s">
        <v>1613</v>
      </c>
      <c r="Y338" s="5" t="s">
        <v>1614</v>
      </c>
    </row>
    <row r="339" s="5" customFormat="1" spans="1:25">
      <c r="A339" s="5" t="s">
        <v>1615</v>
      </c>
      <c r="B339" s="5" t="s">
        <v>26</v>
      </c>
      <c r="C339" s="5" t="s">
        <v>27</v>
      </c>
      <c r="D339" s="5" t="s">
        <v>172</v>
      </c>
      <c r="E339" s="5" t="s">
        <v>1616</v>
      </c>
      <c r="F339" s="9">
        <v>45196</v>
      </c>
      <c r="G339" s="9">
        <v>45198</v>
      </c>
      <c r="H339" s="5">
        <v>1</v>
      </c>
      <c r="I339" s="5">
        <v>2</v>
      </c>
      <c r="J339" s="5">
        <v>2</v>
      </c>
      <c r="K339" s="5" t="s">
        <v>30</v>
      </c>
      <c r="L339" s="5">
        <v>4919</v>
      </c>
      <c r="M339" s="5">
        <v>4919</v>
      </c>
      <c r="N339" s="5" t="s">
        <v>1617</v>
      </c>
      <c r="O339" s="5" t="s">
        <v>954</v>
      </c>
      <c r="P339" s="5" t="s">
        <v>33</v>
      </c>
      <c r="Q339" s="5">
        <v>0</v>
      </c>
      <c r="R339" s="18">
        <v>45191</v>
      </c>
      <c r="S339" s="9">
        <v>45199</v>
      </c>
      <c r="T339" s="5" t="s">
        <v>34</v>
      </c>
      <c r="U339" s="5">
        <v>4919</v>
      </c>
      <c r="V339" s="5">
        <v>0</v>
      </c>
      <c r="W339" s="5">
        <v>0</v>
      </c>
      <c r="X339" s="5" t="s">
        <v>1618</v>
      </c>
      <c r="Y339" s="5" t="s">
        <v>1619</v>
      </c>
    </row>
    <row r="340" s="5" customFormat="1" spans="1:25">
      <c r="A340" s="5" t="s">
        <v>1620</v>
      </c>
      <c r="B340" s="5" t="s">
        <v>26</v>
      </c>
      <c r="C340" s="5" t="s">
        <v>27</v>
      </c>
      <c r="D340" s="5" t="s">
        <v>669</v>
      </c>
      <c r="E340" s="5" t="s">
        <v>1621</v>
      </c>
      <c r="F340" s="9">
        <v>45194</v>
      </c>
      <c r="G340" s="9">
        <v>45198</v>
      </c>
      <c r="H340" s="5">
        <v>3</v>
      </c>
      <c r="I340" s="5">
        <v>4</v>
      </c>
      <c r="J340" s="5">
        <v>12</v>
      </c>
      <c r="K340" s="5" t="s">
        <v>30</v>
      </c>
      <c r="L340" s="5">
        <v>4428</v>
      </c>
      <c r="M340" s="5">
        <v>4428</v>
      </c>
      <c r="N340" s="5" t="s">
        <v>1622</v>
      </c>
      <c r="O340" s="5" t="s">
        <v>954</v>
      </c>
      <c r="P340" s="5" t="s">
        <v>33</v>
      </c>
      <c r="Q340" s="5">
        <v>0</v>
      </c>
      <c r="R340" s="18">
        <v>45191</v>
      </c>
      <c r="S340" s="9">
        <v>45199</v>
      </c>
      <c r="T340" s="5" t="s">
        <v>34</v>
      </c>
      <c r="U340" s="5">
        <v>4428</v>
      </c>
      <c r="V340" s="5">
        <v>0</v>
      </c>
      <c r="W340" s="5">
        <v>0</v>
      </c>
      <c r="X340" s="5" t="s">
        <v>1623</v>
      </c>
      <c r="Y340" s="5" t="s">
        <v>1624</v>
      </c>
    </row>
    <row r="341" s="5" customFormat="1" spans="1:25">
      <c r="A341" s="5" t="s">
        <v>1625</v>
      </c>
      <c r="B341" s="5" t="s">
        <v>26</v>
      </c>
      <c r="C341" s="5" t="s">
        <v>27</v>
      </c>
      <c r="D341" s="5" t="s">
        <v>621</v>
      </c>
      <c r="E341" s="5" t="s">
        <v>689</v>
      </c>
      <c r="F341" s="9">
        <v>45197</v>
      </c>
      <c r="G341" s="9">
        <v>45198</v>
      </c>
      <c r="H341" s="5">
        <v>1</v>
      </c>
      <c r="I341" s="5">
        <v>1</v>
      </c>
      <c r="J341" s="5">
        <v>1</v>
      </c>
      <c r="K341" s="5" t="s">
        <v>30</v>
      </c>
      <c r="L341" s="5">
        <v>279</v>
      </c>
      <c r="M341" s="5">
        <v>279</v>
      </c>
      <c r="N341" s="5" t="s">
        <v>1626</v>
      </c>
      <c r="O341" s="5" t="s">
        <v>954</v>
      </c>
      <c r="P341" s="5" t="s">
        <v>33</v>
      </c>
      <c r="Q341" s="5">
        <v>0</v>
      </c>
      <c r="R341" s="18">
        <v>45191.0000115741</v>
      </c>
      <c r="S341" s="9">
        <v>45199</v>
      </c>
      <c r="T341" s="5" t="s">
        <v>34</v>
      </c>
      <c r="U341" s="5">
        <v>279</v>
      </c>
      <c r="V341" s="5">
        <v>0</v>
      </c>
      <c r="W341" s="5">
        <v>0</v>
      </c>
      <c r="X341" s="5" t="s">
        <v>1627</v>
      </c>
      <c r="Y341" s="5" t="s">
        <v>1628</v>
      </c>
    </row>
    <row r="342" s="5" customFormat="1" spans="1:25">
      <c r="A342" s="5" t="s">
        <v>1629</v>
      </c>
      <c r="B342" s="5" t="s">
        <v>26</v>
      </c>
      <c r="C342" s="5" t="s">
        <v>27</v>
      </c>
      <c r="D342" s="5" t="s">
        <v>694</v>
      </c>
      <c r="E342" s="5" t="s">
        <v>1630</v>
      </c>
      <c r="F342" s="9">
        <v>45196</v>
      </c>
      <c r="G342" s="9">
        <v>45198</v>
      </c>
      <c r="H342" s="5">
        <v>1</v>
      </c>
      <c r="I342" s="5">
        <v>2</v>
      </c>
      <c r="J342" s="5">
        <v>2</v>
      </c>
      <c r="K342" s="5" t="s">
        <v>30</v>
      </c>
      <c r="L342" s="5">
        <v>4555</v>
      </c>
      <c r="M342" s="5">
        <v>4555</v>
      </c>
      <c r="N342" s="5" t="s">
        <v>1631</v>
      </c>
      <c r="O342" s="5" t="s">
        <v>954</v>
      </c>
      <c r="P342" s="5" t="s">
        <v>33</v>
      </c>
      <c r="Q342" s="5">
        <v>0</v>
      </c>
      <c r="R342" s="18">
        <v>45191</v>
      </c>
      <c r="S342" s="9">
        <v>45199</v>
      </c>
      <c r="T342" s="5" t="s">
        <v>34</v>
      </c>
      <c r="U342" s="5">
        <v>4555</v>
      </c>
      <c r="V342" s="5">
        <v>0</v>
      </c>
      <c r="W342" s="5">
        <v>0</v>
      </c>
      <c r="X342" s="5" t="s">
        <v>1632</v>
      </c>
      <c r="Y342" s="5" t="s">
        <v>1633</v>
      </c>
    </row>
    <row r="343" s="5" customFormat="1" spans="1:25">
      <c r="A343" s="5" t="s">
        <v>1634</v>
      </c>
      <c r="B343" s="5" t="s">
        <v>26</v>
      </c>
      <c r="C343" s="5" t="s">
        <v>27</v>
      </c>
      <c r="D343" s="5" t="s">
        <v>1635</v>
      </c>
      <c r="E343" s="5" t="s">
        <v>1636</v>
      </c>
      <c r="F343" s="9">
        <v>45197</v>
      </c>
      <c r="G343" s="9">
        <v>45198</v>
      </c>
      <c r="H343" s="5">
        <v>1</v>
      </c>
      <c r="I343" s="5">
        <v>1</v>
      </c>
      <c r="J343" s="5">
        <v>1</v>
      </c>
      <c r="K343" s="5" t="s">
        <v>30</v>
      </c>
      <c r="L343" s="5">
        <v>460</v>
      </c>
      <c r="M343" s="5">
        <v>460</v>
      </c>
      <c r="N343" s="5" t="s">
        <v>1637</v>
      </c>
      <c r="O343" s="5" t="s">
        <v>954</v>
      </c>
      <c r="P343" s="5" t="s">
        <v>33</v>
      </c>
      <c r="Q343" s="5">
        <v>0</v>
      </c>
      <c r="R343" s="18">
        <v>45191</v>
      </c>
      <c r="S343" s="9">
        <v>45199</v>
      </c>
      <c r="T343" s="5" t="s">
        <v>34</v>
      </c>
      <c r="U343" s="5">
        <v>460</v>
      </c>
      <c r="V343" s="5">
        <v>0</v>
      </c>
      <c r="W343" s="5">
        <v>0</v>
      </c>
      <c r="X343" s="5" t="s">
        <v>1638</v>
      </c>
      <c r="Y343" s="5" t="s">
        <v>1639</v>
      </c>
    </row>
    <row r="344" s="5" customFormat="1" spans="1:25">
      <c r="A344" s="5" t="s">
        <v>1640</v>
      </c>
      <c r="B344" s="5" t="s">
        <v>26</v>
      </c>
      <c r="C344" s="5" t="s">
        <v>27</v>
      </c>
      <c r="D344" s="5" t="s">
        <v>1641</v>
      </c>
      <c r="E344" s="5" t="s">
        <v>1155</v>
      </c>
      <c r="F344" s="9">
        <v>45194</v>
      </c>
      <c r="G344" s="9">
        <v>45198</v>
      </c>
      <c r="H344" s="5">
        <v>1</v>
      </c>
      <c r="I344" s="5">
        <v>4</v>
      </c>
      <c r="J344" s="5">
        <v>4</v>
      </c>
      <c r="K344" s="5" t="s">
        <v>30</v>
      </c>
      <c r="L344" s="5">
        <v>1244</v>
      </c>
      <c r="M344" s="5">
        <v>1244</v>
      </c>
      <c r="N344" s="5" t="s">
        <v>1642</v>
      </c>
      <c r="O344" s="5" t="s">
        <v>954</v>
      </c>
      <c r="P344" s="5" t="s">
        <v>33</v>
      </c>
      <c r="Q344" s="5">
        <v>0</v>
      </c>
      <c r="R344" s="18">
        <v>45191.0000115741</v>
      </c>
      <c r="S344" s="9">
        <v>45199</v>
      </c>
      <c r="T344" s="5" t="s">
        <v>34</v>
      </c>
      <c r="U344" s="5">
        <v>1244</v>
      </c>
      <c r="V344" s="5">
        <v>0</v>
      </c>
      <c r="W344" s="5">
        <v>0</v>
      </c>
      <c r="X344" s="5" t="s">
        <v>1643</v>
      </c>
      <c r="Y344" s="5" t="s">
        <v>1644</v>
      </c>
    </row>
    <row r="345" s="5" customFormat="1" spans="1:25">
      <c r="A345" s="5" t="s">
        <v>1645</v>
      </c>
      <c r="B345" s="5" t="s">
        <v>26</v>
      </c>
      <c r="C345" s="5" t="s">
        <v>27</v>
      </c>
      <c r="D345" s="5" t="s">
        <v>1646</v>
      </c>
      <c r="E345" s="5" t="s">
        <v>1647</v>
      </c>
      <c r="F345" s="9">
        <v>45197</v>
      </c>
      <c r="G345" s="9">
        <v>45198</v>
      </c>
      <c r="H345" s="5">
        <v>1</v>
      </c>
      <c r="I345" s="5">
        <v>1</v>
      </c>
      <c r="J345" s="5">
        <v>1</v>
      </c>
      <c r="K345" s="5" t="s">
        <v>30</v>
      </c>
      <c r="L345" s="5">
        <v>728</v>
      </c>
      <c r="M345" s="5">
        <v>728</v>
      </c>
      <c r="N345" s="5" t="s">
        <v>1648</v>
      </c>
      <c r="O345" s="5" t="s">
        <v>954</v>
      </c>
      <c r="P345" s="5" t="s">
        <v>33</v>
      </c>
      <c r="Q345" s="5">
        <v>0</v>
      </c>
      <c r="R345" s="18">
        <v>45191</v>
      </c>
      <c r="S345" s="9">
        <v>45199</v>
      </c>
      <c r="T345" s="5" t="s">
        <v>34</v>
      </c>
      <c r="U345" s="5">
        <v>728</v>
      </c>
      <c r="V345" s="5">
        <v>0</v>
      </c>
      <c r="W345" s="5">
        <v>0</v>
      </c>
      <c r="X345" s="5" t="s">
        <v>1649</v>
      </c>
      <c r="Y345" s="5" t="s">
        <v>1650</v>
      </c>
    </row>
    <row r="346" s="5" customFormat="1" spans="1:25">
      <c r="A346" s="5" t="s">
        <v>1651</v>
      </c>
      <c r="B346" s="5" t="s">
        <v>26</v>
      </c>
      <c r="C346" s="5" t="s">
        <v>27</v>
      </c>
      <c r="D346" s="5" t="s">
        <v>621</v>
      </c>
      <c r="E346" s="5" t="s">
        <v>689</v>
      </c>
      <c r="F346" s="9">
        <v>45197</v>
      </c>
      <c r="G346" s="9">
        <v>45198</v>
      </c>
      <c r="H346" s="5">
        <v>1</v>
      </c>
      <c r="I346" s="5">
        <v>1</v>
      </c>
      <c r="J346" s="5">
        <v>1</v>
      </c>
      <c r="K346" s="5" t="s">
        <v>30</v>
      </c>
      <c r="L346" s="5">
        <v>279</v>
      </c>
      <c r="M346" s="5">
        <v>279</v>
      </c>
      <c r="N346" s="5" t="s">
        <v>1652</v>
      </c>
      <c r="O346" s="5" t="s">
        <v>954</v>
      </c>
      <c r="P346" s="5" t="s">
        <v>33</v>
      </c>
      <c r="Q346" s="5">
        <v>0</v>
      </c>
      <c r="R346" s="18">
        <v>45191</v>
      </c>
      <c r="S346" s="9">
        <v>45199</v>
      </c>
      <c r="T346" s="5" t="s">
        <v>34</v>
      </c>
      <c r="U346" s="5">
        <v>279</v>
      </c>
      <c r="V346" s="5">
        <v>0</v>
      </c>
      <c r="W346" s="5">
        <v>0</v>
      </c>
      <c r="X346" s="5" t="s">
        <v>1653</v>
      </c>
      <c r="Y346" s="5" t="s">
        <v>1654</v>
      </c>
    </row>
    <row r="347" s="5" customFormat="1" spans="1:25">
      <c r="A347" s="5" t="s">
        <v>1655</v>
      </c>
      <c r="B347" s="5" t="s">
        <v>26</v>
      </c>
      <c r="C347" s="5" t="s">
        <v>27</v>
      </c>
      <c r="D347" s="5" t="s">
        <v>931</v>
      </c>
      <c r="E347" s="5" t="s">
        <v>1656</v>
      </c>
      <c r="F347" s="9">
        <v>45195</v>
      </c>
      <c r="G347" s="9">
        <v>45198</v>
      </c>
      <c r="H347" s="5">
        <v>1</v>
      </c>
      <c r="I347" s="5">
        <v>3</v>
      </c>
      <c r="J347" s="5">
        <v>3</v>
      </c>
      <c r="K347" s="5" t="s">
        <v>30</v>
      </c>
      <c r="L347" s="5">
        <v>480</v>
      </c>
      <c r="M347" s="5">
        <v>480</v>
      </c>
      <c r="N347" s="5" t="s">
        <v>1657</v>
      </c>
      <c r="O347" s="5" t="s">
        <v>954</v>
      </c>
      <c r="P347" s="5" t="s">
        <v>33</v>
      </c>
      <c r="Q347" s="5">
        <v>0</v>
      </c>
      <c r="R347" s="18">
        <v>45192</v>
      </c>
      <c r="S347" s="9">
        <v>45199</v>
      </c>
      <c r="T347" s="5" t="s">
        <v>34</v>
      </c>
      <c r="U347" s="5">
        <v>480</v>
      </c>
      <c r="V347" s="5">
        <v>0</v>
      </c>
      <c r="W347" s="5">
        <v>0</v>
      </c>
      <c r="X347" s="5" t="s">
        <v>1658</v>
      </c>
      <c r="Y347" s="5" t="s">
        <v>1659</v>
      </c>
    </row>
    <row r="348" s="5" customFormat="1" spans="1:25">
      <c r="A348" s="5" t="s">
        <v>1660</v>
      </c>
      <c r="B348" s="5" t="s">
        <v>26</v>
      </c>
      <c r="C348" s="5" t="s">
        <v>27</v>
      </c>
      <c r="D348" s="5" t="s">
        <v>632</v>
      </c>
      <c r="E348" s="5" t="s">
        <v>633</v>
      </c>
      <c r="F348" s="9">
        <v>45197</v>
      </c>
      <c r="G348" s="9">
        <v>45198</v>
      </c>
      <c r="H348" s="5">
        <v>1</v>
      </c>
      <c r="I348" s="5">
        <v>1</v>
      </c>
      <c r="J348" s="5">
        <v>1</v>
      </c>
      <c r="K348" s="5" t="s">
        <v>30</v>
      </c>
      <c r="L348" s="5">
        <v>312</v>
      </c>
      <c r="M348" s="5">
        <v>312</v>
      </c>
      <c r="N348" s="5" t="s">
        <v>1661</v>
      </c>
      <c r="O348" s="5" t="s">
        <v>954</v>
      </c>
      <c r="P348" s="5" t="s">
        <v>33</v>
      </c>
      <c r="Q348" s="5">
        <v>0</v>
      </c>
      <c r="R348" s="18">
        <v>45192.0000115741</v>
      </c>
      <c r="S348" s="9">
        <v>45199</v>
      </c>
      <c r="T348" s="5" t="s">
        <v>34</v>
      </c>
      <c r="U348" s="5">
        <v>312</v>
      </c>
      <c r="V348" s="5">
        <v>0</v>
      </c>
      <c r="W348" s="5">
        <v>0</v>
      </c>
      <c r="X348" s="5" t="s">
        <v>1662</v>
      </c>
      <c r="Y348" s="5" t="s">
        <v>1663</v>
      </c>
    </row>
    <row r="349" s="5" customFormat="1" spans="1:25">
      <c r="A349" s="5" t="s">
        <v>1664</v>
      </c>
      <c r="B349" s="5" t="s">
        <v>26</v>
      </c>
      <c r="C349" s="5" t="s">
        <v>27</v>
      </c>
      <c r="D349" s="5" t="s">
        <v>1665</v>
      </c>
      <c r="E349" s="5" t="s">
        <v>1666</v>
      </c>
      <c r="F349" s="9">
        <v>45193</v>
      </c>
      <c r="G349" s="9">
        <v>45198</v>
      </c>
      <c r="H349" s="5">
        <v>1</v>
      </c>
      <c r="I349" s="5">
        <v>5</v>
      </c>
      <c r="J349" s="5">
        <v>5</v>
      </c>
      <c r="K349" s="5" t="s">
        <v>30</v>
      </c>
      <c r="L349" s="5">
        <v>3465</v>
      </c>
      <c r="M349" s="5">
        <v>3465</v>
      </c>
      <c r="N349" s="5" t="s">
        <v>1667</v>
      </c>
      <c r="O349" s="5" t="s">
        <v>954</v>
      </c>
      <c r="P349" s="5" t="s">
        <v>33</v>
      </c>
      <c r="Q349" s="5">
        <v>0</v>
      </c>
      <c r="R349" s="18">
        <v>45192</v>
      </c>
      <c r="S349" s="9">
        <v>45199</v>
      </c>
      <c r="T349" s="5" t="s">
        <v>34</v>
      </c>
      <c r="U349" s="5">
        <v>3465</v>
      </c>
      <c r="V349" s="5">
        <v>0</v>
      </c>
      <c r="W349" s="5">
        <v>0</v>
      </c>
      <c r="X349" s="5" t="s">
        <v>1668</v>
      </c>
      <c r="Y349" s="5" t="s">
        <v>1669</v>
      </c>
    </row>
    <row r="350" s="5" customFormat="1" spans="1:25">
      <c r="A350" s="5" t="s">
        <v>1670</v>
      </c>
      <c r="B350" s="5" t="s">
        <v>26</v>
      </c>
      <c r="C350" s="5" t="s">
        <v>27</v>
      </c>
      <c r="D350" s="5" t="s">
        <v>931</v>
      </c>
      <c r="E350" s="5" t="s">
        <v>1671</v>
      </c>
      <c r="F350" s="9">
        <v>45192</v>
      </c>
      <c r="G350" s="9">
        <v>45198</v>
      </c>
      <c r="H350" s="5">
        <v>1</v>
      </c>
      <c r="I350" s="5">
        <v>6</v>
      </c>
      <c r="J350" s="5">
        <v>6</v>
      </c>
      <c r="K350" s="5" t="s">
        <v>30</v>
      </c>
      <c r="L350" s="5">
        <v>1012</v>
      </c>
      <c r="M350" s="5">
        <v>1012</v>
      </c>
      <c r="N350" s="5" t="s">
        <v>1672</v>
      </c>
      <c r="O350" s="5" t="s">
        <v>954</v>
      </c>
      <c r="P350" s="5" t="s">
        <v>33</v>
      </c>
      <c r="Q350" s="5">
        <v>0</v>
      </c>
      <c r="R350" s="18">
        <v>45192</v>
      </c>
      <c r="S350" s="9">
        <v>45199</v>
      </c>
      <c r="T350" s="5" t="s">
        <v>34</v>
      </c>
      <c r="U350" s="5">
        <v>1012</v>
      </c>
      <c r="V350" s="5">
        <v>0</v>
      </c>
      <c r="W350" s="5">
        <v>0</v>
      </c>
      <c r="X350" s="5" t="s">
        <v>1673</v>
      </c>
      <c r="Y350" s="5" t="s">
        <v>1674</v>
      </c>
    </row>
    <row r="351" s="5" customFormat="1" spans="1:25">
      <c r="A351" s="5" t="s">
        <v>1675</v>
      </c>
      <c r="B351" s="5" t="s">
        <v>26</v>
      </c>
      <c r="C351" s="5" t="s">
        <v>27</v>
      </c>
      <c r="D351" s="5" t="s">
        <v>886</v>
      </c>
      <c r="E351" s="5" t="s">
        <v>887</v>
      </c>
      <c r="F351" s="9">
        <v>45196</v>
      </c>
      <c r="G351" s="9">
        <v>45198</v>
      </c>
      <c r="H351" s="5">
        <v>1</v>
      </c>
      <c r="I351" s="5">
        <v>2</v>
      </c>
      <c r="J351" s="5">
        <v>2</v>
      </c>
      <c r="K351" s="5" t="s">
        <v>30</v>
      </c>
      <c r="L351" s="5">
        <v>980</v>
      </c>
      <c r="M351" s="5">
        <v>980</v>
      </c>
      <c r="N351" s="5" t="s">
        <v>1676</v>
      </c>
      <c r="O351" s="5" t="s">
        <v>954</v>
      </c>
      <c r="P351" s="5" t="s">
        <v>33</v>
      </c>
      <c r="Q351" s="5">
        <v>0</v>
      </c>
      <c r="R351" s="18">
        <v>45192</v>
      </c>
      <c r="S351" s="9">
        <v>45199</v>
      </c>
      <c r="T351" s="5" t="s">
        <v>34</v>
      </c>
      <c r="U351" s="5">
        <v>980</v>
      </c>
      <c r="V351" s="5">
        <v>0</v>
      </c>
      <c r="W351" s="5">
        <v>0</v>
      </c>
      <c r="X351" s="5" t="s">
        <v>1677</v>
      </c>
      <c r="Y351" s="5" t="s">
        <v>1678</v>
      </c>
    </row>
    <row r="352" s="5" customFormat="1" spans="1:25">
      <c r="A352" s="5" t="s">
        <v>1679</v>
      </c>
      <c r="B352" s="5" t="s">
        <v>26</v>
      </c>
      <c r="C352" s="5" t="s">
        <v>27</v>
      </c>
      <c r="D352" s="5" t="s">
        <v>721</v>
      </c>
      <c r="E352" s="5" t="s">
        <v>1680</v>
      </c>
      <c r="F352" s="9">
        <v>45197</v>
      </c>
      <c r="G352" s="9">
        <v>45198</v>
      </c>
      <c r="H352" s="5">
        <v>2</v>
      </c>
      <c r="I352" s="5">
        <v>1</v>
      </c>
      <c r="J352" s="5">
        <v>2</v>
      </c>
      <c r="K352" s="5" t="s">
        <v>30</v>
      </c>
      <c r="L352" s="5">
        <v>1680</v>
      </c>
      <c r="M352" s="5">
        <v>1680</v>
      </c>
      <c r="N352" s="5" t="s">
        <v>1681</v>
      </c>
      <c r="O352" s="5" t="s">
        <v>954</v>
      </c>
      <c r="P352" s="5" t="s">
        <v>33</v>
      </c>
      <c r="Q352" s="5">
        <v>0</v>
      </c>
      <c r="R352" s="18">
        <v>45192</v>
      </c>
      <c r="S352" s="9">
        <v>45199</v>
      </c>
      <c r="T352" s="5" t="s">
        <v>34</v>
      </c>
      <c r="U352" s="5">
        <v>1680</v>
      </c>
      <c r="V352" s="5">
        <v>0</v>
      </c>
      <c r="W352" s="5">
        <v>0</v>
      </c>
      <c r="X352" s="5" t="s">
        <v>1682</v>
      </c>
      <c r="Y352" s="5" t="s">
        <v>1683</v>
      </c>
    </row>
    <row r="353" s="5" customFormat="1" spans="1:25">
      <c r="A353" s="5" t="s">
        <v>1684</v>
      </c>
      <c r="B353" s="5" t="s">
        <v>26</v>
      </c>
      <c r="C353" s="5" t="s">
        <v>27</v>
      </c>
      <c r="D353" s="5" t="s">
        <v>721</v>
      </c>
      <c r="E353" s="5" t="s">
        <v>722</v>
      </c>
      <c r="F353" s="9">
        <v>45197</v>
      </c>
      <c r="G353" s="9">
        <v>45198</v>
      </c>
      <c r="H353" s="5">
        <v>1</v>
      </c>
      <c r="I353" s="5">
        <v>1</v>
      </c>
      <c r="J353" s="5">
        <v>1</v>
      </c>
      <c r="K353" s="5" t="s">
        <v>30</v>
      </c>
      <c r="L353" s="5">
        <v>682</v>
      </c>
      <c r="M353" s="5">
        <v>682</v>
      </c>
      <c r="N353" s="5" t="s">
        <v>1685</v>
      </c>
      <c r="O353" s="5" t="s">
        <v>954</v>
      </c>
      <c r="P353" s="5" t="s">
        <v>33</v>
      </c>
      <c r="Q353" s="5">
        <v>0</v>
      </c>
      <c r="R353" s="18">
        <v>45192.0000115741</v>
      </c>
      <c r="S353" s="9">
        <v>45199</v>
      </c>
      <c r="T353" s="5" t="s">
        <v>34</v>
      </c>
      <c r="U353" s="5">
        <v>682</v>
      </c>
      <c r="V353" s="5">
        <v>0</v>
      </c>
      <c r="W353" s="5">
        <v>0</v>
      </c>
      <c r="X353" s="5" t="s">
        <v>1686</v>
      </c>
      <c r="Y353" s="5" t="s">
        <v>1687</v>
      </c>
    </row>
    <row r="354" s="5" customFormat="1" spans="1:25">
      <c r="A354" s="5" t="s">
        <v>1688</v>
      </c>
      <c r="B354" s="5" t="s">
        <v>26</v>
      </c>
      <c r="C354" s="5" t="s">
        <v>27</v>
      </c>
      <c r="D354" s="5" t="s">
        <v>611</v>
      </c>
      <c r="E354" s="5" t="s">
        <v>612</v>
      </c>
      <c r="F354" s="9">
        <v>45195</v>
      </c>
      <c r="G354" s="9">
        <v>45198</v>
      </c>
      <c r="H354" s="5">
        <v>1</v>
      </c>
      <c r="I354" s="5">
        <v>3</v>
      </c>
      <c r="J354" s="5">
        <v>3</v>
      </c>
      <c r="K354" s="5" t="s">
        <v>30</v>
      </c>
      <c r="L354" s="5">
        <v>930</v>
      </c>
      <c r="M354" s="5">
        <v>930</v>
      </c>
      <c r="N354" s="5" t="s">
        <v>1689</v>
      </c>
      <c r="O354" s="5" t="s">
        <v>954</v>
      </c>
      <c r="P354" s="5" t="s">
        <v>33</v>
      </c>
      <c r="Q354" s="5">
        <v>0</v>
      </c>
      <c r="R354" s="18">
        <v>45193</v>
      </c>
      <c r="S354" s="9">
        <v>45199</v>
      </c>
      <c r="T354" s="5" t="s">
        <v>34</v>
      </c>
      <c r="U354" s="5">
        <v>930</v>
      </c>
      <c r="V354" s="5">
        <v>0</v>
      </c>
      <c r="W354" s="5">
        <v>0</v>
      </c>
      <c r="X354" s="5" t="s">
        <v>1690</v>
      </c>
      <c r="Y354" s="5" t="s">
        <v>1691</v>
      </c>
    </row>
    <row r="355" s="5" customFormat="1" spans="1:25">
      <c r="A355" s="5" t="s">
        <v>1692</v>
      </c>
      <c r="B355" s="5" t="s">
        <v>26</v>
      </c>
      <c r="C355" s="5" t="s">
        <v>27</v>
      </c>
      <c r="D355" s="5" t="s">
        <v>715</v>
      </c>
      <c r="E355" s="5" t="s">
        <v>716</v>
      </c>
      <c r="F355" s="9">
        <v>45196</v>
      </c>
      <c r="G355" s="9">
        <v>45198</v>
      </c>
      <c r="H355" s="5">
        <v>1</v>
      </c>
      <c r="I355" s="5">
        <v>2</v>
      </c>
      <c r="J355" s="5">
        <v>2</v>
      </c>
      <c r="K355" s="5" t="s">
        <v>30</v>
      </c>
      <c r="L355" s="5">
        <v>780</v>
      </c>
      <c r="M355" s="5">
        <v>780</v>
      </c>
      <c r="N355" s="5" t="s">
        <v>1693</v>
      </c>
      <c r="O355" s="5" t="s">
        <v>954</v>
      </c>
      <c r="P355" s="5" t="s">
        <v>33</v>
      </c>
      <c r="Q355" s="5">
        <v>0</v>
      </c>
      <c r="R355" s="18">
        <v>45193.0000115741</v>
      </c>
      <c r="S355" s="9">
        <v>45199</v>
      </c>
      <c r="T355" s="5" t="s">
        <v>34</v>
      </c>
      <c r="U355" s="5">
        <v>780</v>
      </c>
      <c r="V355" s="5">
        <v>0</v>
      </c>
      <c r="W355" s="5">
        <v>0</v>
      </c>
      <c r="X355" s="5" t="s">
        <v>1694</v>
      </c>
      <c r="Y355" s="5" t="s">
        <v>1695</v>
      </c>
    </row>
    <row r="356" s="5" customFormat="1" spans="1:25">
      <c r="A356" s="5" t="s">
        <v>1696</v>
      </c>
      <c r="B356" s="5" t="s">
        <v>26</v>
      </c>
      <c r="C356" s="5" t="s">
        <v>27</v>
      </c>
      <c r="D356" s="5" t="s">
        <v>1484</v>
      </c>
      <c r="E356" s="5" t="s">
        <v>1697</v>
      </c>
      <c r="F356" s="9">
        <v>45196</v>
      </c>
      <c r="G356" s="9">
        <v>45198</v>
      </c>
      <c r="H356" s="5">
        <v>2</v>
      </c>
      <c r="I356" s="5">
        <v>2</v>
      </c>
      <c r="J356" s="5">
        <v>4</v>
      </c>
      <c r="K356" s="5" t="s">
        <v>30</v>
      </c>
      <c r="L356" s="5">
        <v>4280</v>
      </c>
      <c r="M356" s="5">
        <v>4280</v>
      </c>
      <c r="N356" s="5" t="s">
        <v>1698</v>
      </c>
      <c r="O356" s="5" t="s">
        <v>954</v>
      </c>
      <c r="P356" s="5" t="s">
        <v>33</v>
      </c>
      <c r="Q356" s="5">
        <v>0</v>
      </c>
      <c r="R356" s="18">
        <v>45193.0000115741</v>
      </c>
      <c r="S356" s="9">
        <v>45199</v>
      </c>
      <c r="T356" s="5" t="s">
        <v>34</v>
      </c>
      <c r="U356" s="5">
        <v>4280</v>
      </c>
      <c r="V356" s="5">
        <v>0</v>
      </c>
      <c r="W356" s="5">
        <v>0</v>
      </c>
      <c r="X356" s="5" t="s">
        <v>1699</v>
      </c>
      <c r="Y356" s="5" t="s">
        <v>1700</v>
      </c>
    </row>
    <row r="357" s="5" customFormat="1" spans="1:25">
      <c r="A357" s="5" t="s">
        <v>1701</v>
      </c>
      <c r="B357" s="5" t="s">
        <v>26</v>
      </c>
      <c r="C357" s="5" t="s">
        <v>27</v>
      </c>
      <c r="D357" s="5" t="s">
        <v>1702</v>
      </c>
      <c r="E357" s="5" t="s">
        <v>1703</v>
      </c>
      <c r="F357" s="9">
        <v>45196</v>
      </c>
      <c r="G357" s="9">
        <v>45198</v>
      </c>
      <c r="H357" s="5">
        <v>1</v>
      </c>
      <c r="I357" s="5">
        <v>2</v>
      </c>
      <c r="J357" s="5">
        <v>2</v>
      </c>
      <c r="K357" s="5" t="s">
        <v>30</v>
      </c>
      <c r="L357" s="5">
        <v>1282</v>
      </c>
      <c r="M357" s="5">
        <v>1282</v>
      </c>
      <c r="N357" s="5" t="s">
        <v>1704</v>
      </c>
      <c r="O357" s="5" t="s">
        <v>954</v>
      </c>
      <c r="P357" s="5" t="s">
        <v>33</v>
      </c>
      <c r="Q357" s="5">
        <v>0</v>
      </c>
      <c r="R357" s="18">
        <v>45193</v>
      </c>
      <c r="S357" s="9">
        <v>45199</v>
      </c>
      <c r="T357" s="5" t="s">
        <v>34</v>
      </c>
      <c r="U357" s="5">
        <v>1282</v>
      </c>
      <c r="V357" s="5">
        <v>0</v>
      </c>
      <c r="W357" s="5">
        <v>0</v>
      </c>
      <c r="X357" s="5" t="s">
        <v>1705</v>
      </c>
      <c r="Y357" s="5" t="s">
        <v>1706</v>
      </c>
    </row>
    <row r="358" s="5" customFormat="1" spans="1:25">
      <c r="A358" s="5" t="s">
        <v>1707</v>
      </c>
      <c r="B358" s="5" t="s">
        <v>26</v>
      </c>
      <c r="C358" s="5" t="s">
        <v>27</v>
      </c>
      <c r="D358" s="5" t="s">
        <v>599</v>
      </c>
      <c r="E358" s="5" t="s">
        <v>1708</v>
      </c>
      <c r="F358" s="9">
        <v>45197</v>
      </c>
      <c r="G358" s="9">
        <v>45198</v>
      </c>
      <c r="H358" s="5">
        <v>1</v>
      </c>
      <c r="I358" s="5">
        <v>1</v>
      </c>
      <c r="J358" s="5">
        <v>1</v>
      </c>
      <c r="K358" s="5" t="s">
        <v>30</v>
      </c>
      <c r="L358" s="5">
        <v>1413</v>
      </c>
      <c r="M358" s="5">
        <v>1413</v>
      </c>
      <c r="N358" s="5" t="s">
        <v>1709</v>
      </c>
      <c r="O358" s="5" t="s">
        <v>954</v>
      </c>
      <c r="P358" s="5" t="s">
        <v>33</v>
      </c>
      <c r="Q358" s="5">
        <v>0</v>
      </c>
      <c r="R358" s="18">
        <v>45193.0000115741</v>
      </c>
      <c r="S358" s="9">
        <v>45199</v>
      </c>
      <c r="T358" s="5" t="s">
        <v>34</v>
      </c>
      <c r="U358" s="5">
        <v>1413</v>
      </c>
      <c r="V358" s="5">
        <v>0</v>
      </c>
      <c r="W358" s="5">
        <v>0</v>
      </c>
      <c r="X358" s="5" t="s">
        <v>1710</v>
      </c>
      <c r="Y358" s="5" t="s">
        <v>1711</v>
      </c>
    </row>
    <row r="359" s="5" customFormat="1" spans="1:25">
      <c r="A359" s="5" t="s">
        <v>1712</v>
      </c>
      <c r="B359" s="5" t="s">
        <v>26</v>
      </c>
      <c r="C359" s="5" t="s">
        <v>27</v>
      </c>
      <c r="D359" s="5" t="s">
        <v>1713</v>
      </c>
      <c r="E359" s="5" t="s">
        <v>1714</v>
      </c>
      <c r="F359" s="9">
        <v>45195</v>
      </c>
      <c r="G359" s="9">
        <v>45198</v>
      </c>
      <c r="H359" s="5">
        <v>1</v>
      </c>
      <c r="I359" s="5">
        <v>3</v>
      </c>
      <c r="J359" s="5">
        <v>3</v>
      </c>
      <c r="K359" s="5" t="s">
        <v>30</v>
      </c>
      <c r="L359" s="5">
        <v>1491</v>
      </c>
      <c r="M359" s="5">
        <v>1491</v>
      </c>
      <c r="N359" s="5" t="s">
        <v>1715</v>
      </c>
      <c r="O359" s="5" t="s">
        <v>954</v>
      </c>
      <c r="P359" s="5" t="s">
        <v>33</v>
      </c>
      <c r="Q359" s="5">
        <v>0</v>
      </c>
      <c r="R359" s="18">
        <v>45193</v>
      </c>
      <c r="S359" s="9">
        <v>45199</v>
      </c>
      <c r="T359" s="5" t="s">
        <v>34</v>
      </c>
      <c r="U359" s="5">
        <v>1491</v>
      </c>
      <c r="V359" s="5">
        <v>0</v>
      </c>
      <c r="W359" s="5">
        <v>0</v>
      </c>
      <c r="X359" s="5" t="s">
        <v>1716</v>
      </c>
      <c r="Y359" s="5" t="s">
        <v>1717</v>
      </c>
    </row>
    <row r="360" s="5" customFormat="1" spans="1:25">
      <c r="A360" s="5" t="s">
        <v>1718</v>
      </c>
      <c r="B360" s="5" t="s">
        <v>26</v>
      </c>
      <c r="C360" s="5" t="s">
        <v>27</v>
      </c>
      <c r="D360" s="5" t="s">
        <v>1719</v>
      </c>
      <c r="E360" s="5" t="s">
        <v>1720</v>
      </c>
      <c r="F360" s="9">
        <v>45196</v>
      </c>
      <c r="G360" s="9">
        <v>45198</v>
      </c>
      <c r="H360" s="5">
        <v>1</v>
      </c>
      <c r="I360" s="5">
        <v>2</v>
      </c>
      <c r="J360" s="5">
        <v>2</v>
      </c>
      <c r="K360" s="5" t="s">
        <v>30</v>
      </c>
      <c r="L360" s="5">
        <v>1810</v>
      </c>
      <c r="M360" s="5">
        <v>1810</v>
      </c>
      <c r="N360" s="5" t="s">
        <v>1721</v>
      </c>
      <c r="O360" s="5" t="s">
        <v>954</v>
      </c>
      <c r="P360" s="5" t="s">
        <v>33</v>
      </c>
      <c r="Q360" s="5">
        <v>0</v>
      </c>
      <c r="R360" s="18">
        <v>45193</v>
      </c>
      <c r="S360" s="9">
        <v>45199</v>
      </c>
      <c r="T360" s="5" t="s">
        <v>34</v>
      </c>
      <c r="U360" s="5">
        <v>1810</v>
      </c>
      <c r="V360" s="5">
        <v>0</v>
      </c>
      <c r="W360" s="5">
        <v>0</v>
      </c>
      <c r="X360" s="5" t="s">
        <v>1722</v>
      </c>
      <c r="Y360" s="5" t="s">
        <v>1723</v>
      </c>
    </row>
    <row r="361" s="5" customFormat="1" spans="1:25">
      <c r="A361" s="5" t="s">
        <v>1724</v>
      </c>
      <c r="B361" s="5" t="s">
        <v>26</v>
      </c>
      <c r="C361" s="5" t="s">
        <v>27</v>
      </c>
      <c r="D361" s="5" t="s">
        <v>1725</v>
      </c>
      <c r="E361" s="5" t="s">
        <v>1726</v>
      </c>
      <c r="F361" s="9">
        <v>45197</v>
      </c>
      <c r="G361" s="9">
        <v>45198</v>
      </c>
      <c r="H361" s="5">
        <v>1</v>
      </c>
      <c r="I361" s="5">
        <v>1</v>
      </c>
      <c r="J361" s="5">
        <v>1</v>
      </c>
      <c r="K361" s="5" t="s">
        <v>30</v>
      </c>
      <c r="L361" s="5">
        <v>430</v>
      </c>
      <c r="M361" s="5">
        <v>430</v>
      </c>
      <c r="N361" s="5" t="s">
        <v>1727</v>
      </c>
      <c r="O361" s="5" t="s">
        <v>954</v>
      </c>
      <c r="P361" s="5" t="s">
        <v>33</v>
      </c>
      <c r="Q361" s="5">
        <v>0</v>
      </c>
      <c r="R361" s="18">
        <v>45193.0000115741</v>
      </c>
      <c r="S361" s="9">
        <v>45199</v>
      </c>
      <c r="T361" s="5" t="s">
        <v>34</v>
      </c>
      <c r="U361" s="5">
        <v>430</v>
      </c>
      <c r="V361" s="5">
        <v>0</v>
      </c>
      <c r="W361" s="5">
        <v>0</v>
      </c>
      <c r="X361" s="5" t="s">
        <v>1728</v>
      </c>
      <c r="Y361" s="5" t="s">
        <v>1729</v>
      </c>
    </row>
    <row r="362" s="5" customFormat="1" spans="1:25">
      <c r="A362" s="5" t="s">
        <v>1730</v>
      </c>
      <c r="B362" s="5" t="s">
        <v>26</v>
      </c>
      <c r="C362" s="5" t="s">
        <v>27</v>
      </c>
      <c r="D362" s="5" t="s">
        <v>675</v>
      </c>
      <c r="E362" s="5" t="s">
        <v>1731</v>
      </c>
      <c r="F362" s="9">
        <v>45196</v>
      </c>
      <c r="G362" s="9">
        <v>45198</v>
      </c>
      <c r="H362" s="5">
        <v>1</v>
      </c>
      <c r="I362" s="5">
        <v>2</v>
      </c>
      <c r="J362" s="5">
        <v>2</v>
      </c>
      <c r="K362" s="5" t="s">
        <v>30</v>
      </c>
      <c r="L362" s="5">
        <v>820</v>
      </c>
      <c r="M362" s="5">
        <v>820</v>
      </c>
      <c r="N362" s="5" t="s">
        <v>1732</v>
      </c>
      <c r="O362" s="5" t="s">
        <v>954</v>
      </c>
      <c r="P362" s="5" t="s">
        <v>33</v>
      </c>
      <c r="Q362" s="5">
        <v>0</v>
      </c>
      <c r="R362" s="18">
        <v>45193.0000115741</v>
      </c>
      <c r="S362" s="9">
        <v>45199</v>
      </c>
      <c r="T362" s="5" t="s">
        <v>34</v>
      </c>
      <c r="U362" s="5">
        <v>820</v>
      </c>
      <c r="V362" s="5">
        <v>0</v>
      </c>
      <c r="W362" s="5">
        <v>0</v>
      </c>
      <c r="X362" s="5" t="s">
        <v>1733</v>
      </c>
      <c r="Y362" s="5" t="s">
        <v>1734</v>
      </c>
    </row>
    <row r="363" s="5" customFormat="1" spans="1:25">
      <c r="A363" s="5" t="s">
        <v>1735</v>
      </c>
      <c r="B363" s="5" t="s">
        <v>26</v>
      </c>
      <c r="C363" s="5" t="s">
        <v>27</v>
      </c>
      <c r="D363" s="5" t="s">
        <v>334</v>
      </c>
      <c r="E363" s="5" t="s">
        <v>1736</v>
      </c>
      <c r="F363" s="9">
        <v>45197</v>
      </c>
      <c r="G363" s="9">
        <v>45198</v>
      </c>
      <c r="H363" s="5">
        <v>2</v>
      </c>
      <c r="I363" s="5">
        <v>1</v>
      </c>
      <c r="J363" s="5">
        <v>2</v>
      </c>
      <c r="K363" s="5" t="s">
        <v>30</v>
      </c>
      <c r="L363" s="5">
        <v>3056</v>
      </c>
      <c r="M363" s="5">
        <v>3056</v>
      </c>
      <c r="N363" s="5" t="s">
        <v>1737</v>
      </c>
      <c r="O363" s="5" t="s">
        <v>954</v>
      </c>
      <c r="P363" s="5" t="s">
        <v>33</v>
      </c>
      <c r="Q363" s="5">
        <v>0</v>
      </c>
      <c r="R363" s="18">
        <v>45193</v>
      </c>
      <c r="S363" s="9">
        <v>45199</v>
      </c>
      <c r="T363" s="5" t="s">
        <v>34</v>
      </c>
      <c r="U363" s="5">
        <v>3056</v>
      </c>
      <c r="V363" s="5">
        <v>0</v>
      </c>
      <c r="W363" s="5">
        <v>0</v>
      </c>
      <c r="X363" s="5" t="s">
        <v>1738</v>
      </c>
      <c r="Y363" s="5" t="s">
        <v>42</v>
      </c>
    </row>
    <row r="364" s="5" customFormat="1" spans="1:25">
      <c r="A364" s="5" t="s">
        <v>1739</v>
      </c>
      <c r="B364" s="5" t="s">
        <v>26</v>
      </c>
      <c r="C364" s="5" t="s">
        <v>27</v>
      </c>
      <c r="D364" s="5" t="s">
        <v>458</v>
      </c>
      <c r="E364" s="5" t="s">
        <v>459</v>
      </c>
      <c r="F364" s="9">
        <v>45197</v>
      </c>
      <c r="G364" s="9">
        <v>45198</v>
      </c>
      <c r="H364" s="5">
        <v>1</v>
      </c>
      <c r="I364" s="5">
        <v>1</v>
      </c>
      <c r="J364" s="5">
        <v>1</v>
      </c>
      <c r="K364" s="5" t="s">
        <v>30</v>
      </c>
      <c r="L364" s="5">
        <v>1200</v>
      </c>
      <c r="M364" s="5">
        <v>1200</v>
      </c>
      <c r="N364" s="5" t="s">
        <v>1740</v>
      </c>
      <c r="O364" s="5" t="s">
        <v>954</v>
      </c>
      <c r="P364" s="5" t="s">
        <v>33</v>
      </c>
      <c r="Q364" s="5">
        <v>0</v>
      </c>
      <c r="R364" s="18">
        <v>45194.0000115741</v>
      </c>
      <c r="S364" s="9">
        <v>45199</v>
      </c>
      <c r="T364" s="5" t="s">
        <v>34</v>
      </c>
      <c r="U364" s="5">
        <v>1200</v>
      </c>
      <c r="V364" s="5">
        <v>0</v>
      </c>
      <c r="W364" s="5">
        <v>0</v>
      </c>
      <c r="X364" s="5" t="s">
        <v>1741</v>
      </c>
      <c r="Y364" s="5" t="s">
        <v>1742</v>
      </c>
    </row>
    <row r="365" s="5" customFormat="1" spans="1:25">
      <c r="A365" s="5" t="s">
        <v>1735</v>
      </c>
      <c r="B365" s="5" t="s">
        <v>26</v>
      </c>
      <c r="C365" s="5" t="s">
        <v>43</v>
      </c>
      <c r="D365" s="5" t="s">
        <v>334</v>
      </c>
      <c r="E365" s="5" t="s">
        <v>1736</v>
      </c>
      <c r="F365" s="9">
        <v>45197</v>
      </c>
      <c r="G365" s="9">
        <v>45198</v>
      </c>
      <c r="H365" s="5">
        <v>2</v>
      </c>
      <c r="I365" s="5">
        <v>1</v>
      </c>
      <c r="J365" s="5">
        <v>2</v>
      </c>
      <c r="K365" s="5" t="s">
        <v>30</v>
      </c>
      <c r="L365" s="5">
        <v>-3056</v>
      </c>
      <c r="M365" s="5">
        <v>-3056</v>
      </c>
      <c r="N365" s="5" t="s">
        <v>1737</v>
      </c>
      <c r="O365" s="5" t="s">
        <v>954</v>
      </c>
      <c r="P365" s="5" t="s">
        <v>33</v>
      </c>
      <c r="Q365" s="5">
        <v>0</v>
      </c>
      <c r="R365" s="18">
        <v>45193</v>
      </c>
      <c r="S365" s="9">
        <v>45199</v>
      </c>
      <c r="T365" s="5" t="s">
        <v>34</v>
      </c>
      <c r="U365" s="5">
        <v>-3056</v>
      </c>
      <c r="V365" s="5">
        <v>0</v>
      </c>
      <c r="W365" s="5">
        <v>0</v>
      </c>
      <c r="X365" s="5" t="s">
        <v>1738</v>
      </c>
      <c r="Y365" s="5" t="s">
        <v>42</v>
      </c>
    </row>
    <row r="366" s="5" customFormat="1" spans="1:25">
      <c r="A366" s="5" t="s">
        <v>1743</v>
      </c>
      <c r="B366" s="5" t="s">
        <v>26</v>
      </c>
      <c r="C366" s="5" t="s">
        <v>27</v>
      </c>
      <c r="D366" s="5" t="s">
        <v>1702</v>
      </c>
      <c r="E366" s="5" t="s">
        <v>1744</v>
      </c>
      <c r="F366" s="9">
        <v>45195</v>
      </c>
      <c r="G366" s="9">
        <v>45198</v>
      </c>
      <c r="H366" s="5">
        <v>1</v>
      </c>
      <c r="I366" s="5">
        <v>3</v>
      </c>
      <c r="J366" s="5">
        <v>3</v>
      </c>
      <c r="K366" s="5" t="s">
        <v>30</v>
      </c>
      <c r="L366" s="5">
        <v>2226</v>
      </c>
      <c r="M366" s="5">
        <v>2226</v>
      </c>
      <c r="N366" s="5" t="s">
        <v>1745</v>
      </c>
      <c r="O366" s="5" t="s">
        <v>954</v>
      </c>
      <c r="P366" s="5" t="s">
        <v>33</v>
      </c>
      <c r="Q366" s="5">
        <v>0</v>
      </c>
      <c r="R366" s="18">
        <v>45194</v>
      </c>
      <c r="S366" s="9">
        <v>45199</v>
      </c>
      <c r="T366" s="5" t="s">
        <v>34</v>
      </c>
      <c r="U366" s="5">
        <v>2226</v>
      </c>
      <c r="V366" s="5">
        <v>0</v>
      </c>
      <c r="W366" s="5">
        <v>0</v>
      </c>
      <c r="X366" s="5" t="s">
        <v>1746</v>
      </c>
      <c r="Y366" s="5" t="s">
        <v>1747</v>
      </c>
    </row>
    <row r="367" s="5" customFormat="1" spans="1:25">
      <c r="A367" s="5" t="s">
        <v>1748</v>
      </c>
      <c r="B367" s="5" t="s">
        <v>26</v>
      </c>
      <c r="C367" s="5" t="s">
        <v>27</v>
      </c>
      <c r="D367" s="5" t="s">
        <v>855</v>
      </c>
      <c r="E367" s="5" t="s">
        <v>856</v>
      </c>
      <c r="F367" s="9">
        <v>45194</v>
      </c>
      <c r="G367" s="9">
        <v>45198</v>
      </c>
      <c r="H367" s="5">
        <v>1</v>
      </c>
      <c r="I367" s="5">
        <v>4</v>
      </c>
      <c r="J367" s="5">
        <v>4</v>
      </c>
      <c r="K367" s="5" t="s">
        <v>30</v>
      </c>
      <c r="L367" s="5">
        <v>797</v>
      </c>
      <c r="M367" s="5">
        <v>797</v>
      </c>
      <c r="N367" s="5" t="s">
        <v>1749</v>
      </c>
      <c r="O367" s="5" t="s">
        <v>954</v>
      </c>
      <c r="P367" s="5" t="s">
        <v>33</v>
      </c>
      <c r="Q367" s="5">
        <v>0</v>
      </c>
      <c r="R367" s="18">
        <v>45194</v>
      </c>
      <c r="S367" s="9">
        <v>45199</v>
      </c>
      <c r="T367" s="5" t="s">
        <v>34</v>
      </c>
      <c r="U367" s="5">
        <v>797</v>
      </c>
      <c r="V367" s="5">
        <v>0</v>
      </c>
      <c r="W367" s="5">
        <v>0</v>
      </c>
      <c r="X367" s="5" t="s">
        <v>1750</v>
      </c>
      <c r="Y367" s="5" t="s">
        <v>1750</v>
      </c>
    </row>
    <row r="368" s="5" customFormat="1" spans="1:25">
      <c r="A368" s="5" t="s">
        <v>1751</v>
      </c>
      <c r="B368" s="5" t="s">
        <v>26</v>
      </c>
      <c r="C368" s="5" t="s">
        <v>27</v>
      </c>
      <c r="D368" s="5" t="s">
        <v>611</v>
      </c>
      <c r="E368" s="5" t="s">
        <v>754</v>
      </c>
      <c r="F368" s="9">
        <v>45194</v>
      </c>
      <c r="G368" s="9">
        <v>45198</v>
      </c>
      <c r="H368" s="5">
        <v>1</v>
      </c>
      <c r="I368" s="5">
        <v>4</v>
      </c>
      <c r="J368" s="5">
        <v>4</v>
      </c>
      <c r="K368" s="5" t="s">
        <v>30</v>
      </c>
      <c r="L368" s="5">
        <v>980</v>
      </c>
      <c r="M368" s="5">
        <v>980</v>
      </c>
      <c r="N368" s="5" t="s">
        <v>1752</v>
      </c>
      <c r="O368" s="5" t="s">
        <v>954</v>
      </c>
      <c r="P368" s="5" t="s">
        <v>33</v>
      </c>
      <c r="Q368" s="5">
        <v>0</v>
      </c>
      <c r="R368" s="18">
        <v>45194.0000115741</v>
      </c>
      <c r="S368" s="9">
        <v>45199</v>
      </c>
      <c r="T368" s="5" t="s">
        <v>34</v>
      </c>
      <c r="U368" s="5">
        <v>980</v>
      </c>
      <c r="V368" s="5">
        <v>0</v>
      </c>
      <c r="W368" s="5">
        <v>0</v>
      </c>
      <c r="X368" s="5" t="s">
        <v>1753</v>
      </c>
      <c r="Y368" s="5" t="s">
        <v>1754</v>
      </c>
    </row>
    <row r="369" s="5" customFormat="1" spans="1:25">
      <c r="A369" s="5" t="s">
        <v>1755</v>
      </c>
      <c r="B369" s="5" t="s">
        <v>26</v>
      </c>
      <c r="C369" s="5" t="s">
        <v>27</v>
      </c>
      <c r="D369" s="5" t="s">
        <v>1756</v>
      </c>
      <c r="E369" s="5" t="s">
        <v>1113</v>
      </c>
      <c r="F369" s="9">
        <v>45197</v>
      </c>
      <c r="G369" s="9">
        <v>45198</v>
      </c>
      <c r="H369" s="5">
        <v>1</v>
      </c>
      <c r="I369" s="5">
        <v>1</v>
      </c>
      <c r="J369" s="5">
        <v>1</v>
      </c>
      <c r="K369" s="5" t="s">
        <v>30</v>
      </c>
      <c r="L369" s="5">
        <v>270</v>
      </c>
      <c r="M369" s="5">
        <v>270</v>
      </c>
      <c r="N369" s="5" t="s">
        <v>1757</v>
      </c>
      <c r="O369" s="5" t="s">
        <v>954</v>
      </c>
      <c r="P369" s="5" t="s">
        <v>33</v>
      </c>
      <c r="Q369" s="5">
        <v>0</v>
      </c>
      <c r="R369" s="18">
        <v>45194</v>
      </c>
      <c r="S369" s="9">
        <v>45199</v>
      </c>
      <c r="T369" s="5" t="s">
        <v>34</v>
      </c>
      <c r="U369" s="5">
        <v>270</v>
      </c>
      <c r="V369" s="5">
        <v>0</v>
      </c>
      <c r="W369" s="5">
        <v>10</v>
      </c>
      <c r="X369" s="5" t="s">
        <v>1758</v>
      </c>
      <c r="Y369" s="5" t="s">
        <v>1759</v>
      </c>
    </row>
    <row r="370" s="5" customFormat="1" spans="1:25">
      <c r="A370" s="5" t="s">
        <v>1760</v>
      </c>
      <c r="B370" s="5" t="s">
        <v>26</v>
      </c>
      <c r="C370" s="5" t="s">
        <v>27</v>
      </c>
      <c r="D370" s="5" t="s">
        <v>1761</v>
      </c>
      <c r="E370" s="5" t="s">
        <v>1762</v>
      </c>
      <c r="F370" s="9">
        <v>45196</v>
      </c>
      <c r="G370" s="9">
        <v>45198</v>
      </c>
      <c r="H370" s="5">
        <v>1</v>
      </c>
      <c r="I370" s="5">
        <v>2</v>
      </c>
      <c r="J370" s="5">
        <v>2</v>
      </c>
      <c r="K370" s="5" t="s">
        <v>30</v>
      </c>
      <c r="L370" s="5">
        <v>734</v>
      </c>
      <c r="M370" s="5">
        <v>734</v>
      </c>
      <c r="N370" s="5" t="s">
        <v>1763</v>
      </c>
      <c r="O370" s="5" t="s">
        <v>954</v>
      </c>
      <c r="P370" s="5" t="s">
        <v>33</v>
      </c>
      <c r="Q370" s="5">
        <v>0</v>
      </c>
      <c r="R370" s="18">
        <v>45194.0000115741</v>
      </c>
      <c r="S370" s="9">
        <v>45199</v>
      </c>
      <c r="T370" s="5" t="s">
        <v>34</v>
      </c>
      <c r="U370" s="5">
        <v>734</v>
      </c>
      <c r="V370" s="5">
        <v>0</v>
      </c>
      <c r="W370" s="5">
        <v>0</v>
      </c>
      <c r="X370" s="5" t="s">
        <v>1764</v>
      </c>
      <c r="Y370" s="5" t="s">
        <v>1765</v>
      </c>
    </row>
    <row r="371" s="5" customFormat="1" spans="1:25">
      <c r="A371" s="5" t="s">
        <v>1766</v>
      </c>
      <c r="B371" s="5" t="s">
        <v>26</v>
      </c>
      <c r="C371" s="5" t="s">
        <v>27</v>
      </c>
      <c r="D371" s="5" t="s">
        <v>669</v>
      </c>
      <c r="E371" s="5" t="s">
        <v>1767</v>
      </c>
      <c r="F371" s="9">
        <v>45195</v>
      </c>
      <c r="G371" s="9">
        <v>45198</v>
      </c>
      <c r="H371" s="5">
        <v>1</v>
      </c>
      <c r="I371" s="5">
        <v>3</v>
      </c>
      <c r="J371" s="5">
        <v>3</v>
      </c>
      <c r="K371" s="5" t="s">
        <v>30</v>
      </c>
      <c r="L371" s="5">
        <v>1254</v>
      </c>
      <c r="M371" s="5">
        <v>1254</v>
      </c>
      <c r="N371" s="5" t="s">
        <v>1768</v>
      </c>
      <c r="O371" s="5" t="s">
        <v>954</v>
      </c>
      <c r="P371" s="5" t="s">
        <v>33</v>
      </c>
      <c r="Q371" s="5">
        <v>0</v>
      </c>
      <c r="R371" s="18">
        <v>45194.0000115741</v>
      </c>
      <c r="S371" s="9">
        <v>45199</v>
      </c>
      <c r="T371" s="5" t="s">
        <v>34</v>
      </c>
      <c r="U371" s="5">
        <v>1254</v>
      </c>
      <c r="V371" s="5">
        <v>0</v>
      </c>
      <c r="W371" s="5">
        <v>0</v>
      </c>
      <c r="X371" s="5" t="s">
        <v>1769</v>
      </c>
      <c r="Y371" s="5" t="s">
        <v>1770</v>
      </c>
    </row>
    <row r="372" s="5" customFormat="1" spans="1:25">
      <c r="A372" s="5" t="s">
        <v>1771</v>
      </c>
      <c r="B372" s="5" t="s">
        <v>26</v>
      </c>
      <c r="C372" s="5" t="s">
        <v>27</v>
      </c>
      <c r="D372" s="5" t="s">
        <v>1772</v>
      </c>
      <c r="E372" s="5" t="s">
        <v>1773</v>
      </c>
      <c r="F372" s="9">
        <v>45197</v>
      </c>
      <c r="G372" s="9">
        <v>45198</v>
      </c>
      <c r="H372" s="5">
        <v>1</v>
      </c>
      <c r="I372" s="5">
        <v>1</v>
      </c>
      <c r="J372" s="5">
        <v>1</v>
      </c>
      <c r="K372" s="5" t="s">
        <v>30</v>
      </c>
      <c r="L372" s="5">
        <v>255</v>
      </c>
      <c r="M372" s="5">
        <v>255</v>
      </c>
      <c r="N372" s="5" t="s">
        <v>1774</v>
      </c>
      <c r="O372" s="5" t="s">
        <v>954</v>
      </c>
      <c r="P372" s="5" t="s">
        <v>33</v>
      </c>
      <c r="Q372" s="5">
        <v>0</v>
      </c>
      <c r="R372" s="18">
        <v>45194.0000115741</v>
      </c>
      <c r="S372" s="9">
        <v>45199</v>
      </c>
      <c r="T372" s="5" t="s">
        <v>34</v>
      </c>
      <c r="U372" s="5">
        <v>255</v>
      </c>
      <c r="V372" s="5">
        <v>0</v>
      </c>
      <c r="W372" s="5">
        <v>0</v>
      </c>
      <c r="X372" s="5" t="s">
        <v>1775</v>
      </c>
      <c r="Y372" s="5" t="s">
        <v>1776</v>
      </c>
    </row>
    <row r="373" s="5" customFormat="1" spans="1:25">
      <c r="A373" s="5" t="s">
        <v>1777</v>
      </c>
      <c r="B373" s="5" t="s">
        <v>26</v>
      </c>
      <c r="C373" s="5" t="s">
        <v>27</v>
      </c>
      <c r="D373" s="5" t="s">
        <v>801</v>
      </c>
      <c r="E373" s="5" t="s">
        <v>1778</v>
      </c>
      <c r="F373" s="9">
        <v>45196</v>
      </c>
      <c r="G373" s="9">
        <v>45198</v>
      </c>
      <c r="H373" s="5">
        <v>2</v>
      </c>
      <c r="I373" s="5">
        <v>2</v>
      </c>
      <c r="J373" s="5">
        <v>4</v>
      </c>
      <c r="K373" s="5" t="s">
        <v>30</v>
      </c>
      <c r="L373" s="5">
        <v>1868</v>
      </c>
      <c r="M373" s="5">
        <v>1868</v>
      </c>
      <c r="N373" s="5" t="s">
        <v>1779</v>
      </c>
      <c r="O373" s="5" t="s">
        <v>954</v>
      </c>
      <c r="P373" s="5" t="s">
        <v>33</v>
      </c>
      <c r="Q373" s="5">
        <v>0</v>
      </c>
      <c r="R373" s="18">
        <v>45194</v>
      </c>
      <c r="S373" s="9">
        <v>45199</v>
      </c>
      <c r="T373" s="5" t="s">
        <v>34</v>
      </c>
      <c r="U373" s="5">
        <v>1868</v>
      </c>
      <c r="V373" s="5">
        <v>0</v>
      </c>
      <c r="W373" s="5">
        <v>0</v>
      </c>
      <c r="X373" s="5" t="s">
        <v>1780</v>
      </c>
      <c r="Y373" s="5" t="s">
        <v>1781</v>
      </c>
    </row>
    <row r="374" s="5" customFormat="1" spans="1:25">
      <c r="A374" s="5" t="s">
        <v>1782</v>
      </c>
      <c r="B374" s="5" t="s">
        <v>26</v>
      </c>
      <c r="C374" s="5" t="s">
        <v>27</v>
      </c>
      <c r="D374" s="5" t="s">
        <v>621</v>
      </c>
      <c r="E374" s="5" t="s">
        <v>622</v>
      </c>
      <c r="F374" s="9">
        <v>45197</v>
      </c>
      <c r="G374" s="9">
        <v>45198</v>
      </c>
      <c r="H374" s="5">
        <v>1</v>
      </c>
      <c r="I374" s="5">
        <v>1</v>
      </c>
      <c r="J374" s="5">
        <v>1</v>
      </c>
      <c r="K374" s="5" t="s">
        <v>30</v>
      </c>
      <c r="L374" s="5">
        <v>310</v>
      </c>
      <c r="M374" s="5">
        <v>310</v>
      </c>
      <c r="N374" s="5" t="s">
        <v>1783</v>
      </c>
      <c r="O374" s="5" t="s">
        <v>954</v>
      </c>
      <c r="P374" s="5" t="s">
        <v>33</v>
      </c>
      <c r="Q374" s="5">
        <v>0</v>
      </c>
      <c r="R374" s="18">
        <v>45194.0000115741</v>
      </c>
      <c r="S374" s="9">
        <v>45199</v>
      </c>
      <c r="T374" s="5" t="s">
        <v>34</v>
      </c>
      <c r="U374" s="5">
        <v>310</v>
      </c>
      <c r="V374" s="5">
        <v>0</v>
      </c>
      <c r="W374" s="5">
        <v>0</v>
      </c>
      <c r="X374" s="5" t="s">
        <v>1784</v>
      </c>
      <c r="Y374" s="5" t="s">
        <v>1785</v>
      </c>
    </row>
    <row r="375" s="5" customFormat="1" spans="1:25">
      <c r="A375" s="5" t="s">
        <v>1786</v>
      </c>
      <c r="B375" s="5" t="s">
        <v>26</v>
      </c>
      <c r="C375" s="5" t="s">
        <v>27</v>
      </c>
      <c r="D375" s="5" t="s">
        <v>1787</v>
      </c>
      <c r="E375" s="5" t="s">
        <v>1788</v>
      </c>
      <c r="F375" s="9">
        <v>45197</v>
      </c>
      <c r="G375" s="9">
        <v>45198</v>
      </c>
      <c r="H375" s="5">
        <v>1</v>
      </c>
      <c r="I375" s="5">
        <v>1</v>
      </c>
      <c r="J375" s="5">
        <v>1</v>
      </c>
      <c r="K375" s="5" t="s">
        <v>30</v>
      </c>
      <c r="L375" s="5">
        <v>415</v>
      </c>
      <c r="M375" s="5">
        <v>415</v>
      </c>
      <c r="N375" s="5" t="s">
        <v>1789</v>
      </c>
      <c r="O375" s="5" t="s">
        <v>954</v>
      </c>
      <c r="P375" s="5" t="s">
        <v>33</v>
      </c>
      <c r="Q375" s="5">
        <v>0</v>
      </c>
      <c r="R375" s="18">
        <v>45194</v>
      </c>
      <c r="S375" s="9">
        <v>45199</v>
      </c>
      <c r="T375" s="5" t="s">
        <v>34</v>
      </c>
      <c r="U375" s="5">
        <v>415</v>
      </c>
      <c r="V375" s="5">
        <v>0</v>
      </c>
      <c r="W375" s="5">
        <v>0</v>
      </c>
      <c r="X375" s="5" t="s">
        <v>1790</v>
      </c>
      <c r="Y375" s="5" t="s">
        <v>1791</v>
      </c>
    </row>
    <row r="376" s="5" customFormat="1" spans="1:25">
      <c r="A376" s="5" t="s">
        <v>1792</v>
      </c>
      <c r="B376" s="5" t="s">
        <v>26</v>
      </c>
      <c r="C376" s="5" t="s">
        <v>27</v>
      </c>
      <c r="D376" s="5" t="s">
        <v>1787</v>
      </c>
      <c r="E376" s="5" t="s">
        <v>1793</v>
      </c>
      <c r="F376" s="9">
        <v>45197</v>
      </c>
      <c r="G376" s="9">
        <v>45198</v>
      </c>
      <c r="H376" s="5">
        <v>1</v>
      </c>
      <c r="I376" s="5">
        <v>1</v>
      </c>
      <c r="J376" s="5">
        <v>1</v>
      </c>
      <c r="K376" s="5" t="s">
        <v>30</v>
      </c>
      <c r="L376" s="5">
        <v>341</v>
      </c>
      <c r="M376" s="5">
        <v>341</v>
      </c>
      <c r="N376" s="5" t="s">
        <v>1789</v>
      </c>
      <c r="O376" s="5" t="s">
        <v>954</v>
      </c>
      <c r="P376" s="5" t="s">
        <v>33</v>
      </c>
      <c r="Q376" s="5">
        <v>0</v>
      </c>
      <c r="R376" s="18">
        <v>45194</v>
      </c>
      <c r="S376" s="9">
        <v>45199</v>
      </c>
      <c r="T376" s="5" t="s">
        <v>34</v>
      </c>
      <c r="U376" s="5">
        <v>341</v>
      </c>
      <c r="V376" s="5">
        <v>0</v>
      </c>
      <c r="W376" s="5">
        <v>0</v>
      </c>
      <c r="X376" s="5" t="s">
        <v>1794</v>
      </c>
      <c r="Y376" s="5" t="s">
        <v>1795</v>
      </c>
    </row>
    <row r="377" s="5" customFormat="1" spans="1:25">
      <c r="A377" s="5" t="s">
        <v>1796</v>
      </c>
      <c r="B377" s="5" t="s">
        <v>26</v>
      </c>
      <c r="C377" s="5" t="s">
        <v>27</v>
      </c>
      <c r="D377" s="5" t="s">
        <v>786</v>
      </c>
      <c r="E377" s="5" t="s">
        <v>1797</v>
      </c>
      <c r="F377" s="9">
        <v>45196</v>
      </c>
      <c r="G377" s="9">
        <v>45198</v>
      </c>
      <c r="H377" s="5">
        <v>1</v>
      </c>
      <c r="I377" s="5">
        <v>2</v>
      </c>
      <c r="J377" s="5">
        <v>2</v>
      </c>
      <c r="K377" s="5" t="s">
        <v>30</v>
      </c>
      <c r="L377" s="5">
        <v>2132</v>
      </c>
      <c r="M377" s="5">
        <v>2132</v>
      </c>
      <c r="N377" s="5" t="s">
        <v>1798</v>
      </c>
      <c r="O377" s="5" t="s">
        <v>954</v>
      </c>
      <c r="P377" s="5" t="s">
        <v>33</v>
      </c>
      <c r="Q377" s="5">
        <v>0</v>
      </c>
      <c r="R377" s="18">
        <v>45194</v>
      </c>
      <c r="S377" s="9">
        <v>45199</v>
      </c>
      <c r="T377" s="5" t="s">
        <v>34</v>
      </c>
      <c r="U377" s="5">
        <v>2132</v>
      </c>
      <c r="V377" s="5">
        <v>0</v>
      </c>
      <c r="W377" s="5">
        <v>0</v>
      </c>
      <c r="X377" s="5" t="s">
        <v>1799</v>
      </c>
      <c r="Y377" s="5" t="s">
        <v>1800</v>
      </c>
    </row>
    <row r="378" s="5" customFormat="1" spans="1:25">
      <c r="A378" s="5" t="s">
        <v>1801</v>
      </c>
      <c r="B378" s="5" t="s">
        <v>26</v>
      </c>
      <c r="C378" s="5" t="s">
        <v>27</v>
      </c>
      <c r="D378" s="5" t="s">
        <v>1802</v>
      </c>
      <c r="E378" s="5" t="s">
        <v>88</v>
      </c>
      <c r="F378" s="9">
        <v>45195</v>
      </c>
      <c r="G378" s="9">
        <v>45198</v>
      </c>
      <c r="H378" s="5">
        <v>1</v>
      </c>
      <c r="I378" s="5">
        <v>3</v>
      </c>
      <c r="J378" s="5">
        <v>3</v>
      </c>
      <c r="K378" s="5" t="s">
        <v>30</v>
      </c>
      <c r="L378" s="5">
        <v>1154</v>
      </c>
      <c r="M378" s="5">
        <v>1154</v>
      </c>
      <c r="N378" s="5" t="s">
        <v>1803</v>
      </c>
      <c r="O378" s="5" t="s">
        <v>954</v>
      </c>
      <c r="P378" s="5" t="s">
        <v>33</v>
      </c>
      <c r="Q378" s="5">
        <v>0</v>
      </c>
      <c r="R378" s="18">
        <v>45194</v>
      </c>
      <c r="S378" s="9">
        <v>45199</v>
      </c>
      <c r="T378" s="5" t="s">
        <v>34</v>
      </c>
      <c r="U378" s="5">
        <v>1154</v>
      </c>
      <c r="V378" s="5">
        <v>0</v>
      </c>
      <c r="W378" s="5">
        <v>0</v>
      </c>
      <c r="X378" s="5" t="s">
        <v>1804</v>
      </c>
      <c r="Y378" s="5" t="s">
        <v>1805</v>
      </c>
    </row>
    <row r="379" s="5" customFormat="1" spans="1:25">
      <c r="A379" s="5" t="s">
        <v>1806</v>
      </c>
      <c r="B379" s="5" t="s">
        <v>26</v>
      </c>
      <c r="C379" s="5" t="s">
        <v>27</v>
      </c>
      <c r="D379" s="5" t="s">
        <v>1807</v>
      </c>
      <c r="E379" s="5" t="s">
        <v>1808</v>
      </c>
      <c r="F379" s="9">
        <v>45196</v>
      </c>
      <c r="G379" s="9">
        <v>45198</v>
      </c>
      <c r="H379" s="5">
        <v>1</v>
      </c>
      <c r="I379" s="5">
        <v>2</v>
      </c>
      <c r="J379" s="5">
        <v>2</v>
      </c>
      <c r="K379" s="5" t="s">
        <v>30</v>
      </c>
      <c r="L379" s="5">
        <v>874</v>
      </c>
      <c r="M379" s="5">
        <v>874</v>
      </c>
      <c r="N379" s="5" t="s">
        <v>1809</v>
      </c>
      <c r="O379" s="5" t="s">
        <v>954</v>
      </c>
      <c r="P379" s="5" t="s">
        <v>33</v>
      </c>
      <c r="Q379" s="5">
        <v>0</v>
      </c>
      <c r="R379" s="18">
        <v>45195.0000115741</v>
      </c>
      <c r="S379" s="9">
        <v>45199</v>
      </c>
      <c r="T379" s="5" t="s">
        <v>34</v>
      </c>
      <c r="U379" s="5">
        <v>874</v>
      </c>
      <c r="V379" s="5">
        <v>0</v>
      </c>
      <c r="W379" s="5">
        <v>0</v>
      </c>
      <c r="X379" s="5" t="s">
        <v>1810</v>
      </c>
      <c r="Y379" s="5" t="s">
        <v>1811</v>
      </c>
    </row>
    <row r="380" s="5" customFormat="1" spans="1:25">
      <c r="A380" s="5" t="s">
        <v>1812</v>
      </c>
      <c r="B380" s="5" t="s">
        <v>26</v>
      </c>
      <c r="C380" s="5" t="s">
        <v>27</v>
      </c>
      <c r="D380" s="5" t="s">
        <v>1813</v>
      </c>
      <c r="E380" s="5" t="s">
        <v>1814</v>
      </c>
      <c r="F380" s="9">
        <v>45196</v>
      </c>
      <c r="G380" s="9">
        <v>45198</v>
      </c>
      <c r="H380" s="5">
        <v>1</v>
      </c>
      <c r="I380" s="5">
        <v>2</v>
      </c>
      <c r="J380" s="5">
        <v>2</v>
      </c>
      <c r="K380" s="5" t="s">
        <v>30</v>
      </c>
      <c r="L380" s="5">
        <v>1284</v>
      </c>
      <c r="M380" s="5">
        <v>1284</v>
      </c>
      <c r="N380" s="5" t="s">
        <v>1815</v>
      </c>
      <c r="O380" s="5" t="s">
        <v>954</v>
      </c>
      <c r="P380" s="5" t="s">
        <v>33</v>
      </c>
      <c r="Q380" s="5">
        <v>0</v>
      </c>
      <c r="R380" s="18">
        <v>45194.0000115741</v>
      </c>
      <c r="S380" s="9">
        <v>45199</v>
      </c>
      <c r="T380" s="5" t="s">
        <v>34</v>
      </c>
      <c r="U380" s="5">
        <v>1284</v>
      </c>
      <c r="V380" s="5">
        <v>0</v>
      </c>
      <c r="W380" s="5">
        <v>0</v>
      </c>
      <c r="X380" s="5" t="s">
        <v>1816</v>
      </c>
      <c r="Y380" s="5" t="s">
        <v>1817</v>
      </c>
    </row>
    <row r="381" s="5" customFormat="1" spans="1:25">
      <c r="A381" s="5" t="s">
        <v>1818</v>
      </c>
      <c r="B381" s="5" t="s">
        <v>26</v>
      </c>
      <c r="C381" s="5" t="s">
        <v>27</v>
      </c>
      <c r="D381" s="5" t="s">
        <v>1322</v>
      </c>
      <c r="E381" s="5" t="s">
        <v>1819</v>
      </c>
      <c r="F381" s="9">
        <v>45197</v>
      </c>
      <c r="G381" s="9">
        <v>45198</v>
      </c>
      <c r="H381" s="5">
        <v>1</v>
      </c>
      <c r="I381" s="5">
        <v>1</v>
      </c>
      <c r="J381" s="5">
        <v>1</v>
      </c>
      <c r="K381" s="5" t="s">
        <v>30</v>
      </c>
      <c r="L381" s="5">
        <v>840</v>
      </c>
      <c r="M381" s="5">
        <v>840</v>
      </c>
      <c r="N381" s="5" t="s">
        <v>1820</v>
      </c>
      <c r="O381" s="5" t="s">
        <v>954</v>
      </c>
      <c r="P381" s="5" t="s">
        <v>33</v>
      </c>
      <c r="Q381" s="5">
        <v>0</v>
      </c>
      <c r="R381" s="18">
        <v>45194</v>
      </c>
      <c r="S381" s="9">
        <v>45199</v>
      </c>
      <c r="T381" s="5" t="s">
        <v>34</v>
      </c>
      <c r="U381" s="5">
        <v>840</v>
      </c>
      <c r="V381" s="5">
        <v>0</v>
      </c>
      <c r="W381" s="5">
        <v>0</v>
      </c>
      <c r="X381" s="5" t="s">
        <v>1821</v>
      </c>
      <c r="Y381" s="5" t="s">
        <v>1822</v>
      </c>
    </row>
    <row r="382" s="5" customFormat="1" spans="1:25">
      <c r="A382" s="5" t="s">
        <v>1823</v>
      </c>
      <c r="B382" s="5" t="s">
        <v>26</v>
      </c>
      <c r="C382" s="5" t="s">
        <v>27</v>
      </c>
      <c r="D382" s="5" t="s">
        <v>632</v>
      </c>
      <c r="E382" s="5" t="s">
        <v>633</v>
      </c>
      <c r="F382" s="9">
        <v>45197</v>
      </c>
      <c r="G382" s="9">
        <v>45198</v>
      </c>
      <c r="H382" s="5">
        <v>1</v>
      </c>
      <c r="I382" s="5">
        <v>1</v>
      </c>
      <c r="J382" s="5">
        <v>1</v>
      </c>
      <c r="K382" s="5" t="s">
        <v>30</v>
      </c>
      <c r="L382" s="5">
        <v>312</v>
      </c>
      <c r="M382" s="5">
        <v>312</v>
      </c>
      <c r="N382" s="5" t="s">
        <v>1824</v>
      </c>
      <c r="O382" s="5" t="s">
        <v>954</v>
      </c>
      <c r="P382" s="5" t="s">
        <v>33</v>
      </c>
      <c r="Q382" s="5">
        <v>0</v>
      </c>
      <c r="R382" s="18">
        <v>45195.0000115741</v>
      </c>
      <c r="S382" s="9">
        <v>45199</v>
      </c>
      <c r="T382" s="5" t="s">
        <v>34</v>
      </c>
      <c r="U382" s="5">
        <v>312</v>
      </c>
      <c r="V382" s="5">
        <v>0</v>
      </c>
      <c r="W382" s="5">
        <v>0</v>
      </c>
      <c r="X382" s="5" t="s">
        <v>1825</v>
      </c>
      <c r="Y382" s="5" t="s">
        <v>1826</v>
      </c>
    </row>
    <row r="383" s="5" customFormat="1" spans="1:25">
      <c r="A383" s="5" t="s">
        <v>1827</v>
      </c>
      <c r="B383" s="5" t="s">
        <v>26</v>
      </c>
      <c r="C383" s="5" t="s">
        <v>27</v>
      </c>
      <c r="D383" s="5" t="s">
        <v>1725</v>
      </c>
      <c r="E383" s="5" t="s">
        <v>1726</v>
      </c>
      <c r="F383" s="9">
        <v>45197</v>
      </c>
      <c r="G383" s="9">
        <v>45198</v>
      </c>
      <c r="H383" s="5">
        <v>1</v>
      </c>
      <c r="I383" s="5">
        <v>1</v>
      </c>
      <c r="J383" s="5">
        <v>1</v>
      </c>
      <c r="K383" s="5" t="s">
        <v>30</v>
      </c>
      <c r="L383" s="5">
        <v>430</v>
      </c>
      <c r="M383" s="5">
        <v>430</v>
      </c>
      <c r="N383" s="5" t="s">
        <v>1828</v>
      </c>
      <c r="O383" s="5" t="s">
        <v>954</v>
      </c>
      <c r="P383" s="5" t="s">
        <v>33</v>
      </c>
      <c r="Q383" s="5">
        <v>0</v>
      </c>
      <c r="R383" s="18">
        <v>45195.0000115741</v>
      </c>
      <c r="S383" s="9">
        <v>45199</v>
      </c>
      <c r="T383" s="5" t="s">
        <v>34</v>
      </c>
      <c r="U383" s="5">
        <v>430</v>
      </c>
      <c r="V383" s="5">
        <v>0</v>
      </c>
      <c r="W383" s="5">
        <v>0</v>
      </c>
      <c r="X383" s="5" t="s">
        <v>1829</v>
      </c>
      <c r="Y383" s="5" t="s">
        <v>42</v>
      </c>
    </row>
    <row r="384" s="5" customFormat="1" spans="1:25">
      <c r="A384" s="5" t="s">
        <v>1830</v>
      </c>
      <c r="B384" s="5" t="s">
        <v>26</v>
      </c>
      <c r="C384" s="5" t="s">
        <v>27</v>
      </c>
      <c r="D384" s="5" t="s">
        <v>55</v>
      </c>
      <c r="E384" s="5" t="s">
        <v>860</v>
      </c>
      <c r="F384" s="9">
        <v>45196</v>
      </c>
      <c r="G384" s="9">
        <v>45198</v>
      </c>
      <c r="H384" s="5">
        <v>1</v>
      </c>
      <c r="I384" s="5">
        <v>2</v>
      </c>
      <c r="J384" s="5">
        <v>2</v>
      </c>
      <c r="K384" s="5" t="s">
        <v>30</v>
      </c>
      <c r="L384" s="5">
        <v>2042</v>
      </c>
      <c r="M384" s="5">
        <v>2042</v>
      </c>
      <c r="N384" s="5" t="s">
        <v>1831</v>
      </c>
      <c r="O384" s="5" t="s">
        <v>954</v>
      </c>
      <c r="P384" s="5" t="s">
        <v>33</v>
      </c>
      <c r="Q384" s="5">
        <v>0</v>
      </c>
      <c r="R384" s="18">
        <v>45195.0000115741</v>
      </c>
      <c r="S384" s="9">
        <v>45199</v>
      </c>
      <c r="T384" s="5" t="s">
        <v>34</v>
      </c>
      <c r="U384" s="5">
        <v>2042</v>
      </c>
      <c r="V384" s="5">
        <v>0</v>
      </c>
      <c r="W384" s="5">
        <v>0</v>
      </c>
      <c r="X384" s="5" t="s">
        <v>1832</v>
      </c>
      <c r="Y384" s="5" t="s">
        <v>42</v>
      </c>
    </row>
    <row r="385" s="5" customFormat="1" spans="1:25">
      <c r="A385" s="5" t="s">
        <v>1830</v>
      </c>
      <c r="B385" s="5" t="s">
        <v>26</v>
      </c>
      <c r="C385" s="5" t="s">
        <v>43</v>
      </c>
      <c r="D385" s="5" t="s">
        <v>55</v>
      </c>
      <c r="E385" s="5" t="s">
        <v>860</v>
      </c>
      <c r="F385" s="9">
        <v>45196</v>
      </c>
      <c r="G385" s="9">
        <v>45198</v>
      </c>
      <c r="H385" s="5">
        <v>1</v>
      </c>
      <c r="I385" s="5">
        <v>2</v>
      </c>
      <c r="J385" s="5">
        <v>2</v>
      </c>
      <c r="K385" s="5" t="s">
        <v>30</v>
      </c>
      <c r="L385" s="5">
        <v>-2042</v>
      </c>
      <c r="M385" s="5">
        <v>-2042</v>
      </c>
      <c r="N385" s="5" t="s">
        <v>1831</v>
      </c>
      <c r="O385" s="5" t="s">
        <v>954</v>
      </c>
      <c r="P385" s="5" t="s">
        <v>33</v>
      </c>
      <c r="Q385" s="5">
        <v>0</v>
      </c>
      <c r="R385" s="18">
        <v>45195.0000115741</v>
      </c>
      <c r="S385" s="9">
        <v>45199</v>
      </c>
      <c r="T385" s="5" t="s">
        <v>34</v>
      </c>
      <c r="U385" s="5">
        <v>-2042</v>
      </c>
      <c r="V385" s="5">
        <v>0</v>
      </c>
      <c r="W385" s="5">
        <v>0</v>
      </c>
      <c r="X385" s="5" t="s">
        <v>1832</v>
      </c>
      <c r="Y385" s="5" t="s">
        <v>42</v>
      </c>
    </row>
    <row r="386" s="5" customFormat="1" spans="1:25">
      <c r="A386" s="5" t="s">
        <v>1833</v>
      </c>
      <c r="B386" s="5" t="s">
        <v>26</v>
      </c>
      <c r="C386" s="5" t="s">
        <v>27</v>
      </c>
      <c r="D386" s="5" t="s">
        <v>1802</v>
      </c>
      <c r="E386" s="5" t="s">
        <v>88</v>
      </c>
      <c r="F386" s="9">
        <v>45197</v>
      </c>
      <c r="G386" s="9">
        <v>45198</v>
      </c>
      <c r="H386" s="5">
        <v>1</v>
      </c>
      <c r="I386" s="5">
        <v>1</v>
      </c>
      <c r="J386" s="5">
        <v>1</v>
      </c>
      <c r="K386" s="5" t="s">
        <v>30</v>
      </c>
      <c r="L386" s="5">
        <v>277</v>
      </c>
      <c r="M386" s="5">
        <v>277</v>
      </c>
      <c r="N386" s="5" t="s">
        <v>1834</v>
      </c>
      <c r="O386" s="5" t="s">
        <v>954</v>
      </c>
      <c r="P386" s="5" t="s">
        <v>33</v>
      </c>
      <c r="Q386" s="5">
        <v>0</v>
      </c>
      <c r="R386" s="18">
        <v>45195</v>
      </c>
      <c r="S386" s="9">
        <v>45199</v>
      </c>
      <c r="T386" s="5" t="s">
        <v>34</v>
      </c>
      <c r="U386" s="5">
        <v>277</v>
      </c>
      <c r="V386" s="5">
        <v>0</v>
      </c>
      <c r="W386" s="5">
        <v>0</v>
      </c>
      <c r="X386" s="5" t="s">
        <v>1835</v>
      </c>
      <c r="Y386" s="5" t="s">
        <v>1836</v>
      </c>
    </row>
    <row r="387" s="5" customFormat="1" spans="1:25">
      <c r="A387" s="5" t="s">
        <v>1837</v>
      </c>
      <c r="B387" s="5" t="s">
        <v>26</v>
      </c>
      <c r="C387" s="5" t="s">
        <v>27</v>
      </c>
      <c r="D387" s="5" t="s">
        <v>1838</v>
      </c>
      <c r="E387" s="5" t="s">
        <v>1839</v>
      </c>
      <c r="F387" s="9">
        <v>45197</v>
      </c>
      <c r="G387" s="9">
        <v>45198</v>
      </c>
      <c r="H387" s="5">
        <v>1</v>
      </c>
      <c r="I387" s="5">
        <v>1</v>
      </c>
      <c r="J387" s="5">
        <v>1</v>
      </c>
      <c r="K387" s="5" t="s">
        <v>30</v>
      </c>
      <c r="L387" s="5">
        <v>445</v>
      </c>
      <c r="M387" s="5">
        <v>445</v>
      </c>
      <c r="N387" s="5" t="s">
        <v>1840</v>
      </c>
      <c r="O387" s="5" t="s">
        <v>954</v>
      </c>
      <c r="P387" s="5" t="s">
        <v>33</v>
      </c>
      <c r="Q387" s="5">
        <v>0</v>
      </c>
      <c r="R387" s="18">
        <v>45195.0000115741</v>
      </c>
      <c r="S387" s="9">
        <v>45199</v>
      </c>
      <c r="T387" s="5" t="s">
        <v>34</v>
      </c>
      <c r="U387" s="5">
        <v>445</v>
      </c>
      <c r="V387" s="5">
        <v>0</v>
      </c>
      <c r="W387" s="5">
        <v>0</v>
      </c>
      <c r="X387" s="5" t="s">
        <v>1841</v>
      </c>
      <c r="Y387" s="5" t="s">
        <v>1842</v>
      </c>
    </row>
    <row r="388" s="5" customFormat="1" spans="1:25">
      <c r="A388" s="5" t="s">
        <v>1843</v>
      </c>
      <c r="B388" s="5" t="s">
        <v>26</v>
      </c>
      <c r="C388" s="5" t="s">
        <v>27</v>
      </c>
      <c r="D388" s="5" t="s">
        <v>1838</v>
      </c>
      <c r="E388" s="5" t="s">
        <v>1844</v>
      </c>
      <c r="F388" s="9">
        <v>45197</v>
      </c>
      <c r="G388" s="9">
        <v>45198</v>
      </c>
      <c r="H388" s="5">
        <v>1</v>
      </c>
      <c r="I388" s="5">
        <v>1</v>
      </c>
      <c r="J388" s="5">
        <v>1</v>
      </c>
      <c r="K388" s="5" t="s">
        <v>30</v>
      </c>
      <c r="L388" s="5">
        <v>497</v>
      </c>
      <c r="M388" s="5">
        <v>497</v>
      </c>
      <c r="N388" s="5" t="s">
        <v>1845</v>
      </c>
      <c r="O388" s="5" t="s">
        <v>954</v>
      </c>
      <c r="P388" s="5" t="s">
        <v>33</v>
      </c>
      <c r="Q388" s="5">
        <v>0</v>
      </c>
      <c r="R388" s="18">
        <v>45195.0000115741</v>
      </c>
      <c r="S388" s="9">
        <v>45199</v>
      </c>
      <c r="T388" s="5" t="s">
        <v>34</v>
      </c>
      <c r="U388" s="5">
        <v>497</v>
      </c>
      <c r="V388" s="5">
        <v>0</v>
      </c>
      <c r="W388" s="5">
        <v>0</v>
      </c>
      <c r="X388" s="5" t="s">
        <v>1846</v>
      </c>
      <c r="Y388" s="5" t="s">
        <v>1847</v>
      </c>
    </row>
    <row r="389" s="5" customFormat="1" spans="1:25">
      <c r="A389" s="5" t="s">
        <v>1848</v>
      </c>
      <c r="B389" s="5" t="s">
        <v>26</v>
      </c>
      <c r="C389" s="5" t="s">
        <v>27</v>
      </c>
      <c r="D389" s="5" t="s">
        <v>1849</v>
      </c>
      <c r="E389" s="5" t="s">
        <v>1850</v>
      </c>
      <c r="F389" s="9">
        <v>45196</v>
      </c>
      <c r="G389" s="9">
        <v>45198</v>
      </c>
      <c r="H389" s="5">
        <v>1</v>
      </c>
      <c r="I389" s="5">
        <v>2</v>
      </c>
      <c r="J389" s="5">
        <v>2</v>
      </c>
      <c r="K389" s="5" t="s">
        <v>30</v>
      </c>
      <c r="L389" s="5">
        <v>840</v>
      </c>
      <c r="M389" s="5">
        <v>840</v>
      </c>
      <c r="N389" s="5" t="s">
        <v>1851</v>
      </c>
      <c r="O389" s="5" t="s">
        <v>954</v>
      </c>
      <c r="P389" s="5" t="s">
        <v>33</v>
      </c>
      <c r="Q389" s="5">
        <v>0</v>
      </c>
      <c r="R389" s="18">
        <v>45195.0000115741</v>
      </c>
      <c r="S389" s="9">
        <v>45199</v>
      </c>
      <c r="T389" s="5" t="s">
        <v>34</v>
      </c>
      <c r="U389" s="5">
        <v>840</v>
      </c>
      <c r="V389" s="5">
        <v>0</v>
      </c>
      <c r="W389" s="5">
        <v>0</v>
      </c>
      <c r="X389" s="5" t="s">
        <v>1852</v>
      </c>
      <c r="Y389" s="5" t="s">
        <v>1853</v>
      </c>
    </row>
    <row r="390" s="5" customFormat="1" spans="1:25">
      <c r="A390" s="5" t="s">
        <v>1854</v>
      </c>
      <c r="B390" s="5" t="s">
        <v>26</v>
      </c>
      <c r="C390" s="5" t="s">
        <v>27</v>
      </c>
      <c r="D390" s="5" t="s">
        <v>1552</v>
      </c>
      <c r="E390" s="5" t="s">
        <v>1855</v>
      </c>
      <c r="F390" s="9">
        <v>45196</v>
      </c>
      <c r="G390" s="9">
        <v>45198</v>
      </c>
      <c r="H390" s="5">
        <v>2</v>
      </c>
      <c r="I390" s="5">
        <v>2</v>
      </c>
      <c r="J390" s="5">
        <v>4</v>
      </c>
      <c r="K390" s="5" t="s">
        <v>30</v>
      </c>
      <c r="L390" s="5">
        <v>2940</v>
      </c>
      <c r="M390" s="5">
        <v>2940</v>
      </c>
      <c r="N390" s="5" t="s">
        <v>1856</v>
      </c>
      <c r="O390" s="5" t="s">
        <v>954</v>
      </c>
      <c r="P390" s="5" t="s">
        <v>33</v>
      </c>
      <c r="Q390" s="5">
        <v>0</v>
      </c>
      <c r="R390" s="18">
        <v>45195.0000115741</v>
      </c>
      <c r="S390" s="9">
        <v>45199</v>
      </c>
      <c r="T390" s="5" t="s">
        <v>34</v>
      </c>
      <c r="U390" s="5">
        <v>2940</v>
      </c>
      <c r="V390" s="5">
        <v>0</v>
      </c>
      <c r="W390" s="5">
        <v>0</v>
      </c>
      <c r="X390" s="5" t="s">
        <v>1857</v>
      </c>
      <c r="Y390" s="5" t="s">
        <v>1858</v>
      </c>
    </row>
    <row r="391" s="5" customFormat="1" spans="1:25">
      <c r="A391" s="5" t="s">
        <v>1827</v>
      </c>
      <c r="B391" s="5" t="s">
        <v>26</v>
      </c>
      <c r="C391" s="5" t="s">
        <v>43</v>
      </c>
      <c r="D391" s="5" t="s">
        <v>1725</v>
      </c>
      <c r="E391" s="5" t="s">
        <v>1726</v>
      </c>
      <c r="F391" s="9">
        <v>45197</v>
      </c>
      <c r="G391" s="9">
        <v>45198</v>
      </c>
      <c r="H391" s="5">
        <v>1</v>
      </c>
      <c r="I391" s="5">
        <v>1</v>
      </c>
      <c r="J391" s="5">
        <v>1</v>
      </c>
      <c r="K391" s="5" t="s">
        <v>30</v>
      </c>
      <c r="L391" s="5">
        <v>-430</v>
      </c>
      <c r="M391" s="5">
        <v>-430</v>
      </c>
      <c r="N391" s="5" t="s">
        <v>1828</v>
      </c>
      <c r="O391" s="5" t="s">
        <v>954</v>
      </c>
      <c r="P391" s="5" t="s">
        <v>33</v>
      </c>
      <c r="Q391" s="5">
        <v>0</v>
      </c>
      <c r="R391" s="18">
        <v>45195.0000115741</v>
      </c>
      <c r="S391" s="9">
        <v>45199</v>
      </c>
      <c r="T391" s="5" t="s">
        <v>34</v>
      </c>
      <c r="U391" s="5">
        <v>-430</v>
      </c>
      <c r="V391" s="5">
        <v>0</v>
      </c>
      <c r="W391" s="5">
        <v>0</v>
      </c>
      <c r="X391" s="5" t="s">
        <v>1829</v>
      </c>
      <c r="Y391" s="5" t="s">
        <v>42</v>
      </c>
    </row>
    <row r="392" s="5" customFormat="1" spans="1:25">
      <c r="A392" s="5" t="s">
        <v>1859</v>
      </c>
      <c r="B392" s="5" t="s">
        <v>26</v>
      </c>
      <c r="C392" s="5" t="s">
        <v>27</v>
      </c>
      <c r="D392" s="5" t="s">
        <v>1860</v>
      </c>
      <c r="E392" s="5" t="s">
        <v>1861</v>
      </c>
      <c r="F392" s="9">
        <v>45196</v>
      </c>
      <c r="G392" s="9">
        <v>45198</v>
      </c>
      <c r="H392" s="5">
        <v>1</v>
      </c>
      <c r="I392" s="5">
        <v>2</v>
      </c>
      <c r="J392" s="5">
        <v>2</v>
      </c>
      <c r="K392" s="5" t="s">
        <v>30</v>
      </c>
      <c r="L392" s="5">
        <v>2076</v>
      </c>
      <c r="M392" s="5">
        <v>2076</v>
      </c>
      <c r="N392" s="5" t="s">
        <v>1862</v>
      </c>
      <c r="O392" s="5" t="s">
        <v>954</v>
      </c>
      <c r="P392" s="5" t="s">
        <v>33</v>
      </c>
      <c r="Q392" s="5">
        <v>0</v>
      </c>
      <c r="R392" s="18">
        <v>45195.0000115741</v>
      </c>
      <c r="S392" s="9">
        <v>45199</v>
      </c>
      <c r="T392" s="5" t="s">
        <v>34</v>
      </c>
      <c r="U392" s="5">
        <v>2076</v>
      </c>
      <c r="V392" s="5">
        <v>0</v>
      </c>
      <c r="W392" s="5">
        <v>0</v>
      </c>
      <c r="X392" s="5" t="s">
        <v>1863</v>
      </c>
      <c r="Y392" s="5" t="s">
        <v>1864</v>
      </c>
    </row>
    <row r="393" s="5" customFormat="1" spans="1:25">
      <c r="A393" s="5" t="s">
        <v>1865</v>
      </c>
      <c r="B393" s="5" t="s">
        <v>26</v>
      </c>
      <c r="C393" s="5" t="s">
        <v>27</v>
      </c>
      <c r="D393" s="5" t="s">
        <v>1860</v>
      </c>
      <c r="E393" s="5" t="s">
        <v>1861</v>
      </c>
      <c r="F393" s="9">
        <v>45196</v>
      </c>
      <c r="G393" s="9">
        <v>45198</v>
      </c>
      <c r="H393" s="5">
        <v>1</v>
      </c>
      <c r="I393" s="5">
        <v>2</v>
      </c>
      <c r="J393" s="5">
        <v>2</v>
      </c>
      <c r="K393" s="5" t="s">
        <v>30</v>
      </c>
      <c r="L393" s="5">
        <v>2046</v>
      </c>
      <c r="M393" s="5">
        <v>2046</v>
      </c>
      <c r="N393" s="5" t="s">
        <v>1866</v>
      </c>
      <c r="O393" s="5" t="s">
        <v>954</v>
      </c>
      <c r="P393" s="5" t="s">
        <v>33</v>
      </c>
      <c r="Q393" s="5">
        <v>0</v>
      </c>
      <c r="R393" s="18">
        <v>45195.0000115741</v>
      </c>
      <c r="S393" s="9">
        <v>45199</v>
      </c>
      <c r="T393" s="5" t="s">
        <v>34</v>
      </c>
      <c r="U393" s="5">
        <v>2046</v>
      </c>
      <c r="V393" s="5">
        <v>0</v>
      </c>
      <c r="W393" s="5">
        <v>0</v>
      </c>
      <c r="X393" s="5" t="s">
        <v>1867</v>
      </c>
      <c r="Y393" s="5" t="s">
        <v>1868</v>
      </c>
    </row>
    <row r="394" s="5" customFormat="1" spans="1:25">
      <c r="A394" s="5" t="s">
        <v>1869</v>
      </c>
      <c r="B394" s="5" t="s">
        <v>26</v>
      </c>
      <c r="C394" s="5" t="s">
        <v>27</v>
      </c>
      <c r="D394" s="5" t="s">
        <v>1870</v>
      </c>
      <c r="E394" s="5" t="s">
        <v>1871</v>
      </c>
      <c r="F394" s="9">
        <v>45197</v>
      </c>
      <c r="G394" s="9">
        <v>45198</v>
      </c>
      <c r="H394" s="5">
        <v>1</v>
      </c>
      <c r="I394" s="5">
        <v>1</v>
      </c>
      <c r="J394" s="5">
        <v>1</v>
      </c>
      <c r="K394" s="5" t="s">
        <v>30</v>
      </c>
      <c r="L394" s="5">
        <v>270</v>
      </c>
      <c r="M394" s="5">
        <v>270</v>
      </c>
      <c r="N394" s="5" t="s">
        <v>1872</v>
      </c>
      <c r="O394" s="5" t="s">
        <v>954</v>
      </c>
      <c r="P394" s="5" t="s">
        <v>33</v>
      </c>
      <c r="Q394" s="5">
        <v>0</v>
      </c>
      <c r="R394" s="18">
        <v>45195.0000115741</v>
      </c>
      <c r="S394" s="9">
        <v>45199</v>
      </c>
      <c r="T394" s="5" t="s">
        <v>34</v>
      </c>
      <c r="U394" s="5">
        <v>270</v>
      </c>
      <c r="V394" s="5">
        <v>0</v>
      </c>
      <c r="W394" s="5">
        <v>0</v>
      </c>
      <c r="X394" s="5" t="s">
        <v>1873</v>
      </c>
      <c r="Y394" s="5" t="s">
        <v>1874</v>
      </c>
    </row>
    <row r="395" s="5" customFormat="1" spans="1:25">
      <c r="A395" s="5" t="s">
        <v>1875</v>
      </c>
      <c r="B395" s="5" t="s">
        <v>26</v>
      </c>
      <c r="C395" s="5" t="s">
        <v>27</v>
      </c>
      <c r="D395" s="5" t="s">
        <v>1772</v>
      </c>
      <c r="E395" s="5" t="s">
        <v>1876</v>
      </c>
      <c r="F395" s="9">
        <v>45197</v>
      </c>
      <c r="G395" s="9">
        <v>45198</v>
      </c>
      <c r="H395" s="5">
        <v>1</v>
      </c>
      <c r="I395" s="5">
        <v>1</v>
      </c>
      <c r="J395" s="5">
        <v>1</v>
      </c>
      <c r="K395" s="5" t="s">
        <v>30</v>
      </c>
      <c r="L395" s="5">
        <v>255</v>
      </c>
      <c r="M395" s="5">
        <v>255</v>
      </c>
      <c r="N395" s="5" t="s">
        <v>1877</v>
      </c>
      <c r="O395" s="5" t="s">
        <v>954</v>
      </c>
      <c r="P395" s="5" t="s">
        <v>33</v>
      </c>
      <c r="Q395" s="5">
        <v>0</v>
      </c>
      <c r="R395" s="18">
        <v>45195.0000115741</v>
      </c>
      <c r="S395" s="9">
        <v>45199</v>
      </c>
      <c r="T395" s="5" t="s">
        <v>34</v>
      </c>
      <c r="U395" s="5">
        <v>255</v>
      </c>
      <c r="V395" s="5">
        <v>0</v>
      </c>
      <c r="W395" s="5">
        <v>0</v>
      </c>
      <c r="X395" s="5" t="s">
        <v>1878</v>
      </c>
      <c r="Y395" s="5" t="s">
        <v>1879</v>
      </c>
    </row>
    <row r="396" s="5" customFormat="1" spans="1:25">
      <c r="A396" s="5" t="s">
        <v>1880</v>
      </c>
      <c r="B396" s="5" t="s">
        <v>26</v>
      </c>
      <c r="C396" s="5" t="s">
        <v>27</v>
      </c>
      <c r="D396" s="5" t="s">
        <v>172</v>
      </c>
      <c r="E396" s="5" t="s">
        <v>1351</v>
      </c>
      <c r="F396" s="9">
        <v>45197</v>
      </c>
      <c r="G396" s="9">
        <v>45198</v>
      </c>
      <c r="H396" s="5">
        <v>1</v>
      </c>
      <c r="I396" s="5">
        <v>1</v>
      </c>
      <c r="J396" s="5">
        <v>1</v>
      </c>
      <c r="K396" s="5" t="s">
        <v>30</v>
      </c>
      <c r="L396" s="5">
        <v>2222</v>
      </c>
      <c r="M396" s="5">
        <v>2222</v>
      </c>
      <c r="N396" s="5" t="s">
        <v>1881</v>
      </c>
      <c r="O396" s="5" t="s">
        <v>954</v>
      </c>
      <c r="P396" s="5" t="s">
        <v>33</v>
      </c>
      <c r="Q396" s="5">
        <v>0</v>
      </c>
      <c r="R396" s="18">
        <v>45195</v>
      </c>
      <c r="S396" s="9">
        <v>45199</v>
      </c>
      <c r="T396" s="5" t="s">
        <v>34</v>
      </c>
      <c r="U396" s="5">
        <v>2222</v>
      </c>
      <c r="V396" s="5">
        <v>0</v>
      </c>
      <c r="W396" s="5">
        <v>0</v>
      </c>
      <c r="X396" s="5" t="s">
        <v>1882</v>
      </c>
      <c r="Y396" s="5" t="s">
        <v>1883</v>
      </c>
    </row>
    <row r="397" s="5" customFormat="1" spans="1:25">
      <c r="A397" s="5" t="s">
        <v>1884</v>
      </c>
      <c r="B397" s="5" t="s">
        <v>26</v>
      </c>
      <c r="C397" s="5" t="s">
        <v>27</v>
      </c>
      <c r="D397" s="5" t="s">
        <v>801</v>
      </c>
      <c r="E397" s="5" t="s">
        <v>908</v>
      </c>
      <c r="F397" s="9">
        <v>45196</v>
      </c>
      <c r="G397" s="9">
        <v>45198</v>
      </c>
      <c r="H397" s="5">
        <v>1</v>
      </c>
      <c r="I397" s="5">
        <v>2</v>
      </c>
      <c r="J397" s="5">
        <v>2</v>
      </c>
      <c r="K397" s="5" t="s">
        <v>30</v>
      </c>
      <c r="L397" s="5">
        <v>934</v>
      </c>
      <c r="M397" s="5">
        <v>934</v>
      </c>
      <c r="N397" s="5" t="s">
        <v>1885</v>
      </c>
      <c r="O397" s="5" t="s">
        <v>954</v>
      </c>
      <c r="P397" s="5" t="s">
        <v>33</v>
      </c>
      <c r="Q397" s="5">
        <v>0</v>
      </c>
      <c r="R397" s="18">
        <v>45195.0000115741</v>
      </c>
      <c r="S397" s="9">
        <v>45199</v>
      </c>
      <c r="T397" s="5" t="s">
        <v>34</v>
      </c>
      <c r="U397" s="5">
        <v>934</v>
      </c>
      <c r="V397" s="5">
        <v>0</v>
      </c>
      <c r="W397" s="5">
        <v>0</v>
      </c>
      <c r="X397" s="5" t="s">
        <v>1886</v>
      </c>
      <c r="Y397" s="5" t="s">
        <v>1887</v>
      </c>
    </row>
    <row r="398" s="5" customFormat="1" spans="1:25">
      <c r="A398" s="5" t="s">
        <v>1888</v>
      </c>
      <c r="B398" s="5" t="s">
        <v>26</v>
      </c>
      <c r="C398" s="5" t="s">
        <v>27</v>
      </c>
      <c r="D398" s="5" t="s">
        <v>771</v>
      </c>
      <c r="E398" s="5" t="s">
        <v>606</v>
      </c>
      <c r="F398" s="9">
        <v>45197</v>
      </c>
      <c r="G398" s="9">
        <v>45198</v>
      </c>
      <c r="H398" s="5">
        <v>1</v>
      </c>
      <c r="I398" s="5">
        <v>1</v>
      </c>
      <c r="J398" s="5">
        <v>1</v>
      </c>
      <c r="K398" s="5" t="s">
        <v>30</v>
      </c>
      <c r="L398" s="5">
        <v>331</v>
      </c>
      <c r="M398" s="5">
        <v>331</v>
      </c>
      <c r="N398" s="5" t="s">
        <v>1889</v>
      </c>
      <c r="O398" s="5" t="s">
        <v>954</v>
      </c>
      <c r="P398" s="5" t="s">
        <v>33</v>
      </c>
      <c r="Q398" s="5">
        <v>0</v>
      </c>
      <c r="R398" s="18">
        <v>45195</v>
      </c>
      <c r="S398" s="9">
        <v>45199</v>
      </c>
      <c r="T398" s="5" t="s">
        <v>34</v>
      </c>
      <c r="U398" s="5">
        <v>331</v>
      </c>
      <c r="V398" s="5">
        <v>0</v>
      </c>
      <c r="W398" s="5">
        <v>0</v>
      </c>
      <c r="X398" s="5" t="s">
        <v>1890</v>
      </c>
      <c r="Y398" s="5" t="s">
        <v>1891</v>
      </c>
    </row>
    <row r="399" s="5" customFormat="1" spans="1:25">
      <c r="A399" s="5" t="s">
        <v>1892</v>
      </c>
      <c r="B399" s="5" t="s">
        <v>26</v>
      </c>
      <c r="C399" s="5" t="s">
        <v>27</v>
      </c>
      <c r="D399" s="5" t="s">
        <v>55</v>
      </c>
      <c r="E399" s="5" t="s">
        <v>860</v>
      </c>
      <c r="F399" s="9">
        <v>45196</v>
      </c>
      <c r="G399" s="9">
        <v>45198</v>
      </c>
      <c r="H399" s="5">
        <v>1</v>
      </c>
      <c r="I399" s="5">
        <v>2</v>
      </c>
      <c r="J399" s="5">
        <v>2</v>
      </c>
      <c r="K399" s="5" t="s">
        <v>30</v>
      </c>
      <c r="L399" s="5">
        <v>2042</v>
      </c>
      <c r="M399" s="5">
        <v>2042</v>
      </c>
      <c r="N399" s="5" t="s">
        <v>1893</v>
      </c>
      <c r="O399" s="5" t="s">
        <v>954</v>
      </c>
      <c r="P399" s="5" t="s">
        <v>33</v>
      </c>
      <c r="Q399" s="5">
        <v>0</v>
      </c>
      <c r="R399" s="18">
        <v>45196</v>
      </c>
      <c r="S399" s="9">
        <v>45199</v>
      </c>
      <c r="T399" s="5" t="s">
        <v>34</v>
      </c>
      <c r="U399" s="5">
        <v>2042</v>
      </c>
      <c r="V399" s="5">
        <v>0</v>
      </c>
      <c r="W399" s="5">
        <v>0</v>
      </c>
      <c r="X399" s="5" t="s">
        <v>1894</v>
      </c>
      <c r="Y399" s="5" t="s">
        <v>42</v>
      </c>
    </row>
    <row r="400" s="5" customFormat="1" spans="1:25">
      <c r="A400" s="5" t="s">
        <v>1895</v>
      </c>
      <c r="B400" s="5" t="s">
        <v>26</v>
      </c>
      <c r="C400" s="5" t="s">
        <v>27</v>
      </c>
      <c r="D400" s="5" t="s">
        <v>1896</v>
      </c>
      <c r="E400" s="5" t="s">
        <v>1897</v>
      </c>
      <c r="F400" s="9">
        <v>45196</v>
      </c>
      <c r="G400" s="9">
        <v>45198</v>
      </c>
      <c r="H400" s="5">
        <v>1</v>
      </c>
      <c r="I400" s="5">
        <v>2</v>
      </c>
      <c r="J400" s="5">
        <v>2</v>
      </c>
      <c r="K400" s="5" t="s">
        <v>30</v>
      </c>
      <c r="L400" s="5">
        <v>334</v>
      </c>
      <c r="M400" s="5">
        <v>334</v>
      </c>
      <c r="N400" s="5" t="s">
        <v>1898</v>
      </c>
      <c r="O400" s="5" t="s">
        <v>954</v>
      </c>
      <c r="P400" s="5" t="s">
        <v>33</v>
      </c>
      <c r="Q400" s="5">
        <v>0</v>
      </c>
      <c r="R400" s="18">
        <v>45196</v>
      </c>
      <c r="S400" s="9">
        <v>45199</v>
      </c>
      <c r="T400" s="5" t="s">
        <v>34</v>
      </c>
      <c r="U400" s="5">
        <v>334</v>
      </c>
      <c r="V400" s="5">
        <v>0</v>
      </c>
      <c r="W400" s="5">
        <v>0</v>
      </c>
      <c r="X400" s="5" t="s">
        <v>1899</v>
      </c>
      <c r="Y400" s="5" t="s">
        <v>1900</v>
      </c>
    </row>
    <row r="401" s="5" customFormat="1" spans="1:25">
      <c r="A401" s="5" t="s">
        <v>1901</v>
      </c>
      <c r="B401" s="5" t="s">
        <v>26</v>
      </c>
      <c r="C401" s="5" t="s">
        <v>27</v>
      </c>
      <c r="D401" s="5" t="s">
        <v>1713</v>
      </c>
      <c r="E401" s="5" t="s">
        <v>1902</v>
      </c>
      <c r="F401" s="9">
        <v>45196</v>
      </c>
      <c r="G401" s="9">
        <v>45198</v>
      </c>
      <c r="H401" s="5">
        <v>1</v>
      </c>
      <c r="I401" s="5">
        <v>2</v>
      </c>
      <c r="J401" s="5">
        <v>2</v>
      </c>
      <c r="K401" s="5" t="s">
        <v>30</v>
      </c>
      <c r="L401" s="5">
        <v>924</v>
      </c>
      <c r="M401" s="5">
        <v>924</v>
      </c>
      <c r="N401" s="5" t="s">
        <v>1903</v>
      </c>
      <c r="O401" s="5" t="s">
        <v>954</v>
      </c>
      <c r="P401" s="5" t="s">
        <v>33</v>
      </c>
      <c r="Q401" s="5">
        <v>0</v>
      </c>
      <c r="R401" s="18">
        <v>45196</v>
      </c>
      <c r="S401" s="9">
        <v>45199</v>
      </c>
      <c r="T401" s="5" t="s">
        <v>34</v>
      </c>
      <c r="U401" s="5">
        <v>924</v>
      </c>
      <c r="V401" s="5">
        <v>0</v>
      </c>
      <c r="W401" s="5">
        <v>0</v>
      </c>
      <c r="X401" s="5" t="s">
        <v>1904</v>
      </c>
      <c r="Y401" s="5" t="s">
        <v>1905</v>
      </c>
    </row>
    <row r="402" s="5" customFormat="1" spans="1:25">
      <c r="A402" s="5" t="s">
        <v>1892</v>
      </c>
      <c r="B402" s="5" t="s">
        <v>26</v>
      </c>
      <c r="C402" s="5" t="s">
        <v>43</v>
      </c>
      <c r="D402" s="5" t="s">
        <v>55</v>
      </c>
      <c r="E402" s="5" t="s">
        <v>860</v>
      </c>
      <c r="F402" s="9">
        <v>45196</v>
      </c>
      <c r="G402" s="9">
        <v>45198</v>
      </c>
      <c r="H402" s="5">
        <v>1</v>
      </c>
      <c r="I402" s="5">
        <v>2</v>
      </c>
      <c r="J402" s="5">
        <v>2</v>
      </c>
      <c r="K402" s="5" t="s">
        <v>30</v>
      </c>
      <c r="L402" s="5">
        <v>-2042</v>
      </c>
      <c r="M402" s="5">
        <v>-2042</v>
      </c>
      <c r="N402" s="5" t="s">
        <v>1893</v>
      </c>
      <c r="O402" s="5" t="s">
        <v>954</v>
      </c>
      <c r="P402" s="5" t="s">
        <v>33</v>
      </c>
      <c r="Q402" s="5">
        <v>0</v>
      </c>
      <c r="R402" s="18">
        <v>45196</v>
      </c>
      <c r="S402" s="9">
        <v>45199</v>
      </c>
      <c r="T402" s="5" t="s">
        <v>34</v>
      </c>
      <c r="U402" s="5">
        <v>-2042</v>
      </c>
      <c r="V402" s="5">
        <v>0</v>
      </c>
      <c r="W402" s="5">
        <v>0</v>
      </c>
      <c r="X402" s="5" t="s">
        <v>1894</v>
      </c>
      <c r="Y402" s="5" t="s">
        <v>42</v>
      </c>
    </row>
    <row r="403" s="5" customFormat="1" spans="1:25">
      <c r="A403" s="5" t="s">
        <v>1906</v>
      </c>
      <c r="B403" s="5" t="s">
        <v>26</v>
      </c>
      <c r="C403" s="5" t="s">
        <v>27</v>
      </c>
      <c r="D403" s="5" t="s">
        <v>1907</v>
      </c>
      <c r="E403" s="5" t="s">
        <v>1908</v>
      </c>
      <c r="F403" s="9">
        <v>45197</v>
      </c>
      <c r="G403" s="9">
        <v>45198</v>
      </c>
      <c r="H403" s="5">
        <v>1</v>
      </c>
      <c r="I403" s="5">
        <v>1</v>
      </c>
      <c r="J403" s="5">
        <v>1</v>
      </c>
      <c r="K403" s="5" t="s">
        <v>30</v>
      </c>
      <c r="L403" s="5">
        <v>195</v>
      </c>
      <c r="M403" s="5">
        <v>195</v>
      </c>
      <c r="N403" s="5" t="s">
        <v>1909</v>
      </c>
      <c r="O403" s="5" t="s">
        <v>954</v>
      </c>
      <c r="P403" s="5" t="s">
        <v>33</v>
      </c>
      <c r="Q403" s="5">
        <v>0</v>
      </c>
      <c r="R403" s="18">
        <v>45196</v>
      </c>
      <c r="S403" s="9">
        <v>45199</v>
      </c>
      <c r="T403" s="5" t="s">
        <v>34</v>
      </c>
      <c r="U403" s="5">
        <v>195</v>
      </c>
      <c r="V403" s="5">
        <v>0</v>
      </c>
      <c r="W403" s="5">
        <v>211</v>
      </c>
      <c r="X403" s="5" t="s">
        <v>1910</v>
      </c>
      <c r="Y403" s="5" t="s">
        <v>1911</v>
      </c>
    </row>
    <row r="404" s="5" customFormat="1" spans="1:25">
      <c r="A404" s="5" t="s">
        <v>1912</v>
      </c>
      <c r="B404" s="5" t="s">
        <v>26</v>
      </c>
      <c r="C404" s="5" t="s">
        <v>27</v>
      </c>
      <c r="D404" s="5" t="s">
        <v>801</v>
      </c>
      <c r="E404" s="5" t="s">
        <v>908</v>
      </c>
      <c r="F404" s="9">
        <v>45196</v>
      </c>
      <c r="G404" s="9">
        <v>45198</v>
      </c>
      <c r="H404" s="5">
        <v>1</v>
      </c>
      <c r="I404" s="5">
        <v>2</v>
      </c>
      <c r="J404" s="5">
        <v>2</v>
      </c>
      <c r="K404" s="5" t="s">
        <v>30</v>
      </c>
      <c r="L404" s="5">
        <v>934</v>
      </c>
      <c r="M404" s="5">
        <v>934</v>
      </c>
      <c r="N404" s="5" t="s">
        <v>1913</v>
      </c>
      <c r="O404" s="5" t="s">
        <v>954</v>
      </c>
      <c r="P404" s="5" t="s">
        <v>33</v>
      </c>
      <c r="Q404" s="5">
        <v>0</v>
      </c>
      <c r="R404" s="18">
        <v>45196</v>
      </c>
      <c r="S404" s="9">
        <v>45199</v>
      </c>
      <c r="T404" s="5" t="s">
        <v>34</v>
      </c>
      <c r="U404" s="5">
        <v>934</v>
      </c>
      <c r="V404" s="5">
        <v>0</v>
      </c>
      <c r="W404" s="5">
        <v>0</v>
      </c>
      <c r="X404" s="5" t="s">
        <v>1914</v>
      </c>
      <c r="Y404" s="5" t="s">
        <v>1915</v>
      </c>
    </row>
    <row r="405" s="5" customFormat="1" spans="1:25">
      <c r="A405" s="5" t="s">
        <v>1916</v>
      </c>
      <c r="B405" s="5" t="s">
        <v>26</v>
      </c>
      <c r="C405" s="5" t="s">
        <v>27</v>
      </c>
      <c r="D405" s="5" t="s">
        <v>621</v>
      </c>
      <c r="E405" s="5" t="s">
        <v>1917</v>
      </c>
      <c r="F405" s="9">
        <v>45197</v>
      </c>
      <c r="G405" s="9">
        <v>45198</v>
      </c>
      <c r="H405" s="5">
        <v>1</v>
      </c>
      <c r="I405" s="5">
        <v>1</v>
      </c>
      <c r="J405" s="5">
        <v>1</v>
      </c>
      <c r="K405" s="5" t="s">
        <v>30</v>
      </c>
      <c r="L405" s="5">
        <v>420</v>
      </c>
      <c r="M405" s="5">
        <v>420</v>
      </c>
      <c r="N405" s="5" t="s">
        <v>1918</v>
      </c>
      <c r="O405" s="5" t="s">
        <v>954</v>
      </c>
      <c r="P405" s="5" t="s">
        <v>33</v>
      </c>
      <c r="Q405" s="5">
        <v>0</v>
      </c>
      <c r="R405" s="18">
        <v>45196.0000115741</v>
      </c>
      <c r="S405" s="9">
        <v>45199</v>
      </c>
      <c r="T405" s="5" t="s">
        <v>34</v>
      </c>
      <c r="U405" s="5">
        <v>420</v>
      </c>
      <c r="V405" s="5">
        <v>0</v>
      </c>
      <c r="W405" s="5">
        <v>0</v>
      </c>
      <c r="X405" s="5" t="s">
        <v>1919</v>
      </c>
      <c r="Y405" s="5" t="s">
        <v>1920</v>
      </c>
    </row>
    <row r="406" s="5" customFormat="1" spans="1:25">
      <c r="A406" s="5" t="s">
        <v>1921</v>
      </c>
      <c r="B406" s="5" t="s">
        <v>26</v>
      </c>
      <c r="C406" s="5" t="s">
        <v>27</v>
      </c>
      <c r="D406" s="5" t="s">
        <v>776</v>
      </c>
      <c r="E406" s="5" t="s">
        <v>1922</v>
      </c>
      <c r="F406" s="9">
        <v>45196</v>
      </c>
      <c r="G406" s="9">
        <v>45198</v>
      </c>
      <c r="H406" s="5">
        <v>1</v>
      </c>
      <c r="I406" s="5">
        <v>2</v>
      </c>
      <c r="J406" s="5">
        <v>2</v>
      </c>
      <c r="K406" s="5" t="s">
        <v>30</v>
      </c>
      <c r="L406" s="5">
        <v>1546</v>
      </c>
      <c r="M406" s="5">
        <v>1546</v>
      </c>
      <c r="N406" s="5" t="s">
        <v>1923</v>
      </c>
      <c r="O406" s="5" t="s">
        <v>954</v>
      </c>
      <c r="P406" s="5" t="s">
        <v>33</v>
      </c>
      <c r="Q406" s="5">
        <v>0</v>
      </c>
      <c r="R406" s="18">
        <v>45196.0000115741</v>
      </c>
      <c r="S406" s="9">
        <v>45199</v>
      </c>
      <c r="T406" s="5" t="s">
        <v>34</v>
      </c>
      <c r="U406" s="5">
        <v>1546</v>
      </c>
      <c r="V406" s="5">
        <v>0</v>
      </c>
      <c r="W406" s="5">
        <v>0</v>
      </c>
      <c r="X406" s="5" t="s">
        <v>1924</v>
      </c>
      <c r="Y406" s="5" t="s">
        <v>1925</v>
      </c>
    </row>
    <row r="407" s="5" customFormat="1" spans="1:25">
      <c r="A407" s="5" t="s">
        <v>1926</v>
      </c>
      <c r="B407" s="5" t="s">
        <v>26</v>
      </c>
      <c r="C407" s="5" t="s">
        <v>27</v>
      </c>
      <c r="D407" s="5" t="s">
        <v>1927</v>
      </c>
      <c r="E407" s="5" t="s">
        <v>1928</v>
      </c>
      <c r="F407" s="9">
        <v>45197</v>
      </c>
      <c r="G407" s="9">
        <v>45198</v>
      </c>
      <c r="H407" s="5">
        <v>1</v>
      </c>
      <c r="I407" s="5">
        <v>1</v>
      </c>
      <c r="J407" s="5">
        <v>1</v>
      </c>
      <c r="K407" s="5" t="s">
        <v>30</v>
      </c>
      <c r="L407" s="5">
        <v>401</v>
      </c>
      <c r="M407" s="5">
        <v>401</v>
      </c>
      <c r="N407" s="5" t="s">
        <v>1929</v>
      </c>
      <c r="O407" s="5" t="s">
        <v>954</v>
      </c>
      <c r="P407" s="5" t="s">
        <v>33</v>
      </c>
      <c r="Q407" s="5">
        <v>0</v>
      </c>
      <c r="R407" s="18">
        <v>45196.0000115741</v>
      </c>
      <c r="S407" s="9">
        <v>45199</v>
      </c>
      <c r="T407" s="5" t="s">
        <v>34</v>
      </c>
      <c r="U407" s="5">
        <v>401</v>
      </c>
      <c r="V407" s="5">
        <v>0</v>
      </c>
      <c r="W407" s="5">
        <v>0</v>
      </c>
      <c r="X407" s="5" t="s">
        <v>1930</v>
      </c>
      <c r="Y407" s="5" t="s">
        <v>1931</v>
      </c>
    </row>
    <row r="408" s="5" customFormat="1" spans="1:25">
      <c r="A408" s="5" t="s">
        <v>1932</v>
      </c>
      <c r="B408" s="5" t="s">
        <v>26</v>
      </c>
      <c r="C408" s="5" t="s">
        <v>27</v>
      </c>
      <c r="D408" s="5" t="s">
        <v>1933</v>
      </c>
      <c r="E408" s="5" t="s">
        <v>1934</v>
      </c>
      <c r="F408" s="9">
        <v>45196</v>
      </c>
      <c r="G408" s="9">
        <v>45198</v>
      </c>
      <c r="H408" s="5">
        <v>1</v>
      </c>
      <c r="I408" s="5">
        <v>2</v>
      </c>
      <c r="J408" s="5">
        <v>2</v>
      </c>
      <c r="K408" s="5" t="s">
        <v>30</v>
      </c>
      <c r="L408" s="5">
        <v>746</v>
      </c>
      <c r="M408" s="5">
        <v>746</v>
      </c>
      <c r="N408" s="5" t="s">
        <v>1935</v>
      </c>
      <c r="O408" s="5" t="s">
        <v>954</v>
      </c>
      <c r="P408" s="5" t="s">
        <v>33</v>
      </c>
      <c r="Q408" s="5">
        <v>0</v>
      </c>
      <c r="R408" s="18">
        <v>45196</v>
      </c>
      <c r="S408" s="9">
        <v>45199</v>
      </c>
      <c r="T408" s="5" t="s">
        <v>34</v>
      </c>
      <c r="U408" s="5">
        <v>746</v>
      </c>
      <c r="V408" s="5">
        <v>0</v>
      </c>
      <c r="W408" s="5">
        <v>0</v>
      </c>
      <c r="X408" s="5" t="s">
        <v>1936</v>
      </c>
      <c r="Y408" s="5" t="s">
        <v>1937</v>
      </c>
    </row>
    <row r="409" s="5" customFormat="1" spans="1:25">
      <c r="A409" s="5" t="s">
        <v>1938</v>
      </c>
      <c r="B409" s="5" t="s">
        <v>26</v>
      </c>
      <c r="C409" s="5" t="s">
        <v>27</v>
      </c>
      <c r="D409" s="5" t="s">
        <v>55</v>
      </c>
      <c r="E409" s="5" t="s">
        <v>1939</v>
      </c>
      <c r="F409" s="9">
        <v>45196</v>
      </c>
      <c r="G409" s="9">
        <v>45198</v>
      </c>
      <c r="H409" s="5">
        <v>1</v>
      </c>
      <c r="I409" s="5">
        <v>2</v>
      </c>
      <c r="J409" s="5">
        <v>2</v>
      </c>
      <c r="K409" s="5" t="s">
        <v>30</v>
      </c>
      <c r="L409" s="5">
        <v>2443</v>
      </c>
      <c r="M409" s="5">
        <v>2443</v>
      </c>
      <c r="N409" s="5" t="s">
        <v>1940</v>
      </c>
      <c r="O409" s="5" t="s">
        <v>954</v>
      </c>
      <c r="P409" s="5" t="s">
        <v>33</v>
      </c>
      <c r="Q409" s="5">
        <v>0</v>
      </c>
      <c r="R409" s="18">
        <v>45196.0000115741</v>
      </c>
      <c r="S409" s="9">
        <v>45199</v>
      </c>
      <c r="T409" s="5" t="s">
        <v>34</v>
      </c>
      <c r="U409" s="5">
        <v>2443</v>
      </c>
      <c r="V409" s="5">
        <v>0</v>
      </c>
      <c r="W409" s="5">
        <v>0</v>
      </c>
      <c r="X409" s="5" t="s">
        <v>1941</v>
      </c>
      <c r="Y409" s="5" t="s">
        <v>1942</v>
      </c>
    </row>
    <row r="410" s="5" customFormat="1" spans="1:25">
      <c r="A410" s="5" t="s">
        <v>1943</v>
      </c>
      <c r="B410" s="5" t="s">
        <v>26</v>
      </c>
      <c r="C410" s="5" t="s">
        <v>27</v>
      </c>
      <c r="D410" s="5" t="s">
        <v>1944</v>
      </c>
      <c r="E410" s="5" t="s">
        <v>633</v>
      </c>
      <c r="F410" s="9">
        <v>45197</v>
      </c>
      <c r="G410" s="9">
        <v>45198</v>
      </c>
      <c r="H410" s="5">
        <v>1</v>
      </c>
      <c r="I410" s="5">
        <v>1</v>
      </c>
      <c r="J410" s="5">
        <v>1</v>
      </c>
      <c r="K410" s="5" t="s">
        <v>30</v>
      </c>
      <c r="L410" s="5">
        <v>365</v>
      </c>
      <c r="M410" s="5">
        <v>365</v>
      </c>
      <c r="N410" s="5" t="s">
        <v>1945</v>
      </c>
      <c r="O410" s="5" t="s">
        <v>954</v>
      </c>
      <c r="P410" s="5" t="s">
        <v>33</v>
      </c>
      <c r="Q410" s="5">
        <v>0</v>
      </c>
      <c r="R410" s="18">
        <v>45196.0000115741</v>
      </c>
      <c r="S410" s="9">
        <v>45199</v>
      </c>
      <c r="T410" s="5" t="s">
        <v>34</v>
      </c>
      <c r="U410" s="5">
        <v>365</v>
      </c>
      <c r="V410" s="5">
        <v>0</v>
      </c>
      <c r="W410" s="5">
        <v>0</v>
      </c>
      <c r="X410" s="5" t="s">
        <v>1946</v>
      </c>
      <c r="Y410" s="5" t="s">
        <v>1947</v>
      </c>
    </row>
    <row r="411" s="5" customFormat="1" spans="1:25">
      <c r="A411" s="5" t="s">
        <v>1948</v>
      </c>
      <c r="B411" s="5" t="s">
        <v>26</v>
      </c>
      <c r="C411" s="5" t="s">
        <v>27</v>
      </c>
      <c r="D411" s="5" t="s">
        <v>1949</v>
      </c>
      <c r="E411" s="5" t="s">
        <v>1950</v>
      </c>
      <c r="F411" s="9">
        <v>45197</v>
      </c>
      <c r="G411" s="9">
        <v>45198</v>
      </c>
      <c r="H411" s="5">
        <v>1</v>
      </c>
      <c r="I411" s="5">
        <v>1</v>
      </c>
      <c r="J411" s="5">
        <v>1</v>
      </c>
      <c r="K411" s="5" t="s">
        <v>30</v>
      </c>
      <c r="L411" s="5">
        <v>332</v>
      </c>
      <c r="M411" s="5">
        <v>332</v>
      </c>
      <c r="N411" s="5" t="s">
        <v>1951</v>
      </c>
      <c r="O411" s="5" t="s">
        <v>954</v>
      </c>
      <c r="P411" s="5" t="s">
        <v>33</v>
      </c>
      <c r="Q411" s="5">
        <v>0</v>
      </c>
      <c r="R411" s="18">
        <v>45196</v>
      </c>
      <c r="S411" s="9">
        <v>45199</v>
      </c>
      <c r="T411" s="5" t="s">
        <v>34</v>
      </c>
      <c r="U411" s="5">
        <v>332</v>
      </c>
      <c r="V411" s="5">
        <v>0</v>
      </c>
      <c r="W411" s="5">
        <v>0</v>
      </c>
      <c r="X411" s="5" t="s">
        <v>1952</v>
      </c>
      <c r="Y411" s="5" t="s">
        <v>1953</v>
      </c>
    </row>
    <row r="412" s="5" customFormat="1" spans="1:25">
      <c r="A412" s="5" t="s">
        <v>1954</v>
      </c>
      <c r="B412" s="5" t="s">
        <v>26</v>
      </c>
      <c r="C412" s="5" t="s">
        <v>27</v>
      </c>
      <c r="D412" s="5" t="s">
        <v>1933</v>
      </c>
      <c r="E412" s="5" t="s">
        <v>1955</v>
      </c>
      <c r="F412" s="9">
        <v>45197</v>
      </c>
      <c r="G412" s="9">
        <v>45198</v>
      </c>
      <c r="H412" s="5">
        <v>1</v>
      </c>
      <c r="I412" s="5">
        <v>1</v>
      </c>
      <c r="J412" s="5">
        <v>1</v>
      </c>
      <c r="K412" s="5" t="s">
        <v>30</v>
      </c>
      <c r="L412" s="5">
        <v>351</v>
      </c>
      <c r="M412" s="5">
        <v>351</v>
      </c>
      <c r="N412" s="5" t="s">
        <v>1956</v>
      </c>
      <c r="O412" s="5" t="s">
        <v>954</v>
      </c>
      <c r="P412" s="5" t="s">
        <v>33</v>
      </c>
      <c r="Q412" s="5">
        <v>0</v>
      </c>
      <c r="R412" s="18">
        <v>45196.0000115741</v>
      </c>
      <c r="S412" s="9">
        <v>45199</v>
      </c>
      <c r="T412" s="5" t="s">
        <v>34</v>
      </c>
      <c r="U412" s="5">
        <v>351</v>
      </c>
      <c r="V412" s="5">
        <v>0</v>
      </c>
      <c r="W412" s="5">
        <v>0</v>
      </c>
      <c r="X412" s="5" t="s">
        <v>1957</v>
      </c>
      <c r="Y412" s="5" t="s">
        <v>1958</v>
      </c>
    </row>
    <row r="413" s="5" customFormat="1" spans="1:25">
      <c r="A413" s="5" t="s">
        <v>1959</v>
      </c>
      <c r="B413" s="5" t="s">
        <v>26</v>
      </c>
      <c r="C413" s="5" t="s">
        <v>27</v>
      </c>
      <c r="D413" s="5" t="s">
        <v>669</v>
      </c>
      <c r="E413" s="5" t="s">
        <v>913</v>
      </c>
      <c r="F413" s="9">
        <v>45197</v>
      </c>
      <c r="G413" s="9">
        <v>45198</v>
      </c>
      <c r="H413" s="5">
        <v>1</v>
      </c>
      <c r="I413" s="5">
        <v>1</v>
      </c>
      <c r="J413" s="5">
        <v>1</v>
      </c>
      <c r="K413" s="5" t="s">
        <v>30</v>
      </c>
      <c r="L413" s="5">
        <v>363</v>
      </c>
      <c r="M413" s="5">
        <v>363</v>
      </c>
      <c r="N413" s="5" t="s">
        <v>914</v>
      </c>
      <c r="O413" s="5" t="s">
        <v>954</v>
      </c>
      <c r="P413" s="5" t="s">
        <v>33</v>
      </c>
      <c r="Q413" s="5">
        <v>0</v>
      </c>
      <c r="R413" s="18">
        <v>45196</v>
      </c>
      <c r="S413" s="9">
        <v>45199</v>
      </c>
      <c r="T413" s="5" t="s">
        <v>34</v>
      </c>
      <c r="U413" s="5">
        <v>363</v>
      </c>
      <c r="V413" s="5">
        <v>0</v>
      </c>
      <c r="W413" s="5">
        <v>0</v>
      </c>
      <c r="X413" s="5" t="s">
        <v>1960</v>
      </c>
      <c r="Y413" s="5" t="s">
        <v>1961</v>
      </c>
    </row>
    <row r="414" s="5" customFormat="1" spans="1:25">
      <c r="A414" s="5" t="s">
        <v>1962</v>
      </c>
      <c r="B414" s="5" t="s">
        <v>26</v>
      </c>
      <c r="C414" s="5" t="s">
        <v>27</v>
      </c>
      <c r="D414" s="5" t="s">
        <v>1772</v>
      </c>
      <c r="E414" s="5" t="s">
        <v>1876</v>
      </c>
      <c r="F414" s="9">
        <v>45197</v>
      </c>
      <c r="G414" s="9">
        <v>45198</v>
      </c>
      <c r="H414" s="5">
        <v>1</v>
      </c>
      <c r="I414" s="5">
        <v>1</v>
      </c>
      <c r="J414" s="5">
        <v>1</v>
      </c>
      <c r="K414" s="5" t="s">
        <v>30</v>
      </c>
      <c r="L414" s="5">
        <v>255</v>
      </c>
      <c r="M414" s="5">
        <v>255</v>
      </c>
      <c r="N414" s="5" t="s">
        <v>1963</v>
      </c>
      <c r="O414" s="5" t="s">
        <v>954</v>
      </c>
      <c r="P414" s="5" t="s">
        <v>33</v>
      </c>
      <c r="Q414" s="5">
        <v>0</v>
      </c>
      <c r="R414" s="18">
        <v>45196</v>
      </c>
      <c r="S414" s="9">
        <v>45199</v>
      </c>
      <c r="T414" s="5" t="s">
        <v>34</v>
      </c>
      <c r="U414" s="5">
        <v>255</v>
      </c>
      <c r="V414" s="5">
        <v>0</v>
      </c>
      <c r="W414" s="5">
        <v>0</v>
      </c>
      <c r="X414" s="5" t="s">
        <v>1964</v>
      </c>
      <c r="Y414" s="5" t="s">
        <v>1965</v>
      </c>
    </row>
    <row r="415" s="5" customFormat="1" spans="1:25">
      <c r="A415" s="5" t="s">
        <v>1966</v>
      </c>
      <c r="B415" s="5" t="s">
        <v>26</v>
      </c>
      <c r="C415" s="5" t="s">
        <v>27</v>
      </c>
      <c r="D415" s="5" t="s">
        <v>801</v>
      </c>
      <c r="E415" s="5" t="s">
        <v>1778</v>
      </c>
      <c r="F415" s="9">
        <v>45197</v>
      </c>
      <c r="G415" s="9">
        <v>45198</v>
      </c>
      <c r="H415" s="5">
        <v>1</v>
      </c>
      <c r="I415" s="5">
        <v>1</v>
      </c>
      <c r="J415" s="5">
        <v>1</v>
      </c>
      <c r="K415" s="5" t="s">
        <v>30</v>
      </c>
      <c r="L415" s="5">
        <v>467</v>
      </c>
      <c r="M415" s="5">
        <v>467</v>
      </c>
      <c r="N415" s="5" t="s">
        <v>1967</v>
      </c>
      <c r="O415" s="5" t="s">
        <v>954</v>
      </c>
      <c r="P415" s="5" t="s">
        <v>33</v>
      </c>
      <c r="Q415" s="5">
        <v>0</v>
      </c>
      <c r="R415" s="18">
        <v>45196.0000115741</v>
      </c>
      <c r="S415" s="9">
        <v>45199</v>
      </c>
      <c r="T415" s="5" t="s">
        <v>34</v>
      </c>
      <c r="U415" s="5">
        <v>467</v>
      </c>
      <c r="V415" s="5">
        <v>0</v>
      </c>
      <c r="W415" s="5">
        <v>0</v>
      </c>
      <c r="X415" s="5" t="s">
        <v>1968</v>
      </c>
      <c r="Y415" s="5" t="s">
        <v>42</v>
      </c>
    </row>
    <row r="416" s="5" customFormat="1" spans="1:25">
      <c r="A416" s="5" t="s">
        <v>1966</v>
      </c>
      <c r="B416" s="5" t="s">
        <v>26</v>
      </c>
      <c r="C416" s="5" t="s">
        <v>43</v>
      </c>
      <c r="D416" s="5" t="s">
        <v>801</v>
      </c>
      <c r="E416" s="5" t="s">
        <v>1778</v>
      </c>
      <c r="F416" s="9">
        <v>45197</v>
      </c>
      <c r="G416" s="9">
        <v>45198</v>
      </c>
      <c r="H416" s="5">
        <v>1</v>
      </c>
      <c r="I416" s="5">
        <v>1</v>
      </c>
      <c r="J416" s="5">
        <v>1</v>
      </c>
      <c r="K416" s="5" t="s">
        <v>30</v>
      </c>
      <c r="L416" s="5">
        <v>-467</v>
      </c>
      <c r="M416" s="5">
        <v>-467</v>
      </c>
      <c r="N416" s="5" t="s">
        <v>1967</v>
      </c>
      <c r="O416" s="5" t="s">
        <v>954</v>
      </c>
      <c r="P416" s="5" t="s">
        <v>33</v>
      </c>
      <c r="Q416" s="5">
        <v>0</v>
      </c>
      <c r="R416" s="18">
        <v>45196.0000115741</v>
      </c>
      <c r="S416" s="9">
        <v>45199</v>
      </c>
      <c r="T416" s="5" t="s">
        <v>34</v>
      </c>
      <c r="U416" s="5">
        <v>-467</v>
      </c>
      <c r="V416" s="5">
        <v>0</v>
      </c>
      <c r="W416" s="5">
        <v>0</v>
      </c>
      <c r="X416" s="5" t="s">
        <v>1968</v>
      </c>
      <c r="Y416" s="5" t="s">
        <v>42</v>
      </c>
    </row>
    <row r="417" s="5" customFormat="1" spans="1:25">
      <c r="A417" s="5" t="s">
        <v>1969</v>
      </c>
      <c r="B417" s="5" t="s">
        <v>26</v>
      </c>
      <c r="C417" s="5" t="s">
        <v>27</v>
      </c>
      <c r="D417" s="5" t="s">
        <v>1970</v>
      </c>
      <c r="E417" s="5" t="s">
        <v>1971</v>
      </c>
      <c r="F417" s="9">
        <v>45197</v>
      </c>
      <c r="G417" s="9">
        <v>45198</v>
      </c>
      <c r="H417" s="5">
        <v>1</v>
      </c>
      <c r="I417" s="5">
        <v>1</v>
      </c>
      <c r="J417" s="5">
        <v>1</v>
      </c>
      <c r="K417" s="5" t="s">
        <v>30</v>
      </c>
      <c r="L417" s="5">
        <v>343</v>
      </c>
      <c r="M417" s="5">
        <v>343</v>
      </c>
      <c r="N417" s="5" t="s">
        <v>1972</v>
      </c>
      <c r="O417" s="5" t="s">
        <v>954</v>
      </c>
      <c r="P417" s="5" t="s">
        <v>33</v>
      </c>
      <c r="Q417" s="5">
        <v>0</v>
      </c>
      <c r="R417" s="18">
        <v>45197</v>
      </c>
      <c r="S417" s="9">
        <v>45199</v>
      </c>
      <c r="T417" s="5" t="s">
        <v>34</v>
      </c>
      <c r="U417" s="5">
        <v>343</v>
      </c>
      <c r="V417" s="5">
        <v>0</v>
      </c>
      <c r="W417" s="5">
        <v>0</v>
      </c>
      <c r="X417" s="5" t="s">
        <v>1973</v>
      </c>
      <c r="Y417" s="5" t="s">
        <v>1974</v>
      </c>
    </row>
    <row r="418" s="5" customFormat="1" spans="1:25">
      <c r="A418" s="5" t="s">
        <v>1975</v>
      </c>
      <c r="B418" s="5" t="s">
        <v>26</v>
      </c>
      <c r="C418" s="5" t="s">
        <v>27</v>
      </c>
      <c r="D418" s="5" t="s">
        <v>605</v>
      </c>
      <c r="E418" s="5" t="s">
        <v>578</v>
      </c>
      <c r="F418" s="9">
        <v>45197</v>
      </c>
      <c r="G418" s="9">
        <v>45198</v>
      </c>
      <c r="H418" s="5">
        <v>1</v>
      </c>
      <c r="I418" s="5">
        <v>1</v>
      </c>
      <c r="J418" s="5">
        <v>1</v>
      </c>
      <c r="K418" s="5" t="s">
        <v>30</v>
      </c>
      <c r="L418" s="5">
        <v>568</v>
      </c>
      <c r="M418" s="5">
        <v>568</v>
      </c>
      <c r="N418" s="5" t="s">
        <v>1976</v>
      </c>
      <c r="O418" s="5" t="s">
        <v>954</v>
      </c>
      <c r="P418" s="5" t="s">
        <v>33</v>
      </c>
      <c r="Q418" s="5">
        <v>0</v>
      </c>
      <c r="R418" s="18">
        <v>45197.0000115741</v>
      </c>
      <c r="S418" s="9">
        <v>45199</v>
      </c>
      <c r="T418" s="5" t="s">
        <v>34</v>
      </c>
      <c r="U418" s="5">
        <v>568</v>
      </c>
      <c r="V418" s="5">
        <v>0</v>
      </c>
      <c r="W418" s="5">
        <v>0</v>
      </c>
      <c r="X418" s="5" t="s">
        <v>1977</v>
      </c>
      <c r="Y418" s="5" t="s">
        <v>1978</v>
      </c>
    </row>
    <row r="419" s="5" customFormat="1" spans="1:25">
      <c r="A419" s="5" t="s">
        <v>1979</v>
      </c>
      <c r="B419" s="5" t="s">
        <v>26</v>
      </c>
      <c r="C419" s="5" t="s">
        <v>27</v>
      </c>
      <c r="D419" s="5" t="s">
        <v>669</v>
      </c>
      <c r="E419" s="5" t="s">
        <v>913</v>
      </c>
      <c r="F419" s="9">
        <v>45197</v>
      </c>
      <c r="G419" s="9">
        <v>45198</v>
      </c>
      <c r="H419" s="5">
        <v>1</v>
      </c>
      <c r="I419" s="5">
        <v>1</v>
      </c>
      <c r="J419" s="5">
        <v>1</v>
      </c>
      <c r="K419" s="5" t="s">
        <v>30</v>
      </c>
      <c r="L419" s="5">
        <v>363</v>
      </c>
      <c r="M419" s="5">
        <v>363</v>
      </c>
      <c r="N419" s="5" t="s">
        <v>1980</v>
      </c>
      <c r="O419" s="5" t="s">
        <v>954</v>
      </c>
      <c r="P419" s="5" t="s">
        <v>33</v>
      </c>
      <c r="Q419" s="5">
        <v>0</v>
      </c>
      <c r="R419" s="18">
        <v>45197</v>
      </c>
      <c r="S419" s="9">
        <v>45199</v>
      </c>
      <c r="T419" s="5" t="s">
        <v>34</v>
      </c>
      <c r="U419" s="5">
        <v>363</v>
      </c>
      <c r="V419" s="5">
        <v>0</v>
      </c>
      <c r="W419" s="5">
        <v>0</v>
      </c>
      <c r="X419" s="5" t="s">
        <v>1981</v>
      </c>
      <c r="Y419" s="5" t="s">
        <v>1982</v>
      </c>
    </row>
    <row r="420" s="5" customFormat="1" spans="1:25">
      <c r="A420" s="5" t="s">
        <v>1983</v>
      </c>
      <c r="B420" s="5" t="s">
        <v>26</v>
      </c>
      <c r="C420" s="5" t="s">
        <v>27</v>
      </c>
      <c r="D420" s="5" t="s">
        <v>1484</v>
      </c>
      <c r="E420" s="5" t="s">
        <v>1984</v>
      </c>
      <c r="F420" s="9">
        <v>45197</v>
      </c>
      <c r="G420" s="9">
        <v>45198</v>
      </c>
      <c r="H420" s="5">
        <v>1</v>
      </c>
      <c r="I420" s="5">
        <v>1</v>
      </c>
      <c r="J420" s="5">
        <v>1</v>
      </c>
      <c r="K420" s="5" t="s">
        <v>30</v>
      </c>
      <c r="L420" s="5">
        <v>1111</v>
      </c>
      <c r="M420" s="5">
        <v>1111</v>
      </c>
      <c r="N420" s="5" t="s">
        <v>1985</v>
      </c>
      <c r="O420" s="5" t="s">
        <v>954</v>
      </c>
      <c r="P420" s="5" t="s">
        <v>33</v>
      </c>
      <c r="Q420" s="5">
        <v>0</v>
      </c>
      <c r="R420" s="18">
        <v>45197</v>
      </c>
      <c r="S420" s="9">
        <v>45199</v>
      </c>
      <c r="T420" s="5" t="s">
        <v>34</v>
      </c>
      <c r="U420" s="5">
        <v>1111</v>
      </c>
      <c r="V420" s="5">
        <v>0</v>
      </c>
      <c r="W420" s="5">
        <v>0</v>
      </c>
      <c r="X420" s="5" t="s">
        <v>1986</v>
      </c>
      <c r="Y420" s="5" t="s">
        <v>1987</v>
      </c>
    </row>
    <row r="421" s="5" customFormat="1" spans="1:25">
      <c r="A421" s="5" t="s">
        <v>1988</v>
      </c>
      <c r="B421" s="5" t="s">
        <v>26</v>
      </c>
      <c r="C421" s="5" t="s">
        <v>27</v>
      </c>
      <c r="D421" s="5" t="s">
        <v>721</v>
      </c>
      <c r="E421" s="5" t="s">
        <v>1680</v>
      </c>
      <c r="F421" s="9">
        <v>45197</v>
      </c>
      <c r="G421" s="9">
        <v>45198</v>
      </c>
      <c r="H421" s="5">
        <v>1</v>
      </c>
      <c r="I421" s="5">
        <v>1</v>
      </c>
      <c r="J421" s="5">
        <v>1</v>
      </c>
      <c r="K421" s="5" t="s">
        <v>30</v>
      </c>
      <c r="L421" s="5">
        <v>840</v>
      </c>
      <c r="M421" s="5">
        <v>840</v>
      </c>
      <c r="N421" s="5" t="s">
        <v>1989</v>
      </c>
      <c r="O421" s="5" t="s">
        <v>954</v>
      </c>
      <c r="P421" s="5" t="s">
        <v>33</v>
      </c>
      <c r="Q421" s="5">
        <v>0</v>
      </c>
      <c r="R421" s="18">
        <v>45197.0000115741</v>
      </c>
      <c r="S421" s="9">
        <v>45199</v>
      </c>
      <c r="T421" s="5" t="s">
        <v>34</v>
      </c>
      <c r="U421" s="5">
        <v>840</v>
      </c>
      <c r="V421" s="5">
        <v>0</v>
      </c>
      <c r="W421" s="5">
        <v>0</v>
      </c>
      <c r="X421" s="5" t="s">
        <v>1990</v>
      </c>
      <c r="Y421" s="5" t="s">
        <v>1991</v>
      </c>
    </row>
    <row r="422" s="5" customFormat="1" spans="1:25">
      <c r="A422" s="5" t="s">
        <v>1992</v>
      </c>
      <c r="B422" s="5" t="s">
        <v>26</v>
      </c>
      <c r="C422" s="5" t="s">
        <v>27</v>
      </c>
      <c r="D422" s="5" t="s">
        <v>771</v>
      </c>
      <c r="E422" s="5" t="s">
        <v>606</v>
      </c>
      <c r="F422" s="9">
        <v>45197</v>
      </c>
      <c r="G422" s="9">
        <v>45198</v>
      </c>
      <c r="H422" s="5">
        <v>1</v>
      </c>
      <c r="I422" s="5">
        <v>1</v>
      </c>
      <c r="J422" s="5">
        <v>1</v>
      </c>
      <c r="K422" s="5" t="s">
        <v>30</v>
      </c>
      <c r="L422" s="5">
        <v>331</v>
      </c>
      <c r="M422" s="5">
        <v>331</v>
      </c>
      <c r="N422" s="5" t="s">
        <v>1993</v>
      </c>
      <c r="O422" s="5" t="s">
        <v>954</v>
      </c>
      <c r="P422" s="5" t="s">
        <v>33</v>
      </c>
      <c r="Q422" s="5">
        <v>0</v>
      </c>
      <c r="R422" s="18">
        <v>45197</v>
      </c>
      <c r="S422" s="9">
        <v>45199</v>
      </c>
      <c r="T422" s="5" t="s">
        <v>34</v>
      </c>
      <c r="U422" s="5">
        <v>331</v>
      </c>
      <c r="V422" s="5">
        <v>0</v>
      </c>
      <c r="W422" s="5">
        <v>0</v>
      </c>
      <c r="X422" s="5" t="s">
        <v>1994</v>
      </c>
      <c r="Y422" s="5" t="s">
        <v>1995</v>
      </c>
    </row>
    <row r="423" s="5" customFormat="1" spans="1:25">
      <c r="A423" s="5" t="s">
        <v>1996</v>
      </c>
      <c r="B423" s="5" t="s">
        <v>26</v>
      </c>
      <c r="C423" s="5" t="s">
        <v>27</v>
      </c>
      <c r="D423" s="5" t="s">
        <v>771</v>
      </c>
      <c r="E423" s="5" t="s">
        <v>606</v>
      </c>
      <c r="F423" s="9">
        <v>45197</v>
      </c>
      <c r="G423" s="9">
        <v>45198</v>
      </c>
      <c r="H423" s="5">
        <v>1</v>
      </c>
      <c r="I423" s="5">
        <v>1</v>
      </c>
      <c r="J423" s="5">
        <v>1</v>
      </c>
      <c r="K423" s="5" t="s">
        <v>30</v>
      </c>
      <c r="L423" s="5">
        <v>331</v>
      </c>
      <c r="M423" s="5">
        <v>331</v>
      </c>
      <c r="N423" s="5" t="s">
        <v>1997</v>
      </c>
      <c r="O423" s="5" t="s">
        <v>954</v>
      </c>
      <c r="P423" s="5" t="s">
        <v>33</v>
      </c>
      <c r="Q423" s="5">
        <v>0</v>
      </c>
      <c r="R423" s="18">
        <v>45197</v>
      </c>
      <c r="S423" s="9">
        <v>45199</v>
      </c>
      <c r="T423" s="5" t="s">
        <v>34</v>
      </c>
      <c r="U423" s="5">
        <v>331</v>
      </c>
      <c r="V423" s="5">
        <v>0</v>
      </c>
      <c r="W423" s="5">
        <v>0</v>
      </c>
      <c r="X423" s="5" t="s">
        <v>1998</v>
      </c>
      <c r="Y423" s="5" t="s">
        <v>1999</v>
      </c>
    </row>
    <row r="424" s="5" customFormat="1" spans="1:25">
      <c r="A424" s="5" t="s">
        <v>2000</v>
      </c>
      <c r="B424" s="5" t="s">
        <v>26</v>
      </c>
      <c r="C424" s="5" t="s">
        <v>27</v>
      </c>
      <c r="D424" s="5" t="s">
        <v>55</v>
      </c>
      <c r="E424" s="5" t="s">
        <v>860</v>
      </c>
      <c r="F424" s="9">
        <v>45197</v>
      </c>
      <c r="G424" s="9">
        <v>45198</v>
      </c>
      <c r="H424" s="5">
        <v>1</v>
      </c>
      <c r="I424" s="5">
        <v>1</v>
      </c>
      <c r="J424" s="5">
        <v>1</v>
      </c>
      <c r="K424" s="5" t="s">
        <v>30</v>
      </c>
      <c r="L424" s="5">
        <v>1021</v>
      </c>
      <c r="M424" s="5">
        <v>1021</v>
      </c>
      <c r="N424" s="5" t="s">
        <v>2001</v>
      </c>
      <c r="O424" s="5" t="s">
        <v>954</v>
      </c>
      <c r="P424" s="5" t="s">
        <v>33</v>
      </c>
      <c r="Q424" s="5">
        <v>0</v>
      </c>
      <c r="R424" s="18">
        <v>45197.0000115741</v>
      </c>
      <c r="S424" s="9">
        <v>45199</v>
      </c>
      <c r="T424" s="5" t="s">
        <v>34</v>
      </c>
      <c r="U424" s="5">
        <v>1021</v>
      </c>
      <c r="V424" s="5">
        <v>0</v>
      </c>
      <c r="W424" s="5">
        <v>0</v>
      </c>
      <c r="X424" s="5" t="s">
        <v>2002</v>
      </c>
      <c r="Y424" s="5" t="s">
        <v>2003</v>
      </c>
    </row>
    <row r="425" s="5" customFormat="1" spans="1:25">
      <c r="A425" s="5" t="s">
        <v>2004</v>
      </c>
      <c r="B425" s="5" t="s">
        <v>26</v>
      </c>
      <c r="C425" s="5" t="s">
        <v>27</v>
      </c>
      <c r="D425" s="5" t="s">
        <v>55</v>
      </c>
      <c r="E425" s="5" t="s">
        <v>2005</v>
      </c>
      <c r="F425" s="9">
        <v>45197</v>
      </c>
      <c r="G425" s="9">
        <v>45198</v>
      </c>
      <c r="H425" s="5">
        <v>1</v>
      </c>
      <c r="I425" s="5">
        <v>1</v>
      </c>
      <c r="J425" s="5">
        <v>1</v>
      </c>
      <c r="K425" s="5" t="s">
        <v>30</v>
      </c>
      <c r="L425" s="5">
        <v>1105</v>
      </c>
      <c r="M425" s="5">
        <v>1105</v>
      </c>
      <c r="N425" s="5" t="s">
        <v>861</v>
      </c>
      <c r="O425" s="5" t="s">
        <v>954</v>
      </c>
      <c r="P425" s="5" t="s">
        <v>33</v>
      </c>
      <c r="Q425" s="5">
        <v>0</v>
      </c>
      <c r="R425" s="18">
        <v>45197</v>
      </c>
      <c r="S425" s="9">
        <v>45199</v>
      </c>
      <c r="T425" s="5" t="s">
        <v>34</v>
      </c>
      <c r="U425" s="5">
        <v>1105</v>
      </c>
      <c r="V425" s="5">
        <v>0</v>
      </c>
      <c r="W425" s="5">
        <v>0</v>
      </c>
      <c r="X425" s="5" t="s">
        <v>2006</v>
      </c>
      <c r="Y425" s="5" t="s">
        <v>2007</v>
      </c>
    </row>
    <row r="426" s="5" customFormat="1" spans="1:25">
      <c r="A426" s="5" t="s">
        <v>2008</v>
      </c>
      <c r="B426" s="5" t="s">
        <v>26</v>
      </c>
      <c r="C426" s="5" t="s">
        <v>27</v>
      </c>
      <c r="D426" s="5" t="s">
        <v>55</v>
      </c>
      <c r="E426" s="5" t="s">
        <v>1939</v>
      </c>
      <c r="F426" s="9">
        <v>45197</v>
      </c>
      <c r="G426" s="9">
        <v>45198</v>
      </c>
      <c r="H426" s="5">
        <v>1</v>
      </c>
      <c r="I426" s="5">
        <v>1</v>
      </c>
      <c r="J426" s="5">
        <v>1</v>
      </c>
      <c r="K426" s="5" t="s">
        <v>30</v>
      </c>
      <c r="L426" s="5">
        <v>1189</v>
      </c>
      <c r="M426" s="5">
        <v>1189</v>
      </c>
      <c r="N426" s="5" t="s">
        <v>861</v>
      </c>
      <c r="O426" s="5" t="s">
        <v>954</v>
      </c>
      <c r="P426" s="5" t="s">
        <v>33</v>
      </c>
      <c r="Q426" s="5">
        <v>0</v>
      </c>
      <c r="R426" s="18">
        <v>45197.0000115741</v>
      </c>
      <c r="S426" s="9">
        <v>45199</v>
      </c>
      <c r="T426" s="5" t="s">
        <v>34</v>
      </c>
      <c r="U426" s="5">
        <v>1189</v>
      </c>
      <c r="V426" s="5">
        <v>0</v>
      </c>
      <c r="W426" s="5">
        <v>0</v>
      </c>
      <c r="X426" s="5" t="s">
        <v>2009</v>
      </c>
      <c r="Y426" s="5" t="s">
        <v>2010</v>
      </c>
    </row>
    <row r="427" s="5" customFormat="1" spans="1:25">
      <c r="A427" s="5" t="s">
        <v>2011</v>
      </c>
      <c r="B427" s="5" t="s">
        <v>26</v>
      </c>
      <c r="C427" s="5" t="s">
        <v>27</v>
      </c>
      <c r="D427" s="5" t="s">
        <v>2012</v>
      </c>
      <c r="E427" s="5" t="s">
        <v>2013</v>
      </c>
      <c r="F427" s="9">
        <v>45197</v>
      </c>
      <c r="G427" s="9">
        <v>45198</v>
      </c>
      <c r="H427" s="5">
        <v>1</v>
      </c>
      <c r="I427" s="5">
        <v>1</v>
      </c>
      <c r="J427" s="5">
        <v>1</v>
      </c>
      <c r="K427" s="5" t="s">
        <v>30</v>
      </c>
      <c r="L427" s="5">
        <v>333</v>
      </c>
      <c r="M427" s="5">
        <v>333</v>
      </c>
      <c r="N427" s="5" t="s">
        <v>2014</v>
      </c>
      <c r="O427" s="5" t="s">
        <v>954</v>
      </c>
      <c r="P427" s="5" t="s">
        <v>33</v>
      </c>
      <c r="Q427" s="5">
        <v>0</v>
      </c>
      <c r="R427" s="18">
        <v>45197</v>
      </c>
      <c r="S427" s="9">
        <v>45199</v>
      </c>
      <c r="T427" s="5" t="s">
        <v>34</v>
      </c>
      <c r="U427" s="5">
        <v>333</v>
      </c>
      <c r="V427" s="5">
        <v>0</v>
      </c>
      <c r="W427" s="5">
        <v>0</v>
      </c>
      <c r="X427" s="5" t="s">
        <v>2015</v>
      </c>
      <c r="Y427" s="5" t="s">
        <v>2016</v>
      </c>
    </row>
    <row r="428" s="5" customFormat="1" spans="1:25">
      <c r="A428" s="5" t="s">
        <v>2017</v>
      </c>
      <c r="B428" s="5" t="s">
        <v>26</v>
      </c>
      <c r="C428" s="5" t="s">
        <v>27</v>
      </c>
      <c r="D428" s="5" t="s">
        <v>1970</v>
      </c>
      <c r="E428" s="5" t="s">
        <v>1971</v>
      </c>
      <c r="F428" s="9">
        <v>45197</v>
      </c>
      <c r="G428" s="9">
        <v>45198</v>
      </c>
      <c r="H428" s="5">
        <v>1</v>
      </c>
      <c r="I428" s="5">
        <v>1</v>
      </c>
      <c r="J428" s="5">
        <v>1</v>
      </c>
      <c r="K428" s="5" t="s">
        <v>30</v>
      </c>
      <c r="L428" s="5">
        <v>343</v>
      </c>
      <c r="M428" s="5">
        <v>343</v>
      </c>
      <c r="N428" s="5" t="s">
        <v>2018</v>
      </c>
      <c r="O428" s="5" t="s">
        <v>954</v>
      </c>
      <c r="P428" s="5" t="s">
        <v>33</v>
      </c>
      <c r="Q428" s="5">
        <v>0</v>
      </c>
      <c r="R428" s="18">
        <v>45197</v>
      </c>
      <c r="S428" s="9">
        <v>45199</v>
      </c>
      <c r="T428" s="5" t="s">
        <v>34</v>
      </c>
      <c r="U428" s="5">
        <v>343</v>
      </c>
      <c r="V428" s="5">
        <v>0</v>
      </c>
      <c r="W428" s="5">
        <v>0</v>
      </c>
      <c r="X428" s="5" t="s">
        <v>2019</v>
      </c>
      <c r="Y428" s="5" t="s">
        <v>2020</v>
      </c>
    </row>
    <row r="429" s="5" customFormat="1" spans="1:25">
      <c r="A429" s="5" t="s">
        <v>2021</v>
      </c>
      <c r="B429" s="5" t="s">
        <v>26</v>
      </c>
      <c r="C429" s="5" t="s">
        <v>27</v>
      </c>
      <c r="D429" s="5" t="s">
        <v>2022</v>
      </c>
      <c r="E429" s="5" t="s">
        <v>1527</v>
      </c>
      <c r="F429" s="9">
        <v>45197</v>
      </c>
      <c r="G429" s="9">
        <v>45198</v>
      </c>
      <c r="H429" s="5">
        <v>1</v>
      </c>
      <c r="I429" s="5">
        <v>1</v>
      </c>
      <c r="J429" s="5">
        <v>1</v>
      </c>
      <c r="K429" s="5" t="s">
        <v>30</v>
      </c>
      <c r="L429" s="5">
        <v>442</v>
      </c>
      <c r="M429" s="5">
        <v>442</v>
      </c>
      <c r="N429" s="5" t="s">
        <v>2023</v>
      </c>
      <c r="O429" s="5" t="s">
        <v>954</v>
      </c>
      <c r="P429" s="5" t="s">
        <v>33</v>
      </c>
      <c r="Q429" s="5">
        <v>0</v>
      </c>
      <c r="R429" s="18">
        <v>45197</v>
      </c>
      <c r="S429" s="9">
        <v>45199</v>
      </c>
      <c r="T429" s="5" t="s">
        <v>34</v>
      </c>
      <c r="U429" s="5">
        <v>442</v>
      </c>
      <c r="V429" s="5">
        <v>0</v>
      </c>
      <c r="W429" s="5">
        <v>0</v>
      </c>
      <c r="X429" s="5" t="s">
        <v>2024</v>
      </c>
      <c r="Y429" s="5" t="s">
        <v>2025</v>
      </c>
    </row>
    <row r="430" s="5" customFormat="1" spans="1:25">
      <c r="A430" s="5" t="s">
        <v>2026</v>
      </c>
      <c r="B430" s="5" t="s">
        <v>26</v>
      </c>
      <c r="C430" s="5" t="s">
        <v>27</v>
      </c>
      <c r="D430" s="5" t="s">
        <v>2027</v>
      </c>
      <c r="E430" s="5" t="s">
        <v>2028</v>
      </c>
      <c r="F430" s="9">
        <v>45197</v>
      </c>
      <c r="G430" s="9">
        <v>45198</v>
      </c>
      <c r="H430" s="5">
        <v>1</v>
      </c>
      <c r="I430" s="5">
        <v>1</v>
      </c>
      <c r="J430" s="5">
        <v>1</v>
      </c>
      <c r="K430" s="5" t="s">
        <v>30</v>
      </c>
      <c r="L430" s="5">
        <v>280</v>
      </c>
      <c r="M430" s="5">
        <v>280</v>
      </c>
      <c r="N430" s="5" t="s">
        <v>2029</v>
      </c>
      <c r="O430" s="5" t="s">
        <v>954</v>
      </c>
      <c r="P430" s="5" t="s">
        <v>33</v>
      </c>
      <c r="Q430" s="5">
        <v>0</v>
      </c>
      <c r="R430" s="18">
        <v>45197.0000115741</v>
      </c>
      <c r="S430" s="9">
        <v>45199</v>
      </c>
      <c r="T430" s="5" t="s">
        <v>34</v>
      </c>
      <c r="U430" s="5">
        <v>280</v>
      </c>
      <c r="V430" s="5">
        <v>0</v>
      </c>
      <c r="W430" s="5">
        <v>0</v>
      </c>
      <c r="X430" s="5" t="s">
        <v>2030</v>
      </c>
      <c r="Y430" s="5" t="s">
        <v>2031</v>
      </c>
    </row>
    <row r="431" s="5" customFormat="1" spans="1:25">
      <c r="A431" s="5" t="s">
        <v>2032</v>
      </c>
      <c r="B431" s="5" t="s">
        <v>26</v>
      </c>
      <c r="C431" s="5" t="s">
        <v>27</v>
      </c>
      <c r="D431" s="5" t="s">
        <v>2027</v>
      </c>
      <c r="E431" s="5" t="s">
        <v>2033</v>
      </c>
      <c r="F431" s="9">
        <v>45197</v>
      </c>
      <c r="G431" s="9">
        <v>45198</v>
      </c>
      <c r="H431" s="5">
        <v>1</v>
      </c>
      <c r="I431" s="5">
        <v>1</v>
      </c>
      <c r="J431" s="5">
        <v>1</v>
      </c>
      <c r="K431" s="5" t="s">
        <v>30</v>
      </c>
      <c r="L431" s="5">
        <v>350</v>
      </c>
      <c r="M431" s="5">
        <v>350</v>
      </c>
      <c r="N431" s="5" t="s">
        <v>2034</v>
      </c>
      <c r="O431" s="5" t="s">
        <v>954</v>
      </c>
      <c r="P431" s="5" t="s">
        <v>33</v>
      </c>
      <c r="Q431" s="5">
        <v>0</v>
      </c>
      <c r="R431" s="18">
        <v>45197.0000115741</v>
      </c>
      <c r="S431" s="9">
        <v>45199</v>
      </c>
      <c r="T431" s="5" t="s">
        <v>34</v>
      </c>
      <c r="U431" s="5">
        <v>350</v>
      </c>
      <c r="V431" s="5">
        <v>0</v>
      </c>
      <c r="W431" s="5">
        <v>0</v>
      </c>
      <c r="X431" s="5" t="s">
        <v>2035</v>
      </c>
      <c r="Y431" s="5" t="s">
        <v>2036</v>
      </c>
    </row>
    <row r="432" s="5" customFormat="1" spans="1:25">
      <c r="A432" s="5" t="s">
        <v>2037</v>
      </c>
      <c r="B432" s="5" t="s">
        <v>26</v>
      </c>
      <c r="C432" s="5" t="s">
        <v>27</v>
      </c>
      <c r="D432" s="5" t="s">
        <v>669</v>
      </c>
      <c r="E432" s="5" t="s">
        <v>913</v>
      </c>
      <c r="F432" s="9">
        <v>45197</v>
      </c>
      <c r="G432" s="9">
        <v>45198</v>
      </c>
      <c r="H432" s="5">
        <v>1</v>
      </c>
      <c r="I432" s="5">
        <v>1</v>
      </c>
      <c r="J432" s="5">
        <v>1</v>
      </c>
      <c r="K432" s="5" t="s">
        <v>30</v>
      </c>
      <c r="L432" s="5">
        <v>361</v>
      </c>
      <c r="M432" s="5">
        <v>361</v>
      </c>
      <c r="N432" s="5" t="s">
        <v>2038</v>
      </c>
      <c r="O432" s="5" t="s">
        <v>954</v>
      </c>
      <c r="P432" s="5" t="s">
        <v>33</v>
      </c>
      <c r="Q432" s="5">
        <v>0</v>
      </c>
      <c r="R432" s="18">
        <v>45197.0000115741</v>
      </c>
      <c r="S432" s="9">
        <v>45199</v>
      </c>
      <c r="T432" s="5" t="s">
        <v>34</v>
      </c>
      <c r="U432" s="5">
        <v>361</v>
      </c>
      <c r="V432" s="5">
        <v>0</v>
      </c>
      <c r="W432" s="5">
        <v>0</v>
      </c>
      <c r="X432" s="5" t="s">
        <v>2039</v>
      </c>
      <c r="Y432" s="5" t="s">
        <v>2040</v>
      </c>
    </row>
    <row r="433" s="5" customFormat="1" spans="1:25">
      <c r="A433" s="5" t="s">
        <v>2041</v>
      </c>
      <c r="B433" s="5" t="s">
        <v>26</v>
      </c>
      <c r="C433" s="5" t="s">
        <v>27</v>
      </c>
      <c r="D433" s="5" t="s">
        <v>2042</v>
      </c>
      <c r="E433" s="5" t="s">
        <v>2043</v>
      </c>
      <c r="F433" s="9">
        <v>45197</v>
      </c>
      <c r="G433" s="9">
        <v>45198</v>
      </c>
      <c r="H433" s="5">
        <v>1</v>
      </c>
      <c r="I433" s="5">
        <v>1</v>
      </c>
      <c r="J433" s="5">
        <v>1</v>
      </c>
      <c r="K433" s="5" t="s">
        <v>30</v>
      </c>
      <c r="L433" s="5">
        <v>650</v>
      </c>
      <c r="M433" s="5">
        <v>650</v>
      </c>
      <c r="N433" s="5" t="s">
        <v>2044</v>
      </c>
      <c r="O433" s="5" t="s">
        <v>954</v>
      </c>
      <c r="P433" s="5" t="s">
        <v>33</v>
      </c>
      <c r="Q433" s="5">
        <v>0</v>
      </c>
      <c r="R433" s="18">
        <v>45197</v>
      </c>
      <c r="S433" s="9">
        <v>45199</v>
      </c>
      <c r="T433" s="5" t="s">
        <v>34</v>
      </c>
      <c r="U433" s="5">
        <v>650</v>
      </c>
      <c r="V433" s="5">
        <v>0</v>
      </c>
      <c r="W433" s="5">
        <v>0</v>
      </c>
      <c r="X433" s="5" t="s">
        <v>2045</v>
      </c>
      <c r="Y433" s="5" t="s">
        <v>2046</v>
      </c>
    </row>
    <row r="434" s="5" customFormat="1" spans="1:25">
      <c r="A434" s="5" t="s">
        <v>2047</v>
      </c>
      <c r="B434" s="5" t="s">
        <v>26</v>
      </c>
      <c r="C434" s="5" t="s">
        <v>27</v>
      </c>
      <c r="D434" s="5" t="s">
        <v>951</v>
      </c>
      <c r="E434" s="5" t="s">
        <v>2048</v>
      </c>
      <c r="F434" s="9">
        <v>45195</v>
      </c>
      <c r="G434" s="9">
        <v>45197</v>
      </c>
      <c r="H434" s="5">
        <v>1</v>
      </c>
      <c r="I434" s="5">
        <v>2</v>
      </c>
      <c r="J434" s="5">
        <v>2</v>
      </c>
      <c r="K434" s="5" t="s">
        <v>30</v>
      </c>
      <c r="L434" s="5">
        <v>1380</v>
      </c>
      <c r="M434" s="5">
        <v>1380</v>
      </c>
      <c r="N434" s="5" t="s">
        <v>2049</v>
      </c>
      <c r="O434" s="5" t="s">
        <v>2050</v>
      </c>
      <c r="P434" s="5" t="s">
        <v>33</v>
      </c>
      <c r="Q434" s="5">
        <v>0</v>
      </c>
      <c r="R434" s="18">
        <v>45087.0000115741</v>
      </c>
      <c r="S434" s="9">
        <v>45200</v>
      </c>
      <c r="T434" s="5" t="s">
        <v>34</v>
      </c>
      <c r="U434" s="5">
        <v>1380</v>
      </c>
      <c r="V434" s="5">
        <v>0</v>
      </c>
      <c r="W434" s="5">
        <v>0</v>
      </c>
      <c r="X434" s="5" t="s">
        <v>2051</v>
      </c>
      <c r="Y434" s="5" t="s">
        <v>2052</v>
      </c>
    </row>
    <row r="435" s="5" customFormat="1" spans="1:25">
      <c r="A435" s="5" t="s">
        <v>2053</v>
      </c>
      <c r="B435" s="5" t="s">
        <v>26</v>
      </c>
      <c r="C435" s="5" t="s">
        <v>27</v>
      </c>
      <c r="D435" s="5" t="s">
        <v>2054</v>
      </c>
      <c r="E435" s="5" t="s">
        <v>2055</v>
      </c>
      <c r="F435" s="9">
        <v>45195</v>
      </c>
      <c r="G435" s="9">
        <v>45197</v>
      </c>
      <c r="H435" s="5">
        <v>1</v>
      </c>
      <c r="I435" s="5">
        <v>2</v>
      </c>
      <c r="J435" s="5">
        <v>2</v>
      </c>
      <c r="K435" s="5" t="s">
        <v>30</v>
      </c>
      <c r="L435" s="5">
        <v>2034</v>
      </c>
      <c r="M435" s="5">
        <v>2034</v>
      </c>
      <c r="N435" s="5" t="s">
        <v>2056</v>
      </c>
      <c r="O435" s="5" t="s">
        <v>2050</v>
      </c>
      <c r="P435" s="5" t="s">
        <v>33</v>
      </c>
      <c r="Q435" s="5">
        <v>0</v>
      </c>
      <c r="R435" s="18">
        <v>45102.0000115741</v>
      </c>
      <c r="S435" s="9">
        <v>45200</v>
      </c>
      <c r="T435" s="5" t="s">
        <v>34</v>
      </c>
      <c r="U435" s="5">
        <v>2034</v>
      </c>
      <c r="V435" s="5">
        <v>0</v>
      </c>
      <c r="W435" s="5">
        <v>0</v>
      </c>
      <c r="X435" s="5" t="s">
        <v>2057</v>
      </c>
      <c r="Y435" s="5" t="s">
        <v>42</v>
      </c>
    </row>
    <row r="436" s="5" customFormat="1" spans="1:25">
      <c r="A436" s="5" t="s">
        <v>2058</v>
      </c>
      <c r="B436" s="5" t="s">
        <v>26</v>
      </c>
      <c r="C436" s="5" t="s">
        <v>27</v>
      </c>
      <c r="D436" s="5" t="s">
        <v>2059</v>
      </c>
      <c r="E436" s="5" t="s">
        <v>2060</v>
      </c>
      <c r="F436" s="9">
        <v>45195</v>
      </c>
      <c r="G436" s="9">
        <v>45197</v>
      </c>
      <c r="H436" s="5">
        <v>1</v>
      </c>
      <c r="I436" s="5">
        <v>2</v>
      </c>
      <c r="J436" s="5">
        <v>2</v>
      </c>
      <c r="K436" s="5" t="s">
        <v>30</v>
      </c>
      <c r="L436" s="5">
        <v>2400</v>
      </c>
      <c r="M436" s="5">
        <v>2400</v>
      </c>
      <c r="N436" s="5" t="s">
        <v>2061</v>
      </c>
      <c r="O436" s="5" t="s">
        <v>2050</v>
      </c>
      <c r="P436" s="5" t="s">
        <v>33</v>
      </c>
      <c r="Q436" s="5">
        <v>0</v>
      </c>
      <c r="R436" s="18">
        <v>45112</v>
      </c>
      <c r="S436" s="9">
        <v>45200</v>
      </c>
      <c r="T436" s="5" t="s">
        <v>34</v>
      </c>
      <c r="U436" s="5">
        <v>2400</v>
      </c>
      <c r="V436" s="5">
        <v>0</v>
      </c>
      <c r="W436" s="5">
        <v>0</v>
      </c>
      <c r="X436" s="5" t="s">
        <v>2062</v>
      </c>
      <c r="Y436" s="5" t="s">
        <v>42</v>
      </c>
    </row>
    <row r="437" s="5" customFormat="1" spans="1:25">
      <c r="A437" s="5" t="s">
        <v>2063</v>
      </c>
      <c r="B437" s="5" t="s">
        <v>26</v>
      </c>
      <c r="C437" s="5" t="s">
        <v>27</v>
      </c>
      <c r="D437" s="5" t="s">
        <v>2059</v>
      </c>
      <c r="E437" s="5" t="s">
        <v>2064</v>
      </c>
      <c r="F437" s="9">
        <v>45195</v>
      </c>
      <c r="G437" s="9">
        <v>45197</v>
      </c>
      <c r="H437" s="5">
        <v>1</v>
      </c>
      <c r="I437" s="5">
        <v>2</v>
      </c>
      <c r="J437" s="5">
        <v>2</v>
      </c>
      <c r="K437" s="5" t="s">
        <v>30</v>
      </c>
      <c r="L437" s="5">
        <v>2140</v>
      </c>
      <c r="M437" s="5">
        <v>2140</v>
      </c>
      <c r="N437" s="5" t="s">
        <v>2065</v>
      </c>
      <c r="O437" s="5" t="s">
        <v>2050</v>
      </c>
      <c r="P437" s="5" t="s">
        <v>33</v>
      </c>
      <c r="Q437" s="5">
        <v>0</v>
      </c>
      <c r="R437" s="18">
        <v>45112</v>
      </c>
      <c r="S437" s="9">
        <v>45200</v>
      </c>
      <c r="T437" s="5" t="s">
        <v>34</v>
      </c>
      <c r="U437" s="5">
        <v>2140</v>
      </c>
      <c r="V437" s="5">
        <v>0</v>
      </c>
      <c r="W437" s="5">
        <v>0</v>
      </c>
      <c r="X437" s="5" t="s">
        <v>2066</v>
      </c>
      <c r="Y437" s="5" t="s">
        <v>42</v>
      </c>
    </row>
    <row r="438" s="5" customFormat="1" spans="1:25">
      <c r="A438" s="5" t="s">
        <v>2067</v>
      </c>
      <c r="B438" s="5" t="s">
        <v>26</v>
      </c>
      <c r="C438" s="5" t="s">
        <v>27</v>
      </c>
      <c r="D438" s="5" t="s">
        <v>50</v>
      </c>
      <c r="E438" s="5" t="s">
        <v>51</v>
      </c>
      <c r="F438" s="9">
        <v>45196</v>
      </c>
      <c r="G438" s="9">
        <v>45197</v>
      </c>
      <c r="H438" s="5">
        <v>1</v>
      </c>
      <c r="I438" s="5">
        <v>1</v>
      </c>
      <c r="J438" s="5">
        <v>1</v>
      </c>
      <c r="K438" s="5" t="s">
        <v>30</v>
      </c>
      <c r="L438" s="5">
        <v>1212</v>
      </c>
      <c r="M438" s="5">
        <v>1212</v>
      </c>
      <c r="N438" s="5" t="s">
        <v>2068</v>
      </c>
      <c r="O438" s="5" t="s">
        <v>2050</v>
      </c>
      <c r="P438" s="5" t="s">
        <v>33</v>
      </c>
      <c r="Q438" s="5">
        <v>0</v>
      </c>
      <c r="R438" s="18">
        <v>45112</v>
      </c>
      <c r="S438" s="9">
        <v>45200</v>
      </c>
      <c r="T438" s="5" t="s">
        <v>34</v>
      </c>
      <c r="U438" s="5">
        <v>1212</v>
      </c>
      <c r="V438" s="5">
        <v>0</v>
      </c>
      <c r="W438" s="5">
        <v>0</v>
      </c>
      <c r="X438" s="5" t="s">
        <v>2069</v>
      </c>
      <c r="Y438" s="5" t="s">
        <v>42</v>
      </c>
    </row>
    <row r="439" s="5" customFormat="1" spans="1:25">
      <c r="A439" s="5" t="s">
        <v>2070</v>
      </c>
      <c r="B439" s="5" t="s">
        <v>26</v>
      </c>
      <c r="C439" s="5" t="s">
        <v>27</v>
      </c>
      <c r="D439" s="5" t="s">
        <v>2071</v>
      </c>
      <c r="E439" s="5" t="s">
        <v>2072</v>
      </c>
      <c r="F439" s="9">
        <v>45196</v>
      </c>
      <c r="G439" s="9">
        <v>45197</v>
      </c>
      <c r="H439" s="5">
        <v>1</v>
      </c>
      <c r="I439" s="5">
        <v>1</v>
      </c>
      <c r="J439" s="5">
        <v>1</v>
      </c>
      <c r="K439" s="5" t="s">
        <v>30</v>
      </c>
      <c r="L439" s="5">
        <v>290</v>
      </c>
      <c r="M439" s="5">
        <v>290</v>
      </c>
      <c r="N439" s="5" t="s">
        <v>2073</v>
      </c>
      <c r="O439" s="5" t="s">
        <v>2050</v>
      </c>
      <c r="P439" s="5" t="s">
        <v>33</v>
      </c>
      <c r="Q439" s="5">
        <v>0</v>
      </c>
      <c r="R439" s="18">
        <v>45123</v>
      </c>
      <c r="S439" s="9">
        <v>45200</v>
      </c>
      <c r="T439" s="5" t="s">
        <v>34</v>
      </c>
      <c r="U439" s="5">
        <v>290</v>
      </c>
      <c r="V439" s="5">
        <v>0</v>
      </c>
      <c r="W439" s="5">
        <v>0</v>
      </c>
      <c r="X439" s="5" t="s">
        <v>2074</v>
      </c>
      <c r="Y439" s="5" t="s">
        <v>2075</v>
      </c>
    </row>
    <row r="440" s="5" customFormat="1" spans="1:25">
      <c r="A440" s="5" t="s">
        <v>2076</v>
      </c>
      <c r="B440" s="5" t="s">
        <v>26</v>
      </c>
      <c r="C440" s="5" t="s">
        <v>27</v>
      </c>
      <c r="D440" s="5" t="s">
        <v>1484</v>
      </c>
      <c r="E440" s="5" t="s">
        <v>2077</v>
      </c>
      <c r="F440" s="9">
        <v>45191</v>
      </c>
      <c r="G440" s="9">
        <v>45197</v>
      </c>
      <c r="H440" s="5">
        <v>1</v>
      </c>
      <c r="I440" s="5">
        <v>6</v>
      </c>
      <c r="J440" s="5">
        <v>6</v>
      </c>
      <c r="K440" s="5" t="s">
        <v>30</v>
      </c>
      <c r="L440" s="5">
        <v>11154</v>
      </c>
      <c r="M440" s="5">
        <v>11154</v>
      </c>
      <c r="N440" s="5" t="s">
        <v>2078</v>
      </c>
      <c r="O440" s="5" t="s">
        <v>2050</v>
      </c>
      <c r="P440" s="5" t="s">
        <v>33</v>
      </c>
      <c r="Q440" s="5">
        <v>0</v>
      </c>
      <c r="R440" s="18">
        <v>45124</v>
      </c>
      <c r="S440" s="9">
        <v>45200</v>
      </c>
      <c r="T440" s="5" t="s">
        <v>34</v>
      </c>
      <c r="U440" s="5">
        <v>11154</v>
      </c>
      <c r="V440" s="5">
        <v>0</v>
      </c>
      <c r="W440" s="5">
        <v>0</v>
      </c>
      <c r="X440" s="5" t="s">
        <v>2079</v>
      </c>
      <c r="Y440" s="5" t="s">
        <v>2080</v>
      </c>
    </row>
    <row r="441" s="5" customFormat="1" spans="1:26">
      <c r="A441" s="5" t="s">
        <v>2081</v>
      </c>
      <c r="B441" s="5" t="s">
        <v>26</v>
      </c>
      <c r="C441" s="5" t="s">
        <v>27</v>
      </c>
      <c r="D441" s="5" t="s">
        <v>1802</v>
      </c>
      <c r="E441" s="5" t="s">
        <v>88</v>
      </c>
      <c r="F441" s="9">
        <v>45196</v>
      </c>
      <c r="G441" s="9">
        <v>45197</v>
      </c>
      <c r="H441" s="5">
        <v>2</v>
      </c>
      <c r="I441" s="5">
        <v>1</v>
      </c>
      <c r="J441" s="5">
        <v>2</v>
      </c>
      <c r="K441" s="5" t="s">
        <v>30</v>
      </c>
      <c r="L441" s="5">
        <v>560</v>
      </c>
      <c r="M441" s="5">
        <v>560</v>
      </c>
      <c r="N441" s="5" t="s">
        <v>2082</v>
      </c>
      <c r="O441" s="5" t="s">
        <v>2050</v>
      </c>
      <c r="P441" s="5" t="s">
        <v>33</v>
      </c>
      <c r="Q441" s="5">
        <v>0</v>
      </c>
      <c r="R441" s="18">
        <v>45125</v>
      </c>
      <c r="S441" s="9">
        <v>45200</v>
      </c>
      <c r="T441" s="5" t="s">
        <v>34</v>
      </c>
      <c r="U441" s="5">
        <v>560</v>
      </c>
      <c r="V441" s="5">
        <v>0</v>
      </c>
      <c r="W441" s="5">
        <v>0</v>
      </c>
      <c r="X441" s="5" t="s">
        <v>2083</v>
      </c>
      <c r="Y441" s="5">
        <v>299380279</v>
      </c>
      <c r="Z441" s="5" t="s">
        <v>2084</v>
      </c>
    </row>
    <row r="442" s="5" customFormat="1" spans="1:25">
      <c r="A442" s="5" t="s">
        <v>2085</v>
      </c>
      <c r="B442" s="5" t="s">
        <v>26</v>
      </c>
      <c r="C442" s="5" t="s">
        <v>27</v>
      </c>
      <c r="D442" s="5" t="s">
        <v>2086</v>
      </c>
      <c r="E442" s="5" t="s">
        <v>2087</v>
      </c>
      <c r="F442" s="9">
        <v>45196</v>
      </c>
      <c r="G442" s="9">
        <v>45197</v>
      </c>
      <c r="H442" s="5">
        <v>1</v>
      </c>
      <c r="I442" s="5">
        <v>1</v>
      </c>
      <c r="J442" s="5">
        <v>1</v>
      </c>
      <c r="K442" s="5" t="s">
        <v>30</v>
      </c>
      <c r="L442" s="5">
        <v>776</v>
      </c>
      <c r="M442" s="5">
        <v>776</v>
      </c>
      <c r="N442" s="5" t="s">
        <v>2088</v>
      </c>
      <c r="O442" s="5" t="s">
        <v>2050</v>
      </c>
      <c r="P442" s="5" t="s">
        <v>33</v>
      </c>
      <c r="Q442" s="5">
        <v>0</v>
      </c>
      <c r="R442" s="18">
        <v>45130.0000115741</v>
      </c>
      <c r="S442" s="9">
        <v>45200</v>
      </c>
      <c r="T442" s="5" t="s">
        <v>34</v>
      </c>
      <c r="U442" s="5">
        <v>776</v>
      </c>
      <c r="V442" s="5">
        <v>0</v>
      </c>
      <c r="W442" s="5">
        <v>0</v>
      </c>
      <c r="X442" s="5" t="s">
        <v>2089</v>
      </c>
      <c r="Y442" s="5" t="s">
        <v>2090</v>
      </c>
    </row>
    <row r="443" s="5" customFormat="1" spans="1:25">
      <c r="A443" s="5" t="s">
        <v>2091</v>
      </c>
      <c r="B443" s="5" t="s">
        <v>26</v>
      </c>
      <c r="C443" s="5" t="s">
        <v>27</v>
      </c>
      <c r="D443" s="5" t="s">
        <v>837</v>
      </c>
      <c r="E443" s="5" t="s">
        <v>633</v>
      </c>
      <c r="F443" s="9">
        <v>45196</v>
      </c>
      <c r="G443" s="9">
        <v>45197</v>
      </c>
      <c r="H443" s="5">
        <v>1</v>
      </c>
      <c r="I443" s="5">
        <v>1</v>
      </c>
      <c r="J443" s="5">
        <v>1</v>
      </c>
      <c r="K443" s="5" t="s">
        <v>30</v>
      </c>
      <c r="L443" s="5">
        <v>709</v>
      </c>
      <c r="M443" s="5">
        <v>709</v>
      </c>
      <c r="N443" s="5" t="s">
        <v>2092</v>
      </c>
      <c r="O443" s="5" t="s">
        <v>2050</v>
      </c>
      <c r="P443" s="5" t="s">
        <v>33</v>
      </c>
      <c r="Q443" s="5">
        <v>0</v>
      </c>
      <c r="R443" s="18">
        <v>45133.0000115741</v>
      </c>
      <c r="S443" s="9">
        <v>45200</v>
      </c>
      <c r="T443" s="5" t="s">
        <v>34</v>
      </c>
      <c r="U443" s="5">
        <v>709</v>
      </c>
      <c r="V443" s="5">
        <v>0</v>
      </c>
      <c r="W443" s="5">
        <v>0</v>
      </c>
      <c r="X443" s="5" t="s">
        <v>2093</v>
      </c>
      <c r="Y443" s="5" t="s">
        <v>2094</v>
      </c>
    </row>
    <row r="444" s="5" customFormat="1" spans="1:25">
      <c r="A444" s="5" t="s">
        <v>2095</v>
      </c>
      <c r="B444" s="5" t="s">
        <v>26</v>
      </c>
      <c r="C444" s="5" t="s">
        <v>27</v>
      </c>
      <c r="D444" s="5" t="s">
        <v>2096</v>
      </c>
      <c r="E444" s="5" t="s">
        <v>2097</v>
      </c>
      <c r="F444" s="9">
        <v>45194</v>
      </c>
      <c r="G444" s="9">
        <v>45197</v>
      </c>
      <c r="H444" s="5">
        <v>1</v>
      </c>
      <c r="I444" s="5">
        <v>3</v>
      </c>
      <c r="J444" s="5">
        <v>3</v>
      </c>
      <c r="K444" s="5" t="s">
        <v>30</v>
      </c>
      <c r="L444" s="5">
        <v>8163</v>
      </c>
      <c r="M444" s="5">
        <v>8163</v>
      </c>
      <c r="N444" s="5" t="s">
        <v>2098</v>
      </c>
      <c r="O444" s="5" t="s">
        <v>2050</v>
      </c>
      <c r="P444" s="5" t="s">
        <v>33</v>
      </c>
      <c r="Q444" s="5">
        <v>0</v>
      </c>
      <c r="R444" s="18">
        <v>45137.0000115741</v>
      </c>
      <c r="S444" s="9">
        <v>45200</v>
      </c>
      <c r="T444" s="5" t="s">
        <v>34</v>
      </c>
      <c r="U444" s="5">
        <v>8163</v>
      </c>
      <c r="V444" s="5">
        <v>0</v>
      </c>
      <c r="W444" s="5">
        <v>0</v>
      </c>
      <c r="X444" s="5" t="s">
        <v>2099</v>
      </c>
      <c r="Y444" s="5" t="s">
        <v>2100</v>
      </c>
    </row>
    <row r="445" s="5" customFormat="1" spans="1:25">
      <c r="A445" s="5" t="s">
        <v>2101</v>
      </c>
      <c r="B445" s="5" t="s">
        <v>26</v>
      </c>
      <c r="C445" s="5" t="s">
        <v>27</v>
      </c>
      <c r="D445" s="5" t="s">
        <v>115</v>
      </c>
      <c r="E445" s="5" t="s">
        <v>2102</v>
      </c>
      <c r="F445" s="9">
        <v>45194</v>
      </c>
      <c r="G445" s="9">
        <v>45197</v>
      </c>
      <c r="H445" s="5">
        <v>1</v>
      </c>
      <c r="I445" s="5">
        <v>3</v>
      </c>
      <c r="J445" s="5">
        <v>3</v>
      </c>
      <c r="K445" s="5" t="s">
        <v>30</v>
      </c>
      <c r="L445" s="5">
        <v>5217</v>
      </c>
      <c r="M445" s="5">
        <v>5217</v>
      </c>
      <c r="N445" s="5" t="s">
        <v>2103</v>
      </c>
      <c r="O445" s="5" t="s">
        <v>2050</v>
      </c>
      <c r="P445" s="5" t="s">
        <v>33</v>
      </c>
      <c r="Q445" s="5">
        <v>0</v>
      </c>
      <c r="R445" s="18">
        <v>45143</v>
      </c>
      <c r="S445" s="9">
        <v>45200</v>
      </c>
      <c r="T445" s="5" t="s">
        <v>34</v>
      </c>
      <c r="U445" s="5">
        <v>5217</v>
      </c>
      <c r="V445" s="5">
        <v>0</v>
      </c>
      <c r="W445" s="5">
        <v>0</v>
      </c>
      <c r="X445" s="5" t="s">
        <v>2104</v>
      </c>
      <c r="Y445" s="5" t="s">
        <v>42</v>
      </c>
    </row>
    <row r="446" s="5" customFormat="1" spans="1:25">
      <c r="A446" s="5" t="s">
        <v>2105</v>
      </c>
      <c r="B446" s="5" t="s">
        <v>26</v>
      </c>
      <c r="C446" s="5" t="s">
        <v>27</v>
      </c>
      <c r="D446" s="5" t="s">
        <v>103</v>
      </c>
      <c r="E446" s="5" t="s">
        <v>104</v>
      </c>
      <c r="F446" s="9">
        <v>45195</v>
      </c>
      <c r="G446" s="9">
        <v>45197</v>
      </c>
      <c r="H446" s="5">
        <v>1</v>
      </c>
      <c r="I446" s="5">
        <v>2</v>
      </c>
      <c r="J446" s="5">
        <v>2</v>
      </c>
      <c r="K446" s="5" t="s">
        <v>30</v>
      </c>
      <c r="L446" s="5">
        <v>2762</v>
      </c>
      <c r="M446" s="5">
        <v>2762</v>
      </c>
      <c r="N446" s="5" t="s">
        <v>2106</v>
      </c>
      <c r="O446" s="5" t="s">
        <v>2050</v>
      </c>
      <c r="P446" s="5" t="s">
        <v>33</v>
      </c>
      <c r="Q446" s="5">
        <v>0</v>
      </c>
      <c r="R446" s="18">
        <v>45144.0000115741</v>
      </c>
      <c r="S446" s="9">
        <v>45200</v>
      </c>
      <c r="T446" s="5" t="s">
        <v>34</v>
      </c>
      <c r="U446" s="5">
        <v>2762</v>
      </c>
      <c r="V446" s="5">
        <v>0</v>
      </c>
      <c r="W446" s="5">
        <v>0</v>
      </c>
      <c r="X446" s="5" t="s">
        <v>2107</v>
      </c>
      <c r="Y446" s="5" t="s">
        <v>2108</v>
      </c>
    </row>
    <row r="447" s="5" customFormat="1" spans="1:25">
      <c r="A447" s="5" t="s">
        <v>2109</v>
      </c>
      <c r="B447" s="5" t="s">
        <v>26</v>
      </c>
      <c r="C447" s="5" t="s">
        <v>27</v>
      </c>
      <c r="D447" s="5" t="s">
        <v>144</v>
      </c>
      <c r="E447" s="5" t="s">
        <v>2110</v>
      </c>
      <c r="F447" s="9">
        <v>45196</v>
      </c>
      <c r="G447" s="9">
        <v>45199</v>
      </c>
      <c r="H447" s="5">
        <v>2</v>
      </c>
      <c r="I447" s="5">
        <v>3</v>
      </c>
      <c r="J447" s="5">
        <v>6</v>
      </c>
      <c r="K447" s="5" t="s">
        <v>30</v>
      </c>
      <c r="L447" s="5">
        <v>5178</v>
      </c>
      <c r="M447" s="5">
        <v>5178</v>
      </c>
      <c r="N447" s="5" t="s">
        <v>2111</v>
      </c>
      <c r="O447" s="5" t="s">
        <v>2050</v>
      </c>
      <c r="P447" s="5" t="s">
        <v>33</v>
      </c>
      <c r="Q447" s="5">
        <v>0</v>
      </c>
      <c r="R447" s="18">
        <v>45145.0000115741</v>
      </c>
      <c r="S447" s="9">
        <v>45200</v>
      </c>
      <c r="T447" s="5" t="s">
        <v>34</v>
      </c>
      <c r="U447" s="5">
        <v>5178</v>
      </c>
      <c r="V447" s="5">
        <v>0</v>
      </c>
      <c r="W447" s="5">
        <v>0</v>
      </c>
      <c r="X447" s="5" t="s">
        <v>2112</v>
      </c>
      <c r="Y447" s="5" t="s">
        <v>2113</v>
      </c>
    </row>
    <row r="448" s="5" customFormat="1" spans="1:25">
      <c r="A448" s="5" t="s">
        <v>2114</v>
      </c>
      <c r="B448" s="5" t="s">
        <v>26</v>
      </c>
      <c r="C448" s="5" t="s">
        <v>27</v>
      </c>
      <c r="D448" s="5" t="s">
        <v>547</v>
      </c>
      <c r="E448" s="5" t="s">
        <v>2115</v>
      </c>
      <c r="F448" s="9">
        <v>45195</v>
      </c>
      <c r="G448" s="9">
        <v>45199</v>
      </c>
      <c r="H448" s="5">
        <v>1</v>
      </c>
      <c r="I448" s="5">
        <v>4</v>
      </c>
      <c r="J448" s="5">
        <v>4</v>
      </c>
      <c r="K448" s="5" t="s">
        <v>30</v>
      </c>
      <c r="L448" s="5">
        <v>780</v>
      </c>
      <c r="M448" s="5">
        <v>780</v>
      </c>
      <c r="N448" s="5" t="s">
        <v>2116</v>
      </c>
      <c r="O448" s="5" t="s">
        <v>2050</v>
      </c>
      <c r="P448" s="5" t="s">
        <v>33</v>
      </c>
      <c r="Q448" s="5">
        <v>0</v>
      </c>
      <c r="R448" s="18">
        <v>45149.0000115741</v>
      </c>
      <c r="S448" s="9">
        <v>45200</v>
      </c>
      <c r="T448" s="5" t="s">
        <v>34</v>
      </c>
      <c r="U448" s="5">
        <v>780</v>
      </c>
      <c r="V448" s="5">
        <v>0</v>
      </c>
      <c r="W448" s="5">
        <v>0</v>
      </c>
      <c r="X448" s="5" t="s">
        <v>2117</v>
      </c>
      <c r="Y448" s="5" t="s">
        <v>2118</v>
      </c>
    </row>
    <row r="449" s="5" customFormat="1" spans="1:25">
      <c r="A449" s="5" t="s">
        <v>2119</v>
      </c>
      <c r="B449" s="5" t="s">
        <v>26</v>
      </c>
      <c r="C449" s="5" t="s">
        <v>27</v>
      </c>
      <c r="D449" s="5" t="s">
        <v>2120</v>
      </c>
      <c r="E449" s="5" t="s">
        <v>2121</v>
      </c>
      <c r="F449" s="9">
        <v>45196</v>
      </c>
      <c r="G449" s="9">
        <v>45199</v>
      </c>
      <c r="H449" s="5">
        <v>1</v>
      </c>
      <c r="I449" s="5">
        <v>3</v>
      </c>
      <c r="J449" s="5">
        <v>3</v>
      </c>
      <c r="K449" s="5" t="s">
        <v>30</v>
      </c>
      <c r="L449" s="5">
        <v>3988</v>
      </c>
      <c r="M449" s="5">
        <v>3988</v>
      </c>
      <c r="N449" s="5" t="s">
        <v>2122</v>
      </c>
      <c r="O449" s="5" t="s">
        <v>2050</v>
      </c>
      <c r="P449" s="5" t="s">
        <v>33</v>
      </c>
      <c r="Q449" s="5">
        <v>0</v>
      </c>
      <c r="R449" s="18">
        <v>45150</v>
      </c>
      <c r="S449" s="9">
        <v>45200</v>
      </c>
      <c r="T449" s="5" t="s">
        <v>34</v>
      </c>
      <c r="U449" s="5">
        <v>3988</v>
      </c>
      <c r="V449" s="5">
        <v>0</v>
      </c>
      <c r="W449" s="5">
        <v>0</v>
      </c>
      <c r="X449" s="5" t="s">
        <v>2123</v>
      </c>
      <c r="Y449" s="5" t="s">
        <v>42</v>
      </c>
    </row>
    <row r="450" s="5" customFormat="1" spans="1:25">
      <c r="A450" s="5" t="s">
        <v>2124</v>
      </c>
      <c r="B450" s="5" t="s">
        <v>26</v>
      </c>
      <c r="C450" s="5" t="s">
        <v>27</v>
      </c>
      <c r="D450" s="5" t="s">
        <v>103</v>
      </c>
      <c r="E450" s="5" t="s">
        <v>104</v>
      </c>
      <c r="F450" s="9">
        <v>45198</v>
      </c>
      <c r="G450" s="9">
        <v>45199</v>
      </c>
      <c r="H450" s="5">
        <v>1</v>
      </c>
      <c r="I450" s="5">
        <v>1</v>
      </c>
      <c r="J450" s="5">
        <v>1</v>
      </c>
      <c r="K450" s="5" t="s">
        <v>30</v>
      </c>
      <c r="L450" s="5">
        <v>1381</v>
      </c>
      <c r="M450" s="5">
        <v>1381</v>
      </c>
      <c r="N450" s="5" t="s">
        <v>2125</v>
      </c>
      <c r="O450" s="5" t="s">
        <v>2050</v>
      </c>
      <c r="P450" s="5" t="s">
        <v>33</v>
      </c>
      <c r="Q450" s="5">
        <v>0</v>
      </c>
      <c r="R450" s="18">
        <v>45150</v>
      </c>
      <c r="S450" s="9">
        <v>45200</v>
      </c>
      <c r="T450" s="5" t="s">
        <v>34</v>
      </c>
      <c r="U450" s="5">
        <v>1381</v>
      </c>
      <c r="V450" s="5">
        <v>0</v>
      </c>
      <c r="W450" s="5">
        <v>0</v>
      </c>
      <c r="X450" s="5" t="s">
        <v>2126</v>
      </c>
      <c r="Y450" s="5" t="s">
        <v>42</v>
      </c>
    </row>
    <row r="451" s="5" customFormat="1" spans="1:25">
      <c r="A451" s="5" t="s">
        <v>2127</v>
      </c>
      <c r="B451" s="5" t="s">
        <v>26</v>
      </c>
      <c r="C451" s="5" t="s">
        <v>27</v>
      </c>
      <c r="D451" s="5" t="s">
        <v>103</v>
      </c>
      <c r="E451" s="5" t="s">
        <v>104</v>
      </c>
      <c r="F451" s="9">
        <v>45197</v>
      </c>
      <c r="G451" s="9">
        <v>45199</v>
      </c>
      <c r="H451" s="5">
        <v>1</v>
      </c>
      <c r="I451" s="5">
        <v>2</v>
      </c>
      <c r="J451" s="5">
        <v>2</v>
      </c>
      <c r="K451" s="5" t="s">
        <v>30</v>
      </c>
      <c r="L451" s="5">
        <v>2891</v>
      </c>
      <c r="M451" s="5">
        <v>2891</v>
      </c>
      <c r="N451" s="5" t="s">
        <v>2128</v>
      </c>
      <c r="O451" s="5" t="s">
        <v>2050</v>
      </c>
      <c r="P451" s="5" t="s">
        <v>33</v>
      </c>
      <c r="Q451" s="5">
        <v>0</v>
      </c>
      <c r="R451" s="18">
        <v>45151</v>
      </c>
      <c r="S451" s="9">
        <v>45200</v>
      </c>
      <c r="T451" s="5" t="s">
        <v>34</v>
      </c>
      <c r="U451" s="5">
        <v>2891</v>
      </c>
      <c r="V451" s="5">
        <v>0</v>
      </c>
      <c r="W451" s="5">
        <v>0</v>
      </c>
      <c r="X451" s="5" t="s">
        <v>2129</v>
      </c>
      <c r="Y451" s="5" t="s">
        <v>42</v>
      </c>
    </row>
    <row r="452" s="5" customFormat="1" spans="1:25">
      <c r="A452" s="5" t="s">
        <v>2130</v>
      </c>
      <c r="B452" s="5" t="s">
        <v>26</v>
      </c>
      <c r="C452" s="5" t="s">
        <v>27</v>
      </c>
      <c r="D452" s="5" t="s">
        <v>611</v>
      </c>
      <c r="E452" s="5" t="s">
        <v>754</v>
      </c>
      <c r="F452" s="9">
        <v>45197</v>
      </c>
      <c r="G452" s="9">
        <v>45199</v>
      </c>
      <c r="H452" s="5">
        <v>1</v>
      </c>
      <c r="I452" s="5">
        <v>2</v>
      </c>
      <c r="J452" s="5">
        <v>2</v>
      </c>
      <c r="K452" s="5" t="s">
        <v>30</v>
      </c>
      <c r="L452" s="5">
        <v>510</v>
      </c>
      <c r="M452" s="5">
        <v>510</v>
      </c>
      <c r="N452" s="5" t="s">
        <v>2131</v>
      </c>
      <c r="O452" s="5" t="s">
        <v>2050</v>
      </c>
      <c r="P452" s="5" t="s">
        <v>33</v>
      </c>
      <c r="Q452" s="5">
        <v>0</v>
      </c>
      <c r="R452" s="18">
        <v>45151.0000115741</v>
      </c>
      <c r="S452" s="9">
        <v>45200</v>
      </c>
      <c r="T452" s="5" t="s">
        <v>34</v>
      </c>
      <c r="U452" s="5">
        <v>510</v>
      </c>
      <c r="V452" s="5">
        <v>0</v>
      </c>
      <c r="W452" s="5">
        <v>0</v>
      </c>
      <c r="X452" s="5" t="s">
        <v>2132</v>
      </c>
      <c r="Y452" s="5" t="s">
        <v>42</v>
      </c>
    </row>
    <row r="453" s="5" customFormat="1" spans="1:25">
      <c r="A453" s="5" t="s">
        <v>2133</v>
      </c>
      <c r="B453" s="5" t="s">
        <v>26</v>
      </c>
      <c r="C453" s="5" t="s">
        <v>27</v>
      </c>
      <c r="D453" s="5" t="s">
        <v>2134</v>
      </c>
      <c r="E453" s="5" t="s">
        <v>2135</v>
      </c>
      <c r="F453" s="9">
        <v>45198</v>
      </c>
      <c r="G453" s="9">
        <v>45199</v>
      </c>
      <c r="H453" s="5">
        <v>1</v>
      </c>
      <c r="I453" s="5">
        <v>1</v>
      </c>
      <c r="J453" s="5">
        <v>1</v>
      </c>
      <c r="K453" s="5" t="s">
        <v>30</v>
      </c>
      <c r="L453" s="5">
        <v>1062</v>
      </c>
      <c r="M453" s="5">
        <v>1062</v>
      </c>
      <c r="N453" s="5" t="s">
        <v>2136</v>
      </c>
      <c r="O453" s="5" t="s">
        <v>2050</v>
      </c>
      <c r="P453" s="5" t="s">
        <v>33</v>
      </c>
      <c r="Q453" s="5">
        <v>0</v>
      </c>
      <c r="R453" s="18">
        <v>45152</v>
      </c>
      <c r="S453" s="9">
        <v>45200</v>
      </c>
      <c r="T453" s="5" t="s">
        <v>34</v>
      </c>
      <c r="U453" s="5">
        <v>1062</v>
      </c>
      <c r="V453" s="5">
        <v>0</v>
      </c>
      <c r="W453" s="5">
        <v>0</v>
      </c>
      <c r="X453" s="5" t="s">
        <v>2137</v>
      </c>
      <c r="Y453" s="5" t="s">
        <v>42</v>
      </c>
    </row>
    <row r="454" s="5" customFormat="1" spans="1:25">
      <c r="A454" s="5" t="s">
        <v>2138</v>
      </c>
      <c r="B454" s="5" t="s">
        <v>26</v>
      </c>
      <c r="C454" s="5" t="s">
        <v>27</v>
      </c>
      <c r="D454" s="5" t="s">
        <v>144</v>
      </c>
      <c r="E454" s="5" t="s">
        <v>2139</v>
      </c>
      <c r="F454" s="9">
        <v>45196</v>
      </c>
      <c r="G454" s="9">
        <v>45199</v>
      </c>
      <c r="H454" s="5">
        <v>1</v>
      </c>
      <c r="I454" s="5">
        <v>3</v>
      </c>
      <c r="J454" s="5">
        <v>3</v>
      </c>
      <c r="K454" s="5" t="s">
        <v>30</v>
      </c>
      <c r="L454" s="5">
        <v>2809</v>
      </c>
      <c r="M454" s="5">
        <v>2809</v>
      </c>
      <c r="N454" s="5" t="s">
        <v>2140</v>
      </c>
      <c r="O454" s="5" t="s">
        <v>2050</v>
      </c>
      <c r="P454" s="5" t="s">
        <v>33</v>
      </c>
      <c r="Q454" s="5">
        <v>0</v>
      </c>
      <c r="R454" s="18">
        <v>45154</v>
      </c>
      <c r="S454" s="9">
        <v>45200</v>
      </c>
      <c r="T454" s="5" t="s">
        <v>34</v>
      </c>
      <c r="U454" s="5">
        <v>2809</v>
      </c>
      <c r="V454" s="5">
        <v>0</v>
      </c>
      <c r="W454" s="5">
        <v>0</v>
      </c>
      <c r="X454" s="5" t="s">
        <v>2141</v>
      </c>
      <c r="Y454" s="5" t="s">
        <v>2142</v>
      </c>
    </row>
    <row r="455" s="5" customFormat="1" spans="1:25">
      <c r="A455" s="5" t="s">
        <v>2143</v>
      </c>
      <c r="B455" s="5" t="s">
        <v>26</v>
      </c>
      <c r="C455" s="5" t="s">
        <v>27</v>
      </c>
      <c r="D455" s="5" t="s">
        <v>1202</v>
      </c>
      <c r="E455" s="5" t="s">
        <v>2144</v>
      </c>
      <c r="F455" s="9">
        <v>45196</v>
      </c>
      <c r="G455" s="9">
        <v>45199</v>
      </c>
      <c r="H455" s="5">
        <v>1</v>
      </c>
      <c r="I455" s="5">
        <v>3</v>
      </c>
      <c r="J455" s="5">
        <v>3</v>
      </c>
      <c r="K455" s="5" t="s">
        <v>30</v>
      </c>
      <c r="L455" s="5">
        <v>2550</v>
      </c>
      <c r="M455" s="5">
        <v>2550</v>
      </c>
      <c r="N455" s="5" t="s">
        <v>2145</v>
      </c>
      <c r="O455" s="5" t="s">
        <v>2050</v>
      </c>
      <c r="P455" s="5" t="s">
        <v>33</v>
      </c>
      <c r="Q455" s="5">
        <v>0</v>
      </c>
      <c r="R455" s="18">
        <v>45154</v>
      </c>
      <c r="S455" s="9">
        <v>45200</v>
      </c>
      <c r="T455" s="5" t="s">
        <v>34</v>
      </c>
      <c r="U455" s="5">
        <v>2550</v>
      </c>
      <c r="V455" s="5">
        <v>0</v>
      </c>
      <c r="W455" s="5">
        <v>0</v>
      </c>
      <c r="X455" s="5" t="s">
        <v>2146</v>
      </c>
      <c r="Y455" s="5" t="s">
        <v>2147</v>
      </c>
    </row>
    <row r="456" s="5" customFormat="1" spans="1:25">
      <c r="A456" s="5" t="s">
        <v>2148</v>
      </c>
      <c r="B456" s="5" t="s">
        <v>26</v>
      </c>
      <c r="C456" s="5" t="s">
        <v>27</v>
      </c>
      <c r="D456" s="5" t="s">
        <v>611</v>
      </c>
      <c r="E456" s="5" t="s">
        <v>754</v>
      </c>
      <c r="F456" s="9">
        <v>45195</v>
      </c>
      <c r="G456" s="9">
        <v>45199</v>
      </c>
      <c r="H456" s="5">
        <v>2</v>
      </c>
      <c r="I456" s="5">
        <v>4</v>
      </c>
      <c r="J456" s="5">
        <v>8</v>
      </c>
      <c r="K456" s="5" t="s">
        <v>30</v>
      </c>
      <c r="L456" s="5">
        <v>2040</v>
      </c>
      <c r="M456" s="5">
        <v>2040</v>
      </c>
      <c r="N456" s="5" t="s">
        <v>2149</v>
      </c>
      <c r="O456" s="5" t="s">
        <v>2050</v>
      </c>
      <c r="P456" s="5" t="s">
        <v>33</v>
      </c>
      <c r="Q456" s="5">
        <v>0</v>
      </c>
      <c r="R456" s="18">
        <v>45154</v>
      </c>
      <c r="S456" s="9">
        <v>45200</v>
      </c>
      <c r="T456" s="5" t="s">
        <v>34</v>
      </c>
      <c r="U456" s="5">
        <v>2040</v>
      </c>
      <c r="V456" s="5">
        <v>0</v>
      </c>
      <c r="W456" s="5">
        <v>0</v>
      </c>
      <c r="X456" s="5" t="s">
        <v>2150</v>
      </c>
      <c r="Y456" s="5" t="s">
        <v>42</v>
      </c>
    </row>
    <row r="457" s="5" customFormat="1" spans="1:25">
      <c r="A457" s="5" t="s">
        <v>2151</v>
      </c>
      <c r="B457" s="5" t="s">
        <v>26</v>
      </c>
      <c r="C457" s="5" t="s">
        <v>27</v>
      </c>
      <c r="D457" s="5" t="s">
        <v>211</v>
      </c>
      <c r="E457" s="5" t="s">
        <v>1217</v>
      </c>
      <c r="F457" s="9">
        <v>45197</v>
      </c>
      <c r="G457" s="9">
        <v>45199</v>
      </c>
      <c r="H457" s="5">
        <v>1</v>
      </c>
      <c r="I457" s="5">
        <v>2</v>
      </c>
      <c r="J457" s="5">
        <v>2</v>
      </c>
      <c r="K457" s="5" t="s">
        <v>30</v>
      </c>
      <c r="L457" s="5">
        <v>6203</v>
      </c>
      <c r="M457" s="5">
        <v>6203</v>
      </c>
      <c r="N457" s="5" t="s">
        <v>2152</v>
      </c>
      <c r="O457" s="5" t="s">
        <v>2050</v>
      </c>
      <c r="P457" s="5" t="s">
        <v>33</v>
      </c>
      <c r="Q457" s="5">
        <v>0</v>
      </c>
      <c r="R457" s="18">
        <v>45155</v>
      </c>
      <c r="S457" s="9">
        <v>45200</v>
      </c>
      <c r="T457" s="5" t="s">
        <v>34</v>
      </c>
      <c r="U457" s="5">
        <v>6203</v>
      </c>
      <c r="V457" s="5">
        <v>0</v>
      </c>
      <c r="W457" s="5">
        <v>0</v>
      </c>
      <c r="X457" s="5" t="s">
        <v>2153</v>
      </c>
      <c r="Y457" s="5" t="s">
        <v>42</v>
      </c>
    </row>
    <row r="458" s="5" customFormat="1" spans="1:25">
      <c r="A458" s="5" t="s">
        <v>2154</v>
      </c>
      <c r="B458" s="5" t="s">
        <v>26</v>
      </c>
      <c r="C458" s="5" t="s">
        <v>27</v>
      </c>
      <c r="D458" s="5" t="s">
        <v>235</v>
      </c>
      <c r="E458" s="5" t="s">
        <v>236</v>
      </c>
      <c r="F458" s="9">
        <v>45197</v>
      </c>
      <c r="G458" s="9">
        <v>45199</v>
      </c>
      <c r="H458" s="5">
        <v>1</v>
      </c>
      <c r="I458" s="5">
        <v>2</v>
      </c>
      <c r="J458" s="5">
        <v>2</v>
      </c>
      <c r="K458" s="5" t="s">
        <v>30</v>
      </c>
      <c r="L458" s="5">
        <v>1806</v>
      </c>
      <c r="M458" s="5">
        <v>1806</v>
      </c>
      <c r="N458" s="5" t="s">
        <v>2155</v>
      </c>
      <c r="O458" s="5" t="s">
        <v>2050</v>
      </c>
      <c r="P458" s="5" t="s">
        <v>33</v>
      </c>
      <c r="Q458" s="5">
        <v>0</v>
      </c>
      <c r="R458" s="18">
        <v>45157.0000115741</v>
      </c>
      <c r="S458" s="9">
        <v>45200</v>
      </c>
      <c r="T458" s="5" t="s">
        <v>34</v>
      </c>
      <c r="U458" s="5">
        <v>1806</v>
      </c>
      <c r="V458" s="5">
        <v>0</v>
      </c>
      <c r="W458" s="5">
        <v>0</v>
      </c>
      <c r="X458" s="5" t="s">
        <v>2156</v>
      </c>
      <c r="Y458" s="5" t="s">
        <v>2157</v>
      </c>
    </row>
    <row r="459" s="5" customFormat="1" spans="1:25">
      <c r="A459" s="5" t="s">
        <v>2158</v>
      </c>
      <c r="B459" s="5" t="s">
        <v>26</v>
      </c>
      <c r="C459" s="5" t="s">
        <v>27</v>
      </c>
      <c r="D459" s="5" t="s">
        <v>103</v>
      </c>
      <c r="E459" s="5" t="s">
        <v>104</v>
      </c>
      <c r="F459" s="9">
        <v>45197</v>
      </c>
      <c r="G459" s="9">
        <v>45199</v>
      </c>
      <c r="H459" s="5">
        <v>1</v>
      </c>
      <c r="I459" s="5">
        <v>2</v>
      </c>
      <c r="J459" s="5">
        <v>2</v>
      </c>
      <c r="K459" s="5" t="s">
        <v>30</v>
      </c>
      <c r="L459" s="5">
        <v>2990</v>
      </c>
      <c r="M459" s="5">
        <v>2990</v>
      </c>
      <c r="N459" s="5" t="s">
        <v>2159</v>
      </c>
      <c r="O459" s="5" t="s">
        <v>2050</v>
      </c>
      <c r="P459" s="5" t="s">
        <v>33</v>
      </c>
      <c r="Q459" s="5">
        <v>0</v>
      </c>
      <c r="R459" s="18">
        <v>45157</v>
      </c>
      <c r="S459" s="9">
        <v>45200</v>
      </c>
      <c r="T459" s="5" t="s">
        <v>34</v>
      </c>
      <c r="U459" s="5">
        <v>2990</v>
      </c>
      <c r="V459" s="5">
        <v>0</v>
      </c>
      <c r="W459" s="5">
        <v>0</v>
      </c>
      <c r="X459" s="5" t="s">
        <v>2160</v>
      </c>
      <c r="Y459" s="5" t="s">
        <v>42</v>
      </c>
    </row>
    <row r="460" s="5" customFormat="1" spans="1:25">
      <c r="A460" s="5" t="s">
        <v>2161</v>
      </c>
      <c r="B460" s="5" t="s">
        <v>26</v>
      </c>
      <c r="C460" s="5" t="s">
        <v>27</v>
      </c>
      <c r="D460" s="5" t="s">
        <v>1211</v>
      </c>
      <c r="E460" s="5" t="s">
        <v>2162</v>
      </c>
      <c r="F460" s="9">
        <v>45196</v>
      </c>
      <c r="G460" s="9">
        <v>45199</v>
      </c>
      <c r="H460" s="5">
        <v>1</v>
      </c>
      <c r="I460" s="5">
        <v>3</v>
      </c>
      <c r="J460" s="5">
        <v>3</v>
      </c>
      <c r="K460" s="5" t="s">
        <v>30</v>
      </c>
      <c r="L460" s="5">
        <v>7528</v>
      </c>
      <c r="M460" s="5">
        <v>7528</v>
      </c>
      <c r="N460" s="5" t="s">
        <v>2163</v>
      </c>
      <c r="O460" s="5" t="s">
        <v>2050</v>
      </c>
      <c r="P460" s="5" t="s">
        <v>33</v>
      </c>
      <c r="Q460" s="5">
        <v>0</v>
      </c>
      <c r="R460" s="18">
        <v>45157.0000115741</v>
      </c>
      <c r="S460" s="9">
        <v>45200</v>
      </c>
      <c r="T460" s="5" t="s">
        <v>34</v>
      </c>
      <c r="U460" s="5">
        <v>7528</v>
      </c>
      <c r="V460" s="5">
        <v>0</v>
      </c>
      <c r="W460" s="5">
        <v>0</v>
      </c>
      <c r="X460" s="5" t="s">
        <v>2164</v>
      </c>
      <c r="Y460" s="5" t="s">
        <v>2165</v>
      </c>
    </row>
    <row r="461" s="5" customFormat="1" spans="1:25">
      <c r="A461" s="5" t="s">
        <v>2166</v>
      </c>
      <c r="B461" s="5" t="s">
        <v>26</v>
      </c>
      <c r="C461" s="5" t="s">
        <v>27</v>
      </c>
      <c r="D461" s="5" t="s">
        <v>2167</v>
      </c>
      <c r="E461" s="5" t="s">
        <v>2168</v>
      </c>
      <c r="F461" s="9">
        <v>45197</v>
      </c>
      <c r="G461" s="9">
        <v>45199</v>
      </c>
      <c r="H461" s="5">
        <v>1</v>
      </c>
      <c r="I461" s="5">
        <v>2</v>
      </c>
      <c r="J461" s="5">
        <v>2</v>
      </c>
      <c r="K461" s="5" t="s">
        <v>30</v>
      </c>
      <c r="L461" s="5">
        <v>2210</v>
      </c>
      <c r="M461" s="5">
        <v>2210</v>
      </c>
      <c r="N461" s="5" t="s">
        <v>2169</v>
      </c>
      <c r="O461" s="5" t="s">
        <v>2050</v>
      </c>
      <c r="P461" s="5" t="s">
        <v>33</v>
      </c>
      <c r="Q461" s="5">
        <v>0</v>
      </c>
      <c r="R461" s="18">
        <v>45157.0000115741</v>
      </c>
      <c r="S461" s="9">
        <v>45200</v>
      </c>
      <c r="T461" s="5" t="s">
        <v>34</v>
      </c>
      <c r="U461" s="5">
        <v>2210</v>
      </c>
      <c r="V461" s="5">
        <v>0</v>
      </c>
      <c r="W461" s="5">
        <v>0</v>
      </c>
      <c r="X461" s="5" t="s">
        <v>2170</v>
      </c>
      <c r="Y461" s="5" t="s">
        <v>2171</v>
      </c>
    </row>
    <row r="462" s="5" customFormat="1" spans="1:25">
      <c r="A462" s="5" t="s">
        <v>2172</v>
      </c>
      <c r="B462" s="5" t="s">
        <v>26</v>
      </c>
      <c r="C462" s="5" t="s">
        <v>27</v>
      </c>
      <c r="D462" s="5" t="s">
        <v>161</v>
      </c>
      <c r="E462" s="5" t="s">
        <v>1034</v>
      </c>
      <c r="F462" s="9">
        <v>45197</v>
      </c>
      <c r="G462" s="9">
        <v>45199</v>
      </c>
      <c r="H462" s="5">
        <v>1</v>
      </c>
      <c r="I462" s="5">
        <v>2</v>
      </c>
      <c r="J462" s="5">
        <v>2</v>
      </c>
      <c r="K462" s="5" t="s">
        <v>30</v>
      </c>
      <c r="L462" s="5">
        <v>4180</v>
      </c>
      <c r="M462" s="5">
        <v>4180</v>
      </c>
      <c r="N462" s="5" t="s">
        <v>2173</v>
      </c>
      <c r="O462" s="5" t="s">
        <v>2050</v>
      </c>
      <c r="P462" s="5" t="s">
        <v>33</v>
      </c>
      <c r="Q462" s="5">
        <v>0</v>
      </c>
      <c r="R462" s="18">
        <v>45160.0000115741</v>
      </c>
      <c r="S462" s="9">
        <v>45200</v>
      </c>
      <c r="T462" s="5" t="s">
        <v>34</v>
      </c>
      <c r="U462" s="5">
        <v>4180</v>
      </c>
      <c r="V462" s="5">
        <v>0</v>
      </c>
      <c r="W462" s="5">
        <v>0</v>
      </c>
      <c r="X462" s="5" t="s">
        <v>2174</v>
      </c>
      <c r="Y462" s="5" t="s">
        <v>2175</v>
      </c>
    </row>
    <row r="463" s="5" customFormat="1" spans="1:25">
      <c r="A463" s="5" t="s">
        <v>2176</v>
      </c>
      <c r="B463" s="5" t="s">
        <v>26</v>
      </c>
      <c r="C463" s="5" t="s">
        <v>27</v>
      </c>
      <c r="D463" s="5" t="s">
        <v>1403</v>
      </c>
      <c r="E463" s="5" t="s">
        <v>2177</v>
      </c>
      <c r="F463" s="9">
        <v>45198</v>
      </c>
      <c r="G463" s="9">
        <v>45199</v>
      </c>
      <c r="H463" s="5">
        <v>1</v>
      </c>
      <c r="I463" s="5">
        <v>1</v>
      </c>
      <c r="J463" s="5">
        <v>1</v>
      </c>
      <c r="K463" s="5" t="s">
        <v>30</v>
      </c>
      <c r="L463" s="5">
        <v>1434</v>
      </c>
      <c r="M463" s="5">
        <v>1434</v>
      </c>
      <c r="N463" s="5" t="s">
        <v>2178</v>
      </c>
      <c r="O463" s="5" t="s">
        <v>2050</v>
      </c>
      <c r="P463" s="5" t="s">
        <v>33</v>
      </c>
      <c r="Q463" s="5">
        <v>0</v>
      </c>
      <c r="R463" s="18">
        <v>45160.0000115741</v>
      </c>
      <c r="S463" s="9">
        <v>45200</v>
      </c>
      <c r="T463" s="5" t="s">
        <v>34</v>
      </c>
      <c r="U463" s="5">
        <v>1434</v>
      </c>
      <c r="V463" s="5">
        <v>0</v>
      </c>
      <c r="W463" s="5">
        <v>0</v>
      </c>
      <c r="X463" s="5" t="s">
        <v>2179</v>
      </c>
      <c r="Y463" s="5" t="s">
        <v>2180</v>
      </c>
    </row>
    <row r="464" s="5" customFormat="1" spans="1:25">
      <c r="A464" s="5" t="s">
        <v>2181</v>
      </c>
      <c r="B464" s="5" t="s">
        <v>26</v>
      </c>
      <c r="C464" s="5" t="s">
        <v>27</v>
      </c>
      <c r="D464" s="5" t="s">
        <v>38</v>
      </c>
      <c r="E464" s="5" t="s">
        <v>2182</v>
      </c>
      <c r="F464" s="9">
        <v>45196</v>
      </c>
      <c r="G464" s="9">
        <v>45199</v>
      </c>
      <c r="H464" s="5">
        <v>1</v>
      </c>
      <c r="I464" s="5">
        <v>3</v>
      </c>
      <c r="J464" s="5">
        <v>3</v>
      </c>
      <c r="K464" s="5" t="s">
        <v>30</v>
      </c>
      <c r="L464" s="5">
        <v>2067</v>
      </c>
      <c r="M464" s="5">
        <v>2067</v>
      </c>
      <c r="N464" s="5" t="s">
        <v>2183</v>
      </c>
      <c r="O464" s="5" t="s">
        <v>2050</v>
      </c>
      <c r="P464" s="5" t="s">
        <v>33</v>
      </c>
      <c r="Q464" s="5">
        <v>0</v>
      </c>
      <c r="R464" s="18">
        <v>45160</v>
      </c>
      <c r="S464" s="9">
        <v>45200</v>
      </c>
      <c r="T464" s="5" t="s">
        <v>34</v>
      </c>
      <c r="U464" s="5">
        <v>2067</v>
      </c>
      <c r="V464" s="5">
        <v>0</v>
      </c>
      <c r="W464" s="5">
        <v>0</v>
      </c>
      <c r="X464" s="5" t="s">
        <v>2184</v>
      </c>
      <c r="Y464" s="5" t="s">
        <v>2185</v>
      </c>
    </row>
    <row r="465" s="5" customFormat="1" spans="1:25">
      <c r="A465" s="5" t="s">
        <v>2186</v>
      </c>
      <c r="B465" s="5" t="s">
        <v>26</v>
      </c>
      <c r="C465" s="5" t="s">
        <v>27</v>
      </c>
      <c r="D465" s="5" t="s">
        <v>144</v>
      </c>
      <c r="E465" s="5" t="s">
        <v>2187</v>
      </c>
      <c r="F465" s="9">
        <v>45196</v>
      </c>
      <c r="G465" s="9">
        <v>45199</v>
      </c>
      <c r="H465" s="5">
        <v>1</v>
      </c>
      <c r="I465" s="5">
        <v>3</v>
      </c>
      <c r="J465" s="5">
        <v>3</v>
      </c>
      <c r="K465" s="5" t="s">
        <v>30</v>
      </c>
      <c r="L465" s="5">
        <v>3258</v>
      </c>
      <c r="M465" s="5">
        <v>3258</v>
      </c>
      <c r="N465" s="5" t="s">
        <v>2188</v>
      </c>
      <c r="O465" s="5" t="s">
        <v>2050</v>
      </c>
      <c r="P465" s="5" t="s">
        <v>33</v>
      </c>
      <c r="Q465" s="5">
        <v>0</v>
      </c>
      <c r="R465" s="18">
        <v>45160.0000115741</v>
      </c>
      <c r="S465" s="9">
        <v>45200</v>
      </c>
      <c r="T465" s="5" t="s">
        <v>34</v>
      </c>
      <c r="U465" s="5">
        <v>3258</v>
      </c>
      <c r="V465" s="5">
        <v>0</v>
      </c>
      <c r="W465" s="5">
        <v>0</v>
      </c>
      <c r="X465" s="5" t="s">
        <v>2189</v>
      </c>
      <c r="Y465" s="5" t="s">
        <v>2190</v>
      </c>
    </row>
    <row r="466" s="5" customFormat="1" spans="1:25">
      <c r="A466" s="5" t="s">
        <v>2191</v>
      </c>
      <c r="B466" s="5" t="s">
        <v>26</v>
      </c>
      <c r="C466" s="5" t="s">
        <v>27</v>
      </c>
      <c r="D466" s="5" t="s">
        <v>2192</v>
      </c>
      <c r="E466" s="5" t="s">
        <v>2193</v>
      </c>
      <c r="F466" s="9">
        <v>45196</v>
      </c>
      <c r="G466" s="9">
        <v>45199</v>
      </c>
      <c r="H466" s="5">
        <v>1</v>
      </c>
      <c r="I466" s="5">
        <v>3</v>
      </c>
      <c r="J466" s="5">
        <v>3</v>
      </c>
      <c r="K466" s="5" t="s">
        <v>30</v>
      </c>
      <c r="L466" s="5">
        <v>3861</v>
      </c>
      <c r="M466" s="5">
        <v>3861</v>
      </c>
      <c r="N466" s="5" t="s">
        <v>2194</v>
      </c>
      <c r="O466" s="5" t="s">
        <v>2050</v>
      </c>
      <c r="P466" s="5" t="s">
        <v>33</v>
      </c>
      <c r="Q466" s="5">
        <v>0</v>
      </c>
      <c r="R466" s="18">
        <v>45162.0000115741</v>
      </c>
      <c r="S466" s="9">
        <v>45200</v>
      </c>
      <c r="T466" s="5" t="s">
        <v>34</v>
      </c>
      <c r="U466" s="5">
        <v>3861</v>
      </c>
      <c r="V466" s="5">
        <v>0</v>
      </c>
      <c r="W466" s="5">
        <v>0</v>
      </c>
      <c r="X466" s="5" t="s">
        <v>2195</v>
      </c>
      <c r="Y466" s="5" t="s">
        <v>2196</v>
      </c>
    </row>
    <row r="467" s="5" customFormat="1" spans="1:25">
      <c r="A467" s="5" t="s">
        <v>2197</v>
      </c>
      <c r="B467" s="5" t="s">
        <v>26</v>
      </c>
      <c r="C467" s="5" t="s">
        <v>27</v>
      </c>
      <c r="D467" s="5" t="s">
        <v>103</v>
      </c>
      <c r="E467" s="5" t="s">
        <v>2198</v>
      </c>
      <c r="F467" s="9">
        <v>45197</v>
      </c>
      <c r="G467" s="9">
        <v>45199</v>
      </c>
      <c r="H467" s="5">
        <v>1</v>
      </c>
      <c r="I467" s="5">
        <v>2</v>
      </c>
      <c r="J467" s="5">
        <v>2</v>
      </c>
      <c r="K467" s="5" t="s">
        <v>30</v>
      </c>
      <c r="L467" s="5">
        <v>7024</v>
      </c>
      <c r="M467" s="5">
        <v>7024</v>
      </c>
      <c r="N467" s="5" t="s">
        <v>2199</v>
      </c>
      <c r="O467" s="5" t="s">
        <v>2050</v>
      </c>
      <c r="P467" s="5" t="s">
        <v>33</v>
      </c>
      <c r="Q467" s="5">
        <v>0</v>
      </c>
      <c r="R467" s="18">
        <v>45162</v>
      </c>
      <c r="S467" s="9">
        <v>45200</v>
      </c>
      <c r="T467" s="5" t="s">
        <v>34</v>
      </c>
      <c r="U467" s="5">
        <v>7024</v>
      </c>
      <c r="V467" s="5">
        <v>0</v>
      </c>
      <c r="W467" s="5">
        <v>0</v>
      </c>
      <c r="X467" s="5" t="s">
        <v>2200</v>
      </c>
      <c r="Y467" s="5" t="s">
        <v>2201</v>
      </c>
    </row>
    <row r="468" s="5" customFormat="1" spans="1:25">
      <c r="A468" s="5" t="s">
        <v>2202</v>
      </c>
      <c r="B468" s="5" t="s">
        <v>26</v>
      </c>
      <c r="C468" s="5" t="s">
        <v>27</v>
      </c>
      <c r="D468" s="5" t="s">
        <v>103</v>
      </c>
      <c r="E468" s="5" t="s">
        <v>2203</v>
      </c>
      <c r="F468" s="9">
        <v>45197</v>
      </c>
      <c r="G468" s="9">
        <v>45199</v>
      </c>
      <c r="H468" s="5">
        <v>1</v>
      </c>
      <c r="I468" s="5">
        <v>2</v>
      </c>
      <c r="J468" s="5">
        <v>2</v>
      </c>
      <c r="K468" s="5" t="s">
        <v>30</v>
      </c>
      <c r="L468" s="5">
        <v>7026</v>
      </c>
      <c r="M468" s="5">
        <v>7026</v>
      </c>
      <c r="N468" s="5" t="s">
        <v>2204</v>
      </c>
      <c r="O468" s="5" t="s">
        <v>2050</v>
      </c>
      <c r="P468" s="5" t="s">
        <v>33</v>
      </c>
      <c r="Q468" s="5">
        <v>0</v>
      </c>
      <c r="R468" s="18">
        <v>45162.0000115741</v>
      </c>
      <c r="S468" s="9">
        <v>45200</v>
      </c>
      <c r="T468" s="5" t="s">
        <v>34</v>
      </c>
      <c r="U468" s="5">
        <v>7026</v>
      </c>
      <c r="V468" s="5">
        <v>0</v>
      </c>
      <c r="W468" s="5">
        <v>0</v>
      </c>
      <c r="X468" s="5" t="s">
        <v>2205</v>
      </c>
      <c r="Y468" s="5" t="s">
        <v>2206</v>
      </c>
    </row>
    <row r="469" s="5" customFormat="1" spans="1:25">
      <c r="A469" s="5" t="s">
        <v>2207</v>
      </c>
      <c r="B469" s="5" t="s">
        <v>26</v>
      </c>
      <c r="C469" s="5" t="s">
        <v>27</v>
      </c>
      <c r="D469" s="5" t="s">
        <v>2208</v>
      </c>
      <c r="E469" s="5" t="s">
        <v>2209</v>
      </c>
      <c r="F469" s="9">
        <v>45194</v>
      </c>
      <c r="G469" s="9">
        <v>45199</v>
      </c>
      <c r="H469" s="5">
        <v>1</v>
      </c>
      <c r="I469" s="5">
        <v>5</v>
      </c>
      <c r="J469" s="5">
        <v>5</v>
      </c>
      <c r="K469" s="5" t="s">
        <v>30</v>
      </c>
      <c r="L469" s="5">
        <v>9705</v>
      </c>
      <c r="M469" s="5">
        <v>9705</v>
      </c>
      <c r="N469" s="5" t="s">
        <v>2210</v>
      </c>
      <c r="O469" s="5" t="s">
        <v>2050</v>
      </c>
      <c r="P469" s="5" t="s">
        <v>33</v>
      </c>
      <c r="Q469" s="5">
        <v>0</v>
      </c>
      <c r="R469" s="18">
        <v>45162.0000115741</v>
      </c>
      <c r="S469" s="9">
        <v>45200</v>
      </c>
      <c r="T469" s="5" t="s">
        <v>34</v>
      </c>
      <c r="U469" s="5">
        <v>9705</v>
      </c>
      <c r="V469" s="5">
        <v>0</v>
      </c>
      <c r="W469" s="5">
        <v>0</v>
      </c>
      <c r="X469" s="5" t="s">
        <v>2211</v>
      </c>
      <c r="Y469" s="5" t="s">
        <v>2212</v>
      </c>
    </row>
    <row r="470" s="5" customFormat="1" spans="1:25">
      <c r="A470" s="5" t="s">
        <v>2213</v>
      </c>
      <c r="B470" s="5" t="s">
        <v>26</v>
      </c>
      <c r="C470" s="5" t="s">
        <v>27</v>
      </c>
      <c r="D470" s="5" t="s">
        <v>1484</v>
      </c>
      <c r="E470" s="5" t="s">
        <v>1485</v>
      </c>
      <c r="F470" s="9">
        <v>45197</v>
      </c>
      <c r="G470" s="9">
        <v>45199</v>
      </c>
      <c r="H470" s="5">
        <v>1</v>
      </c>
      <c r="I470" s="5">
        <v>2</v>
      </c>
      <c r="J470" s="5">
        <v>2</v>
      </c>
      <c r="K470" s="5" t="s">
        <v>30</v>
      </c>
      <c r="L470" s="5">
        <v>3250</v>
      </c>
      <c r="M470" s="5">
        <v>3250</v>
      </c>
      <c r="N470" s="5" t="s">
        <v>2214</v>
      </c>
      <c r="O470" s="5" t="s">
        <v>2050</v>
      </c>
      <c r="P470" s="5" t="s">
        <v>33</v>
      </c>
      <c r="Q470" s="5">
        <v>0</v>
      </c>
      <c r="R470" s="18">
        <v>45163.0000115741</v>
      </c>
      <c r="S470" s="9">
        <v>45200</v>
      </c>
      <c r="T470" s="5" t="s">
        <v>34</v>
      </c>
      <c r="U470" s="5">
        <v>3250</v>
      </c>
      <c r="V470" s="5">
        <v>0</v>
      </c>
      <c r="W470" s="5">
        <v>0</v>
      </c>
      <c r="X470" s="5" t="s">
        <v>2215</v>
      </c>
      <c r="Y470" s="5" t="s">
        <v>2216</v>
      </c>
    </row>
    <row r="471" s="5" customFormat="1" spans="1:26">
      <c r="A471" s="5" t="s">
        <v>2217</v>
      </c>
      <c r="B471" s="5" t="s">
        <v>26</v>
      </c>
      <c r="C471" s="5" t="s">
        <v>27</v>
      </c>
      <c r="D471" s="5" t="s">
        <v>205</v>
      </c>
      <c r="E471" s="5" t="s">
        <v>2218</v>
      </c>
      <c r="F471" s="9">
        <v>45198</v>
      </c>
      <c r="G471" s="9">
        <v>45199</v>
      </c>
      <c r="H471" s="5">
        <v>2</v>
      </c>
      <c r="I471" s="5">
        <v>1</v>
      </c>
      <c r="J471" s="5">
        <v>2</v>
      </c>
      <c r="K471" s="5" t="s">
        <v>30</v>
      </c>
      <c r="L471" s="5">
        <v>420</v>
      </c>
      <c r="M471" s="5">
        <v>420</v>
      </c>
      <c r="N471" s="5" t="s">
        <v>2219</v>
      </c>
      <c r="O471" s="5" t="s">
        <v>2050</v>
      </c>
      <c r="P471" s="5" t="s">
        <v>33</v>
      </c>
      <c r="Q471" s="5">
        <v>0</v>
      </c>
      <c r="R471" s="18">
        <v>45163.0000115741</v>
      </c>
      <c r="S471" s="9">
        <v>45200</v>
      </c>
      <c r="T471" s="5" t="s">
        <v>34</v>
      </c>
      <c r="U471" s="5">
        <v>420</v>
      </c>
      <c r="V471" s="5">
        <v>0</v>
      </c>
      <c r="W471" s="5">
        <v>0</v>
      </c>
      <c r="X471" s="5" t="s">
        <v>42</v>
      </c>
      <c r="Y471" s="5">
        <v>266092543</v>
      </c>
      <c r="Z471" s="5" t="s">
        <v>2220</v>
      </c>
    </row>
    <row r="472" s="5" customFormat="1" spans="1:25">
      <c r="A472" s="5" t="s">
        <v>2221</v>
      </c>
      <c r="B472" s="5" t="s">
        <v>26</v>
      </c>
      <c r="C472" s="5" t="s">
        <v>27</v>
      </c>
      <c r="D472" s="5" t="s">
        <v>2222</v>
      </c>
      <c r="E472" s="5" t="s">
        <v>2223</v>
      </c>
      <c r="F472" s="9">
        <v>45196</v>
      </c>
      <c r="G472" s="9">
        <v>45199</v>
      </c>
      <c r="H472" s="5">
        <v>1</v>
      </c>
      <c r="I472" s="5">
        <v>3</v>
      </c>
      <c r="J472" s="5">
        <v>3</v>
      </c>
      <c r="K472" s="5" t="s">
        <v>30</v>
      </c>
      <c r="L472" s="5">
        <v>200.1</v>
      </c>
      <c r="M472" s="5">
        <v>200.1</v>
      </c>
      <c r="N472" s="5" t="s">
        <v>2224</v>
      </c>
      <c r="O472" s="5" t="s">
        <v>2050</v>
      </c>
      <c r="P472" s="5" t="s">
        <v>33</v>
      </c>
      <c r="Q472" s="5">
        <v>0</v>
      </c>
      <c r="R472" s="18">
        <v>45163.0000115741</v>
      </c>
      <c r="S472" s="9">
        <v>45200</v>
      </c>
      <c r="T472" s="5" t="s">
        <v>34</v>
      </c>
      <c r="U472" s="5">
        <v>200.1</v>
      </c>
      <c r="V472" s="5">
        <v>0</v>
      </c>
      <c r="W472" s="5">
        <v>0</v>
      </c>
      <c r="X472" s="5" t="s">
        <v>42</v>
      </c>
      <c r="Y472" s="5" t="s">
        <v>42</v>
      </c>
    </row>
    <row r="473" s="5" customFormat="1" spans="1:25">
      <c r="A473" s="5" t="s">
        <v>2225</v>
      </c>
      <c r="B473" s="5" t="s">
        <v>26</v>
      </c>
      <c r="C473" s="5" t="s">
        <v>27</v>
      </c>
      <c r="D473" s="5" t="s">
        <v>2226</v>
      </c>
      <c r="E473" s="5" t="s">
        <v>2227</v>
      </c>
      <c r="F473" s="9">
        <v>45198</v>
      </c>
      <c r="G473" s="9">
        <v>45199</v>
      </c>
      <c r="H473" s="5">
        <v>1</v>
      </c>
      <c r="I473" s="5">
        <v>1</v>
      </c>
      <c r="J473" s="5">
        <v>1</v>
      </c>
      <c r="K473" s="5" t="s">
        <v>30</v>
      </c>
      <c r="L473" s="5">
        <v>146</v>
      </c>
      <c r="M473" s="5">
        <v>146</v>
      </c>
      <c r="N473" s="5" t="s">
        <v>2228</v>
      </c>
      <c r="O473" s="5" t="s">
        <v>2050</v>
      </c>
      <c r="P473" s="5" t="s">
        <v>33</v>
      </c>
      <c r="Q473" s="5">
        <v>0</v>
      </c>
      <c r="R473" s="18">
        <v>45164</v>
      </c>
      <c r="S473" s="9">
        <v>45200</v>
      </c>
      <c r="T473" s="5" t="s">
        <v>34</v>
      </c>
      <c r="U473" s="5">
        <v>146</v>
      </c>
      <c r="V473" s="5">
        <v>0</v>
      </c>
      <c r="W473" s="5">
        <v>0</v>
      </c>
      <c r="X473" s="5" t="s">
        <v>2229</v>
      </c>
      <c r="Y473" s="5" t="s">
        <v>42</v>
      </c>
    </row>
    <row r="474" s="5" customFormat="1" spans="1:25">
      <c r="A474" s="5" t="s">
        <v>2176</v>
      </c>
      <c r="B474" s="5" t="s">
        <v>26</v>
      </c>
      <c r="C474" s="5" t="s">
        <v>1442</v>
      </c>
      <c r="D474" s="5" t="s">
        <v>1403</v>
      </c>
      <c r="E474" s="5" t="s">
        <v>2177</v>
      </c>
      <c r="F474" s="9">
        <v>45198</v>
      </c>
      <c r="G474" s="9">
        <v>45199</v>
      </c>
      <c r="H474" s="5">
        <v>1</v>
      </c>
      <c r="I474" s="5">
        <v>1</v>
      </c>
      <c r="J474" s="5">
        <v>1</v>
      </c>
      <c r="K474" s="5" t="s">
        <v>30</v>
      </c>
      <c r="L474" s="5">
        <v>-1004</v>
      </c>
      <c r="M474" s="5">
        <v>-1004</v>
      </c>
      <c r="N474" s="5" t="s">
        <v>2178</v>
      </c>
      <c r="O474" s="5" t="s">
        <v>2050</v>
      </c>
      <c r="P474" s="5" t="s">
        <v>33</v>
      </c>
      <c r="Q474" s="5">
        <v>0</v>
      </c>
      <c r="R474" s="18">
        <v>45160.8392592593</v>
      </c>
      <c r="S474" s="9">
        <v>45200</v>
      </c>
      <c r="T474" s="5" t="s">
        <v>34</v>
      </c>
      <c r="U474" s="5">
        <v>-1004</v>
      </c>
      <c r="V474" s="5">
        <v>0</v>
      </c>
      <c r="W474" s="5">
        <v>0</v>
      </c>
      <c r="X474" s="5" t="s">
        <v>2179</v>
      </c>
      <c r="Y474" s="5" t="s">
        <v>2180</v>
      </c>
    </row>
    <row r="475" s="5" customFormat="1" spans="1:25">
      <c r="A475" s="5" t="s">
        <v>2230</v>
      </c>
      <c r="B475" s="5" t="s">
        <v>26</v>
      </c>
      <c r="C475" s="5" t="s">
        <v>27</v>
      </c>
      <c r="D475" s="5" t="s">
        <v>103</v>
      </c>
      <c r="E475" s="5" t="s">
        <v>104</v>
      </c>
      <c r="F475" s="9">
        <v>45197</v>
      </c>
      <c r="G475" s="9">
        <v>45199</v>
      </c>
      <c r="H475" s="5">
        <v>1</v>
      </c>
      <c r="I475" s="5">
        <v>2</v>
      </c>
      <c r="J475" s="5">
        <v>2</v>
      </c>
      <c r="K475" s="5" t="s">
        <v>30</v>
      </c>
      <c r="L475" s="5">
        <v>3080</v>
      </c>
      <c r="M475" s="5">
        <v>3080</v>
      </c>
      <c r="N475" s="5" t="s">
        <v>2231</v>
      </c>
      <c r="O475" s="5" t="s">
        <v>2050</v>
      </c>
      <c r="P475" s="5" t="s">
        <v>33</v>
      </c>
      <c r="Q475" s="5">
        <v>0</v>
      </c>
      <c r="R475" s="18">
        <v>45165</v>
      </c>
      <c r="S475" s="9">
        <v>45200</v>
      </c>
      <c r="T475" s="5" t="s">
        <v>34</v>
      </c>
      <c r="U475" s="5">
        <v>3080</v>
      </c>
      <c r="V475" s="5">
        <v>0</v>
      </c>
      <c r="W475" s="5">
        <v>0</v>
      </c>
      <c r="X475" s="5" t="s">
        <v>2232</v>
      </c>
      <c r="Y475" s="5" t="s">
        <v>2233</v>
      </c>
    </row>
    <row r="476" s="5" customFormat="1" spans="1:25">
      <c r="A476" s="5" t="s">
        <v>2234</v>
      </c>
      <c r="B476" s="5" t="s">
        <v>26</v>
      </c>
      <c r="C476" s="5" t="s">
        <v>27</v>
      </c>
      <c r="D476" s="5" t="s">
        <v>611</v>
      </c>
      <c r="E476" s="5" t="s">
        <v>754</v>
      </c>
      <c r="F476" s="9">
        <v>45196</v>
      </c>
      <c r="G476" s="9">
        <v>45199</v>
      </c>
      <c r="H476" s="5">
        <v>1</v>
      </c>
      <c r="I476" s="5">
        <v>3</v>
      </c>
      <c r="J476" s="5">
        <v>3</v>
      </c>
      <c r="K476" s="5" t="s">
        <v>30</v>
      </c>
      <c r="L476" s="5">
        <v>768</v>
      </c>
      <c r="M476" s="5">
        <v>768</v>
      </c>
      <c r="N476" s="5" t="s">
        <v>2235</v>
      </c>
      <c r="O476" s="5" t="s">
        <v>2050</v>
      </c>
      <c r="P476" s="5" t="s">
        <v>33</v>
      </c>
      <c r="Q476" s="5">
        <v>0</v>
      </c>
      <c r="R476" s="18">
        <v>45165.0000115741</v>
      </c>
      <c r="S476" s="9">
        <v>45200</v>
      </c>
      <c r="T476" s="5" t="s">
        <v>34</v>
      </c>
      <c r="U476" s="5">
        <v>768</v>
      </c>
      <c r="V476" s="5">
        <v>0</v>
      </c>
      <c r="W476" s="5">
        <v>0</v>
      </c>
      <c r="X476" s="5" t="s">
        <v>2236</v>
      </c>
      <c r="Y476" s="5" t="s">
        <v>2237</v>
      </c>
    </row>
    <row r="477" s="5" customFormat="1" spans="1:25">
      <c r="A477" s="5" t="s">
        <v>2238</v>
      </c>
      <c r="B477" s="5" t="s">
        <v>26</v>
      </c>
      <c r="C477" s="5" t="s">
        <v>27</v>
      </c>
      <c r="D477" s="5" t="s">
        <v>2239</v>
      </c>
      <c r="E477" s="5" t="s">
        <v>2240</v>
      </c>
      <c r="F477" s="9">
        <v>45197</v>
      </c>
      <c r="G477" s="9">
        <v>45199</v>
      </c>
      <c r="H477" s="5">
        <v>1</v>
      </c>
      <c r="I477" s="5">
        <v>2</v>
      </c>
      <c r="J477" s="5">
        <v>2</v>
      </c>
      <c r="K477" s="5" t="s">
        <v>30</v>
      </c>
      <c r="L477" s="5">
        <v>930</v>
      </c>
      <c r="M477" s="5">
        <v>930</v>
      </c>
      <c r="N477" s="5" t="s">
        <v>2241</v>
      </c>
      <c r="O477" s="5" t="s">
        <v>2050</v>
      </c>
      <c r="P477" s="5" t="s">
        <v>33</v>
      </c>
      <c r="Q477" s="5">
        <v>0</v>
      </c>
      <c r="R477" s="18">
        <v>45166.0000115741</v>
      </c>
      <c r="S477" s="9">
        <v>45200</v>
      </c>
      <c r="T477" s="5" t="s">
        <v>34</v>
      </c>
      <c r="U477" s="5">
        <v>930</v>
      </c>
      <c r="V477" s="5">
        <v>0</v>
      </c>
      <c r="W477" s="5">
        <v>0</v>
      </c>
      <c r="X477" s="5" t="s">
        <v>2242</v>
      </c>
      <c r="Y477" s="5" t="s">
        <v>2243</v>
      </c>
    </row>
    <row r="478" s="5" customFormat="1" spans="1:25">
      <c r="A478" s="5" t="s">
        <v>2202</v>
      </c>
      <c r="B478" s="5" t="s">
        <v>26</v>
      </c>
      <c r="C478" s="5" t="s">
        <v>1442</v>
      </c>
      <c r="D478" s="5" t="s">
        <v>103</v>
      </c>
      <c r="E478" s="5" t="s">
        <v>2203</v>
      </c>
      <c r="F478" s="9">
        <v>45197</v>
      </c>
      <c r="G478" s="9">
        <v>45199</v>
      </c>
      <c r="H478" s="5">
        <v>1</v>
      </c>
      <c r="I478" s="5">
        <v>2</v>
      </c>
      <c r="J478" s="5">
        <v>2</v>
      </c>
      <c r="K478" s="5" t="s">
        <v>30</v>
      </c>
      <c r="L478" s="5">
        <v>-5269.5</v>
      </c>
      <c r="M478" s="5">
        <v>-5269.5</v>
      </c>
      <c r="N478" s="5" t="s">
        <v>2204</v>
      </c>
      <c r="O478" s="5" t="s">
        <v>2050</v>
      </c>
      <c r="P478" s="5" t="s">
        <v>33</v>
      </c>
      <c r="Q478" s="5">
        <v>0</v>
      </c>
      <c r="R478" s="18">
        <v>45162.5791666667</v>
      </c>
      <c r="S478" s="9">
        <v>45200</v>
      </c>
      <c r="T478" s="5" t="s">
        <v>34</v>
      </c>
      <c r="U478" s="5">
        <v>-5269.5</v>
      </c>
      <c r="V478" s="5">
        <v>0</v>
      </c>
      <c r="W478" s="5">
        <v>0</v>
      </c>
      <c r="X478" s="5" t="s">
        <v>2205</v>
      </c>
      <c r="Y478" s="5" t="s">
        <v>2206</v>
      </c>
    </row>
    <row r="479" s="5" customFormat="1" spans="1:25">
      <c r="A479" s="5" t="s">
        <v>2244</v>
      </c>
      <c r="B479" s="5" t="s">
        <v>26</v>
      </c>
      <c r="C479" s="5" t="s">
        <v>27</v>
      </c>
      <c r="D479" s="5" t="s">
        <v>837</v>
      </c>
      <c r="E479" s="5" t="s">
        <v>1850</v>
      </c>
      <c r="F479" s="9">
        <v>45197</v>
      </c>
      <c r="G479" s="9">
        <v>45199</v>
      </c>
      <c r="H479" s="5">
        <v>2</v>
      </c>
      <c r="I479" s="5">
        <v>2</v>
      </c>
      <c r="J479" s="5">
        <v>4</v>
      </c>
      <c r="K479" s="5" t="s">
        <v>30</v>
      </c>
      <c r="L479" s="5">
        <v>2784</v>
      </c>
      <c r="M479" s="5">
        <v>2784</v>
      </c>
      <c r="N479" s="5" t="s">
        <v>2245</v>
      </c>
      <c r="O479" s="5" t="s">
        <v>2050</v>
      </c>
      <c r="P479" s="5" t="s">
        <v>33</v>
      </c>
      <c r="Q479" s="5">
        <v>0</v>
      </c>
      <c r="R479" s="18">
        <v>45166.0000115741</v>
      </c>
      <c r="S479" s="9">
        <v>45200</v>
      </c>
      <c r="T479" s="5" t="s">
        <v>34</v>
      </c>
      <c r="U479" s="5">
        <v>2784</v>
      </c>
      <c r="V479" s="5">
        <v>0</v>
      </c>
      <c r="W479" s="5">
        <v>0</v>
      </c>
      <c r="X479" s="5" t="s">
        <v>2246</v>
      </c>
      <c r="Y479" s="5" t="s">
        <v>2247</v>
      </c>
    </row>
    <row r="480" s="5" customFormat="1" spans="1:25">
      <c r="A480" s="5" t="s">
        <v>2248</v>
      </c>
      <c r="B480" s="5" t="s">
        <v>26</v>
      </c>
      <c r="C480" s="5" t="s">
        <v>27</v>
      </c>
      <c r="D480" s="5" t="s">
        <v>211</v>
      </c>
      <c r="E480" s="5" t="s">
        <v>212</v>
      </c>
      <c r="F480" s="9">
        <v>45196</v>
      </c>
      <c r="G480" s="9">
        <v>45199</v>
      </c>
      <c r="H480" s="5">
        <v>1</v>
      </c>
      <c r="I480" s="5">
        <v>3</v>
      </c>
      <c r="J480" s="5">
        <v>3</v>
      </c>
      <c r="K480" s="5" t="s">
        <v>30</v>
      </c>
      <c r="L480" s="5">
        <v>7000</v>
      </c>
      <c r="M480" s="5">
        <v>7000</v>
      </c>
      <c r="N480" s="5" t="s">
        <v>2249</v>
      </c>
      <c r="O480" s="5" t="s">
        <v>2050</v>
      </c>
      <c r="P480" s="5" t="s">
        <v>33</v>
      </c>
      <c r="Q480" s="5">
        <v>0</v>
      </c>
      <c r="R480" s="18">
        <v>45166</v>
      </c>
      <c r="S480" s="9">
        <v>45200</v>
      </c>
      <c r="T480" s="5" t="s">
        <v>34</v>
      </c>
      <c r="U480" s="5">
        <v>7000</v>
      </c>
      <c r="V480" s="5">
        <v>0</v>
      </c>
      <c r="W480" s="5">
        <v>0</v>
      </c>
      <c r="X480" s="5" t="s">
        <v>2250</v>
      </c>
      <c r="Y480" s="5" t="s">
        <v>2251</v>
      </c>
    </row>
    <row r="481" s="5" customFormat="1" spans="1:25">
      <c r="A481" s="5" t="s">
        <v>2221</v>
      </c>
      <c r="B481" s="5" t="s">
        <v>26</v>
      </c>
      <c r="C481" s="5" t="s">
        <v>43</v>
      </c>
      <c r="D481" s="5" t="s">
        <v>2222</v>
      </c>
      <c r="E481" s="5" t="s">
        <v>2223</v>
      </c>
      <c r="F481" s="9">
        <v>45196</v>
      </c>
      <c r="G481" s="9">
        <v>45199</v>
      </c>
      <c r="H481" s="5">
        <v>1</v>
      </c>
      <c r="I481" s="5">
        <v>3</v>
      </c>
      <c r="J481" s="5">
        <v>3</v>
      </c>
      <c r="K481" s="5" t="s">
        <v>30</v>
      </c>
      <c r="L481" s="5">
        <v>-200.1</v>
      </c>
      <c r="M481" s="5">
        <v>-200.1</v>
      </c>
      <c r="N481" s="5" t="s">
        <v>2224</v>
      </c>
      <c r="O481" s="5" t="s">
        <v>2050</v>
      </c>
      <c r="P481" s="5" t="s">
        <v>33</v>
      </c>
      <c r="Q481" s="5">
        <v>0</v>
      </c>
      <c r="R481" s="18">
        <v>45163.0000115741</v>
      </c>
      <c r="S481" s="9">
        <v>45200</v>
      </c>
      <c r="T481" s="5" t="s">
        <v>34</v>
      </c>
      <c r="U481" s="5">
        <v>-200.1</v>
      </c>
      <c r="V481" s="5">
        <v>0</v>
      </c>
      <c r="W481" s="5">
        <v>0</v>
      </c>
      <c r="X481" s="5" t="s">
        <v>42</v>
      </c>
      <c r="Y481" s="5" t="s">
        <v>42</v>
      </c>
    </row>
    <row r="482" s="5" customFormat="1" spans="1:25">
      <c r="A482" s="5" t="s">
        <v>2252</v>
      </c>
      <c r="B482" s="5" t="s">
        <v>26</v>
      </c>
      <c r="C482" s="5" t="s">
        <v>27</v>
      </c>
      <c r="D482" s="5" t="s">
        <v>60</v>
      </c>
      <c r="E482" s="5" t="s">
        <v>414</v>
      </c>
      <c r="F482" s="9">
        <v>45196</v>
      </c>
      <c r="G482" s="9">
        <v>45199</v>
      </c>
      <c r="H482" s="5">
        <v>1</v>
      </c>
      <c r="I482" s="5">
        <v>3</v>
      </c>
      <c r="J482" s="5">
        <v>3</v>
      </c>
      <c r="K482" s="5" t="s">
        <v>30</v>
      </c>
      <c r="L482" s="5">
        <v>7000</v>
      </c>
      <c r="M482" s="5">
        <v>7000</v>
      </c>
      <c r="N482" s="5" t="s">
        <v>2253</v>
      </c>
      <c r="O482" s="5" t="s">
        <v>2050</v>
      </c>
      <c r="P482" s="5" t="s">
        <v>33</v>
      </c>
      <c r="Q482" s="5">
        <v>0</v>
      </c>
      <c r="R482" s="18">
        <v>45167.0000115741</v>
      </c>
      <c r="S482" s="9">
        <v>45200</v>
      </c>
      <c r="T482" s="5" t="s">
        <v>34</v>
      </c>
      <c r="U482" s="5">
        <v>7000</v>
      </c>
      <c r="V482" s="5">
        <v>0</v>
      </c>
      <c r="W482" s="5">
        <v>0</v>
      </c>
      <c r="X482" s="5" t="s">
        <v>2254</v>
      </c>
      <c r="Y482" s="5" t="s">
        <v>2255</v>
      </c>
    </row>
    <row r="483" s="5" customFormat="1" spans="1:25">
      <c r="A483" s="5" t="s">
        <v>2256</v>
      </c>
      <c r="B483" s="5" t="s">
        <v>26</v>
      </c>
      <c r="C483" s="5" t="s">
        <v>27</v>
      </c>
      <c r="D483" s="5" t="s">
        <v>1567</v>
      </c>
      <c r="E483" s="5" t="s">
        <v>2257</v>
      </c>
      <c r="F483" s="9">
        <v>45196</v>
      </c>
      <c r="G483" s="9">
        <v>45199</v>
      </c>
      <c r="H483" s="5">
        <v>1</v>
      </c>
      <c r="I483" s="5">
        <v>3</v>
      </c>
      <c r="J483" s="5">
        <v>3</v>
      </c>
      <c r="K483" s="5" t="s">
        <v>30</v>
      </c>
      <c r="L483" s="5">
        <v>2224</v>
      </c>
      <c r="M483" s="5">
        <v>2224</v>
      </c>
      <c r="N483" s="5" t="s">
        <v>2258</v>
      </c>
      <c r="O483" s="5" t="s">
        <v>2050</v>
      </c>
      <c r="P483" s="5" t="s">
        <v>33</v>
      </c>
      <c r="Q483" s="5">
        <v>0</v>
      </c>
      <c r="R483" s="18">
        <v>45168</v>
      </c>
      <c r="S483" s="9">
        <v>45200</v>
      </c>
      <c r="T483" s="5" t="s">
        <v>34</v>
      </c>
      <c r="U483" s="5">
        <v>2224</v>
      </c>
      <c r="V483" s="5">
        <v>0</v>
      </c>
      <c r="W483" s="5">
        <v>0</v>
      </c>
      <c r="X483" s="5" t="s">
        <v>2259</v>
      </c>
      <c r="Y483" s="5" t="s">
        <v>2260</v>
      </c>
    </row>
    <row r="484" s="5" customFormat="1" spans="1:25">
      <c r="A484" s="5" t="s">
        <v>2261</v>
      </c>
      <c r="B484" s="5" t="s">
        <v>26</v>
      </c>
      <c r="C484" s="5" t="s">
        <v>27</v>
      </c>
      <c r="D484" s="5" t="s">
        <v>180</v>
      </c>
      <c r="E484" s="5" t="s">
        <v>2262</v>
      </c>
      <c r="F484" s="9">
        <v>45196</v>
      </c>
      <c r="G484" s="9">
        <v>45199</v>
      </c>
      <c r="H484" s="5">
        <v>1</v>
      </c>
      <c r="I484" s="5">
        <v>3</v>
      </c>
      <c r="J484" s="5">
        <v>3</v>
      </c>
      <c r="K484" s="5" t="s">
        <v>30</v>
      </c>
      <c r="L484" s="5">
        <v>2594</v>
      </c>
      <c r="M484" s="5">
        <v>2594</v>
      </c>
      <c r="N484" s="5" t="s">
        <v>2263</v>
      </c>
      <c r="O484" s="5" t="s">
        <v>2050</v>
      </c>
      <c r="P484" s="5" t="s">
        <v>33</v>
      </c>
      <c r="Q484" s="5">
        <v>0</v>
      </c>
      <c r="R484" s="18">
        <v>45168.0000115741</v>
      </c>
      <c r="S484" s="9">
        <v>45200</v>
      </c>
      <c r="T484" s="5" t="s">
        <v>34</v>
      </c>
      <c r="U484" s="5">
        <v>2594</v>
      </c>
      <c r="V484" s="5">
        <v>0</v>
      </c>
      <c r="W484" s="5">
        <v>0</v>
      </c>
      <c r="X484" s="5" t="s">
        <v>2264</v>
      </c>
      <c r="Y484" s="5" t="s">
        <v>2265</v>
      </c>
    </row>
    <row r="485" s="5" customFormat="1" spans="1:25">
      <c r="A485" s="5" t="s">
        <v>2266</v>
      </c>
      <c r="B485" s="5" t="s">
        <v>26</v>
      </c>
      <c r="C485" s="5" t="s">
        <v>27</v>
      </c>
      <c r="D485" s="5" t="s">
        <v>1024</v>
      </c>
      <c r="E485" s="5" t="s">
        <v>1025</v>
      </c>
      <c r="F485" s="9">
        <v>45197</v>
      </c>
      <c r="G485" s="9">
        <v>45199</v>
      </c>
      <c r="H485" s="5">
        <v>1</v>
      </c>
      <c r="I485" s="5">
        <v>2</v>
      </c>
      <c r="J485" s="5">
        <v>2</v>
      </c>
      <c r="K485" s="5" t="s">
        <v>30</v>
      </c>
      <c r="L485" s="5">
        <v>1524</v>
      </c>
      <c r="M485" s="5">
        <v>1524</v>
      </c>
      <c r="N485" s="5" t="s">
        <v>2267</v>
      </c>
      <c r="O485" s="5" t="s">
        <v>2050</v>
      </c>
      <c r="P485" s="5" t="s">
        <v>33</v>
      </c>
      <c r="Q485" s="5">
        <v>0</v>
      </c>
      <c r="R485" s="18">
        <v>45169.0000115741</v>
      </c>
      <c r="S485" s="9">
        <v>45200</v>
      </c>
      <c r="T485" s="5" t="s">
        <v>34</v>
      </c>
      <c r="U485" s="5">
        <v>1524</v>
      </c>
      <c r="V485" s="5">
        <v>0</v>
      </c>
      <c r="W485" s="5">
        <v>0</v>
      </c>
      <c r="X485" s="5" t="s">
        <v>2268</v>
      </c>
      <c r="Y485" s="5" t="s">
        <v>2269</v>
      </c>
    </row>
    <row r="486" s="5" customFormat="1" spans="1:25">
      <c r="A486" s="5" t="s">
        <v>2270</v>
      </c>
      <c r="B486" s="5" t="s">
        <v>26</v>
      </c>
      <c r="C486" s="5" t="s">
        <v>27</v>
      </c>
      <c r="D486" s="5" t="s">
        <v>115</v>
      </c>
      <c r="E486" s="5" t="s">
        <v>150</v>
      </c>
      <c r="F486" s="9">
        <v>45196</v>
      </c>
      <c r="G486" s="9">
        <v>45199</v>
      </c>
      <c r="H486" s="5">
        <v>1</v>
      </c>
      <c r="I486" s="5">
        <v>3</v>
      </c>
      <c r="J486" s="5">
        <v>3</v>
      </c>
      <c r="K486" s="5" t="s">
        <v>30</v>
      </c>
      <c r="L486" s="5">
        <v>10092</v>
      </c>
      <c r="M486" s="5">
        <v>10092</v>
      </c>
      <c r="N486" s="5" t="s">
        <v>2271</v>
      </c>
      <c r="O486" s="5" t="s">
        <v>2050</v>
      </c>
      <c r="P486" s="5" t="s">
        <v>33</v>
      </c>
      <c r="Q486" s="5">
        <v>0</v>
      </c>
      <c r="R486" s="18">
        <v>45169.0000115741</v>
      </c>
      <c r="S486" s="9">
        <v>45200</v>
      </c>
      <c r="T486" s="5" t="s">
        <v>34</v>
      </c>
      <c r="U486" s="5">
        <v>10092</v>
      </c>
      <c r="V486" s="5">
        <v>0</v>
      </c>
      <c r="W486" s="5">
        <v>0</v>
      </c>
      <c r="X486" s="5" t="s">
        <v>2272</v>
      </c>
      <c r="Y486" s="5" t="s">
        <v>2273</v>
      </c>
    </row>
    <row r="487" s="5" customFormat="1" spans="1:25">
      <c r="A487" s="5" t="s">
        <v>2197</v>
      </c>
      <c r="B487" s="5" t="s">
        <v>26</v>
      </c>
      <c r="C487" s="5" t="s">
        <v>1442</v>
      </c>
      <c r="D487" s="5" t="s">
        <v>103</v>
      </c>
      <c r="E487" s="5" t="s">
        <v>2198</v>
      </c>
      <c r="F487" s="9">
        <v>45197</v>
      </c>
      <c r="G487" s="9">
        <v>45199</v>
      </c>
      <c r="H487" s="5">
        <v>1</v>
      </c>
      <c r="I487" s="5">
        <v>2</v>
      </c>
      <c r="J487" s="5">
        <v>2</v>
      </c>
      <c r="K487" s="5" t="s">
        <v>30</v>
      </c>
      <c r="L487" s="5">
        <v>-5268</v>
      </c>
      <c r="M487" s="5">
        <v>-5268</v>
      </c>
      <c r="N487" s="5" t="s">
        <v>2199</v>
      </c>
      <c r="O487" s="5" t="s">
        <v>2050</v>
      </c>
      <c r="P487" s="5" t="s">
        <v>33</v>
      </c>
      <c r="Q487" s="5">
        <v>0</v>
      </c>
      <c r="R487" s="18">
        <v>45162.5776273148</v>
      </c>
      <c r="S487" s="9">
        <v>45200</v>
      </c>
      <c r="T487" s="5" t="s">
        <v>34</v>
      </c>
      <c r="U487" s="5">
        <v>-5268</v>
      </c>
      <c r="V487" s="5">
        <v>0</v>
      </c>
      <c r="W487" s="5">
        <v>0</v>
      </c>
      <c r="X487" s="5" t="s">
        <v>2200</v>
      </c>
      <c r="Y487" s="5" t="s">
        <v>2201</v>
      </c>
    </row>
    <row r="488" s="5" customFormat="1" spans="1:25">
      <c r="A488" s="5" t="s">
        <v>2238</v>
      </c>
      <c r="B488" s="5" t="s">
        <v>26</v>
      </c>
      <c r="C488" s="5" t="s">
        <v>43</v>
      </c>
      <c r="D488" s="5" t="s">
        <v>2239</v>
      </c>
      <c r="E488" s="5" t="s">
        <v>2240</v>
      </c>
      <c r="F488" s="9">
        <v>45197</v>
      </c>
      <c r="G488" s="9">
        <v>45199</v>
      </c>
      <c r="H488" s="5">
        <v>1</v>
      </c>
      <c r="I488" s="5">
        <v>2</v>
      </c>
      <c r="J488" s="5">
        <v>2</v>
      </c>
      <c r="K488" s="5" t="s">
        <v>30</v>
      </c>
      <c r="L488" s="5">
        <v>-930</v>
      </c>
      <c r="M488" s="5">
        <v>-930</v>
      </c>
      <c r="N488" s="5" t="s">
        <v>2241</v>
      </c>
      <c r="O488" s="5" t="s">
        <v>2050</v>
      </c>
      <c r="P488" s="5" t="s">
        <v>33</v>
      </c>
      <c r="Q488" s="5">
        <v>0</v>
      </c>
      <c r="R488" s="18">
        <v>45166.0000115741</v>
      </c>
      <c r="S488" s="9">
        <v>45200</v>
      </c>
      <c r="T488" s="5" t="s">
        <v>34</v>
      </c>
      <c r="U488" s="5">
        <v>-930</v>
      </c>
      <c r="V488" s="5">
        <v>0</v>
      </c>
      <c r="W488" s="5">
        <v>0</v>
      </c>
      <c r="X488" s="5" t="s">
        <v>2242</v>
      </c>
      <c r="Y488" s="5" t="s">
        <v>2243</v>
      </c>
    </row>
    <row r="489" s="5" customFormat="1" spans="1:26">
      <c r="A489" s="5" t="s">
        <v>2274</v>
      </c>
      <c r="B489" s="5" t="s">
        <v>26</v>
      </c>
      <c r="C489" s="5" t="s">
        <v>27</v>
      </c>
      <c r="D489" s="5" t="s">
        <v>60</v>
      </c>
      <c r="E489" s="5" t="s">
        <v>1118</v>
      </c>
      <c r="F489" s="9">
        <v>45196</v>
      </c>
      <c r="G489" s="9">
        <v>45199</v>
      </c>
      <c r="H489" s="5">
        <v>1</v>
      </c>
      <c r="I489" s="5">
        <v>3</v>
      </c>
      <c r="J489" s="5">
        <v>3</v>
      </c>
      <c r="K489" s="5" t="s">
        <v>30</v>
      </c>
      <c r="L489" s="5">
        <v>6600</v>
      </c>
      <c r="M489" s="5">
        <v>6600</v>
      </c>
      <c r="N489" s="5" t="s">
        <v>2275</v>
      </c>
      <c r="O489" s="5" t="s">
        <v>2050</v>
      </c>
      <c r="P489" s="5" t="s">
        <v>33</v>
      </c>
      <c r="Q489" s="5">
        <v>0</v>
      </c>
      <c r="R489" s="18">
        <v>45170</v>
      </c>
      <c r="S489" s="9">
        <v>45200</v>
      </c>
      <c r="T489" s="5" t="s">
        <v>34</v>
      </c>
      <c r="U489" s="5">
        <v>6600</v>
      </c>
      <c r="V489" s="5">
        <v>0</v>
      </c>
      <c r="W489" s="5">
        <v>0</v>
      </c>
      <c r="X489" s="5" t="s">
        <v>2276</v>
      </c>
      <c r="Y489" s="5">
        <v>178329169</v>
      </c>
      <c r="Z489" s="5" t="s">
        <v>2277</v>
      </c>
    </row>
    <row r="490" s="5" customFormat="1" spans="1:25">
      <c r="A490" s="5" t="s">
        <v>2278</v>
      </c>
      <c r="B490" s="5" t="s">
        <v>26</v>
      </c>
      <c r="C490" s="5" t="s">
        <v>27</v>
      </c>
      <c r="D490" s="5" t="s">
        <v>1665</v>
      </c>
      <c r="E490" s="5" t="s">
        <v>2279</v>
      </c>
      <c r="F490" s="9">
        <v>45196</v>
      </c>
      <c r="G490" s="9">
        <v>45199</v>
      </c>
      <c r="H490" s="5">
        <v>2</v>
      </c>
      <c r="I490" s="5">
        <v>3</v>
      </c>
      <c r="J490" s="5">
        <v>6</v>
      </c>
      <c r="K490" s="5" t="s">
        <v>30</v>
      </c>
      <c r="L490" s="5">
        <v>4174</v>
      </c>
      <c r="M490" s="5">
        <v>4174</v>
      </c>
      <c r="N490" s="5" t="s">
        <v>2280</v>
      </c>
      <c r="O490" s="5" t="s">
        <v>2050</v>
      </c>
      <c r="P490" s="5" t="s">
        <v>33</v>
      </c>
      <c r="Q490" s="5">
        <v>0</v>
      </c>
      <c r="R490" s="18">
        <v>45170.0000115741</v>
      </c>
      <c r="S490" s="9">
        <v>45200</v>
      </c>
      <c r="T490" s="5" t="s">
        <v>34</v>
      </c>
      <c r="U490" s="5">
        <v>4174</v>
      </c>
      <c r="V490" s="5">
        <v>0</v>
      </c>
      <c r="W490" s="5">
        <v>0</v>
      </c>
      <c r="X490" s="5" t="s">
        <v>2281</v>
      </c>
      <c r="Y490" s="5" t="s">
        <v>2282</v>
      </c>
    </row>
    <row r="491" s="5" customFormat="1" spans="1:25">
      <c r="A491" s="5" t="s">
        <v>2283</v>
      </c>
      <c r="B491" s="5" t="s">
        <v>26</v>
      </c>
      <c r="C491" s="5" t="s">
        <v>27</v>
      </c>
      <c r="D491" s="5" t="s">
        <v>172</v>
      </c>
      <c r="E491" s="5" t="s">
        <v>2284</v>
      </c>
      <c r="F491" s="9">
        <v>45197</v>
      </c>
      <c r="G491" s="9">
        <v>45199</v>
      </c>
      <c r="H491" s="5">
        <v>1</v>
      </c>
      <c r="I491" s="5">
        <v>2</v>
      </c>
      <c r="J491" s="5">
        <v>2</v>
      </c>
      <c r="K491" s="5" t="s">
        <v>30</v>
      </c>
      <c r="L491" s="5">
        <v>4532</v>
      </c>
      <c r="M491" s="5">
        <v>4532</v>
      </c>
      <c r="N491" s="5" t="s">
        <v>2285</v>
      </c>
      <c r="O491" s="5" t="s">
        <v>2050</v>
      </c>
      <c r="P491" s="5" t="s">
        <v>33</v>
      </c>
      <c r="Q491" s="5">
        <v>0</v>
      </c>
      <c r="R491" s="18">
        <v>45171.0000115741</v>
      </c>
      <c r="S491" s="9">
        <v>45200</v>
      </c>
      <c r="T491" s="5" t="s">
        <v>34</v>
      </c>
      <c r="U491" s="5">
        <v>4532</v>
      </c>
      <c r="V491" s="5">
        <v>0</v>
      </c>
      <c r="W491" s="5">
        <v>0</v>
      </c>
      <c r="X491" s="5" t="s">
        <v>2286</v>
      </c>
      <c r="Y491" s="5" t="s">
        <v>2287</v>
      </c>
    </row>
    <row r="492" s="5" customFormat="1" spans="1:25">
      <c r="A492" s="5" t="s">
        <v>2288</v>
      </c>
      <c r="B492" s="5" t="s">
        <v>26</v>
      </c>
      <c r="C492" s="5" t="s">
        <v>27</v>
      </c>
      <c r="D492" s="5" t="s">
        <v>2289</v>
      </c>
      <c r="E492" s="5" t="s">
        <v>2290</v>
      </c>
      <c r="F492" s="9">
        <v>45197</v>
      </c>
      <c r="G492" s="9">
        <v>45199</v>
      </c>
      <c r="H492" s="5">
        <v>1</v>
      </c>
      <c r="I492" s="5">
        <v>2</v>
      </c>
      <c r="J492" s="5">
        <v>2</v>
      </c>
      <c r="K492" s="5" t="s">
        <v>30</v>
      </c>
      <c r="L492" s="5">
        <v>2272</v>
      </c>
      <c r="M492" s="5">
        <v>2272</v>
      </c>
      <c r="N492" s="5" t="s">
        <v>2291</v>
      </c>
      <c r="O492" s="5" t="s">
        <v>2050</v>
      </c>
      <c r="P492" s="5" t="s">
        <v>33</v>
      </c>
      <c r="Q492" s="5">
        <v>0</v>
      </c>
      <c r="R492" s="18">
        <v>45171</v>
      </c>
      <c r="S492" s="9">
        <v>45200</v>
      </c>
      <c r="T492" s="5" t="s">
        <v>34</v>
      </c>
      <c r="U492" s="5">
        <v>2272</v>
      </c>
      <c r="V492" s="5">
        <v>0</v>
      </c>
      <c r="W492" s="5">
        <v>0</v>
      </c>
      <c r="X492" s="5" t="s">
        <v>2292</v>
      </c>
      <c r="Y492" s="5" t="s">
        <v>2293</v>
      </c>
    </row>
    <row r="493" s="5" customFormat="1" spans="1:25">
      <c r="A493" s="5" t="s">
        <v>2294</v>
      </c>
      <c r="B493" s="5" t="s">
        <v>26</v>
      </c>
      <c r="C493" s="5" t="s">
        <v>27</v>
      </c>
      <c r="D493" s="5" t="s">
        <v>2295</v>
      </c>
      <c r="E493" s="5" t="s">
        <v>2296</v>
      </c>
      <c r="F493" s="9">
        <v>45198</v>
      </c>
      <c r="G493" s="9">
        <v>45199</v>
      </c>
      <c r="H493" s="5">
        <v>1</v>
      </c>
      <c r="I493" s="5">
        <v>1</v>
      </c>
      <c r="J493" s="5">
        <v>1</v>
      </c>
      <c r="K493" s="5" t="s">
        <v>30</v>
      </c>
      <c r="L493" s="5">
        <v>610</v>
      </c>
      <c r="M493" s="5">
        <v>610</v>
      </c>
      <c r="N493" s="5" t="s">
        <v>2297</v>
      </c>
      <c r="O493" s="5" t="s">
        <v>2050</v>
      </c>
      <c r="P493" s="5" t="s">
        <v>33</v>
      </c>
      <c r="Q493" s="5">
        <v>0</v>
      </c>
      <c r="R493" s="18">
        <v>45172</v>
      </c>
      <c r="S493" s="9">
        <v>45200</v>
      </c>
      <c r="T493" s="5" t="s">
        <v>34</v>
      </c>
      <c r="U493" s="5">
        <v>610</v>
      </c>
      <c r="V493" s="5">
        <v>0</v>
      </c>
      <c r="W493" s="5">
        <v>0</v>
      </c>
      <c r="X493" s="5" t="s">
        <v>2298</v>
      </c>
      <c r="Y493" s="5" t="s">
        <v>2299</v>
      </c>
    </row>
    <row r="494" s="5" customFormat="1" spans="1:26">
      <c r="A494" s="5" t="s">
        <v>2300</v>
      </c>
      <c r="B494" s="5" t="s">
        <v>26</v>
      </c>
      <c r="C494" s="5" t="s">
        <v>27</v>
      </c>
      <c r="D494" s="5" t="s">
        <v>2301</v>
      </c>
      <c r="E494" s="5" t="s">
        <v>2302</v>
      </c>
      <c r="F494" s="9">
        <v>45197</v>
      </c>
      <c r="G494" s="9">
        <v>45199</v>
      </c>
      <c r="H494" s="5">
        <v>1</v>
      </c>
      <c r="I494" s="5">
        <v>2</v>
      </c>
      <c r="J494" s="5">
        <v>2</v>
      </c>
      <c r="K494" s="5" t="s">
        <v>30</v>
      </c>
      <c r="L494" s="5">
        <v>3481</v>
      </c>
      <c r="M494" s="5">
        <v>3481</v>
      </c>
      <c r="N494" s="5" t="s">
        <v>2303</v>
      </c>
      <c r="O494" s="5" t="s">
        <v>2050</v>
      </c>
      <c r="P494" s="5" t="s">
        <v>33</v>
      </c>
      <c r="Q494" s="5">
        <v>0</v>
      </c>
      <c r="R494" s="18">
        <v>45172.0000115741</v>
      </c>
      <c r="S494" s="9">
        <v>45200</v>
      </c>
      <c r="T494" s="5" t="s">
        <v>34</v>
      </c>
      <c r="U494" s="5">
        <v>3481</v>
      </c>
      <c r="V494" s="5">
        <v>0</v>
      </c>
      <c r="W494" s="5">
        <v>0</v>
      </c>
      <c r="X494" s="5" t="s">
        <v>2304</v>
      </c>
      <c r="Y494" s="5">
        <v>305929928</v>
      </c>
      <c r="Z494" s="5" t="s">
        <v>2305</v>
      </c>
    </row>
    <row r="495" s="5" customFormat="1" spans="1:25">
      <c r="A495" s="5" t="s">
        <v>2306</v>
      </c>
      <c r="B495" s="5" t="s">
        <v>26</v>
      </c>
      <c r="C495" s="5" t="s">
        <v>27</v>
      </c>
      <c r="D495" s="5" t="s">
        <v>1345</v>
      </c>
      <c r="E495" s="5" t="s">
        <v>2307</v>
      </c>
      <c r="F495" s="9">
        <v>45197</v>
      </c>
      <c r="G495" s="9">
        <v>45199</v>
      </c>
      <c r="H495" s="5">
        <v>1</v>
      </c>
      <c r="I495" s="5">
        <v>2</v>
      </c>
      <c r="J495" s="5">
        <v>2</v>
      </c>
      <c r="K495" s="5" t="s">
        <v>30</v>
      </c>
      <c r="L495" s="5">
        <v>3940</v>
      </c>
      <c r="M495" s="5">
        <v>3940</v>
      </c>
      <c r="N495" s="5" t="s">
        <v>2308</v>
      </c>
      <c r="O495" s="5" t="s">
        <v>2050</v>
      </c>
      <c r="P495" s="5" t="s">
        <v>33</v>
      </c>
      <c r="Q495" s="5">
        <v>0</v>
      </c>
      <c r="R495" s="18">
        <v>45173.0000115741</v>
      </c>
      <c r="S495" s="9">
        <v>45200</v>
      </c>
      <c r="T495" s="5" t="s">
        <v>34</v>
      </c>
      <c r="U495" s="5">
        <v>3940</v>
      </c>
      <c r="V495" s="5">
        <v>0</v>
      </c>
      <c r="W495" s="5">
        <v>0</v>
      </c>
      <c r="X495" s="5" t="s">
        <v>2309</v>
      </c>
      <c r="Y495" s="5" t="s">
        <v>2310</v>
      </c>
    </row>
    <row r="496" s="5" customFormat="1" spans="1:25">
      <c r="A496" s="5" t="s">
        <v>2311</v>
      </c>
      <c r="B496" s="5" t="s">
        <v>26</v>
      </c>
      <c r="C496" s="5" t="s">
        <v>27</v>
      </c>
      <c r="D496" s="5" t="s">
        <v>1048</v>
      </c>
      <c r="E496" s="5" t="s">
        <v>1049</v>
      </c>
      <c r="F496" s="9">
        <v>45197</v>
      </c>
      <c r="G496" s="9">
        <v>45199</v>
      </c>
      <c r="H496" s="5">
        <v>1</v>
      </c>
      <c r="I496" s="5">
        <v>2</v>
      </c>
      <c r="J496" s="5">
        <v>2</v>
      </c>
      <c r="K496" s="5" t="s">
        <v>30</v>
      </c>
      <c r="L496" s="5">
        <v>1531</v>
      </c>
      <c r="M496" s="5">
        <v>1531</v>
      </c>
      <c r="N496" s="5" t="s">
        <v>2312</v>
      </c>
      <c r="O496" s="5" t="s">
        <v>2050</v>
      </c>
      <c r="P496" s="5" t="s">
        <v>33</v>
      </c>
      <c r="Q496" s="5">
        <v>0</v>
      </c>
      <c r="R496" s="18">
        <v>45173</v>
      </c>
      <c r="S496" s="9">
        <v>45200</v>
      </c>
      <c r="T496" s="5" t="s">
        <v>34</v>
      </c>
      <c r="U496" s="5">
        <v>1531</v>
      </c>
      <c r="V496" s="5">
        <v>0</v>
      </c>
      <c r="W496" s="5">
        <v>0</v>
      </c>
      <c r="X496" s="5" t="s">
        <v>2313</v>
      </c>
      <c r="Y496" s="5" t="s">
        <v>2314</v>
      </c>
    </row>
    <row r="497" s="5" customFormat="1" spans="1:25">
      <c r="A497" s="5" t="s">
        <v>2315</v>
      </c>
      <c r="B497" s="5" t="s">
        <v>26</v>
      </c>
      <c r="C497" s="5" t="s">
        <v>27</v>
      </c>
      <c r="D497" s="5" t="s">
        <v>1048</v>
      </c>
      <c r="E497" s="5" t="s">
        <v>1282</v>
      </c>
      <c r="F497" s="9">
        <v>45195</v>
      </c>
      <c r="G497" s="9">
        <v>45199</v>
      </c>
      <c r="H497" s="5">
        <v>1</v>
      </c>
      <c r="I497" s="5">
        <v>4</v>
      </c>
      <c r="J497" s="5">
        <v>4</v>
      </c>
      <c r="K497" s="5" t="s">
        <v>30</v>
      </c>
      <c r="L497" s="5">
        <v>3062</v>
      </c>
      <c r="M497" s="5">
        <v>3062</v>
      </c>
      <c r="N497" s="5" t="s">
        <v>2316</v>
      </c>
      <c r="O497" s="5" t="s">
        <v>2050</v>
      </c>
      <c r="P497" s="5" t="s">
        <v>33</v>
      </c>
      <c r="Q497" s="5">
        <v>0</v>
      </c>
      <c r="R497" s="18">
        <v>45174</v>
      </c>
      <c r="S497" s="9">
        <v>45200</v>
      </c>
      <c r="T497" s="5" t="s">
        <v>34</v>
      </c>
      <c r="U497" s="5">
        <v>3062</v>
      </c>
      <c r="V497" s="5">
        <v>0</v>
      </c>
      <c r="W497" s="5">
        <v>0</v>
      </c>
      <c r="X497" s="5" t="s">
        <v>2317</v>
      </c>
      <c r="Y497" s="5" t="s">
        <v>2318</v>
      </c>
    </row>
    <row r="498" s="5" customFormat="1" spans="1:25">
      <c r="A498" s="5" t="s">
        <v>2319</v>
      </c>
      <c r="B498" s="5" t="s">
        <v>26</v>
      </c>
      <c r="C498" s="5" t="s">
        <v>27</v>
      </c>
      <c r="D498" s="5" t="s">
        <v>2320</v>
      </c>
      <c r="E498" s="5" t="s">
        <v>2321</v>
      </c>
      <c r="F498" s="9">
        <v>45196</v>
      </c>
      <c r="G498" s="9">
        <v>45199</v>
      </c>
      <c r="H498" s="5">
        <v>1</v>
      </c>
      <c r="I498" s="5">
        <v>3</v>
      </c>
      <c r="J498" s="5">
        <v>3</v>
      </c>
      <c r="K498" s="5" t="s">
        <v>30</v>
      </c>
      <c r="L498" s="5">
        <v>2368</v>
      </c>
      <c r="M498" s="5">
        <v>2368</v>
      </c>
      <c r="N498" s="5" t="s">
        <v>2322</v>
      </c>
      <c r="O498" s="5" t="s">
        <v>2050</v>
      </c>
      <c r="P498" s="5" t="s">
        <v>33</v>
      </c>
      <c r="Q498" s="5">
        <v>0</v>
      </c>
      <c r="R498" s="18">
        <v>45174.0000115741</v>
      </c>
      <c r="S498" s="9">
        <v>45200</v>
      </c>
      <c r="T498" s="5" t="s">
        <v>34</v>
      </c>
      <c r="U498" s="5">
        <v>2368</v>
      </c>
      <c r="V498" s="5">
        <v>0</v>
      </c>
      <c r="W498" s="5">
        <v>0</v>
      </c>
      <c r="X498" s="5" t="s">
        <v>2323</v>
      </c>
      <c r="Y498" s="5" t="s">
        <v>2324</v>
      </c>
    </row>
    <row r="499" s="5" customFormat="1" spans="1:25">
      <c r="A499" s="5" t="s">
        <v>2325</v>
      </c>
      <c r="B499" s="5" t="s">
        <v>26</v>
      </c>
      <c r="C499" s="5" t="s">
        <v>27</v>
      </c>
      <c r="D499" s="5" t="s">
        <v>531</v>
      </c>
      <c r="E499" s="5" t="s">
        <v>532</v>
      </c>
      <c r="F499" s="9">
        <v>45197</v>
      </c>
      <c r="G499" s="9">
        <v>45199</v>
      </c>
      <c r="H499" s="5">
        <v>1</v>
      </c>
      <c r="I499" s="5">
        <v>2</v>
      </c>
      <c r="J499" s="5">
        <v>2</v>
      </c>
      <c r="K499" s="5" t="s">
        <v>30</v>
      </c>
      <c r="L499" s="5">
        <v>1404</v>
      </c>
      <c r="M499" s="5">
        <v>1404</v>
      </c>
      <c r="N499" s="5" t="s">
        <v>2326</v>
      </c>
      <c r="O499" s="5" t="s">
        <v>2050</v>
      </c>
      <c r="P499" s="5" t="s">
        <v>33</v>
      </c>
      <c r="Q499" s="5">
        <v>0</v>
      </c>
      <c r="R499" s="18">
        <v>45174</v>
      </c>
      <c r="S499" s="9">
        <v>45200</v>
      </c>
      <c r="T499" s="5" t="s">
        <v>34</v>
      </c>
      <c r="U499" s="5">
        <v>1404</v>
      </c>
      <c r="V499" s="5">
        <v>0</v>
      </c>
      <c r="W499" s="5">
        <v>0</v>
      </c>
      <c r="X499" s="5" t="s">
        <v>2327</v>
      </c>
      <c r="Y499" s="5" t="s">
        <v>2328</v>
      </c>
    </row>
    <row r="500" s="5" customFormat="1" spans="1:25">
      <c r="A500" s="5" t="s">
        <v>2329</v>
      </c>
      <c r="B500" s="5" t="s">
        <v>26</v>
      </c>
      <c r="C500" s="5" t="s">
        <v>27</v>
      </c>
      <c r="D500" s="5" t="s">
        <v>1232</v>
      </c>
      <c r="E500" s="5" t="s">
        <v>2330</v>
      </c>
      <c r="F500" s="9">
        <v>45195</v>
      </c>
      <c r="G500" s="9">
        <v>45199</v>
      </c>
      <c r="H500" s="5">
        <v>1</v>
      </c>
      <c r="I500" s="5">
        <v>4</v>
      </c>
      <c r="J500" s="5">
        <v>4</v>
      </c>
      <c r="K500" s="5" t="s">
        <v>30</v>
      </c>
      <c r="L500" s="5">
        <v>7160</v>
      </c>
      <c r="M500" s="5">
        <v>7160</v>
      </c>
      <c r="N500" s="5" t="s">
        <v>2331</v>
      </c>
      <c r="O500" s="5" t="s">
        <v>2050</v>
      </c>
      <c r="P500" s="5" t="s">
        <v>33</v>
      </c>
      <c r="Q500" s="5">
        <v>0</v>
      </c>
      <c r="R500" s="18">
        <v>45175.0000115741</v>
      </c>
      <c r="S500" s="9">
        <v>45200</v>
      </c>
      <c r="T500" s="5" t="s">
        <v>34</v>
      </c>
      <c r="U500" s="5">
        <v>7160</v>
      </c>
      <c r="V500" s="5">
        <v>0</v>
      </c>
      <c r="W500" s="5">
        <v>0</v>
      </c>
      <c r="X500" s="5" t="s">
        <v>2332</v>
      </c>
      <c r="Y500" s="5" t="s">
        <v>2333</v>
      </c>
    </row>
    <row r="501" s="5" customFormat="1" spans="1:25">
      <c r="A501" s="5" t="s">
        <v>2334</v>
      </c>
      <c r="B501" s="5" t="s">
        <v>26</v>
      </c>
      <c r="C501" s="5" t="s">
        <v>27</v>
      </c>
      <c r="D501" s="5" t="s">
        <v>2335</v>
      </c>
      <c r="E501" s="5" t="s">
        <v>2336</v>
      </c>
      <c r="F501" s="9">
        <v>45197</v>
      </c>
      <c r="G501" s="9">
        <v>45199</v>
      </c>
      <c r="H501" s="5">
        <v>6</v>
      </c>
      <c r="I501" s="5">
        <v>2</v>
      </c>
      <c r="J501" s="5">
        <v>12</v>
      </c>
      <c r="K501" s="5" t="s">
        <v>30</v>
      </c>
      <c r="L501" s="5">
        <v>4740</v>
      </c>
      <c r="M501" s="5">
        <v>4740</v>
      </c>
      <c r="N501" s="5" t="s">
        <v>2337</v>
      </c>
      <c r="O501" s="5" t="s">
        <v>2050</v>
      </c>
      <c r="P501" s="5" t="s">
        <v>33</v>
      </c>
      <c r="Q501" s="5">
        <v>0</v>
      </c>
      <c r="R501" s="18">
        <v>45175.0000115741</v>
      </c>
      <c r="S501" s="9">
        <v>45200</v>
      </c>
      <c r="T501" s="5" t="s">
        <v>34</v>
      </c>
      <c r="U501" s="5">
        <v>4740</v>
      </c>
      <c r="V501" s="5">
        <v>0</v>
      </c>
      <c r="W501" s="5">
        <v>0</v>
      </c>
      <c r="X501" s="5" t="s">
        <v>2338</v>
      </c>
      <c r="Y501" s="5" t="s">
        <v>2339</v>
      </c>
    </row>
    <row r="502" s="5" customFormat="1" spans="1:25">
      <c r="A502" s="5" t="s">
        <v>2340</v>
      </c>
      <c r="B502" s="5" t="s">
        <v>26</v>
      </c>
      <c r="C502" s="5" t="s">
        <v>27</v>
      </c>
      <c r="D502" s="5" t="s">
        <v>2341</v>
      </c>
      <c r="E502" s="5" t="s">
        <v>2342</v>
      </c>
      <c r="F502" s="9">
        <v>45198</v>
      </c>
      <c r="G502" s="9">
        <v>45199</v>
      </c>
      <c r="H502" s="5">
        <v>1</v>
      </c>
      <c r="I502" s="5">
        <v>1</v>
      </c>
      <c r="J502" s="5">
        <v>1</v>
      </c>
      <c r="K502" s="5" t="s">
        <v>30</v>
      </c>
      <c r="L502" s="5">
        <v>430</v>
      </c>
      <c r="M502" s="5">
        <v>430</v>
      </c>
      <c r="N502" s="5" t="s">
        <v>2343</v>
      </c>
      <c r="O502" s="5" t="s">
        <v>2050</v>
      </c>
      <c r="P502" s="5" t="s">
        <v>33</v>
      </c>
      <c r="Q502" s="5">
        <v>0</v>
      </c>
      <c r="R502" s="18">
        <v>45175</v>
      </c>
      <c r="S502" s="9">
        <v>45200</v>
      </c>
      <c r="T502" s="5" t="s">
        <v>34</v>
      </c>
      <c r="U502" s="5">
        <v>430</v>
      </c>
      <c r="V502" s="5">
        <v>0</v>
      </c>
      <c r="W502" s="5">
        <v>0</v>
      </c>
      <c r="X502" s="5" t="s">
        <v>2344</v>
      </c>
      <c r="Y502" s="5" t="s">
        <v>42</v>
      </c>
    </row>
    <row r="503" s="5" customFormat="1" spans="1:25">
      <c r="A503" s="5" t="s">
        <v>2340</v>
      </c>
      <c r="B503" s="5" t="s">
        <v>26</v>
      </c>
      <c r="C503" s="5" t="s">
        <v>43</v>
      </c>
      <c r="D503" s="5" t="s">
        <v>2341</v>
      </c>
      <c r="E503" s="5" t="s">
        <v>2342</v>
      </c>
      <c r="F503" s="9">
        <v>45198</v>
      </c>
      <c r="G503" s="9">
        <v>45199</v>
      </c>
      <c r="H503" s="5">
        <v>1</v>
      </c>
      <c r="I503" s="5">
        <v>1</v>
      </c>
      <c r="J503" s="5">
        <v>1</v>
      </c>
      <c r="K503" s="5" t="s">
        <v>30</v>
      </c>
      <c r="L503" s="5">
        <v>-430</v>
      </c>
      <c r="M503" s="5">
        <v>-430</v>
      </c>
      <c r="N503" s="5" t="s">
        <v>2343</v>
      </c>
      <c r="O503" s="5" t="s">
        <v>2050</v>
      </c>
      <c r="P503" s="5" t="s">
        <v>33</v>
      </c>
      <c r="Q503" s="5">
        <v>0</v>
      </c>
      <c r="R503" s="18">
        <v>45175</v>
      </c>
      <c r="S503" s="9">
        <v>45200</v>
      </c>
      <c r="T503" s="5" t="s">
        <v>34</v>
      </c>
      <c r="U503" s="5">
        <v>-430</v>
      </c>
      <c r="V503" s="5">
        <v>0</v>
      </c>
      <c r="W503" s="5">
        <v>0</v>
      </c>
      <c r="X503" s="5" t="s">
        <v>2344</v>
      </c>
      <c r="Y503" s="5" t="s">
        <v>42</v>
      </c>
    </row>
    <row r="504" s="5" customFormat="1" spans="1:25">
      <c r="A504" s="5" t="s">
        <v>2345</v>
      </c>
      <c r="B504" s="5" t="s">
        <v>26</v>
      </c>
      <c r="C504" s="5" t="s">
        <v>27</v>
      </c>
      <c r="D504" s="5" t="s">
        <v>172</v>
      </c>
      <c r="E504" s="5" t="s">
        <v>1004</v>
      </c>
      <c r="F504" s="9">
        <v>45198</v>
      </c>
      <c r="G504" s="9">
        <v>45199</v>
      </c>
      <c r="H504" s="5">
        <v>1</v>
      </c>
      <c r="I504" s="5">
        <v>1</v>
      </c>
      <c r="J504" s="5">
        <v>1</v>
      </c>
      <c r="K504" s="5" t="s">
        <v>30</v>
      </c>
      <c r="L504" s="5">
        <v>5108</v>
      </c>
      <c r="M504" s="5">
        <v>5108</v>
      </c>
      <c r="N504" s="5" t="s">
        <v>2346</v>
      </c>
      <c r="O504" s="5" t="s">
        <v>2050</v>
      </c>
      <c r="P504" s="5" t="s">
        <v>33</v>
      </c>
      <c r="Q504" s="5">
        <v>0</v>
      </c>
      <c r="R504" s="18">
        <v>45176.0000115741</v>
      </c>
      <c r="S504" s="9">
        <v>45200</v>
      </c>
      <c r="T504" s="5" t="s">
        <v>34</v>
      </c>
      <c r="U504" s="5">
        <v>5108</v>
      </c>
      <c r="V504" s="5">
        <v>0</v>
      </c>
      <c r="W504" s="5">
        <v>0</v>
      </c>
      <c r="X504" s="5" t="s">
        <v>2347</v>
      </c>
      <c r="Y504" s="5" t="s">
        <v>2348</v>
      </c>
    </row>
    <row r="505" s="5" customFormat="1" spans="1:25">
      <c r="A505" s="5" t="s">
        <v>2349</v>
      </c>
      <c r="B505" s="5" t="s">
        <v>26</v>
      </c>
      <c r="C505" s="5" t="s">
        <v>27</v>
      </c>
      <c r="D505" s="5" t="s">
        <v>621</v>
      </c>
      <c r="E505" s="5" t="s">
        <v>622</v>
      </c>
      <c r="F505" s="9">
        <v>45198</v>
      </c>
      <c r="G505" s="9">
        <v>45199</v>
      </c>
      <c r="H505" s="5">
        <v>1</v>
      </c>
      <c r="I505" s="5">
        <v>1</v>
      </c>
      <c r="J505" s="5">
        <v>1</v>
      </c>
      <c r="K505" s="5" t="s">
        <v>30</v>
      </c>
      <c r="L505" s="5">
        <v>349</v>
      </c>
      <c r="M505" s="5">
        <v>349</v>
      </c>
      <c r="N505" s="5" t="s">
        <v>2350</v>
      </c>
      <c r="O505" s="5" t="s">
        <v>2050</v>
      </c>
      <c r="P505" s="5" t="s">
        <v>33</v>
      </c>
      <c r="Q505" s="5">
        <v>0</v>
      </c>
      <c r="R505" s="18">
        <v>45176</v>
      </c>
      <c r="S505" s="9">
        <v>45200</v>
      </c>
      <c r="T505" s="5" t="s">
        <v>34</v>
      </c>
      <c r="U505" s="5">
        <v>349</v>
      </c>
      <c r="V505" s="5">
        <v>0</v>
      </c>
      <c r="W505" s="5">
        <v>0</v>
      </c>
      <c r="X505" s="5" t="s">
        <v>2351</v>
      </c>
      <c r="Y505" s="5" t="s">
        <v>2352</v>
      </c>
    </row>
    <row r="506" s="5" customFormat="1" spans="1:28">
      <c r="A506" s="5" t="s">
        <v>2353</v>
      </c>
      <c r="B506" s="5" t="s">
        <v>26</v>
      </c>
      <c r="C506" s="5" t="s">
        <v>27</v>
      </c>
      <c r="D506" s="5" t="s">
        <v>458</v>
      </c>
      <c r="E506" s="5" t="s">
        <v>459</v>
      </c>
      <c r="F506" s="9">
        <v>45198</v>
      </c>
      <c r="G506" s="9">
        <v>45199</v>
      </c>
      <c r="H506" s="5">
        <v>4</v>
      </c>
      <c r="I506" s="5">
        <v>1</v>
      </c>
      <c r="J506" s="5">
        <v>4</v>
      </c>
      <c r="K506" s="5" t="s">
        <v>30</v>
      </c>
      <c r="L506" s="5">
        <v>6920</v>
      </c>
      <c r="M506" s="5">
        <v>6920</v>
      </c>
      <c r="N506" s="5" t="s">
        <v>2354</v>
      </c>
      <c r="O506" s="5" t="s">
        <v>2050</v>
      </c>
      <c r="P506" s="5" t="s">
        <v>33</v>
      </c>
      <c r="Q506" s="5">
        <v>0</v>
      </c>
      <c r="R506" s="18">
        <v>45176</v>
      </c>
      <c r="S506" s="9">
        <v>45200</v>
      </c>
      <c r="T506" s="5" t="s">
        <v>34</v>
      </c>
      <c r="U506" s="5">
        <v>6920</v>
      </c>
      <c r="V506" s="5">
        <v>0</v>
      </c>
      <c r="W506" s="5">
        <v>0</v>
      </c>
      <c r="X506" s="5" t="s">
        <v>2355</v>
      </c>
      <c r="Y506" s="5">
        <v>106207994</v>
      </c>
      <c r="Z506" s="5">
        <v>106208001</v>
      </c>
      <c r="AA506" s="5">
        <v>106208006</v>
      </c>
      <c r="AB506" s="5" t="s">
        <v>2356</v>
      </c>
    </row>
    <row r="507" s="5" customFormat="1" spans="1:25">
      <c r="A507" s="5" t="s">
        <v>2357</v>
      </c>
      <c r="B507" s="5" t="s">
        <v>26</v>
      </c>
      <c r="C507" s="5" t="s">
        <v>27</v>
      </c>
      <c r="D507" s="5" t="s">
        <v>669</v>
      </c>
      <c r="E507" s="5" t="s">
        <v>206</v>
      </c>
      <c r="F507" s="9">
        <v>45196</v>
      </c>
      <c r="G507" s="9">
        <v>45199</v>
      </c>
      <c r="H507" s="5">
        <v>1</v>
      </c>
      <c r="I507" s="5">
        <v>3</v>
      </c>
      <c r="J507" s="5">
        <v>3</v>
      </c>
      <c r="K507" s="5" t="s">
        <v>30</v>
      </c>
      <c r="L507" s="5">
        <v>1314</v>
      </c>
      <c r="M507" s="5">
        <v>1314</v>
      </c>
      <c r="N507" s="5" t="s">
        <v>2358</v>
      </c>
      <c r="O507" s="5" t="s">
        <v>2050</v>
      </c>
      <c r="P507" s="5" t="s">
        <v>33</v>
      </c>
      <c r="Q507" s="5">
        <v>0</v>
      </c>
      <c r="R507" s="18">
        <v>45176.0000115741</v>
      </c>
      <c r="S507" s="9">
        <v>45200</v>
      </c>
      <c r="T507" s="5" t="s">
        <v>34</v>
      </c>
      <c r="U507" s="5">
        <v>1314</v>
      </c>
      <c r="V507" s="5">
        <v>0</v>
      </c>
      <c r="W507" s="5">
        <v>0</v>
      </c>
      <c r="X507" s="5" t="s">
        <v>2359</v>
      </c>
      <c r="Y507" s="5" t="s">
        <v>2360</v>
      </c>
    </row>
    <row r="508" s="5" customFormat="1" spans="1:25">
      <c r="A508" s="5" t="s">
        <v>2361</v>
      </c>
      <c r="B508" s="5" t="s">
        <v>26</v>
      </c>
      <c r="C508" s="5" t="s">
        <v>27</v>
      </c>
      <c r="D508" s="5" t="s">
        <v>211</v>
      </c>
      <c r="E508" s="5" t="s">
        <v>212</v>
      </c>
      <c r="F508" s="9">
        <v>45197</v>
      </c>
      <c r="G508" s="9">
        <v>45199</v>
      </c>
      <c r="H508" s="5">
        <v>1</v>
      </c>
      <c r="I508" s="5">
        <v>2</v>
      </c>
      <c r="J508" s="5">
        <v>2</v>
      </c>
      <c r="K508" s="5" t="s">
        <v>30</v>
      </c>
      <c r="L508" s="5">
        <v>4600</v>
      </c>
      <c r="M508" s="5">
        <v>4600</v>
      </c>
      <c r="N508" s="5" t="s">
        <v>2362</v>
      </c>
      <c r="O508" s="5" t="s">
        <v>2050</v>
      </c>
      <c r="P508" s="5" t="s">
        <v>33</v>
      </c>
      <c r="Q508" s="5">
        <v>0</v>
      </c>
      <c r="R508" s="18">
        <v>45176.0000115741</v>
      </c>
      <c r="S508" s="9">
        <v>45200</v>
      </c>
      <c r="T508" s="5" t="s">
        <v>34</v>
      </c>
      <c r="U508" s="5">
        <v>4600</v>
      </c>
      <c r="V508" s="5">
        <v>0</v>
      </c>
      <c r="W508" s="5">
        <v>0</v>
      </c>
      <c r="X508" s="5" t="s">
        <v>2363</v>
      </c>
      <c r="Y508" s="5" t="s">
        <v>2364</v>
      </c>
    </row>
    <row r="509" s="5" customFormat="1" spans="1:25">
      <c r="A509" s="5" t="s">
        <v>2365</v>
      </c>
      <c r="B509" s="5" t="s">
        <v>26</v>
      </c>
      <c r="C509" s="5" t="s">
        <v>27</v>
      </c>
      <c r="D509" s="5" t="s">
        <v>2366</v>
      </c>
      <c r="E509" s="5" t="s">
        <v>2367</v>
      </c>
      <c r="F509" s="9">
        <v>45198</v>
      </c>
      <c r="G509" s="9">
        <v>45199</v>
      </c>
      <c r="H509" s="5">
        <v>1</v>
      </c>
      <c r="I509" s="5">
        <v>1</v>
      </c>
      <c r="J509" s="5">
        <v>1</v>
      </c>
      <c r="K509" s="5" t="s">
        <v>30</v>
      </c>
      <c r="L509" s="5">
        <v>484</v>
      </c>
      <c r="M509" s="5">
        <v>484</v>
      </c>
      <c r="N509" s="5" t="s">
        <v>2368</v>
      </c>
      <c r="O509" s="5" t="s">
        <v>2050</v>
      </c>
      <c r="P509" s="5" t="s">
        <v>33</v>
      </c>
      <c r="Q509" s="5">
        <v>0</v>
      </c>
      <c r="R509" s="18">
        <v>45176.0000115741</v>
      </c>
      <c r="S509" s="9">
        <v>45200</v>
      </c>
      <c r="T509" s="5" t="s">
        <v>34</v>
      </c>
      <c r="U509" s="5">
        <v>484</v>
      </c>
      <c r="V509" s="5">
        <v>0</v>
      </c>
      <c r="W509" s="5">
        <v>0</v>
      </c>
      <c r="X509" s="5" t="s">
        <v>2369</v>
      </c>
      <c r="Y509" s="5" t="s">
        <v>2370</v>
      </c>
    </row>
    <row r="510" s="5" customFormat="1" spans="1:25">
      <c r="A510" s="5" t="s">
        <v>2371</v>
      </c>
      <c r="B510" s="5" t="s">
        <v>26</v>
      </c>
      <c r="C510" s="5" t="s">
        <v>27</v>
      </c>
      <c r="D510" s="5" t="s">
        <v>2372</v>
      </c>
      <c r="E510" s="5" t="s">
        <v>2373</v>
      </c>
      <c r="F510" s="9">
        <v>45197</v>
      </c>
      <c r="G510" s="9">
        <v>45199</v>
      </c>
      <c r="H510" s="5">
        <v>1</v>
      </c>
      <c r="I510" s="5">
        <v>2</v>
      </c>
      <c r="J510" s="5">
        <v>2</v>
      </c>
      <c r="K510" s="5" t="s">
        <v>30</v>
      </c>
      <c r="L510" s="5">
        <v>4692</v>
      </c>
      <c r="M510" s="5">
        <v>4692</v>
      </c>
      <c r="N510" s="5" t="s">
        <v>2374</v>
      </c>
      <c r="O510" s="5" t="s">
        <v>2050</v>
      </c>
      <c r="P510" s="5" t="s">
        <v>33</v>
      </c>
      <c r="Q510" s="5">
        <v>0</v>
      </c>
      <c r="R510" s="18">
        <v>45177</v>
      </c>
      <c r="S510" s="9">
        <v>45200</v>
      </c>
      <c r="T510" s="5" t="s">
        <v>34</v>
      </c>
      <c r="U510" s="5">
        <v>4692</v>
      </c>
      <c r="V510" s="5">
        <v>0</v>
      </c>
      <c r="W510" s="5">
        <v>0</v>
      </c>
      <c r="X510" s="5" t="s">
        <v>2375</v>
      </c>
      <c r="Y510" s="5" t="s">
        <v>2376</v>
      </c>
    </row>
    <row r="511" s="5" customFormat="1" spans="1:25">
      <c r="A511" s="5" t="s">
        <v>2377</v>
      </c>
      <c r="B511" s="5" t="s">
        <v>26</v>
      </c>
      <c r="C511" s="5" t="s">
        <v>27</v>
      </c>
      <c r="D511" s="5" t="s">
        <v>115</v>
      </c>
      <c r="E511" s="5" t="s">
        <v>2378</v>
      </c>
      <c r="F511" s="9">
        <v>45196</v>
      </c>
      <c r="G511" s="9">
        <v>45199</v>
      </c>
      <c r="H511" s="5">
        <v>1</v>
      </c>
      <c r="I511" s="5">
        <v>3</v>
      </c>
      <c r="J511" s="5">
        <v>3</v>
      </c>
      <c r="K511" s="5" t="s">
        <v>30</v>
      </c>
      <c r="L511" s="5">
        <v>7822</v>
      </c>
      <c r="M511" s="5">
        <v>7822</v>
      </c>
      <c r="N511" s="5" t="s">
        <v>2379</v>
      </c>
      <c r="O511" s="5" t="s">
        <v>2050</v>
      </c>
      <c r="P511" s="5" t="s">
        <v>33</v>
      </c>
      <c r="Q511" s="5">
        <v>0</v>
      </c>
      <c r="R511" s="18">
        <v>45177.0000115741</v>
      </c>
      <c r="S511" s="9">
        <v>45200</v>
      </c>
      <c r="T511" s="5" t="s">
        <v>34</v>
      </c>
      <c r="U511" s="5">
        <v>7822</v>
      </c>
      <c r="V511" s="5">
        <v>0</v>
      </c>
      <c r="W511" s="5">
        <v>0</v>
      </c>
      <c r="X511" s="5" t="s">
        <v>2380</v>
      </c>
      <c r="Y511" s="5" t="s">
        <v>2381</v>
      </c>
    </row>
    <row r="512" s="5" customFormat="1" spans="1:25">
      <c r="A512" s="5" t="s">
        <v>2382</v>
      </c>
      <c r="B512" s="5" t="s">
        <v>26</v>
      </c>
      <c r="C512" s="5" t="s">
        <v>27</v>
      </c>
      <c r="D512" s="5" t="s">
        <v>350</v>
      </c>
      <c r="E512" s="5" t="s">
        <v>2383</v>
      </c>
      <c r="F512" s="9">
        <v>45198</v>
      </c>
      <c r="G512" s="9">
        <v>45199</v>
      </c>
      <c r="H512" s="5">
        <v>1</v>
      </c>
      <c r="I512" s="5">
        <v>1</v>
      </c>
      <c r="J512" s="5">
        <v>1</v>
      </c>
      <c r="K512" s="5" t="s">
        <v>30</v>
      </c>
      <c r="L512" s="5">
        <v>2450</v>
      </c>
      <c r="M512" s="5">
        <v>2450</v>
      </c>
      <c r="N512" s="5" t="s">
        <v>2384</v>
      </c>
      <c r="O512" s="5" t="s">
        <v>2050</v>
      </c>
      <c r="P512" s="5" t="s">
        <v>33</v>
      </c>
      <c r="Q512" s="5">
        <v>0</v>
      </c>
      <c r="R512" s="18">
        <v>45178</v>
      </c>
      <c r="S512" s="9">
        <v>45200</v>
      </c>
      <c r="T512" s="5" t="s">
        <v>34</v>
      </c>
      <c r="U512" s="5">
        <v>2450</v>
      </c>
      <c r="V512" s="5">
        <v>0</v>
      </c>
      <c r="W512" s="5">
        <v>0</v>
      </c>
      <c r="X512" s="5" t="s">
        <v>2385</v>
      </c>
      <c r="Y512" s="5" t="s">
        <v>2386</v>
      </c>
    </row>
    <row r="513" s="5" customFormat="1" spans="1:25">
      <c r="A513" s="5" t="s">
        <v>2387</v>
      </c>
      <c r="B513" s="5" t="s">
        <v>26</v>
      </c>
      <c r="C513" s="5" t="s">
        <v>27</v>
      </c>
      <c r="D513" s="5" t="s">
        <v>2388</v>
      </c>
      <c r="E513" s="5" t="s">
        <v>2389</v>
      </c>
      <c r="F513" s="9">
        <v>45198</v>
      </c>
      <c r="G513" s="9">
        <v>45199</v>
      </c>
      <c r="H513" s="5">
        <v>1</v>
      </c>
      <c r="I513" s="5">
        <v>1</v>
      </c>
      <c r="J513" s="5">
        <v>1</v>
      </c>
      <c r="K513" s="5" t="s">
        <v>30</v>
      </c>
      <c r="L513" s="5">
        <v>888</v>
      </c>
      <c r="M513" s="5">
        <v>888</v>
      </c>
      <c r="N513" s="5" t="s">
        <v>2390</v>
      </c>
      <c r="O513" s="5" t="s">
        <v>2050</v>
      </c>
      <c r="P513" s="5" t="s">
        <v>33</v>
      </c>
      <c r="Q513" s="5">
        <v>0</v>
      </c>
      <c r="R513" s="18">
        <v>45178</v>
      </c>
      <c r="S513" s="9">
        <v>45200</v>
      </c>
      <c r="T513" s="5" t="s">
        <v>34</v>
      </c>
      <c r="U513" s="5">
        <v>888</v>
      </c>
      <c r="V513" s="5">
        <v>0</v>
      </c>
      <c r="W513" s="5">
        <v>0</v>
      </c>
      <c r="X513" s="5" t="s">
        <v>2391</v>
      </c>
      <c r="Y513" s="5" t="s">
        <v>2392</v>
      </c>
    </row>
    <row r="514" s="5" customFormat="1" spans="1:25">
      <c r="A514" s="5" t="s">
        <v>2393</v>
      </c>
      <c r="B514" s="5" t="s">
        <v>26</v>
      </c>
      <c r="C514" s="5" t="s">
        <v>27</v>
      </c>
      <c r="D514" s="5" t="s">
        <v>2394</v>
      </c>
      <c r="E514" s="5" t="s">
        <v>2395</v>
      </c>
      <c r="F514" s="9">
        <v>45198</v>
      </c>
      <c r="G514" s="9">
        <v>45199</v>
      </c>
      <c r="H514" s="5">
        <v>1</v>
      </c>
      <c r="I514" s="5">
        <v>1</v>
      </c>
      <c r="J514" s="5">
        <v>1</v>
      </c>
      <c r="K514" s="5" t="s">
        <v>30</v>
      </c>
      <c r="L514" s="5">
        <v>840</v>
      </c>
      <c r="M514" s="5">
        <v>840</v>
      </c>
      <c r="N514" s="5" t="s">
        <v>2396</v>
      </c>
      <c r="O514" s="5" t="s">
        <v>2050</v>
      </c>
      <c r="P514" s="5" t="s">
        <v>33</v>
      </c>
      <c r="Q514" s="5">
        <v>0</v>
      </c>
      <c r="R514" s="18">
        <v>45178.0000115741</v>
      </c>
      <c r="S514" s="9">
        <v>45200</v>
      </c>
      <c r="T514" s="5" t="s">
        <v>34</v>
      </c>
      <c r="U514" s="5">
        <v>840</v>
      </c>
      <c r="V514" s="5">
        <v>0</v>
      </c>
      <c r="W514" s="5">
        <v>0</v>
      </c>
      <c r="X514" s="5" t="s">
        <v>2397</v>
      </c>
      <c r="Y514" s="5" t="s">
        <v>2398</v>
      </c>
    </row>
    <row r="515" s="5" customFormat="1" spans="1:25">
      <c r="A515" s="5" t="s">
        <v>2399</v>
      </c>
      <c r="B515" s="5" t="s">
        <v>26</v>
      </c>
      <c r="C515" s="5" t="s">
        <v>27</v>
      </c>
      <c r="D515" s="5" t="s">
        <v>2400</v>
      </c>
      <c r="E515" s="5" t="s">
        <v>2401</v>
      </c>
      <c r="F515" s="9">
        <v>45195</v>
      </c>
      <c r="G515" s="9">
        <v>45199</v>
      </c>
      <c r="H515" s="5">
        <v>2</v>
      </c>
      <c r="I515" s="5">
        <v>4</v>
      </c>
      <c r="J515" s="5">
        <v>8</v>
      </c>
      <c r="K515" s="5" t="s">
        <v>30</v>
      </c>
      <c r="L515" s="5">
        <v>4930</v>
      </c>
      <c r="M515" s="5">
        <v>4930</v>
      </c>
      <c r="N515" s="5" t="s">
        <v>2402</v>
      </c>
      <c r="O515" s="5" t="s">
        <v>2050</v>
      </c>
      <c r="P515" s="5" t="s">
        <v>33</v>
      </c>
      <c r="Q515" s="5">
        <v>0</v>
      </c>
      <c r="R515" s="18">
        <v>45178.0000115741</v>
      </c>
      <c r="S515" s="9">
        <v>45200</v>
      </c>
      <c r="T515" s="5" t="s">
        <v>34</v>
      </c>
      <c r="U515" s="5">
        <v>4930</v>
      </c>
      <c r="V515" s="5">
        <v>0</v>
      </c>
      <c r="W515" s="5">
        <v>0</v>
      </c>
      <c r="X515" s="5" t="s">
        <v>2403</v>
      </c>
      <c r="Y515" s="5" t="s">
        <v>2404</v>
      </c>
    </row>
    <row r="516" s="5" customFormat="1" spans="1:25">
      <c r="A516" s="5" t="s">
        <v>2405</v>
      </c>
      <c r="B516" s="5" t="s">
        <v>26</v>
      </c>
      <c r="C516" s="5" t="s">
        <v>27</v>
      </c>
      <c r="D516" s="5" t="s">
        <v>60</v>
      </c>
      <c r="E516" s="5" t="s">
        <v>2406</v>
      </c>
      <c r="F516" s="9">
        <v>45198</v>
      </c>
      <c r="G516" s="9">
        <v>45199</v>
      </c>
      <c r="H516" s="5">
        <v>1</v>
      </c>
      <c r="I516" s="5">
        <v>1</v>
      </c>
      <c r="J516" s="5">
        <v>1</v>
      </c>
      <c r="K516" s="5" t="s">
        <v>30</v>
      </c>
      <c r="L516" s="5">
        <v>4000</v>
      </c>
      <c r="M516" s="5">
        <v>4000</v>
      </c>
      <c r="N516" s="5" t="s">
        <v>2407</v>
      </c>
      <c r="O516" s="5" t="s">
        <v>2050</v>
      </c>
      <c r="P516" s="5" t="s">
        <v>33</v>
      </c>
      <c r="Q516" s="5">
        <v>0</v>
      </c>
      <c r="R516" s="18">
        <v>45178</v>
      </c>
      <c r="S516" s="9">
        <v>45200</v>
      </c>
      <c r="T516" s="5" t="s">
        <v>34</v>
      </c>
      <c r="U516" s="5">
        <v>4000</v>
      </c>
      <c r="V516" s="5">
        <v>0</v>
      </c>
      <c r="W516" s="5">
        <v>0</v>
      </c>
      <c r="X516" s="5" t="s">
        <v>2408</v>
      </c>
      <c r="Y516" s="5" t="s">
        <v>2409</v>
      </c>
    </row>
    <row r="517" s="5" customFormat="1" spans="1:25">
      <c r="A517" s="5" t="s">
        <v>2410</v>
      </c>
      <c r="B517" s="5" t="s">
        <v>26</v>
      </c>
      <c r="C517" s="5" t="s">
        <v>27</v>
      </c>
      <c r="D517" s="5" t="s">
        <v>211</v>
      </c>
      <c r="E517" s="5" t="s">
        <v>212</v>
      </c>
      <c r="F517" s="9">
        <v>45197</v>
      </c>
      <c r="G517" s="9">
        <v>45199</v>
      </c>
      <c r="H517" s="5">
        <v>1</v>
      </c>
      <c r="I517" s="5">
        <v>2</v>
      </c>
      <c r="J517" s="5">
        <v>2</v>
      </c>
      <c r="K517" s="5" t="s">
        <v>30</v>
      </c>
      <c r="L517" s="5">
        <v>4600</v>
      </c>
      <c r="M517" s="5">
        <v>4600</v>
      </c>
      <c r="N517" s="5" t="s">
        <v>2411</v>
      </c>
      <c r="O517" s="5" t="s">
        <v>2050</v>
      </c>
      <c r="P517" s="5" t="s">
        <v>33</v>
      </c>
      <c r="Q517" s="5">
        <v>0</v>
      </c>
      <c r="R517" s="18">
        <v>45179</v>
      </c>
      <c r="S517" s="9">
        <v>45200</v>
      </c>
      <c r="T517" s="5" t="s">
        <v>34</v>
      </c>
      <c r="U517" s="5">
        <v>4600</v>
      </c>
      <c r="V517" s="5">
        <v>0</v>
      </c>
      <c r="W517" s="5">
        <v>0</v>
      </c>
      <c r="X517" s="5" t="s">
        <v>2412</v>
      </c>
      <c r="Y517" s="5" t="s">
        <v>2413</v>
      </c>
    </row>
    <row r="518" s="5" customFormat="1" spans="1:25">
      <c r="A518" s="5" t="s">
        <v>2414</v>
      </c>
      <c r="B518" s="5" t="s">
        <v>26</v>
      </c>
      <c r="C518" s="5" t="s">
        <v>27</v>
      </c>
      <c r="D518" s="5" t="s">
        <v>2415</v>
      </c>
      <c r="E518" s="5" t="s">
        <v>2416</v>
      </c>
      <c r="F518" s="9">
        <v>45196</v>
      </c>
      <c r="G518" s="9">
        <v>45199</v>
      </c>
      <c r="H518" s="5">
        <v>1</v>
      </c>
      <c r="I518" s="5">
        <v>3</v>
      </c>
      <c r="J518" s="5">
        <v>3</v>
      </c>
      <c r="K518" s="5" t="s">
        <v>30</v>
      </c>
      <c r="L518" s="5">
        <v>4293</v>
      </c>
      <c r="M518" s="5">
        <v>4293</v>
      </c>
      <c r="N518" s="5" t="s">
        <v>2417</v>
      </c>
      <c r="O518" s="5" t="s">
        <v>2050</v>
      </c>
      <c r="P518" s="5" t="s">
        <v>33</v>
      </c>
      <c r="Q518" s="5">
        <v>0</v>
      </c>
      <c r="R518" s="18">
        <v>45179</v>
      </c>
      <c r="S518" s="9">
        <v>45200</v>
      </c>
      <c r="T518" s="5" t="s">
        <v>34</v>
      </c>
      <c r="U518" s="5">
        <v>4293</v>
      </c>
      <c r="V518" s="5">
        <v>0</v>
      </c>
      <c r="W518" s="5">
        <v>0</v>
      </c>
      <c r="X518" s="5" t="s">
        <v>2418</v>
      </c>
      <c r="Y518" s="5" t="s">
        <v>2419</v>
      </c>
    </row>
    <row r="519" s="5" customFormat="1" spans="1:25">
      <c r="A519" s="5" t="s">
        <v>2420</v>
      </c>
      <c r="B519" s="5" t="s">
        <v>26</v>
      </c>
      <c r="C519" s="5" t="s">
        <v>27</v>
      </c>
      <c r="D519" s="5" t="s">
        <v>694</v>
      </c>
      <c r="E519" s="5" t="s">
        <v>2421</v>
      </c>
      <c r="F519" s="9">
        <v>45197</v>
      </c>
      <c r="G519" s="9">
        <v>45199</v>
      </c>
      <c r="H519" s="5">
        <v>1</v>
      </c>
      <c r="I519" s="5">
        <v>2</v>
      </c>
      <c r="J519" s="5">
        <v>2</v>
      </c>
      <c r="K519" s="5" t="s">
        <v>30</v>
      </c>
      <c r="L519" s="5">
        <v>4954</v>
      </c>
      <c r="M519" s="5">
        <v>4954</v>
      </c>
      <c r="N519" s="5" t="s">
        <v>2422</v>
      </c>
      <c r="O519" s="5" t="s">
        <v>2050</v>
      </c>
      <c r="P519" s="5" t="s">
        <v>33</v>
      </c>
      <c r="Q519" s="5">
        <v>0</v>
      </c>
      <c r="R519" s="18">
        <v>45179</v>
      </c>
      <c r="S519" s="9">
        <v>45200</v>
      </c>
      <c r="T519" s="5" t="s">
        <v>34</v>
      </c>
      <c r="U519" s="5">
        <v>4954</v>
      </c>
      <c r="V519" s="5">
        <v>0</v>
      </c>
      <c r="W519" s="5">
        <v>0</v>
      </c>
      <c r="X519" s="5" t="s">
        <v>2423</v>
      </c>
      <c r="Y519" s="5" t="s">
        <v>2424</v>
      </c>
    </row>
    <row r="520" s="5" customFormat="1" spans="1:25">
      <c r="A520" s="5" t="s">
        <v>2425</v>
      </c>
      <c r="B520" s="5" t="s">
        <v>26</v>
      </c>
      <c r="C520" s="5" t="s">
        <v>27</v>
      </c>
      <c r="D520" s="5" t="s">
        <v>161</v>
      </c>
      <c r="E520" s="5" t="s">
        <v>400</v>
      </c>
      <c r="F520" s="9">
        <v>45197</v>
      </c>
      <c r="G520" s="9">
        <v>45199</v>
      </c>
      <c r="H520" s="5">
        <v>1</v>
      </c>
      <c r="I520" s="5">
        <v>2</v>
      </c>
      <c r="J520" s="5">
        <v>2</v>
      </c>
      <c r="K520" s="5" t="s">
        <v>30</v>
      </c>
      <c r="L520" s="5">
        <v>4180</v>
      </c>
      <c r="M520" s="5">
        <v>4180</v>
      </c>
      <c r="N520" s="5" t="s">
        <v>2426</v>
      </c>
      <c r="O520" s="5" t="s">
        <v>2050</v>
      </c>
      <c r="P520" s="5" t="s">
        <v>33</v>
      </c>
      <c r="Q520" s="5">
        <v>0</v>
      </c>
      <c r="R520" s="18">
        <v>45179</v>
      </c>
      <c r="S520" s="9">
        <v>45200</v>
      </c>
      <c r="T520" s="5" t="s">
        <v>34</v>
      </c>
      <c r="U520" s="5">
        <v>4180</v>
      </c>
      <c r="V520" s="5">
        <v>0</v>
      </c>
      <c r="W520" s="5">
        <v>0</v>
      </c>
      <c r="X520" s="5" t="s">
        <v>2427</v>
      </c>
      <c r="Y520" s="5" t="s">
        <v>2428</v>
      </c>
    </row>
    <row r="521" s="5" customFormat="1" spans="1:25">
      <c r="A521" s="5" t="s">
        <v>2429</v>
      </c>
      <c r="B521" s="5" t="s">
        <v>26</v>
      </c>
      <c r="C521" s="5" t="s">
        <v>27</v>
      </c>
      <c r="D521" s="5" t="s">
        <v>60</v>
      </c>
      <c r="E521" s="5" t="s">
        <v>453</v>
      </c>
      <c r="F521" s="9">
        <v>45197</v>
      </c>
      <c r="G521" s="9">
        <v>45199</v>
      </c>
      <c r="H521" s="5">
        <v>1</v>
      </c>
      <c r="I521" s="5">
        <v>2</v>
      </c>
      <c r="J521" s="5">
        <v>2</v>
      </c>
      <c r="K521" s="5" t="s">
        <v>30</v>
      </c>
      <c r="L521" s="5">
        <v>4500</v>
      </c>
      <c r="M521" s="5">
        <v>4500</v>
      </c>
      <c r="N521" s="5" t="s">
        <v>2430</v>
      </c>
      <c r="O521" s="5" t="s">
        <v>2050</v>
      </c>
      <c r="P521" s="5" t="s">
        <v>33</v>
      </c>
      <c r="Q521" s="5">
        <v>0</v>
      </c>
      <c r="R521" s="18">
        <v>45179.0000115741</v>
      </c>
      <c r="S521" s="9">
        <v>45200</v>
      </c>
      <c r="T521" s="5" t="s">
        <v>34</v>
      </c>
      <c r="U521" s="5">
        <v>4500</v>
      </c>
      <c r="V521" s="5">
        <v>0</v>
      </c>
      <c r="W521" s="5">
        <v>0</v>
      </c>
      <c r="X521" s="5" t="s">
        <v>2431</v>
      </c>
      <c r="Y521" s="5" t="s">
        <v>2432</v>
      </c>
    </row>
    <row r="522" s="5" customFormat="1" spans="1:25">
      <c r="A522" s="5" t="s">
        <v>2433</v>
      </c>
      <c r="B522" s="5" t="s">
        <v>26</v>
      </c>
      <c r="C522" s="5" t="s">
        <v>27</v>
      </c>
      <c r="D522" s="5" t="s">
        <v>1896</v>
      </c>
      <c r="E522" s="5" t="s">
        <v>1897</v>
      </c>
      <c r="F522" s="9">
        <v>45197</v>
      </c>
      <c r="G522" s="9">
        <v>45199</v>
      </c>
      <c r="H522" s="5">
        <v>1</v>
      </c>
      <c r="I522" s="5">
        <v>2</v>
      </c>
      <c r="J522" s="5">
        <v>2</v>
      </c>
      <c r="K522" s="5" t="s">
        <v>30</v>
      </c>
      <c r="L522" s="5">
        <v>334</v>
      </c>
      <c r="M522" s="5">
        <v>334</v>
      </c>
      <c r="N522" s="5" t="s">
        <v>2434</v>
      </c>
      <c r="O522" s="5" t="s">
        <v>2050</v>
      </c>
      <c r="P522" s="5" t="s">
        <v>33</v>
      </c>
      <c r="Q522" s="5">
        <v>0</v>
      </c>
      <c r="R522" s="18">
        <v>45180.0000115741</v>
      </c>
      <c r="S522" s="9">
        <v>45200</v>
      </c>
      <c r="T522" s="5" t="s">
        <v>34</v>
      </c>
      <c r="U522" s="5">
        <v>334</v>
      </c>
      <c r="V522" s="5">
        <v>0</v>
      </c>
      <c r="W522" s="5">
        <v>0</v>
      </c>
      <c r="X522" s="5" t="s">
        <v>2435</v>
      </c>
      <c r="Y522" s="5" t="s">
        <v>2436</v>
      </c>
    </row>
    <row r="523" s="5" customFormat="1" spans="1:26">
      <c r="A523" s="5" t="s">
        <v>2437</v>
      </c>
      <c r="B523" s="5" t="s">
        <v>26</v>
      </c>
      <c r="C523" s="5" t="s">
        <v>27</v>
      </c>
      <c r="D523" s="5" t="s">
        <v>2438</v>
      </c>
      <c r="E523" s="5" t="s">
        <v>2439</v>
      </c>
      <c r="F523" s="9">
        <v>45197</v>
      </c>
      <c r="G523" s="9">
        <v>45199</v>
      </c>
      <c r="H523" s="5">
        <v>1</v>
      </c>
      <c r="I523" s="5">
        <v>2</v>
      </c>
      <c r="J523" s="5">
        <v>2</v>
      </c>
      <c r="K523" s="5" t="s">
        <v>30</v>
      </c>
      <c r="L523" s="5">
        <v>2650</v>
      </c>
      <c r="M523" s="5">
        <v>2650</v>
      </c>
      <c r="N523" s="5" t="s">
        <v>2440</v>
      </c>
      <c r="O523" s="5" t="s">
        <v>2050</v>
      </c>
      <c r="P523" s="5" t="s">
        <v>33</v>
      </c>
      <c r="Q523" s="5">
        <v>0</v>
      </c>
      <c r="R523" s="18">
        <v>45180.0000115741</v>
      </c>
      <c r="S523" s="9">
        <v>45200</v>
      </c>
      <c r="T523" s="5" t="s">
        <v>34</v>
      </c>
      <c r="U523" s="5">
        <v>2650</v>
      </c>
      <c r="V523" s="5">
        <v>0</v>
      </c>
      <c r="W523" s="5">
        <v>0</v>
      </c>
      <c r="X523" s="5" t="s">
        <v>2441</v>
      </c>
      <c r="Y523" s="5">
        <v>151979</v>
      </c>
      <c r="Z523" s="5" t="s">
        <v>2442</v>
      </c>
    </row>
    <row r="524" s="5" customFormat="1" spans="1:25">
      <c r="A524" s="5" t="s">
        <v>2443</v>
      </c>
      <c r="B524" s="5" t="s">
        <v>26</v>
      </c>
      <c r="C524" s="5" t="s">
        <v>27</v>
      </c>
      <c r="D524" s="5" t="s">
        <v>60</v>
      </c>
      <c r="E524" s="5" t="s">
        <v>453</v>
      </c>
      <c r="F524" s="9">
        <v>45196</v>
      </c>
      <c r="G524" s="9">
        <v>45199</v>
      </c>
      <c r="H524" s="5">
        <v>1</v>
      </c>
      <c r="I524" s="5">
        <v>3</v>
      </c>
      <c r="J524" s="5">
        <v>3</v>
      </c>
      <c r="K524" s="5" t="s">
        <v>30</v>
      </c>
      <c r="L524" s="5">
        <v>7200</v>
      </c>
      <c r="M524" s="5">
        <v>7200</v>
      </c>
      <c r="N524" s="5" t="s">
        <v>2444</v>
      </c>
      <c r="O524" s="5" t="s">
        <v>2050</v>
      </c>
      <c r="P524" s="5" t="s">
        <v>33</v>
      </c>
      <c r="Q524" s="5">
        <v>0</v>
      </c>
      <c r="R524" s="18">
        <v>45180.0000115741</v>
      </c>
      <c r="S524" s="9">
        <v>45200</v>
      </c>
      <c r="T524" s="5" t="s">
        <v>34</v>
      </c>
      <c r="U524" s="5">
        <v>7200</v>
      </c>
      <c r="V524" s="5">
        <v>0</v>
      </c>
      <c r="W524" s="5">
        <v>0</v>
      </c>
      <c r="X524" s="5" t="s">
        <v>2445</v>
      </c>
      <c r="Y524" s="5" t="s">
        <v>2446</v>
      </c>
    </row>
    <row r="525" s="5" customFormat="1" spans="1:25">
      <c r="A525" s="5" t="s">
        <v>2447</v>
      </c>
      <c r="B525" s="5" t="s">
        <v>26</v>
      </c>
      <c r="C525" s="5" t="s">
        <v>27</v>
      </c>
      <c r="D525" s="5" t="s">
        <v>1061</v>
      </c>
      <c r="E525" s="5" t="s">
        <v>1062</v>
      </c>
      <c r="F525" s="9">
        <v>45198</v>
      </c>
      <c r="G525" s="9">
        <v>45199</v>
      </c>
      <c r="H525" s="5">
        <v>1</v>
      </c>
      <c r="I525" s="5">
        <v>1</v>
      </c>
      <c r="J525" s="5">
        <v>1</v>
      </c>
      <c r="K525" s="5" t="s">
        <v>30</v>
      </c>
      <c r="L525" s="5">
        <v>772</v>
      </c>
      <c r="M525" s="5">
        <v>772</v>
      </c>
      <c r="N525" s="5" t="s">
        <v>2448</v>
      </c>
      <c r="O525" s="5" t="s">
        <v>2050</v>
      </c>
      <c r="P525" s="5" t="s">
        <v>33</v>
      </c>
      <c r="Q525" s="5">
        <v>0</v>
      </c>
      <c r="R525" s="18">
        <v>45180</v>
      </c>
      <c r="S525" s="9">
        <v>45200</v>
      </c>
      <c r="T525" s="5" t="s">
        <v>34</v>
      </c>
      <c r="U525" s="5">
        <v>772</v>
      </c>
      <c r="V525" s="5">
        <v>0</v>
      </c>
      <c r="W525" s="5">
        <v>0</v>
      </c>
      <c r="X525" s="5" t="s">
        <v>2449</v>
      </c>
      <c r="Y525" s="5" t="s">
        <v>2450</v>
      </c>
    </row>
    <row r="526" s="5" customFormat="1" spans="1:25">
      <c r="A526" s="5" t="s">
        <v>2451</v>
      </c>
      <c r="B526" s="5" t="s">
        <v>26</v>
      </c>
      <c r="C526" s="5" t="s">
        <v>27</v>
      </c>
      <c r="D526" s="5" t="s">
        <v>132</v>
      </c>
      <c r="E526" s="5" t="s">
        <v>1509</v>
      </c>
      <c r="F526" s="9">
        <v>45197</v>
      </c>
      <c r="G526" s="9">
        <v>45199</v>
      </c>
      <c r="H526" s="5">
        <v>1</v>
      </c>
      <c r="I526" s="5">
        <v>2</v>
      </c>
      <c r="J526" s="5">
        <v>2</v>
      </c>
      <c r="K526" s="5" t="s">
        <v>30</v>
      </c>
      <c r="L526" s="5">
        <v>578</v>
      </c>
      <c r="M526" s="5">
        <v>578</v>
      </c>
      <c r="N526" s="5" t="s">
        <v>2452</v>
      </c>
      <c r="O526" s="5" t="s">
        <v>2050</v>
      </c>
      <c r="P526" s="5" t="s">
        <v>33</v>
      </c>
      <c r="Q526" s="5">
        <v>0</v>
      </c>
      <c r="R526" s="18">
        <v>45181</v>
      </c>
      <c r="S526" s="9">
        <v>45200</v>
      </c>
      <c r="T526" s="5" t="s">
        <v>34</v>
      </c>
      <c r="U526" s="5">
        <v>578</v>
      </c>
      <c r="V526" s="5">
        <v>0</v>
      </c>
      <c r="W526" s="5">
        <v>0</v>
      </c>
      <c r="X526" s="5" t="s">
        <v>2453</v>
      </c>
      <c r="Y526" s="5" t="s">
        <v>2454</v>
      </c>
    </row>
    <row r="527" s="5" customFormat="1" spans="1:25">
      <c r="A527" s="5" t="s">
        <v>2455</v>
      </c>
      <c r="B527" s="5" t="s">
        <v>26</v>
      </c>
      <c r="C527" s="5" t="s">
        <v>27</v>
      </c>
      <c r="D527" s="5" t="s">
        <v>2456</v>
      </c>
      <c r="E527" s="5" t="s">
        <v>2457</v>
      </c>
      <c r="F527" s="9">
        <v>45198</v>
      </c>
      <c r="G527" s="9">
        <v>45199</v>
      </c>
      <c r="H527" s="5">
        <v>1</v>
      </c>
      <c r="I527" s="5">
        <v>1</v>
      </c>
      <c r="J527" s="5">
        <v>1</v>
      </c>
      <c r="K527" s="5" t="s">
        <v>30</v>
      </c>
      <c r="L527" s="5">
        <v>700</v>
      </c>
      <c r="M527" s="5">
        <v>700</v>
      </c>
      <c r="N527" s="5" t="s">
        <v>2458</v>
      </c>
      <c r="O527" s="5" t="s">
        <v>2050</v>
      </c>
      <c r="P527" s="5" t="s">
        <v>33</v>
      </c>
      <c r="Q527" s="5">
        <v>0</v>
      </c>
      <c r="R527" s="18">
        <v>45181.0000115741</v>
      </c>
      <c r="S527" s="9">
        <v>45200</v>
      </c>
      <c r="T527" s="5" t="s">
        <v>34</v>
      </c>
      <c r="U527" s="5">
        <v>700</v>
      </c>
      <c r="V527" s="5">
        <v>0</v>
      </c>
      <c r="W527" s="5">
        <v>0</v>
      </c>
      <c r="X527" s="5" t="s">
        <v>2459</v>
      </c>
      <c r="Y527" s="5" t="s">
        <v>2460</v>
      </c>
    </row>
    <row r="528" s="5" customFormat="1" spans="1:25">
      <c r="A528" s="5" t="s">
        <v>2461</v>
      </c>
      <c r="B528" s="5" t="s">
        <v>26</v>
      </c>
      <c r="C528" s="5" t="s">
        <v>27</v>
      </c>
      <c r="D528" s="5" t="s">
        <v>2462</v>
      </c>
      <c r="E528" s="5" t="s">
        <v>2463</v>
      </c>
      <c r="F528" s="9">
        <v>45198</v>
      </c>
      <c r="G528" s="9">
        <v>45199</v>
      </c>
      <c r="H528" s="5">
        <v>1</v>
      </c>
      <c r="I528" s="5">
        <v>1</v>
      </c>
      <c r="J528" s="5">
        <v>1</v>
      </c>
      <c r="K528" s="5" t="s">
        <v>30</v>
      </c>
      <c r="L528" s="5">
        <v>510</v>
      </c>
      <c r="M528" s="5">
        <v>510</v>
      </c>
      <c r="N528" s="5" t="s">
        <v>2464</v>
      </c>
      <c r="O528" s="5" t="s">
        <v>2050</v>
      </c>
      <c r="P528" s="5" t="s">
        <v>33</v>
      </c>
      <c r="Q528" s="5">
        <v>0</v>
      </c>
      <c r="R528" s="18">
        <v>45181</v>
      </c>
      <c r="S528" s="9">
        <v>45200</v>
      </c>
      <c r="T528" s="5" t="s">
        <v>34</v>
      </c>
      <c r="U528" s="5">
        <v>510</v>
      </c>
      <c r="V528" s="5">
        <v>0</v>
      </c>
      <c r="W528" s="5">
        <v>0</v>
      </c>
      <c r="X528" s="5" t="s">
        <v>2465</v>
      </c>
      <c r="Y528" s="5" t="s">
        <v>2465</v>
      </c>
    </row>
    <row r="529" s="5" customFormat="1" spans="1:25">
      <c r="A529" s="5" t="s">
        <v>2466</v>
      </c>
      <c r="B529" s="5" t="s">
        <v>26</v>
      </c>
      <c r="C529" s="5" t="s">
        <v>27</v>
      </c>
      <c r="D529" s="5" t="s">
        <v>1259</v>
      </c>
      <c r="E529" s="5" t="s">
        <v>2467</v>
      </c>
      <c r="F529" s="9">
        <v>45196</v>
      </c>
      <c r="G529" s="9">
        <v>45199</v>
      </c>
      <c r="H529" s="5">
        <v>1</v>
      </c>
      <c r="I529" s="5">
        <v>3</v>
      </c>
      <c r="J529" s="5">
        <v>3</v>
      </c>
      <c r="K529" s="5" t="s">
        <v>30</v>
      </c>
      <c r="L529" s="5">
        <v>1944</v>
      </c>
      <c r="M529" s="5">
        <v>1944</v>
      </c>
      <c r="N529" s="5" t="s">
        <v>2468</v>
      </c>
      <c r="O529" s="5" t="s">
        <v>2050</v>
      </c>
      <c r="P529" s="5" t="s">
        <v>33</v>
      </c>
      <c r="Q529" s="5">
        <v>0</v>
      </c>
      <c r="R529" s="18">
        <v>45181.0000115741</v>
      </c>
      <c r="S529" s="9">
        <v>45200</v>
      </c>
      <c r="T529" s="5" t="s">
        <v>34</v>
      </c>
      <c r="U529" s="5">
        <v>1944</v>
      </c>
      <c r="V529" s="5">
        <v>0</v>
      </c>
      <c r="W529" s="5">
        <v>0</v>
      </c>
      <c r="X529" s="5" t="s">
        <v>2469</v>
      </c>
      <c r="Y529" s="5" t="s">
        <v>2470</v>
      </c>
    </row>
    <row r="530" s="5" customFormat="1" spans="1:25">
      <c r="A530" s="5" t="s">
        <v>2471</v>
      </c>
      <c r="B530" s="5" t="s">
        <v>26</v>
      </c>
      <c r="C530" s="5" t="s">
        <v>27</v>
      </c>
      <c r="D530" s="5" t="s">
        <v>2472</v>
      </c>
      <c r="E530" s="5" t="s">
        <v>2473</v>
      </c>
      <c r="F530" s="9">
        <v>45197</v>
      </c>
      <c r="G530" s="9">
        <v>45199</v>
      </c>
      <c r="H530" s="5">
        <v>1</v>
      </c>
      <c r="I530" s="5">
        <v>2</v>
      </c>
      <c r="J530" s="5">
        <v>2</v>
      </c>
      <c r="K530" s="5" t="s">
        <v>30</v>
      </c>
      <c r="L530" s="5">
        <v>1600</v>
      </c>
      <c r="M530" s="5">
        <v>1600</v>
      </c>
      <c r="N530" s="5" t="s">
        <v>2474</v>
      </c>
      <c r="O530" s="5" t="s">
        <v>2050</v>
      </c>
      <c r="P530" s="5" t="s">
        <v>33</v>
      </c>
      <c r="Q530" s="5">
        <v>0</v>
      </c>
      <c r="R530" s="18">
        <v>45181.0000115741</v>
      </c>
      <c r="S530" s="9">
        <v>45200</v>
      </c>
      <c r="T530" s="5" t="s">
        <v>34</v>
      </c>
      <c r="U530" s="5">
        <v>1600</v>
      </c>
      <c r="V530" s="5">
        <v>0</v>
      </c>
      <c r="W530" s="5">
        <v>0</v>
      </c>
      <c r="X530" s="5" t="s">
        <v>2475</v>
      </c>
      <c r="Y530" s="5" t="s">
        <v>2476</v>
      </c>
    </row>
    <row r="531" s="5" customFormat="1" spans="1:25">
      <c r="A531" s="5" t="s">
        <v>2477</v>
      </c>
      <c r="B531" s="5" t="s">
        <v>26</v>
      </c>
      <c r="C531" s="5" t="s">
        <v>27</v>
      </c>
      <c r="D531" s="5" t="s">
        <v>2478</v>
      </c>
      <c r="E531" s="5" t="s">
        <v>1346</v>
      </c>
      <c r="F531" s="9">
        <v>45197</v>
      </c>
      <c r="G531" s="9">
        <v>45199</v>
      </c>
      <c r="H531" s="5">
        <v>2</v>
      </c>
      <c r="I531" s="5">
        <v>2</v>
      </c>
      <c r="J531" s="5">
        <v>4</v>
      </c>
      <c r="K531" s="5" t="s">
        <v>30</v>
      </c>
      <c r="L531" s="5">
        <v>8120</v>
      </c>
      <c r="M531" s="5">
        <v>8120</v>
      </c>
      <c r="N531" s="5" t="s">
        <v>2479</v>
      </c>
      <c r="O531" s="5" t="s">
        <v>2050</v>
      </c>
      <c r="P531" s="5" t="s">
        <v>33</v>
      </c>
      <c r="Q531" s="5">
        <v>0</v>
      </c>
      <c r="R531" s="18">
        <v>45181.0000115741</v>
      </c>
      <c r="S531" s="9">
        <v>45200</v>
      </c>
      <c r="T531" s="5" t="s">
        <v>34</v>
      </c>
      <c r="U531" s="5">
        <v>8120</v>
      </c>
      <c r="V531" s="5">
        <v>0</v>
      </c>
      <c r="W531" s="5">
        <v>0</v>
      </c>
      <c r="X531" s="5" t="s">
        <v>2480</v>
      </c>
      <c r="Y531" s="5" t="s">
        <v>2481</v>
      </c>
    </row>
    <row r="532" s="5" customFormat="1" spans="1:25">
      <c r="A532" s="5" t="s">
        <v>2482</v>
      </c>
      <c r="B532" s="5" t="s">
        <v>26</v>
      </c>
      <c r="C532" s="5" t="s">
        <v>27</v>
      </c>
      <c r="D532" s="5" t="s">
        <v>2483</v>
      </c>
      <c r="E532" s="5" t="s">
        <v>2484</v>
      </c>
      <c r="F532" s="9">
        <v>45195</v>
      </c>
      <c r="G532" s="9">
        <v>45199</v>
      </c>
      <c r="H532" s="5">
        <v>1</v>
      </c>
      <c r="I532" s="5">
        <v>4</v>
      </c>
      <c r="J532" s="5">
        <v>4</v>
      </c>
      <c r="K532" s="5" t="s">
        <v>30</v>
      </c>
      <c r="L532" s="5">
        <v>1376</v>
      </c>
      <c r="M532" s="5">
        <v>1376</v>
      </c>
      <c r="N532" s="5" t="s">
        <v>2485</v>
      </c>
      <c r="O532" s="5" t="s">
        <v>2050</v>
      </c>
      <c r="P532" s="5" t="s">
        <v>33</v>
      </c>
      <c r="Q532" s="5">
        <v>0</v>
      </c>
      <c r="R532" s="18">
        <v>45181.0000115741</v>
      </c>
      <c r="S532" s="9">
        <v>45200</v>
      </c>
      <c r="T532" s="5" t="s">
        <v>34</v>
      </c>
      <c r="U532" s="5">
        <v>1376</v>
      </c>
      <c r="V532" s="5">
        <v>0</v>
      </c>
      <c r="W532" s="5">
        <v>0</v>
      </c>
      <c r="X532" s="5" t="s">
        <v>2486</v>
      </c>
      <c r="Y532" s="5" t="s">
        <v>2487</v>
      </c>
    </row>
    <row r="533" s="5" customFormat="1" spans="1:25">
      <c r="A533" s="5" t="s">
        <v>2488</v>
      </c>
      <c r="B533" s="5" t="s">
        <v>26</v>
      </c>
      <c r="C533" s="5" t="s">
        <v>27</v>
      </c>
      <c r="D533" s="5" t="s">
        <v>2489</v>
      </c>
      <c r="E533" s="5" t="s">
        <v>2490</v>
      </c>
      <c r="F533" s="9">
        <v>45197</v>
      </c>
      <c r="G533" s="9">
        <v>45199</v>
      </c>
      <c r="H533" s="5">
        <v>2</v>
      </c>
      <c r="I533" s="5">
        <v>2</v>
      </c>
      <c r="J533" s="5">
        <v>4</v>
      </c>
      <c r="K533" s="5" t="s">
        <v>30</v>
      </c>
      <c r="L533" s="5">
        <v>5316</v>
      </c>
      <c r="M533" s="5">
        <v>5316</v>
      </c>
      <c r="N533" s="5" t="s">
        <v>2491</v>
      </c>
      <c r="O533" s="5" t="s">
        <v>2050</v>
      </c>
      <c r="P533" s="5" t="s">
        <v>33</v>
      </c>
      <c r="Q533" s="5">
        <v>0</v>
      </c>
      <c r="R533" s="18">
        <v>45181.0000115741</v>
      </c>
      <c r="S533" s="9">
        <v>45200</v>
      </c>
      <c r="T533" s="5" t="s">
        <v>34</v>
      </c>
      <c r="U533" s="5">
        <v>5316</v>
      </c>
      <c r="V533" s="5">
        <v>0</v>
      </c>
      <c r="W533" s="5">
        <v>0</v>
      </c>
      <c r="X533" s="5" t="s">
        <v>2492</v>
      </c>
      <c r="Y533" s="5" t="s">
        <v>42</v>
      </c>
    </row>
    <row r="534" s="5" customFormat="1" spans="1:25">
      <c r="A534" s="5" t="s">
        <v>2488</v>
      </c>
      <c r="B534" s="5" t="s">
        <v>26</v>
      </c>
      <c r="C534" s="5" t="s">
        <v>43</v>
      </c>
      <c r="D534" s="5" t="s">
        <v>2489</v>
      </c>
      <c r="E534" s="5" t="s">
        <v>2490</v>
      </c>
      <c r="F534" s="9">
        <v>45197</v>
      </c>
      <c r="G534" s="9">
        <v>45199</v>
      </c>
      <c r="H534" s="5">
        <v>2</v>
      </c>
      <c r="I534" s="5">
        <v>2</v>
      </c>
      <c r="J534" s="5">
        <v>4</v>
      </c>
      <c r="K534" s="5" t="s">
        <v>30</v>
      </c>
      <c r="L534" s="5">
        <v>-5316</v>
      </c>
      <c r="M534" s="5">
        <v>-5316</v>
      </c>
      <c r="N534" s="5" t="s">
        <v>2491</v>
      </c>
      <c r="O534" s="5" t="s">
        <v>2050</v>
      </c>
      <c r="P534" s="5" t="s">
        <v>33</v>
      </c>
      <c r="Q534" s="5">
        <v>0</v>
      </c>
      <c r="R534" s="18">
        <v>45181.0000115741</v>
      </c>
      <c r="S534" s="9">
        <v>45200</v>
      </c>
      <c r="T534" s="5" t="s">
        <v>34</v>
      </c>
      <c r="U534" s="5">
        <v>-5316</v>
      </c>
      <c r="V534" s="5">
        <v>0</v>
      </c>
      <c r="W534" s="5">
        <v>0</v>
      </c>
      <c r="X534" s="5" t="s">
        <v>2492</v>
      </c>
      <c r="Y534" s="5" t="s">
        <v>42</v>
      </c>
    </row>
    <row r="535" s="5" customFormat="1" spans="1:25">
      <c r="A535" s="5" t="s">
        <v>2493</v>
      </c>
      <c r="B535" s="5" t="s">
        <v>26</v>
      </c>
      <c r="C535" s="5" t="s">
        <v>27</v>
      </c>
      <c r="D535" s="5" t="s">
        <v>2478</v>
      </c>
      <c r="E535" s="5" t="s">
        <v>1346</v>
      </c>
      <c r="F535" s="9">
        <v>45196</v>
      </c>
      <c r="G535" s="9">
        <v>45199</v>
      </c>
      <c r="H535" s="5">
        <v>1</v>
      </c>
      <c r="I535" s="5">
        <v>3</v>
      </c>
      <c r="J535" s="5">
        <v>3</v>
      </c>
      <c r="K535" s="5" t="s">
        <v>30</v>
      </c>
      <c r="L535" s="5">
        <v>6090</v>
      </c>
      <c r="M535" s="5">
        <v>6090</v>
      </c>
      <c r="N535" s="5" t="s">
        <v>2494</v>
      </c>
      <c r="O535" s="5" t="s">
        <v>2050</v>
      </c>
      <c r="P535" s="5" t="s">
        <v>33</v>
      </c>
      <c r="Q535" s="5">
        <v>0</v>
      </c>
      <c r="R535" s="18">
        <v>45181</v>
      </c>
      <c r="S535" s="9">
        <v>45200</v>
      </c>
      <c r="T535" s="5" t="s">
        <v>34</v>
      </c>
      <c r="U535" s="5">
        <v>6090</v>
      </c>
      <c r="V535" s="5">
        <v>0</v>
      </c>
      <c r="W535" s="5">
        <v>0</v>
      </c>
      <c r="X535" s="5" t="s">
        <v>2495</v>
      </c>
      <c r="Y535" s="5" t="s">
        <v>2496</v>
      </c>
    </row>
    <row r="536" s="5" customFormat="1" spans="1:25">
      <c r="A536" s="5" t="s">
        <v>2497</v>
      </c>
      <c r="B536" s="5" t="s">
        <v>26</v>
      </c>
      <c r="C536" s="5" t="s">
        <v>27</v>
      </c>
      <c r="D536" s="5" t="s">
        <v>2498</v>
      </c>
      <c r="E536" s="5" t="s">
        <v>2499</v>
      </c>
      <c r="F536" s="9">
        <v>45196</v>
      </c>
      <c r="G536" s="9">
        <v>45199</v>
      </c>
      <c r="H536" s="5">
        <v>1</v>
      </c>
      <c r="I536" s="5">
        <v>3</v>
      </c>
      <c r="J536" s="5">
        <v>3</v>
      </c>
      <c r="K536" s="5" t="s">
        <v>30</v>
      </c>
      <c r="L536" s="5">
        <v>1653</v>
      </c>
      <c r="M536" s="5">
        <v>1653</v>
      </c>
      <c r="N536" s="5" t="s">
        <v>2500</v>
      </c>
      <c r="O536" s="5" t="s">
        <v>2050</v>
      </c>
      <c r="P536" s="5" t="s">
        <v>33</v>
      </c>
      <c r="Q536" s="5">
        <v>0</v>
      </c>
      <c r="R536" s="18">
        <v>45182</v>
      </c>
      <c r="S536" s="9">
        <v>45200</v>
      </c>
      <c r="T536" s="5" t="s">
        <v>34</v>
      </c>
      <c r="U536" s="5">
        <v>1653</v>
      </c>
      <c r="V536" s="5">
        <v>0</v>
      </c>
      <c r="W536" s="5">
        <v>0</v>
      </c>
      <c r="X536" s="5" t="s">
        <v>2501</v>
      </c>
      <c r="Y536" s="5" t="s">
        <v>2502</v>
      </c>
    </row>
    <row r="537" s="5" customFormat="1" spans="1:25">
      <c r="A537" s="5" t="s">
        <v>2503</v>
      </c>
      <c r="B537" s="5" t="s">
        <v>26</v>
      </c>
      <c r="C537" s="5" t="s">
        <v>27</v>
      </c>
      <c r="D537" s="5" t="s">
        <v>2483</v>
      </c>
      <c r="E537" s="5" t="s">
        <v>2504</v>
      </c>
      <c r="F537" s="9">
        <v>45197</v>
      </c>
      <c r="G537" s="9">
        <v>45199</v>
      </c>
      <c r="H537" s="5">
        <v>1</v>
      </c>
      <c r="I537" s="5">
        <v>2</v>
      </c>
      <c r="J537" s="5">
        <v>2</v>
      </c>
      <c r="K537" s="5" t="s">
        <v>30</v>
      </c>
      <c r="L537" s="5">
        <v>688</v>
      </c>
      <c r="M537" s="5">
        <v>688</v>
      </c>
      <c r="N537" s="5" t="s">
        <v>2505</v>
      </c>
      <c r="O537" s="5" t="s">
        <v>2050</v>
      </c>
      <c r="P537" s="5" t="s">
        <v>33</v>
      </c>
      <c r="Q537" s="5">
        <v>0</v>
      </c>
      <c r="R537" s="18">
        <v>45182</v>
      </c>
      <c r="S537" s="9">
        <v>45200</v>
      </c>
      <c r="T537" s="5" t="s">
        <v>34</v>
      </c>
      <c r="U537" s="5">
        <v>688</v>
      </c>
      <c r="V537" s="5">
        <v>0</v>
      </c>
      <c r="W537" s="5">
        <v>0</v>
      </c>
      <c r="X537" s="5" t="s">
        <v>2506</v>
      </c>
      <c r="Y537" s="5" t="s">
        <v>2507</v>
      </c>
    </row>
    <row r="538" s="5" customFormat="1" spans="1:25">
      <c r="A538" s="5" t="s">
        <v>2508</v>
      </c>
      <c r="B538" s="5" t="s">
        <v>26</v>
      </c>
      <c r="C538" s="5" t="s">
        <v>27</v>
      </c>
      <c r="D538" s="5" t="s">
        <v>2509</v>
      </c>
      <c r="E538" s="5" t="s">
        <v>2510</v>
      </c>
      <c r="F538" s="9">
        <v>45198</v>
      </c>
      <c r="G538" s="9">
        <v>45199</v>
      </c>
      <c r="H538" s="5">
        <v>1</v>
      </c>
      <c r="I538" s="5">
        <v>1</v>
      </c>
      <c r="J538" s="5">
        <v>1</v>
      </c>
      <c r="K538" s="5" t="s">
        <v>30</v>
      </c>
      <c r="L538" s="5">
        <v>650</v>
      </c>
      <c r="M538" s="5">
        <v>650</v>
      </c>
      <c r="N538" s="5" t="s">
        <v>2511</v>
      </c>
      <c r="O538" s="5" t="s">
        <v>2050</v>
      </c>
      <c r="P538" s="5" t="s">
        <v>33</v>
      </c>
      <c r="Q538" s="5">
        <v>0</v>
      </c>
      <c r="R538" s="18">
        <v>45182.0000115741</v>
      </c>
      <c r="S538" s="9">
        <v>45200</v>
      </c>
      <c r="T538" s="5" t="s">
        <v>34</v>
      </c>
      <c r="U538" s="5">
        <v>650</v>
      </c>
      <c r="V538" s="5">
        <v>0</v>
      </c>
      <c r="W538" s="5">
        <v>0</v>
      </c>
      <c r="X538" s="5" t="s">
        <v>2512</v>
      </c>
      <c r="Y538" s="5" t="s">
        <v>2513</v>
      </c>
    </row>
    <row r="539" s="5" customFormat="1" spans="1:28">
      <c r="A539" s="5" t="s">
        <v>2514</v>
      </c>
      <c r="B539" s="5" t="s">
        <v>26</v>
      </c>
      <c r="C539" s="5" t="s">
        <v>27</v>
      </c>
      <c r="D539" s="5" t="s">
        <v>60</v>
      </c>
      <c r="E539" s="5" t="s">
        <v>1577</v>
      </c>
      <c r="F539" s="9">
        <v>45197</v>
      </c>
      <c r="G539" s="9">
        <v>45199</v>
      </c>
      <c r="H539" s="5">
        <v>1</v>
      </c>
      <c r="I539" s="5">
        <v>2</v>
      </c>
      <c r="J539" s="5">
        <v>2</v>
      </c>
      <c r="K539" s="5" t="s">
        <v>30</v>
      </c>
      <c r="L539" s="5">
        <v>9500</v>
      </c>
      <c r="M539" s="5">
        <v>9500</v>
      </c>
      <c r="N539" s="5" t="s">
        <v>2515</v>
      </c>
      <c r="O539" s="5" t="s">
        <v>2050</v>
      </c>
      <c r="P539" s="5" t="s">
        <v>33</v>
      </c>
      <c r="Q539" s="5">
        <v>0</v>
      </c>
      <c r="R539" s="18">
        <v>45183</v>
      </c>
      <c r="S539" s="9">
        <v>45200</v>
      </c>
      <c r="T539" s="5" t="s">
        <v>34</v>
      </c>
      <c r="U539" s="5">
        <v>9500</v>
      </c>
      <c r="V539" s="5">
        <v>0</v>
      </c>
      <c r="W539" s="5">
        <v>0</v>
      </c>
      <c r="X539" s="5" t="s">
        <v>2516</v>
      </c>
      <c r="Y539" s="5">
        <v>178419966</v>
      </c>
      <c r="Z539" s="5">
        <v>178419976</v>
      </c>
      <c r="AB539" s="5" t="s">
        <v>42</v>
      </c>
    </row>
    <row r="540" s="5" customFormat="1" spans="1:25">
      <c r="A540" s="5" t="s">
        <v>2517</v>
      </c>
      <c r="B540" s="5" t="s">
        <v>26</v>
      </c>
      <c r="C540" s="5" t="s">
        <v>27</v>
      </c>
      <c r="D540" s="5" t="s">
        <v>2518</v>
      </c>
      <c r="E540" s="5" t="s">
        <v>2519</v>
      </c>
      <c r="F540" s="9">
        <v>45197</v>
      </c>
      <c r="G540" s="9">
        <v>45199</v>
      </c>
      <c r="H540" s="5">
        <v>1</v>
      </c>
      <c r="I540" s="5">
        <v>2</v>
      </c>
      <c r="J540" s="5">
        <v>2</v>
      </c>
      <c r="K540" s="5" t="s">
        <v>30</v>
      </c>
      <c r="L540" s="5">
        <v>2550</v>
      </c>
      <c r="M540" s="5">
        <v>2550</v>
      </c>
      <c r="N540" s="5" t="s">
        <v>2520</v>
      </c>
      <c r="O540" s="5" t="s">
        <v>2050</v>
      </c>
      <c r="P540" s="5" t="s">
        <v>33</v>
      </c>
      <c r="Q540" s="5">
        <v>0</v>
      </c>
      <c r="R540" s="18">
        <v>45184.0000115741</v>
      </c>
      <c r="S540" s="9">
        <v>45200</v>
      </c>
      <c r="T540" s="5" t="s">
        <v>34</v>
      </c>
      <c r="U540" s="5">
        <v>2550</v>
      </c>
      <c r="V540" s="5">
        <v>0</v>
      </c>
      <c r="W540" s="5">
        <v>0</v>
      </c>
      <c r="X540" s="5" t="s">
        <v>2521</v>
      </c>
      <c r="Y540" s="5" t="s">
        <v>2522</v>
      </c>
    </row>
    <row r="541" s="5" customFormat="1" spans="1:25">
      <c r="A541" s="5" t="s">
        <v>2523</v>
      </c>
      <c r="B541" s="5" t="s">
        <v>26</v>
      </c>
      <c r="C541" s="5" t="s">
        <v>27</v>
      </c>
      <c r="D541" s="5" t="s">
        <v>2524</v>
      </c>
      <c r="E541" s="5" t="s">
        <v>2525</v>
      </c>
      <c r="F541" s="9">
        <v>45198</v>
      </c>
      <c r="G541" s="9">
        <v>45199</v>
      </c>
      <c r="H541" s="5">
        <v>1</v>
      </c>
      <c r="I541" s="5">
        <v>1</v>
      </c>
      <c r="J541" s="5">
        <v>1</v>
      </c>
      <c r="K541" s="5" t="s">
        <v>30</v>
      </c>
      <c r="L541" s="5">
        <v>964</v>
      </c>
      <c r="M541" s="5">
        <v>964</v>
      </c>
      <c r="N541" s="5" t="s">
        <v>2526</v>
      </c>
      <c r="O541" s="5" t="s">
        <v>2050</v>
      </c>
      <c r="P541" s="5" t="s">
        <v>33</v>
      </c>
      <c r="Q541" s="5">
        <v>0</v>
      </c>
      <c r="R541" s="18">
        <v>45184</v>
      </c>
      <c r="S541" s="9">
        <v>45200</v>
      </c>
      <c r="T541" s="5" t="s">
        <v>34</v>
      </c>
      <c r="U541" s="5">
        <v>964</v>
      </c>
      <c r="V541" s="5">
        <v>0</v>
      </c>
      <c r="W541" s="5">
        <v>0</v>
      </c>
      <c r="X541" s="5" t="s">
        <v>2527</v>
      </c>
      <c r="Y541" s="5" t="s">
        <v>42</v>
      </c>
    </row>
    <row r="542" s="5" customFormat="1" spans="1:25">
      <c r="A542" s="5" t="s">
        <v>2523</v>
      </c>
      <c r="B542" s="5" t="s">
        <v>26</v>
      </c>
      <c r="C542" s="5" t="s">
        <v>43</v>
      </c>
      <c r="D542" s="5" t="s">
        <v>2524</v>
      </c>
      <c r="E542" s="5" t="s">
        <v>2525</v>
      </c>
      <c r="F542" s="9">
        <v>45198</v>
      </c>
      <c r="G542" s="9">
        <v>45199</v>
      </c>
      <c r="H542" s="5">
        <v>1</v>
      </c>
      <c r="I542" s="5">
        <v>1</v>
      </c>
      <c r="J542" s="5">
        <v>1</v>
      </c>
      <c r="K542" s="5" t="s">
        <v>30</v>
      </c>
      <c r="L542" s="5">
        <v>-964</v>
      </c>
      <c r="M542" s="5">
        <v>-964</v>
      </c>
      <c r="N542" s="5" t="s">
        <v>2526</v>
      </c>
      <c r="O542" s="5" t="s">
        <v>2050</v>
      </c>
      <c r="P542" s="5" t="s">
        <v>33</v>
      </c>
      <c r="Q542" s="5">
        <v>0</v>
      </c>
      <c r="R542" s="18">
        <v>45184</v>
      </c>
      <c r="S542" s="9">
        <v>45200</v>
      </c>
      <c r="T542" s="5" t="s">
        <v>34</v>
      </c>
      <c r="U542" s="5">
        <v>-964</v>
      </c>
      <c r="V542" s="5">
        <v>0</v>
      </c>
      <c r="W542" s="5">
        <v>0</v>
      </c>
      <c r="X542" s="5" t="s">
        <v>2527</v>
      </c>
      <c r="Y542" s="5" t="s">
        <v>42</v>
      </c>
    </row>
    <row r="543" s="5" customFormat="1" spans="1:26">
      <c r="A543" s="5" t="s">
        <v>2528</v>
      </c>
      <c r="B543" s="5" t="s">
        <v>26</v>
      </c>
      <c r="C543" s="5" t="s">
        <v>27</v>
      </c>
      <c r="D543" s="5" t="s">
        <v>2529</v>
      </c>
      <c r="E543" s="5" t="s">
        <v>2530</v>
      </c>
      <c r="F543" s="9">
        <v>45197</v>
      </c>
      <c r="G543" s="9">
        <v>45199</v>
      </c>
      <c r="H543" s="5">
        <v>2</v>
      </c>
      <c r="I543" s="5">
        <v>2</v>
      </c>
      <c r="J543" s="5">
        <v>4</v>
      </c>
      <c r="K543" s="5" t="s">
        <v>30</v>
      </c>
      <c r="L543" s="5">
        <v>6564</v>
      </c>
      <c r="M543" s="5">
        <v>6564</v>
      </c>
      <c r="N543" s="5" t="s">
        <v>2531</v>
      </c>
      <c r="O543" s="5" t="s">
        <v>2050</v>
      </c>
      <c r="P543" s="5" t="s">
        <v>33</v>
      </c>
      <c r="Q543" s="5">
        <v>0</v>
      </c>
      <c r="R543" s="18">
        <v>45184.0000115741</v>
      </c>
      <c r="S543" s="9">
        <v>45200</v>
      </c>
      <c r="T543" s="5" t="s">
        <v>34</v>
      </c>
      <c r="U543" s="5">
        <v>6564</v>
      </c>
      <c r="V543" s="5">
        <v>0</v>
      </c>
      <c r="W543" s="5">
        <v>0</v>
      </c>
      <c r="X543" s="5" t="s">
        <v>2532</v>
      </c>
      <c r="Y543" s="5">
        <v>13295616</v>
      </c>
      <c r="Z543" s="5" t="s">
        <v>2533</v>
      </c>
    </row>
    <row r="544" s="5" customFormat="1" spans="1:25">
      <c r="A544" s="5" t="s">
        <v>2534</v>
      </c>
      <c r="B544" s="5" t="s">
        <v>26</v>
      </c>
      <c r="C544" s="5" t="s">
        <v>27</v>
      </c>
      <c r="D544" s="5" t="s">
        <v>2535</v>
      </c>
      <c r="E544" s="5" t="s">
        <v>2536</v>
      </c>
      <c r="F544" s="9">
        <v>45196</v>
      </c>
      <c r="G544" s="9">
        <v>45199</v>
      </c>
      <c r="H544" s="5">
        <v>1</v>
      </c>
      <c r="I544" s="5">
        <v>3</v>
      </c>
      <c r="J544" s="5">
        <v>3</v>
      </c>
      <c r="K544" s="5" t="s">
        <v>30</v>
      </c>
      <c r="L544" s="5">
        <v>4830</v>
      </c>
      <c r="M544" s="5">
        <v>4830</v>
      </c>
      <c r="N544" s="5" t="s">
        <v>2537</v>
      </c>
      <c r="O544" s="5" t="s">
        <v>2050</v>
      </c>
      <c r="P544" s="5" t="s">
        <v>33</v>
      </c>
      <c r="Q544" s="5">
        <v>0</v>
      </c>
      <c r="R544" s="18">
        <v>45184</v>
      </c>
      <c r="S544" s="9">
        <v>45200</v>
      </c>
      <c r="T544" s="5" t="s">
        <v>34</v>
      </c>
      <c r="U544" s="5">
        <v>4830</v>
      </c>
      <c r="V544" s="5">
        <v>0</v>
      </c>
      <c r="W544" s="5">
        <v>0</v>
      </c>
      <c r="X544" s="5" t="s">
        <v>2538</v>
      </c>
      <c r="Y544" s="5" t="s">
        <v>2539</v>
      </c>
    </row>
    <row r="545" s="5" customFormat="1" spans="1:25">
      <c r="A545" s="5" t="s">
        <v>2540</v>
      </c>
      <c r="B545" s="5" t="s">
        <v>26</v>
      </c>
      <c r="C545" s="5" t="s">
        <v>27</v>
      </c>
      <c r="D545" s="5" t="s">
        <v>2541</v>
      </c>
      <c r="E545" s="5" t="s">
        <v>2542</v>
      </c>
      <c r="F545" s="9">
        <v>45195</v>
      </c>
      <c r="G545" s="9">
        <v>45199</v>
      </c>
      <c r="H545" s="5">
        <v>1</v>
      </c>
      <c r="I545" s="5">
        <v>4</v>
      </c>
      <c r="J545" s="5">
        <v>4</v>
      </c>
      <c r="K545" s="5" t="s">
        <v>30</v>
      </c>
      <c r="L545" s="5">
        <v>4376</v>
      </c>
      <c r="M545" s="5">
        <v>4376</v>
      </c>
      <c r="N545" s="5" t="s">
        <v>2543</v>
      </c>
      <c r="O545" s="5" t="s">
        <v>2050</v>
      </c>
      <c r="P545" s="5" t="s">
        <v>33</v>
      </c>
      <c r="Q545" s="5">
        <v>0</v>
      </c>
      <c r="R545" s="18">
        <v>45184</v>
      </c>
      <c r="S545" s="9">
        <v>45200</v>
      </c>
      <c r="T545" s="5" t="s">
        <v>34</v>
      </c>
      <c r="U545" s="5">
        <v>4376</v>
      </c>
      <c r="V545" s="5">
        <v>0</v>
      </c>
      <c r="W545" s="5">
        <v>0</v>
      </c>
      <c r="X545" s="5" t="s">
        <v>2544</v>
      </c>
      <c r="Y545" s="5" t="s">
        <v>2545</v>
      </c>
    </row>
    <row r="546" s="5" customFormat="1" spans="1:25">
      <c r="A546" s="5" t="s">
        <v>2546</v>
      </c>
      <c r="B546" s="5" t="s">
        <v>26</v>
      </c>
      <c r="C546" s="5" t="s">
        <v>27</v>
      </c>
      <c r="D546" s="5" t="s">
        <v>648</v>
      </c>
      <c r="E546" s="5" t="s">
        <v>2547</v>
      </c>
      <c r="F546" s="9">
        <v>45197</v>
      </c>
      <c r="G546" s="9">
        <v>45199</v>
      </c>
      <c r="H546" s="5">
        <v>1</v>
      </c>
      <c r="I546" s="5">
        <v>2</v>
      </c>
      <c r="J546" s="5">
        <v>2</v>
      </c>
      <c r="K546" s="5" t="s">
        <v>30</v>
      </c>
      <c r="L546" s="5">
        <v>3570</v>
      </c>
      <c r="M546" s="5">
        <v>3570</v>
      </c>
      <c r="N546" s="5" t="s">
        <v>2548</v>
      </c>
      <c r="O546" s="5" t="s">
        <v>2050</v>
      </c>
      <c r="P546" s="5" t="s">
        <v>33</v>
      </c>
      <c r="Q546" s="5">
        <v>0</v>
      </c>
      <c r="R546" s="18">
        <v>45185.0000115741</v>
      </c>
      <c r="S546" s="9">
        <v>45200</v>
      </c>
      <c r="T546" s="5" t="s">
        <v>34</v>
      </c>
      <c r="U546" s="5">
        <v>3570</v>
      </c>
      <c r="V546" s="5">
        <v>0</v>
      </c>
      <c r="W546" s="5">
        <v>0</v>
      </c>
      <c r="X546" s="5" t="s">
        <v>2549</v>
      </c>
      <c r="Y546" s="5" t="s">
        <v>2550</v>
      </c>
    </row>
    <row r="547" s="5" customFormat="1" spans="1:25">
      <c r="A547" s="5" t="s">
        <v>2551</v>
      </c>
      <c r="B547" s="5" t="s">
        <v>26</v>
      </c>
      <c r="C547" s="5" t="s">
        <v>27</v>
      </c>
      <c r="D547" s="5" t="s">
        <v>2552</v>
      </c>
      <c r="E547" s="5" t="s">
        <v>2553</v>
      </c>
      <c r="F547" s="9">
        <v>45197</v>
      </c>
      <c r="G547" s="9">
        <v>45199</v>
      </c>
      <c r="H547" s="5">
        <v>1</v>
      </c>
      <c r="I547" s="5">
        <v>2</v>
      </c>
      <c r="J547" s="5">
        <v>2</v>
      </c>
      <c r="K547" s="5" t="s">
        <v>30</v>
      </c>
      <c r="L547" s="5">
        <v>1984</v>
      </c>
      <c r="M547" s="5">
        <v>1984</v>
      </c>
      <c r="N547" s="5" t="s">
        <v>2554</v>
      </c>
      <c r="O547" s="5" t="s">
        <v>2050</v>
      </c>
      <c r="P547" s="5" t="s">
        <v>33</v>
      </c>
      <c r="Q547" s="5">
        <v>0</v>
      </c>
      <c r="R547" s="18">
        <v>45185</v>
      </c>
      <c r="S547" s="9">
        <v>45200</v>
      </c>
      <c r="T547" s="5" t="s">
        <v>34</v>
      </c>
      <c r="U547" s="5">
        <v>1984</v>
      </c>
      <c r="V547" s="5">
        <v>0</v>
      </c>
      <c r="W547" s="5">
        <v>0</v>
      </c>
      <c r="X547" s="5" t="s">
        <v>2555</v>
      </c>
      <c r="Y547" s="5" t="s">
        <v>2556</v>
      </c>
    </row>
    <row r="548" s="5" customFormat="1" spans="1:25">
      <c r="A548" s="5" t="s">
        <v>2557</v>
      </c>
      <c r="B548" s="5" t="s">
        <v>26</v>
      </c>
      <c r="C548" s="5" t="s">
        <v>27</v>
      </c>
      <c r="D548" s="5" t="s">
        <v>205</v>
      </c>
      <c r="E548" s="5" t="s">
        <v>206</v>
      </c>
      <c r="F548" s="9">
        <v>45197</v>
      </c>
      <c r="G548" s="9">
        <v>45199</v>
      </c>
      <c r="H548" s="5">
        <v>1</v>
      </c>
      <c r="I548" s="5">
        <v>2</v>
      </c>
      <c r="J548" s="5">
        <v>2</v>
      </c>
      <c r="K548" s="5" t="s">
        <v>30</v>
      </c>
      <c r="L548" s="5">
        <v>2226</v>
      </c>
      <c r="M548" s="5">
        <v>2226</v>
      </c>
      <c r="N548" s="5" t="s">
        <v>2558</v>
      </c>
      <c r="O548" s="5" t="s">
        <v>2050</v>
      </c>
      <c r="P548" s="5" t="s">
        <v>33</v>
      </c>
      <c r="Q548" s="5">
        <v>0</v>
      </c>
      <c r="R548" s="18">
        <v>45185.0000115741</v>
      </c>
      <c r="S548" s="9">
        <v>45200</v>
      </c>
      <c r="T548" s="5" t="s">
        <v>34</v>
      </c>
      <c r="U548" s="5">
        <v>2226</v>
      </c>
      <c r="V548" s="5">
        <v>0</v>
      </c>
      <c r="W548" s="5">
        <v>0</v>
      </c>
      <c r="X548" s="5" t="s">
        <v>2559</v>
      </c>
      <c r="Y548" s="5" t="s">
        <v>2560</v>
      </c>
    </row>
    <row r="549" s="5" customFormat="1" spans="1:25">
      <c r="A549" s="5" t="s">
        <v>2561</v>
      </c>
      <c r="B549" s="5" t="s">
        <v>26</v>
      </c>
      <c r="C549" s="5" t="s">
        <v>27</v>
      </c>
      <c r="D549" s="5" t="s">
        <v>2562</v>
      </c>
      <c r="E549" s="5" t="s">
        <v>2563</v>
      </c>
      <c r="F549" s="9">
        <v>45197</v>
      </c>
      <c r="G549" s="9">
        <v>45199</v>
      </c>
      <c r="H549" s="5">
        <v>3</v>
      </c>
      <c r="I549" s="5">
        <v>2</v>
      </c>
      <c r="J549" s="5">
        <v>6</v>
      </c>
      <c r="K549" s="5" t="s">
        <v>30</v>
      </c>
      <c r="L549" s="5">
        <v>5016</v>
      </c>
      <c r="M549" s="5">
        <v>5016</v>
      </c>
      <c r="N549" s="5" t="s">
        <v>2564</v>
      </c>
      <c r="O549" s="5" t="s">
        <v>2050</v>
      </c>
      <c r="P549" s="5" t="s">
        <v>33</v>
      </c>
      <c r="Q549" s="5">
        <v>0</v>
      </c>
      <c r="R549" s="18">
        <v>45185</v>
      </c>
      <c r="S549" s="9">
        <v>45200</v>
      </c>
      <c r="T549" s="5" t="s">
        <v>34</v>
      </c>
      <c r="U549" s="5">
        <v>5016</v>
      </c>
      <c r="V549" s="5">
        <v>0</v>
      </c>
      <c r="W549" s="5">
        <v>0</v>
      </c>
      <c r="X549" s="5" t="s">
        <v>2565</v>
      </c>
      <c r="Y549" s="5" t="s">
        <v>2566</v>
      </c>
    </row>
    <row r="550" s="5" customFormat="1" spans="1:25">
      <c r="A550" s="5" t="s">
        <v>2567</v>
      </c>
      <c r="B550" s="5" t="s">
        <v>26</v>
      </c>
      <c r="C550" s="5" t="s">
        <v>27</v>
      </c>
      <c r="D550" s="5" t="s">
        <v>2568</v>
      </c>
      <c r="E550" s="5" t="s">
        <v>2569</v>
      </c>
      <c r="F550" s="9">
        <v>45196</v>
      </c>
      <c r="G550" s="9">
        <v>45199</v>
      </c>
      <c r="H550" s="5">
        <v>1</v>
      </c>
      <c r="I550" s="5">
        <v>3</v>
      </c>
      <c r="J550" s="5">
        <v>3</v>
      </c>
      <c r="K550" s="5" t="s">
        <v>30</v>
      </c>
      <c r="L550" s="5">
        <v>2718</v>
      </c>
      <c r="M550" s="5">
        <v>2718</v>
      </c>
      <c r="N550" s="5" t="s">
        <v>2570</v>
      </c>
      <c r="O550" s="5" t="s">
        <v>2050</v>
      </c>
      <c r="P550" s="5" t="s">
        <v>33</v>
      </c>
      <c r="Q550" s="5">
        <v>0</v>
      </c>
      <c r="R550" s="18">
        <v>45185.0000115741</v>
      </c>
      <c r="S550" s="9">
        <v>45200</v>
      </c>
      <c r="T550" s="5" t="s">
        <v>34</v>
      </c>
      <c r="U550" s="5">
        <v>2718</v>
      </c>
      <c r="V550" s="5">
        <v>0</v>
      </c>
      <c r="W550" s="5">
        <v>0</v>
      </c>
      <c r="X550" s="5" t="s">
        <v>2571</v>
      </c>
      <c r="Y550" s="5" t="s">
        <v>2572</v>
      </c>
    </row>
    <row r="551" s="5" customFormat="1" spans="1:25">
      <c r="A551" s="5" t="s">
        <v>2573</v>
      </c>
      <c r="B551" s="5" t="s">
        <v>26</v>
      </c>
      <c r="C551" s="5" t="s">
        <v>27</v>
      </c>
      <c r="D551" s="5" t="s">
        <v>328</v>
      </c>
      <c r="E551" s="5" t="s">
        <v>236</v>
      </c>
      <c r="F551" s="9">
        <v>45197</v>
      </c>
      <c r="G551" s="9">
        <v>45199</v>
      </c>
      <c r="H551" s="5">
        <v>1</v>
      </c>
      <c r="I551" s="5">
        <v>2</v>
      </c>
      <c r="J551" s="5">
        <v>2</v>
      </c>
      <c r="K551" s="5" t="s">
        <v>30</v>
      </c>
      <c r="L551" s="5">
        <v>1734</v>
      </c>
      <c r="M551" s="5">
        <v>1734</v>
      </c>
      <c r="N551" s="5" t="s">
        <v>2574</v>
      </c>
      <c r="O551" s="5" t="s">
        <v>2050</v>
      </c>
      <c r="P551" s="5" t="s">
        <v>33</v>
      </c>
      <c r="Q551" s="5">
        <v>0</v>
      </c>
      <c r="R551" s="18">
        <v>45186.0000115741</v>
      </c>
      <c r="S551" s="9">
        <v>45200</v>
      </c>
      <c r="T551" s="5" t="s">
        <v>34</v>
      </c>
      <c r="U551" s="5">
        <v>1734</v>
      </c>
      <c r="V551" s="5">
        <v>0</v>
      </c>
      <c r="W551" s="5">
        <v>0</v>
      </c>
      <c r="X551" s="5" t="s">
        <v>2575</v>
      </c>
      <c r="Y551" s="5" t="s">
        <v>2576</v>
      </c>
    </row>
    <row r="552" s="5" customFormat="1" spans="1:25">
      <c r="A552" s="5" t="s">
        <v>2577</v>
      </c>
      <c r="B552" s="5" t="s">
        <v>26</v>
      </c>
      <c r="C552" s="5" t="s">
        <v>27</v>
      </c>
      <c r="D552" s="5" t="s">
        <v>60</v>
      </c>
      <c r="E552" s="5" t="s">
        <v>1577</v>
      </c>
      <c r="F552" s="9">
        <v>45197</v>
      </c>
      <c r="G552" s="9">
        <v>45199</v>
      </c>
      <c r="H552" s="5">
        <v>1</v>
      </c>
      <c r="I552" s="5">
        <v>2</v>
      </c>
      <c r="J552" s="5">
        <v>2</v>
      </c>
      <c r="K552" s="5" t="s">
        <v>30</v>
      </c>
      <c r="L552" s="5">
        <v>500</v>
      </c>
      <c r="M552" s="5">
        <v>500</v>
      </c>
      <c r="N552" s="5" t="s">
        <v>2578</v>
      </c>
      <c r="O552" s="5" t="s">
        <v>2050</v>
      </c>
      <c r="P552" s="5" t="s">
        <v>33</v>
      </c>
      <c r="Q552" s="5">
        <v>0</v>
      </c>
      <c r="R552" s="18">
        <v>45186.0000115741</v>
      </c>
      <c r="S552" s="9">
        <v>45200</v>
      </c>
      <c r="T552" s="5" t="s">
        <v>34</v>
      </c>
      <c r="U552" s="5">
        <v>500</v>
      </c>
      <c r="V552" s="5">
        <v>0</v>
      </c>
      <c r="W552" s="5">
        <v>0</v>
      </c>
      <c r="X552" s="5" t="s">
        <v>42</v>
      </c>
      <c r="Y552" s="5" t="s">
        <v>42</v>
      </c>
    </row>
    <row r="553" s="5" customFormat="1" spans="1:25">
      <c r="A553" s="5" t="s">
        <v>2579</v>
      </c>
      <c r="B553" s="5" t="s">
        <v>26</v>
      </c>
      <c r="C553" s="5" t="s">
        <v>27</v>
      </c>
      <c r="D553" s="5" t="s">
        <v>2580</v>
      </c>
      <c r="E553" s="5" t="s">
        <v>2581</v>
      </c>
      <c r="F553" s="9">
        <v>45196</v>
      </c>
      <c r="G553" s="9">
        <v>45199</v>
      </c>
      <c r="H553" s="5">
        <v>1</v>
      </c>
      <c r="I553" s="5">
        <v>3</v>
      </c>
      <c r="J553" s="5">
        <v>3</v>
      </c>
      <c r="K553" s="5" t="s">
        <v>30</v>
      </c>
      <c r="L553" s="5">
        <v>5400</v>
      </c>
      <c r="M553" s="5">
        <v>5400</v>
      </c>
      <c r="N553" s="5" t="s">
        <v>2582</v>
      </c>
      <c r="O553" s="5" t="s">
        <v>2050</v>
      </c>
      <c r="P553" s="5" t="s">
        <v>33</v>
      </c>
      <c r="Q553" s="5">
        <v>0</v>
      </c>
      <c r="R553" s="18">
        <v>45186.0000115741</v>
      </c>
      <c r="S553" s="9">
        <v>45200</v>
      </c>
      <c r="T553" s="5" t="s">
        <v>34</v>
      </c>
      <c r="U553" s="5">
        <v>5400</v>
      </c>
      <c r="V553" s="5">
        <v>0</v>
      </c>
      <c r="W553" s="5">
        <v>0</v>
      </c>
      <c r="X553" s="5" t="s">
        <v>2583</v>
      </c>
      <c r="Y553" s="5" t="s">
        <v>2584</v>
      </c>
    </row>
    <row r="554" s="5" customFormat="1" spans="1:25">
      <c r="A554" s="5" t="s">
        <v>2585</v>
      </c>
      <c r="B554" s="5" t="s">
        <v>26</v>
      </c>
      <c r="C554" s="5" t="s">
        <v>27</v>
      </c>
      <c r="D554" s="5" t="s">
        <v>1849</v>
      </c>
      <c r="E554" s="5" t="s">
        <v>2586</v>
      </c>
      <c r="F554" s="9">
        <v>45196</v>
      </c>
      <c r="G554" s="9">
        <v>45199</v>
      </c>
      <c r="H554" s="5">
        <v>1</v>
      </c>
      <c r="I554" s="5">
        <v>3</v>
      </c>
      <c r="J554" s="5">
        <v>3</v>
      </c>
      <c r="K554" s="5" t="s">
        <v>30</v>
      </c>
      <c r="L554" s="5">
        <v>1259</v>
      </c>
      <c r="M554" s="5">
        <v>1259</v>
      </c>
      <c r="N554" s="5" t="s">
        <v>2587</v>
      </c>
      <c r="O554" s="5" t="s">
        <v>2050</v>
      </c>
      <c r="P554" s="5" t="s">
        <v>33</v>
      </c>
      <c r="Q554" s="5">
        <v>0</v>
      </c>
      <c r="R554" s="18">
        <v>45187</v>
      </c>
      <c r="S554" s="9">
        <v>45200</v>
      </c>
      <c r="T554" s="5" t="s">
        <v>34</v>
      </c>
      <c r="U554" s="5">
        <v>1259</v>
      </c>
      <c r="V554" s="5">
        <v>0</v>
      </c>
      <c r="W554" s="5">
        <v>0</v>
      </c>
      <c r="X554" s="5" t="s">
        <v>2588</v>
      </c>
      <c r="Y554" s="5" t="s">
        <v>2589</v>
      </c>
    </row>
    <row r="555" s="5" customFormat="1" spans="1:25">
      <c r="A555" s="5" t="s">
        <v>2577</v>
      </c>
      <c r="B555" s="5" t="s">
        <v>26</v>
      </c>
      <c r="C555" s="5" t="s">
        <v>43</v>
      </c>
      <c r="D555" s="5" t="s">
        <v>60</v>
      </c>
      <c r="E555" s="5" t="s">
        <v>1577</v>
      </c>
      <c r="F555" s="9">
        <v>45197</v>
      </c>
      <c r="G555" s="9">
        <v>45199</v>
      </c>
      <c r="H555" s="5">
        <v>1</v>
      </c>
      <c r="I555" s="5">
        <v>2</v>
      </c>
      <c r="J555" s="5">
        <v>2</v>
      </c>
      <c r="K555" s="5" t="s">
        <v>30</v>
      </c>
      <c r="L555" s="5">
        <v>-500</v>
      </c>
      <c r="M555" s="5">
        <v>-500</v>
      </c>
      <c r="N555" s="5" t="s">
        <v>2578</v>
      </c>
      <c r="O555" s="5" t="s">
        <v>2050</v>
      </c>
      <c r="P555" s="5" t="s">
        <v>33</v>
      </c>
      <c r="Q555" s="5">
        <v>0</v>
      </c>
      <c r="R555" s="18">
        <v>45186.0000115741</v>
      </c>
      <c r="S555" s="9">
        <v>45200</v>
      </c>
      <c r="T555" s="5" t="s">
        <v>34</v>
      </c>
      <c r="U555" s="5">
        <v>-500</v>
      </c>
      <c r="V555" s="5">
        <v>0</v>
      </c>
      <c r="W555" s="5">
        <v>0</v>
      </c>
      <c r="X555" s="5" t="s">
        <v>42</v>
      </c>
      <c r="Y555" s="5" t="s">
        <v>42</v>
      </c>
    </row>
    <row r="556" s="5" customFormat="1" spans="1:25">
      <c r="A556" s="5" t="s">
        <v>2590</v>
      </c>
      <c r="B556" s="5" t="s">
        <v>26</v>
      </c>
      <c r="C556" s="5" t="s">
        <v>27</v>
      </c>
      <c r="D556" s="5" t="s">
        <v>2591</v>
      </c>
      <c r="E556" s="5" t="s">
        <v>633</v>
      </c>
      <c r="F556" s="9">
        <v>45198</v>
      </c>
      <c r="G556" s="9">
        <v>45199</v>
      </c>
      <c r="H556" s="5">
        <v>1</v>
      </c>
      <c r="I556" s="5">
        <v>1</v>
      </c>
      <c r="J556" s="5">
        <v>1</v>
      </c>
      <c r="K556" s="5" t="s">
        <v>30</v>
      </c>
      <c r="L556" s="5">
        <v>391</v>
      </c>
      <c r="M556" s="5">
        <v>391</v>
      </c>
      <c r="N556" s="5" t="s">
        <v>2592</v>
      </c>
      <c r="O556" s="5" t="s">
        <v>2050</v>
      </c>
      <c r="P556" s="5" t="s">
        <v>33</v>
      </c>
      <c r="Q556" s="5">
        <v>0</v>
      </c>
      <c r="R556" s="18">
        <v>45187</v>
      </c>
      <c r="S556" s="9">
        <v>45200</v>
      </c>
      <c r="T556" s="5" t="s">
        <v>34</v>
      </c>
      <c r="U556" s="5">
        <v>391</v>
      </c>
      <c r="V556" s="5">
        <v>0</v>
      </c>
      <c r="W556" s="5">
        <v>0</v>
      </c>
      <c r="X556" s="5" t="s">
        <v>2593</v>
      </c>
      <c r="Y556" s="5" t="s">
        <v>2594</v>
      </c>
    </row>
    <row r="557" s="5" customFormat="1" spans="1:25">
      <c r="A557" s="5" t="s">
        <v>2595</v>
      </c>
      <c r="B557" s="5" t="s">
        <v>26</v>
      </c>
      <c r="C557" s="5" t="s">
        <v>27</v>
      </c>
      <c r="D557" s="5" t="s">
        <v>837</v>
      </c>
      <c r="E557" s="5" t="s">
        <v>926</v>
      </c>
      <c r="F557" s="9">
        <v>45198</v>
      </c>
      <c r="G557" s="9">
        <v>45199</v>
      </c>
      <c r="H557" s="5">
        <v>1</v>
      </c>
      <c r="I557" s="5">
        <v>1</v>
      </c>
      <c r="J557" s="5">
        <v>1</v>
      </c>
      <c r="K557" s="5" t="s">
        <v>30</v>
      </c>
      <c r="L557" s="5">
        <v>797</v>
      </c>
      <c r="M557" s="5">
        <v>797</v>
      </c>
      <c r="N557" s="5" t="s">
        <v>2596</v>
      </c>
      <c r="O557" s="5" t="s">
        <v>2050</v>
      </c>
      <c r="P557" s="5" t="s">
        <v>33</v>
      </c>
      <c r="Q557" s="5">
        <v>0</v>
      </c>
      <c r="R557" s="18">
        <v>45187.0000115741</v>
      </c>
      <c r="S557" s="9">
        <v>45200</v>
      </c>
      <c r="T557" s="5" t="s">
        <v>34</v>
      </c>
      <c r="U557" s="5">
        <v>797</v>
      </c>
      <c r="V557" s="5">
        <v>0</v>
      </c>
      <c r="W557" s="5">
        <v>0</v>
      </c>
      <c r="X557" s="5" t="s">
        <v>2597</v>
      </c>
      <c r="Y557" s="5" t="s">
        <v>2598</v>
      </c>
    </row>
    <row r="558" s="5" customFormat="1" spans="1:25">
      <c r="A558" s="5" t="s">
        <v>2599</v>
      </c>
      <c r="B558" s="5" t="s">
        <v>26</v>
      </c>
      <c r="C558" s="5" t="s">
        <v>27</v>
      </c>
      <c r="D558" s="5" t="s">
        <v>2600</v>
      </c>
      <c r="E558" s="5" t="s">
        <v>2601</v>
      </c>
      <c r="F558" s="9">
        <v>45197</v>
      </c>
      <c r="G558" s="9">
        <v>45199</v>
      </c>
      <c r="H558" s="5">
        <v>1</v>
      </c>
      <c r="I558" s="5">
        <v>2</v>
      </c>
      <c r="J558" s="5">
        <v>2</v>
      </c>
      <c r="K558" s="5" t="s">
        <v>30</v>
      </c>
      <c r="L558" s="5">
        <v>458</v>
      </c>
      <c r="M558" s="5">
        <v>458</v>
      </c>
      <c r="N558" s="5" t="s">
        <v>2602</v>
      </c>
      <c r="O558" s="5" t="s">
        <v>2050</v>
      </c>
      <c r="P558" s="5" t="s">
        <v>33</v>
      </c>
      <c r="Q558" s="5">
        <v>0</v>
      </c>
      <c r="R558" s="18">
        <v>45188</v>
      </c>
      <c r="S558" s="9">
        <v>45200</v>
      </c>
      <c r="T558" s="5" t="s">
        <v>34</v>
      </c>
      <c r="U558" s="5">
        <v>458</v>
      </c>
      <c r="V558" s="5">
        <v>0</v>
      </c>
      <c r="W558" s="5">
        <v>0</v>
      </c>
      <c r="X558" s="5" t="s">
        <v>2603</v>
      </c>
      <c r="Y558" s="5" t="s">
        <v>2604</v>
      </c>
    </row>
    <row r="559" s="5" customFormat="1" spans="1:25">
      <c r="A559" s="5" t="s">
        <v>2605</v>
      </c>
      <c r="B559" s="5" t="s">
        <v>26</v>
      </c>
      <c r="C559" s="5" t="s">
        <v>27</v>
      </c>
      <c r="D559" s="5" t="s">
        <v>2606</v>
      </c>
      <c r="E559" s="5" t="s">
        <v>2607</v>
      </c>
      <c r="F559" s="9">
        <v>45194</v>
      </c>
      <c r="G559" s="9">
        <v>45199</v>
      </c>
      <c r="H559" s="5">
        <v>1</v>
      </c>
      <c r="I559" s="5">
        <v>5</v>
      </c>
      <c r="J559" s="5">
        <v>5</v>
      </c>
      <c r="K559" s="5" t="s">
        <v>30</v>
      </c>
      <c r="L559" s="5">
        <v>1663</v>
      </c>
      <c r="M559" s="5">
        <v>1663</v>
      </c>
      <c r="N559" s="5" t="s">
        <v>2608</v>
      </c>
      <c r="O559" s="5" t="s">
        <v>2050</v>
      </c>
      <c r="P559" s="5" t="s">
        <v>33</v>
      </c>
      <c r="Q559" s="5">
        <v>0</v>
      </c>
      <c r="R559" s="18">
        <v>45188</v>
      </c>
      <c r="S559" s="9">
        <v>45200</v>
      </c>
      <c r="T559" s="5" t="s">
        <v>34</v>
      </c>
      <c r="U559" s="5">
        <v>1663</v>
      </c>
      <c r="V559" s="5">
        <v>0</v>
      </c>
      <c r="W559" s="5">
        <v>0</v>
      </c>
      <c r="X559" s="5" t="s">
        <v>2609</v>
      </c>
      <c r="Y559" s="5" t="s">
        <v>2610</v>
      </c>
    </row>
    <row r="560" s="5" customFormat="1" spans="1:25">
      <c r="A560" s="5" t="s">
        <v>2611</v>
      </c>
      <c r="B560" s="5" t="s">
        <v>26</v>
      </c>
      <c r="C560" s="5" t="s">
        <v>27</v>
      </c>
      <c r="D560" s="5" t="s">
        <v>1907</v>
      </c>
      <c r="E560" s="5" t="s">
        <v>689</v>
      </c>
      <c r="F560" s="9">
        <v>45197</v>
      </c>
      <c r="G560" s="9">
        <v>45199</v>
      </c>
      <c r="H560" s="5">
        <v>1</v>
      </c>
      <c r="I560" s="5">
        <v>2</v>
      </c>
      <c r="J560" s="5">
        <v>2</v>
      </c>
      <c r="K560" s="5" t="s">
        <v>30</v>
      </c>
      <c r="L560" s="5">
        <v>420</v>
      </c>
      <c r="M560" s="5">
        <v>420</v>
      </c>
      <c r="N560" s="5" t="s">
        <v>2612</v>
      </c>
      <c r="O560" s="5" t="s">
        <v>2050</v>
      </c>
      <c r="P560" s="5" t="s">
        <v>33</v>
      </c>
      <c r="Q560" s="5">
        <v>0</v>
      </c>
      <c r="R560" s="18">
        <v>45188.0000115741</v>
      </c>
      <c r="S560" s="9">
        <v>45200</v>
      </c>
      <c r="T560" s="5" t="s">
        <v>34</v>
      </c>
      <c r="U560" s="5">
        <v>420</v>
      </c>
      <c r="V560" s="5">
        <v>0</v>
      </c>
      <c r="W560" s="5">
        <v>0</v>
      </c>
      <c r="X560" s="5" t="s">
        <v>2613</v>
      </c>
      <c r="Y560" s="5" t="s">
        <v>2614</v>
      </c>
    </row>
    <row r="561" s="5" customFormat="1" spans="1:25">
      <c r="A561" s="5" t="s">
        <v>2615</v>
      </c>
      <c r="B561" s="5" t="s">
        <v>26</v>
      </c>
      <c r="C561" s="5" t="s">
        <v>27</v>
      </c>
      <c r="D561" s="5" t="s">
        <v>1211</v>
      </c>
      <c r="E561" s="5" t="s">
        <v>2616</v>
      </c>
      <c r="F561" s="9">
        <v>45197</v>
      </c>
      <c r="G561" s="9">
        <v>45199</v>
      </c>
      <c r="H561" s="5">
        <v>1</v>
      </c>
      <c r="I561" s="5">
        <v>2</v>
      </c>
      <c r="J561" s="5">
        <v>2</v>
      </c>
      <c r="K561" s="5" t="s">
        <v>30</v>
      </c>
      <c r="L561" s="5">
        <v>5617</v>
      </c>
      <c r="M561" s="5">
        <v>5617</v>
      </c>
      <c r="N561" s="5" t="s">
        <v>2617</v>
      </c>
      <c r="O561" s="5" t="s">
        <v>2050</v>
      </c>
      <c r="P561" s="5" t="s">
        <v>33</v>
      </c>
      <c r="Q561" s="5">
        <v>0</v>
      </c>
      <c r="R561" s="18">
        <v>45188</v>
      </c>
      <c r="S561" s="9">
        <v>45200</v>
      </c>
      <c r="T561" s="5" t="s">
        <v>34</v>
      </c>
      <c r="U561" s="5">
        <v>5617</v>
      </c>
      <c r="V561" s="5">
        <v>0</v>
      </c>
      <c r="W561" s="5">
        <v>0</v>
      </c>
      <c r="X561" s="5" t="s">
        <v>2618</v>
      </c>
      <c r="Y561" s="5" t="s">
        <v>2619</v>
      </c>
    </row>
    <row r="562" s="5" customFormat="1" spans="1:25">
      <c r="A562" s="5" t="s">
        <v>2620</v>
      </c>
      <c r="B562" s="5" t="s">
        <v>26</v>
      </c>
      <c r="C562" s="5" t="s">
        <v>27</v>
      </c>
      <c r="D562" s="5" t="s">
        <v>2621</v>
      </c>
      <c r="E562" s="5" t="s">
        <v>2622</v>
      </c>
      <c r="F562" s="9">
        <v>45197</v>
      </c>
      <c r="G562" s="9">
        <v>45199</v>
      </c>
      <c r="H562" s="5">
        <v>1</v>
      </c>
      <c r="I562" s="5">
        <v>2</v>
      </c>
      <c r="J562" s="5">
        <v>2</v>
      </c>
      <c r="K562" s="5" t="s">
        <v>30</v>
      </c>
      <c r="L562" s="5">
        <v>7400</v>
      </c>
      <c r="M562" s="5">
        <v>7400</v>
      </c>
      <c r="N562" s="5" t="s">
        <v>2623</v>
      </c>
      <c r="O562" s="5" t="s">
        <v>2050</v>
      </c>
      <c r="P562" s="5" t="s">
        <v>33</v>
      </c>
      <c r="Q562" s="5">
        <v>0</v>
      </c>
      <c r="R562" s="18">
        <v>45188.0000115741</v>
      </c>
      <c r="S562" s="9">
        <v>45200</v>
      </c>
      <c r="T562" s="5" t="s">
        <v>34</v>
      </c>
      <c r="U562" s="5">
        <v>7400</v>
      </c>
      <c r="V562" s="5">
        <v>0</v>
      </c>
      <c r="W562" s="5">
        <v>0</v>
      </c>
      <c r="X562" s="5" t="s">
        <v>2624</v>
      </c>
      <c r="Y562" s="5" t="s">
        <v>2625</v>
      </c>
    </row>
    <row r="563" s="5" customFormat="1" spans="1:25">
      <c r="A563" s="5" t="s">
        <v>2626</v>
      </c>
      <c r="B563" s="5" t="s">
        <v>26</v>
      </c>
      <c r="C563" s="5" t="s">
        <v>27</v>
      </c>
      <c r="D563" s="5" t="s">
        <v>425</v>
      </c>
      <c r="E563" s="5" t="s">
        <v>426</v>
      </c>
      <c r="F563" s="9">
        <v>45195</v>
      </c>
      <c r="G563" s="9">
        <v>45199</v>
      </c>
      <c r="H563" s="5">
        <v>1</v>
      </c>
      <c r="I563" s="5">
        <v>4</v>
      </c>
      <c r="J563" s="5">
        <v>4</v>
      </c>
      <c r="K563" s="5" t="s">
        <v>30</v>
      </c>
      <c r="L563" s="5">
        <v>1223</v>
      </c>
      <c r="M563" s="5">
        <v>1223</v>
      </c>
      <c r="N563" s="5" t="s">
        <v>2627</v>
      </c>
      <c r="O563" s="5" t="s">
        <v>2050</v>
      </c>
      <c r="P563" s="5" t="s">
        <v>33</v>
      </c>
      <c r="Q563" s="5">
        <v>0</v>
      </c>
      <c r="R563" s="18">
        <v>45188</v>
      </c>
      <c r="S563" s="9">
        <v>45200</v>
      </c>
      <c r="T563" s="5" t="s">
        <v>34</v>
      </c>
      <c r="U563" s="5">
        <v>1223</v>
      </c>
      <c r="V563" s="5">
        <v>0</v>
      </c>
      <c r="W563" s="5">
        <v>0</v>
      </c>
      <c r="X563" s="5" t="s">
        <v>2628</v>
      </c>
      <c r="Y563" s="5" t="s">
        <v>2629</v>
      </c>
    </row>
    <row r="564" s="5" customFormat="1" spans="1:25">
      <c r="A564" s="5" t="s">
        <v>2630</v>
      </c>
      <c r="B564" s="5" t="s">
        <v>26</v>
      </c>
      <c r="C564" s="5" t="s">
        <v>27</v>
      </c>
      <c r="D564" s="5" t="s">
        <v>621</v>
      </c>
      <c r="E564" s="5" t="s">
        <v>622</v>
      </c>
      <c r="F564" s="9">
        <v>45198</v>
      </c>
      <c r="G564" s="9">
        <v>45199</v>
      </c>
      <c r="H564" s="5">
        <v>1</v>
      </c>
      <c r="I564" s="5">
        <v>1</v>
      </c>
      <c r="J564" s="5">
        <v>1</v>
      </c>
      <c r="K564" s="5" t="s">
        <v>30</v>
      </c>
      <c r="L564" s="5">
        <v>340</v>
      </c>
      <c r="M564" s="5">
        <v>340</v>
      </c>
      <c r="N564" s="5" t="s">
        <v>2631</v>
      </c>
      <c r="O564" s="5" t="s">
        <v>2050</v>
      </c>
      <c r="P564" s="5" t="s">
        <v>33</v>
      </c>
      <c r="Q564" s="5">
        <v>0</v>
      </c>
      <c r="R564" s="18">
        <v>45189</v>
      </c>
      <c r="S564" s="9">
        <v>45200</v>
      </c>
      <c r="T564" s="5" t="s">
        <v>34</v>
      </c>
      <c r="U564" s="5">
        <v>340</v>
      </c>
      <c r="V564" s="5">
        <v>0</v>
      </c>
      <c r="W564" s="5">
        <v>0</v>
      </c>
      <c r="X564" s="5" t="s">
        <v>2632</v>
      </c>
      <c r="Y564" s="5" t="s">
        <v>2633</v>
      </c>
    </row>
    <row r="565" s="5" customFormat="1" spans="1:25">
      <c r="A565" s="5" t="s">
        <v>2634</v>
      </c>
      <c r="B565" s="5" t="s">
        <v>26</v>
      </c>
      <c r="C565" s="5" t="s">
        <v>27</v>
      </c>
      <c r="D565" s="5" t="s">
        <v>2635</v>
      </c>
      <c r="E565" s="5" t="s">
        <v>2636</v>
      </c>
      <c r="F565" s="9">
        <v>45192</v>
      </c>
      <c r="G565" s="9">
        <v>45199</v>
      </c>
      <c r="H565" s="5">
        <v>1</v>
      </c>
      <c r="I565" s="5">
        <v>7</v>
      </c>
      <c r="J565" s="5">
        <v>7</v>
      </c>
      <c r="K565" s="5" t="s">
        <v>30</v>
      </c>
      <c r="L565" s="5">
        <v>3882</v>
      </c>
      <c r="M565" s="5">
        <v>3882</v>
      </c>
      <c r="N565" s="5" t="s">
        <v>2637</v>
      </c>
      <c r="O565" s="5" t="s">
        <v>2050</v>
      </c>
      <c r="P565" s="5" t="s">
        <v>33</v>
      </c>
      <c r="Q565" s="5">
        <v>0</v>
      </c>
      <c r="R565" s="18">
        <v>45189.0000115741</v>
      </c>
      <c r="S565" s="9">
        <v>45200</v>
      </c>
      <c r="T565" s="5" t="s">
        <v>34</v>
      </c>
      <c r="U565" s="5">
        <v>3882</v>
      </c>
      <c r="V565" s="5">
        <v>0</v>
      </c>
      <c r="W565" s="5">
        <v>0</v>
      </c>
      <c r="X565" s="5" t="s">
        <v>2638</v>
      </c>
      <c r="Y565" s="5" t="s">
        <v>2639</v>
      </c>
    </row>
    <row r="566" s="5" customFormat="1" spans="1:25">
      <c r="A566" s="5" t="s">
        <v>2640</v>
      </c>
      <c r="B566" s="5" t="s">
        <v>26</v>
      </c>
      <c r="C566" s="5" t="s">
        <v>27</v>
      </c>
      <c r="D566" s="5" t="s">
        <v>2591</v>
      </c>
      <c r="E566" s="5" t="s">
        <v>633</v>
      </c>
      <c r="F566" s="9">
        <v>45198</v>
      </c>
      <c r="G566" s="9">
        <v>45199</v>
      </c>
      <c r="H566" s="5">
        <v>1</v>
      </c>
      <c r="I566" s="5">
        <v>1</v>
      </c>
      <c r="J566" s="5">
        <v>1</v>
      </c>
      <c r="K566" s="5" t="s">
        <v>30</v>
      </c>
      <c r="L566" s="5">
        <v>391</v>
      </c>
      <c r="M566" s="5">
        <v>391</v>
      </c>
      <c r="N566" s="5" t="s">
        <v>2641</v>
      </c>
      <c r="O566" s="5" t="s">
        <v>2050</v>
      </c>
      <c r="P566" s="5" t="s">
        <v>33</v>
      </c>
      <c r="Q566" s="5">
        <v>0</v>
      </c>
      <c r="R566" s="18">
        <v>45189.0000115741</v>
      </c>
      <c r="S566" s="9">
        <v>45200</v>
      </c>
      <c r="T566" s="5" t="s">
        <v>34</v>
      </c>
      <c r="U566" s="5">
        <v>391</v>
      </c>
      <c r="V566" s="5">
        <v>0</v>
      </c>
      <c r="W566" s="5">
        <v>0</v>
      </c>
      <c r="X566" s="5" t="s">
        <v>2642</v>
      </c>
      <c r="Y566" s="5" t="s">
        <v>2643</v>
      </c>
    </row>
    <row r="567" s="5" customFormat="1" spans="1:25">
      <c r="A567" s="5" t="s">
        <v>2644</v>
      </c>
      <c r="B567" s="5" t="s">
        <v>26</v>
      </c>
      <c r="C567" s="5" t="s">
        <v>27</v>
      </c>
      <c r="D567" s="5" t="s">
        <v>886</v>
      </c>
      <c r="E567" s="5" t="s">
        <v>887</v>
      </c>
      <c r="F567" s="9">
        <v>45196</v>
      </c>
      <c r="G567" s="9">
        <v>45199</v>
      </c>
      <c r="H567" s="5">
        <v>2</v>
      </c>
      <c r="I567" s="5">
        <v>3</v>
      </c>
      <c r="J567" s="5">
        <v>6</v>
      </c>
      <c r="K567" s="5" t="s">
        <v>30</v>
      </c>
      <c r="L567" s="5">
        <v>2940</v>
      </c>
      <c r="M567" s="5">
        <v>2940</v>
      </c>
      <c r="N567" s="5" t="s">
        <v>2645</v>
      </c>
      <c r="O567" s="5" t="s">
        <v>2050</v>
      </c>
      <c r="P567" s="5" t="s">
        <v>33</v>
      </c>
      <c r="Q567" s="5">
        <v>0</v>
      </c>
      <c r="R567" s="18">
        <v>45189.0000115741</v>
      </c>
      <c r="S567" s="9">
        <v>45200</v>
      </c>
      <c r="T567" s="5" t="s">
        <v>34</v>
      </c>
      <c r="U567" s="5">
        <v>2940</v>
      </c>
      <c r="V567" s="5">
        <v>0</v>
      </c>
      <c r="W567" s="5">
        <v>0</v>
      </c>
      <c r="X567" s="5" t="s">
        <v>2646</v>
      </c>
      <c r="Y567" s="5" t="s">
        <v>2647</v>
      </c>
    </row>
    <row r="568" s="5" customFormat="1" spans="1:25">
      <c r="A568" s="5" t="s">
        <v>2648</v>
      </c>
      <c r="B568" s="5" t="s">
        <v>26</v>
      </c>
      <c r="C568" s="5" t="s">
        <v>27</v>
      </c>
      <c r="D568" s="5" t="s">
        <v>2649</v>
      </c>
      <c r="E568" s="5" t="s">
        <v>2650</v>
      </c>
      <c r="F568" s="9">
        <v>45198</v>
      </c>
      <c r="G568" s="9">
        <v>45199</v>
      </c>
      <c r="H568" s="5">
        <v>1</v>
      </c>
      <c r="I568" s="5">
        <v>1</v>
      </c>
      <c r="J568" s="5">
        <v>1</v>
      </c>
      <c r="K568" s="5" t="s">
        <v>30</v>
      </c>
      <c r="L568" s="5">
        <v>772</v>
      </c>
      <c r="M568" s="5">
        <v>772</v>
      </c>
      <c r="N568" s="5" t="s">
        <v>2651</v>
      </c>
      <c r="O568" s="5" t="s">
        <v>2050</v>
      </c>
      <c r="P568" s="5" t="s">
        <v>33</v>
      </c>
      <c r="Q568" s="5">
        <v>0</v>
      </c>
      <c r="R568" s="18">
        <v>45189.0000115741</v>
      </c>
      <c r="S568" s="9">
        <v>45200</v>
      </c>
      <c r="T568" s="5" t="s">
        <v>34</v>
      </c>
      <c r="U568" s="5">
        <v>772</v>
      </c>
      <c r="V568" s="5">
        <v>0</v>
      </c>
      <c r="W568" s="5">
        <v>0</v>
      </c>
      <c r="X568" s="5" t="s">
        <v>2652</v>
      </c>
      <c r="Y568" s="5" t="s">
        <v>2653</v>
      </c>
    </row>
    <row r="569" s="5" customFormat="1" spans="1:25">
      <c r="A569" s="5" t="s">
        <v>2654</v>
      </c>
      <c r="B569" s="5" t="s">
        <v>26</v>
      </c>
      <c r="C569" s="5" t="s">
        <v>27</v>
      </c>
      <c r="D569" s="5" t="s">
        <v>211</v>
      </c>
      <c r="E569" s="5" t="s">
        <v>212</v>
      </c>
      <c r="F569" s="9">
        <v>45194</v>
      </c>
      <c r="G569" s="9">
        <v>45199</v>
      </c>
      <c r="H569" s="5">
        <v>1</v>
      </c>
      <c r="I569" s="5">
        <v>5</v>
      </c>
      <c r="J569" s="5">
        <v>5</v>
      </c>
      <c r="K569" s="5" t="s">
        <v>30</v>
      </c>
      <c r="L569" s="5">
        <v>11361</v>
      </c>
      <c r="M569" s="5">
        <v>11361</v>
      </c>
      <c r="N569" s="5" t="s">
        <v>2655</v>
      </c>
      <c r="O569" s="5" t="s">
        <v>2050</v>
      </c>
      <c r="P569" s="5" t="s">
        <v>33</v>
      </c>
      <c r="Q569" s="5">
        <v>0</v>
      </c>
      <c r="R569" s="18">
        <v>45189</v>
      </c>
      <c r="S569" s="9">
        <v>45200</v>
      </c>
      <c r="T569" s="5" t="s">
        <v>34</v>
      </c>
      <c r="U569" s="5">
        <v>11361</v>
      </c>
      <c r="V569" s="5">
        <v>0</v>
      </c>
      <c r="W569" s="5">
        <v>0</v>
      </c>
      <c r="X569" s="5" t="s">
        <v>2656</v>
      </c>
      <c r="Y569" s="5" t="s">
        <v>2657</v>
      </c>
    </row>
    <row r="570" s="5" customFormat="1" spans="1:25">
      <c r="A570" s="5" t="s">
        <v>2658</v>
      </c>
      <c r="B570" s="5" t="s">
        <v>26</v>
      </c>
      <c r="C570" s="5" t="s">
        <v>27</v>
      </c>
      <c r="D570" s="5" t="s">
        <v>2295</v>
      </c>
      <c r="E570" s="5" t="s">
        <v>2659</v>
      </c>
      <c r="F570" s="9">
        <v>45198</v>
      </c>
      <c r="G570" s="9">
        <v>45199</v>
      </c>
      <c r="H570" s="5">
        <v>1</v>
      </c>
      <c r="I570" s="5">
        <v>1</v>
      </c>
      <c r="J570" s="5">
        <v>1</v>
      </c>
      <c r="K570" s="5" t="s">
        <v>30</v>
      </c>
      <c r="L570" s="5">
        <v>650</v>
      </c>
      <c r="M570" s="5">
        <v>650</v>
      </c>
      <c r="N570" s="5" t="s">
        <v>2660</v>
      </c>
      <c r="O570" s="5" t="s">
        <v>2050</v>
      </c>
      <c r="P570" s="5" t="s">
        <v>33</v>
      </c>
      <c r="Q570" s="5">
        <v>0</v>
      </c>
      <c r="R570" s="18">
        <v>45189.0000115741</v>
      </c>
      <c r="S570" s="9">
        <v>45200</v>
      </c>
      <c r="T570" s="5" t="s">
        <v>34</v>
      </c>
      <c r="U570" s="5">
        <v>650</v>
      </c>
      <c r="V570" s="5">
        <v>0</v>
      </c>
      <c r="W570" s="5">
        <v>0</v>
      </c>
      <c r="X570" s="5" t="s">
        <v>2661</v>
      </c>
      <c r="Y570" s="5" t="s">
        <v>2662</v>
      </c>
    </row>
    <row r="571" s="5" customFormat="1" spans="1:25">
      <c r="A571" s="5" t="s">
        <v>2663</v>
      </c>
      <c r="B571" s="5" t="s">
        <v>26</v>
      </c>
      <c r="C571" s="5" t="s">
        <v>27</v>
      </c>
      <c r="D571" s="5" t="s">
        <v>1713</v>
      </c>
      <c r="E571" s="5" t="s">
        <v>2664</v>
      </c>
      <c r="F571" s="9">
        <v>45196</v>
      </c>
      <c r="G571" s="9">
        <v>45199</v>
      </c>
      <c r="H571" s="5">
        <v>1</v>
      </c>
      <c r="I571" s="5">
        <v>3</v>
      </c>
      <c r="J571" s="5">
        <v>3</v>
      </c>
      <c r="K571" s="5" t="s">
        <v>30</v>
      </c>
      <c r="L571" s="5">
        <v>2532</v>
      </c>
      <c r="M571" s="5">
        <v>2532</v>
      </c>
      <c r="N571" s="5" t="s">
        <v>2665</v>
      </c>
      <c r="O571" s="5" t="s">
        <v>2050</v>
      </c>
      <c r="P571" s="5" t="s">
        <v>33</v>
      </c>
      <c r="Q571" s="5">
        <v>0</v>
      </c>
      <c r="R571" s="18">
        <v>45189.0000115741</v>
      </c>
      <c r="S571" s="9">
        <v>45200</v>
      </c>
      <c r="T571" s="5" t="s">
        <v>34</v>
      </c>
      <c r="U571" s="5">
        <v>2532</v>
      </c>
      <c r="V571" s="5">
        <v>0</v>
      </c>
      <c r="W571" s="5">
        <v>0</v>
      </c>
      <c r="X571" s="5" t="s">
        <v>2666</v>
      </c>
      <c r="Y571" s="5" t="s">
        <v>2667</v>
      </c>
    </row>
    <row r="572" s="5" customFormat="1" spans="1:25">
      <c r="A572" s="5" t="s">
        <v>2668</v>
      </c>
      <c r="B572" s="5" t="s">
        <v>26</v>
      </c>
      <c r="C572" s="5" t="s">
        <v>27</v>
      </c>
      <c r="D572" s="5" t="s">
        <v>1933</v>
      </c>
      <c r="E572" s="5" t="s">
        <v>1955</v>
      </c>
      <c r="F572" s="9">
        <v>45198</v>
      </c>
      <c r="G572" s="9">
        <v>45199</v>
      </c>
      <c r="H572" s="5">
        <v>1</v>
      </c>
      <c r="I572" s="5">
        <v>1</v>
      </c>
      <c r="J572" s="5">
        <v>1</v>
      </c>
      <c r="K572" s="5" t="s">
        <v>30</v>
      </c>
      <c r="L572" s="5">
        <v>351</v>
      </c>
      <c r="M572" s="5">
        <v>351</v>
      </c>
      <c r="N572" s="5" t="s">
        <v>2669</v>
      </c>
      <c r="O572" s="5" t="s">
        <v>2050</v>
      </c>
      <c r="P572" s="5" t="s">
        <v>33</v>
      </c>
      <c r="Q572" s="5">
        <v>0</v>
      </c>
      <c r="R572" s="18">
        <v>45190</v>
      </c>
      <c r="S572" s="9">
        <v>45200</v>
      </c>
      <c r="T572" s="5" t="s">
        <v>34</v>
      </c>
      <c r="U572" s="5">
        <v>351</v>
      </c>
      <c r="V572" s="5">
        <v>0</v>
      </c>
      <c r="W572" s="5">
        <v>0</v>
      </c>
      <c r="X572" s="5" t="s">
        <v>2670</v>
      </c>
      <c r="Y572" s="5" t="s">
        <v>2671</v>
      </c>
    </row>
    <row r="573" s="5" customFormat="1" spans="1:25">
      <c r="A573" s="5" t="s">
        <v>2672</v>
      </c>
      <c r="B573" s="5" t="s">
        <v>26</v>
      </c>
      <c r="C573" s="5" t="s">
        <v>27</v>
      </c>
      <c r="D573" s="5" t="s">
        <v>669</v>
      </c>
      <c r="E573" s="5" t="s">
        <v>2673</v>
      </c>
      <c r="F573" s="9">
        <v>45197</v>
      </c>
      <c r="G573" s="9">
        <v>45199</v>
      </c>
      <c r="H573" s="5">
        <v>1</v>
      </c>
      <c r="I573" s="5">
        <v>2</v>
      </c>
      <c r="J573" s="5">
        <v>2</v>
      </c>
      <c r="K573" s="5" t="s">
        <v>30</v>
      </c>
      <c r="L573" s="5">
        <v>742</v>
      </c>
      <c r="M573" s="5">
        <v>742</v>
      </c>
      <c r="N573" s="5" t="s">
        <v>2674</v>
      </c>
      <c r="O573" s="5" t="s">
        <v>2050</v>
      </c>
      <c r="P573" s="5" t="s">
        <v>33</v>
      </c>
      <c r="Q573" s="5">
        <v>0</v>
      </c>
      <c r="R573" s="18">
        <v>45190.0000115741</v>
      </c>
      <c r="S573" s="9">
        <v>45200</v>
      </c>
      <c r="T573" s="5" t="s">
        <v>34</v>
      </c>
      <c r="U573" s="5">
        <v>742</v>
      </c>
      <c r="V573" s="5">
        <v>0</v>
      </c>
      <c r="W573" s="5">
        <v>0</v>
      </c>
      <c r="X573" s="5" t="s">
        <v>2675</v>
      </c>
      <c r="Y573" s="5" t="s">
        <v>2676</v>
      </c>
    </row>
    <row r="574" s="5" customFormat="1" spans="1:25">
      <c r="A574" s="5" t="s">
        <v>2677</v>
      </c>
      <c r="B574" s="5" t="s">
        <v>26</v>
      </c>
      <c r="C574" s="5" t="s">
        <v>27</v>
      </c>
      <c r="D574" s="5" t="s">
        <v>1641</v>
      </c>
      <c r="E574" s="5" t="s">
        <v>938</v>
      </c>
      <c r="F574" s="9">
        <v>45195</v>
      </c>
      <c r="G574" s="9">
        <v>45199</v>
      </c>
      <c r="H574" s="5">
        <v>1</v>
      </c>
      <c r="I574" s="5">
        <v>4</v>
      </c>
      <c r="J574" s="5">
        <v>4</v>
      </c>
      <c r="K574" s="5" t="s">
        <v>30</v>
      </c>
      <c r="L574" s="5">
        <v>1108</v>
      </c>
      <c r="M574" s="5">
        <v>1108</v>
      </c>
      <c r="N574" s="5" t="s">
        <v>2678</v>
      </c>
      <c r="O574" s="5" t="s">
        <v>2050</v>
      </c>
      <c r="P574" s="5" t="s">
        <v>33</v>
      </c>
      <c r="Q574" s="5">
        <v>0</v>
      </c>
      <c r="R574" s="18">
        <v>45190</v>
      </c>
      <c r="S574" s="9">
        <v>45200</v>
      </c>
      <c r="T574" s="5" t="s">
        <v>34</v>
      </c>
      <c r="U574" s="5">
        <v>1108</v>
      </c>
      <c r="V574" s="5">
        <v>0</v>
      </c>
      <c r="W574" s="5">
        <v>0</v>
      </c>
      <c r="X574" s="5" t="s">
        <v>2679</v>
      </c>
      <c r="Y574" s="5" t="s">
        <v>2680</v>
      </c>
    </row>
    <row r="575" s="5" customFormat="1" spans="1:25">
      <c r="A575" s="5" t="s">
        <v>2681</v>
      </c>
      <c r="B575" s="5" t="s">
        <v>26</v>
      </c>
      <c r="C575" s="5" t="s">
        <v>27</v>
      </c>
      <c r="D575" s="5" t="s">
        <v>669</v>
      </c>
      <c r="E575" s="5" t="s">
        <v>1621</v>
      </c>
      <c r="F575" s="9">
        <v>45197</v>
      </c>
      <c r="G575" s="9">
        <v>45199</v>
      </c>
      <c r="H575" s="5">
        <v>1</v>
      </c>
      <c r="I575" s="5">
        <v>2</v>
      </c>
      <c r="J575" s="5">
        <v>2</v>
      </c>
      <c r="K575" s="5" t="s">
        <v>30</v>
      </c>
      <c r="L575" s="5">
        <v>742</v>
      </c>
      <c r="M575" s="5">
        <v>742</v>
      </c>
      <c r="N575" s="5" t="s">
        <v>2682</v>
      </c>
      <c r="O575" s="5" t="s">
        <v>2050</v>
      </c>
      <c r="P575" s="5" t="s">
        <v>33</v>
      </c>
      <c r="Q575" s="5">
        <v>0</v>
      </c>
      <c r="R575" s="18">
        <v>45190</v>
      </c>
      <c r="S575" s="9">
        <v>45200</v>
      </c>
      <c r="T575" s="5" t="s">
        <v>34</v>
      </c>
      <c r="U575" s="5">
        <v>742</v>
      </c>
      <c r="V575" s="5">
        <v>0</v>
      </c>
      <c r="W575" s="5">
        <v>0</v>
      </c>
      <c r="X575" s="5" t="s">
        <v>2683</v>
      </c>
      <c r="Y575" s="5" t="s">
        <v>2684</v>
      </c>
    </row>
    <row r="576" s="5" customFormat="1" spans="1:25">
      <c r="A576" s="5" t="s">
        <v>2685</v>
      </c>
      <c r="B576" s="5" t="s">
        <v>26</v>
      </c>
      <c r="C576" s="5" t="s">
        <v>27</v>
      </c>
      <c r="D576" s="5" t="s">
        <v>621</v>
      </c>
      <c r="E576" s="5" t="s">
        <v>622</v>
      </c>
      <c r="F576" s="9">
        <v>45197</v>
      </c>
      <c r="G576" s="9">
        <v>45199</v>
      </c>
      <c r="H576" s="5">
        <v>1</v>
      </c>
      <c r="I576" s="5">
        <v>2</v>
      </c>
      <c r="J576" s="5">
        <v>2</v>
      </c>
      <c r="K576" s="5" t="s">
        <v>30</v>
      </c>
      <c r="L576" s="5">
        <v>619</v>
      </c>
      <c r="M576" s="5">
        <v>619</v>
      </c>
      <c r="N576" s="5" t="s">
        <v>2686</v>
      </c>
      <c r="O576" s="5" t="s">
        <v>2050</v>
      </c>
      <c r="P576" s="5" t="s">
        <v>33</v>
      </c>
      <c r="Q576" s="5">
        <v>0</v>
      </c>
      <c r="R576" s="18">
        <v>45190.0000115741</v>
      </c>
      <c r="S576" s="9">
        <v>45200</v>
      </c>
      <c r="T576" s="5" t="s">
        <v>34</v>
      </c>
      <c r="U576" s="5">
        <v>619</v>
      </c>
      <c r="V576" s="5">
        <v>0</v>
      </c>
      <c r="W576" s="5">
        <v>0</v>
      </c>
      <c r="X576" s="5" t="s">
        <v>2687</v>
      </c>
      <c r="Y576" s="5" t="s">
        <v>2688</v>
      </c>
    </row>
    <row r="577" s="5" customFormat="1" spans="1:25">
      <c r="A577" s="5" t="s">
        <v>2689</v>
      </c>
      <c r="B577" s="5" t="s">
        <v>26</v>
      </c>
      <c r="C577" s="5" t="s">
        <v>27</v>
      </c>
      <c r="D577" s="5" t="s">
        <v>2591</v>
      </c>
      <c r="E577" s="5" t="s">
        <v>2690</v>
      </c>
      <c r="F577" s="9">
        <v>45198</v>
      </c>
      <c r="G577" s="9">
        <v>45199</v>
      </c>
      <c r="H577" s="5">
        <v>1</v>
      </c>
      <c r="I577" s="5">
        <v>1</v>
      </c>
      <c r="J577" s="5">
        <v>1</v>
      </c>
      <c r="K577" s="5" t="s">
        <v>30</v>
      </c>
      <c r="L577" s="5">
        <v>363</v>
      </c>
      <c r="M577" s="5">
        <v>363</v>
      </c>
      <c r="N577" s="5" t="s">
        <v>2691</v>
      </c>
      <c r="O577" s="5" t="s">
        <v>2050</v>
      </c>
      <c r="P577" s="5" t="s">
        <v>33</v>
      </c>
      <c r="Q577" s="5">
        <v>0</v>
      </c>
      <c r="R577" s="18">
        <v>45190.0000115741</v>
      </c>
      <c r="S577" s="9">
        <v>45200</v>
      </c>
      <c r="T577" s="5" t="s">
        <v>34</v>
      </c>
      <c r="U577" s="5">
        <v>363</v>
      </c>
      <c r="V577" s="5">
        <v>0</v>
      </c>
      <c r="W577" s="5">
        <v>0</v>
      </c>
      <c r="X577" s="5" t="s">
        <v>2692</v>
      </c>
      <c r="Y577" s="5" t="s">
        <v>2693</v>
      </c>
    </row>
    <row r="578" s="5" customFormat="1" spans="1:25">
      <c r="A578" s="5" t="s">
        <v>2694</v>
      </c>
      <c r="B578" s="5" t="s">
        <v>26</v>
      </c>
      <c r="C578" s="5" t="s">
        <v>27</v>
      </c>
      <c r="D578" s="5" t="s">
        <v>2695</v>
      </c>
      <c r="E578" s="5" t="s">
        <v>2696</v>
      </c>
      <c r="F578" s="9">
        <v>45195</v>
      </c>
      <c r="G578" s="9">
        <v>45199</v>
      </c>
      <c r="H578" s="5">
        <v>1</v>
      </c>
      <c r="I578" s="5">
        <v>4</v>
      </c>
      <c r="J578" s="5">
        <v>4</v>
      </c>
      <c r="K578" s="5" t="s">
        <v>30</v>
      </c>
      <c r="L578" s="5">
        <v>5236</v>
      </c>
      <c r="M578" s="5">
        <v>5236</v>
      </c>
      <c r="N578" s="5" t="s">
        <v>2697</v>
      </c>
      <c r="O578" s="5" t="s">
        <v>2050</v>
      </c>
      <c r="P578" s="5" t="s">
        <v>33</v>
      </c>
      <c r="Q578" s="5">
        <v>0</v>
      </c>
      <c r="R578" s="18">
        <v>45190</v>
      </c>
      <c r="S578" s="9">
        <v>45200</v>
      </c>
      <c r="T578" s="5" t="s">
        <v>34</v>
      </c>
      <c r="U578" s="5">
        <v>5236</v>
      </c>
      <c r="V578" s="5">
        <v>0</v>
      </c>
      <c r="W578" s="5">
        <v>0</v>
      </c>
      <c r="X578" s="5" t="s">
        <v>2698</v>
      </c>
      <c r="Y578" s="5" t="s">
        <v>2699</v>
      </c>
    </row>
    <row r="579" s="5" customFormat="1" spans="1:25">
      <c r="A579" s="5" t="s">
        <v>2700</v>
      </c>
      <c r="B579" s="5" t="s">
        <v>26</v>
      </c>
      <c r="C579" s="5" t="s">
        <v>27</v>
      </c>
      <c r="D579" s="5" t="s">
        <v>425</v>
      </c>
      <c r="E579" s="5" t="s">
        <v>426</v>
      </c>
      <c r="F579" s="9">
        <v>45196</v>
      </c>
      <c r="G579" s="9">
        <v>45199</v>
      </c>
      <c r="H579" s="5">
        <v>1</v>
      </c>
      <c r="I579" s="5">
        <v>3</v>
      </c>
      <c r="J579" s="5">
        <v>3</v>
      </c>
      <c r="K579" s="5" t="s">
        <v>30</v>
      </c>
      <c r="L579" s="5">
        <v>970</v>
      </c>
      <c r="M579" s="5">
        <v>970</v>
      </c>
      <c r="N579" s="5" t="s">
        <v>2701</v>
      </c>
      <c r="O579" s="5" t="s">
        <v>2050</v>
      </c>
      <c r="P579" s="5" t="s">
        <v>33</v>
      </c>
      <c r="Q579" s="5">
        <v>0</v>
      </c>
      <c r="R579" s="18">
        <v>45190.0000115741</v>
      </c>
      <c r="S579" s="9">
        <v>45200</v>
      </c>
      <c r="T579" s="5" t="s">
        <v>34</v>
      </c>
      <c r="U579" s="5">
        <v>970</v>
      </c>
      <c r="V579" s="5">
        <v>0</v>
      </c>
      <c r="W579" s="5">
        <v>0</v>
      </c>
      <c r="X579" s="5" t="s">
        <v>2702</v>
      </c>
      <c r="Y579" s="5" t="s">
        <v>2703</v>
      </c>
    </row>
    <row r="580" s="5" customFormat="1" spans="1:25">
      <c r="A580" s="5" t="s">
        <v>2704</v>
      </c>
      <c r="B580" s="5" t="s">
        <v>26</v>
      </c>
      <c r="C580" s="5" t="s">
        <v>27</v>
      </c>
      <c r="D580" s="5" t="s">
        <v>2705</v>
      </c>
      <c r="E580" s="5" t="s">
        <v>2706</v>
      </c>
      <c r="F580" s="9">
        <v>45196</v>
      </c>
      <c r="G580" s="9">
        <v>45199</v>
      </c>
      <c r="H580" s="5">
        <v>1</v>
      </c>
      <c r="I580" s="5">
        <v>3</v>
      </c>
      <c r="J580" s="5">
        <v>3</v>
      </c>
      <c r="K580" s="5" t="s">
        <v>30</v>
      </c>
      <c r="L580" s="5">
        <v>1092</v>
      </c>
      <c r="M580" s="5">
        <v>1092</v>
      </c>
      <c r="N580" s="5" t="s">
        <v>2707</v>
      </c>
      <c r="O580" s="5" t="s">
        <v>2050</v>
      </c>
      <c r="P580" s="5" t="s">
        <v>33</v>
      </c>
      <c r="Q580" s="5">
        <v>0</v>
      </c>
      <c r="R580" s="18">
        <v>45191</v>
      </c>
      <c r="S580" s="9">
        <v>45200</v>
      </c>
      <c r="T580" s="5" t="s">
        <v>34</v>
      </c>
      <c r="U580" s="5">
        <v>1092</v>
      </c>
      <c r="V580" s="5">
        <v>0</v>
      </c>
      <c r="W580" s="5">
        <v>0</v>
      </c>
      <c r="X580" s="5" t="s">
        <v>2708</v>
      </c>
      <c r="Y580" s="5" t="s">
        <v>2709</v>
      </c>
    </row>
    <row r="581" s="5" customFormat="1" spans="1:25">
      <c r="A581" s="5" t="s">
        <v>2710</v>
      </c>
      <c r="B581" s="5" t="s">
        <v>26</v>
      </c>
      <c r="C581" s="5" t="s">
        <v>27</v>
      </c>
      <c r="D581" s="5" t="s">
        <v>334</v>
      </c>
      <c r="E581" s="5" t="s">
        <v>1736</v>
      </c>
      <c r="F581" s="9">
        <v>45195</v>
      </c>
      <c r="G581" s="9">
        <v>45199</v>
      </c>
      <c r="H581" s="5">
        <v>1</v>
      </c>
      <c r="I581" s="5">
        <v>4</v>
      </c>
      <c r="J581" s="5">
        <v>4</v>
      </c>
      <c r="K581" s="5" t="s">
        <v>30</v>
      </c>
      <c r="L581" s="5">
        <v>6379</v>
      </c>
      <c r="M581" s="5">
        <v>6379</v>
      </c>
      <c r="N581" s="5" t="s">
        <v>2711</v>
      </c>
      <c r="O581" s="5" t="s">
        <v>2050</v>
      </c>
      <c r="P581" s="5" t="s">
        <v>33</v>
      </c>
      <c r="Q581" s="5">
        <v>0</v>
      </c>
      <c r="R581" s="18">
        <v>45191.0000115741</v>
      </c>
      <c r="S581" s="9">
        <v>45200</v>
      </c>
      <c r="T581" s="5" t="s">
        <v>34</v>
      </c>
      <c r="U581" s="5">
        <v>6379</v>
      </c>
      <c r="V581" s="5">
        <v>0</v>
      </c>
      <c r="W581" s="5">
        <v>0</v>
      </c>
      <c r="X581" s="5" t="s">
        <v>2712</v>
      </c>
      <c r="Y581" s="5" t="s">
        <v>42</v>
      </c>
    </row>
    <row r="582" s="5" customFormat="1" spans="1:25">
      <c r="A582" s="5" t="s">
        <v>2710</v>
      </c>
      <c r="B582" s="5" t="s">
        <v>26</v>
      </c>
      <c r="C582" s="5" t="s">
        <v>43</v>
      </c>
      <c r="D582" s="5" t="s">
        <v>334</v>
      </c>
      <c r="E582" s="5" t="s">
        <v>1736</v>
      </c>
      <c r="F582" s="9">
        <v>45195</v>
      </c>
      <c r="G582" s="9">
        <v>45199</v>
      </c>
      <c r="H582" s="5">
        <v>1</v>
      </c>
      <c r="I582" s="5">
        <v>4</v>
      </c>
      <c r="J582" s="5">
        <v>4</v>
      </c>
      <c r="K582" s="5" t="s">
        <v>30</v>
      </c>
      <c r="L582" s="5">
        <v>-6379</v>
      </c>
      <c r="M582" s="5">
        <v>-6379</v>
      </c>
      <c r="N582" s="5" t="s">
        <v>2711</v>
      </c>
      <c r="O582" s="5" t="s">
        <v>2050</v>
      </c>
      <c r="P582" s="5" t="s">
        <v>33</v>
      </c>
      <c r="Q582" s="5">
        <v>0</v>
      </c>
      <c r="R582" s="18">
        <v>45191.0000115741</v>
      </c>
      <c r="S582" s="9">
        <v>45200</v>
      </c>
      <c r="T582" s="5" t="s">
        <v>34</v>
      </c>
      <c r="U582" s="5">
        <v>-6379</v>
      </c>
      <c r="V582" s="5">
        <v>0</v>
      </c>
      <c r="W582" s="5">
        <v>0</v>
      </c>
      <c r="X582" s="5" t="s">
        <v>2712</v>
      </c>
      <c r="Y582" s="5" t="s">
        <v>42</v>
      </c>
    </row>
    <row r="583" s="5" customFormat="1" spans="1:25">
      <c r="A583" s="5" t="s">
        <v>2713</v>
      </c>
      <c r="B583" s="5" t="s">
        <v>26</v>
      </c>
      <c r="C583" s="5" t="s">
        <v>27</v>
      </c>
      <c r="D583" s="5" t="s">
        <v>425</v>
      </c>
      <c r="E583" s="5" t="s">
        <v>2714</v>
      </c>
      <c r="F583" s="9">
        <v>45196</v>
      </c>
      <c r="G583" s="9">
        <v>45199</v>
      </c>
      <c r="H583" s="5">
        <v>1</v>
      </c>
      <c r="I583" s="5">
        <v>3</v>
      </c>
      <c r="J583" s="5">
        <v>3</v>
      </c>
      <c r="K583" s="5" t="s">
        <v>30</v>
      </c>
      <c r="L583" s="5">
        <v>930</v>
      </c>
      <c r="M583" s="5">
        <v>930</v>
      </c>
      <c r="N583" s="5" t="s">
        <v>2715</v>
      </c>
      <c r="O583" s="5" t="s">
        <v>2050</v>
      </c>
      <c r="P583" s="5" t="s">
        <v>33</v>
      </c>
      <c r="Q583" s="5">
        <v>0</v>
      </c>
      <c r="R583" s="18">
        <v>45191.0000115741</v>
      </c>
      <c r="S583" s="9">
        <v>45200</v>
      </c>
      <c r="T583" s="5" t="s">
        <v>34</v>
      </c>
      <c r="U583" s="5">
        <v>930</v>
      </c>
      <c r="V583" s="5">
        <v>0</v>
      </c>
      <c r="W583" s="5">
        <v>0</v>
      </c>
      <c r="X583" s="5" t="s">
        <v>2716</v>
      </c>
      <c r="Y583" s="5" t="s">
        <v>2717</v>
      </c>
    </row>
    <row r="584" s="5" customFormat="1" spans="1:26">
      <c r="A584" s="5" t="s">
        <v>2718</v>
      </c>
      <c r="B584" s="5" t="s">
        <v>26</v>
      </c>
      <c r="C584" s="5" t="s">
        <v>27</v>
      </c>
      <c r="D584" s="5" t="s">
        <v>2719</v>
      </c>
      <c r="E584" s="5" t="s">
        <v>633</v>
      </c>
      <c r="F584" s="9">
        <v>45198</v>
      </c>
      <c r="G584" s="9">
        <v>45199</v>
      </c>
      <c r="H584" s="5">
        <v>2</v>
      </c>
      <c r="I584" s="5">
        <v>1</v>
      </c>
      <c r="J584" s="5">
        <v>2</v>
      </c>
      <c r="K584" s="5" t="s">
        <v>30</v>
      </c>
      <c r="L584" s="5">
        <v>780</v>
      </c>
      <c r="M584" s="5">
        <v>780</v>
      </c>
      <c r="N584" s="5" t="s">
        <v>2720</v>
      </c>
      <c r="O584" s="5" t="s">
        <v>2050</v>
      </c>
      <c r="P584" s="5" t="s">
        <v>33</v>
      </c>
      <c r="Q584" s="5">
        <v>0</v>
      </c>
      <c r="R584" s="18">
        <v>45191.0000115741</v>
      </c>
      <c r="S584" s="9">
        <v>45200</v>
      </c>
      <c r="T584" s="5" t="s">
        <v>34</v>
      </c>
      <c r="U584" s="5">
        <v>780</v>
      </c>
      <c r="V584" s="5">
        <v>0</v>
      </c>
      <c r="W584" s="5">
        <v>0</v>
      </c>
      <c r="X584" s="5" t="s">
        <v>2721</v>
      </c>
      <c r="Y584" s="5">
        <v>9037208</v>
      </c>
      <c r="Z584" s="5" t="s">
        <v>2722</v>
      </c>
    </row>
    <row r="585" s="5" customFormat="1" spans="1:25">
      <c r="A585" s="5" t="s">
        <v>2723</v>
      </c>
      <c r="B585" s="5" t="s">
        <v>26</v>
      </c>
      <c r="C585" s="5" t="s">
        <v>27</v>
      </c>
      <c r="D585" s="5" t="s">
        <v>669</v>
      </c>
      <c r="E585" s="5" t="s">
        <v>1621</v>
      </c>
      <c r="F585" s="9">
        <v>45196</v>
      </c>
      <c r="G585" s="9">
        <v>45199</v>
      </c>
      <c r="H585" s="5">
        <v>1</v>
      </c>
      <c r="I585" s="5">
        <v>3</v>
      </c>
      <c r="J585" s="5">
        <v>3</v>
      </c>
      <c r="K585" s="5" t="s">
        <v>30</v>
      </c>
      <c r="L585" s="5">
        <v>1107</v>
      </c>
      <c r="M585" s="5">
        <v>1107</v>
      </c>
      <c r="N585" s="5" t="s">
        <v>2724</v>
      </c>
      <c r="O585" s="5" t="s">
        <v>2050</v>
      </c>
      <c r="P585" s="5" t="s">
        <v>33</v>
      </c>
      <c r="Q585" s="5">
        <v>0</v>
      </c>
      <c r="R585" s="18">
        <v>45191.0000115741</v>
      </c>
      <c r="S585" s="9">
        <v>45200</v>
      </c>
      <c r="T585" s="5" t="s">
        <v>34</v>
      </c>
      <c r="U585" s="5">
        <v>1107</v>
      </c>
      <c r="V585" s="5">
        <v>0</v>
      </c>
      <c r="W585" s="5">
        <v>0</v>
      </c>
      <c r="X585" s="5" t="s">
        <v>2725</v>
      </c>
      <c r="Y585" s="5" t="s">
        <v>2726</v>
      </c>
    </row>
    <row r="586" s="5" customFormat="1" spans="1:25">
      <c r="A586" s="5" t="s">
        <v>2727</v>
      </c>
      <c r="B586" s="5" t="s">
        <v>26</v>
      </c>
      <c r="C586" s="5" t="s">
        <v>27</v>
      </c>
      <c r="D586" s="5" t="s">
        <v>334</v>
      </c>
      <c r="E586" s="5" t="s">
        <v>1736</v>
      </c>
      <c r="F586" s="9">
        <v>45195</v>
      </c>
      <c r="G586" s="9">
        <v>45199</v>
      </c>
      <c r="H586" s="5">
        <v>1</v>
      </c>
      <c r="I586" s="5">
        <v>4</v>
      </c>
      <c r="J586" s="5">
        <v>4</v>
      </c>
      <c r="K586" s="5" t="s">
        <v>30</v>
      </c>
      <c r="L586" s="5">
        <v>6132</v>
      </c>
      <c r="M586" s="5">
        <v>6132</v>
      </c>
      <c r="N586" s="5" t="s">
        <v>2711</v>
      </c>
      <c r="O586" s="5" t="s">
        <v>2050</v>
      </c>
      <c r="P586" s="5" t="s">
        <v>33</v>
      </c>
      <c r="Q586" s="5">
        <v>0</v>
      </c>
      <c r="R586" s="18">
        <v>45191</v>
      </c>
      <c r="S586" s="9">
        <v>45200</v>
      </c>
      <c r="T586" s="5" t="s">
        <v>34</v>
      </c>
      <c r="U586" s="5">
        <v>6132</v>
      </c>
      <c r="V586" s="5">
        <v>0</v>
      </c>
      <c r="W586" s="5">
        <v>0</v>
      </c>
      <c r="X586" s="5" t="s">
        <v>2728</v>
      </c>
      <c r="Y586" s="5" t="s">
        <v>2729</v>
      </c>
    </row>
    <row r="587" s="5" customFormat="1" spans="1:25">
      <c r="A587" s="5" t="s">
        <v>2730</v>
      </c>
      <c r="B587" s="5" t="s">
        <v>26</v>
      </c>
      <c r="C587" s="5" t="s">
        <v>27</v>
      </c>
      <c r="D587" s="5" t="s">
        <v>694</v>
      </c>
      <c r="E587" s="5" t="s">
        <v>2731</v>
      </c>
      <c r="F587" s="9">
        <v>45197</v>
      </c>
      <c r="G587" s="9">
        <v>45199</v>
      </c>
      <c r="H587" s="5">
        <v>1</v>
      </c>
      <c r="I587" s="5">
        <v>2</v>
      </c>
      <c r="J587" s="5">
        <v>2</v>
      </c>
      <c r="K587" s="5" t="s">
        <v>30</v>
      </c>
      <c r="L587" s="5">
        <v>4358</v>
      </c>
      <c r="M587" s="5">
        <v>4358</v>
      </c>
      <c r="N587" s="5" t="s">
        <v>2732</v>
      </c>
      <c r="O587" s="5" t="s">
        <v>2050</v>
      </c>
      <c r="P587" s="5" t="s">
        <v>33</v>
      </c>
      <c r="Q587" s="5">
        <v>0</v>
      </c>
      <c r="R587" s="18">
        <v>45191.0000115741</v>
      </c>
      <c r="S587" s="9">
        <v>45200</v>
      </c>
      <c r="T587" s="5" t="s">
        <v>34</v>
      </c>
      <c r="U587" s="5">
        <v>4358</v>
      </c>
      <c r="V587" s="5">
        <v>0</v>
      </c>
      <c r="W587" s="5">
        <v>0</v>
      </c>
      <c r="X587" s="5" t="s">
        <v>2733</v>
      </c>
      <c r="Y587" s="5" t="s">
        <v>2734</v>
      </c>
    </row>
    <row r="588" s="5" customFormat="1" spans="1:25">
      <c r="A588" s="5" t="s">
        <v>2735</v>
      </c>
      <c r="B588" s="5" t="s">
        <v>26</v>
      </c>
      <c r="C588" s="5" t="s">
        <v>27</v>
      </c>
      <c r="D588" s="5" t="s">
        <v>2736</v>
      </c>
      <c r="E588" s="5" t="s">
        <v>2563</v>
      </c>
      <c r="F588" s="9">
        <v>45196</v>
      </c>
      <c r="G588" s="9">
        <v>45199</v>
      </c>
      <c r="H588" s="5">
        <v>1</v>
      </c>
      <c r="I588" s="5">
        <v>3</v>
      </c>
      <c r="J588" s="5">
        <v>3</v>
      </c>
      <c r="K588" s="5" t="s">
        <v>30</v>
      </c>
      <c r="L588" s="5">
        <v>2521</v>
      </c>
      <c r="M588" s="5">
        <v>2521</v>
      </c>
      <c r="N588" s="5" t="s">
        <v>2737</v>
      </c>
      <c r="O588" s="5" t="s">
        <v>2050</v>
      </c>
      <c r="P588" s="5" t="s">
        <v>33</v>
      </c>
      <c r="Q588" s="5">
        <v>0</v>
      </c>
      <c r="R588" s="18">
        <v>45191.0000115741</v>
      </c>
      <c r="S588" s="9">
        <v>45200</v>
      </c>
      <c r="T588" s="5" t="s">
        <v>34</v>
      </c>
      <c r="U588" s="5">
        <v>2521</v>
      </c>
      <c r="V588" s="5">
        <v>0</v>
      </c>
      <c r="W588" s="5">
        <v>0</v>
      </c>
      <c r="X588" s="5" t="s">
        <v>2738</v>
      </c>
      <c r="Y588" s="5" t="s">
        <v>2739</v>
      </c>
    </row>
    <row r="589" s="5" customFormat="1" spans="1:25">
      <c r="A589" s="5" t="s">
        <v>2740</v>
      </c>
      <c r="B589" s="5" t="s">
        <v>26</v>
      </c>
      <c r="C589" s="5" t="s">
        <v>27</v>
      </c>
      <c r="D589" s="5" t="s">
        <v>425</v>
      </c>
      <c r="E589" s="5" t="s">
        <v>2714</v>
      </c>
      <c r="F589" s="9">
        <v>45198</v>
      </c>
      <c r="G589" s="9">
        <v>45199</v>
      </c>
      <c r="H589" s="5">
        <v>1</v>
      </c>
      <c r="I589" s="5">
        <v>1</v>
      </c>
      <c r="J589" s="5">
        <v>1</v>
      </c>
      <c r="K589" s="5" t="s">
        <v>30</v>
      </c>
      <c r="L589" s="5">
        <v>310</v>
      </c>
      <c r="M589" s="5">
        <v>310</v>
      </c>
      <c r="N589" s="5" t="s">
        <v>2741</v>
      </c>
      <c r="O589" s="5" t="s">
        <v>2050</v>
      </c>
      <c r="P589" s="5" t="s">
        <v>33</v>
      </c>
      <c r="Q589" s="5">
        <v>0</v>
      </c>
      <c r="R589" s="18">
        <v>45191</v>
      </c>
      <c r="S589" s="9">
        <v>45200</v>
      </c>
      <c r="T589" s="5" t="s">
        <v>34</v>
      </c>
      <c r="U589" s="5">
        <v>310</v>
      </c>
      <c r="V589" s="5">
        <v>0</v>
      </c>
      <c r="W589" s="5">
        <v>0</v>
      </c>
      <c r="X589" s="5" t="s">
        <v>2742</v>
      </c>
      <c r="Y589" s="5" t="s">
        <v>42</v>
      </c>
    </row>
    <row r="590" s="5" customFormat="1" spans="1:25">
      <c r="A590" s="5" t="s">
        <v>2740</v>
      </c>
      <c r="B590" s="5" t="s">
        <v>26</v>
      </c>
      <c r="C590" s="5" t="s">
        <v>43</v>
      </c>
      <c r="D590" s="5" t="s">
        <v>425</v>
      </c>
      <c r="E590" s="5" t="s">
        <v>2714</v>
      </c>
      <c r="F590" s="9">
        <v>45198</v>
      </c>
      <c r="G590" s="9">
        <v>45199</v>
      </c>
      <c r="H590" s="5">
        <v>1</v>
      </c>
      <c r="I590" s="5">
        <v>1</v>
      </c>
      <c r="J590" s="5">
        <v>1</v>
      </c>
      <c r="K590" s="5" t="s">
        <v>30</v>
      </c>
      <c r="L590" s="5">
        <v>-310</v>
      </c>
      <c r="M590" s="5">
        <v>-310</v>
      </c>
      <c r="N590" s="5" t="s">
        <v>2741</v>
      </c>
      <c r="O590" s="5" t="s">
        <v>2050</v>
      </c>
      <c r="P590" s="5" t="s">
        <v>33</v>
      </c>
      <c r="Q590" s="5">
        <v>0</v>
      </c>
      <c r="R590" s="18">
        <v>45191</v>
      </c>
      <c r="S590" s="9">
        <v>45200</v>
      </c>
      <c r="T590" s="5" t="s">
        <v>34</v>
      </c>
      <c r="U590" s="5">
        <v>-310</v>
      </c>
      <c r="V590" s="5">
        <v>0</v>
      </c>
      <c r="W590" s="5">
        <v>0</v>
      </c>
      <c r="X590" s="5" t="s">
        <v>2742</v>
      </c>
      <c r="Y590" s="5" t="s">
        <v>42</v>
      </c>
    </row>
    <row r="591" s="5" customFormat="1" spans="1:25">
      <c r="A591" s="5" t="s">
        <v>2743</v>
      </c>
      <c r="B591" s="5" t="s">
        <v>26</v>
      </c>
      <c r="C591" s="5" t="s">
        <v>27</v>
      </c>
      <c r="D591" s="5" t="s">
        <v>1521</v>
      </c>
      <c r="E591" s="5" t="s">
        <v>2744</v>
      </c>
      <c r="F591" s="9">
        <v>45198</v>
      </c>
      <c r="G591" s="9">
        <v>45199</v>
      </c>
      <c r="H591" s="5">
        <v>1</v>
      </c>
      <c r="I591" s="5">
        <v>1</v>
      </c>
      <c r="J591" s="5">
        <v>1</v>
      </c>
      <c r="K591" s="5" t="s">
        <v>30</v>
      </c>
      <c r="L591" s="5">
        <v>1222</v>
      </c>
      <c r="M591" s="5">
        <v>1222</v>
      </c>
      <c r="N591" s="5" t="s">
        <v>2745</v>
      </c>
      <c r="O591" s="5" t="s">
        <v>2050</v>
      </c>
      <c r="P591" s="5" t="s">
        <v>33</v>
      </c>
      <c r="Q591" s="5">
        <v>0</v>
      </c>
      <c r="R591" s="18">
        <v>45191.0000115741</v>
      </c>
      <c r="S591" s="9">
        <v>45200</v>
      </c>
      <c r="T591" s="5" t="s">
        <v>34</v>
      </c>
      <c r="U591" s="5">
        <v>1222</v>
      </c>
      <c r="V591" s="5">
        <v>0</v>
      </c>
      <c r="W591" s="5">
        <v>0</v>
      </c>
      <c r="X591" s="5" t="s">
        <v>2746</v>
      </c>
      <c r="Y591" s="5" t="s">
        <v>2747</v>
      </c>
    </row>
    <row r="592" s="5" customFormat="1" spans="1:25">
      <c r="A592" s="5" t="s">
        <v>2748</v>
      </c>
      <c r="B592" s="5" t="s">
        <v>26</v>
      </c>
      <c r="C592" s="5" t="s">
        <v>27</v>
      </c>
      <c r="D592" s="5" t="s">
        <v>425</v>
      </c>
      <c r="E592" s="5" t="s">
        <v>2504</v>
      </c>
      <c r="F592" s="9">
        <v>45198</v>
      </c>
      <c r="G592" s="9">
        <v>45199</v>
      </c>
      <c r="H592" s="5">
        <v>1</v>
      </c>
      <c r="I592" s="5">
        <v>1</v>
      </c>
      <c r="J592" s="5">
        <v>1</v>
      </c>
      <c r="K592" s="5" t="s">
        <v>30</v>
      </c>
      <c r="L592" s="5">
        <v>312</v>
      </c>
      <c r="M592" s="5">
        <v>312</v>
      </c>
      <c r="N592" s="5" t="s">
        <v>2741</v>
      </c>
      <c r="O592" s="5" t="s">
        <v>2050</v>
      </c>
      <c r="P592" s="5" t="s">
        <v>33</v>
      </c>
      <c r="Q592" s="5">
        <v>0</v>
      </c>
      <c r="R592" s="18">
        <v>45191</v>
      </c>
      <c r="S592" s="9">
        <v>45200</v>
      </c>
      <c r="T592" s="5" t="s">
        <v>34</v>
      </c>
      <c r="U592" s="5">
        <v>312</v>
      </c>
      <c r="V592" s="5">
        <v>0</v>
      </c>
      <c r="W592" s="5">
        <v>0</v>
      </c>
      <c r="X592" s="5" t="s">
        <v>2749</v>
      </c>
      <c r="Y592" s="5" t="s">
        <v>42</v>
      </c>
    </row>
    <row r="593" s="5" customFormat="1" spans="1:25">
      <c r="A593" s="5" t="s">
        <v>2748</v>
      </c>
      <c r="B593" s="5" t="s">
        <v>26</v>
      </c>
      <c r="C593" s="5" t="s">
        <v>43</v>
      </c>
      <c r="D593" s="5" t="s">
        <v>425</v>
      </c>
      <c r="E593" s="5" t="s">
        <v>2504</v>
      </c>
      <c r="F593" s="9">
        <v>45198</v>
      </c>
      <c r="G593" s="9">
        <v>45199</v>
      </c>
      <c r="H593" s="5">
        <v>1</v>
      </c>
      <c r="I593" s="5">
        <v>1</v>
      </c>
      <c r="J593" s="5">
        <v>1</v>
      </c>
      <c r="K593" s="5" t="s">
        <v>30</v>
      </c>
      <c r="L593" s="5">
        <v>-312</v>
      </c>
      <c r="M593" s="5">
        <v>-312</v>
      </c>
      <c r="N593" s="5" t="s">
        <v>2741</v>
      </c>
      <c r="O593" s="5" t="s">
        <v>2050</v>
      </c>
      <c r="P593" s="5" t="s">
        <v>33</v>
      </c>
      <c r="Q593" s="5">
        <v>0</v>
      </c>
      <c r="R593" s="18">
        <v>45191</v>
      </c>
      <c r="S593" s="9">
        <v>45200</v>
      </c>
      <c r="T593" s="5" t="s">
        <v>34</v>
      </c>
      <c r="U593" s="5">
        <v>-312</v>
      </c>
      <c r="V593" s="5">
        <v>0</v>
      </c>
      <c r="W593" s="5">
        <v>0</v>
      </c>
      <c r="X593" s="5" t="s">
        <v>2749</v>
      </c>
      <c r="Y593" s="5" t="s">
        <v>42</v>
      </c>
    </row>
    <row r="594" s="5" customFormat="1" spans="1:25">
      <c r="A594" s="5" t="s">
        <v>2750</v>
      </c>
      <c r="B594" s="5" t="s">
        <v>26</v>
      </c>
      <c r="C594" s="5" t="s">
        <v>27</v>
      </c>
      <c r="D594" s="5" t="s">
        <v>425</v>
      </c>
      <c r="E594" s="5" t="s">
        <v>2504</v>
      </c>
      <c r="F594" s="9">
        <v>45198</v>
      </c>
      <c r="G594" s="9">
        <v>45199</v>
      </c>
      <c r="H594" s="5">
        <v>1</v>
      </c>
      <c r="I594" s="5">
        <v>1</v>
      </c>
      <c r="J594" s="5">
        <v>1</v>
      </c>
      <c r="K594" s="5" t="s">
        <v>30</v>
      </c>
      <c r="L594" s="5">
        <v>312</v>
      </c>
      <c r="M594" s="5">
        <v>312</v>
      </c>
      <c r="N594" s="5" t="s">
        <v>2751</v>
      </c>
      <c r="O594" s="5" t="s">
        <v>2050</v>
      </c>
      <c r="P594" s="5" t="s">
        <v>33</v>
      </c>
      <c r="Q594" s="5">
        <v>0</v>
      </c>
      <c r="R594" s="18">
        <v>45191.0000115741</v>
      </c>
      <c r="S594" s="9">
        <v>45200</v>
      </c>
      <c r="T594" s="5" t="s">
        <v>34</v>
      </c>
      <c r="U594" s="5">
        <v>312</v>
      </c>
      <c r="V594" s="5">
        <v>0</v>
      </c>
      <c r="W594" s="5">
        <v>0</v>
      </c>
      <c r="X594" s="5" t="s">
        <v>2752</v>
      </c>
      <c r="Y594" s="5" t="s">
        <v>2753</v>
      </c>
    </row>
    <row r="595" s="5" customFormat="1" spans="1:25">
      <c r="A595" s="5" t="s">
        <v>2754</v>
      </c>
      <c r="B595" s="5" t="s">
        <v>26</v>
      </c>
      <c r="C595" s="5" t="s">
        <v>27</v>
      </c>
      <c r="D595" s="5" t="s">
        <v>2755</v>
      </c>
      <c r="E595" s="5" t="s">
        <v>2756</v>
      </c>
      <c r="F595" s="9">
        <v>45196</v>
      </c>
      <c r="G595" s="9">
        <v>45199</v>
      </c>
      <c r="H595" s="5">
        <v>1</v>
      </c>
      <c r="I595" s="5">
        <v>3</v>
      </c>
      <c r="J595" s="5">
        <v>3</v>
      </c>
      <c r="K595" s="5" t="s">
        <v>30</v>
      </c>
      <c r="L595" s="5">
        <v>1458</v>
      </c>
      <c r="M595" s="5">
        <v>1458</v>
      </c>
      <c r="N595" s="5" t="s">
        <v>2757</v>
      </c>
      <c r="O595" s="5" t="s">
        <v>2050</v>
      </c>
      <c r="P595" s="5" t="s">
        <v>33</v>
      </c>
      <c r="Q595" s="5">
        <v>0</v>
      </c>
      <c r="R595" s="18">
        <v>45191</v>
      </c>
      <c r="S595" s="9">
        <v>45200</v>
      </c>
      <c r="T595" s="5" t="s">
        <v>34</v>
      </c>
      <c r="U595" s="5">
        <v>1458</v>
      </c>
      <c r="V595" s="5">
        <v>0</v>
      </c>
      <c r="W595" s="5">
        <v>0</v>
      </c>
      <c r="X595" s="5" t="s">
        <v>2758</v>
      </c>
      <c r="Y595" s="5" t="s">
        <v>2759</v>
      </c>
    </row>
    <row r="596" s="5" customFormat="1" spans="1:25">
      <c r="A596" s="5" t="s">
        <v>2760</v>
      </c>
      <c r="B596" s="5" t="s">
        <v>26</v>
      </c>
      <c r="C596" s="5" t="s">
        <v>27</v>
      </c>
      <c r="D596" s="5" t="s">
        <v>1265</v>
      </c>
      <c r="E596" s="5" t="s">
        <v>1266</v>
      </c>
      <c r="F596" s="9">
        <v>45197</v>
      </c>
      <c r="G596" s="9">
        <v>45199</v>
      </c>
      <c r="H596" s="5">
        <v>1</v>
      </c>
      <c r="I596" s="5">
        <v>2</v>
      </c>
      <c r="J596" s="5">
        <v>2</v>
      </c>
      <c r="K596" s="5" t="s">
        <v>30</v>
      </c>
      <c r="L596" s="5">
        <v>2268</v>
      </c>
      <c r="M596" s="5">
        <v>2268</v>
      </c>
      <c r="N596" s="5" t="s">
        <v>2761</v>
      </c>
      <c r="O596" s="5" t="s">
        <v>2050</v>
      </c>
      <c r="P596" s="5" t="s">
        <v>33</v>
      </c>
      <c r="Q596" s="5">
        <v>0</v>
      </c>
      <c r="R596" s="18">
        <v>45191</v>
      </c>
      <c r="S596" s="9">
        <v>45200</v>
      </c>
      <c r="T596" s="5" t="s">
        <v>34</v>
      </c>
      <c r="U596" s="5">
        <v>2268</v>
      </c>
      <c r="V596" s="5">
        <v>0</v>
      </c>
      <c r="W596" s="5">
        <v>0</v>
      </c>
      <c r="X596" s="5" t="s">
        <v>2762</v>
      </c>
      <c r="Y596" s="5" t="s">
        <v>2763</v>
      </c>
    </row>
    <row r="597" s="5" customFormat="1" spans="1:25">
      <c r="A597" s="5" t="s">
        <v>2764</v>
      </c>
      <c r="B597" s="5" t="s">
        <v>26</v>
      </c>
      <c r="C597" s="5" t="s">
        <v>27</v>
      </c>
      <c r="D597" s="5" t="s">
        <v>2591</v>
      </c>
      <c r="E597" s="5" t="s">
        <v>633</v>
      </c>
      <c r="F597" s="9">
        <v>45198</v>
      </c>
      <c r="G597" s="9">
        <v>45199</v>
      </c>
      <c r="H597" s="5">
        <v>1</v>
      </c>
      <c r="I597" s="5">
        <v>1</v>
      </c>
      <c r="J597" s="5">
        <v>1</v>
      </c>
      <c r="K597" s="5" t="s">
        <v>30</v>
      </c>
      <c r="L597" s="5">
        <v>391</v>
      </c>
      <c r="M597" s="5">
        <v>391</v>
      </c>
      <c r="N597" s="5" t="s">
        <v>2765</v>
      </c>
      <c r="O597" s="5" t="s">
        <v>2050</v>
      </c>
      <c r="P597" s="5" t="s">
        <v>33</v>
      </c>
      <c r="Q597" s="5">
        <v>0</v>
      </c>
      <c r="R597" s="18">
        <v>45192.0000115741</v>
      </c>
      <c r="S597" s="9">
        <v>45200</v>
      </c>
      <c r="T597" s="5" t="s">
        <v>34</v>
      </c>
      <c r="U597" s="5">
        <v>391</v>
      </c>
      <c r="V597" s="5">
        <v>0</v>
      </c>
      <c r="W597" s="5">
        <v>0</v>
      </c>
      <c r="X597" s="5" t="s">
        <v>2766</v>
      </c>
      <c r="Y597" s="5" t="s">
        <v>2767</v>
      </c>
    </row>
    <row r="598" s="5" customFormat="1" spans="1:25">
      <c r="A598" s="5" t="s">
        <v>2768</v>
      </c>
      <c r="B598" s="5" t="s">
        <v>26</v>
      </c>
      <c r="C598" s="5" t="s">
        <v>27</v>
      </c>
      <c r="D598" s="5" t="s">
        <v>2719</v>
      </c>
      <c r="E598" s="5" t="s">
        <v>1328</v>
      </c>
      <c r="F598" s="9">
        <v>45198</v>
      </c>
      <c r="G598" s="9">
        <v>45199</v>
      </c>
      <c r="H598" s="5">
        <v>1</v>
      </c>
      <c r="I598" s="5">
        <v>1</v>
      </c>
      <c r="J598" s="5">
        <v>1</v>
      </c>
      <c r="K598" s="5" t="s">
        <v>30</v>
      </c>
      <c r="L598" s="5">
        <v>432</v>
      </c>
      <c r="M598" s="5">
        <v>432</v>
      </c>
      <c r="N598" s="5" t="s">
        <v>2769</v>
      </c>
      <c r="O598" s="5" t="s">
        <v>2050</v>
      </c>
      <c r="P598" s="5" t="s">
        <v>33</v>
      </c>
      <c r="Q598" s="5">
        <v>0</v>
      </c>
      <c r="R598" s="18">
        <v>45192.0000115741</v>
      </c>
      <c r="S598" s="9">
        <v>45200</v>
      </c>
      <c r="T598" s="5" t="s">
        <v>34</v>
      </c>
      <c r="U598" s="5">
        <v>432</v>
      </c>
      <c r="V598" s="5">
        <v>0</v>
      </c>
      <c r="W598" s="5">
        <v>0</v>
      </c>
      <c r="X598" s="5" t="s">
        <v>2770</v>
      </c>
      <c r="Y598" s="5" t="s">
        <v>2771</v>
      </c>
    </row>
    <row r="599" s="5" customFormat="1" spans="1:25">
      <c r="A599" s="5" t="s">
        <v>2772</v>
      </c>
      <c r="B599" s="5" t="s">
        <v>26</v>
      </c>
      <c r="C599" s="5" t="s">
        <v>27</v>
      </c>
      <c r="D599" s="5" t="s">
        <v>886</v>
      </c>
      <c r="E599" s="5" t="s">
        <v>2773</v>
      </c>
      <c r="F599" s="9">
        <v>45197</v>
      </c>
      <c r="G599" s="9">
        <v>45199</v>
      </c>
      <c r="H599" s="5">
        <v>1</v>
      </c>
      <c r="I599" s="5">
        <v>2</v>
      </c>
      <c r="J599" s="5">
        <v>2</v>
      </c>
      <c r="K599" s="5" t="s">
        <v>30</v>
      </c>
      <c r="L599" s="5">
        <v>1182</v>
      </c>
      <c r="M599" s="5">
        <v>1182</v>
      </c>
      <c r="N599" s="5" t="s">
        <v>2774</v>
      </c>
      <c r="O599" s="5" t="s">
        <v>2050</v>
      </c>
      <c r="P599" s="5" t="s">
        <v>33</v>
      </c>
      <c r="Q599" s="5">
        <v>0</v>
      </c>
      <c r="R599" s="18">
        <v>45192.0000115741</v>
      </c>
      <c r="S599" s="9">
        <v>45200</v>
      </c>
      <c r="T599" s="5" t="s">
        <v>34</v>
      </c>
      <c r="U599" s="5">
        <v>1182</v>
      </c>
      <c r="V599" s="5">
        <v>0</v>
      </c>
      <c r="W599" s="5">
        <v>0</v>
      </c>
      <c r="X599" s="5" t="s">
        <v>2775</v>
      </c>
      <c r="Y599" s="5" t="s">
        <v>2776</v>
      </c>
    </row>
    <row r="600" s="5" customFormat="1" spans="1:25">
      <c r="A600" s="5" t="s">
        <v>2777</v>
      </c>
      <c r="B600" s="5" t="s">
        <v>26</v>
      </c>
      <c r="C600" s="5" t="s">
        <v>27</v>
      </c>
      <c r="D600" s="5" t="s">
        <v>621</v>
      </c>
      <c r="E600" s="5" t="s">
        <v>689</v>
      </c>
      <c r="F600" s="9">
        <v>45198</v>
      </c>
      <c r="G600" s="9">
        <v>45199</v>
      </c>
      <c r="H600" s="5">
        <v>1</v>
      </c>
      <c r="I600" s="5">
        <v>1</v>
      </c>
      <c r="J600" s="5">
        <v>1</v>
      </c>
      <c r="K600" s="5" t="s">
        <v>30</v>
      </c>
      <c r="L600" s="5">
        <v>340</v>
      </c>
      <c r="M600" s="5">
        <v>340</v>
      </c>
      <c r="N600" s="5" t="s">
        <v>2778</v>
      </c>
      <c r="O600" s="5" t="s">
        <v>2050</v>
      </c>
      <c r="P600" s="5" t="s">
        <v>33</v>
      </c>
      <c r="Q600" s="5">
        <v>0</v>
      </c>
      <c r="R600" s="18">
        <v>45192</v>
      </c>
      <c r="S600" s="9">
        <v>45200</v>
      </c>
      <c r="T600" s="5" t="s">
        <v>34</v>
      </c>
      <c r="U600" s="5">
        <v>340</v>
      </c>
      <c r="V600" s="5">
        <v>0</v>
      </c>
      <c r="W600" s="5">
        <v>0</v>
      </c>
      <c r="X600" s="5" t="s">
        <v>2779</v>
      </c>
      <c r="Y600" s="5" t="s">
        <v>2780</v>
      </c>
    </row>
    <row r="601" s="5" customFormat="1" spans="1:25">
      <c r="A601" s="5" t="s">
        <v>2781</v>
      </c>
      <c r="B601" s="5" t="s">
        <v>26</v>
      </c>
      <c r="C601" s="5" t="s">
        <v>27</v>
      </c>
      <c r="D601" s="5" t="s">
        <v>1713</v>
      </c>
      <c r="E601" s="5" t="s">
        <v>2782</v>
      </c>
      <c r="F601" s="9">
        <v>45196</v>
      </c>
      <c r="G601" s="9">
        <v>45199</v>
      </c>
      <c r="H601" s="5">
        <v>1</v>
      </c>
      <c r="I601" s="5">
        <v>3</v>
      </c>
      <c r="J601" s="5">
        <v>3</v>
      </c>
      <c r="K601" s="5" t="s">
        <v>30</v>
      </c>
      <c r="L601" s="5">
        <v>1491</v>
      </c>
      <c r="M601" s="5">
        <v>1491</v>
      </c>
      <c r="N601" s="5" t="s">
        <v>2783</v>
      </c>
      <c r="O601" s="5" t="s">
        <v>2050</v>
      </c>
      <c r="P601" s="5" t="s">
        <v>33</v>
      </c>
      <c r="Q601" s="5">
        <v>0</v>
      </c>
      <c r="R601" s="18">
        <v>45192</v>
      </c>
      <c r="S601" s="9">
        <v>45200</v>
      </c>
      <c r="T601" s="5" t="s">
        <v>34</v>
      </c>
      <c r="U601" s="5">
        <v>1491</v>
      </c>
      <c r="V601" s="5">
        <v>0</v>
      </c>
      <c r="W601" s="5">
        <v>0</v>
      </c>
      <c r="X601" s="5" t="s">
        <v>2784</v>
      </c>
      <c r="Y601" s="5" t="s">
        <v>2785</v>
      </c>
    </row>
    <row r="602" s="5" customFormat="1" spans="1:25">
      <c r="A602" s="5" t="s">
        <v>2786</v>
      </c>
      <c r="B602" s="5" t="s">
        <v>26</v>
      </c>
      <c r="C602" s="5" t="s">
        <v>27</v>
      </c>
      <c r="D602" s="5" t="s">
        <v>2787</v>
      </c>
      <c r="E602" s="5" t="s">
        <v>2788</v>
      </c>
      <c r="F602" s="9">
        <v>45196</v>
      </c>
      <c r="G602" s="9">
        <v>45199</v>
      </c>
      <c r="H602" s="5">
        <v>1</v>
      </c>
      <c r="I602" s="5">
        <v>3</v>
      </c>
      <c r="J602" s="5">
        <v>3</v>
      </c>
      <c r="K602" s="5" t="s">
        <v>30</v>
      </c>
      <c r="L602" s="5">
        <v>1320</v>
      </c>
      <c r="M602" s="5">
        <v>1320</v>
      </c>
      <c r="N602" s="5" t="s">
        <v>2789</v>
      </c>
      <c r="O602" s="5" t="s">
        <v>2050</v>
      </c>
      <c r="P602" s="5" t="s">
        <v>33</v>
      </c>
      <c r="Q602" s="5">
        <v>0</v>
      </c>
      <c r="R602" s="18">
        <v>45192.0000115741</v>
      </c>
      <c r="S602" s="9">
        <v>45200</v>
      </c>
      <c r="T602" s="5" t="s">
        <v>34</v>
      </c>
      <c r="U602" s="5">
        <v>1320</v>
      </c>
      <c r="V602" s="5">
        <v>0</v>
      </c>
      <c r="W602" s="5">
        <v>0</v>
      </c>
      <c r="X602" s="5" t="s">
        <v>2790</v>
      </c>
      <c r="Y602" s="5" t="s">
        <v>2791</v>
      </c>
    </row>
    <row r="603" s="5" customFormat="1" spans="1:25">
      <c r="A603" s="5" t="s">
        <v>2792</v>
      </c>
      <c r="B603" s="5" t="s">
        <v>26</v>
      </c>
      <c r="C603" s="5" t="s">
        <v>27</v>
      </c>
      <c r="D603" s="5" t="s">
        <v>1339</v>
      </c>
      <c r="E603" s="5" t="s">
        <v>2793</v>
      </c>
      <c r="F603" s="9">
        <v>45196</v>
      </c>
      <c r="G603" s="9">
        <v>45199</v>
      </c>
      <c r="H603" s="5">
        <v>1</v>
      </c>
      <c r="I603" s="5">
        <v>3</v>
      </c>
      <c r="J603" s="5">
        <v>3</v>
      </c>
      <c r="K603" s="5" t="s">
        <v>30</v>
      </c>
      <c r="L603" s="5">
        <v>1200</v>
      </c>
      <c r="M603" s="5">
        <v>1200</v>
      </c>
      <c r="N603" s="5" t="s">
        <v>2794</v>
      </c>
      <c r="O603" s="5" t="s">
        <v>2050</v>
      </c>
      <c r="P603" s="5" t="s">
        <v>33</v>
      </c>
      <c r="Q603" s="5">
        <v>0</v>
      </c>
      <c r="R603" s="18">
        <v>45193.0000115741</v>
      </c>
      <c r="S603" s="9">
        <v>45200</v>
      </c>
      <c r="T603" s="5" t="s">
        <v>34</v>
      </c>
      <c r="U603" s="5">
        <v>1200</v>
      </c>
      <c r="V603" s="5">
        <v>0</v>
      </c>
      <c r="W603" s="5">
        <v>0</v>
      </c>
      <c r="X603" s="5" t="s">
        <v>2795</v>
      </c>
      <c r="Y603" s="5" t="s">
        <v>2796</v>
      </c>
    </row>
    <row r="604" s="5" customFormat="1" spans="1:25">
      <c r="A604" s="5" t="s">
        <v>2797</v>
      </c>
      <c r="B604" s="5" t="s">
        <v>26</v>
      </c>
      <c r="C604" s="5" t="s">
        <v>27</v>
      </c>
      <c r="D604" s="5" t="s">
        <v>2798</v>
      </c>
      <c r="E604" s="5" t="s">
        <v>2799</v>
      </c>
      <c r="F604" s="9">
        <v>45198</v>
      </c>
      <c r="G604" s="9">
        <v>45199</v>
      </c>
      <c r="H604" s="5">
        <v>1</v>
      </c>
      <c r="I604" s="5">
        <v>1</v>
      </c>
      <c r="J604" s="5">
        <v>1</v>
      </c>
      <c r="K604" s="5" t="s">
        <v>30</v>
      </c>
      <c r="L604" s="5">
        <v>2493</v>
      </c>
      <c r="M604" s="5">
        <v>2493</v>
      </c>
      <c r="N604" s="5" t="s">
        <v>2800</v>
      </c>
      <c r="O604" s="5" t="s">
        <v>2050</v>
      </c>
      <c r="P604" s="5" t="s">
        <v>33</v>
      </c>
      <c r="Q604" s="5">
        <v>0</v>
      </c>
      <c r="R604" s="18">
        <v>45193</v>
      </c>
      <c r="S604" s="9">
        <v>45200</v>
      </c>
      <c r="T604" s="5" t="s">
        <v>34</v>
      </c>
      <c r="U604" s="5">
        <v>2493</v>
      </c>
      <c r="V604" s="5">
        <v>0</v>
      </c>
      <c r="W604" s="5">
        <v>0</v>
      </c>
      <c r="X604" s="5" t="s">
        <v>2801</v>
      </c>
      <c r="Y604" s="5" t="s">
        <v>2802</v>
      </c>
    </row>
    <row r="605" s="5" customFormat="1" spans="1:25">
      <c r="A605" s="5" t="s">
        <v>2803</v>
      </c>
      <c r="B605" s="5" t="s">
        <v>26</v>
      </c>
      <c r="C605" s="5" t="s">
        <v>27</v>
      </c>
      <c r="D605" s="5" t="s">
        <v>1271</v>
      </c>
      <c r="E605" s="5" t="s">
        <v>1113</v>
      </c>
      <c r="F605" s="9">
        <v>45197</v>
      </c>
      <c r="G605" s="9">
        <v>45199</v>
      </c>
      <c r="H605" s="5">
        <v>1</v>
      </c>
      <c r="I605" s="5">
        <v>2</v>
      </c>
      <c r="J605" s="5">
        <v>2</v>
      </c>
      <c r="K605" s="5" t="s">
        <v>30</v>
      </c>
      <c r="L605" s="5">
        <v>972</v>
      </c>
      <c r="M605" s="5">
        <v>972</v>
      </c>
      <c r="N605" s="5" t="s">
        <v>2804</v>
      </c>
      <c r="O605" s="5" t="s">
        <v>2050</v>
      </c>
      <c r="P605" s="5" t="s">
        <v>33</v>
      </c>
      <c r="Q605" s="5">
        <v>0</v>
      </c>
      <c r="R605" s="18">
        <v>45193</v>
      </c>
      <c r="S605" s="9">
        <v>45200</v>
      </c>
      <c r="T605" s="5" t="s">
        <v>34</v>
      </c>
      <c r="U605" s="5">
        <v>972</v>
      </c>
      <c r="V605" s="5">
        <v>0</v>
      </c>
      <c r="W605" s="5">
        <v>0</v>
      </c>
      <c r="X605" s="5" t="s">
        <v>2805</v>
      </c>
      <c r="Y605" s="5" t="s">
        <v>2806</v>
      </c>
    </row>
    <row r="606" s="5" customFormat="1" spans="1:25">
      <c r="A606" s="5" t="s">
        <v>2807</v>
      </c>
      <c r="B606" s="5" t="s">
        <v>26</v>
      </c>
      <c r="C606" s="5" t="s">
        <v>27</v>
      </c>
      <c r="D606" s="5" t="s">
        <v>2472</v>
      </c>
      <c r="E606" s="5" t="s">
        <v>2473</v>
      </c>
      <c r="F606" s="9">
        <v>45197</v>
      </c>
      <c r="G606" s="9">
        <v>45199</v>
      </c>
      <c r="H606" s="5">
        <v>1</v>
      </c>
      <c r="I606" s="5">
        <v>2</v>
      </c>
      <c r="J606" s="5">
        <v>2</v>
      </c>
      <c r="K606" s="5" t="s">
        <v>30</v>
      </c>
      <c r="L606" s="5">
        <v>1600</v>
      </c>
      <c r="M606" s="5">
        <v>1600</v>
      </c>
      <c r="N606" s="5" t="s">
        <v>2808</v>
      </c>
      <c r="O606" s="5" t="s">
        <v>2050</v>
      </c>
      <c r="P606" s="5" t="s">
        <v>33</v>
      </c>
      <c r="Q606" s="5">
        <v>0</v>
      </c>
      <c r="R606" s="18">
        <v>45193</v>
      </c>
      <c r="S606" s="9">
        <v>45200</v>
      </c>
      <c r="T606" s="5" t="s">
        <v>34</v>
      </c>
      <c r="U606" s="5">
        <v>1600</v>
      </c>
      <c r="V606" s="5">
        <v>0</v>
      </c>
      <c r="W606" s="5">
        <v>0</v>
      </c>
      <c r="X606" s="5" t="s">
        <v>2809</v>
      </c>
      <c r="Y606" s="5" t="s">
        <v>2810</v>
      </c>
    </row>
    <row r="607" s="5" customFormat="1" spans="1:25">
      <c r="A607" s="5" t="s">
        <v>2811</v>
      </c>
      <c r="B607" s="5" t="s">
        <v>26</v>
      </c>
      <c r="C607" s="5" t="s">
        <v>27</v>
      </c>
      <c r="D607" s="5" t="s">
        <v>312</v>
      </c>
      <c r="E607" s="5" t="s">
        <v>2812</v>
      </c>
      <c r="F607" s="9">
        <v>45198</v>
      </c>
      <c r="G607" s="9">
        <v>45199</v>
      </c>
      <c r="H607" s="5">
        <v>1</v>
      </c>
      <c r="I607" s="5">
        <v>1</v>
      </c>
      <c r="J607" s="5">
        <v>1</v>
      </c>
      <c r="K607" s="5" t="s">
        <v>30</v>
      </c>
      <c r="L607" s="5">
        <v>1850</v>
      </c>
      <c r="M607" s="5">
        <v>1850</v>
      </c>
      <c r="N607" s="5" t="s">
        <v>2813</v>
      </c>
      <c r="O607" s="5" t="s">
        <v>2050</v>
      </c>
      <c r="P607" s="5" t="s">
        <v>33</v>
      </c>
      <c r="Q607" s="5">
        <v>0</v>
      </c>
      <c r="R607" s="18">
        <v>45193.0000115741</v>
      </c>
      <c r="S607" s="9">
        <v>45200</v>
      </c>
      <c r="T607" s="5" t="s">
        <v>34</v>
      </c>
      <c r="U607" s="5">
        <v>1850</v>
      </c>
      <c r="V607" s="5">
        <v>0</v>
      </c>
      <c r="W607" s="5">
        <v>0</v>
      </c>
      <c r="X607" s="5" t="s">
        <v>2814</v>
      </c>
      <c r="Y607" s="5" t="s">
        <v>2815</v>
      </c>
    </row>
    <row r="608" s="5" customFormat="1" spans="1:25">
      <c r="A608" s="5" t="s">
        <v>2816</v>
      </c>
      <c r="B608" s="5" t="s">
        <v>26</v>
      </c>
      <c r="C608" s="5" t="s">
        <v>27</v>
      </c>
      <c r="D608" s="5" t="s">
        <v>211</v>
      </c>
      <c r="E608" s="5" t="s">
        <v>212</v>
      </c>
      <c r="F608" s="9">
        <v>45197</v>
      </c>
      <c r="G608" s="9">
        <v>45199</v>
      </c>
      <c r="H608" s="5">
        <v>1</v>
      </c>
      <c r="I608" s="5">
        <v>2</v>
      </c>
      <c r="J608" s="5">
        <v>2</v>
      </c>
      <c r="K608" s="5" t="s">
        <v>30</v>
      </c>
      <c r="L608" s="5">
        <v>5147</v>
      </c>
      <c r="M608" s="5">
        <v>5147</v>
      </c>
      <c r="N608" s="5" t="s">
        <v>2817</v>
      </c>
      <c r="O608" s="5" t="s">
        <v>2050</v>
      </c>
      <c r="P608" s="5" t="s">
        <v>33</v>
      </c>
      <c r="Q608" s="5">
        <v>0</v>
      </c>
      <c r="R608" s="18">
        <v>45193</v>
      </c>
      <c r="S608" s="9">
        <v>45200</v>
      </c>
      <c r="T608" s="5" t="s">
        <v>34</v>
      </c>
      <c r="U608" s="5">
        <v>5147</v>
      </c>
      <c r="V608" s="5">
        <v>0</v>
      </c>
      <c r="W608" s="5">
        <v>0</v>
      </c>
      <c r="X608" s="5" t="s">
        <v>2818</v>
      </c>
      <c r="Y608" s="5" t="s">
        <v>2819</v>
      </c>
    </row>
    <row r="609" s="5" customFormat="1" spans="1:25">
      <c r="A609" s="5" t="s">
        <v>2820</v>
      </c>
      <c r="B609" s="5" t="s">
        <v>26</v>
      </c>
      <c r="C609" s="5" t="s">
        <v>27</v>
      </c>
      <c r="D609" s="5" t="s">
        <v>1665</v>
      </c>
      <c r="E609" s="5" t="s">
        <v>2821</v>
      </c>
      <c r="F609" s="9">
        <v>45196</v>
      </c>
      <c r="G609" s="9">
        <v>45199</v>
      </c>
      <c r="H609" s="5">
        <v>1</v>
      </c>
      <c r="I609" s="5">
        <v>3</v>
      </c>
      <c r="J609" s="5">
        <v>3</v>
      </c>
      <c r="K609" s="5" t="s">
        <v>30</v>
      </c>
      <c r="L609" s="5">
        <v>2139</v>
      </c>
      <c r="M609" s="5">
        <v>2139</v>
      </c>
      <c r="N609" s="5" t="s">
        <v>2822</v>
      </c>
      <c r="O609" s="5" t="s">
        <v>2050</v>
      </c>
      <c r="P609" s="5" t="s">
        <v>33</v>
      </c>
      <c r="Q609" s="5">
        <v>0</v>
      </c>
      <c r="R609" s="18">
        <v>45193.0000115741</v>
      </c>
      <c r="S609" s="9">
        <v>45200</v>
      </c>
      <c r="T609" s="5" t="s">
        <v>34</v>
      </c>
      <c r="U609" s="5">
        <v>2139</v>
      </c>
      <c r="V609" s="5">
        <v>0</v>
      </c>
      <c r="W609" s="5">
        <v>0</v>
      </c>
      <c r="X609" s="5" t="s">
        <v>2823</v>
      </c>
      <c r="Y609" s="5" t="s">
        <v>2824</v>
      </c>
    </row>
    <row r="610" s="5" customFormat="1" spans="1:25">
      <c r="A610" s="5" t="s">
        <v>2825</v>
      </c>
      <c r="B610" s="5" t="s">
        <v>26</v>
      </c>
      <c r="C610" s="5" t="s">
        <v>27</v>
      </c>
      <c r="D610" s="5" t="s">
        <v>2826</v>
      </c>
      <c r="E610" s="5" t="s">
        <v>2827</v>
      </c>
      <c r="F610" s="9">
        <v>45198</v>
      </c>
      <c r="G610" s="9">
        <v>45199</v>
      </c>
      <c r="H610" s="5">
        <v>1</v>
      </c>
      <c r="I610" s="5">
        <v>1</v>
      </c>
      <c r="J610" s="5">
        <v>1</v>
      </c>
      <c r="K610" s="5" t="s">
        <v>30</v>
      </c>
      <c r="L610" s="5">
        <v>2178</v>
      </c>
      <c r="M610" s="5">
        <v>2178</v>
      </c>
      <c r="N610" s="5" t="s">
        <v>2828</v>
      </c>
      <c r="O610" s="5" t="s">
        <v>2050</v>
      </c>
      <c r="P610" s="5" t="s">
        <v>33</v>
      </c>
      <c r="Q610" s="5">
        <v>0</v>
      </c>
      <c r="R610" s="18">
        <v>45193.0000115741</v>
      </c>
      <c r="S610" s="9">
        <v>45200</v>
      </c>
      <c r="T610" s="5" t="s">
        <v>34</v>
      </c>
      <c r="U610" s="5">
        <v>2178</v>
      </c>
      <c r="V610" s="5">
        <v>0</v>
      </c>
      <c r="W610" s="5">
        <v>0</v>
      </c>
      <c r="X610" s="5" t="s">
        <v>2829</v>
      </c>
      <c r="Y610" s="5" t="s">
        <v>42</v>
      </c>
    </row>
    <row r="611" s="5" customFormat="1" spans="1:25">
      <c r="A611" s="5" t="s">
        <v>2830</v>
      </c>
      <c r="B611" s="5" t="s">
        <v>26</v>
      </c>
      <c r="C611" s="5" t="s">
        <v>27</v>
      </c>
      <c r="D611" s="5" t="s">
        <v>211</v>
      </c>
      <c r="E611" s="5" t="s">
        <v>212</v>
      </c>
      <c r="F611" s="9">
        <v>45197</v>
      </c>
      <c r="G611" s="9">
        <v>45199</v>
      </c>
      <c r="H611" s="5">
        <v>1</v>
      </c>
      <c r="I611" s="5">
        <v>2</v>
      </c>
      <c r="J611" s="5">
        <v>2</v>
      </c>
      <c r="K611" s="5" t="s">
        <v>30</v>
      </c>
      <c r="L611" s="5">
        <v>5147</v>
      </c>
      <c r="M611" s="5">
        <v>5147</v>
      </c>
      <c r="N611" s="5" t="s">
        <v>2831</v>
      </c>
      <c r="O611" s="5" t="s">
        <v>2050</v>
      </c>
      <c r="P611" s="5" t="s">
        <v>33</v>
      </c>
      <c r="Q611" s="5">
        <v>0</v>
      </c>
      <c r="R611" s="18">
        <v>45194</v>
      </c>
      <c r="S611" s="9">
        <v>45200</v>
      </c>
      <c r="T611" s="5" t="s">
        <v>34</v>
      </c>
      <c r="U611" s="5">
        <v>5147</v>
      </c>
      <c r="V611" s="5">
        <v>0</v>
      </c>
      <c r="W611" s="5">
        <v>0</v>
      </c>
      <c r="X611" s="5" t="s">
        <v>2832</v>
      </c>
      <c r="Y611" s="5" t="s">
        <v>2833</v>
      </c>
    </row>
    <row r="612" s="5" customFormat="1" spans="1:25">
      <c r="A612" s="5" t="s">
        <v>2834</v>
      </c>
      <c r="B612" s="5" t="s">
        <v>26</v>
      </c>
      <c r="C612" s="5" t="s">
        <v>27</v>
      </c>
      <c r="D612" s="5" t="s">
        <v>571</v>
      </c>
      <c r="E612" s="5" t="s">
        <v>572</v>
      </c>
      <c r="F612" s="9">
        <v>45198</v>
      </c>
      <c r="G612" s="9">
        <v>45199</v>
      </c>
      <c r="H612" s="5">
        <v>2</v>
      </c>
      <c r="I612" s="5">
        <v>1</v>
      </c>
      <c r="J612" s="5">
        <v>2</v>
      </c>
      <c r="K612" s="5" t="s">
        <v>30</v>
      </c>
      <c r="L612" s="5">
        <v>1300</v>
      </c>
      <c r="M612" s="5">
        <v>1300</v>
      </c>
      <c r="N612" s="5" t="s">
        <v>2835</v>
      </c>
      <c r="O612" s="5" t="s">
        <v>2050</v>
      </c>
      <c r="P612" s="5" t="s">
        <v>33</v>
      </c>
      <c r="Q612" s="5">
        <v>0</v>
      </c>
      <c r="R612" s="18">
        <v>45194</v>
      </c>
      <c r="S612" s="9">
        <v>45200</v>
      </c>
      <c r="T612" s="5" t="s">
        <v>34</v>
      </c>
      <c r="U612" s="5">
        <v>1300</v>
      </c>
      <c r="V612" s="5">
        <v>0</v>
      </c>
      <c r="W612" s="5">
        <v>0</v>
      </c>
      <c r="X612" s="5" t="s">
        <v>2836</v>
      </c>
      <c r="Y612" s="5" t="s">
        <v>42</v>
      </c>
    </row>
    <row r="613" s="5" customFormat="1" spans="1:25">
      <c r="A613" s="5" t="s">
        <v>2837</v>
      </c>
      <c r="B613" s="5" t="s">
        <v>26</v>
      </c>
      <c r="C613" s="5" t="s">
        <v>27</v>
      </c>
      <c r="D613" s="5" t="s">
        <v>621</v>
      </c>
      <c r="E613" s="5" t="s">
        <v>689</v>
      </c>
      <c r="F613" s="9">
        <v>45197</v>
      </c>
      <c r="G613" s="9">
        <v>45199</v>
      </c>
      <c r="H613" s="5">
        <v>1</v>
      </c>
      <c r="I613" s="5">
        <v>2</v>
      </c>
      <c r="J613" s="5">
        <v>2</v>
      </c>
      <c r="K613" s="5" t="s">
        <v>30</v>
      </c>
      <c r="L613" s="5">
        <v>619</v>
      </c>
      <c r="M613" s="5">
        <v>619</v>
      </c>
      <c r="N613" s="5" t="s">
        <v>2838</v>
      </c>
      <c r="O613" s="5" t="s">
        <v>2050</v>
      </c>
      <c r="P613" s="5" t="s">
        <v>33</v>
      </c>
      <c r="Q613" s="5">
        <v>0</v>
      </c>
      <c r="R613" s="18">
        <v>45194</v>
      </c>
      <c r="S613" s="9">
        <v>45200</v>
      </c>
      <c r="T613" s="5" t="s">
        <v>34</v>
      </c>
      <c r="U613" s="5">
        <v>619</v>
      </c>
      <c r="V613" s="5">
        <v>0</v>
      </c>
      <c r="W613" s="5">
        <v>0</v>
      </c>
      <c r="X613" s="5" t="s">
        <v>2839</v>
      </c>
      <c r="Y613" s="5" t="s">
        <v>2840</v>
      </c>
    </row>
    <row r="614" s="5" customFormat="1" spans="1:25">
      <c r="A614" s="5" t="s">
        <v>2841</v>
      </c>
      <c r="B614" s="5" t="s">
        <v>26</v>
      </c>
      <c r="C614" s="5" t="s">
        <v>27</v>
      </c>
      <c r="D614" s="5" t="s">
        <v>2842</v>
      </c>
      <c r="E614" s="5" t="s">
        <v>2843</v>
      </c>
      <c r="F614" s="9">
        <v>45197</v>
      </c>
      <c r="G614" s="9">
        <v>45199</v>
      </c>
      <c r="H614" s="5">
        <v>1</v>
      </c>
      <c r="I614" s="5">
        <v>2</v>
      </c>
      <c r="J614" s="5">
        <v>2</v>
      </c>
      <c r="K614" s="5" t="s">
        <v>30</v>
      </c>
      <c r="L614" s="5">
        <v>974</v>
      </c>
      <c r="M614" s="5">
        <v>974</v>
      </c>
      <c r="N614" s="5" t="s">
        <v>2844</v>
      </c>
      <c r="O614" s="5" t="s">
        <v>2050</v>
      </c>
      <c r="P614" s="5" t="s">
        <v>33</v>
      </c>
      <c r="Q614" s="5">
        <v>0</v>
      </c>
      <c r="R614" s="18">
        <v>45194.0000115741</v>
      </c>
      <c r="S614" s="9">
        <v>45200</v>
      </c>
      <c r="T614" s="5" t="s">
        <v>34</v>
      </c>
      <c r="U614" s="5">
        <v>974</v>
      </c>
      <c r="V614" s="5">
        <v>0</v>
      </c>
      <c r="W614" s="5">
        <v>0</v>
      </c>
      <c r="X614" s="5" t="s">
        <v>2845</v>
      </c>
      <c r="Y614" s="5" t="s">
        <v>2846</v>
      </c>
    </row>
    <row r="615" s="5" customFormat="1" spans="1:25">
      <c r="A615" s="5" t="s">
        <v>2847</v>
      </c>
      <c r="B615" s="5" t="s">
        <v>26</v>
      </c>
      <c r="C615" s="5" t="s">
        <v>27</v>
      </c>
      <c r="D615" s="5" t="s">
        <v>621</v>
      </c>
      <c r="E615" s="5" t="s">
        <v>622</v>
      </c>
      <c r="F615" s="9">
        <v>45196</v>
      </c>
      <c r="G615" s="9">
        <v>45199</v>
      </c>
      <c r="H615" s="5">
        <v>2</v>
      </c>
      <c r="I615" s="5">
        <v>3</v>
      </c>
      <c r="J615" s="5">
        <v>6</v>
      </c>
      <c r="K615" s="5" t="s">
        <v>30</v>
      </c>
      <c r="L615" s="5">
        <v>1860</v>
      </c>
      <c r="M615" s="5">
        <v>1860</v>
      </c>
      <c r="N615" s="5" t="s">
        <v>2848</v>
      </c>
      <c r="O615" s="5" t="s">
        <v>2050</v>
      </c>
      <c r="P615" s="5" t="s">
        <v>33</v>
      </c>
      <c r="Q615" s="5">
        <v>0</v>
      </c>
      <c r="R615" s="18">
        <v>45194</v>
      </c>
      <c r="S615" s="9">
        <v>45200</v>
      </c>
      <c r="T615" s="5" t="s">
        <v>34</v>
      </c>
      <c r="U615" s="5">
        <v>1860</v>
      </c>
      <c r="V615" s="5">
        <v>0</v>
      </c>
      <c r="W615" s="5">
        <v>0</v>
      </c>
      <c r="X615" s="5" t="s">
        <v>2849</v>
      </c>
      <c r="Y615" s="5" t="s">
        <v>2850</v>
      </c>
    </row>
    <row r="616" s="5" customFormat="1" spans="1:25">
      <c r="A616" s="5" t="s">
        <v>2851</v>
      </c>
      <c r="B616" s="5" t="s">
        <v>26</v>
      </c>
      <c r="C616" s="5" t="s">
        <v>27</v>
      </c>
      <c r="D616" s="5" t="s">
        <v>2591</v>
      </c>
      <c r="E616" s="5" t="s">
        <v>2690</v>
      </c>
      <c r="F616" s="9">
        <v>45198</v>
      </c>
      <c r="G616" s="9">
        <v>45199</v>
      </c>
      <c r="H616" s="5">
        <v>1</v>
      </c>
      <c r="I616" s="5">
        <v>1</v>
      </c>
      <c r="J616" s="5">
        <v>1</v>
      </c>
      <c r="K616" s="5" t="s">
        <v>30</v>
      </c>
      <c r="L616" s="5">
        <v>363</v>
      </c>
      <c r="M616" s="5">
        <v>363</v>
      </c>
      <c r="N616" s="5" t="s">
        <v>2852</v>
      </c>
      <c r="O616" s="5" t="s">
        <v>2050</v>
      </c>
      <c r="P616" s="5" t="s">
        <v>33</v>
      </c>
      <c r="Q616" s="5">
        <v>0</v>
      </c>
      <c r="R616" s="18">
        <v>45194.0000115741</v>
      </c>
      <c r="S616" s="9">
        <v>45200</v>
      </c>
      <c r="T616" s="5" t="s">
        <v>34</v>
      </c>
      <c r="U616" s="5">
        <v>363</v>
      </c>
      <c r="V616" s="5">
        <v>0</v>
      </c>
      <c r="W616" s="5">
        <v>0</v>
      </c>
      <c r="X616" s="5" t="s">
        <v>2853</v>
      </c>
      <c r="Y616" s="5" t="s">
        <v>2854</v>
      </c>
    </row>
    <row r="617" s="5" customFormat="1" spans="1:25">
      <c r="A617" s="5" t="s">
        <v>2855</v>
      </c>
      <c r="B617" s="5" t="s">
        <v>26</v>
      </c>
      <c r="C617" s="5" t="s">
        <v>27</v>
      </c>
      <c r="D617" s="5" t="s">
        <v>2856</v>
      </c>
      <c r="E617" s="5" t="s">
        <v>2586</v>
      </c>
      <c r="F617" s="9">
        <v>45198</v>
      </c>
      <c r="G617" s="9">
        <v>45199</v>
      </c>
      <c r="H617" s="5">
        <v>1</v>
      </c>
      <c r="I617" s="5">
        <v>1</v>
      </c>
      <c r="J617" s="5">
        <v>1</v>
      </c>
      <c r="K617" s="5" t="s">
        <v>30</v>
      </c>
      <c r="L617" s="5">
        <v>331</v>
      </c>
      <c r="M617" s="5">
        <v>331</v>
      </c>
      <c r="N617" s="5" t="s">
        <v>2857</v>
      </c>
      <c r="O617" s="5" t="s">
        <v>2050</v>
      </c>
      <c r="P617" s="5" t="s">
        <v>33</v>
      </c>
      <c r="Q617" s="5">
        <v>0</v>
      </c>
      <c r="R617" s="18">
        <v>45194.0000115741</v>
      </c>
      <c r="S617" s="9">
        <v>45200</v>
      </c>
      <c r="T617" s="5" t="s">
        <v>34</v>
      </c>
      <c r="U617" s="5">
        <v>331</v>
      </c>
      <c r="V617" s="5">
        <v>0</v>
      </c>
      <c r="W617" s="5">
        <v>0</v>
      </c>
      <c r="X617" s="5" t="s">
        <v>2858</v>
      </c>
      <c r="Y617" s="5" t="s">
        <v>2859</v>
      </c>
    </row>
    <row r="618" s="5" customFormat="1" spans="1:25">
      <c r="A618" s="5" t="s">
        <v>2860</v>
      </c>
      <c r="B618" s="5" t="s">
        <v>26</v>
      </c>
      <c r="C618" s="5" t="s">
        <v>27</v>
      </c>
      <c r="D618" s="5" t="s">
        <v>694</v>
      </c>
      <c r="E618" s="5" t="s">
        <v>1630</v>
      </c>
      <c r="F618" s="9">
        <v>45197</v>
      </c>
      <c r="G618" s="9">
        <v>45199</v>
      </c>
      <c r="H618" s="5">
        <v>1</v>
      </c>
      <c r="I618" s="5">
        <v>2</v>
      </c>
      <c r="J618" s="5">
        <v>2</v>
      </c>
      <c r="K618" s="5" t="s">
        <v>30</v>
      </c>
      <c r="L618" s="5">
        <v>4326</v>
      </c>
      <c r="M618" s="5">
        <v>4326</v>
      </c>
      <c r="N618" s="5" t="s">
        <v>2861</v>
      </c>
      <c r="O618" s="5" t="s">
        <v>2050</v>
      </c>
      <c r="P618" s="5" t="s">
        <v>33</v>
      </c>
      <c r="Q618" s="5">
        <v>0</v>
      </c>
      <c r="R618" s="18">
        <v>45194.0000115741</v>
      </c>
      <c r="S618" s="9">
        <v>45200</v>
      </c>
      <c r="T618" s="5" t="s">
        <v>34</v>
      </c>
      <c r="U618" s="5">
        <v>4326</v>
      </c>
      <c r="V618" s="5">
        <v>0</v>
      </c>
      <c r="W618" s="5">
        <v>0</v>
      </c>
      <c r="X618" s="5" t="s">
        <v>2862</v>
      </c>
      <c r="Y618" s="5" t="s">
        <v>2863</v>
      </c>
    </row>
    <row r="619" s="5" customFormat="1" spans="1:25">
      <c r="A619" s="5" t="s">
        <v>2864</v>
      </c>
      <c r="B619" s="5" t="s">
        <v>26</v>
      </c>
      <c r="C619" s="5" t="s">
        <v>27</v>
      </c>
      <c r="D619" s="5" t="s">
        <v>1271</v>
      </c>
      <c r="E619" s="5" t="s">
        <v>1113</v>
      </c>
      <c r="F619" s="9">
        <v>45198</v>
      </c>
      <c r="G619" s="9">
        <v>45199</v>
      </c>
      <c r="H619" s="5">
        <v>1</v>
      </c>
      <c r="I619" s="5">
        <v>1</v>
      </c>
      <c r="J619" s="5">
        <v>1</v>
      </c>
      <c r="K619" s="5" t="s">
        <v>30</v>
      </c>
      <c r="L619" s="5">
        <v>486</v>
      </c>
      <c r="M619" s="5">
        <v>486</v>
      </c>
      <c r="N619" s="5" t="s">
        <v>2865</v>
      </c>
      <c r="O619" s="5" t="s">
        <v>2050</v>
      </c>
      <c r="P619" s="5" t="s">
        <v>33</v>
      </c>
      <c r="Q619" s="5">
        <v>0</v>
      </c>
      <c r="R619" s="18">
        <v>45194.0000115741</v>
      </c>
      <c r="S619" s="9">
        <v>45200</v>
      </c>
      <c r="T619" s="5" t="s">
        <v>34</v>
      </c>
      <c r="U619" s="5">
        <v>486</v>
      </c>
      <c r="V619" s="5">
        <v>0</v>
      </c>
      <c r="W619" s="5">
        <v>0</v>
      </c>
      <c r="X619" s="5" t="s">
        <v>2866</v>
      </c>
      <c r="Y619" s="5" t="s">
        <v>2867</v>
      </c>
    </row>
    <row r="620" s="5" customFormat="1" spans="1:25">
      <c r="A620" s="5" t="s">
        <v>2868</v>
      </c>
      <c r="B620" s="5" t="s">
        <v>26</v>
      </c>
      <c r="C620" s="5" t="s">
        <v>27</v>
      </c>
      <c r="D620" s="5" t="s">
        <v>2869</v>
      </c>
      <c r="E620" s="5" t="s">
        <v>1808</v>
      </c>
      <c r="F620" s="9">
        <v>45198</v>
      </c>
      <c r="G620" s="9">
        <v>45199</v>
      </c>
      <c r="H620" s="5">
        <v>1</v>
      </c>
      <c r="I620" s="5">
        <v>1</v>
      </c>
      <c r="J620" s="5">
        <v>1</v>
      </c>
      <c r="K620" s="5" t="s">
        <v>30</v>
      </c>
      <c r="L620" s="5">
        <v>330</v>
      </c>
      <c r="M620" s="5">
        <v>330</v>
      </c>
      <c r="N620" s="5" t="s">
        <v>2870</v>
      </c>
      <c r="O620" s="5" t="s">
        <v>2050</v>
      </c>
      <c r="P620" s="5" t="s">
        <v>33</v>
      </c>
      <c r="Q620" s="5">
        <v>0</v>
      </c>
      <c r="R620" s="18">
        <v>45194.0000115741</v>
      </c>
      <c r="S620" s="9">
        <v>45200</v>
      </c>
      <c r="T620" s="5" t="s">
        <v>34</v>
      </c>
      <c r="U620" s="5">
        <v>330</v>
      </c>
      <c r="V620" s="5">
        <v>0</v>
      </c>
      <c r="W620" s="5">
        <v>0</v>
      </c>
      <c r="X620" s="5" t="s">
        <v>2871</v>
      </c>
      <c r="Y620" s="5" t="s">
        <v>2872</v>
      </c>
    </row>
    <row r="621" s="5" customFormat="1" spans="1:25">
      <c r="A621" s="5" t="s">
        <v>2873</v>
      </c>
      <c r="B621" s="5" t="s">
        <v>26</v>
      </c>
      <c r="C621" s="5" t="s">
        <v>27</v>
      </c>
      <c r="D621" s="5" t="s">
        <v>2798</v>
      </c>
      <c r="E621" s="5" t="s">
        <v>2799</v>
      </c>
      <c r="F621" s="9">
        <v>45198</v>
      </c>
      <c r="G621" s="9">
        <v>45199</v>
      </c>
      <c r="H621" s="5">
        <v>1</v>
      </c>
      <c r="I621" s="5">
        <v>1</v>
      </c>
      <c r="J621" s="5">
        <v>1</v>
      </c>
      <c r="K621" s="5" t="s">
        <v>30</v>
      </c>
      <c r="L621" s="5">
        <v>2493</v>
      </c>
      <c r="M621" s="5">
        <v>2493</v>
      </c>
      <c r="N621" s="5" t="s">
        <v>2874</v>
      </c>
      <c r="O621" s="5" t="s">
        <v>2050</v>
      </c>
      <c r="P621" s="5" t="s">
        <v>33</v>
      </c>
      <c r="Q621" s="5">
        <v>0</v>
      </c>
      <c r="R621" s="18">
        <v>45194.0000115741</v>
      </c>
      <c r="S621" s="9">
        <v>45200</v>
      </c>
      <c r="T621" s="5" t="s">
        <v>34</v>
      </c>
      <c r="U621" s="5">
        <v>2493</v>
      </c>
      <c r="V621" s="5">
        <v>0</v>
      </c>
      <c r="W621" s="5">
        <v>0</v>
      </c>
      <c r="X621" s="5" t="s">
        <v>2875</v>
      </c>
      <c r="Y621" s="5" t="s">
        <v>2876</v>
      </c>
    </row>
    <row r="622" s="5" customFormat="1" spans="1:25">
      <c r="A622" s="5" t="s">
        <v>2877</v>
      </c>
      <c r="B622" s="5" t="s">
        <v>26</v>
      </c>
      <c r="C622" s="5" t="s">
        <v>27</v>
      </c>
      <c r="D622" s="5" t="s">
        <v>771</v>
      </c>
      <c r="E622" s="5" t="s">
        <v>606</v>
      </c>
      <c r="F622" s="9">
        <v>45198</v>
      </c>
      <c r="G622" s="9">
        <v>45199</v>
      </c>
      <c r="H622" s="5">
        <v>1</v>
      </c>
      <c r="I622" s="5">
        <v>1</v>
      </c>
      <c r="J622" s="5">
        <v>1</v>
      </c>
      <c r="K622" s="5" t="s">
        <v>30</v>
      </c>
      <c r="L622" s="5">
        <v>331</v>
      </c>
      <c r="M622" s="5">
        <v>331</v>
      </c>
      <c r="N622" s="5" t="s">
        <v>2878</v>
      </c>
      <c r="O622" s="5" t="s">
        <v>2050</v>
      </c>
      <c r="P622" s="5" t="s">
        <v>33</v>
      </c>
      <c r="Q622" s="5">
        <v>0</v>
      </c>
      <c r="R622" s="18">
        <v>45194.0000115741</v>
      </c>
      <c r="S622" s="9">
        <v>45200</v>
      </c>
      <c r="T622" s="5" t="s">
        <v>34</v>
      </c>
      <c r="U622" s="5">
        <v>331</v>
      </c>
      <c r="V622" s="5">
        <v>0</v>
      </c>
      <c r="W622" s="5">
        <v>0</v>
      </c>
      <c r="X622" s="5" t="s">
        <v>2879</v>
      </c>
      <c r="Y622" s="5" t="s">
        <v>2880</v>
      </c>
    </row>
    <row r="623" s="5" customFormat="1" spans="1:25">
      <c r="A623" s="5" t="s">
        <v>2881</v>
      </c>
      <c r="B623" s="5" t="s">
        <v>26</v>
      </c>
      <c r="C623" s="5" t="s">
        <v>27</v>
      </c>
      <c r="D623" s="5" t="s">
        <v>2882</v>
      </c>
      <c r="E623" s="5" t="s">
        <v>2883</v>
      </c>
      <c r="F623" s="9">
        <v>45196</v>
      </c>
      <c r="G623" s="9">
        <v>45199</v>
      </c>
      <c r="H623" s="5">
        <v>1</v>
      </c>
      <c r="I623" s="5">
        <v>3</v>
      </c>
      <c r="J623" s="5">
        <v>3</v>
      </c>
      <c r="K623" s="5" t="s">
        <v>30</v>
      </c>
      <c r="L623" s="5">
        <v>1110</v>
      </c>
      <c r="M623" s="5">
        <v>1110</v>
      </c>
      <c r="N623" s="5" t="s">
        <v>2884</v>
      </c>
      <c r="O623" s="5" t="s">
        <v>2050</v>
      </c>
      <c r="P623" s="5" t="s">
        <v>33</v>
      </c>
      <c r="Q623" s="5">
        <v>0</v>
      </c>
      <c r="R623" s="18">
        <v>45194</v>
      </c>
      <c r="S623" s="9">
        <v>45200</v>
      </c>
      <c r="T623" s="5" t="s">
        <v>34</v>
      </c>
      <c r="U623" s="5">
        <v>1110</v>
      </c>
      <c r="V623" s="5">
        <v>0</v>
      </c>
      <c r="W623" s="5">
        <v>0</v>
      </c>
      <c r="X623" s="5" t="s">
        <v>2885</v>
      </c>
      <c r="Y623" s="5" t="s">
        <v>2886</v>
      </c>
    </row>
    <row r="624" s="5" customFormat="1" spans="1:25">
      <c r="A624" s="5" t="s">
        <v>2887</v>
      </c>
      <c r="B624" s="5" t="s">
        <v>26</v>
      </c>
      <c r="C624" s="5" t="s">
        <v>27</v>
      </c>
      <c r="D624" s="5" t="s">
        <v>2888</v>
      </c>
      <c r="E624" s="5" t="s">
        <v>2889</v>
      </c>
      <c r="F624" s="9">
        <v>45198</v>
      </c>
      <c r="G624" s="9">
        <v>45199</v>
      </c>
      <c r="H624" s="5">
        <v>1</v>
      </c>
      <c r="I624" s="5">
        <v>1</v>
      </c>
      <c r="J624" s="5">
        <v>1</v>
      </c>
      <c r="K624" s="5" t="s">
        <v>30</v>
      </c>
      <c r="L624" s="5">
        <v>685</v>
      </c>
      <c r="M624" s="5">
        <v>685</v>
      </c>
      <c r="N624" s="5" t="s">
        <v>2890</v>
      </c>
      <c r="O624" s="5" t="s">
        <v>2050</v>
      </c>
      <c r="P624" s="5" t="s">
        <v>33</v>
      </c>
      <c r="Q624" s="5">
        <v>0</v>
      </c>
      <c r="R624" s="18">
        <v>45194.0000115741</v>
      </c>
      <c r="S624" s="9">
        <v>45200</v>
      </c>
      <c r="T624" s="5" t="s">
        <v>34</v>
      </c>
      <c r="U624" s="5">
        <v>685</v>
      </c>
      <c r="V624" s="5">
        <v>0</v>
      </c>
      <c r="W624" s="5">
        <v>0</v>
      </c>
      <c r="X624" s="5" t="s">
        <v>2891</v>
      </c>
      <c r="Y624" s="5" t="s">
        <v>2892</v>
      </c>
    </row>
    <row r="625" s="5" customFormat="1" spans="1:25">
      <c r="A625" s="5" t="s">
        <v>2893</v>
      </c>
      <c r="B625" s="5" t="s">
        <v>26</v>
      </c>
      <c r="C625" s="5" t="s">
        <v>27</v>
      </c>
      <c r="D625" s="5" t="s">
        <v>1860</v>
      </c>
      <c r="E625" s="5" t="s">
        <v>2894</v>
      </c>
      <c r="F625" s="9">
        <v>45195</v>
      </c>
      <c r="G625" s="9">
        <v>45199</v>
      </c>
      <c r="H625" s="5">
        <v>1</v>
      </c>
      <c r="I625" s="5">
        <v>4</v>
      </c>
      <c r="J625" s="5">
        <v>4</v>
      </c>
      <c r="K625" s="5" t="s">
        <v>30</v>
      </c>
      <c r="L625" s="5">
        <v>3747</v>
      </c>
      <c r="M625" s="5">
        <v>3747</v>
      </c>
      <c r="N625" s="5" t="s">
        <v>2895</v>
      </c>
      <c r="O625" s="5" t="s">
        <v>2050</v>
      </c>
      <c r="P625" s="5" t="s">
        <v>33</v>
      </c>
      <c r="Q625" s="5">
        <v>0</v>
      </c>
      <c r="R625" s="18">
        <v>45194.0000115741</v>
      </c>
      <c r="S625" s="9">
        <v>45200</v>
      </c>
      <c r="T625" s="5" t="s">
        <v>34</v>
      </c>
      <c r="U625" s="5">
        <v>3747</v>
      </c>
      <c r="V625" s="5">
        <v>0</v>
      </c>
      <c r="W625" s="5">
        <v>0</v>
      </c>
      <c r="X625" s="5" t="s">
        <v>2896</v>
      </c>
      <c r="Y625" s="5" t="s">
        <v>42</v>
      </c>
    </row>
    <row r="626" s="5" customFormat="1" spans="1:25">
      <c r="A626" s="5" t="s">
        <v>2897</v>
      </c>
      <c r="B626" s="5" t="s">
        <v>26</v>
      </c>
      <c r="C626" s="5" t="s">
        <v>27</v>
      </c>
      <c r="D626" s="5" t="s">
        <v>501</v>
      </c>
      <c r="E626" s="5" t="s">
        <v>502</v>
      </c>
      <c r="F626" s="9">
        <v>45198</v>
      </c>
      <c r="G626" s="9">
        <v>45199</v>
      </c>
      <c r="H626" s="5">
        <v>1</v>
      </c>
      <c r="I626" s="5">
        <v>1</v>
      </c>
      <c r="J626" s="5">
        <v>1</v>
      </c>
      <c r="K626" s="5" t="s">
        <v>30</v>
      </c>
      <c r="L626" s="5">
        <v>975</v>
      </c>
      <c r="M626" s="5">
        <v>975</v>
      </c>
      <c r="N626" s="5" t="s">
        <v>2898</v>
      </c>
      <c r="O626" s="5" t="s">
        <v>2050</v>
      </c>
      <c r="P626" s="5" t="s">
        <v>33</v>
      </c>
      <c r="Q626" s="5">
        <v>0</v>
      </c>
      <c r="R626" s="18">
        <v>45195.0000115741</v>
      </c>
      <c r="S626" s="9">
        <v>45200</v>
      </c>
      <c r="T626" s="5" t="s">
        <v>34</v>
      </c>
      <c r="U626" s="5">
        <v>975</v>
      </c>
      <c r="V626" s="5">
        <v>0</v>
      </c>
      <c r="W626" s="5">
        <v>0</v>
      </c>
      <c r="X626" s="5" t="s">
        <v>2899</v>
      </c>
      <c r="Y626" s="5" t="s">
        <v>2900</v>
      </c>
    </row>
    <row r="627" s="5" customFormat="1" spans="1:25">
      <c r="A627" s="5" t="s">
        <v>2901</v>
      </c>
      <c r="B627" s="5" t="s">
        <v>26</v>
      </c>
      <c r="C627" s="5" t="s">
        <v>27</v>
      </c>
      <c r="D627" s="5" t="s">
        <v>1813</v>
      </c>
      <c r="E627" s="5" t="s">
        <v>1814</v>
      </c>
      <c r="F627" s="9">
        <v>45198</v>
      </c>
      <c r="G627" s="9">
        <v>45199</v>
      </c>
      <c r="H627" s="5">
        <v>1</v>
      </c>
      <c r="I627" s="5">
        <v>1</v>
      </c>
      <c r="J627" s="5">
        <v>1</v>
      </c>
      <c r="K627" s="5" t="s">
        <v>30</v>
      </c>
      <c r="L627" s="5">
        <v>790</v>
      </c>
      <c r="M627" s="5">
        <v>790</v>
      </c>
      <c r="N627" s="5" t="s">
        <v>1815</v>
      </c>
      <c r="O627" s="5" t="s">
        <v>2050</v>
      </c>
      <c r="P627" s="5" t="s">
        <v>33</v>
      </c>
      <c r="Q627" s="5">
        <v>0</v>
      </c>
      <c r="R627" s="18">
        <v>45194</v>
      </c>
      <c r="S627" s="9">
        <v>45200</v>
      </c>
      <c r="T627" s="5" t="s">
        <v>34</v>
      </c>
      <c r="U627" s="5">
        <v>790</v>
      </c>
      <c r="V627" s="5">
        <v>0</v>
      </c>
      <c r="W627" s="5">
        <v>0</v>
      </c>
      <c r="X627" s="5" t="s">
        <v>2902</v>
      </c>
      <c r="Y627" s="5" t="s">
        <v>2903</v>
      </c>
    </row>
    <row r="628" s="5" customFormat="1" spans="1:25">
      <c r="A628" s="5" t="s">
        <v>2893</v>
      </c>
      <c r="B628" s="5" t="s">
        <v>26</v>
      </c>
      <c r="C628" s="5" t="s">
        <v>43</v>
      </c>
      <c r="D628" s="5" t="s">
        <v>1860</v>
      </c>
      <c r="E628" s="5" t="s">
        <v>2894</v>
      </c>
      <c r="F628" s="9">
        <v>45195</v>
      </c>
      <c r="G628" s="9">
        <v>45199</v>
      </c>
      <c r="H628" s="5">
        <v>1</v>
      </c>
      <c r="I628" s="5">
        <v>4</v>
      </c>
      <c r="J628" s="5">
        <v>4</v>
      </c>
      <c r="K628" s="5" t="s">
        <v>30</v>
      </c>
      <c r="L628" s="5">
        <v>-3747</v>
      </c>
      <c r="M628" s="5">
        <v>-3747</v>
      </c>
      <c r="N628" s="5" t="s">
        <v>2895</v>
      </c>
      <c r="O628" s="5" t="s">
        <v>2050</v>
      </c>
      <c r="P628" s="5" t="s">
        <v>33</v>
      </c>
      <c r="Q628" s="5">
        <v>0</v>
      </c>
      <c r="R628" s="18">
        <v>45194.0000115741</v>
      </c>
      <c r="S628" s="9">
        <v>45200</v>
      </c>
      <c r="T628" s="5" t="s">
        <v>34</v>
      </c>
      <c r="U628" s="5">
        <v>-3747</v>
      </c>
      <c r="V628" s="5">
        <v>0</v>
      </c>
      <c r="W628" s="5">
        <v>0</v>
      </c>
      <c r="X628" s="5" t="s">
        <v>2896</v>
      </c>
      <c r="Y628" s="5" t="s">
        <v>42</v>
      </c>
    </row>
    <row r="629" s="5" customFormat="1" spans="1:25">
      <c r="A629" s="5" t="s">
        <v>2904</v>
      </c>
      <c r="B629" s="5" t="s">
        <v>26</v>
      </c>
      <c r="C629" s="5" t="s">
        <v>27</v>
      </c>
      <c r="D629" s="5" t="s">
        <v>2905</v>
      </c>
      <c r="E629" s="5" t="s">
        <v>2906</v>
      </c>
      <c r="F629" s="9">
        <v>45197</v>
      </c>
      <c r="G629" s="9">
        <v>45199</v>
      </c>
      <c r="H629" s="5">
        <v>1</v>
      </c>
      <c r="I629" s="5">
        <v>2</v>
      </c>
      <c r="J629" s="5">
        <v>2</v>
      </c>
      <c r="K629" s="5" t="s">
        <v>30</v>
      </c>
      <c r="L629" s="5">
        <v>1642</v>
      </c>
      <c r="M629" s="5">
        <v>1642</v>
      </c>
      <c r="N629" s="5" t="s">
        <v>2907</v>
      </c>
      <c r="O629" s="5" t="s">
        <v>2050</v>
      </c>
      <c r="P629" s="5" t="s">
        <v>33</v>
      </c>
      <c r="Q629" s="5">
        <v>0</v>
      </c>
      <c r="R629" s="18">
        <v>45195.0000115741</v>
      </c>
      <c r="S629" s="9">
        <v>45200</v>
      </c>
      <c r="T629" s="5" t="s">
        <v>34</v>
      </c>
      <c r="U629" s="5">
        <v>1642</v>
      </c>
      <c r="V629" s="5">
        <v>0</v>
      </c>
      <c r="W629" s="5">
        <v>0</v>
      </c>
      <c r="X629" s="5" t="s">
        <v>2908</v>
      </c>
      <c r="Y629" s="5" t="s">
        <v>2909</v>
      </c>
    </row>
    <row r="630" s="5" customFormat="1" spans="1:25">
      <c r="A630" s="5" t="s">
        <v>2910</v>
      </c>
      <c r="B630" s="5" t="s">
        <v>26</v>
      </c>
      <c r="C630" s="5" t="s">
        <v>27</v>
      </c>
      <c r="D630" s="5" t="s">
        <v>1933</v>
      </c>
      <c r="E630" s="5" t="s">
        <v>1934</v>
      </c>
      <c r="F630" s="9">
        <v>45197</v>
      </c>
      <c r="G630" s="9">
        <v>45199</v>
      </c>
      <c r="H630" s="5">
        <v>1</v>
      </c>
      <c r="I630" s="5">
        <v>2</v>
      </c>
      <c r="J630" s="5">
        <v>2</v>
      </c>
      <c r="K630" s="5" t="s">
        <v>30</v>
      </c>
      <c r="L630" s="5">
        <v>760</v>
      </c>
      <c r="M630" s="5">
        <v>760</v>
      </c>
      <c r="N630" s="5" t="s">
        <v>2911</v>
      </c>
      <c r="O630" s="5" t="s">
        <v>2050</v>
      </c>
      <c r="P630" s="5" t="s">
        <v>33</v>
      </c>
      <c r="Q630" s="5">
        <v>0</v>
      </c>
      <c r="R630" s="18">
        <v>45195.0000115741</v>
      </c>
      <c r="S630" s="9">
        <v>45200</v>
      </c>
      <c r="T630" s="5" t="s">
        <v>34</v>
      </c>
      <c r="U630" s="5">
        <v>760</v>
      </c>
      <c r="V630" s="5">
        <v>0</v>
      </c>
      <c r="W630" s="5">
        <v>0</v>
      </c>
      <c r="X630" s="5" t="s">
        <v>2912</v>
      </c>
      <c r="Y630" s="5" t="s">
        <v>2913</v>
      </c>
    </row>
    <row r="631" s="5" customFormat="1" spans="1:25">
      <c r="A631" s="5" t="s">
        <v>2914</v>
      </c>
      <c r="B631" s="5" t="s">
        <v>26</v>
      </c>
      <c r="C631" s="5" t="s">
        <v>27</v>
      </c>
      <c r="D631" s="5" t="s">
        <v>2915</v>
      </c>
      <c r="E631" s="5" t="s">
        <v>2916</v>
      </c>
      <c r="F631" s="9">
        <v>45198</v>
      </c>
      <c r="G631" s="9">
        <v>45199</v>
      </c>
      <c r="H631" s="5">
        <v>1</v>
      </c>
      <c r="I631" s="5">
        <v>1</v>
      </c>
      <c r="J631" s="5">
        <v>1</v>
      </c>
      <c r="K631" s="5" t="s">
        <v>30</v>
      </c>
      <c r="L631" s="5">
        <v>763</v>
      </c>
      <c r="M631" s="5">
        <v>763</v>
      </c>
      <c r="N631" s="5" t="s">
        <v>2917</v>
      </c>
      <c r="O631" s="5" t="s">
        <v>2050</v>
      </c>
      <c r="P631" s="5" t="s">
        <v>33</v>
      </c>
      <c r="Q631" s="5">
        <v>0</v>
      </c>
      <c r="R631" s="18">
        <v>45194.0000115741</v>
      </c>
      <c r="S631" s="9">
        <v>45200</v>
      </c>
      <c r="T631" s="5" t="s">
        <v>34</v>
      </c>
      <c r="U631" s="5">
        <v>763</v>
      </c>
      <c r="V631" s="5">
        <v>0</v>
      </c>
      <c r="W631" s="5">
        <v>0</v>
      </c>
      <c r="X631" s="5" t="s">
        <v>2918</v>
      </c>
      <c r="Y631" s="5" t="s">
        <v>2919</v>
      </c>
    </row>
    <row r="632" s="5" customFormat="1" spans="1:25">
      <c r="A632" s="5" t="s">
        <v>2920</v>
      </c>
      <c r="B632" s="5" t="s">
        <v>26</v>
      </c>
      <c r="C632" s="5" t="s">
        <v>27</v>
      </c>
      <c r="D632" s="5" t="s">
        <v>380</v>
      </c>
      <c r="E632" s="5" t="s">
        <v>739</v>
      </c>
      <c r="F632" s="9">
        <v>45195</v>
      </c>
      <c r="G632" s="9">
        <v>45199</v>
      </c>
      <c r="H632" s="5">
        <v>1</v>
      </c>
      <c r="I632" s="5">
        <v>4</v>
      </c>
      <c r="J632" s="5">
        <v>4</v>
      </c>
      <c r="K632" s="5" t="s">
        <v>30</v>
      </c>
      <c r="L632" s="5">
        <v>1620</v>
      </c>
      <c r="M632" s="5">
        <v>1620</v>
      </c>
      <c r="N632" s="5" t="s">
        <v>2921</v>
      </c>
      <c r="O632" s="5" t="s">
        <v>2050</v>
      </c>
      <c r="P632" s="5" t="s">
        <v>33</v>
      </c>
      <c r="Q632" s="5">
        <v>0</v>
      </c>
      <c r="R632" s="18">
        <v>45195.0000115741</v>
      </c>
      <c r="S632" s="9">
        <v>45200</v>
      </c>
      <c r="T632" s="5" t="s">
        <v>34</v>
      </c>
      <c r="U632" s="5">
        <v>1620</v>
      </c>
      <c r="V632" s="5">
        <v>0</v>
      </c>
      <c r="W632" s="5">
        <v>0</v>
      </c>
      <c r="X632" s="5" t="s">
        <v>2922</v>
      </c>
      <c r="Y632" s="5" t="s">
        <v>2923</v>
      </c>
    </row>
    <row r="633" s="5" customFormat="1" spans="1:25">
      <c r="A633" s="5" t="s">
        <v>2924</v>
      </c>
      <c r="B633" s="5" t="s">
        <v>26</v>
      </c>
      <c r="C633" s="5" t="s">
        <v>27</v>
      </c>
      <c r="D633" s="5" t="s">
        <v>2925</v>
      </c>
      <c r="E633" s="5" t="s">
        <v>2926</v>
      </c>
      <c r="F633" s="9">
        <v>45195</v>
      </c>
      <c r="G633" s="9">
        <v>45199</v>
      </c>
      <c r="H633" s="5">
        <v>1</v>
      </c>
      <c r="I633" s="5">
        <v>4</v>
      </c>
      <c r="J633" s="5">
        <v>4</v>
      </c>
      <c r="K633" s="5" t="s">
        <v>30</v>
      </c>
      <c r="L633" s="5">
        <v>1284</v>
      </c>
      <c r="M633" s="5">
        <v>1284</v>
      </c>
      <c r="N633" s="5" t="s">
        <v>2927</v>
      </c>
      <c r="O633" s="5" t="s">
        <v>2050</v>
      </c>
      <c r="P633" s="5" t="s">
        <v>33</v>
      </c>
      <c r="Q633" s="5">
        <v>0</v>
      </c>
      <c r="R633" s="18">
        <v>45195.0000115741</v>
      </c>
      <c r="S633" s="9">
        <v>45200</v>
      </c>
      <c r="T633" s="5" t="s">
        <v>34</v>
      </c>
      <c r="U633" s="5">
        <v>1284</v>
      </c>
      <c r="V633" s="5">
        <v>0</v>
      </c>
      <c r="W633" s="5">
        <v>0</v>
      </c>
      <c r="X633" s="5" t="s">
        <v>2928</v>
      </c>
      <c r="Y633" s="5" t="s">
        <v>42</v>
      </c>
    </row>
    <row r="634" s="5" customFormat="1" spans="1:25">
      <c r="A634" s="5" t="s">
        <v>2929</v>
      </c>
      <c r="B634" s="5" t="s">
        <v>26</v>
      </c>
      <c r="C634" s="5" t="s">
        <v>27</v>
      </c>
      <c r="D634" s="5" t="s">
        <v>675</v>
      </c>
      <c r="E634" s="5" t="s">
        <v>2930</v>
      </c>
      <c r="F634" s="9">
        <v>45196</v>
      </c>
      <c r="G634" s="9">
        <v>45199</v>
      </c>
      <c r="H634" s="5">
        <v>1</v>
      </c>
      <c r="I634" s="5">
        <v>3</v>
      </c>
      <c r="J634" s="5">
        <v>3</v>
      </c>
      <c r="K634" s="5" t="s">
        <v>30</v>
      </c>
      <c r="L634" s="5">
        <v>1238</v>
      </c>
      <c r="M634" s="5">
        <v>1238</v>
      </c>
      <c r="N634" s="5" t="s">
        <v>2931</v>
      </c>
      <c r="O634" s="5" t="s">
        <v>2050</v>
      </c>
      <c r="P634" s="5" t="s">
        <v>33</v>
      </c>
      <c r="Q634" s="5">
        <v>0</v>
      </c>
      <c r="R634" s="18">
        <v>45195</v>
      </c>
      <c r="S634" s="9">
        <v>45200</v>
      </c>
      <c r="T634" s="5" t="s">
        <v>34</v>
      </c>
      <c r="U634" s="5">
        <v>1238</v>
      </c>
      <c r="V634" s="5">
        <v>0</v>
      </c>
      <c r="W634" s="5">
        <v>0</v>
      </c>
      <c r="X634" s="5" t="s">
        <v>2932</v>
      </c>
      <c r="Y634" s="5" t="s">
        <v>2933</v>
      </c>
    </row>
    <row r="635" s="5" customFormat="1" spans="1:25">
      <c r="A635" s="5" t="s">
        <v>2834</v>
      </c>
      <c r="B635" s="5" t="s">
        <v>26</v>
      </c>
      <c r="C635" s="5" t="s">
        <v>43</v>
      </c>
      <c r="D635" s="5" t="s">
        <v>571</v>
      </c>
      <c r="E635" s="5" t="s">
        <v>572</v>
      </c>
      <c r="F635" s="9">
        <v>45198</v>
      </c>
      <c r="G635" s="9">
        <v>45199</v>
      </c>
      <c r="H635" s="5">
        <v>2</v>
      </c>
      <c r="I635" s="5">
        <v>1</v>
      </c>
      <c r="J635" s="5">
        <v>2</v>
      </c>
      <c r="K635" s="5" t="s">
        <v>30</v>
      </c>
      <c r="L635" s="5">
        <v>-1300</v>
      </c>
      <c r="M635" s="5">
        <v>-1300</v>
      </c>
      <c r="N635" s="5" t="s">
        <v>2835</v>
      </c>
      <c r="O635" s="5" t="s">
        <v>2050</v>
      </c>
      <c r="P635" s="5" t="s">
        <v>33</v>
      </c>
      <c r="Q635" s="5">
        <v>0</v>
      </c>
      <c r="R635" s="18">
        <v>45194</v>
      </c>
      <c r="S635" s="9">
        <v>45200</v>
      </c>
      <c r="T635" s="5" t="s">
        <v>34</v>
      </c>
      <c r="U635" s="5">
        <v>-1300</v>
      </c>
      <c r="V635" s="5">
        <v>0</v>
      </c>
      <c r="W635" s="5">
        <v>0</v>
      </c>
      <c r="X635" s="5" t="s">
        <v>2836</v>
      </c>
      <c r="Y635" s="5" t="s">
        <v>42</v>
      </c>
    </row>
    <row r="636" s="5" customFormat="1" spans="1:25">
      <c r="A636" s="5" t="s">
        <v>2934</v>
      </c>
      <c r="B636" s="5" t="s">
        <v>26</v>
      </c>
      <c r="C636" s="5" t="s">
        <v>27</v>
      </c>
      <c r="D636" s="5" t="s">
        <v>55</v>
      </c>
      <c r="E636" s="5" t="s">
        <v>860</v>
      </c>
      <c r="F636" s="9">
        <v>45195</v>
      </c>
      <c r="G636" s="9">
        <v>45199</v>
      </c>
      <c r="H636" s="5">
        <v>1</v>
      </c>
      <c r="I636" s="5">
        <v>4</v>
      </c>
      <c r="J636" s="5">
        <v>4</v>
      </c>
      <c r="K636" s="5" t="s">
        <v>30</v>
      </c>
      <c r="L636" s="5">
        <v>4155</v>
      </c>
      <c r="M636" s="5">
        <v>4155</v>
      </c>
      <c r="N636" s="5" t="s">
        <v>2935</v>
      </c>
      <c r="O636" s="5" t="s">
        <v>2050</v>
      </c>
      <c r="P636" s="5" t="s">
        <v>33</v>
      </c>
      <c r="Q636" s="5">
        <v>0</v>
      </c>
      <c r="R636" s="18">
        <v>45195</v>
      </c>
      <c r="S636" s="9">
        <v>45200</v>
      </c>
      <c r="T636" s="5" t="s">
        <v>34</v>
      </c>
      <c r="U636" s="5">
        <v>4155</v>
      </c>
      <c r="V636" s="5">
        <v>0</v>
      </c>
      <c r="W636" s="5">
        <v>0</v>
      </c>
      <c r="X636" s="5" t="s">
        <v>2936</v>
      </c>
      <c r="Y636" s="5" t="s">
        <v>2937</v>
      </c>
    </row>
    <row r="637" s="5" customFormat="1" spans="1:25">
      <c r="A637" s="5" t="s">
        <v>2938</v>
      </c>
      <c r="B637" s="5" t="s">
        <v>26</v>
      </c>
      <c r="C637" s="5" t="s">
        <v>27</v>
      </c>
      <c r="D637" s="5" t="s">
        <v>2925</v>
      </c>
      <c r="E637" s="5" t="s">
        <v>2939</v>
      </c>
      <c r="F637" s="9">
        <v>45195</v>
      </c>
      <c r="G637" s="9">
        <v>45199</v>
      </c>
      <c r="H637" s="5">
        <v>1</v>
      </c>
      <c r="I637" s="5">
        <v>4</v>
      </c>
      <c r="J637" s="5">
        <v>4</v>
      </c>
      <c r="K637" s="5" t="s">
        <v>30</v>
      </c>
      <c r="L637" s="5">
        <v>1484</v>
      </c>
      <c r="M637" s="5">
        <v>1484</v>
      </c>
      <c r="N637" s="5" t="s">
        <v>2927</v>
      </c>
      <c r="O637" s="5" t="s">
        <v>2050</v>
      </c>
      <c r="P637" s="5" t="s">
        <v>33</v>
      </c>
      <c r="Q637" s="5">
        <v>0</v>
      </c>
      <c r="R637" s="18">
        <v>45195.0000115741</v>
      </c>
      <c r="S637" s="9">
        <v>45200</v>
      </c>
      <c r="T637" s="5" t="s">
        <v>34</v>
      </c>
      <c r="U637" s="5">
        <v>1484</v>
      </c>
      <c r="V637" s="5">
        <v>0</v>
      </c>
      <c r="W637" s="5">
        <v>0</v>
      </c>
      <c r="X637" s="5" t="s">
        <v>2940</v>
      </c>
      <c r="Y637" s="5" t="s">
        <v>42</v>
      </c>
    </row>
    <row r="638" s="5" customFormat="1" spans="1:25">
      <c r="A638" s="5" t="s">
        <v>2938</v>
      </c>
      <c r="B638" s="5" t="s">
        <v>26</v>
      </c>
      <c r="C638" s="5" t="s">
        <v>43</v>
      </c>
      <c r="D638" s="5" t="s">
        <v>2925</v>
      </c>
      <c r="E638" s="5" t="s">
        <v>2939</v>
      </c>
      <c r="F638" s="9">
        <v>45195</v>
      </c>
      <c r="G638" s="9">
        <v>45199</v>
      </c>
      <c r="H638" s="5">
        <v>1</v>
      </c>
      <c r="I638" s="5">
        <v>4</v>
      </c>
      <c r="J638" s="5">
        <v>4</v>
      </c>
      <c r="K638" s="5" t="s">
        <v>30</v>
      </c>
      <c r="L638" s="5">
        <v>-1484</v>
      </c>
      <c r="M638" s="5">
        <v>-1484</v>
      </c>
      <c r="N638" s="5" t="s">
        <v>2927</v>
      </c>
      <c r="O638" s="5" t="s">
        <v>2050</v>
      </c>
      <c r="P638" s="5" t="s">
        <v>33</v>
      </c>
      <c r="Q638" s="5">
        <v>0</v>
      </c>
      <c r="R638" s="18">
        <v>45195.0000115741</v>
      </c>
      <c r="S638" s="9">
        <v>45200</v>
      </c>
      <c r="T638" s="5" t="s">
        <v>34</v>
      </c>
      <c r="U638" s="5">
        <v>-1484</v>
      </c>
      <c r="V638" s="5">
        <v>0</v>
      </c>
      <c r="W638" s="5">
        <v>0</v>
      </c>
      <c r="X638" s="5" t="s">
        <v>2940</v>
      </c>
      <c r="Y638" s="5" t="s">
        <v>42</v>
      </c>
    </row>
    <row r="639" s="5" customFormat="1" spans="1:25">
      <c r="A639" s="5" t="s">
        <v>2924</v>
      </c>
      <c r="B639" s="5" t="s">
        <v>26</v>
      </c>
      <c r="C639" s="5" t="s">
        <v>43</v>
      </c>
      <c r="D639" s="5" t="s">
        <v>2925</v>
      </c>
      <c r="E639" s="5" t="s">
        <v>2926</v>
      </c>
      <c r="F639" s="9">
        <v>45195</v>
      </c>
      <c r="G639" s="9">
        <v>45199</v>
      </c>
      <c r="H639" s="5">
        <v>1</v>
      </c>
      <c r="I639" s="5">
        <v>4</v>
      </c>
      <c r="J639" s="5">
        <v>4</v>
      </c>
      <c r="K639" s="5" t="s">
        <v>30</v>
      </c>
      <c r="L639" s="5">
        <v>-1284</v>
      </c>
      <c r="M639" s="5">
        <v>-1284</v>
      </c>
      <c r="N639" s="5" t="s">
        <v>2927</v>
      </c>
      <c r="O639" s="5" t="s">
        <v>2050</v>
      </c>
      <c r="P639" s="5" t="s">
        <v>33</v>
      </c>
      <c r="Q639" s="5">
        <v>0</v>
      </c>
      <c r="R639" s="18">
        <v>45195.0000115741</v>
      </c>
      <c r="S639" s="9">
        <v>45200</v>
      </c>
      <c r="T639" s="5" t="s">
        <v>34</v>
      </c>
      <c r="U639" s="5">
        <v>-1284</v>
      </c>
      <c r="V639" s="5">
        <v>0</v>
      </c>
      <c r="W639" s="5">
        <v>0</v>
      </c>
      <c r="X639" s="5" t="s">
        <v>2928</v>
      </c>
      <c r="Y639" s="5" t="s">
        <v>42</v>
      </c>
    </row>
    <row r="640" s="5" customFormat="1" spans="1:25">
      <c r="A640" s="5" t="s">
        <v>2941</v>
      </c>
      <c r="B640" s="5" t="s">
        <v>26</v>
      </c>
      <c r="C640" s="5" t="s">
        <v>27</v>
      </c>
      <c r="D640" s="5" t="s">
        <v>2942</v>
      </c>
      <c r="E640" s="5" t="s">
        <v>2943</v>
      </c>
      <c r="F640" s="9">
        <v>45196</v>
      </c>
      <c r="G640" s="9">
        <v>45199</v>
      </c>
      <c r="H640" s="5">
        <v>1</v>
      </c>
      <c r="I640" s="5">
        <v>3</v>
      </c>
      <c r="J640" s="5">
        <v>3</v>
      </c>
      <c r="K640" s="5" t="s">
        <v>30</v>
      </c>
      <c r="L640" s="5">
        <v>838</v>
      </c>
      <c r="M640" s="5">
        <v>838</v>
      </c>
      <c r="N640" s="5" t="s">
        <v>2944</v>
      </c>
      <c r="O640" s="5" t="s">
        <v>2050</v>
      </c>
      <c r="P640" s="5" t="s">
        <v>33</v>
      </c>
      <c r="Q640" s="5">
        <v>0</v>
      </c>
      <c r="R640" s="18">
        <v>45195</v>
      </c>
      <c r="S640" s="9">
        <v>45200</v>
      </c>
      <c r="T640" s="5" t="s">
        <v>34</v>
      </c>
      <c r="U640" s="5">
        <v>838</v>
      </c>
      <c r="V640" s="5">
        <v>0</v>
      </c>
      <c r="W640" s="5">
        <v>0</v>
      </c>
      <c r="X640" s="5" t="s">
        <v>2945</v>
      </c>
      <c r="Y640" s="5" t="s">
        <v>2946</v>
      </c>
    </row>
    <row r="641" s="5" customFormat="1" spans="1:25">
      <c r="A641" s="5" t="s">
        <v>2947</v>
      </c>
      <c r="B641" s="5" t="s">
        <v>26</v>
      </c>
      <c r="C641" s="5" t="s">
        <v>27</v>
      </c>
      <c r="D641" s="5" t="s">
        <v>2591</v>
      </c>
      <c r="E641" s="5" t="s">
        <v>2948</v>
      </c>
      <c r="F641" s="9">
        <v>45198</v>
      </c>
      <c r="G641" s="9">
        <v>45199</v>
      </c>
      <c r="H641" s="5">
        <v>1</v>
      </c>
      <c r="I641" s="5">
        <v>1</v>
      </c>
      <c r="J641" s="5">
        <v>1</v>
      </c>
      <c r="K641" s="5" t="s">
        <v>30</v>
      </c>
      <c r="L641" s="5">
        <v>388</v>
      </c>
      <c r="M641" s="5">
        <v>388</v>
      </c>
      <c r="N641" s="5" t="s">
        <v>2949</v>
      </c>
      <c r="O641" s="5" t="s">
        <v>2050</v>
      </c>
      <c r="P641" s="5" t="s">
        <v>33</v>
      </c>
      <c r="Q641" s="5">
        <v>0</v>
      </c>
      <c r="R641" s="18">
        <v>45195.0000115741</v>
      </c>
      <c r="S641" s="9">
        <v>45200</v>
      </c>
      <c r="T641" s="5" t="s">
        <v>34</v>
      </c>
      <c r="U641" s="5">
        <v>388</v>
      </c>
      <c r="V641" s="5">
        <v>0</v>
      </c>
      <c r="W641" s="5">
        <v>0</v>
      </c>
      <c r="X641" s="5" t="s">
        <v>2950</v>
      </c>
      <c r="Y641" s="5" t="s">
        <v>2951</v>
      </c>
    </row>
    <row r="642" s="5" customFormat="1" spans="1:25">
      <c r="A642" s="5" t="s">
        <v>2952</v>
      </c>
      <c r="B642" s="5" t="s">
        <v>26</v>
      </c>
      <c r="C642" s="5" t="s">
        <v>27</v>
      </c>
      <c r="D642" s="5" t="s">
        <v>2953</v>
      </c>
      <c r="E642" s="5" t="s">
        <v>2954</v>
      </c>
      <c r="F642" s="9">
        <v>45197</v>
      </c>
      <c r="G642" s="9">
        <v>45199</v>
      </c>
      <c r="H642" s="5">
        <v>1</v>
      </c>
      <c r="I642" s="5">
        <v>2</v>
      </c>
      <c r="J642" s="5">
        <v>2</v>
      </c>
      <c r="K642" s="5" t="s">
        <v>30</v>
      </c>
      <c r="L642" s="5">
        <v>542</v>
      </c>
      <c r="M642" s="5">
        <v>542</v>
      </c>
      <c r="N642" s="5" t="s">
        <v>2955</v>
      </c>
      <c r="O642" s="5" t="s">
        <v>2050</v>
      </c>
      <c r="P642" s="5" t="s">
        <v>33</v>
      </c>
      <c r="Q642" s="5">
        <v>0</v>
      </c>
      <c r="R642" s="18">
        <v>45195.0000115741</v>
      </c>
      <c r="S642" s="9">
        <v>45200</v>
      </c>
      <c r="T642" s="5" t="s">
        <v>34</v>
      </c>
      <c r="U642" s="5">
        <v>542</v>
      </c>
      <c r="V642" s="5">
        <v>0</v>
      </c>
      <c r="W642" s="5">
        <v>0</v>
      </c>
      <c r="X642" s="5" t="s">
        <v>2956</v>
      </c>
      <c r="Y642" s="5" t="s">
        <v>2957</v>
      </c>
    </row>
    <row r="643" s="5" customFormat="1" spans="1:25">
      <c r="A643" s="5" t="s">
        <v>2958</v>
      </c>
      <c r="B643" s="5" t="s">
        <v>26</v>
      </c>
      <c r="C643" s="5" t="s">
        <v>27</v>
      </c>
      <c r="D643" s="5" t="s">
        <v>2959</v>
      </c>
      <c r="E643" s="5" t="s">
        <v>2960</v>
      </c>
      <c r="F643" s="9">
        <v>45198</v>
      </c>
      <c r="G643" s="9">
        <v>45199</v>
      </c>
      <c r="H643" s="5">
        <v>1</v>
      </c>
      <c r="I643" s="5">
        <v>1</v>
      </c>
      <c r="J643" s="5">
        <v>1</v>
      </c>
      <c r="K643" s="5" t="s">
        <v>30</v>
      </c>
      <c r="L643" s="5">
        <v>555</v>
      </c>
      <c r="M643" s="5">
        <v>555</v>
      </c>
      <c r="N643" s="5" t="s">
        <v>2961</v>
      </c>
      <c r="O643" s="5" t="s">
        <v>2050</v>
      </c>
      <c r="P643" s="5" t="s">
        <v>33</v>
      </c>
      <c r="Q643" s="5">
        <v>0</v>
      </c>
      <c r="R643" s="18">
        <v>45195.0000115741</v>
      </c>
      <c r="S643" s="9">
        <v>45200</v>
      </c>
      <c r="T643" s="5" t="s">
        <v>34</v>
      </c>
      <c r="U643" s="5">
        <v>555</v>
      </c>
      <c r="V643" s="5">
        <v>0</v>
      </c>
      <c r="W643" s="5">
        <v>0</v>
      </c>
      <c r="X643" s="5" t="s">
        <v>2962</v>
      </c>
      <c r="Y643" s="5" t="s">
        <v>2963</v>
      </c>
    </row>
    <row r="644" s="5" customFormat="1" spans="1:25">
      <c r="A644" s="5" t="s">
        <v>2964</v>
      </c>
      <c r="B644" s="5" t="s">
        <v>26</v>
      </c>
      <c r="C644" s="5" t="s">
        <v>27</v>
      </c>
      <c r="D644" s="5" t="s">
        <v>669</v>
      </c>
      <c r="E644" s="5" t="s">
        <v>913</v>
      </c>
      <c r="F644" s="9">
        <v>45198</v>
      </c>
      <c r="G644" s="9">
        <v>45199</v>
      </c>
      <c r="H644" s="5">
        <v>1</v>
      </c>
      <c r="I644" s="5">
        <v>1</v>
      </c>
      <c r="J644" s="5">
        <v>1</v>
      </c>
      <c r="K644" s="5" t="s">
        <v>30</v>
      </c>
      <c r="L644" s="5">
        <v>366</v>
      </c>
      <c r="M644" s="5">
        <v>366</v>
      </c>
      <c r="N644" s="5" t="s">
        <v>2965</v>
      </c>
      <c r="O644" s="5" t="s">
        <v>2050</v>
      </c>
      <c r="P644" s="5" t="s">
        <v>33</v>
      </c>
      <c r="Q644" s="5">
        <v>0</v>
      </c>
      <c r="R644" s="18">
        <v>45195</v>
      </c>
      <c r="S644" s="9">
        <v>45200</v>
      </c>
      <c r="T644" s="5" t="s">
        <v>34</v>
      </c>
      <c r="U644" s="5">
        <v>366</v>
      </c>
      <c r="V644" s="5">
        <v>0</v>
      </c>
      <c r="W644" s="5">
        <v>0</v>
      </c>
      <c r="X644" s="5" t="s">
        <v>2966</v>
      </c>
      <c r="Y644" s="5" t="s">
        <v>2967</v>
      </c>
    </row>
    <row r="645" s="5" customFormat="1" spans="1:25">
      <c r="A645" s="5" t="s">
        <v>2968</v>
      </c>
      <c r="B645" s="5" t="s">
        <v>26</v>
      </c>
      <c r="C645" s="5" t="s">
        <v>27</v>
      </c>
      <c r="D645" s="5" t="s">
        <v>38</v>
      </c>
      <c r="E645" s="5" t="s">
        <v>2969</v>
      </c>
      <c r="F645" s="9">
        <v>45198</v>
      </c>
      <c r="G645" s="9">
        <v>45199</v>
      </c>
      <c r="H645" s="5">
        <v>1</v>
      </c>
      <c r="I645" s="5">
        <v>1</v>
      </c>
      <c r="J645" s="5">
        <v>1</v>
      </c>
      <c r="K645" s="5" t="s">
        <v>30</v>
      </c>
      <c r="L645" s="5">
        <v>683</v>
      </c>
      <c r="M645" s="5">
        <v>683</v>
      </c>
      <c r="N645" s="5" t="s">
        <v>2970</v>
      </c>
      <c r="O645" s="5" t="s">
        <v>2050</v>
      </c>
      <c r="P645" s="5" t="s">
        <v>33</v>
      </c>
      <c r="Q645" s="5">
        <v>0</v>
      </c>
      <c r="R645" s="18">
        <v>45195</v>
      </c>
      <c r="S645" s="9">
        <v>45200</v>
      </c>
      <c r="T645" s="5" t="s">
        <v>34</v>
      </c>
      <c r="U645" s="5">
        <v>683</v>
      </c>
      <c r="V645" s="5">
        <v>0</v>
      </c>
      <c r="W645" s="5">
        <v>0</v>
      </c>
      <c r="X645" s="5" t="s">
        <v>2971</v>
      </c>
      <c r="Y645" s="5" t="s">
        <v>2972</v>
      </c>
    </row>
    <row r="646" s="5" customFormat="1" spans="1:25">
      <c r="A646" s="5" t="s">
        <v>2973</v>
      </c>
      <c r="B646" s="5" t="s">
        <v>26</v>
      </c>
      <c r="C646" s="5" t="s">
        <v>27</v>
      </c>
      <c r="D646" s="5" t="s">
        <v>669</v>
      </c>
      <c r="E646" s="5" t="s">
        <v>913</v>
      </c>
      <c r="F646" s="9">
        <v>45198</v>
      </c>
      <c r="G646" s="9">
        <v>45199</v>
      </c>
      <c r="H646" s="5">
        <v>1</v>
      </c>
      <c r="I646" s="5">
        <v>1</v>
      </c>
      <c r="J646" s="5">
        <v>1</v>
      </c>
      <c r="K646" s="5" t="s">
        <v>30</v>
      </c>
      <c r="L646" s="5">
        <v>366</v>
      </c>
      <c r="M646" s="5">
        <v>366</v>
      </c>
      <c r="N646" s="5" t="s">
        <v>2974</v>
      </c>
      <c r="O646" s="5" t="s">
        <v>2050</v>
      </c>
      <c r="P646" s="5" t="s">
        <v>33</v>
      </c>
      <c r="Q646" s="5">
        <v>0</v>
      </c>
      <c r="R646" s="18">
        <v>45196.0000115741</v>
      </c>
      <c r="S646" s="9">
        <v>45200</v>
      </c>
      <c r="T646" s="5" t="s">
        <v>34</v>
      </c>
      <c r="U646" s="5">
        <v>366</v>
      </c>
      <c r="V646" s="5">
        <v>0</v>
      </c>
      <c r="W646" s="5">
        <v>0</v>
      </c>
      <c r="X646" s="5" t="s">
        <v>2975</v>
      </c>
      <c r="Y646" s="5" t="s">
        <v>2976</v>
      </c>
    </row>
    <row r="647" s="5" customFormat="1" spans="1:25">
      <c r="A647" s="5" t="s">
        <v>2977</v>
      </c>
      <c r="B647" s="5" t="s">
        <v>26</v>
      </c>
      <c r="C647" s="5" t="s">
        <v>27</v>
      </c>
      <c r="D647" s="5" t="s">
        <v>55</v>
      </c>
      <c r="E647" s="5" t="s">
        <v>186</v>
      </c>
      <c r="F647" s="9">
        <v>45196</v>
      </c>
      <c r="G647" s="9">
        <v>45199</v>
      </c>
      <c r="H647" s="5">
        <v>2</v>
      </c>
      <c r="I647" s="5">
        <v>3</v>
      </c>
      <c r="J647" s="5">
        <v>6</v>
      </c>
      <c r="K647" s="5" t="s">
        <v>30</v>
      </c>
      <c r="L647" s="5">
        <v>6630</v>
      </c>
      <c r="M647" s="5">
        <v>6630</v>
      </c>
      <c r="N647" s="5" t="s">
        <v>2978</v>
      </c>
      <c r="O647" s="5" t="s">
        <v>2050</v>
      </c>
      <c r="P647" s="5" t="s">
        <v>33</v>
      </c>
      <c r="Q647" s="5">
        <v>0</v>
      </c>
      <c r="R647" s="18">
        <v>45196</v>
      </c>
      <c r="S647" s="9">
        <v>45200</v>
      </c>
      <c r="T647" s="5" t="s">
        <v>34</v>
      </c>
      <c r="U647" s="5">
        <v>6630</v>
      </c>
      <c r="V647" s="5">
        <v>0</v>
      </c>
      <c r="W647" s="5">
        <v>0</v>
      </c>
      <c r="X647" s="5" t="s">
        <v>2979</v>
      </c>
      <c r="Y647" s="5" t="s">
        <v>2980</v>
      </c>
    </row>
    <row r="648" s="5" customFormat="1" spans="1:25">
      <c r="A648" s="5" t="s">
        <v>2981</v>
      </c>
      <c r="B648" s="5" t="s">
        <v>26</v>
      </c>
      <c r="C648" s="5" t="s">
        <v>27</v>
      </c>
      <c r="D648" s="5" t="s">
        <v>669</v>
      </c>
      <c r="E648" s="5" t="s">
        <v>913</v>
      </c>
      <c r="F648" s="9">
        <v>45196</v>
      </c>
      <c r="G648" s="9">
        <v>45199</v>
      </c>
      <c r="H648" s="5">
        <v>1</v>
      </c>
      <c r="I648" s="5">
        <v>3</v>
      </c>
      <c r="J648" s="5">
        <v>3</v>
      </c>
      <c r="K648" s="5" t="s">
        <v>30</v>
      </c>
      <c r="L648" s="5">
        <v>1100</v>
      </c>
      <c r="M648" s="5">
        <v>1100</v>
      </c>
      <c r="N648" s="5" t="s">
        <v>2982</v>
      </c>
      <c r="O648" s="5" t="s">
        <v>2050</v>
      </c>
      <c r="P648" s="5" t="s">
        <v>33</v>
      </c>
      <c r="Q648" s="5">
        <v>0</v>
      </c>
      <c r="R648" s="18">
        <v>45196.0000115741</v>
      </c>
      <c r="S648" s="9">
        <v>45200</v>
      </c>
      <c r="T648" s="5" t="s">
        <v>34</v>
      </c>
      <c r="U648" s="5">
        <v>1100</v>
      </c>
      <c r="V648" s="5">
        <v>0</v>
      </c>
      <c r="W648" s="5">
        <v>0</v>
      </c>
      <c r="X648" s="5" t="s">
        <v>2983</v>
      </c>
      <c r="Y648" s="5" t="s">
        <v>2984</v>
      </c>
    </row>
    <row r="649" s="5" customFormat="1" spans="1:25">
      <c r="A649" s="5" t="s">
        <v>2985</v>
      </c>
      <c r="B649" s="5" t="s">
        <v>26</v>
      </c>
      <c r="C649" s="5" t="s">
        <v>27</v>
      </c>
      <c r="D649" s="5" t="s">
        <v>2986</v>
      </c>
      <c r="E649" s="5" t="s">
        <v>2987</v>
      </c>
      <c r="F649" s="9">
        <v>45196</v>
      </c>
      <c r="G649" s="9">
        <v>45199</v>
      </c>
      <c r="H649" s="5">
        <v>1</v>
      </c>
      <c r="I649" s="5">
        <v>3</v>
      </c>
      <c r="J649" s="5">
        <v>3</v>
      </c>
      <c r="K649" s="5" t="s">
        <v>30</v>
      </c>
      <c r="L649" s="5">
        <v>1494</v>
      </c>
      <c r="M649" s="5">
        <v>1494</v>
      </c>
      <c r="N649" s="5" t="s">
        <v>2988</v>
      </c>
      <c r="O649" s="5" t="s">
        <v>2050</v>
      </c>
      <c r="P649" s="5" t="s">
        <v>33</v>
      </c>
      <c r="Q649" s="5">
        <v>0</v>
      </c>
      <c r="R649" s="18">
        <v>45196</v>
      </c>
      <c r="S649" s="9">
        <v>45200</v>
      </c>
      <c r="T649" s="5" t="s">
        <v>34</v>
      </c>
      <c r="U649" s="5">
        <v>1494</v>
      </c>
      <c r="V649" s="5">
        <v>0</v>
      </c>
      <c r="W649" s="5">
        <v>0</v>
      </c>
      <c r="X649" s="5" t="s">
        <v>2989</v>
      </c>
      <c r="Y649" s="5" t="s">
        <v>2990</v>
      </c>
    </row>
    <row r="650" s="5" customFormat="1" spans="1:25">
      <c r="A650" s="5" t="s">
        <v>2991</v>
      </c>
      <c r="B650" s="5" t="s">
        <v>26</v>
      </c>
      <c r="C650" s="5" t="s">
        <v>27</v>
      </c>
      <c r="D650" s="5" t="s">
        <v>2591</v>
      </c>
      <c r="E650" s="5" t="s">
        <v>2948</v>
      </c>
      <c r="F650" s="9">
        <v>45198</v>
      </c>
      <c r="G650" s="9">
        <v>45199</v>
      </c>
      <c r="H650" s="5">
        <v>1</v>
      </c>
      <c r="I650" s="5">
        <v>1</v>
      </c>
      <c r="J650" s="5">
        <v>1</v>
      </c>
      <c r="K650" s="5" t="s">
        <v>30</v>
      </c>
      <c r="L650" s="5">
        <v>388</v>
      </c>
      <c r="M650" s="5">
        <v>388</v>
      </c>
      <c r="N650" s="5" t="s">
        <v>2992</v>
      </c>
      <c r="O650" s="5" t="s">
        <v>2050</v>
      </c>
      <c r="P650" s="5" t="s">
        <v>33</v>
      </c>
      <c r="Q650" s="5">
        <v>0</v>
      </c>
      <c r="R650" s="18">
        <v>45196</v>
      </c>
      <c r="S650" s="9">
        <v>45200</v>
      </c>
      <c r="T650" s="5" t="s">
        <v>34</v>
      </c>
      <c r="U650" s="5">
        <v>388</v>
      </c>
      <c r="V650" s="5">
        <v>0</v>
      </c>
      <c r="W650" s="5">
        <v>0</v>
      </c>
      <c r="X650" s="5" t="s">
        <v>2993</v>
      </c>
      <c r="Y650" s="5" t="s">
        <v>2994</v>
      </c>
    </row>
    <row r="651" s="5" customFormat="1" spans="1:25">
      <c r="A651" s="5" t="s">
        <v>2995</v>
      </c>
      <c r="B651" s="5" t="s">
        <v>26</v>
      </c>
      <c r="C651" s="5" t="s">
        <v>27</v>
      </c>
      <c r="D651" s="5" t="s">
        <v>205</v>
      </c>
      <c r="E651" s="5" t="s">
        <v>364</v>
      </c>
      <c r="F651" s="9">
        <v>45198</v>
      </c>
      <c r="G651" s="9">
        <v>45199</v>
      </c>
      <c r="H651" s="5">
        <v>1</v>
      </c>
      <c r="I651" s="5">
        <v>1</v>
      </c>
      <c r="J651" s="5">
        <v>1</v>
      </c>
      <c r="K651" s="5" t="s">
        <v>30</v>
      </c>
      <c r="L651" s="5">
        <v>1355</v>
      </c>
      <c r="M651" s="5">
        <v>1355</v>
      </c>
      <c r="N651" s="5" t="s">
        <v>2996</v>
      </c>
      <c r="O651" s="5" t="s">
        <v>2050</v>
      </c>
      <c r="P651" s="5" t="s">
        <v>33</v>
      </c>
      <c r="Q651" s="5">
        <v>0</v>
      </c>
      <c r="R651" s="18">
        <v>45195.0000115741</v>
      </c>
      <c r="S651" s="9">
        <v>45200</v>
      </c>
      <c r="T651" s="5" t="s">
        <v>34</v>
      </c>
      <c r="U651" s="5">
        <v>1355</v>
      </c>
      <c r="V651" s="5">
        <v>0</v>
      </c>
      <c r="W651" s="5">
        <v>0</v>
      </c>
      <c r="X651" s="5" t="s">
        <v>2997</v>
      </c>
      <c r="Y651" s="5" t="s">
        <v>2998</v>
      </c>
    </row>
    <row r="652" s="5" customFormat="1" spans="1:25">
      <c r="A652" s="5" t="s">
        <v>2999</v>
      </c>
      <c r="B652" s="5" t="s">
        <v>26</v>
      </c>
      <c r="C652" s="5" t="s">
        <v>27</v>
      </c>
      <c r="D652" s="5" t="s">
        <v>3000</v>
      </c>
      <c r="E652" s="5" t="s">
        <v>3001</v>
      </c>
      <c r="F652" s="9">
        <v>45196</v>
      </c>
      <c r="G652" s="9">
        <v>45199</v>
      </c>
      <c r="H652" s="5">
        <v>1</v>
      </c>
      <c r="I652" s="5">
        <v>3</v>
      </c>
      <c r="J652" s="5">
        <v>3</v>
      </c>
      <c r="K652" s="5" t="s">
        <v>30</v>
      </c>
      <c r="L652" s="5">
        <v>2853</v>
      </c>
      <c r="M652" s="5">
        <v>2853</v>
      </c>
      <c r="N652" s="5" t="s">
        <v>3002</v>
      </c>
      <c r="O652" s="5" t="s">
        <v>2050</v>
      </c>
      <c r="P652" s="5" t="s">
        <v>33</v>
      </c>
      <c r="Q652" s="5">
        <v>0</v>
      </c>
      <c r="R652" s="18">
        <v>45195.0000115741</v>
      </c>
      <c r="S652" s="9">
        <v>45200</v>
      </c>
      <c r="T652" s="5" t="s">
        <v>34</v>
      </c>
      <c r="U652" s="5">
        <v>2853</v>
      </c>
      <c r="V652" s="5">
        <v>0</v>
      </c>
      <c r="W652" s="5">
        <v>0</v>
      </c>
      <c r="X652" s="5" t="s">
        <v>3003</v>
      </c>
      <c r="Y652" s="5" t="s">
        <v>3004</v>
      </c>
    </row>
    <row r="653" s="5" customFormat="1" spans="1:25">
      <c r="A653" s="5" t="s">
        <v>3005</v>
      </c>
      <c r="B653" s="5" t="s">
        <v>26</v>
      </c>
      <c r="C653" s="5" t="s">
        <v>27</v>
      </c>
      <c r="D653" s="5" t="s">
        <v>2580</v>
      </c>
      <c r="E653" s="5" t="s">
        <v>3006</v>
      </c>
      <c r="F653" s="9">
        <v>45197</v>
      </c>
      <c r="G653" s="9">
        <v>45199</v>
      </c>
      <c r="H653" s="5">
        <v>2</v>
      </c>
      <c r="I653" s="5">
        <v>2</v>
      </c>
      <c r="J653" s="5">
        <v>4</v>
      </c>
      <c r="K653" s="5" t="s">
        <v>30</v>
      </c>
      <c r="L653" s="5">
        <v>3680</v>
      </c>
      <c r="M653" s="5">
        <v>3680</v>
      </c>
      <c r="N653" s="5" t="s">
        <v>3007</v>
      </c>
      <c r="O653" s="5" t="s">
        <v>2050</v>
      </c>
      <c r="P653" s="5" t="s">
        <v>33</v>
      </c>
      <c r="Q653" s="5">
        <v>0</v>
      </c>
      <c r="R653" s="18">
        <v>45196.0000115741</v>
      </c>
      <c r="S653" s="9">
        <v>45200</v>
      </c>
      <c r="T653" s="5" t="s">
        <v>34</v>
      </c>
      <c r="U653" s="5">
        <v>3680</v>
      </c>
      <c r="V653" s="5">
        <v>0</v>
      </c>
      <c r="W653" s="5">
        <v>0</v>
      </c>
      <c r="X653" s="5" t="s">
        <v>3008</v>
      </c>
      <c r="Y653" s="5" t="s">
        <v>42</v>
      </c>
    </row>
    <row r="654" s="5" customFormat="1" spans="1:25">
      <c r="A654" s="5" t="s">
        <v>3009</v>
      </c>
      <c r="B654" s="5" t="s">
        <v>26</v>
      </c>
      <c r="C654" s="5" t="s">
        <v>27</v>
      </c>
      <c r="D654" s="5" t="s">
        <v>380</v>
      </c>
      <c r="E654" s="5" t="s">
        <v>739</v>
      </c>
      <c r="F654" s="9">
        <v>45197</v>
      </c>
      <c r="G654" s="9">
        <v>45199</v>
      </c>
      <c r="H654" s="5">
        <v>1</v>
      </c>
      <c r="I654" s="5">
        <v>2</v>
      </c>
      <c r="J654" s="5">
        <v>2</v>
      </c>
      <c r="K654" s="5" t="s">
        <v>30</v>
      </c>
      <c r="L654" s="5">
        <v>810</v>
      </c>
      <c r="M654" s="5">
        <v>810</v>
      </c>
      <c r="N654" s="5" t="s">
        <v>797</v>
      </c>
      <c r="O654" s="5" t="s">
        <v>2050</v>
      </c>
      <c r="P654" s="5" t="s">
        <v>33</v>
      </c>
      <c r="Q654" s="5">
        <v>0</v>
      </c>
      <c r="R654" s="18">
        <v>45196</v>
      </c>
      <c r="S654" s="9">
        <v>45200</v>
      </c>
      <c r="T654" s="5" t="s">
        <v>34</v>
      </c>
      <c r="U654" s="5">
        <v>810</v>
      </c>
      <c r="V654" s="5">
        <v>0</v>
      </c>
      <c r="W654" s="5">
        <v>0</v>
      </c>
      <c r="X654" s="5" t="s">
        <v>3010</v>
      </c>
      <c r="Y654" s="5" t="s">
        <v>3011</v>
      </c>
    </row>
    <row r="655" s="5" customFormat="1" spans="1:25">
      <c r="A655" s="5" t="s">
        <v>3012</v>
      </c>
      <c r="B655" s="5" t="s">
        <v>26</v>
      </c>
      <c r="C655" s="5" t="s">
        <v>27</v>
      </c>
      <c r="D655" s="5" t="s">
        <v>1944</v>
      </c>
      <c r="E655" s="5" t="s">
        <v>606</v>
      </c>
      <c r="F655" s="9">
        <v>45198</v>
      </c>
      <c r="G655" s="9">
        <v>45199</v>
      </c>
      <c r="H655" s="5">
        <v>1</v>
      </c>
      <c r="I655" s="5">
        <v>1</v>
      </c>
      <c r="J655" s="5">
        <v>1</v>
      </c>
      <c r="K655" s="5" t="s">
        <v>30</v>
      </c>
      <c r="L655" s="5">
        <v>334</v>
      </c>
      <c r="M655" s="5">
        <v>334</v>
      </c>
      <c r="N655" s="5" t="s">
        <v>3013</v>
      </c>
      <c r="O655" s="5" t="s">
        <v>2050</v>
      </c>
      <c r="P655" s="5" t="s">
        <v>33</v>
      </c>
      <c r="Q655" s="5">
        <v>0</v>
      </c>
      <c r="R655" s="18">
        <v>45196.0000115741</v>
      </c>
      <c r="S655" s="9">
        <v>45200</v>
      </c>
      <c r="T655" s="5" t="s">
        <v>34</v>
      </c>
      <c r="U655" s="5">
        <v>334</v>
      </c>
      <c r="V655" s="5">
        <v>0</v>
      </c>
      <c r="W655" s="5">
        <v>0</v>
      </c>
      <c r="X655" s="5" t="s">
        <v>3014</v>
      </c>
      <c r="Y655" s="5" t="s">
        <v>3015</v>
      </c>
    </row>
    <row r="656" s="5" customFormat="1" spans="1:25">
      <c r="A656" s="5" t="s">
        <v>3016</v>
      </c>
      <c r="B656" s="5" t="s">
        <v>26</v>
      </c>
      <c r="C656" s="5" t="s">
        <v>27</v>
      </c>
      <c r="D656" s="5" t="s">
        <v>3017</v>
      </c>
      <c r="E656" s="5" t="s">
        <v>633</v>
      </c>
      <c r="F656" s="9">
        <v>45198</v>
      </c>
      <c r="G656" s="9">
        <v>45199</v>
      </c>
      <c r="H656" s="5">
        <v>1</v>
      </c>
      <c r="I656" s="5">
        <v>1</v>
      </c>
      <c r="J656" s="5">
        <v>1</v>
      </c>
      <c r="K656" s="5" t="s">
        <v>30</v>
      </c>
      <c r="L656" s="5">
        <v>275</v>
      </c>
      <c r="M656" s="5">
        <v>275</v>
      </c>
      <c r="N656" s="5" t="s">
        <v>3018</v>
      </c>
      <c r="O656" s="5" t="s">
        <v>2050</v>
      </c>
      <c r="P656" s="5" t="s">
        <v>33</v>
      </c>
      <c r="Q656" s="5">
        <v>0</v>
      </c>
      <c r="R656" s="18">
        <v>45196</v>
      </c>
      <c r="S656" s="9">
        <v>45200</v>
      </c>
      <c r="T656" s="5" t="s">
        <v>34</v>
      </c>
      <c r="U656" s="5">
        <v>275</v>
      </c>
      <c r="V656" s="5">
        <v>0</v>
      </c>
      <c r="W656" s="5">
        <v>0</v>
      </c>
      <c r="X656" s="5" t="s">
        <v>3019</v>
      </c>
      <c r="Y656" s="5" t="s">
        <v>3020</v>
      </c>
    </row>
    <row r="657" s="5" customFormat="1" spans="1:25">
      <c r="A657" s="5" t="s">
        <v>3021</v>
      </c>
      <c r="B657" s="5" t="s">
        <v>26</v>
      </c>
      <c r="C657" s="5" t="s">
        <v>27</v>
      </c>
      <c r="D657" s="5" t="s">
        <v>1944</v>
      </c>
      <c r="E657" s="5" t="s">
        <v>606</v>
      </c>
      <c r="F657" s="9">
        <v>45198</v>
      </c>
      <c r="G657" s="9">
        <v>45199</v>
      </c>
      <c r="H657" s="5">
        <v>1</v>
      </c>
      <c r="I657" s="5">
        <v>1</v>
      </c>
      <c r="J657" s="5">
        <v>1</v>
      </c>
      <c r="K657" s="5" t="s">
        <v>30</v>
      </c>
      <c r="L657" s="5">
        <v>334</v>
      </c>
      <c r="M657" s="5">
        <v>334</v>
      </c>
      <c r="N657" s="5" t="s">
        <v>3022</v>
      </c>
      <c r="O657" s="5" t="s">
        <v>2050</v>
      </c>
      <c r="P657" s="5" t="s">
        <v>33</v>
      </c>
      <c r="Q657" s="5">
        <v>0</v>
      </c>
      <c r="R657" s="18">
        <v>45196.0000115741</v>
      </c>
      <c r="S657" s="9">
        <v>45200</v>
      </c>
      <c r="T657" s="5" t="s">
        <v>34</v>
      </c>
      <c r="U657" s="5">
        <v>334</v>
      </c>
      <c r="V657" s="5">
        <v>0</v>
      </c>
      <c r="W657" s="5">
        <v>0</v>
      </c>
      <c r="X657" s="5" t="s">
        <v>3023</v>
      </c>
      <c r="Y657" s="5" t="s">
        <v>3024</v>
      </c>
    </row>
    <row r="658" s="5" customFormat="1" spans="1:25">
      <c r="A658" s="5" t="s">
        <v>3025</v>
      </c>
      <c r="B658" s="5" t="s">
        <v>26</v>
      </c>
      <c r="C658" s="5" t="s">
        <v>27</v>
      </c>
      <c r="D658" s="5" t="s">
        <v>669</v>
      </c>
      <c r="E658" s="5" t="s">
        <v>913</v>
      </c>
      <c r="F658" s="9">
        <v>45197</v>
      </c>
      <c r="G658" s="9">
        <v>45199</v>
      </c>
      <c r="H658" s="5">
        <v>1</v>
      </c>
      <c r="I658" s="5">
        <v>2</v>
      </c>
      <c r="J658" s="5">
        <v>2</v>
      </c>
      <c r="K658" s="5" t="s">
        <v>30</v>
      </c>
      <c r="L658" s="5">
        <v>726</v>
      </c>
      <c r="M658" s="5">
        <v>726</v>
      </c>
      <c r="N658" s="5" t="s">
        <v>3026</v>
      </c>
      <c r="O658" s="5" t="s">
        <v>2050</v>
      </c>
      <c r="P658" s="5" t="s">
        <v>33</v>
      </c>
      <c r="Q658" s="5">
        <v>0</v>
      </c>
      <c r="R658" s="18">
        <v>45196.0000115741</v>
      </c>
      <c r="S658" s="9">
        <v>45200</v>
      </c>
      <c r="T658" s="5" t="s">
        <v>34</v>
      </c>
      <c r="U658" s="5">
        <v>726</v>
      </c>
      <c r="V658" s="5">
        <v>0</v>
      </c>
      <c r="W658" s="5">
        <v>0</v>
      </c>
      <c r="X658" s="5" t="s">
        <v>3027</v>
      </c>
      <c r="Y658" s="5" t="s">
        <v>3028</v>
      </c>
    </row>
    <row r="659" s="5" customFormat="1" spans="1:25">
      <c r="A659" s="5" t="s">
        <v>3029</v>
      </c>
      <c r="B659" s="5" t="s">
        <v>26</v>
      </c>
      <c r="C659" s="5" t="s">
        <v>27</v>
      </c>
      <c r="D659" s="5" t="s">
        <v>3030</v>
      </c>
      <c r="E659" s="5" t="s">
        <v>3031</v>
      </c>
      <c r="F659" s="9">
        <v>45197</v>
      </c>
      <c r="G659" s="9">
        <v>45199</v>
      </c>
      <c r="H659" s="5">
        <v>1</v>
      </c>
      <c r="I659" s="5">
        <v>2</v>
      </c>
      <c r="J659" s="5">
        <v>2</v>
      </c>
      <c r="K659" s="5" t="s">
        <v>30</v>
      </c>
      <c r="L659" s="5">
        <v>3801</v>
      </c>
      <c r="M659" s="5">
        <v>3801</v>
      </c>
      <c r="N659" s="5" t="s">
        <v>3032</v>
      </c>
      <c r="O659" s="5" t="s">
        <v>2050</v>
      </c>
      <c r="P659" s="5" t="s">
        <v>33</v>
      </c>
      <c r="Q659" s="5">
        <v>0</v>
      </c>
      <c r="R659" s="18">
        <v>45196</v>
      </c>
      <c r="S659" s="9">
        <v>45200</v>
      </c>
      <c r="T659" s="5" t="s">
        <v>34</v>
      </c>
      <c r="U659" s="5">
        <v>3801</v>
      </c>
      <c r="V659" s="5">
        <v>0</v>
      </c>
      <c r="W659" s="5">
        <v>0</v>
      </c>
      <c r="X659" s="5" t="s">
        <v>3033</v>
      </c>
      <c r="Y659" s="5" t="s">
        <v>3034</v>
      </c>
    </row>
    <row r="660" s="5" customFormat="1" spans="1:25">
      <c r="A660" s="5" t="s">
        <v>3005</v>
      </c>
      <c r="B660" s="5" t="s">
        <v>26</v>
      </c>
      <c r="C660" s="5" t="s">
        <v>43</v>
      </c>
      <c r="D660" s="5" t="s">
        <v>2580</v>
      </c>
      <c r="E660" s="5" t="s">
        <v>3006</v>
      </c>
      <c r="F660" s="9">
        <v>45197</v>
      </c>
      <c r="G660" s="9">
        <v>45199</v>
      </c>
      <c r="H660" s="5">
        <v>2</v>
      </c>
      <c r="I660" s="5">
        <v>2</v>
      </c>
      <c r="J660" s="5">
        <v>4</v>
      </c>
      <c r="K660" s="5" t="s">
        <v>30</v>
      </c>
      <c r="L660" s="5">
        <v>-3680</v>
      </c>
      <c r="M660" s="5">
        <v>-3680</v>
      </c>
      <c r="N660" s="5" t="s">
        <v>3007</v>
      </c>
      <c r="O660" s="5" t="s">
        <v>2050</v>
      </c>
      <c r="P660" s="5" t="s">
        <v>33</v>
      </c>
      <c r="Q660" s="5">
        <v>0</v>
      </c>
      <c r="R660" s="18">
        <v>45196.0000115741</v>
      </c>
      <c r="S660" s="9">
        <v>45200</v>
      </c>
      <c r="T660" s="5" t="s">
        <v>34</v>
      </c>
      <c r="U660" s="5">
        <v>-3680</v>
      </c>
      <c r="V660" s="5">
        <v>0</v>
      </c>
      <c r="W660" s="5">
        <v>0</v>
      </c>
      <c r="X660" s="5" t="s">
        <v>3008</v>
      </c>
      <c r="Y660" s="5" t="s">
        <v>42</v>
      </c>
    </row>
    <row r="661" s="5" customFormat="1" spans="1:25">
      <c r="A661" s="5" t="s">
        <v>3035</v>
      </c>
      <c r="B661" s="5" t="s">
        <v>26</v>
      </c>
      <c r="C661" s="5" t="s">
        <v>27</v>
      </c>
      <c r="D661" s="5" t="s">
        <v>334</v>
      </c>
      <c r="E661" s="5" t="s">
        <v>1736</v>
      </c>
      <c r="F661" s="9">
        <v>45197</v>
      </c>
      <c r="G661" s="9">
        <v>45199</v>
      </c>
      <c r="H661" s="5">
        <v>1</v>
      </c>
      <c r="I661" s="5">
        <v>2</v>
      </c>
      <c r="J661" s="5">
        <v>2</v>
      </c>
      <c r="K661" s="5" t="s">
        <v>30</v>
      </c>
      <c r="L661" s="5">
        <v>3126</v>
      </c>
      <c r="M661" s="5">
        <v>3126</v>
      </c>
      <c r="N661" s="5" t="s">
        <v>3036</v>
      </c>
      <c r="O661" s="5" t="s">
        <v>2050</v>
      </c>
      <c r="P661" s="5" t="s">
        <v>33</v>
      </c>
      <c r="Q661" s="5">
        <v>0</v>
      </c>
      <c r="R661" s="18">
        <v>45196</v>
      </c>
      <c r="S661" s="9">
        <v>45200</v>
      </c>
      <c r="T661" s="5" t="s">
        <v>34</v>
      </c>
      <c r="U661" s="5">
        <v>3126</v>
      </c>
      <c r="V661" s="5">
        <v>0</v>
      </c>
      <c r="W661" s="5">
        <v>0</v>
      </c>
      <c r="X661" s="5" t="s">
        <v>3037</v>
      </c>
      <c r="Y661" s="5" t="s">
        <v>3038</v>
      </c>
    </row>
    <row r="662" s="5" customFormat="1" spans="1:25">
      <c r="A662" s="5" t="s">
        <v>3039</v>
      </c>
      <c r="B662" s="5" t="s">
        <v>26</v>
      </c>
      <c r="C662" s="5" t="s">
        <v>27</v>
      </c>
      <c r="D662" s="5" t="s">
        <v>547</v>
      </c>
      <c r="E662" s="5" t="s">
        <v>3040</v>
      </c>
      <c r="F662" s="9">
        <v>45197</v>
      </c>
      <c r="G662" s="9">
        <v>45199</v>
      </c>
      <c r="H662" s="5">
        <v>2</v>
      </c>
      <c r="I662" s="5">
        <v>2</v>
      </c>
      <c r="J662" s="5">
        <v>4</v>
      </c>
      <c r="K662" s="5" t="s">
        <v>30</v>
      </c>
      <c r="L662" s="5">
        <v>800</v>
      </c>
      <c r="M662" s="5">
        <v>800</v>
      </c>
      <c r="N662" s="5" t="s">
        <v>3041</v>
      </c>
      <c r="O662" s="5" t="s">
        <v>2050</v>
      </c>
      <c r="P662" s="5" t="s">
        <v>33</v>
      </c>
      <c r="Q662" s="5">
        <v>0</v>
      </c>
      <c r="R662" s="18">
        <v>45196</v>
      </c>
      <c r="S662" s="9">
        <v>45200</v>
      </c>
      <c r="T662" s="5" t="s">
        <v>34</v>
      </c>
      <c r="U662" s="5">
        <v>800</v>
      </c>
      <c r="V662" s="5">
        <v>0</v>
      </c>
      <c r="W662" s="5">
        <v>0</v>
      </c>
      <c r="X662" s="5" t="s">
        <v>3042</v>
      </c>
      <c r="Y662" s="5" t="s">
        <v>3043</v>
      </c>
    </row>
    <row r="663" s="5" customFormat="1" spans="1:25">
      <c r="A663" s="5" t="s">
        <v>3044</v>
      </c>
      <c r="B663" s="5" t="s">
        <v>26</v>
      </c>
      <c r="C663" s="5" t="s">
        <v>27</v>
      </c>
      <c r="D663" s="5" t="s">
        <v>648</v>
      </c>
      <c r="E663" s="5" t="s">
        <v>3045</v>
      </c>
      <c r="F663" s="9">
        <v>45197</v>
      </c>
      <c r="G663" s="9">
        <v>45199</v>
      </c>
      <c r="H663" s="5">
        <v>1</v>
      </c>
      <c r="I663" s="5">
        <v>2</v>
      </c>
      <c r="J663" s="5">
        <v>2</v>
      </c>
      <c r="K663" s="5" t="s">
        <v>30</v>
      </c>
      <c r="L663" s="5">
        <v>2686</v>
      </c>
      <c r="M663" s="5">
        <v>2686</v>
      </c>
      <c r="N663" s="5" t="s">
        <v>3046</v>
      </c>
      <c r="O663" s="5" t="s">
        <v>2050</v>
      </c>
      <c r="P663" s="5" t="s">
        <v>33</v>
      </c>
      <c r="Q663" s="5">
        <v>0</v>
      </c>
      <c r="R663" s="18">
        <v>45196</v>
      </c>
      <c r="S663" s="9">
        <v>45200</v>
      </c>
      <c r="T663" s="5" t="s">
        <v>34</v>
      </c>
      <c r="U663" s="5">
        <v>2686</v>
      </c>
      <c r="V663" s="5">
        <v>0</v>
      </c>
      <c r="W663" s="5">
        <v>0</v>
      </c>
      <c r="X663" s="5" t="s">
        <v>3047</v>
      </c>
      <c r="Y663" s="5" t="s">
        <v>3048</v>
      </c>
    </row>
    <row r="664" s="5" customFormat="1" spans="1:25">
      <c r="A664" s="5" t="s">
        <v>3049</v>
      </c>
      <c r="B664" s="5" t="s">
        <v>26</v>
      </c>
      <c r="C664" s="5" t="s">
        <v>27</v>
      </c>
      <c r="D664" s="5" t="s">
        <v>648</v>
      </c>
      <c r="E664" s="5" t="s">
        <v>3045</v>
      </c>
      <c r="F664" s="9">
        <v>45197</v>
      </c>
      <c r="G664" s="9">
        <v>45199</v>
      </c>
      <c r="H664" s="5">
        <v>1</v>
      </c>
      <c r="I664" s="5">
        <v>2</v>
      </c>
      <c r="J664" s="5">
        <v>2</v>
      </c>
      <c r="K664" s="5" t="s">
        <v>30</v>
      </c>
      <c r="L664" s="5">
        <v>2686</v>
      </c>
      <c r="M664" s="5">
        <v>2686</v>
      </c>
      <c r="N664" s="5" t="s">
        <v>3050</v>
      </c>
      <c r="O664" s="5" t="s">
        <v>2050</v>
      </c>
      <c r="P664" s="5" t="s">
        <v>33</v>
      </c>
      <c r="Q664" s="5">
        <v>0</v>
      </c>
      <c r="R664" s="18">
        <v>45196</v>
      </c>
      <c r="S664" s="9">
        <v>45200</v>
      </c>
      <c r="T664" s="5" t="s">
        <v>34</v>
      </c>
      <c r="U664" s="5">
        <v>2686</v>
      </c>
      <c r="V664" s="5">
        <v>0</v>
      </c>
      <c r="W664" s="5">
        <v>0</v>
      </c>
      <c r="X664" s="5" t="s">
        <v>3051</v>
      </c>
      <c r="Y664" s="5" t="s">
        <v>3052</v>
      </c>
    </row>
    <row r="665" s="5" customFormat="1" spans="1:25">
      <c r="A665" s="5" t="s">
        <v>3053</v>
      </c>
      <c r="B665" s="5" t="s">
        <v>26</v>
      </c>
      <c r="C665" s="5" t="s">
        <v>27</v>
      </c>
      <c r="D665" s="5" t="s">
        <v>3054</v>
      </c>
      <c r="E665" s="5" t="s">
        <v>553</v>
      </c>
      <c r="F665" s="9">
        <v>45198</v>
      </c>
      <c r="G665" s="9">
        <v>45199</v>
      </c>
      <c r="H665" s="5">
        <v>1</v>
      </c>
      <c r="I665" s="5">
        <v>1</v>
      </c>
      <c r="J665" s="5">
        <v>1</v>
      </c>
      <c r="K665" s="5" t="s">
        <v>30</v>
      </c>
      <c r="L665" s="5">
        <v>196</v>
      </c>
      <c r="M665" s="5">
        <v>196</v>
      </c>
      <c r="N665" s="5" t="s">
        <v>3055</v>
      </c>
      <c r="O665" s="5" t="s">
        <v>2050</v>
      </c>
      <c r="P665" s="5" t="s">
        <v>33</v>
      </c>
      <c r="Q665" s="5">
        <v>0</v>
      </c>
      <c r="R665" s="18">
        <v>45196.0000115741</v>
      </c>
      <c r="S665" s="9">
        <v>45200</v>
      </c>
      <c r="T665" s="5" t="s">
        <v>34</v>
      </c>
      <c r="U665" s="5">
        <v>196</v>
      </c>
      <c r="V665" s="5">
        <v>0</v>
      </c>
      <c r="W665" s="5">
        <v>0</v>
      </c>
      <c r="X665" s="5" t="s">
        <v>3056</v>
      </c>
      <c r="Y665" s="5" t="s">
        <v>3057</v>
      </c>
    </row>
    <row r="666" s="5" customFormat="1" spans="1:25">
      <c r="A666" s="5" t="s">
        <v>3058</v>
      </c>
      <c r="B666" s="5" t="s">
        <v>26</v>
      </c>
      <c r="C666" s="5" t="s">
        <v>27</v>
      </c>
      <c r="D666" s="5" t="s">
        <v>2591</v>
      </c>
      <c r="E666" s="5" t="s">
        <v>2948</v>
      </c>
      <c r="F666" s="9">
        <v>45198</v>
      </c>
      <c r="G666" s="9">
        <v>45199</v>
      </c>
      <c r="H666" s="5">
        <v>1</v>
      </c>
      <c r="I666" s="5">
        <v>1</v>
      </c>
      <c r="J666" s="5">
        <v>1</v>
      </c>
      <c r="K666" s="5" t="s">
        <v>30</v>
      </c>
      <c r="L666" s="5">
        <v>398</v>
      </c>
      <c r="M666" s="5">
        <v>398</v>
      </c>
      <c r="N666" s="5" t="s">
        <v>3059</v>
      </c>
      <c r="O666" s="5" t="s">
        <v>2050</v>
      </c>
      <c r="P666" s="5" t="s">
        <v>33</v>
      </c>
      <c r="Q666" s="5">
        <v>0</v>
      </c>
      <c r="R666" s="18">
        <v>45196.0000115741</v>
      </c>
      <c r="S666" s="9">
        <v>45200</v>
      </c>
      <c r="T666" s="5" t="s">
        <v>34</v>
      </c>
      <c r="U666" s="5">
        <v>398</v>
      </c>
      <c r="V666" s="5">
        <v>0</v>
      </c>
      <c r="W666" s="5">
        <v>0</v>
      </c>
      <c r="X666" s="5" t="s">
        <v>3060</v>
      </c>
      <c r="Y666" s="5" t="s">
        <v>3061</v>
      </c>
    </row>
    <row r="667" s="5" customFormat="1" spans="1:25">
      <c r="A667" s="5" t="s">
        <v>3062</v>
      </c>
      <c r="B667" s="5" t="s">
        <v>26</v>
      </c>
      <c r="C667" s="5" t="s">
        <v>27</v>
      </c>
      <c r="D667" s="5" t="s">
        <v>2606</v>
      </c>
      <c r="E667" s="5" t="s">
        <v>2607</v>
      </c>
      <c r="F667" s="9">
        <v>45198</v>
      </c>
      <c r="G667" s="9">
        <v>45199</v>
      </c>
      <c r="H667" s="5">
        <v>2</v>
      </c>
      <c r="I667" s="5">
        <v>1</v>
      </c>
      <c r="J667" s="5">
        <v>2</v>
      </c>
      <c r="K667" s="5" t="s">
        <v>30</v>
      </c>
      <c r="L667" s="5">
        <v>654</v>
      </c>
      <c r="M667" s="5">
        <v>654</v>
      </c>
      <c r="N667" s="5" t="s">
        <v>3063</v>
      </c>
      <c r="O667" s="5" t="s">
        <v>2050</v>
      </c>
      <c r="P667" s="5" t="s">
        <v>33</v>
      </c>
      <c r="Q667" s="5">
        <v>0</v>
      </c>
      <c r="R667" s="18">
        <v>45197.0000115741</v>
      </c>
      <c r="S667" s="9">
        <v>45200</v>
      </c>
      <c r="T667" s="5" t="s">
        <v>34</v>
      </c>
      <c r="U667" s="5">
        <v>654</v>
      </c>
      <c r="V667" s="5">
        <v>0</v>
      </c>
      <c r="W667" s="5">
        <v>0</v>
      </c>
      <c r="X667" s="5" t="s">
        <v>3064</v>
      </c>
      <c r="Y667" s="5" t="s">
        <v>3065</v>
      </c>
    </row>
    <row r="668" s="5" customFormat="1" spans="1:25">
      <c r="A668" s="5" t="s">
        <v>3066</v>
      </c>
      <c r="B668" s="5" t="s">
        <v>26</v>
      </c>
      <c r="C668" s="5" t="s">
        <v>27</v>
      </c>
      <c r="D668" s="5" t="s">
        <v>771</v>
      </c>
      <c r="E668" s="5" t="s">
        <v>606</v>
      </c>
      <c r="F668" s="9">
        <v>45197</v>
      </c>
      <c r="G668" s="9">
        <v>45199</v>
      </c>
      <c r="H668" s="5">
        <v>1</v>
      </c>
      <c r="I668" s="5">
        <v>2</v>
      </c>
      <c r="J668" s="5">
        <v>2</v>
      </c>
      <c r="K668" s="5" t="s">
        <v>30</v>
      </c>
      <c r="L668" s="5">
        <v>671</v>
      </c>
      <c r="M668" s="5">
        <v>671</v>
      </c>
      <c r="N668" s="5" t="s">
        <v>3067</v>
      </c>
      <c r="O668" s="5" t="s">
        <v>2050</v>
      </c>
      <c r="P668" s="5" t="s">
        <v>33</v>
      </c>
      <c r="Q668" s="5">
        <v>0</v>
      </c>
      <c r="R668" s="18">
        <v>45197.0000115741</v>
      </c>
      <c r="S668" s="9">
        <v>45200</v>
      </c>
      <c r="T668" s="5" t="s">
        <v>34</v>
      </c>
      <c r="U668" s="5">
        <v>671</v>
      </c>
      <c r="V668" s="5">
        <v>0</v>
      </c>
      <c r="W668" s="5">
        <v>0</v>
      </c>
      <c r="X668" s="5" t="s">
        <v>3068</v>
      </c>
      <c r="Y668" s="5" t="s">
        <v>3069</v>
      </c>
    </row>
    <row r="669" s="5" customFormat="1" spans="1:25">
      <c r="A669" s="5" t="s">
        <v>3070</v>
      </c>
      <c r="B669" s="5" t="s">
        <v>26</v>
      </c>
      <c r="C669" s="5" t="s">
        <v>27</v>
      </c>
      <c r="D669" s="5" t="s">
        <v>517</v>
      </c>
      <c r="E669" s="5" t="s">
        <v>518</v>
      </c>
      <c r="F669" s="9">
        <v>45197</v>
      </c>
      <c r="G669" s="9">
        <v>45199</v>
      </c>
      <c r="H669" s="5">
        <v>1</v>
      </c>
      <c r="I669" s="5">
        <v>2</v>
      </c>
      <c r="J669" s="5">
        <v>2</v>
      </c>
      <c r="K669" s="5" t="s">
        <v>30</v>
      </c>
      <c r="L669" s="5">
        <v>632</v>
      </c>
      <c r="M669" s="5">
        <v>632</v>
      </c>
      <c r="N669" s="5" t="s">
        <v>3071</v>
      </c>
      <c r="O669" s="5" t="s">
        <v>2050</v>
      </c>
      <c r="P669" s="5" t="s">
        <v>33</v>
      </c>
      <c r="Q669" s="5">
        <v>0</v>
      </c>
      <c r="R669" s="18">
        <v>45197.0000115741</v>
      </c>
      <c r="S669" s="9">
        <v>45200</v>
      </c>
      <c r="T669" s="5" t="s">
        <v>34</v>
      </c>
      <c r="U669" s="5">
        <v>632</v>
      </c>
      <c r="V669" s="5">
        <v>0</v>
      </c>
      <c r="W669" s="5">
        <v>0</v>
      </c>
      <c r="X669" s="5" t="s">
        <v>3072</v>
      </c>
      <c r="Y669" s="5" t="s">
        <v>3073</v>
      </c>
    </row>
    <row r="670" s="5" customFormat="1" spans="1:25">
      <c r="A670" s="5" t="s">
        <v>3074</v>
      </c>
      <c r="B670" s="5" t="s">
        <v>26</v>
      </c>
      <c r="C670" s="5" t="s">
        <v>27</v>
      </c>
      <c r="D670" s="5" t="s">
        <v>3075</v>
      </c>
      <c r="E670" s="5" t="s">
        <v>3076</v>
      </c>
      <c r="F670" s="9">
        <v>45197</v>
      </c>
      <c r="G670" s="9">
        <v>45199</v>
      </c>
      <c r="H670" s="5">
        <v>1</v>
      </c>
      <c r="I670" s="5">
        <v>2</v>
      </c>
      <c r="J670" s="5">
        <v>2</v>
      </c>
      <c r="K670" s="5" t="s">
        <v>30</v>
      </c>
      <c r="L670" s="5">
        <v>508</v>
      </c>
      <c r="M670" s="5">
        <v>508</v>
      </c>
      <c r="N670" s="5" t="s">
        <v>3077</v>
      </c>
      <c r="O670" s="5" t="s">
        <v>2050</v>
      </c>
      <c r="P670" s="5" t="s">
        <v>33</v>
      </c>
      <c r="Q670" s="5">
        <v>0</v>
      </c>
      <c r="R670" s="18">
        <v>45197.0000115741</v>
      </c>
      <c r="S670" s="9">
        <v>45200</v>
      </c>
      <c r="T670" s="5" t="s">
        <v>34</v>
      </c>
      <c r="U670" s="5">
        <v>508</v>
      </c>
      <c r="V670" s="5">
        <v>0</v>
      </c>
      <c r="W670" s="5">
        <v>0</v>
      </c>
      <c r="X670" s="5" t="s">
        <v>3078</v>
      </c>
      <c r="Y670" s="5" t="s">
        <v>42</v>
      </c>
    </row>
    <row r="671" s="5" customFormat="1" spans="1:25">
      <c r="A671" s="5" t="s">
        <v>3079</v>
      </c>
      <c r="B671" s="5" t="s">
        <v>26</v>
      </c>
      <c r="C671" s="5" t="s">
        <v>27</v>
      </c>
      <c r="D671" s="5" t="s">
        <v>771</v>
      </c>
      <c r="E671" s="5" t="s">
        <v>606</v>
      </c>
      <c r="F671" s="9">
        <v>45197</v>
      </c>
      <c r="G671" s="9">
        <v>45199</v>
      </c>
      <c r="H671" s="5">
        <v>1</v>
      </c>
      <c r="I671" s="5">
        <v>2</v>
      </c>
      <c r="J671" s="5">
        <v>2</v>
      </c>
      <c r="K671" s="5" t="s">
        <v>30</v>
      </c>
      <c r="L671" s="5">
        <v>671</v>
      </c>
      <c r="M671" s="5">
        <v>671</v>
      </c>
      <c r="N671" s="5" t="s">
        <v>3080</v>
      </c>
      <c r="O671" s="5" t="s">
        <v>2050</v>
      </c>
      <c r="P671" s="5" t="s">
        <v>33</v>
      </c>
      <c r="Q671" s="5">
        <v>0</v>
      </c>
      <c r="R671" s="18">
        <v>45197.0000115741</v>
      </c>
      <c r="S671" s="9">
        <v>45200</v>
      </c>
      <c r="T671" s="5" t="s">
        <v>34</v>
      </c>
      <c r="U671" s="5">
        <v>671</v>
      </c>
      <c r="V671" s="5">
        <v>0</v>
      </c>
      <c r="W671" s="5">
        <v>0</v>
      </c>
      <c r="X671" s="5" t="s">
        <v>3081</v>
      </c>
      <c r="Y671" s="5" t="s">
        <v>3082</v>
      </c>
    </row>
    <row r="672" s="5" customFormat="1" spans="1:25">
      <c r="A672" s="5" t="s">
        <v>3083</v>
      </c>
      <c r="B672" s="5" t="s">
        <v>26</v>
      </c>
      <c r="C672" s="5" t="s">
        <v>27</v>
      </c>
      <c r="D672" s="5" t="s">
        <v>2027</v>
      </c>
      <c r="E672" s="5" t="s">
        <v>3084</v>
      </c>
      <c r="F672" s="9">
        <v>45197</v>
      </c>
      <c r="G672" s="9">
        <v>45199</v>
      </c>
      <c r="H672" s="5">
        <v>1</v>
      </c>
      <c r="I672" s="5">
        <v>2</v>
      </c>
      <c r="J672" s="5">
        <v>2</v>
      </c>
      <c r="K672" s="5" t="s">
        <v>30</v>
      </c>
      <c r="L672" s="5">
        <v>463</v>
      </c>
      <c r="M672" s="5">
        <v>463</v>
      </c>
      <c r="N672" s="5" t="s">
        <v>3085</v>
      </c>
      <c r="O672" s="5" t="s">
        <v>2050</v>
      </c>
      <c r="P672" s="5" t="s">
        <v>33</v>
      </c>
      <c r="Q672" s="5">
        <v>0</v>
      </c>
      <c r="R672" s="18">
        <v>45197.0000115741</v>
      </c>
      <c r="S672" s="9">
        <v>45200</v>
      </c>
      <c r="T672" s="5" t="s">
        <v>34</v>
      </c>
      <c r="U672" s="5">
        <v>463</v>
      </c>
      <c r="V672" s="5">
        <v>0</v>
      </c>
      <c r="W672" s="5">
        <v>0</v>
      </c>
      <c r="X672" s="5" t="s">
        <v>3086</v>
      </c>
      <c r="Y672" s="5" t="s">
        <v>3087</v>
      </c>
    </row>
    <row r="673" s="5" customFormat="1" spans="1:25">
      <c r="A673" s="5" t="s">
        <v>3088</v>
      </c>
      <c r="B673" s="5" t="s">
        <v>26</v>
      </c>
      <c r="C673" s="5" t="s">
        <v>27</v>
      </c>
      <c r="D673" s="5" t="s">
        <v>2027</v>
      </c>
      <c r="E673" s="5" t="s">
        <v>3084</v>
      </c>
      <c r="F673" s="9">
        <v>45197</v>
      </c>
      <c r="G673" s="9">
        <v>45199</v>
      </c>
      <c r="H673" s="5">
        <v>1</v>
      </c>
      <c r="I673" s="5">
        <v>2</v>
      </c>
      <c r="J673" s="5">
        <v>2</v>
      </c>
      <c r="K673" s="5" t="s">
        <v>30</v>
      </c>
      <c r="L673" s="5">
        <v>463</v>
      </c>
      <c r="M673" s="5">
        <v>463</v>
      </c>
      <c r="N673" s="5" t="s">
        <v>3089</v>
      </c>
      <c r="O673" s="5" t="s">
        <v>2050</v>
      </c>
      <c r="P673" s="5" t="s">
        <v>33</v>
      </c>
      <c r="Q673" s="5">
        <v>0</v>
      </c>
      <c r="R673" s="18">
        <v>45197</v>
      </c>
      <c r="S673" s="9">
        <v>45200</v>
      </c>
      <c r="T673" s="5" t="s">
        <v>34</v>
      </c>
      <c r="U673" s="5">
        <v>463</v>
      </c>
      <c r="V673" s="5">
        <v>0</v>
      </c>
      <c r="W673" s="5">
        <v>0</v>
      </c>
      <c r="X673" s="5" t="s">
        <v>3090</v>
      </c>
      <c r="Y673" s="5" t="s">
        <v>3091</v>
      </c>
    </row>
    <row r="674" s="5" customFormat="1" spans="1:25">
      <c r="A674" s="5" t="s">
        <v>3092</v>
      </c>
      <c r="B674" s="5" t="s">
        <v>26</v>
      </c>
      <c r="C674" s="5" t="s">
        <v>27</v>
      </c>
      <c r="D674" s="5" t="s">
        <v>3093</v>
      </c>
      <c r="E674" s="5" t="s">
        <v>2144</v>
      </c>
      <c r="F674" s="9">
        <v>45197</v>
      </c>
      <c r="G674" s="9">
        <v>45199</v>
      </c>
      <c r="H674" s="5">
        <v>1</v>
      </c>
      <c r="I674" s="5">
        <v>2</v>
      </c>
      <c r="J674" s="5">
        <v>2</v>
      </c>
      <c r="K674" s="5" t="s">
        <v>30</v>
      </c>
      <c r="L674" s="5">
        <v>1020</v>
      </c>
      <c r="M674" s="5">
        <v>1020</v>
      </c>
      <c r="N674" s="5" t="s">
        <v>3094</v>
      </c>
      <c r="O674" s="5" t="s">
        <v>2050</v>
      </c>
      <c r="P674" s="5" t="s">
        <v>33</v>
      </c>
      <c r="Q674" s="5">
        <v>0</v>
      </c>
      <c r="R674" s="18">
        <v>45197</v>
      </c>
      <c r="S674" s="9">
        <v>45200</v>
      </c>
      <c r="T674" s="5" t="s">
        <v>34</v>
      </c>
      <c r="U674" s="5">
        <v>1020</v>
      </c>
      <c r="V674" s="5">
        <v>0</v>
      </c>
      <c r="W674" s="5">
        <v>0</v>
      </c>
      <c r="X674" s="5" t="s">
        <v>3095</v>
      </c>
      <c r="Y674" s="5" t="s">
        <v>3096</v>
      </c>
    </row>
    <row r="675" s="5" customFormat="1" spans="1:25">
      <c r="A675" s="5" t="s">
        <v>3097</v>
      </c>
      <c r="B675" s="5" t="s">
        <v>26</v>
      </c>
      <c r="C675" s="5" t="s">
        <v>27</v>
      </c>
      <c r="D675" s="5" t="s">
        <v>2239</v>
      </c>
      <c r="E675" s="5" t="s">
        <v>3098</v>
      </c>
      <c r="F675" s="9">
        <v>45197</v>
      </c>
      <c r="G675" s="9">
        <v>45199</v>
      </c>
      <c r="H675" s="5">
        <v>1</v>
      </c>
      <c r="I675" s="5">
        <v>2</v>
      </c>
      <c r="J675" s="5">
        <v>2</v>
      </c>
      <c r="K675" s="5" t="s">
        <v>30</v>
      </c>
      <c r="L675" s="5">
        <v>1532</v>
      </c>
      <c r="M675" s="5">
        <v>1532</v>
      </c>
      <c r="N675" s="5" t="s">
        <v>3099</v>
      </c>
      <c r="O675" s="5" t="s">
        <v>2050</v>
      </c>
      <c r="P675" s="5" t="s">
        <v>33</v>
      </c>
      <c r="Q675" s="5">
        <v>0</v>
      </c>
      <c r="R675" s="18">
        <v>45197.0000115741</v>
      </c>
      <c r="S675" s="9">
        <v>45200</v>
      </c>
      <c r="T675" s="5" t="s">
        <v>34</v>
      </c>
      <c r="U675" s="5">
        <v>1532</v>
      </c>
      <c r="V675" s="5">
        <v>0</v>
      </c>
      <c r="W675" s="5">
        <v>0</v>
      </c>
      <c r="X675" s="5" t="s">
        <v>3100</v>
      </c>
      <c r="Y675" s="5" t="s">
        <v>3101</v>
      </c>
    </row>
    <row r="676" s="5" customFormat="1" spans="1:25">
      <c r="A676" s="5" t="s">
        <v>3102</v>
      </c>
      <c r="B676" s="5" t="s">
        <v>26</v>
      </c>
      <c r="C676" s="5" t="s">
        <v>27</v>
      </c>
      <c r="D676" s="5" t="s">
        <v>837</v>
      </c>
      <c r="E676" s="5" t="s">
        <v>838</v>
      </c>
      <c r="F676" s="9">
        <v>45197</v>
      </c>
      <c r="G676" s="9">
        <v>45199</v>
      </c>
      <c r="H676" s="5">
        <v>1</v>
      </c>
      <c r="I676" s="5">
        <v>2</v>
      </c>
      <c r="J676" s="5">
        <v>2</v>
      </c>
      <c r="K676" s="5" t="s">
        <v>30</v>
      </c>
      <c r="L676" s="5">
        <v>1678</v>
      </c>
      <c r="M676" s="5">
        <v>1678</v>
      </c>
      <c r="N676" s="5" t="s">
        <v>3103</v>
      </c>
      <c r="O676" s="5" t="s">
        <v>2050</v>
      </c>
      <c r="P676" s="5" t="s">
        <v>33</v>
      </c>
      <c r="Q676" s="5">
        <v>0</v>
      </c>
      <c r="R676" s="18">
        <v>45197</v>
      </c>
      <c r="S676" s="9">
        <v>45200</v>
      </c>
      <c r="T676" s="5" t="s">
        <v>34</v>
      </c>
      <c r="U676" s="5">
        <v>1678</v>
      </c>
      <c r="V676" s="5">
        <v>0</v>
      </c>
      <c r="W676" s="5">
        <v>0</v>
      </c>
      <c r="X676" s="5" t="s">
        <v>3104</v>
      </c>
      <c r="Y676" s="5" t="s">
        <v>3105</v>
      </c>
    </row>
    <row r="677" s="5" customFormat="1" spans="1:25">
      <c r="A677" s="5" t="s">
        <v>3106</v>
      </c>
      <c r="B677" s="5" t="s">
        <v>26</v>
      </c>
      <c r="C677" s="5" t="s">
        <v>27</v>
      </c>
      <c r="D677" s="5" t="s">
        <v>2027</v>
      </c>
      <c r="E677" s="5" t="s">
        <v>3107</v>
      </c>
      <c r="F677" s="9">
        <v>45197</v>
      </c>
      <c r="G677" s="9">
        <v>45199</v>
      </c>
      <c r="H677" s="5">
        <v>1</v>
      </c>
      <c r="I677" s="5">
        <v>2</v>
      </c>
      <c r="J677" s="5">
        <v>2</v>
      </c>
      <c r="K677" s="5" t="s">
        <v>30</v>
      </c>
      <c r="L677" s="5">
        <v>470</v>
      </c>
      <c r="M677" s="5">
        <v>470</v>
      </c>
      <c r="N677" s="5" t="s">
        <v>3108</v>
      </c>
      <c r="O677" s="5" t="s">
        <v>2050</v>
      </c>
      <c r="P677" s="5" t="s">
        <v>33</v>
      </c>
      <c r="Q677" s="5">
        <v>0</v>
      </c>
      <c r="R677" s="18">
        <v>45197.0000115741</v>
      </c>
      <c r="S677" s="9">
        <v>45200</v>
      </c>
      <c r="T677" s="5" t="s">
        <v>34</v>
      </c>
      <c r="U677" s="5">
        <v>470</v>
      </c>
      <c r="V677" s="5">
        <v>0</v>
      </c>
      <c r="W677" s="5">
        <v>0</v>
      </c>
      <c r="X677" s="5" t="s">
        <v>3109</v>
      </c>
      <c r="Y677" s="5" t="s">
        <v>3110</v>
      </c>
    </row>
    <row r="678" s="5" customFormat="1" spans="1:25">
      <c r="A678" s="5" t="s">
        <v>3111</v>
      </c>
      <c r="B678" s="5" t="s">
        <v>26</v>
      </c>
      <c r="C678" s="5" t="s">
        <v>27</v>
      </c>
      <c r="D678" s="5" t="s">
        <v>771</v>
      </c>
      <c r="E678" s="5" t="s">
        <v>606</v>
      </c>
      <c r="F678" s="9">
        <v>45198</v>
      </c>
      <c r="G678" s="9">
        <v>45199</v>
      </c>
      <c r="H678" s="5">
        <v>1</v>
      </c>
      <c r="I678" s="5">
        <v>1</v>
      </c>
      <c r="J678" s="5">
        <v>1</v>
      </c>
      <c r="K678" s="5" t="s">
        <v>30</v>
      </c>
      <c r="L678" s="5">
        <v>340</v>
      </c>
      <c r="M678" s="5">
        <v>340</v>
      </c>
      <c r="N678" s="5" t="s">
        <v>3112</v>
      </c>
      <c r="O678" s="5" t="s">
        <v>2050</v>
      </c>
      <c r="P678" s="5" t="s">
        <v>33</v>
      </c>
      <c r="Q678" s="5">
        <v>0</v>
      </c>
      <c r="R678" s="18">
        <v>45197</v>
      </c>
      <c r="S678" s="9">
        <v>45200</v>
      </c>
      <c r="T678" s="5" t="s">
        <v>34</v>
      </c>
      <c r="U678" s="5">
        <v>340</v>
      </c>
      <c r="V678" s="5">
        <v>0</v>
      </c>
      <c r="W678" s="5">
        <v>0</v>
      </c>
      <c r="X678" s="5" t="s">
        <v>3113</v>
      </c>
      <c r="Y678" s="5" t="s">
        <v>3114</v>
      </c>
    </row>
    <row r="679" s="5" customFormat="1" spans="1:25">
      <c r="A679" s="5" t="s">
        <v>3115</v>
      </c>
      <c r="B679" s="5" t="s">
        <v>26</v>
      </c>
      <c r="C679" s="5" t="s">
        <v>27</v>
      </c>
      <c r="D679" s="5" t="s">
        <v>669</v>
      </c>
      <c r="E679" s="5" t="s">
        <v>670</v>
      </c>
      <c r="F679" s="9">
        <v>45198</v>
      </c>
      <c r="G679" s="9">
        <v>45199</v>
      </c>
      <c r="H679" s="5">
        <v>1</v>
      </c>
      <c r="I679" s="5">
        <v>1</v>
      </c>
      <c r="J679" s="5">
        <v>1</v>
      </c>
      <c r="K679" s="5" t="s">
        <v>30</v>
      </c>
      <c r="L679" s="5">
        <v>361</v>
      </c>
      <c r="M679" s="5">
        <v>361</v>
      </c>
      <c r="N679" s="5" t="s">
        <v>3116</v>
      </c>
      <c r="O679" s="5" t="s">
        <v>2050</v>
      </c>
      <c r="P679" s="5" t="s">
        <v>33</v>
      </c>
      <c r="Q679" s="5">
        <v>0</v>
      </c>
      <c r="R679" s="18">
        <v>45197.0000115741</v>
      </c>
      <c r="S679" s="9">
        <v>45200</v>
      </c>
      <c r="T679" s="5" t="s">
        <v>34</v>
      </c>
      <c r="U679" s="5">
        <v>361</v>
      </c>
      <c r="V679" s="5">
        <v>0</v>
      </c>
      <c r="W679" s="5">
        <v>0</v>
      </c>
      <c r="X679" s="5" t="s">
        <v>3117</v>
      </c>
      <c r="Y679" s="5" t="s">
        <v>3118</v>
      </c>
    </row>
    <row r="680" s="5" customFormat="1" spans="1:25">
      <c r="A680" s="5" t="s">
        <v>3119</v>
      </c>
      <c r="B680" s="5" t="s">
        <v>26</v>
      </c>
      <c r="C680" s="5" t="s">
        <v>27</v>
      </c>
      <c r="D680" s="5" t="s">
        <v>577</v>
      </c>
      <c r="E680" s="5" t="s">
        <v>3120</v>
      </c>
      <c r="F680" s="9">
        <v>45197</v>
      </c>
      <c r="G680" s="9">
        <v>45199</v>
      </c>
      <c r="H680" s="5">
        <v>1</v>
      </c>
      <c r="I680" s="5">
        <v>2</v>
      </c>
      <c r="J680" s="5">
        <v>2</v>
      </c>
      <c r="K680" s="5" t="s">
        <v>30</v>
      </c>
      <c r="L680" s="5">
        <v>1456</v>
      </c>
      <c r="M680" s="5">
        <v>1456</v>
      </c>
      <c r="N680" s="5" t="s">
        <v>3121</v>
      </c>
      <c r="O680" s="5" t="s">
        <v>2050</v>
      </c>
      <c r="P680" s="5" t="s">
        <v>33</v>
      </c>
      <c r="Q680" s="5">
        <v>0</v>
      </c>
      <c r="R680" s="18">
        <v>45197</v>
      </c>
      <c r="S680" s="9">
        <v>45200</v>
      </c>
      <c r="T680" s="5" t="s">
        <v>34</v>
      </c>
      <c r="U680" s="5">
        <v>1456</v>
      </c>
      <c r="V680" s="5">
        <v>0</v>
      </c>
      <c r="W680" s="5">
        <v>0</v>
      </c>
      <c r="X680" s="5" t="s">
        <v>3122</v>
      </c>
      <c r="Y680" s="5" t="s">
        <v>42</v>
      </c>
    </row>
    <row r="681" s="5" customFormat="1" spans="1:25">
      <c r="A681" s="5" t="s">
        <v>3119</v>
      </c>
      <c r="B681" s="5" t="s">
        <v>26</v>
      </c>
      <c r="C681" s="5" t="s">
        <v>43</v>
      </c>
      <c r="D681" s="5" t="s">
        <v>577</v>
      </c>
      <c r="E681" s="5" t="s">
        <v>3120</v>
      </c>
      <c r="F681" s="9">
        <v>45197</v>
      </c>
      <c r="G681" s="9">
        <v>45199</v>
      </c>
      <c r="H681" s="5">
        <v>1</v>
      </c>
      <c r="I681" s="5">
        <v>2</v>
      </c>
      <c r="J681" s="5">
        <v>2</v>
      </c>
      <c r="K681" s="5" t="s">
        <v>30</v>
      </c>
      <c r="L681" s="5">
        <v>-1456</v>
      </c>
      <c r="M681" s="5">
        <v>-1456</v>
      </c>
      <c r="N681" s="5" t="s">
        <v>3121</v>
      </c>
      <c r="O681" s="5" t="s">
        <v>2050</v>
      </c>
      <c r="P681" s="5" t="s">
        <v>33</v>
      </c>
      <c r="Q681" s="5">
        <v>0</v>
      </c>
      <c r="R681" s="18">
        <v>45197</v>
      </c>
      <c r="S681" s="9">
        <v>45200</v>
      </c>
      <c r="T681" s="5" t="s">
        <v>34</v>
      </c>
      <c r="U681" s="5">
        <v>-1456</v>
      </c>
      <c r="V681" s="5">
        <v>0</v>
      </c>
      <c r="W681" s="5">
        <v>0</v>
      </c>
      <c r="X681" s="5" t="s">
        <v>3122</v>
      </c>
      <c r="Y681" s="5" t="s">
        <v>42</v>
      </c>
    </row>
    <row r="682" s="5" customFormat="1" spans="1:25">
      <c r="A682" s="5" t="s">
        <v>3123</v>
      </c>
      <c r="B682" s="5" t="s">
        <v>26</v>
      </c>
      <c r="C682" s="5" t="s">
        <v>27</v>
      </c>
      <c r="D682" s="5" t="s">
        <v>771</v>
      </c>
      <c r="E682" s="5" t="s">
        <v>606</v>
      </c>
      <c r="F682" s="9">
        <v>45198</v>
      </c>
      <c r="G682" s="9">
        <v>45199</v>
      </c>
      <c r="H682" s="5">
        <v>1</v>
      </c>
      <c r="I682" s="5">
        <v>1</v>
      </c>
      <c r="J682" s="5">
        <v>1</v>
      </c>
      <c r="K682" s="5" t="s">
        <v>30</v>
      </c>
      <c r="L682" s="5">
        <v>340</v>
      </c>
      <c r="M682" s="5">
        <v>340</v>
      </c>
      <c r="N682" s="5" t="s">
        <v>3124</v>
      </c>
      <c r="O682" s="5" t="s">
        <v>2050</v>
      </c>
      <c r="P682" s="5" t="s">
        <v>33</v>
      </c>
      <c r="Q682" s="5">
        <v>0</v>
      </c>
      <c r="R682" s="18">
        <v>45197</v>
      </c>
      <c r="S682" s="9">
        <v>45200</v>
      </c>
      <c r="T682" s="5" t="s">
        <v>34</v>
      </c>
      <c r="U682" s="5">
        <v>340</v>
      </c>
      <c r="V682" s="5">
        <v>0</v>
      </c>
      <c r="W682" s="5">
        <v>0</v>
      </c>
      <c r="X682" s="5" t="s">
        <v>3125</v>
      </c>
      <c r="Y682" s="5" t="s">
        <v>3126</v>
      </c>
    </row>
    <row r="683" s="5" customFormat="1" spans="1:25">
      <c r="A683" s="5" t="s">
        <v>3127</v>
      </c>
      <c r="B683" s="5" t="s">
        <v>26</v>
      </c>
      <c r="C683" s="5" t="s">
        <v>27</v>
      </c>
      <c r="D683" s="5" t="s">
        <v>771</v>
      </c>
      <c r="E683" s="5" t="s">
        <v>606</v>
      </c>
      <c r="F683" s="9">
        <v>45198</v>
      </c>
      <c r="G683" s="9">
        <v>45199</v>
      </c>
      <c r="H683" s="5">
        <v>1</v>
      </c>
      <c r="I683" s="5">
        <v>1</v>
      </c>
      <c r="J683" s="5">
        <v>1</v>
      </c>
      <c r="K683" s="5" t="s">
        <v>30</v>
      </c>
      <c r="L683" s="5">
        <v>340</v>
      </c>
      <c r="M683" s="5">
        <v>340</v>
      </c>
      <c r="N683" s="5" t="s">
        <v>3124</v>
      </c>
      <c r="O683" s="5" t="s">
        <v>2050</v>
      </c>
      <c r="P683" s="5" t="s">
        <v>33</v>
      </c>
      <c r="Q683" s="5">
        <v>0</v>
      </c>
      <c r="R683" s="18">
        <v>45197</v>
      </c>
      <c r="S683" s="9">
        <v>45200</v>
      </c>
      <c r="T683" s="5" t="s">
        <v>34</v>
      </c>
      <c r="U683" s="5">
        <v>340</v>
      </c>
      <c r="V683" s="5">
        <v>0</v>
      </c>
      <c r="W683" s="5">
        <v>0</v>
      </c>
      <c r="X683" s="5" t="s">
        <v>3128</v>
      </c>
      <c r="Y683" s="5" t="s">
        <v>3129</v>
      </c>
    </row>
    <row r="684" s="5" customFormat="1" spans="1:25">
      <c r="A684" s="5" t="s">
        <v>3130</v>
      </c>
      <c r="B684" s="5" t="s">
        <v>26</v>
      </c>
      <c r="C684" s="5" t="s">
        <v>27</v>
      </c>
      <c r="D684" s="5" t="s">
        <v>669</v>
      </c>
      <c r="E684" s="5" t="s">
        <v>913</v>
      </c>
      <c r="F684" s="9">
        <v>45198</v>
      </c>
      <c r="G684" s="9">
        <v>45199</v>
      </c>
      <c r="H684" s="5">
        <v>1</v>
      </c>
      <c r="I684" s="5">
        <v>1</v>
      </c>
      <c r="J684" s="5">
        <v>1</v>
      </c>
      <c r="K684" s="5" t="s">
        <v>30</v>
      </c>
      <c r="L684" s="5">
        <v>361</v>
      </c>
      <c r="M684" s="5">
        <v>361</v>
      </c>
      <c r="N684" s="5" t="s">
        <v>3131</v>
      </c>
      <c r="O684" s="5" t="s">
        <v>2050</v>
      </c>
      <c r="P684" s="5" t="s">
        <v>33</v>
      </c>
      <c r="Q684" s="5">
        <v>0</v>
      </c>
      <c r="R684" s="18">
        <v>45197</v>
      </c>
      <c r="S684" s="9">
        <v>45200</v>
      </c>
      <c r="T684" s="5" t="s">
        <v>34</v>
      </c>
      <c r="U684" s="5">
        <v>361</v>
      </c>
      <c r="V684" s="5">
        <v>0</v>
      </c>
      <c r="W684" s="5">
        <v>0</v>
      </c>
      <c r="X684" s="5" t="s">
        <v>3132</v>
      </c>
      <c r="Y684" s="5" t="s">
        <v>42</v>
      </c>
    </row>
    <row r="685" s="5" customFormat="1" spans="1:25">
      <c r="A685" s="5" t="s">
        <v>3130</v>
      </c>
      <c r="B685" s="5" t="s">
        <v>26</v>
      </c>
      <c r="C685" s="5" t="s">
        <v>43</v>
      </c>
      <c r="D685" s="5" t="s">
        <v>669</v>
      </c>
      <c r="E685" s="5" t="s">
        <v>913</v>
      </c>
      <c r="F685" s="9">
        <v>45198</v>
      </c>
      <c r="G685" s="9">
        <v>45199</v>
      </c>
      <c r="H685" s="5">
        <v>1</v>
      </c>
      <c r="I685" s="5">
        <v>1</v>
      </c>
      <c r="J685" s="5">
        <v>1</v>
      </c>
      <c r="K685" s="5" t="s">
        <v>30</v>
      </c>
      <c r="L685" s="5">
        <v>-361</v>
      </c>
      <c r="M685" s="5">
        <v>-361</v>
      </c>
      <c r="N685" s="5" t="s">
        <v>3131</v>
      </c>
      <c r="O685" s="5" t="s">
        <v>2050</v>
      </c>
      <c r="P685" s="5" t="s">
        <v>33</v>
      </c>
      <c r="Q685" s="5">
        <v>0</v>
      </c>
      <c r="R685" s="18">
        <v>45197</v>
      </c>
      <c r="S685" s="9">
        <v>45200</v>
      </c>
      <c r="T685" s="5" t="s">
        <v>34</v>
      </c>
      <c r="U685" s="5">
        <v>-361</v>
      </c>
      <c r="V685" s="5">
        <v>0</v>
      </c>
      <c r="W685" s="5">
        <v>0</v>
      </c>
      <c r="X685" s="5" t="s">
        <v>3132</v>
      </c>
      <c r="Y685" s="5" t="s">
        <v>42</v>
      </c>
    </row>
    <row r="686" s="5" customFormat="1" spans="1:25">
      <c r="A686" s="5" t="s">
        <v>3133</v>
      </c>
      <c r="B686" s="5" t="s">
        <v>26</v>
      </c>
      <c r="C686" s="5" t="s">
        <v>27</v>
      </c>
      <c r="D686" s="5" t="s">
        <v>669</v>
      </c>
      <c r="E686" s="5" t="s">
        <v>913</v>
      </c>
      <c r="F686" s="9">
        <v>45198</v>
      </c>
      <c r="G686" s="9">
        <v>45199</v>
      </c>
      <c r="H686" s="5">
        <v>1</v>
      </c>
      <c r="I686" s="5">
        <v>1</v>
      </c>
      <c r="J686" s="5">
        <v>1</v>
      </c>
      <c r="K686" s="5" t="s">
        <v>30</v>
      </c>
      <c r="L686" s="5">
        <v>361</v>
      </c>
      <c r="M686" s="5">
        <v>361</v>
      </c>
      <c r="N686" s="5" t="s">
        <v>3131</v>
      </c>
      <c r="O686" s="5" t="s">
        <v>2050</v>
      </c>
      <c r="P686" s="5" t="s">
        <v>33</v>
      </c>
      <c r="Q686" s="5">
        <v>0</v>
      </c>
      <c r="R686" s="18">
        <v>45197</v>
      </c>
      <c r="S686" s="9">
        <v>45200</v>
      </c>
      <c r="T686" s="5" t="s">
        <v>34</v>
      </c>
      <c r="U686" s="5">
        <v>361</v>
      </c>
      <c r="V686" s="5">
        <v>0</v>
      </c>
      <c r="W686" s="5">
        <v>0</v>
      </c>
      <c r="X686" s="5" t="s">
        <v>3134</v>
      </c>
      <c r="Y686" s="5" t="s">
        <v>42</v>
      </c>
    </row>
    <row r="687" s="5" customFormat="1" spans="1:25">
      <c r="A687" s="5" t="s">
        <v>3135</v>
      </c>
      <c r="B687" s="5" t="s">
        <v>26</v>
      </c>
      <c r="C687" s="5" t="s">
        <v>27</v>
      </c>
      <c r="D687" s="5" t="s">
        <v>3136</v>
      </c>
      <c r="E687" s="5" t="s">
        <v>3137</v>
      </c>
      <c r="F687" s="9">
        <v>45198</v>
      </c>
      <c r="G687" s="9">
        <v>45199</v>
      </c>
      <c r="H687" s="5">
        <v>1</v>
      </c>
      <c r="I687" s="5">
        <v>1</v>
      </c>
      <c r="J687" s="5">
        <v>1</v>
      </c>
      <c r="K687" s="5" t="s">
        <v>30</v>
      </c>
      <c r="L687" s="5">
        <v>652</v>
      </c>
      <c r="M687" s="5">
        <v>652</v>
      </c>
      <c r="N687" s="5" t="s">
        <v>3138</v>
      </c>
      <c r="O687" s="5" t="s">
        <v>2050</v>
      </c>
      <c r="P687" s="5" t="s">
        <v>33</v>
      </c>
      <c r="Q687" s="5">
        <v>0</v>
      </c>
      <c r="R687" s="18">
        <v>45197.0000115741</v>
      </c>
      <c r="S687" s="9">
        <v>45200</v>
      </c>
      <c r="T687" s="5" t="s">
        <v>34</v>
      </c>
      <c r="U687" s="5">
        <v>652</v>
      </c>
      <c r="V687" s="5">
        <v>0</v>
      </c>
      <c r="W687" s="5">
        <v>0</v>
      </c>
      <c r="X687" s="5" t="s">
        <v>3139</v>
      </c>
      <c r="Y687" s="5" t="s">
        <v>3140</v>
      </c>
    </row>
    <row r="688" s="5" customFormat="1" spans="1:25">
      <c r="A688" s="5" t="s">
        <v>3141</v>
      </c>
      <c r="B688" s="5" t="s">
        <v>26</v>
      </c>
      <c r="C688" s="5" t="s">
        <v>27</v>
      </c>
      <c r="D688" s="5" t="s">
        <v>2591</v>
      </c>
      <c r="E688" s="5" t="s">
        <v>1328</v>
      </c>
      <c r="F688" s="9">
        <v>45198</v>
      </c>
      <c r="G688" s="9">
        <v>45199</v>
      </c>
      <c r="H688" s="5">
        <v>1</v>
      </c>
      <c r="I688" s="5">
        <v>1</v>
      </c>
      <c r="J688" s="5">
        <v>1</v>
      </c>
      <c r="K688" s="5" t="s">
        <v>30</v>
      </c>
      <c r="L688" s="5">
        <v>450</v>
      </c>
      <c r="M688" s="5">
        <v>450</v>
      </c>
      <c r="N688" s="5" t="s">
        <v>3142</v>
      </c>
      <c r="O688" s="5" t="s">
        <v>2050</v>
      </c>
      <c r="P688" s="5" t="s">
        <v>33</v>
      </c>
      <c r="Q688" s="5">
        <v>0</v>
      </c>
      <c r="R688" s="18">
        <v>45197</v>
      </c>
      <c r="S688" s="9">
        <v>45200</v>
      </c>
      <c r="T688" s="5" t="s">
        <v>34</v>
      </c>
      <c r="U688" s="5">
        <v>450</v>
      </c>
      <c r="V688" s="5">
        <v>0</v>
      </c>
      <c r="W688" s="5">
        <v>0</v>
      </c>
      <c r="X688" s="5" t="s">
        <v>3143</v>
      </c>
      <c r="Y688" s="5" t="s">
        <v>3144</v>
      </c>
    </row>
    <row r="689" s="5" customFormat="1" spans="1:25">
      <c r="A689" s="5" t="s">
        <v>3133</v>
      </c>
      <c r="B689" s="5" t="s">
        <v>26</v>
      </c>
      <c r="C689" s="5" t="s">
        <v>43</v>
      </c>
      <c r="D689" s="5" t="s">
        <v>669</v>
      </c>
      <c r="E689" s="5" t="s">
        <v>913</v>
      </c>
      <c r="F689" s="9">
        <v>45198</v>
      </c>
      <c r="G689" s="9">
        <v>45199</v>
      </c>
      <c r="H689" s="5">
        <v>1</v>
      </c>
      <c r="I689" s="5">
        <v>1</v>
      </c>
      <c r="J689" s="5">
        <v>1</v>
      </c>
      <c r="K689" s="5" t="s">
        <v>30</v>
      </c>
      <c r="L689" s="5">
        <v>-361</v>
      </c>
      <c r="M689" s="5">
        <v>-361</v>
      </c>
      <c r="N689" s="5" t="s">
        <v>3131</v>
      </c>
      <c r="O689" s="5" t="s">
        <v>2050</v>
      </c>
      <c r="P689" s="5" t="s">
        <v>33</v>
      </c>
      <c r="Q689" s="5">
        <v>0</v>
      </c>
      <c r="R689" s="18">
        <v>45197</v>
      </c>
      <c r="S689" s="9">
        <v>45200</v>
      </c>
      <c r="T689" s="5" t="s">
        <v>34</v>
      </c>
      <c r="U689" s="5">
        <v>-361</v>
      </c>
      <c r="V689" s="5">
        <v>0</v>
      </c>
      <c r="W689" s="5">
        <v>0</v>
      </c>
      <c r="X689" s="5" t="s">
        <v>3134</v>
      </c>
      <c r="Y689" s="5" t="s">
        <v>42</v>
      </c>
    </row>
    <row r="690" s="5" customFormat="1" spans="1:25">
      <c r="A690" s="5" t="s">
        <v>3145</v>
      </c>
      <c r="B690" s="5" t="s">
        <v>26</v>
      </c>
      <c r="C690" s="5" t="s">
        <v>27</v>
      </c>
      <c r="D690" s="5" t="s">
        <v>669</v>
      </c>
      <c r="E690" s="5" t="s">
        <v>670</v>
      </c>
      <c r="F690" s="9">
        <v>45198</v>
      </c>
      <c r="G690" s="9">
        <v>45199</v>
      </c>
      <c r="H690" s="5">
        <v>1</v>
      </c>
      <c r="I690" s="5">
        <v>1</v>
      </c>
      <c r="J690" s="5">
        <v>1</v>
      </c>
      <c r="K690" s="5" t="s">
        <v>30</v>
      </c>
      <c r="L690" s="5">
        <v>361</v>
      </c>
      <c r="M690" s="5">
        <v>361</v>
      </c>
      <c r="N690" s="5" t="s">
        <v>3131</v>
      </c>
      <c r="O690" s="5" t="s">
        <v>2050</v>
      </c>
      <c r="P690" s="5" t="s">
        <v>33</v>
      </c>
      <c r="Q690" s="5">
        <v>0</v>
      </c>
      <c r="R690" s="18">
        <v>45197.0000115741</v>
      </c>
      <c r="S690" s="9">
        <v>45200</v>
      </c>
      <c r="T690" s="5" t="s">
        <v>34</v>
      </c>
      <c r="U690" s="5">
        <v>361</v>
      </c>
      <c r="V690" s="5">
        <v>0</v>
      </c>
      <c r="W690" s="5">
        <v>0</v>
      </c>
      <c r="X690" s="5" t="s">
        <v>3146</v>
      </c>
      <c r="Y690" s="5" t="s">
        <v>3147</v>
      </c>
    </row>
    <row r="691" s="5" customFormat="1" spans="1:25">
      <c r="A691" s="5" t="s">
        <v>3148</v>
      </c>
      <c r="B691" s="5" t="s">
        <v>26</v>
      </c>
      <c r="C691" s="5" t="s">
        <v>27</v>
      </c>
      <c r="D691" s="5" t="s">
        <v>599</v>
      </c>
      <c r="E691" s="5" t="s">
        <v>600</v>
      </c>
      <c r="F691" s="9">
        <v>45198</v>
      </c>
      <c r="G691" s="9">
        <v>45199</v>
      </c>
      <c r="H691" s="5">
        <v>1</v>
      </c>
      <c r="I691" s="5">
        <v>1</v>
      </c>
      <c r="J691" s="5">
        <v>1</v>
      </c>
      <c r="K691" s="5" t="s">
        <v>30</v>
      </c>
      <c r="L691" s="5">
        <v>1213</v>
      </c>
      <c r="M691" s="5">
        <v>1213</v>
      </c>
      <c r="N691" s="5" t="s">
        <v>3149</v>
      </c>
      <c r="O691" s="5" t="s">
        <v>2050</v>
      </c>
      <c r="P691" s="5" t="s">
        <v>33</v>
      </c>
      <c r="Q691" s="5">
        <v>0</v>
      </c>
      <c r="R691" s="18">
        <v>45197.0000115741</v>
      </c>
      <c r="S691" s="9">
        <v>45200</v>
      </c>
      <c r="T691" s="5" t="s">
        <v>34</v>
      </c>
      <c r="U691" s="5">
        <v>1213</v>
      </c>
      <c r="V691" s="5">
        <v>0</v>
      </c>
      <c r="W691" s="5">
        <v>0</v>
      </c>
      <c r="X691" s="5" t="s">
        <v>3150</v>
      </c>
      <c r="Y691" s="5" t="s">
        <v>3151</v>
      </c>
    </row>
    <row r="692" s="5" customFormat="1" spans="1:25">
      <c r="A692" s="5" t="s">
        <v>3152</v>
      </c>
      <c r="B692" s="5" t="s">
        <v>26</v>
      </c>
      <c r="C692" s="5" t="s">
        <v>27</v>
      </c>
      <c r="D692" s="5" t="s">
        <v>2591</v>
      </c>
      <c r="E692" s="5" t="s">
        <v>2948</v>
      </c>
      <c r="F692" s="9">
        <v>45198</v>
      </c>
      <c r="G692" s="9">
        <v>45199</v>
      </c>
      <c r="H692" s="5">
        <v>1</v>
      </c>
      <c r="I692" s="5">
        <v>1</v>
      </c>
      <c r="J692" s="5">
        <v>1</v>
      </c>
      <c r="K692" s="5" t="s">
        <v>30</v>
      </c>
      <c r="L692" s="5">
        <v>390</v>
      </c>
      <c r="M692" s="5">
        <v>390</v>
      </c>
      <c r="N692" s="5" t="s">
        <v>3153</v>
      </c>
      <c r="O692" s="5" t="s">
        <v>2050</v>
      </c>
      <c r="P692" s="5" t="s">
        <v>33</v>
      </c>
      <c r="Q692" s="5">
        <v>0</v>
      </c>
      <c r="R692" s="18">
        <v>45197.0000115741</v>
      </c>
      <c r="S692" s="9">
        <v>45200</v>
      </c>
      <c r="T692" s="5" t="s">
        <v>34</v>
      </c>
      <c r="U692" s="5">
        <v>390</v>
      </c>
      <c r="V692" s="5">
        <v>0</v>
      </c>
      <c r="W692" s="5">
        <v>0</v>
      </c>
      <c r="X692" s="5" t="s">
        <v>3154</v>
      </c>
      <c r="Y692" s="5" t="s">
        <v>3155</v>
      </c>
    </row>
    <row r="693" s="5" customFormat="1" spans="1:25">
      <c r="A693" s="5" t="s">
        <v>3156</v>
      </c>
      <c r="B693" s="5" t="s">
        <v>26</v>
      </c>
      <c r="C693" s="5" t="s">
        <v>27</v>
      </c>
      <c r="D693" s="5" t="s">
        <v>55</v>
      </c>
      <c r="E693" s="5" t="s">
        <v>3157</v>
      </c>
      <c r="F693" s="9">
        <v>45198</v>
      </c>
      <c r="G693" s="9">
        <v>45199</v>
      </c>
      <c r="H693" s="5">
        <v>1</v>
      </c>
      <c r="I693" s="5">
        <v>1</v>
      </c>
      <c r="J693" s="5">
        <v>1</v>
      </c>
      <c r="K693" s="5" t="s">
        <v>30</v>
      </c>
      <c r="L693" s="5">
        <v>1105</v>
      </c>
      <c r="M693" s="5">
        <v>1105</v>
      </c>
      <c r="N693" s="5" t="s">
        <v>3158</v>
      </c>
      <c r="O693" s="5" t="s">
        <v>2050</v>
      </c>
      <c r="P693" s="5" t="s">
        <v>33</v>
      </c>
      <c r="Q693" s="5">
        <v>0</v>
      </c>
      <c r="R693" s="18">
        <v>45198</v>
      </c>
      <c r="S693" s="9">
        <v>45200</v>
      </c>
      <c r="T693" s="5" t="s">
        <v>34</v>
      </c>
      <c r="U693" s="5">
        <v>1105</v>
      </c>
      <c r="V693" s="5">
        <v>0</v>
      </c>
      <c r="W693" s="5">
        <v>0</v>
      </c>
      <c r="X693" s="5" t="s">
        <v>3159</v>
      </c>
      <c r="Y693" s="5" t="s">
        <v>3160</v>
      </c>
    </row>
    <row r="694" s="5" customFormat="1" spans="1:25">
      <c r="A694" s="5" t="s">
        <v>3161</v>
      </c>
      <c r="B694" s="5" t="s">
        <v>26</v>
      </c>
      <c r="C694" s="5" t="s">
        <v>27</v>
      </c>
      <c r="D694" s="5" t="s">
        <v>3162</v>
      </c>
      <c r="E694" s="5" t="s">
        <v>3163</v>
      </c>
      <c r="F694" s="9">
        <v>45198</v>
      </c>
      <c r="G694" s="9">
        <v>45199</v>
      </c>
      <c r="H694" s="5">
        <v>1</v>
      </c>
      <c r="I694" s="5">
        <v>1</v>
      </c>
      <c r="J694" s="5">
        <v>1</v>
      </c>
      <c r="K694" s="5" t="s">
        <v>30</v>
      </c>
      <c r="L694" s="5">
        <v>499</v>
      </c>
      <c r="M694" s="5">
        <v>499</v>
      </c>
      <c r="N694" s="5" t="s">
        <v>3164</v>
      </c>
      <c r="O694" s="5" t="s">
        <v>2050</v>
      </c>
      <c r="P694" s="5" t="s">
        <v>33</v>
      </c>
      <c r="Q694" s="5">
        <v>0</v>
      </c>
      <c r="R694" s="18">
        <v>45198.0000115741</v>
      </c>
      <c r="S694" s="9">
        <v>45200</v>
      </c>
      <c r="T694" s="5" t="s">
        <v>34</v>
      </c>
      <c r="U694" s="5">
        <v>499</v>
      </c>
      <c r="V694" s="5">
        <v>0</v>
      </c>
      <c r="W694" s="5">
        <v>0</v>
      </c>
      <c r="X694" s="5" t="s">
        <v>3165</v>
      </c>
      <c r="Y694" s="5" t="s">
        <v>3166</v>
      </c>
    </row>
    <row r="695" s="5" customFormat="1" spans="1:25">
      <c r="A695" s="5" t="s">
        <v>3167</v>
      </c>
      <c r="B695" s="5" t="s">
        <v>26</v>
      </c>
      <c r="C695" s="5" t="s">
        <v>27</v>
      </c>
      <c r="D695" s="5" t="s">
        <v>55</v>
      </c>
      <c r="E695" s="5" t="s">
        <v>56</v>
      </c>
      <c r="F695" s="9">
        <v>45198</v>
      </c>
      <c r="G695" s="9">
        <v>45199</v>
      </c>
      <c r="H695" s="5">
        <v>1</v>
      </c>
      <c r="I695" s="5">
        <v>1</v>
      </c>
      <c r="J695" s="5">
        <v>1</v>
      </c>
      <c r="K695" s="5" t="s">
        <v>30</v>
      </c>
      <c r="L695" s="5">
        <v>1189</v>
      </c>
      <c r="M695" s="5">
        <v>1189</v>
      </c>
      <c r="N695" s="5" t="s">
        <v>3168</v>
      </c>
      <c r="O695" s="5" t="s">
        <v>2050</v>
      </c>
      <c r="P695" s="5" t="s">
        <v>33</v>
      </c>
      <c r="Q695" s="5">
        <v>0</v>
      </c>
      <c r="R695" s="18">
        <v>45198.0000115741</v>
      </c>
      <c r="S695" s="9">
        <v>45200</v>
      </c>
      <c r="T695" s="5" t="s">
        <v>34</v>
      </c>
      <c r="U695" s="5">
        <v>1189</v>
      </c>
      <c r="V695" s="5">
        <v>0</v>
      </c>
      <c r="W695" s="5">
        <v>0</v>
      </c>
      <c r="X695" s="5" t="s">
        <v>3169</v>
      </c>
      <c r="Y695" s="5" t="s">
        <v>3170</v>
      </c>
    </row>
    <row r="696" s="5" customFormat="1" spans="1:25">
      <c r="A696" s="5" t="s">
        <v>3171</v>
      </c>
      <c r="B696" s="5" t="s">
        <v>26</v>
      </c>
      <c r="C696" s="5" t="s">
        <v>27</v>
      </c>
      <c r="D696" s="5" t="s">
        <v>2591</v>
      </c>
      <c r="E696" s="5" t="s">
        <v>2948</v>
      </c>
      <c r="F696" s="9">
        <v>45198</v>
      </c>
      <c r="G696" s="9">
        <v>45199</v>
      </c>
      <c r="H696" s="5">
        <v>1</v>
      </c>
      <c r="I696" s="5">
        <v>1</v>
      </c>
      <c r="J696" s="5">
        <v>1</v>
      </c>
      <c r="K696" s="5" t="s">
        <v>30</v>
      </c>
      <c r="L696" s="5">
        <v>390</v>
      </c>
      <c r="M696" s="5">
        <v>390</v>
      </c>
      <c r="N696" s="5" t="s">
        <v>3172</v>
      </c>
      <c r="O696" s="5" t="s">
        <v>2050</v>
      </c>
      <c r="P696" s="5" t="s">
        <v>33</v>
      </c>
      <c r="Q696" s="5">
        <v>0</v>
      </c>
      <c r="R696" s="18">
        <v>45198.0000115741</v>
      </c>
      <c r="S696" s="9">
        <v>45200</v>
      </c>
      <c r="T696" s="5" t="s">
        <v>34</v>
      </c>
      <c r="U696" s="5">
        <v>390</v>
      </c>
      <c r="V696" s="5">
        <v>0</v>
      </c>
      <c r="W696" s="5">
        <v>0</v>
      </c>
      <c r="X696" s="5" t="s">
        <v>3173</v>
      </c>
      <c r="Y696" s="5" t="s">
        <v>3174</v>
      </c>
    </row>
    <row r="697" s="5" customFormat="1" spans="1:25">
      <c r="A697" s="5" t="s">
        <v>3175</v>
      </c>
      <c r="B697" s="5" t="s">
        <v>26</v>
      </c>
      <c r="C697" s="5" t="s">
        <v>27</v>
      </c>
      <c r="D697" s="5" t="s">
        <v>517</v>
      </c>
      <c r="E697" s="5" t="s">
        <v>518</v>
      </c>
      <c r="F697" s="9">
        <v>45198</v>
      </c>
      <c r="G697" s="9">
        <v>45199</v>
      </c>
      <c r="H697" s="5">
        <v>1</v>
      </c>
      <c r="I697" s="5">
        <v>1</v>
      </c>
      <c r="J697" s="5">
        <v>1</v>
      </c>
      <c r="K697" s="5" t="s">
        <v>30</v>
      </c>
      <c r="L697" s="5">
        <v>316</v>
      </c>
      <c r="M697" s="5">
        <v>316</v>
      </c>
      <c r="N697" s="5" t="s">
        <v>3176</v>
      </c>
      <c r="O697" s="5" t="s">
        <v>2050</v>
      </c>
      <c r="P697" s="5" t="s">
        <v>33</v>
      </c>
      <c r="Q697" s="5">
        <v>0</v>
      </c>
      <c r="R697" s="18">
        <v>45198</v>
      </c>
      <c r="S697" s="9">
        <v>45200</v>
      </c>
      <c r="T697" s="5" t="s">
        <v>34</v>
      </c>
      <c r="U697" s="5">
        <v>316</v>
      </c>
      <c r="V697" s="5">
        <v>0</v>
      </c>
      <c r="W697" s="5">
        <v>0</v>
      </c>
      <c r="X697" s="5" t="s">
        <v>3177</v>
      </c>
      <c r="Y697" s="5" t="s">
        <v>3178</v>
      </c>
    </row>
    <row r="698" s="5" customFormat="1" spans="1:25">
      <c r="A698" s="5" t="s">
        <v>3179</v>
      </c>
      <c r="B698" s="5" t="s">
        <v>26</v>
      </c>
      <c r="C698" s="5" t="s">
        <v>27</v>
      </c>
      <c r="D698" s="5" t="s">
        <v>55</v>
      </c>
      <c r="E698" s="5" t="s">
        <v>860</v>
      </c>
      <c r="F698" s="9">
        <v>45198</v>
      </c>
      <c r="G698" s="9">
        <v>45199</v>
      </c>
      <c r="H698" s="5">
        <v>1</v>
      </c>
      <c r="I698" s="5">
        <v>1</v>
      </c>
      <c r="J698" s="5">
        <v>1</v>
      </c>
      <c r="K698" s="5" t="s">
        <v>30</v>
      </c>
      <c r="L698" s="5">
        <v>1021</v>
      </c>
      <c r="M698" s="5">
        <v>1021</v>
      </c>
      <c r="N698" s="5" t="s">
        <v>3180</v>
      </c>
      <c r="O698" s="5" t="s">
        <v>2050</v>
      </c>
      <c r="P698" s="5" t="s">
        <v>33</v>
      </c>
      <c r="Q698" s="5">
        <v>0</v>
      </c>
      <c r="R698" s="18">
        <v>45198.0000115741</v>
      </c>
      <c r="S698" s="9">
        <v>45200</v>
      </c>
      <c r="T698" s="5" t="s">
        <v>34</v>
      </c>
      <c r="U698" s="5">
        <v>1021</v>
      </c>
      <c r="V698" s="5">
        <v>0</v>
      </c>
      <c r="W698" s="5">
        <v>0</v>
      </c>
      <c r="X698" s="5" t="s">
        <v>3181</v>
      </c>
      <c r="Y698" s="5" t="s">
        <v>3182</v>
      </c>
    </row>
    <row r="699" s="5" customFormat="1" spans="1:25">
      <c r="A699" s="5" t="s">
        <v>3183</v>
      </c>
      <c r="B699" s="5" t="s">
        <v>26</v>
      </c>
      <c r="C699" s="5" t="s">
        <v>27</v>
      </c>
      <c r="D699" s="5" t="s">
        <v>1907</v>
      </c>
      <c r="E699" s="5" t="s">
        <v>2843</v>
      </c>
      <c r="F699" s="9">
        <v>45198</v>
      </c>
      <c r="G699" s="9">
        <v>45199</v>
      </c>
      <c r="H699" s="5">
        <v>1</v>
      </c>
      <c r="I699" s="5">
        <v>1</v>
      </c>
      <c r="J699" s="5">
        <v>1</v>
      </c>
      <c r="K699" s="5" t="s">
        <v>30</v>
      </c>
      <c r="L699" s="5">
        <v>237</v>
      </c>
      <c r="M699" s="5">
        <v>237</v>
      </c>
      <c r="N699" s="5" t="s">
        <v>3184</v>
      </c>
      <c r="O699" s="5" t="s">
        <v>2050</v>
      </c>
      <c r="P699" s="5" t="s">
        <v>33</v>
      </c>
      <c r="Q699" s="5">
        <v>0</v>
      </c>
      <c r="R699" s="18">
        <v>45198</v>
      </c>
      <c r="S699" s="9">
        <v>45200</v>
      </c>
      <c r="T699" s="5" t="s">
        <v>34</v>
      </c>
      <c r="U699" s="5">
        <v>237</v>
      </c>
      <c r="V699" s="5">
        <v>0</v>
      </c>
      <c r="W699" s="5">
        <v>0</v>
      </c>
      <c r="X699" s="5" t="s">
        <v>3185</v>
      </c>
      <c r="Y699" s="5" t="s">
        <v>3186</v>
      </c>
    </row>
    <row r="700" s="5" customFormat="1" spans="1:25">
      <c r="A700" s="5" t="s">
        <v>3187</v>
      </c>
      <c r="B700" s="5" t="s">
        <v>26</v>
      </c>
      <c r="C700" s="5" t="s">
        <v>27</v>
      </c>
      <c r="D700" s="5" t="s">
        <v>588</v>
      </c>
      <c r="E700" s="5" t="s">
        <v>589</v>
      </c>
      <c r="F700" s="9">
        <v>45198</v>
      </c>
      <c r="G700" s="9">
        <v>45199</v>
      </c>
      <c r="H700" s="5">
        <v>1</v>
      </c>
      <c r="I700" s="5">
        <v>1</v>
      </c>
      <c r="J700" s="5">
        <v>1</v>
      </c>
      <c r="K700" s="5" t="s">
        <v>30</v>
      </c>
      <c r="L700" s="5">
        <v>214</v>
      </c>
      <c r="M700" s="5">
        <v>214</v>
      </c>
      <c r="N700" s="5" t="s">
        <v>3188</v>
      </c>
      <c r="O700" s="5" t="s">
        <v>2050</v>
      </c>
      <c r="P700" s="5" t="s">
        <v>33</v>
      </c>
      <c r="Q700" s="5">
        <v>0</v>
      </c>
      <c r="R700" s="18">
        <v>45198.0000115741</v>
      </c>
      <c r="S700" s="9">
        <v>45200</v>
      </c>
      <c r="T700" s="5" t="s">
        <v>34</v>
      </c>
      <c r="U700" s="5">
        <v>214</v>
      </c>
      <c r="V700" s="5">
        <v>0</v>
      </c>
      <c r="W700" s="5">
        <v>0</v>
      </c>
      <c r="X700" s="5" t="s">
        <v>3189</v>
      </c>
      <c r="Y700" s="5" t="s">
        <v>3190</v>
      </c>
    </row>
    <row r="701" s="5" customFormat="1" spans="1:25">
      <c r="A701" s="5" t="s">
        <v>3191</v>
      </c>
      <c r="B701" s="5" t="s">
        <v>26</v>
      </c>
      <c r="C701" s="5" t="s">
        <v>27</v>
      </c>
      <c r="D701" s="5" t="s">
        <v>837</v>
      </c>
      <c r="E701" s="5" t="s">
        <v>926</v>
      </c>
      <c r="F701" s="9">
        <v>45198</v>
      </c>
      <c r="G701" s="9">
        <v>45199</v>
      </c>
      <c r="H701" s="5">
        <v>4</v>
      </c>
      <c r="I701" s="5">
        <v>1</v>
      </c>
      <c r="J701" s="5">
        <v>4</v>
      </c>
      <c r="K701" s="5" t="s">
        <v>30</v>
      </c>
      <c r="L701" s="5">
        <v>3208</v>
      </c>
      <c r="M701" s="5">
        <v>3208</v>
      </c>
      <c r="N701" s="5" t="s">
        <v>3192</v>
      </c>
      <c r="O701" s="5" t="s">
        <v>2050</v>
      </c>
      <c r="P701" s="5" t="s">
        <v>33</v>
      </c>
      <c r="Q701" s="5">
        <v>0</v>
      </c>
      <c r="R701" s="18">
        <v>45198.0000115741</v>
      </c>
      <c r="S701" s="9">
        <v>45200</v>
      </c>
      <c r="T701" s="5" t="s">
        <v>34</v>
      </c>
      <c r="U701" s="5">
        <v>3208</v>
      </c>
      <c r="V701" s="5">
        <v>0</v>
      </c>
      <c r="W701" s="5">
        <v>0</v>
      </c>
      <c r="X701" s="5" t="s">
        <v>3193</v>
      </c>
      <c r="Y701" s="5" t="s">
        <v>3194</v>
      </c>
    </row>
    <row r="702" s="5" customFormat="1" spans="1:25">
      <c r="A702" s="5" t="s">
        <v>3195</v>
      </c>
      <c r="B702" s="5" t="s">
        <v>26</v>
      </c>
      <c r="C702" s="5" t="s">
        <v>27</v>
      </c>
      <c r="D702" s="5" t="s">
        <v>771</v>
      </c>
      <c r="E702" s="5" t="s">
        <v>606</v>
      </c>
      <c r="F702" s="9">
        <v>45198</v>
      </c>
      <c r="G702" s="9">
        <v>45199</v>
      </c>
      <c r="H702" s="5">
        <v>1</v>
      </c>
      <c r="I702" s="5">
        <v>1</v>
      </c>
      <c r="J702" s="5">
        <v>1</v>
      </c>
      <c r="K702" s="5" t="s">
        <v>30</v>
      </c>
      <c r="L702" s="5">
        <v>340</v>
      </c>
      <c r="M702" s="5">
        <v>340</v>
      </c>
      <c r="N702" s="5" t="s">
        <v>3196</v>
      </c>
      <c r="O702" s="5" t="s">
        <v>2050</v>
      </c>
      <c r="P702" s="5" t="s">
        <v>33</v>
      </c>
      <c r="Q702" s="5">
        <v>0</v>
      </c>
      <c r="R702" s="18">
        <v>45198</v>
      </c>
      <c r="S702" s="9">
        <v>45200</v>
      </c>
      <c r="T702" s="5" t="s">
        <v>34</v>
      </c>
      <c r="U702" s="5">
        <v>340</v>
      </c>
      <c r="V702" s="5">
        <v>0</v>
      </c>
      <c r="W702" s="5">
        <v>0</v>
      </c>
      <c r="X702" s="5" t="s">
        <v>3197</v>
      </c>
      <c r="Y702" s="5" t="s">
        <v>3198</v>
      </c>
    </row>
    <row r="703" s="5" customFormat="1" spans="1:25">
      <c r="A703" s="5" t="s">
        <v>3199</v>
      </c>
      <c r="B703" s="5" t="s">
        <v>26</v>
      </c>
      <c r="C703" s="5" t="s">
        <v>27</v>
      </c>
      <c r="D703" s="5" t="s">
        <v>55</v>
      </c>
      <c r="E703" s="5" t="s">
        <v>860</v>
      </c>
      <c r="F703" s="9">
        <v>45198</v>
      </c>
      <c r="G703" s="9">
        <v>45199</v>
      </c>
      <c r="H703" s="5">
        <v>1</v>
      </c>
      <c r="I703" s="5">
        <v>1</v>
      </c>
      <c r="J703" s="5">
        <v>1</v>
      </c>
      <c r="K703" s="5" t="s">
        <v>30</v>
      </c>
      <c r="L703" s="5">
        <v>1097</v>
      </c>
      <c r="M703" s="5">
        <v>1097</v>
      </c>
      <c r="N703" s="5" t="s">
        <v>2001</v>
      </c>
      <c r="O703" s="5" t="s">
        <v>2050</v>
      </c>
      <c r="P703" s="5" t="s">
        <v>33</v>
      </c>
      <c r="Q703" s="5">
        <v>0</v>
      </c>
      <c r="R703" s="18">
        <v>45198</v>
      </c>
      <c r="S703" s="9">
        <v>45200</v>
      </c>
      <c r="T703" s="5" t="s">
        <v>34</v>
      </c>
      <c r="U703" s="5">
        <v>1097</v>
      </c>
      <c r="V703" s="5">
        <v>0</v>
      </c>
      <c r="W703" s="5">
        <v>0</v>
      </c>
      <c r="X703" s="5" t="s">
        <v>3200</v>
      </c>
      <c r="Y703" s="5" t="s">
        <v>3201</v>
      </c>
    </row>
    <row r="704" s="5" customFormat="1" spans="1:25">
      <c r="A704" s="5" t="s">
        <v>3202</v>
      </c>
      <c r="B704" s="5" t="s">
        <v>26</v>
      </c>
      <c r="C704" s="5" t="s">
        <v>27</v>
      </c>
      <c r="D704" s="5" t="s">
        <v>1470</v>
      </c>
      <c r="E704" s="5" t="s">
        <v>1155</v>
      </c>
      <c r="F704" s="9">
        <v>45198</v>
      </c>
      <c r="G704" s="9">
        <v>45199</v>
      </c>
      <c r="H704" s="5">
        <v>1</v>
      </c>
      <c r="I704" s="5">
        <v>1</v>
      </c>
      <c r="J704" s="5">
        <v>1</v>
      </c>
      <c r="K704" s="5" t="s">
        <v>30</v>
      </c>
      <c r="L704" s="5">
        <v>807</v>
      </c>
      <c r="M704" s="5">
        <v>807</v>
      </c>
      <c r="N704" s="5" t="s">
        <v>3203</v>
      </c>
      <c r="O704" s="5" t="s">
        <v>2050</v>
      </c>
      <c r="P704" s="5" t="s">
        <v>33</v>
      </c>
      <c r="Q704" s="5">
        <v>0</v>
      </c>
      <c r="R704" s="18">
        <v>45198.0000115741</v>
      </c>
      <c r="S704" s="9">
        <v>45200</v>
      </c>
      <c r="T704" s="5" t="s">
        <v>34</v>
      </c>
      <c r="U704" s="5">
        <v>807</v>
      </c>
      <c r="V704" s="5">
        <v>0</v>
      </c>
      <c r="W704" s="5">
        <v>0</v>
      </c>
      <c r="X704" s="5" t="s">
        <v>3204</v>
      </c>
      <c r="Y704" s="5" t="s">
        <v>3205</v>
      </c>
    </row>
    <row r="705" s="5" customFormat="1" spans="1:25">
      <c r="A705" s="5" t="s">
        <v>3206</v>
      </c>
      <c r="B705" s="5" t="s">
        <v>26</v>
      </c>
      <c r="C705" s="5" t="s">
        <v>27</v>
      </c>
      <c r="D705" s="5" t="s">
        <v>1944</v>
      </c>
      <c r="E705" s="5" t="s">
        <v>606</v>
      </c>
      <c r="F705" s="9">
        <v>45198</v>
      </c>
      <c r="G705" s="9">
        <v>45199</v>
      </c>
      <c r="H705" s="5">
        <v>1</v>
      </c>
      <c r="I705" s="5">
        <v>1</v>
      </c>
      <c r="J705" s="5">
        <v>1</v>
      </c>
      <c r="K705" s="5" t="s">
        <v>30</v>
      </c>
      <c r="L705" s="5">
        <v>334</v>
      </c>
      <c r="M705" s="5">
        <v>334</v>
      </c>
      <c r="N705" s="5" t="s">
        <v>3207</v>
      </c>
      <c r="O705" s="5" t="s">
        <v>2050</v>
      </c>
      <c r="P705" s="5" t="s">
        <v>33</v>
      </c>
      <c r="Q705" s="5">
        <v>0</v>
      </c>
      <c r="R705" s="18">
        <v>45198</v>
      </c>
      <c r="S705" s="9">
        <v>45200</v>
      </c>
      <c r="T705" s="5" t="s">
        <v>34</v>
      </c>
      <c r="U705" s="5">
        <v>334</v>
      </c>
      <c r="V705" s="5">
        <v>0</v>
      </c>
      <c r="W705" s="5">
        <v>0</v>
      </c>
      <c r="X705" s="5" t="s">
        <v>3208</v>
      </c>
      <c r="Y705" s="5" t="s">
        <v>3209</v>
      </c>
    </row>
    <row r="706" s="5" customFormat="1" spans="1:25">
      <c r="A706" s="5" t="s">
        <v>3210</v>
      </c>
      <c r="B706" s="5" t="s">
        <v>26</v>
      </c>
      <c r="C706" s="5" t="s">
        <v>27</v>
      </c>
      <c r="D706" s="5" t="s">
        <v>669</v>
      </c>
      <c r="E706" s="5" t="s">
        <v>3211</v>
      </c>
      <c r="F706" s="9">
        <v>45198</v>
      </c>
      <c r="G706" s="9">
        <v>45199</v>
      </c>
      <c r="H706" s="5">
        <v>1</v>
      </c>
      <c r="I706" s="5">
        <v>1</v>
      </c>
      <c r="J706" s="5">
        <v>1</v>
      </c>
      <c r="K706" s="5" t="s">
        <v>30</v>
      </c>
      <c r="L706" s="5">
        <v>430</v>
      </c>
      <c r="M706" s="5">
        <v>430</v>
      </c>
      <c r="N706" s="5" t="s">
        <v>3212</v>
      </c>
      <c r="O706" s="5" t="s">
        <v>2050</v>
      </c>
      <c r="P706" s="5" t="s">
        <v>33</v>
      </c>
      <c r="Q706" s="5">
        <v>0</v>
      </c>
      <c r="R706" s="18">
        <v>45198.0000115741</v>
      </c>
      <c r="S706" s="9">
        <v>45200</v>
      </c>
      <c r="T706" s="5" t="s">
        <v>34</v>
      </c>
      <c r="U706" s="5">
        <v>430</v>
      </c>
      <c r="V706" s="5">
        <v>0</v>
      </c>
      <c r="W706" s="5">
        <v>0</v>
      </c>
      <c r="X706" s="5" t="s">
        <v>3213</v>
      </c>
      <c r="Y706" s="5" t="s">
        <v>3214</v>
      </c>
    </row>
    <row r="707" s="5" customFormat="1" spans="1:25">
      <c r="A707" s="5" t="s">
        <v>3215</v>
      </c>
      <c r="B707" s="5" t="s">
        <v>26</v>
      </c>
      <c r="C707" s="5" t="s">
        <v>27</v>
      </c>
      <c r="D707" s="5" t="s">
        <v>3162</v>
      </c>
      <c r="E707" s="5" t="s">
        <v>3163</v>
      </c>
      <c r="F707" s="9">
        <v>45198</v>
      </c>
      <c r="G707" s="9">
        <v>45199</v>
      </c>
      <c r="H707" s="5">
        <v>1</v>
      </c>
      <c r="I707" s="5">
        <v>1</v>
      </c>
      <c r="J707" s="5">
        <v>1</v>
      </c>
      <c r="K707" s="5" t="s">
        <v>30</v>
      </c>
      <c r="L707" s="5">
        <v>499</v>
      </c>
      <c r="M707" s="5">
        <v>499</v>
      </c>
      <c r="N707" s="5" t="s">
        <v>3216</v>
      </c>
      <c r="O707" s="5" t="s">
        <v>2050</v>
      </c>
      <c r="P707" s="5" t="s">
        <v>33</v>
      </c>
      <c r="Q707" s="5">
        <v>0</v>
      </c>
      <c r="R707" s="18">
        <v>45198.0000115741</v>
      </c>
      <c r="S707" s="9">
        <v>45200</v>
      </c>
      <c r="T707" s="5" t="s">
        <v>34</v>
      </c>
      <c r="U707" s="5">
        <v>499</v>
      </c>
      <c r="V707" s="5">
        <v>0</v>
      </c>
      <c r="W707" s="5">
        <v>0</v>
      </c>
      <c r="X707" s="5" t="s">
        <v>3217</v>
      </c>
      <c r="Y707" s="5" t="s">
        <v>3218</v>
      </c>
    </row>
    <row r="708" s="5" customFormat="1" spans="1:25">
      <c r="A708" s="5" t="s">
        <v>3219</v>
      </c>
      <c r="B708" s="5" t="s">
        <v>26</v>
      </c>
      <c r="C708" s="5" t="s">
        <v>27</v>
      </c>
      <c r="D708" s="5" t="s">
        <v>3220</v>
      </c>
      <c r="E708" s="5" t="s">
        <v>3221</v>
      </c>
      <c r="F708" s="9">
        <v>45198</v>
      </c>
      <c r="G708" s="9">
        <v>45199</v>
      </c>
      <c r="H708" s="5">
        <v>1</v>
      </c>
      <c r="I708" s="5">
        <v>1</v>
      </c>
      <c r="J708" s="5">
        <v>1</v>
      </c>
      <c r="K708" s="5" t="s">
        <v>30</v>
      </c>
      <c r="L708" s="5">
        <v>1466</v>
      </c>
      <c r="M708" s="5">
        <v>1466</v>
      </c>
      <c r="N708" s="5" t="s">
        <v>3222</v>
      </c>
      <c r="O708" s="5" t="s">
        <v>2050</v>
      </c>
      <c r="P708" s="5" t="s">
        <v>33</v>
      </c>
      <c r="Q708" s="5">
        <v>0</v>
      </c>
      <c r="R708" s="18">
        <v>45198</v>
      </c>
      <c r="S708" s="9">
        <v>45200</v>
      </c>
      <c r="T708" s="5" t="s">
        <v>34</v>
      </c>
      <c r="U708" s="5">
        <v>1466</v>
      </c>
      <c r="V708" s="5">
        <v>0</v>
      </c>
      <c r="W708" s="5">
        <v>0</v>
      </c>
      <c r="X708" s="5" t="s">
        <v>3223</v>
      </c>
      <c r="Y708" s="5" t="s">
        <v>42</v>
      </c>
    </row>
    <row r="709" s="5" customFormat="1" spans="1:25">
      <c r="A709" s="5" t="s">
        <v>3224</v>
      </c>
      <c r="B709" s="5" t="s">
        <v>26</v>
      </c>
      <c r="C709" s="5" t="s">
        <v>27</v>
      </c>
      <c r="D709" s="5" t="s">
        <v>837</v>
      </c>
      <c r="E709" s="5" t="s">
        <v>926</v>
      </c>
      <c r="F709" s="9">
        <v>45198</v>
      </c>
      <c r="G709" s="9">
        <v>45199</v>
      </c>
      <c r="H709" s="5">
        <v>1</v>
      </c>
      <c r="I709" s="5">
        <v>1</v>
      </c>
      <c r="J709" s="5">
        <v>1</v>
      </c>
      <c r="K709" s="5" t="s">
        <v>30</v>
      </c>
      <c r="L709" s="5">
        <v>802</v>
      </c>
      <c r="M709" s="5">
        <v>802</v>
      </c>
      <c r="N709" s="5" t="s">
        <v>3225</v>
      </c>
      <c r="O709" s="5" t="s">
        <v>2050</v>
      </c>
      <c r="P709" s="5" t="s">
        <v>33</v>
      </c>
      <c r="Q709" s="5">
        <v>0</v>
      </c>
      <c r="R709" s="18">
        <v>45198</v>
      </c>
      <c r="S709" s="9">
        <v>45200</v>
      </c>
      <c r="T709" s="5" t="s">
        <v>34</v>
      </c>
      <c r="U709" s="5">
        <v>802</v>
      </c>
      <c r="V709" s="5">
        <v>0</v>
      </c>
      <c r="W709" s="5">
        <v>0</v>
      </c>
      <c r="X709" s="5" t="s">
        <v>3226</v>
      </c>
      <c r="Y709" s="5" t="s">
        <v>3227</v>
      </c>
    </row>
    <row r="710" s="5" customFormat="1" spans="1:25">
      <c r="A710" s="5" t="s">
        <v>3219</v>
      </c>
      <c r="B710" s="5" t="s">
        <v>26</v>
      </c>
      <c r="C710" s="5" t="s">
        <v>43</v>
      </c>
      <c r="D710" s="5" t="s">
        <v>3220</v>
      </c>
      <c r="E710" s="5" t="s">
        <v>3221</v>
      </c>
      <c r="F710" s="9">
        <v>45198</v>
      </c>
      <c r="G710" s="9">
        <v>45199</v>
      </c>
      <c r="H710" s="5">
        <v>1</v>
      </c>
      <c r="I710" s="5">
        <v>1</v>
      </c>
      <c r="J710" s="5">
        <v>1</v>
      </c>
      <c r="K710" s="5" t="s">
        <v>30</v>
      </c>
      <c r="L710" s="5">
        <v>-1466</v>
      </c>
      <c r="M710" s="5">
        <v>-1466</v>
      </c>
      <c r="N710" s="5" t="s">
        <v>3222</v>
      </c>
      <c r="O710" s="5" t="s">
        <v>2050</v>
      </c>
      <c r="P710" s="5" t="s">
        <v>33</v>
      </c>
      <c r="Q710" s="5">
        <v>0</v>
      </c>
      <c r="R710" s="18">
        <v>45198</v>
      </c>
      <c r="S710" s="9">
        <v>45200</v>
      </c>
      <c r="T710" s="5" t="s">
        <v>34</v>
      </c>
      <c r="U710" s="5">
        <v>-1466</v>
      </c>
      <c r="V710" s="5">
        <v>0</v>
      </c>
      <c r="W710" s="5">
        <v>0</v>
      </c>
      <c r="X710" s="5" t="s">
        <v>3223</v>
      </c>
      <c r="Y710" s="5" t="s">
        <v>42</v>
      </c>
    </row>
    <row r="711" s="5" customFormat="1" spans="1:25">
      <c r="A711" s="5" t="s">
        <v>3228</v>
      </c>
      <c r="B711" s="5" t="s">
        <v>26</v>
      </c>
      <c r="C711" s="5" t="s">
        <v>27</v>
      </c>
      <c r="D711" s="5" t="s">
        <v>669</v>
      </c>
      <c r="E711" s="5" t="s">
        <v>913</v>
      </c>
      <c r="F711" s="9">
        <v>45198</v>
      </c>
      <c r="G711" s="9">
        <v>45199</v>
      </c>
      <c r="H711" s="5">
        <v>1</v>
      </c>
      <c r="I711" s="5">
        <v>1</v>
      </c>
      <c r="J711" s="5">
        <v>1</v>
      </c>
      <c r="K711" s="5" t="s">
        <v>30</v>
      </c>
      <c r="L711" s="5">
        <v>361</v>
      </c>
      <c r="M711" s="5">
        <v>361</v>
      </c>
      <c r="N711" s="5" t="s">
        <v>2038</v>
      </c>
      <c r="O711" s="5" t="s">
        <v>2050</v>
      </c>
      <c r="P711" s="5" t="s">
        <v>33</v>
      </c>
      <c r="Q711" s="5">
        <v>0</v>
      </c>
      <c r="R711" s="18">
        <v>45198</v>
      </c>
      <c r="S711" s="9">
        <v>45200</v>
      </c>
      <c r="T711" s="5" t="s">
        <v>34</v>
      </c>
      <c r="U711" s="5">
        <v>361</v>
      </c>
      <c r="V711" s="5">
        <v>0</v>
      </c>
      <c r="W711" s="5">
        <v>0</v>
      </c>
      <c r="X711" s="5" t="s">
        <v>3229</v>
      </c>
      <c r="Y711" s="5" t="s">
        <v>3230</v>
      </c>
    </row>
    <row r="712" s="5" customFormat="1" spans="1:25">
      <c r="A712" s="5" t="s">
        <v>3231</v>
      </c>
      <c r="B712" s="5" t="s">
        <v>26</v>
      </c>
      <c r="C712" s="5" t="s">
        <v>27</v>
      </c>
      <c r="D712" s="5" t="s">
        <v>1907</v>
      </c>
      <c r="E712" s="5" t="s">
        <v>3232</v>
      </c>
      <c r="F712" s="9">
        <v>45198</v>
      </c>
      <c r="G712" s="9">
        <v>45199</v>
      </c>
      <c r="H712" s="5">
        <v>1</v>
      </c>
      <c r="I712" s="5">
        <v>1</v>
      </c>
      <c r="J712" s="5">
        <v>1</v>
      </c>
      <c r="K712" s="5" t="s">
        <v>30</v>
      </c>
      <c r="L712" s="5">
        <v>247</v>
      </c>
      <c r="M712" s="5">
        <v>247</v>
      </c>
      <c r="N712" s="5" t="s">
        <v>3233</v>
      </c>
      <c r="O712" s="5" t="s">
        <v>2050</v>
      </c>
      <c r="P712" s="5" t="s">
        <v>33</v>
      </c>
      <c r="Q712" s="5">
        <v>0</v>
      </c>
      <c r="R712" s="18">
        <v>45198</v>
      </c>
      <c r="S712" s="9">
        <v>45200</v>
      </c>
      <c r="T712" s="5" t="s">
        <v>34</v>
      </c>
      <c r="U712" s="5">
        <v>247</v>
      </c>
      <c r="V712" s="5">
        <v>0</v>
      </c>
      <c r="W712" s="5">
        <v>0</v>
      </c>
      <c r="X712" s="5" t="s">
        <v>3234</v>
      </c>
      <c r="Y712" s="5" t="s">
        <v>3235</v>
      </c>
    </row>
    <row r="713" s="5" customFormat="1" spans="1:25">
      <c r="A713" s="5" t="s">
        <v>3236</v>
      </c>
      <c r="B713" s="5" t="s">
        <v>26</v>
      </c>
      <c r="C713" s="5" t="s">
        <v>27</v>
      </c>
      <c r="D713" s="5" t="s">
        <v>771</v>
      </c>
      <c r="E713" s="5" t="s">
        <v>633</v>
      </c>
      <c r="F713" s="9">
        <v>45198</v>
      </c>
      <c r="G713" s="9">
        <v>45199</v>
      </c>
      <c r="H713" s="5">
        <v>1</v>
      </c>
      <c r="I713" s="5">
        <v>1</v>
      </c>
      <c r="J713" s="5">
        <v>1</v>
      </c>
      <c r="K713" s="5" t="s">
        <v>30</v>
      </c>
      <c r="L713" s="5">
        <v>375</v>
      </c>
      <c r="M713" s="5">
        <v>375</v>
      </c>
      <c r="N713" s="5" t="s">
        <v>3237</v>
      </c>
      <c r="O713" s="5" t="s">
        <v>2050</v>
      </c>
      <c r="P713" s="5" t="s">
        <v>33</v>
      </c>
      <c r="Q713" s="5">
        <v>0</v>
      </c>
      <c r="R713" s="18">
        <v>45198</v>
      </c>
      <c r="S713" s="9">
        <v>45200</v>
      </c>
      <c r="T713" s="5" t="s">
        <v>34</v>
      </c>
      <c r="U713" s="5">
        <v>375</v>
      </c>
      <c r="V713" s="5">
        <v>0</v>
      </c>
      <c r="W713" s="5">
        <v>0</v>
      </c>
      <c r="X713" s="5" t="s">
        <v>3238</v>
      </c>
      <c r="Y713" s="5" t="s">
        <v>3239</v>
      </c>
    </row>
    <row r="714" s="5" customFormat="1" spans="1:25">
      <c r="A714" s="5" t="s">
        <v>3240</v>
      </c>
      <c r="B714" s="5" t="s">
        <v>26</v>
      </c>
      <c r="C714" s="5" t="s">
        <v>27</v>
      </c>
      <c r="D714" s="5" t="s">
        <v>771</v>
      </c>
      <c r="E714" s="5" t="s">
        <v>606</v>
      </c>
      <c r="F714" s="9">
        <v>45198</v>
      </c>
      <c r="G714" s="9">
        <v>45199</v>
      </c>
      <c r="H714" s="5">
        <v>1</v>
      </c>
      <c r="I714" s="5">
        <v>1</v>
      </c>
      <c r="J714" s="5">
        <v>1</v>
      </c>
      <c r="K714" s="5" t="s">
        <v>30</v>
      </c>
      <c r="L714" s="5">
        <v>340</v>
      </c>
      <c r="M714" s="5">
        <v>340</v>
      </c>
      <c r="N714" s="5" t="s">
        <v>3241</v>
      </c>
      <c r="O714" s="5" t="s">
        <v>2050</v>
      </c>
      <c r="P714" s="5" t="s">
        <v>33</v>
      </c>
      <c r="Q714" s="5">
        <v>0</v>
      </c>
      <c r="R714" s="18">
        <v>45198</v>
      </c>
      <c r="S714" s="9">
        <v>45200</v>
      </c>
      <c r="T714" s="5" t="s">
        <v>34</v>
      </c>
      <c r="U714" s="5">
        <v>340</v>
      </c>
      <c r="V714" s="5">
        <v>0</v>
      </c>
      <c r="W714" s="5">
        <v>0</v>
      </c>
      <c r="X714" s="5" t="s">
        <v>3242</v>
      </c>
      <c r="Y714" s="5" t="s">
        <v>3243</v>
      </c>
    </row>
    <row r="715" s="5" customFormat="1" spans="1:25">
      <c r="A715" s="5" t="s">
        <v>3244</v>
      </c>
      <c r="B715" s="5" t="s">
        <v>26</v>
      </c>
      <c r="C715" s="5" t="s">
        <v>27</v>
      </c>
      <c r="D715" s="5" t="s">
        <v>855</v>
      </c>
      <c r="E715" s="5" t="s">
        <v>856</v>
      </c>
      <c r="F715" s="9">
        <v>45198</v>
      </c>
      <c r="G715" s="9">
        <v>45199</v>
      </c>
      <c r="H715" s="5">
        <v>1</v>
      </c>
      <c r="I715" s="5">
        <v>1</v>
      </c>
      <c r="J715" s="5">
        <v>1</v>
      </c>
      <c r="K715" s="5" t="s">
        <v>30</v>
      </c>
      <c r="L715" s="5">
        <v>206</v>
      </c>
      <c r="M715" s="5">
        <v>206</v>
      </c>
      <c r="N715" s="5" t="s">
        <v>3245</v>
      </c>
      <c r="O715" s="5" t="s">
        <v>2050</v>
      </c>
      <c r="P715" s="5" t="s">
        <v>33</v>
      </c>
      <c r="Q715" s="5">
        <v>0</v>
      </c>
      <c r="R715" s="18">
        <v>45198.0000115741</v>
      </c>
      <c r="S715" s="9">
        <v>45200</v>
      </c>
      <c r="T715" s="5" t="s">
        <v>34</v>
      </c>
      <c r="U715" s="5">
        <v>206</v>
      </c>
      <c r="V715" s="5">
        <v>0</v>
      </c>
      <c r="W715" s="5">
        <v>0</v>
      </c>
      <c r="X715" s="5" t="s">
        <v>3246</v>
      </c>
      <c r="Y715" s="5" t="s">
        <v>3246</v>
      </c>
    </row>
    <row r="716" s="5" customFormat="1" spans="1:25">
      <c r="A716" s="5" t="s">
        <v>3247</v>
      </c>
      <c r="B716" s="5" t="s">
        <v>26</v>
      </c>
      <c r="C716" s="5" t="s">
        <v>27</v>
      </c>
      <c r="D716" s="5" t="s">
        <v>55</v>
      </c>
      <c r="E716" s="5" t="s">
        <v>3248</v>
      </c>
      <c r="F716" s="9">
        <v>45195</v>
      </c>
      <c r="G716" s="9">
        <v>45198</v>
      </c>
      <c r="H716" s="5">
        <v>1</v>
      </c>
      <c r="I716" s="5">
        <v>3</v>
      </c>
      <c r="J716" s="5">
        <v>3</v>
      </c>
      <c r="K716" s="5" t="s">
        <v>30</v>
      </c>
      <c r="L716" s="5">
        <v>2904</v>
      </c>
      <c r="M716" s="5">
        <v>2904</v>
      </c>
      <c r="N716" s="5" t="s">
        <v>3249</v>
      </c>
      <c r="O716" s="5" t="s">
        <v>3250</v>
      </c>
      <c r="P716" s="5" t="s">
        <v>33</v>
      </c>
      <c r="Q716" s="5">
        <v>0</v>
      </c>
      <c r="R716" s="18">
        <v>45119</v>
      </c>
      <c r="S716" s="9">
        <v>45201</v>
      </c>
      <c r="T716" s="5" t="s">
        <v>34</v>
      </c>
      <c r="U716" s="5">
        <v>2904</v>
      </c>
      <c r="V716" s="5">
        <v>0</v>
      </c>
      <c r="W716" s="5">
        <v>0</v>
      </c>
      <c r="X716" s="5" t="s">
        <v>3251</v>
      </c>
      <c r="Y716" s="5" t="s">
        <v>3252</v>
      </c>
    </row>
    <row r="717" s="5" customFormat="1" spans="1:25">
      <c r="A717" s="5" t="s">
        <v>3253</v>
      </c>
      <c r="B717" s="5" t="s">
        <v>26</v>
      </c>
      <c r="C717" s="5" t="s">
        <v>27</v>
      </c>
      <c r="D717" s="5" t="s">
        <v>3254</v>
      </c>
      <c r="E717" s="5" t="s">
        <v>3255</v>
      </c>
      <c r="F717" s="9">
        <v>45197</v>
      </c>
      <c r="G717" s="9">
        <v>45198</v>
      </c>
      <c r="H717" s="5">
        <v>2</v>
      </c>
      <c r="I717" s="5">
        <v>1</v>
      </c>
      <c r="J717" s="5">
        <v>2</v>
      </c>
      <c r="K717" s="5" t="s">
        <v>30</v>
      </c>
      <c r="L717" s="5">
        <v>704</v>
      </c>
      <c r="M717" s="5">
        <v>704</v>
      </c>
      <c r="N717" s="5" t="s">
        <v>3256</v>
      </c>
      <c r="O717" s="5" t="s">
        <v>3250</v>
      </c>
      <c r="P717" s="5" t="s">
        <v>33</v>
      </c>
      <c r="Q717" s="5">
        <v>0</v>
      </c>
      <c r="R717" s="18">
        <v>45125</v>
      </c>
      <c r="S717" s="9">
        <v>45201</v>
      </c>
      <c r="T717" s="5" t="s">
        <v>34</v>
      </c>
      <c r="U717" s="5">
        <v>704</v>
      </c>
      <c r="V717" s="5">
        <v>0</v>
      </c>
      <c r="W717" s="5">
        <v>0</v>
      </c>
      <c r="X717" s="5" t="s">
        <v>3257</v>
      </c>
      <c r="Y717" s="5" t="s">
        <v>3258</v>
      </c>
    </row>
    <row r="718" s="5" customFormat="1" spans="1:25">
      <c r="A718" s="5" t="s">
        <v>3259</v>
      </c>
      <c r="B718" s="5" t="s">
        <v>26</v>
      </c>
      <c r="C718" s="5" t="s">
        <v>27</v>
      </c>
      <c r="D718" s="5" t="s">
        <v>3260</v>
      </c>
      <c r="E718" s="5" t="s">
        <v>3261</v>
      </c>
      <c r="F718" s="9">
        <v>45196</v>
      </c>
      <c r="G718" s="9">
        <v>45198</v>
      </c>
      <c r="H718" s="5">
        <v>1</v>
      </c>
      <c r="I718" s="5">
        <v>2</v>
      </c>
      <c r="J718" s="5">
        <v>2</v>
      </c>
      <c r="K718" s="5" t="s">
        <v>30</v>
      </c>
      <c r="L718" s="5">
        <v>2820</v>
      </c>
      <c r="M718" s="5">
        <v>2820</v>
      </c>
      <c r="N718" s="5" t="s">
        <v>3262</v>
      </c>
      <c r="O718" s="5" t="s">
        <v>3250</v>
      </c>
      <c r="P718" s="5" t="s">
        <v>33</v>
      </c>
      <c r="Q718" s="5">
        <v>0</v>
      </c>
      <c r="R718" s="18">
        <v>45134.0000115741</v>
      </c>
      <c r="S718" s="9">
        <v>45201</v>
      </c>
      <c r="T718" s="5" t="s">
        <v>34</v>
      </c>
      <c r="U718" s="5">
        <v>2820</v>
      </c>
      <c r="V718" s="5">
        <v>0</v>
      </c>
      <c r="W718" s="5">
        <v>0</v>
      </c>
      <c r="X718" s="5" t="s">
        <v>3263</v>
      </c>
      <c r="Y718" s="5" t="s">
        <v>3264</v>
      </c>
    </row>
    <row r="719" s="5" customFormat="1" spans="1:25">
      <c r="A719" s="5" t="s">
        <v>3265</v>
      </c>
      <c r="B719" s="5" t="s">
        <v>26</v>
      </c>
      <c r="C719" s="5" t="s">
        <v>27</v>
      </c>
      <c r="D719" s="5" t="s">
        <v>103</v>
      </c>
      <c r="E719" s="5" t="s">
        <v>104</v>
      </c>
      <c r="F719" s="9">
        <v>45197</v>
      </c>
      <c r="G719" s="9">
        <v>45198</v>
      </c>
      <c r="H719" s="5">
        <v>1</v>
      </c>
      <c r="I719" s="5">
        <v>1</v>
      </c>
      <c r="J719" s="5">
        <v>1</v>
      </c>
      <c r="K719" s="5" t="s">
        <v>30</v>
      </c>
      <c r="L719" s="5">
        <v>1293</v>
      </c>
      <c r="M719" s="5">
        <v>1293</v>
      </c>
      <c r="N719" s="5" t="s">
        <v>3266</v>
      </c>
      <c r="O719" s="5" t="s">
        <v>3250</v>
      </c>
      <c r="P719" s="5" t="s">
        <v>33</v>
      </c>
      <c r="Q719" s="5">
        <v>0</v>
      </c>
      <c r="R719" s="18">
        <v>45135</v>
      </c>
      <c r="S719" s="9">
        <v>45201</v>
      </c>
      <c r="T719" s="5" t="s">
        <v>34</v>
      </c>
      <c r="U719" s="5">
        <v>1293</v>
      </c>
      <c r="V719" s="5">
        <v>0</v>
      </c>
      <c r="W719" s="5">
        <v>0</v>
      </c>
      <c r="X719" s="5" t="s">
        <v>3267</v>
      </c>
      <c r="Y719" s="5" t="s">
        <v>3268</v>
      </c>
    </row>
    <row r="720" s="5" customFormat="1" spans="1:25">
      <c r="A720" s="5" t="s">
        <v>3269</v>
      </c>
      <c r="B720" s="5" t="s">
        <v>26</v>
      </c>
      <c r="C720" s="5" t="s">
        <v>27</v>
      </c>
      <c r="D720" s="5" t="s">
        <v>975</v>
      </c>
      <c r="E720" s="5" t="s">
        <v>976</v>
      </c>
      <c r="F720" s="9">
        <v>45196</v>
      </c>
      <c r="G720" s="9">
        <v>45198</v>
      </c>
      <c r="H720" s="5">
        <v>1</v>
      </c>
      <c r="I720" s="5">
        <v>2</v>
      </c>
      <c r="J720" s="5">
        <v>2</v>
      </c>
      <c r="K720" s="5" t="s">
        <v>30</v>
      </c>
      <c r="L720" s="5">
        <v>3984</v>
      </c>
      <c r="M720" s="5">
        <v>3984</v>
      </c>
      <c r="N720" s="5" t="s">
        <v>3270</v>
      </c>
      <c r="O720" s="5" t="s">
        <v>3250</v>
      </c>
      <c r="P720" s="5" t="s">
        <v>33</v>
      </c>
      <c r="Q720" s="5">
        <v>0</v>
      </c>
      <c r="R720" s="18">
        <v>45135.0000115741</v>
      </c>
      <c r="S720" s="9">
        <v>45201</v>
      </c>
      <c r="T720" s="5" t="s">
        <v>34</v>
      </c>
      <c r="U720" s="5">
        <v>3984</v>
      </c>
      <c r="V720" s="5">
        <v>0</v>
      </c>
      <c r="W720" s="5">
        <v>0</v>
      </c>
      <c r="X720" s="5" t="s">
        <v>3271</v>
      </c>
      <c r="Y720" s="5" t="s">
        <v>3272</v>
      </c>
    </row>
    <row r="721" s="5" customFormat="1" spans="1:25">
      <c r="A721" s="5" t="s">
        <v>3273</v>
      </c>
      <c r="B721" s="5" t="s">
        <v>26</v>
      </c>
      <c r="C721" s="5" t="s">
        <v>27</v>
      </c>
      <c r="D721" s="5" t="s">
        <v>172</v>
      </c>
      <c r="E721" s="5" t="s">
        <v>3274</v>
      </c>
      <c r="F721" s="9">
        <v>45197</v>
      </c>
      <c r="G721" s="9">
        <v>45198</v>
      </c>
      <c r="H721" s="5">
        <v>1</v>
      </c>
      <c r="I721" s="5">
        <v>1</v>
      </c>
      <c r="J721" s="5">
        <v>1</v>
      </c>
      <c r="K721" s="5" t="s">
        <v>30</v>
      </c>
      <c r="L721" s="5">
        <v>3384</v>
      </c>
      <c r="M721" s="5">
        <v>3384</v>
      </c>
      <c r="N721" s="5" t="s">
        <v>3275</v>
      </c>
      <c r="O721" s="5" t="s">
        <v>3250</v>
      </c>
      <c r="P721" s="5" t="s">
        <v>33</v>
      </c>
      <c r="Q721" s="5">
        <v>0</v>
      </c>
      <c r="R721" s="18">
        <v>45136.0000115741</v>
      </c>
      <c r="S721" s="9">
        <v>45201</v>
      </c>
      <c r="T721" s="5" t="s">
        <v>34</v>
      </c>
      <c r="U721" s="5">
        <v>3384</v>
      </c>
      <c r="V721" s="5">
        <v>0</v>
      </c>
      <c r="W721" s="5">
        <v>0</v>
      </c>
      <c r="X721" s="5" t="s">
        <v>3276</v>
      </c>
      <c r="Y721" s="5" t="s">
        <v>3277</v>
      </c>
    </row>
    <row r="722" s="5" customFormat="1" spans="1:25">
      <c r="A722" s="5" t="s">
        <v>3278</v>
      </c>
      <c r="B722" s="5" t="s">
        <v>26</v>
      </c>
      <c r="C722" s="5" t="s">
        <v>27</v>
      </c>
      <c r="D722" s="5" t="s">
        <v>3279</v>
      </c>
      <c r="E722" s="5" t="s">
        <v>3280</v>
      </c>
      <c r="F722" s="9">
        <v>45197</v>
      </c>
      <c r="G722" s="9">
        <v>45198</v>
      </c>
      <c r="H722" s="5">
        <v>1</v>
      </c>
      <c r="I722" s="5">
        <v>1</v>
      </c>
      <c r="J722" s="5">
        <v>1</v>
      </c>
      <c r="K722" s="5" t="s">
        <v>30</v>
      </c>
      <c r="L722" s="5">
        <v>410</v>
      </c>
      <c r="M722" s="5">
        <v>410</v>
      </c>
      <c r="N722" s="5" t="s">
        <v>3281</v>
      </c>
      <c r="O722" s="5" t="s">
        <v>3250</v>
      </c>
      <c r="P722" s="5" t="s">
        <v>33</v>
      </c>
      <c r="Q722" s="5">
        <v>0</v>
      </c>
      <c r="R722" s="18">
        <v>45138</v>
      </c>
      <c r="S722" s="9">
        <v>45201</v>
      </c>
      <c r="T722" s="5" t="s">
        <v>34</v>
      </c>
      <c r="U722" s="5">
        <v>410</v>
      </c>
      <c r="V722" s="5">
        <v>0</v>
      </c>
      <c r="W722" s="5">
        <v>0</v>
      </c>
      <c r="X722" s="5" t="s">
        <v>3282</v>
      </c>
      <c r="Y722" s="5" t="s">
        <v>3283</v>
      </c>
    </row>
    <row r="723" s="5" customFormat="1" spans="1:25">
      <c r="A723" s="5" t="s">
        <v>3284</v>
      </c>
      <c r="B723" s="5" t="s">
        <v>26</v>
      </c>
      <c r="C723" s="5" t="s">
        <v>27</v>
      </c>
      <c r="D723" s="5" t="s">
        <v>172</v>
      </c>
      <c r="E723" s="5" t="s">
        <v>3274</v>
      </c>
      <c r="F723" s="9">
        <v>45197</v>
      </c>
      <c r="G723" s="9">
        <v>45198</v>
      </c>
      <c r="H723" s="5">
        <v>1</v>
      </c>
      <c r="I723" s="5">
        <v>1</v>
      </c>
      <c r="J723" s="5">
        <v>1</v>
      </c>
      <c r="K723" s="5" t="s">
        <v>30</v>
      </c>
      <c r="L723" s="5">
        <v>3384</v>
      </c>
      <c r="M723" s="5">
        <v>3384</v>
      </c>
      <c r="N723" s="5" t="s">
        <v>3285</v>
      </c>
      <c r="O723" s="5" t="s">
        <v>3250</v>
      </c>
      <c r="P723" s="5" t="s">
        <v>33</v>
      </c>
      <c r="Q723" s="5">
        <v>0</v>
      </c>
      <c r="R723" s="18">
        <v>45139.0000115741</v>
      </c>
      <c r="S723" s="9">
        <v>45201</v>
      </c>
      <c r="T723" s="5" t="s">
        <v>34</v>
      </c>
      <c r="U723" s="5">
        <v>3384</v>
      </c>
      <c r="V723" s="5">
        <v>0</v>
      </c>
      <c r="W723" s="5">
        <v>0</v>
      </c>
      <c r="X723" s="5" t="s">
        <v>3286</v>
      </c>
      <c r="Y723" s="5" t="s">
        <v>3287</v>
      </c>
    </row>
    <row r="724" s="5" customFormat="1" spans="1:25">
      <c r="A724" s="5" t="s">
        <v>3288</v>
      </c>
      <c r="B724" s="5" t="s">
        <v>26</v>
      </c>
      <c r="C724" s="5" t="s">
        <v>27</v>
      </c>
      <c r="D724" s="5" t="s">
        <v>103</v>
      </c>
      <c r="E724" s="5" t="s">
        <v>3289</v>
      </c>
      <c r="F724" s="9">
        <v>45196</v>
      </c>
      <c r="G724" s="9">
        <v>45198</v>
      </c>
      <c r="H724" s="5">
        <v>1</v>
      </c>
      <c r="I724" s="5">
        <v>2</v>
      </c>
      <c r="J724" s="5">
        <v>2</v>
      </c>
      <c r="K724" s="5" t="s">
        <v>30</v>
      </c>
      <c r="L724" s="5">
        <v>2764</v>
      </c>
      <c r="M724" s="5">
        <v>2764</v>
      </c>
      <c r="N724" s="5" t="s">
        <v>3290</v>
      </c>
      <c r="O724" s="5" t="s">
        <v>3250</v>
      </c>
      <c r="P724" s="5" t="s">
        <v>33</v>
      </c>
      <c r="Q724" s="5">
        <v>0</v>
      </c>
      <c r="R724" s="18">
        <v>45139</v>
      </c>
      <c r="S724" s="9">
        <v>45201</v>
      </c>
      <c r="T724" s="5" t="s">
        <v>34</v>
      </c>
      <c r="U724" s="5">
        <v>2764</v>
      </c>
      <c r="V724" s="5">
        <v>0</v>
      </c>
      <c r="W724" s="5">
        <v>0</v>
      </c>
      <c r="X724" s="5" t="s">
        <v>3291</v>
      </c>
      <c r="Y724" s="5" t="s">
        <v>3292</v>
      </c>
    </row>
    <row r="725" s="5" customFormat="1" spans="1:25">
      <c r="A725" s="5" t="s">
        <v>3293</v>
      </c>
      <c r="B725" s="5" t="s">
        <v>26</v>
      </c>
      <c r="C725" s="5" t="s">
        <v>27</v>
      </c>
      <c r="D725" s="5" t="s">
        <v>144</v>
      </c>
      <c r="E725" s="5" t="s">
        <v>1019</v>
      </c>
      <c r="F725" s="9">
        <v>45193</v>
      </c>
      <c r="G725" s="9">
        <v>45198</v>
      </c>
      <c r="H725" s="5">
        <v>1</v>
      </c>
      <c r="I725" s="5">
        <v>5</v>
      </c>
      <c r="J725" s="5">
        <v>5</v>
      </c>
      <c r="K725" s="5" t="s">
        <v>30</v>
      </c>
      <c r="L725" s="5">
        <v>3680</v>
      </c>
      <c r="M725" s="5">
        <v>3680</v>
      </c>
      <c r="N725" s="5" t="s">
        <v>3294</v>
      </c>
      <c r="O725" s="5" t="s">
        <v>3250</v>
      </c>
      <c r="P725" s="5" t="s">
        <v>33</v>
      </c>
      <c r="Q725" s="5">
        <v>0</v>
      </c>
      <c r="R725" s="18">
        <v>45140.0000115741</v>
      </c>
      <c r="S725" s="9">
        <v>45201</v>
      </c>
      <c r="T725" s="5" t="s">
        <v>34</v>
      </c>
      <c r="U725" s="5">
        <v>3680</v>
      </c>
      <c r="V725" s="5">
        <v>0</v>
      </c>
      <c r="W725" s="5">
        <v>0</v>
      </c>
      <c r="X725" s="5" t="s">
        <v>3295</v>
      </c>
      <c r="Y725" s="5" t="s">
        <v>3296</v>
      </c>
    </row>
    <row r="726" s="5" customFormat="1" spans="1:25">
      <c r="A726" s="5" t="s">
        <v>3297</v>
      </c>
      <c r="B726" s="5" t="s">
        <v>26</v>
      </c>
      <c r="C726" s="5" t="s">
        <v>27</v>
      </c>
      <c r="D726" s="5" t="s">
        <v>531</v>
      </c>
      <c r="E726" s="5" t="s">
        <v>3298</v>
      </c>
      <c r="F726" s="9">
        <v>45196</v>
      </c>
      <c r="G726" s="9">
        <v>45198</v>
      </c>
      <c r="H726" s="5">
        <v>1</v>
      </c>
      <c r="I726" s="5">
        <v>2</v>
      </c>
      <c r="J726" s="5">
        <v>2</v>
      </c>
      <c r="K726" s="5" t="s">
        <v>30</v>
      </c>
      <c r="L726" s="5">
        <v>902</v>
      </c>
      <c r="M726" s="5">
        <v>902</v>
      </c>
      <c r="N726" s="5" t="s">
        <v>3299</v>
      </c>
      <c r="O726" s="5" t="s">
        <v>3250</v>
      </c>
      <c r="P726" s="5" t="s">
        <v>33</v>
      </c>
      <c r="Q726" s="5">
        <v>0</v>
      </c>
      <c r="R726" s="18">
        <v>45143.0000115741</v>
      </c>
      <c r="S726" s="9">
        <v>45201</v>
      </c>
      <c r="T726" s="5" t="s">
        <v>34</v>
      </c>
      <c r="U726" s="5">
        <v>902</v>
      </c>
      <c r="V726" s="5">
        <v>0</v>
      </c>
      <c r="W726" s="5">
        <v>0</v>
      </c>
      <c r="X726" s="5" t="s">
        <v>3300</v>
      </c>
      <c r="Y726" s="5" t="s">
        <v>3301</v>
      </c>
    </row>
    <row r="727" s="5" customFormat="1" spans="1:25">
      <c r="A727" s="5" t="s">
        <v>3302</v>
      </c>
      <c r="B727" s="5" t="s">
        <v>26</v>
      </c>
      <c r="C727" s="5" t="s">
        <v>27</v>
      </c>
      <c r="D727" s="5" t="s">
        <v>380</v>
      </c>
      <c r="E727" s="5" t="s">
        <v>381</v>
      </c>
      <c r="F727" s="9">
        <v>45193</v>
      </c>
      <c r="G727" s="9">
        <v>45198</v>
      </c>
      <c r="H727" s="5">
        <v>1</v>
      </c>
      <c r="I727" s="5">
        <v>5</v>
      </c>
      <c r="J727" s="5">
        <v>5</v>
      </c>
      <c r="K727" s="5" t="s">
        <v>30</v>
      </c>
      <c r="L727" s="5">
        <v>3000</v>
      </c>
      <c r="M727" s="5">
        <v>3000</v>
      </c>
      <c r="N727" s="5" t="s">
        <v>3303</v>
      </c>
      <c r="O727" s="5" t="s">
        <v>3250</v>
      </c>
      <c r="P727" s="5" t="s">
        <v>33</v>
      </c>
      <c r="Q727" s="5">
        <v>0</v>
      </c>
      <c r="R727" s="18">
        <v>45145.0000115741</v>
      </c>
      <c r="S727" s="9">
        <v>45201</v>
      </c>
      <c r="T727" s="5" t="s">
        <v>34</v>
      </c>
      <c r="U727" s="5">
        <v>3000</v>
      </c>
      <c r="V727" s="5">
        <v>0</v>
      </c>
      <c r="W727" s="5">
        <v>0</v>
      </c>
      <c r="X727" s="5" t="s">
        <v>3304</v>
      </c>
      <c r="Y727" s="5" t="s">
        <v>3305</v>
      </c>
    </row>
    <row r="728" s="5" customFormat="1" spans="1:25">
      <c r="A728" s="5" t="s">
        <v>3306</v>
      </c>
      <c r="B728" s="5" t="s">
        <v>26</v>
      </c>
      <c r="C728" s="5" t="s">
        <v>27</v>
      </c>
      <c r="D728" s="5" t="s">
        <v>65</v>
      </c>
      <c r="E728" s="5" t="s">
        <v>66</v>
      </c>
      <c r="F728" s="9">
        <v>45198</v>
      </c>
      <c r="G728" s="9">
        <v>45200</v>
      </c>
      <c r="H728" s="5">
        <v>1</v>
      </c>
      <c r="I728" s="5">
        <v>2</v>
      </c>
      <c r="J728" s="5">
        <v>2</v>
      </c>
      <c r="K728" s="5" t="s">
        <v>30</v>
      </c>
      <c r="L728" s="5">
        <v>700</v>
      </c>
      <c r="M728" s="5">
        <v>700</v>
      </c>
      <c r="N728" s="5" t="s">
        <v>3307</v>
      </c>
      <c r="O728" s="5" t="s">
        <v>3250</v>
      </c>
      <c r="P728" s="5" t="s">
        <v>33</v>
      </c>
      <c r="Q728" s="5">
        <v>0</v>
      </c>
      <c r="R728" s="18">
        <v>45145.0000115741</v>
      </c>
      <c r="S728" s="9">
        <v>45201</v>
      </c>
      <c r="T728" s="5" t="s">
        <v>34</v>
      </c>
      <c r="U728" s="5">
        <v>700</v>
      </c>
      <c r="V728" s="5">
        <v>0</v>
      </c>
      <c r="W728" s="5">
        <v>0</v>
      </c>
      <c r="X728" s="5" t="s">
        <v>3308</v>
      </c>
      <c r="Y728" s="5" t="s">
        <v>3309</v>
      </c>
    </row>
    <row r="729" s="5" customFormat="1" spans="1:25">
      <c r="A729" s="5" t="s">
        <v>3310</v>
      </c>
      <c r="B729" s="5" t="s">
        <v>26</v>
      </c>
      <c r="C729" s="5" t="s">
        <v>27</v>
      </c>
      <c r="D729" s="5" t="s">
        <v>317</v>
      </c>
      <c r="E729" s="5" t="s">
        <v>3311</v>
      </c>
      <c r="F729" s="9">
        <v>45196</v>
      </c>
      <c r="G729" s="9">
        <v>45200</v>
      </c>
      <c r="H729" s="5">
        <v>1</v>
      </c>
      <c r="I729" s="5">
        <v>4</v>
      </c>
      <c r="J729" s="5">
        <v>4</v>
      </c>
      <c r="K729" s="5" t="s">
        <v>30</v>
      </c>
      <c r="L729" s="5">
        <v>1784</v>
      </c>
      <c r="M729" s="5">
        <v>1784</v>
      </c>
      <c r="N729" s="5" t="s">
        <v>3312</v>
      </c>
      <c r="O729" s="5" t="s">
        <v>3250</v>
      </c>
      <c r="P729" s="5" t="s">
        <v>33</v>
      </c>
      <c r="Q729" s="5">
        <v>0</v>
      </c>
      <c r="R729" s="18">
        <v>45145.0000115741</v>
      </c>
      <c r="S729" s="9">
        <v>45201</v>
      </c>
      <c r="T729" s="5" t="s">
        <v>34</v>
      </c>
      <c r="U729" s="5">
        <v>1784</v>
      </c>
      <c r="V729" s="5">
        <v>0</v>
      </c>
      <c r="W729" s="5">
        <v>0</v>
      </c>
      <c r="X729" s="5" t="s">
        <v>3313</v>
      </c>
      <c r="Y729" s="5" t="s">
        <v>3314</v>
      </c>
    </row>
    <row r="730" s="5" customFormat="1" spans="1:25">
      <c r="A730" s="5" t="s">
        <v>3315</v>
      </c>
      <c r="B730" s="5" t="s">
        <v>26</v>
      </c>
      <c r="C730" s="5" t="s">
        <v>27</v>
      </c>
      <c r="D730" s="5" t="s">
        <v>380</v>
      </c>
      <c r="E730" s="5" t="s">
        <v>739</v>
      </c>
      <c r="F730" s="9">
        <v>45197</v>
      </c>
      <c r="G730" s="9">
        <v>45200</v>
      </c>
      <c r="H730" s="5">
        <v>1</v>
      </c>
      <c r="I730" s="5">
        <v>3</v>
      </c>
      <c r="J730" s="5">
        <v>3</v>
      </c>
      <c r="K730" s="5" t="s">
        <v>30</v>
      </c>
      <c r="L730" s="5">
        <v>1120</v>
      </c>
      <c r="M730" s="5">
        <v>1120</v>
      </c>
      <c r="N730" s="5" t="s">
        <v>3316</v>
      </c>
      <c r="O730" s="5" t="s">
        <v>3250</v>
      </c>
      <c r="P730" s="5" t="s">
        <v>33</v>
      </c>
      <c r="Q730" s="5">
        <v>0</v>
      </c>
      <c r="R730" s="18">
        <v>45146.0000115741</v>
      </c>
      <c r="S730" s="9">
        <v>45201</v>
      </c>
      <c r="T730" s="5" t="s">
        <v>34</v>
      </c>
      <c r="U730" s="5">
        <v>1120</v>
      </c>
      <c r="V730" s="5">
        <v>0</v>
      </c>
      <c r="W730" s="5">
        <v>0</v>
      </c>
      <c r="X730" s="5" t="s">
        <v>3317</v>
      </c>
      <c r="Y730" s="5" t="s">
        <v>3318</v>
      </c>
    </row>
    <row r="731" s="5" customFormat="1" spans="1:25">
      <c r="A731" s="5" t="s">
        <v>3319</v>
      </c>
      <c r="B731" s="5" t="s">
        <v>26</v>
      </c>
      <c r="C731" s="5" t="s">
        <v>27</v>
      </c>
      <c r="D731" s="5" t="s">
        <v>380</v>
      </c>
      <c r="E731" s="5" t="s">
        <v>386</v>
      </c>
      <c r="F731" s="9">
        <v>45197</v>
      </c>
      <c r="G731" s="9">
        <v>45200</v>
      </c>
      <c r="H731" s="5">
        <v>1</v>
      </c>
      <c r="I731" s="5">
        <v>3</v>
      </c>
      <c r="J731" s="5">
        <v>3</v>
      </c>
      <c r="K731" s="5" t="s">
        <v>30</v>
      </c>
      <c r="L731" s="5">
        <v>1120</v>
      </c>
      <c r="M731" s="5">
        <v>1120</v>
      </c>
      <c r="N731" s="5" t="s">
        <v>3320</v>
      </c>
      <c r="O731" s="5" t="s">
        <v>3250</v>
      </c>
      <c r="P731" s="5" t="s">
        <v>33</v>
      </c>
      <c r="Q731" s="5">
        <v>0</v>
      </c>
      <c r="R731" s="18">
        <v>45146</v>
      </c>
      <c r="S731" s="9">
        <v>45201</v>
      </c>
      <c r="T731" s="5" t="s">
        <v>34</v>
      </c>
      <c r="U731" s="5">
        <v>1120</v>
      </c>
      <c r="V731" s="5">
        <v>0</v>
      </c>
      <c r="W731" s="5">
        <v>0</v>
      </c>
      <c r="X731" s="5" t="s">
        <v>3321</v>
      </c>
      <c r="Y731" s="5" t="s">
        <v>3322</v>
      </c>
    </row>
    <row r="732" s="5" customFormat="1" spans="1:25">
      <c r="A732" s="5" t="s">
        <v>3323</v>
      </c>
      <c r="B732" s="5" t="s">
        <v>26</v>
      </c>
      <c r="C732" s="5" t="s">
        <v>27</v>
      </c>
      <c r="D732" s="5" t="s">
        <v>190</v>
      </c>
      <c r="E732" s="5" t="s">
        <v>3324</v>
      </c>
      <c r="F732" s="9">
        <v>45198</v>
      </c>
      <c r="G732" s="9">
        <v>45200</v>
      </c>
      <c r="H732" s="5">
        <v>1</v>
      </c>
      <c r="I732" s="5">
        <v>2</v>
      </c>
      <c r="J732" s="5">
        <v>2</v>
      </c>
      <c r="K732" s="5" t="s">
        <v>30</v>
      </c>
      <c r="L732" s="5">
        <v>1610</v>
      </c>
      <c r="M732" s="5">
        <v>1610</v>
      </c>
      <c r="N732" s="5" t="s">
        <v>3325</v>
      </c>
      <c r="O732" s="5" t="s">
        <v>3250</v>
      </c>
      <c r="P732" s="5" t="s">
        <v>33</v>
      </c>
      <c r="Q732" s="5">
        <v>0</v>
      </c>
      <c r="R732" s="18">
        <v>45146.0000115741</v>
      </c>
      <c r="S732" s="9">
        <v>45201</v>
      </c>
      <c r="T732" s="5" t="s">
        <v>34</v>
      </c>
      <c r="U732" s="5">
        <v>1610</v>
      </c>
      <c r="V732" s="5">
        <v>0</v>
      </c>
      <c r="W732" s="5">
        <v>0</v>
      </c>
      <c r="X732" s="5" t="s">
        <v>3326</v>
      </c>
      <c r="Y732" s="5" t="s">
        <v>3327</v>
      </c>
    </row>
    <row r="733" s="5" customFormat="1" spans="1:25">
      <c r="A733" s="5" t="s">
        <v>3328</v>
      </c>
      <c r="B733" s="5" t="s">
        <v>26</v>
      </c>
      <c r="C733" s="5" t="s">
        <v>27</v>
      </c>
      <c r="D733" s="5" t="s">
        <v>103</v>
      </c>
      <c r="E733" s="5" t="s">
        <v>3289</v>
      </c>
      <c r="F733" s="9">
        <v>45198</v>
      </c>
      <c r="G733" s="9">
        <v>45200</v>
      </c>
      <c r="H733" s="5">
        <v>1</v>
      </c>
      <c r="I733" s="5">
        <v>2</v>
      </c>
      <c r="J733" s="5">
        <v>2</v>
      </c>
      <c r="K733" s="5" t="s">
        <v>30</v>
      </c>
      <c r="L733" s="5">
        <v>2941</v>
      </c>
      <c r="M733" s="5">
        <v>2941</v>
      </c>
      <c r="N733" s="5" t="s">
        <v>3329</v>
      </c>
      <c r="O733" s="5" t="s">
        <v>3250</v>
      </c>
      <c r="P733" s="5" t="s">
        <v>33</v>
      </c>
      <c r="Q733" s="5">
        <v>0</v>
      </c>
      <c r="R733" s="18">
        <v>45148</v>
      </c>
      <c r="S733" s="9">
        <v>45201</v>
      </c>
      <c r="T733" s="5" t="s">
        <v>34</v>
      </c>
      <c r="U733" s="5">
        <v>2941</v>
      </c>
      <c r="V733" s="5">
        <v>0</v>
      </c>
      <c r="W733" s="5">
        <v>0</v>
      </c>
      <c r="X733" s="5" t="s">
        <v>3330</v>
      </c>
      <c r="Y733" s="5" t="s">
        <v>3331</v>
      </c>
    </row>
    <row r="734" s="5" customFormat="1" spans="1:25">
      <c r="A734" s="5" t="s">
        <v>3332</v>
      </c>
      <c r="B734" s="5" t="s">
        <v>26</v>
      </c>
      <c r="C734" s="5" t="s">
        <v>27</v>
      </c>
      <c r="D734" s="5" t="s">
        <v>771</v>
      </c>
      <c r="E734" s="5" t="s">
        <v>606</v>
      </c>
      <c r="F734" s="9">
        <v>45199</v>
      </c>
      <c r="G734" s="9">
        <v>45200</v>
      </c>
      <c r="H734" s="5">
        <v>2</v>
      </c>
      <c r="I734" s="5">
        <v>1</v>
      </c>
      <c r="J734" s="5">
        <v>2</v>
      </c>
      <c r="K734" s="5" t="s">
        <v>30</v>
      </c>
      <c r="L734" s="5">
        <v>672</v>
      </c>
      <c r="M734" s="5">
        <v>672</v>
      </c>
      <c r="N734" s="5" t="s">
        <v>3333</v>
      </c>
      <c r="O734" s="5" t="s">
        <v>3250</v>
      </c>
      <c r="P734" s="5" t="s">
        <v>33</v>
      </c>
      <c r="Q734" s="5">
        <v>0</v>
      </c>
      <c r="R734" s="18">
        <v>45148</v>
      </c>
      <c r="S734" s="9">
        <v>45201</v>
      </c>
      <c r="T734" s="5" t="s">
        <v>34</v>
      </c>
      <c r="U734" s="5">
        <v>672</v>
      </c>
      <c r="V734" s="5">
        <v>0</v>
      </c>
      <c r="W734" s="5">
        <v>0</v>
      </c>
      <c r="X734" s="5" t="s">
        <v>3334</v>
      </c>
      <c r="Y734" s="5" t="s">
        <v>3335</v>
      </c>
    </row>
    <row r="735" s="5" customFormat="1" spans="1:25">
      <c r="A735" s="5" t="s">
        <v>3336</v>
      </c>
      <c r="B735" s="5" t="s">
        <v>26</v>
      </c>
      <c r="C735" s="5" t="s">
        <v>27</v>
      </c>
      <c r="D735" s="5" t="s">
        <v>669</v>
      </c>
      <c r="E735" s="5" t="s">
        <v>3337</v>
      </c>
      <c r="F735" s="9">
        <v>45199</v>
      </c>
      <c r="G735" s="9">
        <v>45200</v>
      </c>
      <c r="H735" s="5">
        <v>1</v>
      </c>
      <c r="I735" s="5">
        <v>1</v>
      </c>
      <c r="J735" s="5">
        <v>1</v>
      </c>
      <c r="K735" s="5" t="s">
        <v>30</v>
      </c>
      <c r="L735" s="5">
        <v>386</v>
      </c>
      <c r="M735" s="5">
        <v>386</v>
      </c>
      <c r="N735" s="5" t="s">
        <v>3338</v>
      </c>
      <c r="O735" s="5" t="s">
        <v>3250</v>
      </c>
      <c r="P735" s="5" t="s">
        <v>33</v>
      </c>
      <c r="Q735" s="5">
        <v>0</v>
      </c>
      <c r="R735" s="18">
        <v>45148</v>
      </c>
      <c r="S735" s="9">
        <v>45201</v>
      </c>
      <c r="T735" s="5" t="s">
        <v>34</v>
      </c>
      <c r="U735" s="5">
        <v>386</v>
      </c>
      <c r="V735" s="5">
        <v>0</v>
      </c>
      <c r="W735" s="5">
        <v>0</v>
      </c>
      <c r="X735" s="5" t="s">
        <v>3339</v>
      </c>
      <c r="Y735" s="5" t="s">
        <v>42</v>
      </c>
    </row>
    <row r="736" s="5" customFormat="1" spans="1:25">
      <c r="A736" s="5" t="s">
        <v>3340</v>
      </c>
      <c r="B736" s="5" t="s">
        <v>26</v>
      </c>
      <c r="C736" s="5" t="s">
        <v>27</v>
      </c>
      <c r="D736" s="5" t="s">
        <v>380</v>
      </c>
      <c r="E736" s="5" t="s">
        <v>381</v>
      </c>
      <c r="F736" s="9">
        <v>45196</v>
      </c>
      <c r="G736" s="9">
        <v>45200</v>
      </c>
      <c r="H736" s="5">
        <v>1</v>
      </c>
      <c r="I736" s="5">
        <v>4</v>
      </c>
      <c r="J736" s="5">
        <v>4</v>
      </c>
      <c r="K736" s="5" t="s">
        <v>30</v>
      </c>
      <c r="L736" s="5">
        <v>2460</v>
      </c>
      <c r="M736" s="5">
        <v>2460</v>
      </c>
      <c r="N736" s="5" t="s">
        <v>3341</v>
      </c>
      <c r="O736" s="5" t="s">
        <v>3250</v>
      </c>
      <c r="P736" s="5" t="s">
        <v>33</v>
      </c>
      <c r="Q736" s="5">
        <v>0</v>
      </c>
      <c r="R736" s="18">
        <v>45149</v>
      </c>
      <c r="S736" s="9">
        <v>45201</v>
      </c>
      <c r="T736" s="5" t="s">
        <v>34</v>
      </c>
      <c r="U736" s="5">
        <v>2460</v>
      </c>
      <c r="V736" s="5">
        <v>0</v>
      </c>
      <c r="W736" s="5">
        <v>0</v>
      </c>
      <c r="X736" s="5" t="s">
        <v>3342</v>
      </c>
      <c r="Y736" s="5" t="s">
        <v>3343</v>
      </c>
    </row>
    <row r="737" s="5" customFormat="1" spans="1:25">
      <c r="A737" s="5" t="s">
        <v>3344</v>
      </c>
      <c r="B737" s="5" t="s">
        <v>26</v>
      </c>
      <c r="C737" s="5" t="s">
        <v>27</v>
      </c>
      <c r="D737" s="5" t="s">
        <v>3345</v>
      </c>
      <c r="E737" s="5" t="s">
        <v>3346</v>
      </c>
      <c r="F737" s="9">
        <v>45199</v>
      </c>
      <c r="G737" s="9">
        <v>45200</v>
      </c>
      <c r="H737" s="5">
        <v>1</v>
      </c>
      <c r="I737" s="5">
        <v>1</v>
      </c>
      <c r="J737" s="5">
        <v>1</v>
      </c>
      <c r="K737" s="5" t="s">
        <v>30</v>
      </c>
      <c r="L737" s="5">
        <v>130</v>
      </c>
      <c r="M737" s="5">
        <v>130</v>
      </c>
      <c r="N737" s="5" t="s">
        <v>3347</v>
      </c>
      <c r="O737" s="5" t="s">
        <v>3250</v>
      </c>
      <c r="P737" s="5" t="s">
        <v>33</v>
      </c>
      <c r="Q737" s="5">
        <v>0</v>
      </c>
      <c r="R737" s="18">
        <v>45149</v>
      </c>
      <c r="S737" s="9">
        <v>45201</v>
      </c>
      <c r="T737" s="5" t="s">
        <v>34</v>
      </c>
      <c r="U737" s="5">
        <v>130</v>
      </c>
      <c r="V737" s="5">
        <v>0</v>
      </c>
      <c r="W737" s="5">
        <v>0</v>
      </c>
      <c r="X737" s="5" t="s">
        <v>3348</v>
      </c>
      <c r="Y737" s="5" t="s">
        <v>3349</v>
      </c>
    </row>
    <row r="738" s="5" customFormat="1" spans="1:25">
      <c r="A738" s="5" t="s">
        <v>3350</v>
      </c>
      <c r="B738" s="5" t="s">
        <v>26</v>
      </c>
      <c r="C738" s="5" t="s">
        <v>27</v>
      </c>
      <c r="D738" s="5" t="s">
        <v>3351</v>
      </c>
      <c r="E738" s="5" t="s">
        <v>3352</v>
      </c>
      <c r="F738" s="9">
        <v>45197</v>
      </c>
      <c r="G738" s="9">
        <v>45200</v>
      </c>
      <c r="H738" s="5">
        <v>1</v>
      </c>
      <c r="I738" s="5">
        <v>3</v>
      </c>
      <c r="J738" s="5">
        <v>3</v>
      </c>
      <c r="K738" s="5" t="s">
        <v>30</v>
      </c>
      <c r="L738" s="5">
        <v>1506</v>
      </c>
      <c r="M738" s="5">
        <v>1506</v>
      </c>
      <c r="N738" s="5" t="s">
        <v>3353</v>
      </c>
      <c r="O738" s="5" t="s">
        <v>3250</v>
      </c>
      <c r="P738" s="5" t="s">
        <v>33</v>
      </c>
      <c r="Q738" s="5">
        <v>0</v>
      </c>
      <c r="R738" s="18">
        <v>45151.0000115741</v>
      </c>
      <c r="S738" s="9">
        <v>45201</v>
      </c>
      <c r="T738" s="5" t="s">
        <v>34</v>
      </c>
      <c r="U738" s="5">
        <v>1506</v>
      </c>
      <c r="V738" s="5">
        <v>0</v>
      </c>
      <c r="W738" s="5">
        <v>0</v>
      </c>
      <c r="X738" s="5" t="s">
        <v>3354</v>
      </c>
      <c r="Y738" s="5" t="s">
        <v>42</v>
      </c>
    </row>
    <row r="739" s="5" customFormat="1" spans="1:25">
      <c r="A739" s="5" t="s">
        <v>3350</v>
      </c>
      <c r="B739" s="5" t="s">
        <v>26</v>
      </c>
      <c r="C739" s="5" t="s">
        <v>43</v>
      </c>
      <c r="D739" s="5" t="s">
        <v>3351</v>
      </c>
      <c r="E739" s="5" t="s">
        <v>3352</v>
      </c>
      <c r="F739" s="9">
        <v>45197</v>
      </c>
      <c r="G739" s="9">
        <v>45200</v>
      </c>
      <c r="H739" s="5">
        <v>1</v>
      </c>
      <c r="I739" s="5">
        <v>3</v>
      </c>
      <c r="J739" s="5">
        <v>3</v>
      </c>
      <c r="K739" s="5" t="s">
        <v>30</v>
      </c>
      <c r="L739" s="5">
        <v>-1506</v>
      </c>
      <c r="M739" s="5">
        <v>-1506</v>
      </c>
      <c r="N739" s="5" t="s">
        <v>3353</v>
      </c>
      <c r="O739" s="5" t="s">
        <v>3250</v>
      </c>
      <c r="P739" s="5" t="s">
        <v>33</v>
      </c>
      <c r="Q739" s="5">
        <v>0</v>
      </c>
      <c r="R739" s="18">
        <v>45151.0000115741</v>
      </c>
      <c r="S739" s="9">
        <v>45201</v>
      </c>
      <c r="T739" s="5" t="s">
        <v>34</v>
      </c>
      <c r="U739" s="5">
        <v>-1506</v>
      </c>
      <c r="V739" s="5">
        <v>0</v>
      </c>
      <c r="W739" s="5">
        <v>0</v>
      </c>
      <c r="X739" s="5" t="s">
        <v>3354</v>
      </c>
      <c r="Y739" s="5" t="s">
        <v>42</v>
      </c>
    </row>
    <row r="740" s="5" customFormat="1" spans="1:25">
      <c r="A740" s="5" t="s">
        <v>3355</v>
      </c>
      <c r="B740" s="5" t="s">
        <v>26</v>
      </c>
      <c r="C740" s="5" t="s">
        <v>27</v>
      </c>
      <c r="D740" s="5" t="s">
        <v>3345</v>
      </c>
      <c r="E740" s="5" t="s">
        <v>1527</v>
      </c>
      <c r="F740" s="9">
        <v>45198</v>
      </c>
      <c r="G740" s="9">
        <v>45200</v>
      </c>
      <c r="H740" s="5">
        <v>1</v>
      </c>
      <c r="I740" s="5">
        <v>2</v>
      </c>
      <c r="J740" s="5">
        <v>2</v>
      </c>
      <c r="K740" s="5" t="s">
        <v>30</v>
      </c>
      <c r="L740" s="5">
        <v>320</v>
      </c>
      <c r="M740" s="5">
        <v>320</v>
      </c>
      <c r="N740" s="5" t="s">
        <v>3356</v>
      </c>
      <c r="O740" s="5" t="s">
        <v>3250</v>
      </c>
      <c r="P740" s="5" t="s">
        <v>33</v>
      </c>
      <c r="Q740" s="5">
        <v>0</v>
      </c>
      <c r="R740" s="18">
        <v>45152</v>
      </c>
      <c r="S740" s="9">
        <v>45201</v>
      </c>
      <c r="T740" s="5" t="s">
        <v>34</v>
      </c>
      <c r="U740" s="5">
        <v>320</v>
      </c>
      <c r="V740" s="5">
        <v>0</v>
      </c>
      <c r="W740" s="5">
        <v>0</v>
      </c>
      <c r="X740" s="5" t="s">
        <v>3357</v>
      </c>
      <c r="Y740" s="5" t="s">
        <v>3358</v>
      </c>
    </row>
    <row r="741" s="5" customFormat="1" spans="1:25">
      <c r="A741" s="5" t="s">
        <v>3359</v>
      </c>
      <c r="B741" s="5" t="s">
        <v>26</v>
      </c>
      <c r="C741" s="5" t="s">
        <v>27</v>
      </c>
      <c r="D741" s="5" t="s">
        <v>211</v>
      </c>
      <c r="E741" s="5" t="s">
        <v>3360</v>
      </c>
      <c r="F741" s="9">
        <v>45198</v>
      </c>
      <c r="G741" s="9">
        <v>45200</v>
      </c>
      <c r="H741" s="5">
        <v>1</v>
      </c>
      <c r="I741" s="5">
        <v>2</v>
      </c>
      <c r="J741" s="5">
        <v>2</v>
      </c>
      <c r="K741" s="5" t="s">
        <v>30</v>
      </c>
      <c r="L741" s="5">
        <v>4772</v>
      </c>
      <c r="M741" s="5">
        <v>4772</v>
      </c>
      <c r="N741" s="5" t="s">
        <v>3361</v>
      </c>
      <c r="O741" s="5" t="s">
        <v>3250</v>
      </c>
      <c r="P741" s="5" t="s">
        <v>33</v>
      </c>
      <c r="Q741" s="5">
        <v>0</v>
      </c>
      <c r="R741" s="18">
        <v>45153.0000115741</v>
      </c>
      <c r="S741" s="9">
        <v>45201</v>
      </c>
      <c r="T741" s="5" t="s">
        <v>34</v>
      </c>
      <c r="U741" s="5">
        <v>4772</v>
      </c>
      <c r="V741" s="5">
        <v>0</v>
      </c>
      <c r="W741" s="5">
        <v>0</v>
      </c>
      <c r="X741" s="5" t="s">
        <v>3362</v>
      </c>
      <c r="Y741" s="5" t="s">
        <v>42</v>
      </c>
    </row>
    <row r="742" s="5" customFormat="1" spans="1:25">
      <c r="A742" s="5" t="s">
        <v>3363</v>
      </c>
      <c r="B742" s="5" t="s">
        <v>26</v>
      </c>
      <c r="C742" s="5" t="s">
        <v>27</v>
      </c>
      <c r="D742" s="5" t="s">
        <v>211</v>
      </c>
      <c r="E742" s="5" t="s">
        <v>3360</v>
      </c>
      <c r="F742" s="9">
        <v>45198</v>
      </c>
      <c r="G742" s="9">
        <v>45200</v>
      </c>
      <c r="H742" s="5">
        <v>1</v>
      </c>
      <c r="I742" s="5">
        <v>2</v>
      </c>
      <c r="J742" s="5">
        <v>2</v>
      </c>
      <c r="K742" s="5" t="s">
        <v>30</v>
      </c>
      <c r="L742" s="5">
        <v>4772</v>
      </c>
      <c r="M742" s="5">
        <v>4772</v>
      </c>
      <c r="N742" s="5" t="s">
        <v>3364</v>
      </c>
      <c r="O742" s="5" t="s">
        <v>3250</v>
      </c>
      <c r="P742" s="5" t="s">
        <v>33</v>
      </c>
      <c r="Q742" s="5">
        <v>0</v>
      </c>
      <c r="R742" s="18">
        <v>45153</v>
      </c>
      <c r="S742" s="9">
        <v>45201</v>
      </c>
      <c r="T742" s="5" t="s">
        <v>34</v>
      </c>
      <c r="U742" s="5">
        <v>4772</v>
      </c>
      <c r="V742" s="5">
        <v>0</v>
      </c>
      <c r="W742" s="5">
        <v>0</v>
      </c>
      <c r="X742" s="5" t="s">
        <v>3365</v>
      </c>
      <c r="Y742" s="5" t="s">
        <v>42</v>
      </c>
    </row>
    <row r="743" s="5" customFormat="1" spans="1:25">
      <c r="A743" s="5" t="s">
        <v>3366</v>
      </c>
      <c r="B743" s="5" t="s">
        <v>26</v>
      </c>
      <c r="C743" s="5" t="s">
        <v>27</v>
      </c>
      <c r="D743" s="5" t="s">
        <v>205</v>
      </c>
      <c r="E743" s="5" t="s">
        <v>3367</v>
      </c>
      <c r="F743" s="9">
        <v>45196</v>
      </c>
      <c r="G743" s="9">
        <v>45200</v>
      </c>
      <c r="H743" s="5">
        <v>1</v>
      </c>
      <c r="I743" s="5">
        <v>4</v>
      </c>
      <c r="J743" s="5">
        <v>4</v>
      </c>
      <c r="K743" s="5" t="s">
        <v>30</v>
      </c>
      <c r="L743" s="5">
        <v>5036</v>
      </c>
      <c r="M743" s="5">
        <v>5036</v>
      </c>
      <c r="N743" s="5" t="s">
        <v>3368</v>
      </c>
      <c r="O743" s="5" t="s">
        <v>3250</v>
      </c>
      <c r="P743" s="5" t="s">
        <v>33</v>
      </c>
      <c r="Q743" s="5">
        <v>0</v>
      </c>
      <c r="R743" s="18">
        <v>45154</v>
      </c>
      <c r="S743" s="9">
        <v>45201</v>
      </c>
      <c r="T743" s="5" t="s">
        <v>34</v>
      </c>
      <c r="U743" s="5">
        <v>5036</v>
      </c>
      <c r="V743" s="5">
        <v>0</v>
      </c>
      <c r="W743" s="5">
        <v>0</v>
      </c>
      <c r="X743" s="5" t="s">
        <v>3369</v>
      </c>
      <c r="Y743" s="5" t="s">
        <v>3370</v>
      </c>
    </row>
    <row r="744" s="5" customFormat="1" spans="1:25">
      <c r="A744" s="5" t="s">
        <v>3371</v>
      </c>
      <c r="B744" s="5" t="s">
        <v>26</v>
      </c>
      <c r="C744" s="5" t="s">
        <v>27</v>
      </c>
      <c r="D744" s="5" t="s">
        <v>172</v>
      </c>
      <c r="E744" s="5" t="s">
        <v>999</v>
      </c>
      <c r="F744" s="9">
        <v>45199</v>
      </c>
      <c r="G744" s="9">
        <v>45200</v>
      </c>
      <c r="H744" s="5">
        <v>1</v>
      </c>
      <c r="I744" s="5">
        <v>1</v>
      </c>
      <c r="J744" s="5">
        <v>1</v>
      </c>
      <c r="K744" s="5" t="s">
        <v>30</v>
      </c>
      <c r="L744" s="5">
        <v>2370</v>
      </c>
      <c r="M744" s="5">
        <v>2370</v>
      </c>
      <c r="N744" s="5" t="s">
        <v>3372</v>
      </c>
      <c r="O744" s="5" t="s">
        <v>3250</v>
      </c>
      <c r="P744" s="5" t="s">
        <v>33</v>
      </c>
      <c r="Q744" s="5">
        <v>0</v>
      </c>
      <c r="R744" s="18">
        <v>45155.0000115741</v>
      </c>
      <c r="S744" s="9">
        <v>45201</v>
      </c>
      <c r="T744" s="5" t="s">
        <v>34</v>
      </c>
      <c r="U744" s="5">
        <v>2370</v>
      </c>
      <c r="V744" s="5">
        <v>0</v>
      </c>
      <c r="W744" s="5">
        <v>0</v>
      </c>
      <c r="X744" s="5" t="s">
        <v>3373</v>
      </c>
      <c r="Y744" s="5" t="s">
        <v>3374</v>
      </c>
    </row>
    <row r="745" s="5" customFormat="1" spans="1:25">
      <c r="A745" s="5" t="s">
        <v>3375</v>
      </c>
      <c r="B745" s="5" t="s">
        <v>26</v>
      </c>
      <c r="C745" s="5" t="s">
        <v>27</v>
      </c>
      <c r="D745" s="5" t="s">
        <v>1772</v>
      </c>
      <c r="E745" s="5" t="s">
        <v>3376</v>
      </c>
      <c r="F745" s="9">
        <v>45194</v>
      </c>
      <c r="G745" s="9">
        <v>45200</v>
      </c>
      <c r="H745" s="5">
        <v>1</v>
      </c>
      <c r="I745" s="5">
        <v>6</v>
      </c>
      <c r="J745" s="5">
        <v>6</v>
      </c>
      <c r="K745" s="5" t="s">
        <v>30</v>
      </c>
      <c r="L745" s="5">
        <v>2340</v>
      </c>
      <c r="M745" s="5">
        <v>2340</v>
      </c>
      <c r="N745" s="5" t="s">
        <v>3377</v>
      </c>
      <c r="O745" s="5" t="s">
        <v>3250</v>
      </c>
      <c r="P745" s="5" t="s">
        <v>33</v>
      </c>
      <c r="Q745" s="5">
        <v>0</v>
      </c>
      <c r="R745" s="18">
        <v>45155</v>
      </c>
      <c r="S745" s="9">
        <v>45201</v>
      </c>
      <c r="T745" s="5" t="s">
        <v>34</v>
      </c>
      <c r="U745" s="5">
        <v>2340</v>
      </c>
      <c r="V745" s="5">
        <v>0</v>
      </c>
      <c r="W745" s="5">
        <v>0</v>
      </c>
      <c r="X745" s="5" t="s">
        <v>3378</v>
      </c>
      <c r="Y745" s="5" t="s">
        <v>3379</v>
      </c>
    </row>
    <row r="746" s="5" customFormat="1" spans="1:25">
      <c r="A746" s="5" t="s">
        <v>3380</v>
      </c>
      <c r="B746" s="5" t="s">
        <v>26</v>
      </c>
      <c r="C746" s="5" t="s">
        <v>27</v>
      </c>
      <c r="D746" s="5" t="s">
        <v>161</v>
      </c>
      <c r="E746" s="5" t="s">
        <v>1034</v>
      </c>
      <c r="F746" s="9">
        <v>45197</v>
      </c>
      <c r="G746" s="9">
        <v>45200</v>
      </c>
      <c r="H746" s="5">
        <v>1</v>
      </c>
      <c r="I746" s="5">
        <v>3</v>
      </c>
      <c r="J746" s="5">
        <v>3</v>
      </c>
      <c r="K746" s="5" t="s">
        <v>30</v>
      </c>
      <c r="L746" s="5">
        <v>6430</v>
      </c>
      <c r="M746" s="5">
        <v>6430</v>
      </c>
      <c r="N746" s="5" t="s">
        <v>3381</v>
      </c>
      <c r="O746" s="5" t="s">
        <v>3250</v>
      </c>
      <c r="P746" s="5" t="s">
        <v>33</v>
      </c>
      <c r="Q746" s="5">
        <v>0</v>
      </c>
      <c r="R746" s="18">
        <v>45155.0000115741</v>
      </c>
      <c r="S746" s="9">
        <v>45201</v>
      </c>
      <c r="T746" s="5" t="s">
        <v>34</v>
      </c>
      <c r="U746" s="5">
        <v>6430</v>
      </c>
      <c r="V746" s="5">
        <v>0</v>
      </c>
      <c r="W746" s="5">
        <v>0</v>
      </c>
      <c r="X746" s="5" t="s">
        <v>3382</v>
      </c>
      <c r="Y746" s="5" t="s">
        <v>42</v>
      </c>
    </row>
    <row r="747" s="5" customFormat="1" spans="1:25">
      <c r="A747" s="5" t="s">
        <v>3383</v>
      </c>
      <c r="B747" s="5" t="s">
        <v>26</v>
      </c>
      <c r="C747" s="5" t="s">
        <v>27</v>
      </c>
      <c r="D747" s="5" t="s">
        <v>531</v>
      </c>
      <c r="E747" s="5" t="s">
        <v>1457</v>
      </c>
      <c r="F747" s="9">
        <v>45198</v>
      </c>
      <c r="G747" s="9">
        <v>45200</v>
      </c>
      <c r="H747" s="5">
        <v>1</v>
      </c>
      <c r="I747" s="5">
        <v>2</v>
      </c>
      <c r="J747" s="5">
        <v>2</v>
      </c>
      <c r="K747" s="5" t="s">
        <v>30</v>
      </c>
      <c r="L747" s="5">
        <v>1654</v>
      </c>
      <c r="M747" s="5">
        <v>1654</v>
      </c>
      <c r="N747" s="5" t="s">
        <v>3384</v>
      </c>
      <c r="O747" s="5" t="s">
        <v>3250</v>
      </c>
      <c r="P747" s="5" t="s">
        <v>33</v>
      </c>
      <c r="Q747" s="5">
        <v>0</v>
      </c>
      <c r="R747" s="18">
        <v>45156.0000115741</v>
      </c>
      <c r="S747" s="9">
        <v>45201</v>
      </c>
      <c r="T747" s="5" t="s">
        <v>34</v>
      </c>
      <c r="U747" s="5">
        <v>1654</v>
      </c>
      <c r="V747" s="5">
        <v>0</v>
      </c>
      <c r="W747" s="5">
        <v>0</v>
      </c>
      <c r="X747" s="5" t="s">
        <v>3385</v>
      </c>
      <c r="Y747" s="5" t="s">
        <v>42</v>
      </c>
    </row>
    <row r="748" s="5" customFormat="1" spans="1:25">
      <c r="A748" s="5" t="s">
        <v>3386</v>
      </c>
      <c r="B748" s="5" t="s">
        <v>26</v>
      </c>
      <c r="C748" s="5" t="s">
        <v>27</v>
      </c>
      <c r="D748" s="5" t="s">
        <v>50</v>
      </c>
      <c r="E748" s="5" t="s">
        <v>3387</v>
      </c>
      <c r="F748" s="9">
        <v>45199</v>
      </c>
      <c r="G748" s="9">
        <v>45200</v>
      </c>
      <c r="H748" s="5">
        <v>1</v>
      </c>
      <c r="I748" s="5">
        <v>1</v>
      </c>
      <c r="J748" s="5">
        <v>1</v>
      </c>
      <c r="K748" s="5" t="s">
        <v>30</v>
      </c>
      <c r="L748" s="5">
        <v>1400</v>
      </c>
      <c r="M748" s="5">
        <v>1400</v>
      </c>
      <c r="N748" s="5" t="s">
        <v>3388</v>
      </c>
      <c r="O748" s="5" t="s">
        <v>3250</v>
      </c>
      <c r="P748" s="5" t="s">
        <v>33</v>
      </c>
      <c r="Q748" s="5">
        <v>0</v>
      </c>
      <c r="R748" s="18">
        <v>45157</v>
      </c>
      <c r="S748" s="9">
        <v>45201</v>
      </c>
      <c r="T748" s="5" t="s">
        <v>34</v>
      </c>
      <c r="U748" s="5">
        <v>1400</v>
      </c>
      <c r="V748" s="5">
        <v>0</v>
      </c>
      <c r="W748" s="5">
        <v>0</v>
      </c>
      <c r="X748" s="5" t="s">
        <v>3389</v>
      </c>
      <c r="Y748" s="5" t="s">
        <v>3390</v>
      </c>
    </row>
    <row r="749" s="5" customFormat="1" spans="1:25">
      <c r="A749" s="5" t="s">
        <v>3391</v>
      </c>
      <c r="B749" s="5" t="s">
        <v>26</v>
      </c>
      <c r="C749" s="5" t="s">
        <v>27</v>
      </c>
      <c r="D749" s="5" t="s">
        <v>235</v>
      </c>
      <c r="E749" s="5" t="s">
        <v>1127</v>
      </c>
      <c r="F749" s="9">
        <v>45197</v>
      </c>
      <c r="G749" s="9">
        <v>45200</v>
      </c>
      <c r="H749" s="5">
        <v>1</v>
      </c>
      <c r="I749" s="5">
        <v>3</v>
      </c>
      <c r="J749" s="5">
        <v>3</v>
      </c>
      <c r="K749" s="5" t="s">
        <v>30</v>
      </c>
      <c r="L749" s="5">
        <v>2040</v>
      </c>
      <c r="M749" s="5">
        <v>2040</v>
      </c>
      <c r="N749" s="5" t="s">
        <v>3392</v>
      </c>
      <c r="O749" s="5" t="s">
        <v>3250</v>
      </c>
      <c r="P749" s="5" t="s">
        <v>33</v>
      </c>
      <c r="Q749" s="5">
        <v>0</v>
      </c>
      <c r="R749" s="18">
        <v>45157</v>
      </c>
      <c r="S749" s="9">
        <v>45201</v>
      </c>
      <c r="T749" s="5" t="s">
        <v>34</v>
      </c>
      <c r="U749" s="5">
        <v>2040</v>
      </c>
      <c r="V749" s="5">
        <v>0</v>
      </c>
      <c r="W749" s="5">
        <v>0</v>
      </c>
      <c r="X749" s="5" t="s">
        <v>3393</v>
      </c>
      <c r="Y749" s="5" t="s">
        <v>42</v>
      </c>
    </row>
    <row r="750" s="5" customFormat="1" spans="1:25">
      <c r="A750" s="5" t="s">
        <v>3394</v>
      </c>
      <c r="B750" s="5" t="s">
        <v>26</v>
      </c>
      <c r="C750" s="5" t="s">
        <v>27</v>
      </c>
      <c r="D750" s="5" t="s">
        <v>3395</v>
      </c>
      <c r="E750" s="5" t="s">
        <v>3396</v>
      </c>
      <c r="F750" s="9">
        <v>45198</v>
      </c>
      <c r="G750" s="9">
        <v>45200</v>
      </c>
      <c r="H750" s="5">
        <v>1</v>
      </c>
      <c r="I750" s="5">
        <v>2</v>
      </c>
      <c r="J750" s="5">
        <v>2</v>
      </c>
      <c r="K750" s="5" t="s">
        <v>30</v>
      </c>
      <c r="L750" s="5">
        <v>4562</v>
      </c>
      <c r="M750" s="5">
        <v>4562</v>
      </c>
      <c r="N750" s="5" t="s">
        <v>3397</v>
      </c>
      <c r="O750" s="5" t="s">
        <v>3250</v>
      </c>
      <c r="P750" s="5" t="s">
        <v>33</v>
      </c>
      <c r="Q750" s="5">
        <v>0</v>
      </c>
      <c r="R750" s="18">
        <v>45158.0000115741</v>
      </c>
      <c r="S750" s="9">
        <v>45201</v>
      </c>
      <c r="T750" s="5" t="s">
        <v>34</v>
      </c>
      <c r="U750" s="5">
        <v>4562</v>
      </c>
      <c r="V750" s="5">
        <v>0</v>
      </c>
      <c r="W750" s="5">
        <v>0</v>
      </c>
      <c r="X750" s="5" t="s">
        <v>3398</v>
      </c>
      <c r="Y750" s="5" t="s">
        <v>3399</v>
      </c>
    </row>
    <row r="751" s="5" customFormat="1" spans="1:25">
      <c r="A751" s="5" t="s">
        <v>3400</v>
      </c>
      <c r="B751" s="5" t="s">
        <v>26</v>
      </c>
      <c r="C751" s="5" t="s">
        <v>27</v>
      </c>
      <c r="D751" s="5" t="s">
        <v>180</v>
      </c>
      <c r="E751" s="5" t="s">
        <v>2262</v>
      </c>
      <c r="F751" s="9">
        <v>45198</v>
      </c>
      <c r="G751" s="9">
        <v>45200</v>
      </c>
      <c r="H751" s="5">
        <v>1</v>
      </c>
      <c r="I751" s="5">
        <v>2</v>
      </c>
      <c r="J751" s="5">
        <v>2</v>
      </c>
      <c r="K751" s="5" t="s">
        <v>30</v>
      </c>
      <c r="L751" s="5">
        <v>1668</v>
      </c>
      <c r="M751" s="5">
        <v>1668</v>
      </c>
      <c r="N751" s="5" t="s">
        <v>3401</v>
      </c>
      <c r="O751" s="5" t="s">
        <v>3250</v>
      </c>
      <c r="P751" s="5" t="s">
        <v>33</v>
      </c>
      <c r="Q751" s="5">
        <v>0</v>
      </c>
      <c r="R751" s="18">
        <v>45158</v>
      </c>
      <c r="S751" s="9">
        <v>45201</v>
      </c>
      <c r="T751" s="5" t="s">
        <v>34</v>
      </c>
      <c r="U751" s="5">
        <v>1668</v>
      </c>
      <c r="V751" s="5">
        <v>0</v>
      </c>
      <c r="W751" s="5">
        <v>0</v>
      </c>
      <c r="X751" s="5" t="s">
        <v>3402</v>
      </c>
      <c r="Y751" s="5" t="s">
        <v>3403</v>
      </c>
    </row>
    <row r="752" s="5" customFormat="1" spans="1:25">
      <c r="A752" s="5" t="s">
        <v>3404</v>
      </c>
      <c r="B752" s="5" t="s">
        <v>26</v>
      </c>
      <c r="C752" s="5" t="s">
        <v>27</v>
      </c>
      <c r="D752" s="5" t="s">
        <v>2438</v>
      </c>
      <c r="E752" s="5" t="s">
        <v>3405</v>
      </c>
      <c r="F752" s="9">
        <v>45198</v>
      </c>
      <c r="G752" s="9">
        <v>45200</v>
      </c>
      <c r="H752" s="5">
        <v>1</v>
      </c>
      <c r="I752" s="5">
        <v>2</v>
      </c>
      <c r="J752" s="5">
        <v>2</v>
      </c>
      <c r="K752" s="5" t="s">
        <v>30</v>
      </c>
      <c r="L752" s="5">
        <v>1800</v>
      </c>
      <c r="M752" s="5">
        <v>1800</v>
      </c>
      <c r="N752" s="5" t="s">
        <v>3406</v>
      </c>
      <c r="O752" s="5" t="s">
        <v>3250</v>
      </c>
      <c r="P752" s="5" t="s">
        <v>33</v>
      </c>
      <c r="Q752" s="5">
        <v>0</v>
      </c>
      <c r="R752" s="18">
        <v>45160.0000115741</v>
      </c>
      <c r="S752" s="9">
        <v>45201</v>
      </c>
      <c r="T752" s="5" t="s">
        <v>34</v>
      </c>
      <c r="U752" s="5">
        <v>1800</v>
      </c>
      <c r="V752" s="5">
        <v>0</v>
      </c>
      <c r="W752" s="5">
        <v>0</v>
      </c>
      <c r="X752" s="5" t="s">
        <v>3407</v>
      </c>
      <c r="Y752" s="5" t="s">
        <v>3408</v>
      </c>
    </row>
    <row r="753" s="5" customFormat="1" spans="1:25">
      <c r="A753" s="5" t="s">
        <v>3409</v>
      </c>
      <c r="B753" s="5" t="s">
        <v>26</v>
      </c>
      <c r="C753" s="5" t="s">
        <v>27</v>
      </c>
      <c r="D753" s="5" t="s">
        <v>531</v>
      </c>
      <c r="E753" s="5" t="s">
        <v>532</v>
      </c>
      <c r="F753" s="9">
        <v>45198</v>
      </c>
      <c r="G753" s="9">
        <v>45200</v>
      </c>
      <c r="H753" s="5">
        <v>1</v>
      </c>
      <c r="I753" s="5">
        <v>2</v>
      </c>
      <c r="J753" s="5">
        <v>2</v>
      </c>
      <c r="K753" s="5" t="s">
        <v>30</v>
      </c>
      <c r="L753" s="5">
        <v>1654</v>
      </c>
      <c r="M753" s="5">
        <v>1654</v>
      </c>
      <c r="N753" s="5" t="s">
        <v>3410</v>
      </c>
      <c r="O753" s="5" t="s">
        <v>3250</v>
      </c>
      <c r="P753" s="5" t="s">
        <v>33</v>
      </c>
      <c r="Q753" s="5">
        <v>0</v>
      </c>
      <c r="R753" s="18">
        <v>45160.0000115741</v>
      </c>
      <c r="S753" s="9">
        <v>45201</v>
      </c>
      <c r="T753" s="5" t="s">
        <v>34</v>
      </c>
      <c r="U753" s="5">
        <v>1654</v>
      </c>
      <c r="V753" s="5">
        <v>0</v>
      </c>
      <c r="W753" s="5">
        <v>0</v>
      </c>
      <c r="X753" s="5" t="s">
        <v>3411</v>
      </c>
      <c r="Y753" s="5" t="s">
        <v>3412</v>
      </c>
    </row>
    <row r="754" s="5" customFormat="1" spans="1:25">
      <c r="A754" s="5" t="s">
        <v>3413</v>
      </c>
      <c r="B754" s="5" t="s">
        <v>26</v>
      </c>
      <c r="C754" s="5" t="s">
        <v>27</v>
      </c>
      <c r="D754" s="5" t="s">
        <v>3414</v>
      </c>
      <c r="E754" s="5" t="s">
        <v>56</v>
      </c>
      <c r="F754" s="9">
        <v>45199</v>
      </c>
      <c r="G754" s="9">
        <v>45200</v>
      </c>
      <c r="H754" s="5">
        <v>1</v>
      </c>
      <c r="I754" s="5">
        <v>1</v>
      </c>
      <c r="J754" s="5">
        <v>1</v>
      </c>
      <c r="K754" s="5" t="s">
        <v>30</v>
      </c>
      <c r="L754" s="5">
        <v>552</v>
      </c>
      <c r="M754" s="5">
        <v>552</v>
      </c>
      <c r="N754" s="5" t="s">
        <v>3415</v>
      </c>
      <c r="O754" s="5" t="s">
        <v>3250</v>
      </c>
      <c r="P754" s="5" t="s">
        <v>33</v>
      </c>
      <c r="Q754" s="5">
        <v>0</v>
      </c>
      <c r="R754" s="18">
        <v>45160.0000115741</v>
      </c>
      <c r="S754" s="9">
        <v>45201</v>
      </c>
      <c r="T754" s="5" t="s">
        <v>34</v>
      </c>
      <c r="U754" s="5">
        <v>552</v>
      </c>
      <c r="V754" s="5">
        <v>0</v>
      </c>
      <c r="W754" s="5">
        <v>0</v>
      </c>
      <c r="X754" s="5" t="s">
        <v>3416</v>
      </c>
      <c r="Y754" s="5" t="s">
        <v>3417</v>
      </c>
    </row>
    <row r="755" s="5" customFormat="1" spans="1:25">
      <c r="A755" s="5" t="s">
        <v>3418</v>
      </c>
      <c r="B755" s="5" t="s">
        <v>26</v>
      </c>
      <c r="C755" s="5" t="s">
        <v>27</v>
      </c>
      <c r="D755" s="5" t="s">
        <v>280</v>
      </c>
      <c r="E755" s="5" t="s">
        <v>3419</v>
      </c>
      <c r="F755" s="9">
        <v>45197</v>
      </c>
      <c r="G755" s="9">
        <v>45200</v>
      </c>
      <c r="H755" s="5">
        <v>1</v>
      </c>
      <c r="I755" s="5">
        <v>3</v>
      </c>
      <c r="J755" s="5">
        <v>3</v>
      </c>
      <c r="K755" s="5" t="s">
        <v>30</v>
      </c>
      <c r="L755" s="5">
        <v>4811</v>
      </c>
      <c r="M755" s="5">
        <v>4811</v>
      </c>
      <c r="N755" s="5" t="s">
        <v>3420</v>
      </c>
      <c r="O755" s="5" t="s">
        <v>3250</v>
      </c>
      <c r="P755" s="5" t="s">
        <v>33</v>
      </c>
      <c r="Q755" s="5">
        <v>0</v>
      </c>
      <c r="R755" s="18">
        <v>45161</v>
      </c>
      <c r="S755" s="9">
        <v>45201</v>
      </c>
      <c r="T755" s="5" t="s">
        <v>34</v>
      </c>
      <c r="U755" s="5">
        <v>4811</v>
      </c>
      <c r="V755" s="5">
        <v>0</v>
      </c>
      <c r="W755" s="5">
        <v>0</v>
      </c>
      <c r="X755" s="5" t="s">
        <v>3421</v>
      </c>
      <c r="Y755" s="5" t="s">
        <v>3422</v>
      </c>
    </row>
    <row r="756" s="5" customFormat="1" spans="1:25">
      <c r="A756" s="5" t="s">
        <v>3423</v>
      </c>
      <c r="B756" s="5" t="s">
        <v>26</v>
      </c>
      <c r="C756" s="5" t="s">
        <v>27</v>
      </c>
      <c r="D756" s="5" t="s">
        <v>2134</v>
      </c>
      <c r="E756" s="5" t="s">
        <v>2135</v>
      </c>
      <c r="F756" s="9">
        <v>45199</v>
      </c>
      <c r="G756" s="9">
        <v>45200</v>
      </c>
      <c r="H756" s="5">
        <v>2</v>
      </c>
      <c r="I756" s="5">
        <v>1</v>
      </c>
      <c r="J756" s="5">
        <v>2</v>
      </c>
      <c r="K756" s="5" t="s">
        <v>30</v>
      </c>
      <c r="L756" s="5">
        <v>2124</v>
      </c>
      <c r="M756" s="5">
        <v>2124</v>
      </c>
      <c r="N756" s="5" t="s">
        <v>3424</v>
      </c>
      <c r="O756" s="5" t="s">
        <v>3250</v>
      </c>
      <c r="P756" s="5" t="s">
        <v>33</v>
      </c>
      <c r="Q756" s="5">
        <v>0</v>
      </c>
      <c r="R756" s="18">
        <v>45161</v>
      </c>
      <c r="S756" s="9">
        <v>45201</v>
      </c>
      <c r="T756" s="5" t="s">
        <v>34</v>
      </c>
      <c r="U756" s="5">
        <v>2124</v>
      </c>
      <c r="V756" s="5">
        <v>0</v>
      </c>
      <c r="W756" s="5">
        <v>0</v>
      </c>
      <c r="X756" s="5" t="s">
        <v>3425</v>
      </c>
      <c r="Y756" s="5" t="s">
        <v>3426</v>
      </c>
    </row>
    <row r="757" s="5" customFormat="1" spans="1:25">
      <c r="A757" s="5" t="s">
        <v>3427</v>
      </c>
      <c r="B757" s="5" t="s">
        <v>26</v>
      </c>
      <c r="C757" s="5" t="s">
        <v>27</v>
      </c>
      <c r="D757" s="5" t="s">
        <v>3428</v>
      </c>
      <c r="E757" s="5" t="s">
        <v>3429</v>
      </c>
      <c r="F757" s="9">
        <v>45197</v>
      </c>
      <c r="G757" s="9">
        <v>45200</v>
      </c>
      <c r="H757" s="5">
        <v>1</v>
      </c>
      <c r="I757" s="5">
        <v>3</v>
      </c>
      <c r="J757" s="5">
        <v>3</v>
      </c>
      <c r="K757" s="5" t="s">
        <v>30</v>
      </c>
      <c r="L757" s="5">
        <v>2976</v>
      </c>
      <c r="M757" s="5">
        <v>2976</v>
      </c>
      <c r="N757" s="5" t="s">
        <v>3430</v>
      </c>
      <c r="O757" s="5" t="s">
        <v>3250</v>
      </c>
      <c r="P757" s="5" t="s">
        <v>33</v>
      </c>
      <c r="Q757" s="5">
        <v>0</v>
      </c>
      <c r="R757" s="18">
        <v>45162.0000115741</v>
      </c>
      <c r="S757" s="9">
        <v>45201</v>
      </c>
      <c r="T757" s="5" t="s">
        <v>34</v>
      </c>
      <c r="U757" s="5">
        <v>2976</v>
      </c>
      <c r="V757" s="5">
        <v>0</v>
      </c>
      <c r="W757" s="5">
        <v>0</v>
      </c>
      <c r="X757" s="5" t="s">
        <v>3431</v>
      </c>
      <c r="Y757" s="5" t="s">
        <v>3432</v>
      </c>
    </row>
    <row r="758" s="5" customFormat="1" spans="1:25">
      <c r="A758" s="5" t="s">
        <v>3433</v>
      </c>
      <c r="B758" s="5" t="s">
        <v>26</v>
      </c>
      <c r="C758" s="5" t="s">
        <v>27</v>
      </c>
      <c r="D758" s="5" t="s">
        <v>138</v>
      </c>
      <c r="E758" s="5" t="s">
        <v>1165</v>
      </c>
      <c r="F758" s="9">
        <v>45199</v>
      </c>
      <c r="G758" s="9">
        <v>45200</v>
      </c>
      <c r="H758" s="5">
        <v>1</v>
      </c>
      <c r="I758" s="5">
        <v>1</v>
      </c>
      <c r="J758" s="5">
        <v>1</v>
      </c>
      <c r="K758" s="5" t="s">
        <v>30</v>
      </c>
      <c r="L758" s="5">
        <v>402</v>
      </c>
      <c r="M758" s="5">
        <v>402</v>
      </c>
      <c r="N758" s="5" t="s">
        <v>3434</v>
      </c>
      <c r="O758" s="5" t="s">
        <v>3250</v>
      </c>
      <c r="P758" s="5" t="s">
        <v>33</v>
      </c>
      <c r="Q758" s="5">
        <v>0</v>
      </c>
      <c r="R758" s="18">
        <v>45162</v>
      </c>
      <c r="S758" s="9">
        <v>45201</v>
      </c>
      <c r="T758" s="5" t="s">
        <v>34</v>
      </c>
      <c r="U758" s="5">
        <v>402</v>
      </c>
      <c r="V758" s="5">
        <v>0</v>
      </c>
      <c r="W758" s="5">
        <v>0</v>
      </c>
      <c r="X758" s="5" t="s">
        <v>3435</v>
      </c>
      <c r="Y758" s="5" t="s">
        <v>3436</v>
      </c>
    </row>
    <row r="759" s="5" customFormat="1" spans="1:25">
      <c r="A759" s="5" t="s">
        <v>3437</v>
      </c>
      <c r="B759" s="5" t="s">
        <v>26</v>
      </c>
      <c r="C759" s="5" t="s">
        <v>27</v>
      </c>
      <c r="D759" s="5" t="s">
        <v>3438</v>
      </c>
      <c r="E759" s="5" t="s">
        <v>3439</v>
      </c>
      <c r="F759" s="9">
        <v>45197</v>
      </c>
      <c r="G759" s="9">
        <v>45200</v>
      </c>
      <c r="H759" s="5">
        <v>3</v>
      </c>
      <c r="I759" s="5">
        <v>3</v>
      </c>
      <c r="J759" s="5">
        <v>9</v>
      </c>
      <c r="K759" s="5" t="s">
        <v>30</v>
      </c>
      <c r="L759" s="5">
        <v>4689</v>
      </c>
      <c r="M759" s="5">
        <v>4689</v>
      </c>
      <c r="N759" s="5" t="s">
        <v>3440</v>
      </c>
      <c r="O759" s="5" t="s">
        <v>3250</v>
      </c>
      <c r="P759" s="5" t="s">
        <v>33</v>
      </c>
      <c r="Q759" s="5">
        <v>0</v>
      </c>
      <c r="R759" s="18">
        <v>45161</v>
      </c>
      <c r="S759" s="9">
        <v>45201</v>
      </c>
      <c r="T759" s="5" t="s">
        <v>34</v>
      </c>
      <c r="U759" s="5">
        <v>4689</v>
      </c>
      <c r="V759" s="5">
        <v>0</v>
      </c>
      <c r="W759" s="5">
        <v>0</v>
      </c>
      <c r="X759" s="5" t="s">
        <v>3441</v>
      </c>
      <c r="Y759" s="5" t="s">
        <v>3442</v>
      </c>
    </row>
    <row r="760" s="5" customFormat="1" spans="1:26">
      <c r="A760" s="5" t="s">
        <v>3443</v>
      </c>
      <c r="B760" s="5" t="s">
        <v>26</v>
      </c>
      <c r="C760" s="5" t="s">
        <v>27</v>
      </c>
      <c r="D760" s="5" t="s">
        <v>205</v>
      </c>
      <c r="E760" s="5" t="s">
        <v>2218</v>
      </c>
      <c r="F760" s="9">
        <v>45199</v>
      </c>
      <c r="G760" s="9">
        <v>45200</v>
      </c>
      <c r="H760" s="5">
        <v>2</v>
      </c>
      <c r="I760" s="5">
        <v>1</v>
      </c>
      <c r="J760" s="5">
        <v>2</v>
      </c>
      <c r="K760" s="5" t="s">
        <v>30</v>
      </c>
      <c r="L760" s="5">
        <v>2460</v>
      </c>
      <c r="M760" s="5">
        <v>2460</v>
      </c>
      <c r="N760" s="5" t="s">
        <v>2219</v>
      </c>
      <c r="O760" s="5" t="s">
        <v>3250</v>
      </c>
      <c r="P760" s="5" t="s">
        <v>33</v>
      </c>
      <c r="Q760" s="5">
        <v>0</v>
      </c>
      <c r="R760" s="18">
        <v>45162.0000115741</v>
      </c>
      <c r="S760" s="9">
        <v>45201</v>
      </c>
      <c r="T760" s="5" t="s">
        <v>34</v>
      </c>
      <c r="U760" s="5">
        <v>2460</v>
      </c>
      <c r="V760" s="5">
        <v>0</v>
      </c>
      <c r="W760" s="5">
        <v>0</v>
      </c>
      <c r="X760" s="5" t="s">
        <v>3444</v>
      </c>
      <c r="Y760" s="5">
        <v>266092543</v>
      </c>
      <c r="Z760" s="5" t="s">
        <v>2220</v>
      </c>
    </row>
    <row r="761" s="5" customFormat="1" spans="1:25">
      <c r="A761" s="5" t="s">
        <v>3445</v>
      </c>
      <c r="B761" s="5" t="s">
        <v>26</v>
      </c>
      <c r="C761" s="5" t="s">
        <v>27</v>
      </c>
      <c r="D761" s="5" t="s">
        <v>235</v>
      </c>
      <c r="E761" s="5" t="s">
        <v>1287</v>
      </c>
      <c r="F761" s="9">
        <v>45197</v>
      </c>
      <c r="G761" s="9">
        <v>45200</v>
      </c>
      <c r="H761" s="5">
        <v>1</v>
      </c>
      <c r="I761" s="5">
        <v>3</v>
      </c>
      <c r="J761" s="5">
        <v>3</v>
      </c>
      <c r="K761" s="5" t="s">
        <v>30</v>
      </c>
      <c r="L761" s="5">
        <v>2379</v>
      </c>
      <c r="M761" s="5">
        <v>2379</v>
      </c>
      <c r="N761" s="5" t="s">
        <v>3446</v>
      </c>
      <c r="O761" s="5" t="s">
        <v>3250</v>
      </c>
      <c r="P761" s="5" t="s">
        <v>33</v>
      </c>
      <c r="Q761" s="5">
        <v>0</v>
      </c>
      <c r="R761" s="18">
        <v>45162.0000115741</v>
      </c>
      <c r="S761" s="9">
        <v>45201</v>
      </c>
      <c r="T761" s="5" t="s">
        <v>34</v>
      </c>
      <c r="U761" s="5">
        <v>2379</v>
      </c>
      <c r="V761" s="5">
        <v>0</v>
      </c>
      <c r="W761" s="5">
        <v>0</v>
      </c>
      <c r="X761" s="5" t="s">
        <v>3447</v>
      </c>
      <c r="Y761" s="5" t="s">
        <v>3448</v>
      </c>
    </row>
    <row r="762" s="5" customFormat="1" spans="1:25">
      <c r="A762" s="5" t="s">
        <v>3449</v>
      </c>
      <c r="B762" s="5" t="s">
        <v>26</v>
      </c>
      <c r="C762" s="5" t="s">
        <v>27</v>
      </c>
      <c r="D762" s="5" t="s">
        <v>458</v>
      </c>
      <c r="E762" s="5" t="s">
        <v>3450</v>
      </c>
      <c r="F762" s="9">
        <v>45197</v>
      </c>
      <c r="G762" s="9">
        <v>45200</v>
      </c>
      <c r="H762" s="5">
        <v>1</v>
      </c>
      <c r="I762" s="5">
        <v>3</v>
      </c>
      <c r="J762" s="5">
        <v>3</v>
      </c>
      <c r="K762" s="5" t="s">
        <v>30</v>
      </c>
      <c r="L762" s="5">
        <v>4700</v>
      </c>
      <c r="M762" s="5">
        <v>4700</v>
      </c>
      <c r="N762" s="5" t="s">
        <v>3451</v>
      </c>
      <c r="O762" s="5" t="s">
        <v>3250</v>
      </c>
      <c r="P762" s="5" t="s">
        <v>33</v>
      </c>
      <c r="Q762" s="5">
        <v>0</v>
      </c>
      <c r="R762" s="18">
        <v>45162</v>
      </c>
      <c r="S762" s="9">
        <v>45201</v>
      </c>
      <c r="T762" s="5" t="s">
        <v>34</v>
      </c>
      <c r="U762" s="5">
        <v>4700</v>
      </c>
      <c r="V762" s="5">
        <v>0</v>
      </c>
      <c r="W762" s="5">
        <v>0</v>
      </c>
      <c r="X762" s="5" t="s">
        <v>3452</v>
      </c>
      <c r="Y762" s="5" t="s">
        <v>3453</v>
      </c>
    </row>
    <row r="763" s="5" customFormat="1" spans="1:25">
      <c r="A763" s="5" t="s">
        <v>3454</v>
      </c>
      <c r="B763" s="5" t="s">
        <v>26</v>
      </c>
      <c r="C763" s="5" t="s">
        <v>27</v>
      </c>
      <c r="D763" s="5" t="s">
        <v>65</v>
      </c>
      <c r="E763" s="5" t="s">
        <v>606</v>
      </c>
      <c r="F763" s="9">
        <v>45198</v>
      </c>
      <c r="G763" s="9">
        <v>45200</v>
      </c>
      <c r="H763" s="5">
        <v>1</v>
      </c>
      <c r="I763" s="5">
        <v>2</v>
      </c>
      <c r="J763" s="5">
        <v>2</v>
      </c>
      <c r="K763" s="5" t="s">
        <v>30</v>
      </c>
      <c r="L763" s="5">
        <v>700</v>
      </c>
      <c r="M763" s="5">
        <v>700</v>
      </c>
      <c r="N763" s="5" t="s">
        <v>3455</v>
      </c>
      <c r="O763" s="5" t="s">
        <v>3250</v>
      </c>
      <c r="P763" s="5" t="s">
        <v>33</v>
      </c>
      <c r="Q763" s="5">
        <v>0</v>
      </c>
      <c r="R763" s="18">
        <v>45163</v>
      </c>
      <c r="S763" s="9">
        <v>45201</v>
      </c>
      <c r="T763" s="5" t="s">
        <v>34</v>
      </c>
      <c r="U763" s="5">
        <v>700</v>
      </c>
      <c r="V763" s="5">
        <v>0</v>
      </c>
      <c r="W763" s="5">
        <v>0</v>
      </c>
      <c r="X763" s="5" t="s">
        <v>3456</v>
      </c>
      <c r="Y763" s="5" t="s">
        <v>3457</v>
      </c>
    </row>
    <row r="764" s="5" customFormat="1" spans="1:26">
      <c r="A764" s="5" t="s">
        <v>3443</v>
      </c>
      <c r="B764" s="5" t="s">
        <v>26</v>
      </c>
      <c r="C764" s="5" t="s">
        <v>43</v>
      </c>
      <c r="D764" s="5" t="s">
        <v>205</v>
      </c>
      <c r="E764" s="5" t="s">
        <v>2218</v>
      </c>
      <c r="F764" s="9">
        <v>45199</v>
      </c>
      <c r="G764" s="9">
        <v>45200</v>
      </c>
      <c r="H764" s="5">
        <v>2</v>
      </c>
      <c r="I764" s="5">
        <v>1</v>
      </c>
      <c r="J764" s="5">
        <v>2</v>
      </c>
      <c r="K764" s="5" t="s">
        <v>30</v>
      </c>
      <c r="L764" s="5">
        <v>-2460</v>
      </c>
      <c r="M764" s="5">
        <v>-2460</v>
      </c>
      <c r="N764" s="5" t="s">
        <v>2219</v>
      </c>
      <c r="O764" s="5" t="s">
        <v>3250</v>
      </c>
      <c r="P764" s="5" t="s">
        <v>33</v>
      </c>
      <c r="Q764" s="5">
        <v>0</v>
      </c>
      <c r="R764" s="18">
        <v>45162.0000115741</v>
      </c>
      <c r="S764" s="9">
        <v>45201</v>
      </c>
      <c r="T764" s="5" t="s">
        <v>34</v>
      </c>
      <c r="U764" s="5">
        <v>-2460</v>
      </c>
      <c r="V764" s="5">
        <v>0</v>
      </c>
      <c r="W764" s="5">
        <v>0</v>
      </c>
      <c r="X764" s="5" t="s">
        <v>3444</v>
      </c>
      <c r="Y764" s="5">
        <v>266092543</v>
      </c>
      <c r="Z764" s="5" t="s">
        <v>2220</v>
      </c>
    </row>
    <row r="765" s="5" customFormat="1" spans="1:25">
      <c r="A765" s="5" t="s">
        <v>3458</v>
      </c>
      <c r="B765" s="5" t="s">
        <v>26</v>
      </c>
      <c r="C765" s="5" t="s">
        <v>27</v>
      </c>
      <c r="D765" s="5" t="s">
        <v>3459</v>
      </c>
      <c r="E765" s="5" t="s">
        <v>3460</v>
      </c>
      <c r="F765" s="9">
        <v>45197</v>
      </c>
      <c r="G765" s="9">
        <v>45200</v>
      </c>
      <c r="H765" s="5">
        <v>1</v>
      </c>
      <c r="I765" s="5">
        <v>3</v>
      </c>
      <c r="J765" s="5">
        <v>3</v>
      </c>
      <c r="K765" s="5" t="s">
        <v>30</v>
      </c>
      <c r="L765" s="5">
        <v>3177</v>
      </c>
      <c r="M765" s="5">
        <v>3177</v>
      </c>
      <c r="N765" s="5" t="s">
        <v>3461</v>
      </c>
      <c r="O765" s="5" t="s">
        <v>3250</v>
      </c>
      <c r="P765" s="5" t="s">
        <v>33</v>
      </c>
      <c r="Q765" s="5">
        <v>0</v>
      </c>
      <c r="R765" s="18">
        <v>45163</v>
      </c>
      <c r="S765" s="9">
        <v>45201</v>
      </c>
      <c r="T765" s="5" t="s">
        <v>34</v>
      </c>
      <c r="U765" s="5">
        <v>3177</v>
      </c>
      <c r="V765" s="5">
        <v>0</v>
      </c>
      <c r="W765" s="5">
        <v>0</v>
      </c>
      <c r="X765" s="5" t="s">
        <v>3462</v>
      </c>
      <c r="Y765" s="5" t="s">
        <v>3463</v>
      </c>
    </row>
    <row r="766" s="5" customFormat="1" spans="1:25">
      <c r="A766" s="5" t="s">
        <v>3464</v>
      </c>
      <c r="B766" s="5" t="s">
        <v>26</v>
      </c>
      <c r="C766" s="5" t="s">
        <v>27</v>
      </c>
      <c r="D766" s="5" t="s">
        <v>211</v>
      </c>
      <c r="E766" s="5" t="s">
        <v>1334</v>
      </c>
      <c r="F766" s="9">
        <v>45197</v>
      </c>
      <c r="G766" s="9">
        <v>45200</v>
      </c>
      <c r="H766" s="5">
        <v>1</v>
      </c>
      <c r="I766" s="5">
        <v>3</v>
      </c>
      <c r="J766" s="5">
        <v>3</v>
      </c>
      <c r="K766" s="5" t="s">
        <v>30</v>
      </c>
      <c r="L766" s="5">
        <v>7087</v>
      </c>
      <c r="M766" s="5">
        <v>7087</v>
      </c>
      <c r="N766" s="5" t="s">
        <v>3465</v>
      </c>
      <c r="O766" s="5" t="s">
        <v>3250</v>
      </c>
      <c r="P766" s="5" t="s">
        <v>33</v>
      </c>
      <c r="Q766" s="5">
        <v>0</v>
      </c>
      <c r="R766" s="18">
        <v>45164.0000115741</v>
      </c>
      <c r="S766" s="9">
        <v>45201</v>
      </c>
      <c r="T766" s="5" t="s">
        <v>34</v>
      </c>
      <c r="U766" s="5">
        <v>7087</v>
      </c>
      <c r="V766" s="5">
        <v>0</v>
      </c>
      <c r="W766" s="5">
        <v>0</v>
      </c>
      <c r="X766" s="5" t="s">
        <v>3466</v>
      </c>
      <c r="Y766" s="5" t="s">
        <v>3467</v>
      </c>
    </row>
    <row r="767" s="5" customFormat="1" spans="1:25">
      <c r="A767" s="5" t="s">
        <v>3468</v>
      </c>
      <c r="B767" s="5" t="s">
        <v>26</v>
      </c>
      <c r="C767" s="5" t="s">
        <v>27</v>
      </c>
      <c r="D767" s="5" t="s">
        <v>1024</v>
      </c>
      <c r="E767" s="5" t="s">
        <v>1025</v>
      </c>
      <c r="F767" s="9">
        <v>45197</v>
      </c>
      <c r="G767" s="9">
        <v>45200</v>
      </c>
      <c r="H767" s="5">
        <v>1</v>
      </c>
      <c r="I767" s="5">
        <v>3</v>
      </c>
      <c r="J767" s="5">
        <v>3</v>
      </c>
      <c r="K767" s="5" t="s">
        <v>30</v>
      </c>
      <c r="L767" s="5">
        <v>2289</v>
      </c>
      <c r="M767" s="5">
        <v>2289</v>
      </c>
      <c r="N767" s="5" t="s">
        <v>3469</v>
      </c>
      <c r="O767" s="5" t="s">
        <v>3250</v>
      </c>
      <c r="P767" s="5" t="s">
        <v>33</v>
      </c>
      <c r="Q767" s="5">
        <v>0</v>
      </c>
      <c r="R767" s="18">
        <v>45164</v>
      </c>
      <c r="S767" s="9">
        <v>45201</v>
      </c>
      <c r="T767" s="5" t="s">
        <v>34</v>
      </c>
      <c r="U767" s="5">
        <v>2289</v>
      </c>
      <c r="V767" s="5">
        <v>0</v>
      </c>
      <c r="W767" s="5">
        <v>0</v>
      </c>
      <c r="X767" s="5" t="s">
        <v>3470</v>
      </c>
      <c r="Y767" s="5" t="s">
        <v>3471</v>
      </c>
    </row>
    <row r="768" s="5" customFormat="1" spans="1:25">
      <c r="A768" s="5" t="s">
        <v>3472</v>
      </c>
      <c r="B768" s="5" t="s">
        <v>26</v>
      </c>
      <c r="C768" s="5" t="s">
        <v>27</v>
      </c>
      <c r="D768" s="5" t="s">
        <v>3345</v>
      </c>
      <c r="E768" s="5" t="s">
        <v>1527</v>
      </c>
      <c r="F768" s="9">
        <v>45199</v>
      </c>
      <c r="G768" s="9">
        <v>45200</v>
      </c>
      <c r="H768" s="5">
        <v>1</v>
      </c>
      <c r="I768" s="5">
        <v>1</v>
      </c>
      <c r="J768" s="5">
        <v>1</v>
      </c>
      <c r="K768" s="5" t="s">
        <v>30</v>
      </c>
      <c r="L768" s="5">
        <v>160</v>
      </c>
      <c r="M768" s="5">
        <v>160</v>
      </c>
      <c r="N768" s="5" t="s">
        <v>3473</v>
      </c>
      <c r="O768" s="5" t="s">
        <v>3250</v>
      </c>
      <c r="P768" s="5" t="s">
        <v>33</v>
      </c>
      <c r="Q768" s="5">
        <v>0</v>
      </c>
      <c r="R768" s="18">
        <v>45164</v>
      </c>
      <c r="S768" s="9">
        <v>45201</v>
      </c>
      <c r="T768" s="5" t="s">
        <v>34</v>
      </c>
      <c r="U768" s="5">
        <v>160</v>
      </c>
      <c r="V768" s="5">
        <v>0</v>
      </c>
      <c r="W768" s="5">
        <v>0</v>
      </c>
      <c r="X768" s="5" t="s">
        <v>3474</v>
      </c>
      <c r="Y768" s="5" t="s">
        <v>42</v>
      </c>
    </row>
    <row r="769" s="5" customFormat="1" spans="1:25">
      <c r="A769" s="5" t="s">
        <v>3475</v>
      </c>
      <c r="B769" s="5" t="s">
        <v>26</v>
      </c>
      <c r="C769" s="5" t="s">
        <v>27</v>
      </c>
      <c r="D769" s="5" t="s">
        <v>161</v>
      </c>
      <c r="E769" s="5" t="s">
        <v>3476</v>
      </c>
      <c r="F769" s="9">
        <v>45198</v>
      </c>
      <c r="G769" s="9">
        <v>45200</v>
      </c>
      <c r="H769" s="5">
        <v>1</v>
      </c>
      <c r="I769" s="5">
        <v>2</v>
      </c>
      <c r="J769" s="5">
        <v>2</v>
      </c>
      <c r="K769" s="5" t="s">
        <v>30</v>
      </c>
      <c r="L769" s="5">
        <v>4000</v>
      </c>
      <c r="M769" s="5">
        <v>4000</v>
      </c>
      <c r="N769" s="5" t="s">
        <v>3477</v>
      </c>
      <c r="O769" s="5" t="s">
        <v>3250</v>
      </c>
      <c r="P769" s="5" t="s">
        <v>33</v>
      </c>
      <c r="Q769" s="5">
        <v>0</v>
      </c>
      <c r="R769" s="18">
        <v>45164.0000115741</v>
      </c>
      <c r="S769" s="9">
        <v>45201</v>
      </c>
      <c r="T769" s="5" t="s">
        <v>34</v>
      </c>
      <c r="U769" s="5">
        <v>4000</v>
      </c>
      <c r="V769" s="5">
        <v>0</v>
      </c>
      <c r="W769" s="5">
        <v>0</v>
      </c>
      <c r="X769" s="5" t="s">
        <v>3478</v>
      </c>
      <c r="Y769" s="5" t="s">
        <v>3479</v>
      </c>
    </row>
    <row r="770" s="5" customFormat="1" spans="1:25">
      <c r="A770" s="5" t="s">
        <v>3480</v>
      </c>
      <c r="B770" s="5" t="s">
        <v>26</v>
      </c>
      <c r="C770" s="5" t="s">
        <v>27</v>
      </c>
      <c r="D770" s="5" t="s">
        <v>55</v>
      </c>
      <c r="E770" s="5" t="s">
        <v>3481</v>
      </c>
      <c r="F770" s="9">
        <v>45197</v>
      </c>
      <c r="G770" s="9">
        <v>45200</v>
      </c>
      <c r="H770" s="5">
        <v>1</v>
      </c>
      <c r="I770" s="5">
        <v>3</v>
      </c>
      <c r="J770" s="5">
        <v>3</v>
      </c>
      <c r="K770" s="5" t="s">
        <v>30</v>
      </c>
      <c r="L770" s="5">
        <v>4452</v>
      </c>
      <c r="M770" s="5">
        <v>4452</v>
      </c>
      <c r="N770" s="5" t="s">
        <v>3482</v>
      </c>
      <c r="O770" s="5" t="s">
        <v>3250</v>
      </c>
      <c r="P770" s="5" t="s">
        <v>33</v>
      </c>
      <c r="Q770" s="5">
        <v>0</v>
      </c>
      <c r="R770" s="18">
        <v>45165.0000115741</v>
      </c>
      <c r="S770" s="9">
        <v>45201</v>
      </c>
      <c r="T770" s="5" t="s">
        <v>34</v>
      </c>
      <c r="U770" s="5">
        <v>4452</v>
      </c>
      <c r="V770" s="5">
        <v>0</v>
      </c>
      <c r="W770" s="5">
        <v>0</v>
      </c>
      <c r="X770" s="5" t="s">
        <v>3483</v>
      </c>
      <c r="Y770" s="5" t="s">
        <v>3484</v>
      </c>
    </row>
    <row r="771" s="5" customFormat="1" spans="1:25">
      <c r="A771" s="5" t="s">
        <v>3485</v>
      </c>
      <c r="B771" s="5" t="s">
        <v>26</v>
      </c>
      <c r="C771" s="5" t="s">
        <v>27</v>
      </c>
      <c r="D771" s="5" t="s">
        <v>3486</v>
      </c>
      <c r="E771" s="5" t="s">
        <v>3487</v>
      </c>
      <c r="F771" s="9">
        <v>45197</v>
      </c>
      <c r="G771" s="9">
        <v>45200</v>
      </c>
      <c r="H771" s="5">
        <v>1</v>
      </c>
      <c r="I771" s="5">
        <v>3</v>
      </c>
      <c r="J771" s="5">
        <v>3</v>
      </c>
      <c r="K771" s="5" t="s">
        <v>30</v>
      </c>
      <c r="L771" s="5">
        <v>11430</v>
      </c>
      <c r="M771" s="5">
        <v>11430</v>
      </c>
      <c r="N771" s="5" t="s">
        <v>3488</v>
      </c>
      <c r="O771" s="5" t="s">
        <v>3250</v>
      </c>
      <c r="P771" s="5" t="s">
        <v>33</v>
      </c>
      <c r="Q771" s="5">
        <v>0</v>
      </c>
      <c r="R771" s="18">
        <v>45165</v>
      </c>
      <c r="S771" s="9">
        <v>45201</v>
      </c>
      <c r="T771" s="5" t="s">
        <v>34</v>
      </c>
      <c r="U771" s="5">
        <v>11430</v>
      </c>
      <c r="V771" s="5">
        <v>0</v>
      </c>
      <c r="W771" s="5">
        <v>0</v>
      </c>
      <c r="X771" s="5" t="s">
        <v>3489</v>
      </c>
      <c r="Y771" s="5" t="s">
        <v>3490</v>
      </c>
    </row>
    <row r="772" s="5" customFormat="1" spans="1:25">
      <c r="A772" s="5" t="s">
        <v>3491</v>
      </c>
      <c r="B772" s="5" t="s">
        <v>26</v>
      </c>
      <c r="C772" s="5" t="s">
        <v>27</v>
      </c>
      <c r="D772" s="5" t="s">
        <v>1024</v>
      </c>
      <c r="E772" s="5" t="s">
        <v>3492</v>
      </c>
      <c r="F772" s="9">
        <v>45197</v>
      </c>
      <c r="G772" s="9">
        <v>45200</v>
      </c>
      <c r="H772" s="5">
        <v>1</v>
      </c>
      <c r="I772" s="5">
        <v>3</v>
      </c>
      <c r="J772" s="5">
        <v>3</v>
      </c>
      <c r="K772" s="5" t="s">
        <v>30</v>
      </c>
      <c r="L772" s="5">
        <v>2762</v>
      </c>
      <c r="M772" s="5">
        <v>2762</v>
      </c>
      <c r="N772" s="5" t="s">
        <v>3493</v>
      </c>
      <c r="O772" s="5" t="s">
        <v>3250</v>
      </c>
      <c r="P772" s="5" t="s">
        <v>33</v>
      </c>
      <c r="Q772" s="5">
        <v>0</v>
      </c>
      <c r="R772" s="18">
        <v>45165</v>
      </c>
      <c r="S772" s="9">
        <v>45201</v>
      </c>
      <c r="T772" s="5" t="s">
        <v>34</v>
      </c>
      <c r="U772" s="5">
        <v>2762</v>
      </c>
      <c r="V772" s="5">
        <v>0</v>
      </c>
      <c r="W772" s="5">
        <v>0</v>
      </c>
      <c r="X772" s="5" t="s">
        <v>3494</v>
      </c>
      <c r="Y772" s="5" t="s">
        <v>3495</v>
      </c>
    </row>
    <row r="773" s="5" customFormat="1" spans="1:25">
      <c r="A773" s="5" t="s">
        <v>3496</v>
      </c>
      <c r="B773" s="5" t="s">
        <v>26</v>
      </c>
      <c r="C773" s="5" t="s">
        <v>27</v>
      </c>
      <c r="D773" s="5" t="s">
        <v>837</v>
      </c>
      <c r="E773" s="5" t="s">
        <v>633</v>
      </c>
      <c r="F773" s="9">
        <v>45197</v>
      </c>
      <c r="G773" s="9">
        <v>45200</v>
      </c>
      <c r="H773" s="5">
        <v>2</v>
      </c>
      <c r="I773" s="5">
        <v>3</v>
      </c>
      <c r="J773" s="5">
        <v>6</v>
      </c>
      <c r="K773" s="5" t="s">
        <v>30</v>
      </c>
      <c r="L773" s="5">
        <v>4182</v>
      </c>
      <c r="M773" s="5">
        <v>4182</v>
      </c>
      <c r="N773" s="5" t="s">
        <v>2245</v>
      </c>
      <c r="O773" s="5" t="s">
        <v>3250</v>
      </c>
      <c r="P773" s="5" t="s">
        <v>33</v>
      </c>
      <c r="Q773" s="5">
        <v>0</v>
      </c>
      <c r="R773" s="18">
        <v>45165</v>
      </c>
      <c r="S773" s="9">
        <v>45201</v>
      </c>
      <c r="T773" s="5" t="s">
        <v>34</v>
      </c>
      <c r="U773" s="5">
        <v>4182</v>
      </c>
      <c r="V773" s="5">
        <v>0</v>
      </c>
      <c r="W773" s="5">
        <v>0</v>
      </c>
      <c r="X773" s="5" t="s">
        <v>3497</v>
      </c>
      <c r="Y773" s="5" t="s">
        <v>3498</v>
      </c>
    </row>
    <row r="774" s="5" customFormat="1" spans="1:25">
      <c r="A774" s="5" t="s">
        <v>3499</v>
      </c>
      <c r="B774" s="5" t="s">
        <v>26</v>
      </c>
      <c r="C774" s="5" t="s">
        <v>27</v>
      </c>
      <c r="D774" s="5" t="s">
        <v>161</v>
      </c>
      <c r="E774" s="5" t="s">
        <v>3500</v>
      </c>
      <c r="F774" s="9">
        <v>45196</v>
      </c>
      <c r="G774" s="9">
        <v>45200</v>
      </c>
      <c r="H774" s="5">
        <v>1</v>
      </c>
      <c r="I774" s="5">
        <v>4</v>
      </c>
      <c r="J774" s="5">
        <v>4</v>
      </c>
      <c r="K774" s="5" t="s">
        <v>30</v>
      </c>
      <c r="L774" s="5">
        <v>18200</v>
      </c>
      <c r="M774" s="5">
        <v>18200</v>
      </c>
      <c r="N774" s="5" t="s">
        <v>3501</v>
      </c>
      <c r="O774" s="5" t="s">
        <v>3250</v>
      </c>
      <c r="P774" s="5" t="s">
        <v>33</v>
      </c>
      <c r="Q774" s="5">
        <v>0</v>
      </c>
      <c r="R774" s="18">
        <v>45165.0000115741</v>
      </c>
      <c r="S774" s="9">
        <v>45201</v>
      </c>
      <c r="T774" s="5" t="s">
        <v>34</v>
      </c>
      <c r="U774" s="5">
        <v>18200</v>
      </c>
      <c r="V774" s="5">
        <v>0</v>
      </c>
      <c r="W774" s="5">
        <v>0</v>
      </c>
      <c r="X774" s="5" t="s">
        <v>3502</v>
      </c>
      <c r="Y774" s="5" t="s">
        <v>3503</v>
      </c>
    </row>
    <row r="775" s="5" customFormat="1" spans="1:25">
      <c r="A775" s="5" t="s">
        <v>3504</v>
      </c>
      <c r="B775" s="5" t="s">
        <v>26</v>
      </c>
      <c r="C775" s="5" t="s">
        <v>27</v>
      </c>
      <c r="D775" s="5" t="s">
        <v>274</v>
      </c>
      <c r="E775" s="5" t="s">
        <v>3505</v>
      </c>
      <c r="F775" s="9">
        <v>45198</v>
      </c>
      <c r="G775" s="9">
        <v>45200</v>
      </c>
      <c r="H775" s="5">
        <v>1</v>
      </c>
      <c r="I775" s="5">
        <v>2</v>
      </c>
      <c r="J775" s="5">
        <v>2</v>
      </c>
      <c r="K775" s="5" t="s">
        <v>30</v>
      </c>
      <c r="L775" s="5">
        <v>2052</v>
      </c>
      <c r="M775" s="5">
        <v>2052</v>
      </c>
      <c r="N775" s="5" t="s">
        <v>3506</v>
      </c>
      <c r="O775" s="5" t="s">
        <v>3250</v>
      </c>
      <c r="P775" s="5" t="s">
        <v>33</v>
      </c>
      <c r="Q775" s="5">
        <v>0</v>
      </c>
      <c r="R775" s="18">
        <v>45165.0000115741</v>
      </c>
      <c r="S775" s="9">
        <v>45201</v>
      </c>
      <c r="T775" s="5" t="s">
        <v>34</v>
      </c>
      <c r="U775" s="5">
        <v>2052</v>
      </c>
      <c r="V775" s="5">
        <v>0</v>
      </c>
      <c r="W775" s="5">
        <v>0</v>
      </c>
      <c r="X775" s="5" t="s">
        <v>3507</v>
      </c>
      <c r="Y775" s="5" t="s">
        <v>3508</v>
      </c>
    </row>
    <row r="776" s="5" customFormat="1" spans="1:25">
      <c r="A776" s="5" t="s">
        <v>3509</v>
      </c>
      <c r="B776" s="5" t="s">
        <v>26</v>
      </c>
      <c r="C776" s="5" t="s">
        <v>27</v>
      </c>
      <c r="D776" s="5" t="s">
        <v>880</v>
      </c>
      <c r="E776" s="5" t="s">
        <v>3510</v>
      </c>
      <c r="F776" s="9">
        <v>45198</v>
      </c>
      <c r="G776" s="9">
        <v>45200</v>
      </c>
      <c r="H776" s="5">
        <v>1</v>
      </c>
      <c r="I776" s="5">
        <v>2</v>
      </c>
      <c r="J776" s="5">
        <v>2</v>
      </c>
      <c r="K776" s="5" t="s">
        <v>30</v>
      </c>
      <c r="L776" s="5">
        <v>1144</v>
      </c>
      <c r="M776" s="5">
        <v>1144</v>
      </c>
      <c r="N776" s="5" t="s">
        <v>3511</v>
      </c>
      <c r="O776" s="5" t="s">
        <v>3250</v>
      </c>
      <c r="P776" s="5" t="s">
        <v>33</v>
      </c>
      <c r="Q776" s="5">
        <v>0</v>
      </c>
      <c r="R776" s="18">
        <v>45166.0000115741</v>
      </c>
      <c r="S776" s="9">
        <v>45201</v>
      </c>
      <c r="T776" s="5" t="s">
        <v>34</v>
      </c>
      <c r="U776" s="5">
        <v>1144</v>
      </c>
      <c r="V776" s="5">
        <v>0</v>
      </c>
      <c r="W776" s="5">
        <v>0</v>
      </c>
      <c r="X776" s="5" t="s">
        <v>3512</v>
      </c>
      <c r="Y776" s="5" t="s">
        <v>3513</v>
      </c>
    </row>
    <row r="777" s="5" customFormat="1" spans="1:25">
      <c r="A777" s="5" t="s">
        <v>3514</v>
      </c>
      <c r="B777" s="5" t="s">
        <v>26</v>
      </c>
      <c r="C777" s="5" t="s">
        <v>27</v>
      </c>
      <c r="D777" s="5" t="s">
        <v>3515</v>
      </c>
      <c r="E777" s="5" t="s">
        <v>3516</v>
      </c>
      <c r="F777" s="9">
        <v>45198</v>
      </c>
      <c r="G777" s="9">
        <v>45200</v>
      </c>
      <c r="H777" s="5">
        <v>1</v>
      </c>
      <c r="I777" s="5">
        <v>2</v>
      </c>
      <c r="J777" s="5">
        <v>2</v>
      </c>
      <c r="K777" s="5" t="s">
        <v>30</v>
      </c>
      <c r="L777" s="5">
        <v>7950</v>
      </c>
      <c r="M777" s="5">
        <v>7950</v>
      </c>
      <c r="N777" s="5" t="s">
        <v>3517</v>
      </c>
      <c r="O777" s="5" t="s">
        <v>3250</v>
      </c>
      <c r="P777" s="5" t="s">
        <v>33</v>
      </c>
      <c r="Q777" s="5">
        <v>0</v>
      </c>
      <c r="R777" s="18">
        <v>45166</v>
      </c>
      <c r="S777" s="9">
        <v>45201</v>
      </c>
      <c r="T777" s="5" t="s">
        <v>34</v>
      </c>
      <c r="U777" s="5">
        <v>7950</v>
      </c>
      <c r="V777" s="5">
        <v>0</v>
      </c>
      <c r="W777" s="5">
        <v>0</v>
      </c>
      <c r="X777" s="5" t="s">
        <v>3518</v>
      </c>
      <c r="Y777" s="5" t="s">
        <v>3519</v>
      </c>
    </row>
    <row r="778" s="5" customFormat="1" spans="1:25">
      <c r="A778" s="5" t="s">
        <v>3496</v>
      </c>
      <c r="B778" s="5" t="s">
        <v>26</v>
      </c>
      <c r="C778" s="5" t="s">
        <v>43</v>
      </c>
      <c r="D778" s="5" t="s">
        <v>837</v>
      </c>
      <c r="E778" s="5" t="s">
        <v>633</v>
      </c>
      <c r="F778" s="9">
        <v>45197</v>
      </c>
      <c r="G778" s="9">
        <v>45200</v>
      </c>
      <c r="H778" s="5">
        <v>2</v>
      </c>
      <c r="I778" s="5">
        <v>3</v>
      </c>
      <c r="J778" s="5">
        <v>6</v>
      </c>
      <c r="K778" s="5" t="s">
        <v>30</v>
      </c>
      <c r="L778" s="5">
        <v>-4182</v>
      </c>
      <c r="M778" s="5">
        <v>-4182</v>
      </c>
      <c r="N778" s="5" t="s">
        <v>2245</v>
      </c>
      <c r="O778" s="5" t="s">
        <v>3250</v>
      </c>
      <c r="P778" s="5" t="s">
        <v>33</v>
      </c>
      <c r="Q778" s="5">
        <v>0</v>
      </c>
      <c r="R778" s="18">
        <v>45165</v>
      </c>
      <c r="S778" s="9">
        <v>45201</v>
      </c>
      <c r="T778" s="5" t="s">
        <v>34</v>
      </c>
      <c r="U778" s="5">
        <v>-4182</v>
      </c>
      <c r="V778" s="5">
        <v>0</v>
      </c>
      <c r="W778" s="5">
        <v>0</v>
      </c>
      <c r="X778" s="5" t="s">
        <v>3497</v>
      </c>
      <c r="Y778" s="5" t="s">
        <v>3498</v>
      </c>
    </row>
    <row r="779" s="5" customFormat="1" spans="1:26">
      <c r="A779" s="5" t="s">
        <v>3520</v>
      </c>
      <c r="B779" s="5" t="s">
        <v>26</v>
      </c>
      <c r="C779" s="5" t="s">
        <v>27</v>
      </c>
      <c r="D779" s="5" t="s">
        <v>669</v>
      </c>
      <c r="E779" s="5" t="s">
        <v>3521</v>
      </c>
      <c r="F779" s="9">
        <v>45198</v>
      </c>
      <c r="G779" s="9">
        <v>45200</v>
      </c>
      <c r="H779" s="5">
        <v>2</v>
      </c>
      <c r="I779" s="5">
        <v>2</v>
      </c>
      <c r="J779" s="5">
        <v>4</v>
      </c>
      <c r="K779" s="5" t="s">
        <v>30</v>
      </c>
      <c r="L779" s="5">
        <v>1492</v>
      </c>
      <c r="M779" s="5">
        <v>1492</v>
      </c>
      <c r="N779" s="5" t="s">
        <v>3522</v>
      </c>
      <c r="O779" s="5" t="s">
        <v>3250</v>
      </c>
      <c r="P779" s="5" t="s">
        <v>33</v>
      </c>
      <c r="Q779" s="5">
        <v>0</v>
      </c>
      <c r="R779" s="18">
        <v>45167</v>
      </c>
      <c r="S779" s="9">
        <v>45201</v>
      </c>
      <c r="T779" s="5" t="s">
        <v>34</v>
      </c>
      <c r="U779" s="5">
        <v>1492</v>
      </c>
      <c r="V779" s="5">
        <v>0</v>
      </c>
      <c r="W779" s="5">
        <v>0</v>
      </c>
      <c r="X779" s="5" t="s">
        <v>3523</v>
      </c>
      <c r="Y779" s="5">
        <v>10084466</v>
      </c>
      <c r="Z779" s="5" t="s">
        <v>3524</v>
      </c>
    </row>
    <row r="780" s="5" customFormat="1" spans="1:25">
      <c r="A780" s="5" t="s">
        <v>3525</v>
      </c>
      <c r="B780" s="5" t="s">
        <v>26</v>
      </c>
      <c r="C780" s="5" t="s">
        <v>27</v>
      </c>
      <c r="D780" s="5" t="s">
        <v>3526</v>
      </c>
      <c r="E780" s="5" t="s">
        <v>3527</v>
      </c>
      <c r="F780" s="9">
        <v>45197</v>
      </c>
      <c r="G780" s="9">
        <v>45200</v>
      </c>
      <c r="H780" s="5">
        <v>1</v>
      </c>
      <c r="I780" s="5">
        <v>3</v>
      </c>
      <c r="J780" s="5">
        <v>3</v>
      </c>
      <c r="K780" s="5" t="s">
        <v>30</v>
      </c>
      <c r="L780" s="5">
        <v>8700</v>
      </c>
      <c r="M780" s="5">
        <v>8700</v>
      </c>
      <c r="N780" s="5" t="s">
        <v>3528</v>
      </c>
      <c r="O780" s="5" t="s">
        <v>3250</v>
      </c>
      <c r="P780" s="5" t="s">
        <v>33</v>
      </c>
      <c r="Q780" s="5">
        <v>0</v>
      </c>
      <c r="R780" s="18">
        <v>45167.0000115741</v>
      </c>
      <c r="S780" s="9">
        <v>45201</v>
      </c>
      <c r="T780" s="5" t="s">
        <v>34</v>
      </c>
      <c r="U780" s="5">
        <v>8700</v>
      </c>
      <c r="V780" s="5">
        <v>0</v>
      </c>
      <c r="W780" s="5">
        <v>0</v>
      </c>
      <c r="X780" s="5" t="s">
        <v>3529</v>
      </c>
      <c r="Y780" s="5" t="s">
        <v>3530</v>
      </c>
    </row>
    <row r="781" s="5" customFormat="1" spans="1:25">
      <c r="A781" s="5" t="s">
        <v>3531</v>
      </c>
      <c r="B781" s="5" t="s">
        <v>26</v>
      </c>
      <c r="C781" s="5" t="s">
        <v>27</v>
      </c>
      <c r="D781" s="5" t="s">
        <v>1024</v>
      </c>
      <c r="E781" s="5" t="s">
        <v>3532</v>
      </c>
      <c r="F781" s="9">
        <v>45198</v>
      </c>
      <c r="G781" s="9">
        <v>45200</v>
      </c>
      <c r="H781" s="5">
        <v>2</v>
      </c>
      <c r="I781" s="5">
        <v>2</v>
      </c>
      <c r="J781" s="5">
        <v>4</v>
      </c>
      <c r="K781" s="5" t="s">
        <v>30</v>
      </c>
      <c r="L781" s="5">
        <v>3560</v>
      </c>
      <c r="M781" s="5">
        <v>3560</v>
      </c>
      <c r="N781" s="5" t="s">
        <v>3533</v>
      </c>
      <c r="O781" s="5" t="s">
        <v>3250</v>
      </c>
      <c r="P781" s="5" t="s">
        <v>33</v>
      </c>
      <c r="Q781" s="5">
        <v>0</v>
      </c>
      <c r="R781" s="18">
        <v>45168</v>
      </c>
      <c r="S781" s="9">
        <v>45201</v>
      </c>
      <c r="T781" s="5" t="s">
        <v>34</v>
      </c>
      <c r="U781" s="5">
        <v>3560</v>
      </c>
      <c r="V781" s="5">
        <v>0</v>
      </c>
      <c r="W781" s="5">
        <v>0</v>
      </c>
      <c r="X781" s="5" t="s">
        <v>3534</v>
      </c>
      <c r="Y781" s="5" t="s">
        <v>3535</v>
      </c>
    </row>
    <row r="782" s="5" customFormat="1" spans="1:25">
      <c r="A782" s="5" t="s">
        <v>3536</v>
      </c>
      <c r="B782" s="5" t="s">
        <v>26</v>
      </c>
      <c r="C782" s="5" t="s">
        <v>27</v>
      </c>
      <c r="D782" s="5" t="s">
        <v>3537</v>
      </c>
      <c r="E782" s="5" t="s">
        <v>3538</v>
      </c>
      <c r="F782" s="9">
        <v>45196</v>
      </c>
      <c r="G782" s="9">
        <v>45200</v>
      </c>
      <c r="H782" s="5">
        <v>1</v>
      </c>
      <c r="I782" s="5">
        <v>4</v>
      </c>
      <c r="J782" s="5">
        <v>4</v>
      </c>
      <c r="K782" s="5" t="s">
        <v>30</v>
      </c>
      <c r="L782" s="5">
        <v>3564</v>
      </c>
      <c r="M782" s="5">
        <v>3564</v>
      </c>
      <c r="N782" s="5" t="s">
        <v>3539</v>
      </c>
      <c r="O782" s="5" t="s">
        <v>3250</v>
      </c>
      <c r="P782" s="5" t="s">
        <v>33</v>
      </c>
      <c r="Q782" s="5">
        <v>0</v>
      </c>
      <c r="R782" s="18">
        <v>45169.0000115741</v>
      </c>
      <c r="S782" s="9">
        <v>45201</v>
      </c>
      <c r="T782" s="5" t="s">
        <v>34</v>
      </c>
      <c r="U782" s="5">
        <v>3564</v>
      </c>
      <c r="V782" s="5">
        <v>0</v>
      </c>
      <c r="W782" s="5">
        <v>0</v>
      </c>
      <c r="X782" s="5" t="s">
        <v>3540</v>
      </c>
      <c r="Y782" s="5" t="s">
        <v>3541</v>
      </c>
    </row>
    <row r="783" s="5" customFormat="1" spans="1:25">
      <c r="A783" s="5" t="s">
        <v>3542</v>
      </c>
      <c r="B783" s="5" t="s">
        <v>26</v>
      </c>
      <c r="C783" s="5" t="s">
        <v>27</v>
      </c>
      <c r="D783" s="5" t="s">
        <v>611</v>
      </c>
      <c r="E783" s="5" t="s">
        <v>754</v>
      </c>
      <c r="F783" s="9">
        <v>45198</v>
      </c>
      <c r="G783" s="9">
        <v>45200</v>
      </c>
      <c r="H783" s="5">
        <v>1</v>
      </c>
      <c r="I783" s="5">
        <v>2</v>
      </c>
      <c r="J783" s="5">
        <v>2</v>
      </c>
      <c r="K783" s="5" t="s">
        <v>30</v>
      </c>
      <c r="L783" s="5">
        <v>510</v>
      </c>
      <c r="M783" s="5">
        <v>510</v>
      </c>
      <c r="N783" s="5" t="s">
        <v>3543</v>
      </c>
      <c r="O783" s="5" t="s">
        <v>3250</v>
      </c>
      <c r="P783" s="5" t="s">
        <v>33</v>
      </c>
      <c r="Q783" s="5">
        <v>0</v>
      </c>
      <c r="R783" s="18">
        <v>45170.0000115741</v>
      </c>
      <c r="S783" s="9">
        <v>45201</v>
      </c>
      <c r="T783" s="5" t="s">
        <v>34</v>
      </c>
      <c r="U783" s="5">
        <v>510</v>
      </c>
      <c r="V783" s="5">
        <v>0</v>
      </c>
      <c r="W783" s="5">
        <v>0</v>
      </c>
      <c r="X783" s="5" t="s">
        <v>3544</v>
      </c>
      <c r="Y783" s="5" t="s">
        <v>3545</v>
      </c>
    </row>
    <row r="784" s="5" customFormat="1" spans="1:25">
      <c r="A784" s="5" t="s">
        <v>3546</v>
      </c>
      <c r="B784" s="5" t="s">
        <v>26</v>
      </c>
      <c r="C784" s="5" t="s">
        <v>27</v>
      </c>
      <c r="D784" s="5" t="s">
        <v>252</v>
      </c>
      <c r="E784" s="5" t="s">
        <v>253</v>
      </c>
      <c r="F784" s="9">
        <v>45199</v>
      </c>
      <c r="G784" s="9">
        <v>45200</v>
      </c>
      <c r="H784" s="5">
        <v>1</v>
      </c>
      <c r="I784" s="5">
        <v>1</v>
      </c>
      <c r="J784" s="5">
        <v>1</v>
      </c>
      <c r="K784" s="5" t="s">
        <v>30</v>
      </c>
      <c r="L784" s="5">
        <v>2000</v>
      </c>
      <c r="M784" s="5">
        <v>2000</v>
      </c>
      <c r="N784" s="5" t="s">
        <v>254</v>
      </c>
      <c r="O784" s="5" t="s">
        <v>3250</v>
      </c>
      <c r="P784" s="5" t="s">
        <v>33</v>
      </c>
      <c r="Q784" s="5">
        <v>0</v>
      </c>
      <c r="R784" s="18">
        <v>45170</v>
      </c>
      <c r="S784" s="9">
        <v>45201</v>
      </c>
      <c r="T784" s="5" t="s">
        <v>34</v>
      </c>
      <c r="U784" s="5">
        <v>2000</v>
      </c>
      <c r="V784" s="5">
        <v>0</v>
      </c>
      <c r="W784" s="5">
        <v>0</v>
      </c>
      <c r="X784" s="5" t="s">
        <v>3547</v>
      </c>
      <c r="Y784" s="5" t="s">
        <v>3548</v>
      </c>
    </row>
    <row r="785" s="5" customFormat="1" spans="1:27">
      <c r="A785" s="5" t="s">
        <v>3549</v>
      </c>
      <c r="B785" s="5" t="s">
        <v>26</v>
      </c>
      <c r="C785" s="5" t="s">
        <v>27</v>
      </c>
      <c r="D785" s="5" t="s">
        <v>205</v>
      </c>
      <c r="E785" s="5" t="s">
        <v>364</v>
      </c>
      <c r="F785" s="9">
        <v>45199</v>
      </c>
      <c r="G785" s="9">
        <v>45200</v>
      </c>
      <c r="H785" s="5">
        <v>3</v>
      </c>
      <c r="I785" s="5">
        <v>1</v>
      </c>
      <c r="J785" s="5">
        <v>3</v>
      </c>
      <c r="K785" s="5" t="s">
        <v>30</v>
      </c>
      <c r="L785" s="5">
        <v>4035</v>
      </c>
      <c r="M785" s="5">
        <v>4035</v>
      </c>
      <c r="N785" s="5" t="s">
        <v>3550</v>
      </c>
      <c r="O785" s="5" t="s">
        <v>3250</v>
      </c>
      <c r="P785" s="5" t="s">
        <v>33</v>
      </c>
      <c r="Q785" s="5">
        <v>0</v>
      </c>
      <c r="R785" s="18">
        <v>45170.0000115741</v>
      </c>
      <c r="S785" s="9">
        <v>45201</v>
      </c>
      <c r="T785" s="5" t="s">
        <v>34</v>
      </c>
      <c r="U785" s="5">
        <v>4035</v>
      </c>
      <c r="V785" s="5">
        <v>0</v>
      </c>
      <c r="W785" s="5">
        <v>0</v>
      </c>
      <c r="X785" s="5" t="s">
        <v>3551</v>
      </c>
      <c r="Y785" s="5">
        <v>266384910</v>
      </c>
      <c r="Z785" s="5">
        <v>266384939</v>
      </c>
      <c r="AA785" s="5" t="s">
        <v>3552</v>
      </c>
    </row>
    <row r="786" s="5" customFormat="1" spans="1:25">
      <c r="A786" s="5" t="s">
        <v>3553</v>
      </c>
      <c r="B786" s="5" t="s">
        <v>26</v>
      </c>
      <c r="C786" s="5" t="s">
        <v>27</v>
      </c>
      <c r="D786" s="5" t="s">
        <v>126</v>
      </c>
      <c r="E786" s="5" t="s">
        <v>230</v>
      </c>
      <c r="F786" s="9">
        <v>45196</v>
      </c>
      <c r="G786" s="9">
        <v>45200</v>
      </c>
      <c r="H786" s="5">
        <v>1</v>
      </c>
      <c r="I786" s="5">
        <v>4</v>
      </c>
      <c r="J786" s="5">
        <v>4</v>
      </c>
      <c r="K786" s="5" t="s">
        <v>30</v>
      </c>
      <c r="L786" s="5">
        <v>2628</v>
      </c>
      <c r="M786" s="5">
        <v>2628</v>
      </c>
      <c r="N786" s="5" t="s">
        <v>3554</v>
      </c>
      <c r="O786" s="5" t="s">
        <v>3250</v>
      </c>
      <c r="P786" s="5" t="s">
        <v>33</v>
      </c>
      <c r="Q786" s="5">
        <v>0</v>
      </c>
      <c r="R786" s="18">
        <v>45170.0000115741</v>
      </c>
      <c r="S786" s="9">
        <v>45201</v>
      </c>
      <c r="T786" s="5" t="s">
        <v>34</v>
      </c>
      <c r="U786" s="5">
        <v>2628</v>
      </c>
      <c r="V786" s="5">
        <v>0</v>
      </c>
      <c r="W786" s="5">
        <v>0</v>
      </c>
      <c r="X786" s="5" t="s">
        <v>3555</v>
      </c>
      <c r="Y786" s="5" t="s">
        <v>3556</v>
      </c>
    </row>
    <row r="787" s="5" customFormat="1" spans="1:26">
      <c r="A787" s="5" t="s">
        <v>3557</v>
      </c>
      <c r="B787" s="5" t="s">
        <v>26</v>
      </c>
      <c r="C787" s="5" t="s">
        <v>27</v>
      </c>
      <c r="D787" s="5" t="s">
        <v>3558</v>
      </c>
      <c r="E787" s="5" t="s">
        <v>3559</v>
      </c>
      <c r="F787" s="9">
        <v>45196</v>
      </c>
      <c r="G787" s="9">
        <v>45200</v>
      </c>
      <c r="H787" s="5">
        <v>2</v>
      </c>
      <c r="I787" s="5">
        <v>4</v>
      </c>
      <c r="J787" s="5">
        <v>8</v>
      </c>
      <c r="K787" s="5" t="s">
        <v>30</v>
      </c>
      <c r="L787" s="5">
        <v>2752</v>
      </c>
      <c r="M787" s="5">
        <v>2752</v>
      </c>
      <c r="N787" s="5" t="s">
        <v>3560</v>
      </c>
      <c r="O787" s="5" t="s">
        <v>3250</v>
      </c>
      <c r="P787" s="5" t="s">
        <v>33</v>
      </c>
      <c r="Q787" s="5">
        <v>0</v>
      </c>
      <c r="R787" s="18">
        <v>45170.0000115741</v>
      </c>
      <c r="S787" s="9">
        <v>45201</v>
      </c>
      <c r="T787" s="5" t="s">
        <v>34</v>
      </c>
      <c r="U787" s="5">
        <v>2752</v>
      </c>
      <c r="V787" s="5">
        <v>0</v>
      </c>
      <c r="W787" s="5">
        <v>0</v>
      </c>
      <c r="X787" s="5" t="s">
        <v>3561</v>
      </c>
      <c r="Y787" s="5">
        <v>123086</v>
      </c>
      <c r="Z787" s="5" t="s">
        <v>3562</v>
      </c>
    </row>
    <row r="788" s="5" customFormat="1" spans="1:25">
      <c r="A788" s="5" t="s">
        <v>3563</v>
      </c>
      <c r="B788" s="5" t="s">
        <v>26</v>
      </c>
      <c r="C788" s="5" t="s">
        <v>27</v>
      </c>
      <c r="D788" s="5" t="s">
        <v>328</v>
      </c>
      <c r="E788" s="5" t="s">
        <v>1365</v>
      </c>
      <c r="F788" s="9">
        <v>45198</v>
      </c>
      <c r="G788" s="9">
        <v>45200</v>
      </c>
      <c r="H788" s="5">
        <v>1</v>
      </c>
      <c r="I788" s="5">
        <v>2</v>
      </c>
      <c r="J788" s="5">
        <v>2</v>
      </c>
      <c r="K788" s="5" t="s">
        <v>30</v>
      </c>
      <c r="L788" s="5">
        <v>1546</v>
      </c>
      <c r="M788" s="5">
        <v>1546</v>
      </c>
      <c r="N788" s="5" t="s">
        <v>3564</v>
      </c>
      <c r="O788" s="5" t="s">
        <v>3250</v>
      </c>
      <c r="P788" s="5" t="s">
        <v>33</v>
      </c>
      <c r="Q788" s="5">
        <v>0</v>
      </c>
      <c r="R788" s="18">
        <v>45171</v>
      </c>
      <c r="S788" s="9">
        <v>45201</v>
      </c>
      <c r="T788" s="5" t="s">
        <v>34</v>
      </c>
      <c r="U788" s="5">
        <v>1546</v>
      </c>
      <c r="V788" s="5">
        <v>0</v>
      </c>
      <c r="W788" s="5">
        <v>0</v>
      </c>
      <c r="X788" s="5" t="s">
        <v>3565</v>
      </c>
      <c r="Y788" s="5" t="s">
        <v>3566</v>
      </c>
    </row>
    <row r="789" s="5" customFormat="1" spans="1:25">
      <c r="A789" s="5" t="s">
        <v>3567</v>
      </c>
      <c r="B789" s="5" t="s">
        <v>26</v>
      </c>
      <c r="C789" s="5" t="s">
        <v>27</v>
      </c>
      <c r="D789" s="5" t="s">
        <v>328</v>
      </c>
      <c r="E789" s="5" t="s">
        <v>1365</v>
      </c>
      <c r="F789" s="9">
        <v>45198</v>
      </c>
      <c r="G789" s="9">
        <v>45200</v>
      </c>
      <c r="H789" s="5">
        <v>1</v>
      </c>
      <c r="I789" s="5">
        <v>2</v>
      </c>
      <c r="J789" s="5">
        <v>2</v>
      </c>
      <c r="K789" s="5" t="s">
        <v>30</v>
      </c>
      <c r="L789" s="5">
        <v>1546</v>
      </c>
      <c r="M789" s="5">
        <v>1546</v>
      </c>
      <c r="N789" s="5" t="s">
        <v>3568</v>
      </c>
      <c r="O789" s="5" t="s">
        <v>3250</v>
      </c>
      <c r="P789" s="5" t="s">
        <v>33</v>
      </c>
      <c r="Q789" s="5">
        <v>0</v>
      </c>
      <c r="R789" s="18">
        <v>45171</v>
      </c>
      <c r="S789" s="9">
        <v>45201</v>
      </c>
      <c r="T789" s="5" t="s">
        <v>34</v>
      </c>
      <c r="U789" s="5">
        <v>1546</v>
      </c>
      <c r="V789" s="5">
        <v>0</v>
      </c>
      <c r="W789" s="5">
        <v>0</v>
      </c>
      <c r="X789" s="5" t="s">
        <v>3569</v>
      </c>
      <c r="Y789" s="5" t="s">
        <v>3570</v>
      </c>
    </row>
    <row r="790" s="5" customFormat="1" spans="1:25">
      <c r="A790" s="5" t="s">
        <v>3571</v>
      </c>
      <c r="B790" s="5" t="s">
        <v>26</v>
      </c>
      <c r="C790" s="5" t="s">
        <v>27</v>
      </c>
      <c r="D790" s="5" t="s">
        <v>3438</v>
      </c>
      <c r="E790" s="5" t="s">
        <v>3572</v>
      </c>
      <c r="F790" s="9">
        <v>45199</v>
      </c>
      <c r="G790" s="9">
        <v>45200</v>
      </c>
      <c r="H790" s="5">
        <v>1</v>
      </c>
      <c r="I790" s="5">
        <v>1</v>
      </c>
      <c r="J790" s="5">
        <v>1</v>
      </c>
      <c r="K790" s="5" t="s">
        <v>30</v>
      </c>
      <c r="L790" s="5">
        <v>670</v>
      </c>
      <c r="M790" s="5">
        <v>670</v>
      </c>
      <c r="N790" s="5" t="s">
        <v>3573</v>
      </c>
      <c r="O790" s="5" t="s">
        <v>3250</v>
      </c>
      <c r="P790" s="5" t="s">
        <v>33</v>
      </c>
      <c r="Q790" s="5">
        <v>0</v>
      </c>
      <c r="R790" s="18">
        <v>45171.0000115741</v>
      </c>
      <c r="S790" s="9">
        <v>45201</v>
      </c>
      <c r="T790" s="5" t="s">
        <v>34</v>
      </c>
      <c r="U790" s="5">
        <v>670</v>
      </c>
      <c r="V790" s="5">
        <v>0</v>
      </c>
      <c r="W790" s="5">
        <v>0</v>
      </c>
      <c r="X790" s="5" t="s">
        <v>3574</v>
      </c>
      <c r="Y790" s="5" t="s">
        <v>3575</v>
      </c>
    </row>
    <row r="791" s="5" customFormat="1" spans="1:25">
      <c r="A791" s="5" t="s">
        <v>3576</v>
      </c>
      <c r="B791" s="5" t="s">
        <v>26</v>
      </c>
      <c r="C791" s="5" t="s">
        <v>27</v>
      </c>
      <c r="D791" s="5" t="s">
        <v>2120</v>
      </c>
      <c r="E791" s="5" t="s">
        <v>3577</v>
      </c>
      <c r="F791" s="9">
        <v>45195</v>
      </c>
      <c r="G791" s="9">
        <v>45200</v>
      </c>
      <c r="H791" s="5">
        <v>1</v>
      </c>
      <c r="I791" s="5">
        <v>5</v>
      </c>
      <c r="J791" s="5">
        <v>5</v>
      </c>
      <c r="K791" s="5" t="s">
        <v>30</v>
      </c>
      <c r="L791" s="5">
        <v>7749</v>
      </c>
      <c r="M791" s="5">
        <v>7749</v>
      </c>
      <c r="N791" s="5" t="s">
        <v>3578</v>
      </c>
      <c r="O791" s="5" t="s">
        <v>3250</v>
      </c>
      <c r="P791" s="5" t="s">
        <v>33</v>
      </c>
      <c r="Q791" s="5">
        <v>0</v>
      </c>
      <c r="R791" s="18">
        <v>45171</v>
      </c>
      <c r="S791" s="9">
        <v>45201</v>
      </c>
      <c r="T791" s="5" t="s">
        <v>34</v>
      </c>
      <c r="U791" s="5">
        <v>7749</v>
      </c>
      <c r="V791" s="5">
        <v>0</v>
      </c>
      <c r="W791" s="5">
        <v>0</v>
      </c>
      <c r="X791" s="5" t="s">
        <v>3579</v>
      </c>
      <c r="Y791" s="5" t="s">
        <v>3580</v>
      </c>
    </row>
    <row r="792" s="5" customFormat="1" spans="1:25">
      <c r="A792" s="5" t="s">
        <v>3581</v>
      </c>
      <c r="B792" s="5" t="s">
        <v>26</v>
      </c>
      <c r="C792" s="5" t="s">
        <v>27</v>
      </c>
      <c r="D792" s="5" t="s">
        <v>2456</v>
      </c>
      <c r="E792" s="5" t="s">
        <v>2457</v>
      </c>
      <c r="F792" s="9">
        <v>45199</v>
      </c>
      <c r="G792" s="9">
        <v>45200</v>
      </c>
      <c r="H792" s="5">
        <v>1</v>
      </c>
      <c r="I792" s="5">
        <v>1</v>
      </c>
      <c r="J792" s="5">
        <v>1</v>
      </c>
      <c r="K792" s="5" t="s">
        <v>30</v>
      </c>
      <c r="L792" s="5">
        <v>780</v>
      </c>
      <c r="M792" s="5">
        <v>780</v>
      </c>
      <c r="N792" s="5" t="s">
        <v>3582</v>
      </c>
      <c r="O792" s="5" t="s">
        <v>3250</v>
      </c>
      <c r="P792" s="5" t="s">
        <v>33</v>
      </c>
      <c r="Q792" s="5">
        <v>0</v>
      </c>
      <c r="R792" s="18">
        <v>45171.0000115741</v>
      </c>
      <c r="S792" s="9">
        <v>45201</v>
      </c>
      <c r="T792" s="5" t="s">
        <v>34</v>
      </c>
      <c r="U792" s="5">
        <v>780</v>
      </c>
      <c r="V792" s="5">
        <v>0</v>
      </c>
      <c r="W792" s="5">
        <v>0</v>
      </c>
      <c r="X792" s="5" t="s">
        <v>3583</v>
      </c>
      <c r="Y792" s="5" t="s">
        <v>3584</v>
      </c>
    </row>
    <row r="793" s="5" customFormat="1" spans="1:25">
      <c r="A793" s="5" t="s">
        <v>3585</v>
      </c>
      <c r="B793" s="5" t="s">
        <v>26</v>
      </c>
      <c r="C793" s="5" t="s">
        <v>27</v>
      </c>
      <c r="D793" s="5" t="s">
        <v>1048</v>
      </c>
      <c r="E793" s="5" t="s">
        <v>1049</v>
      </c>
      <c r="F793" s="9">
        <v>45198</v>
      </c>
      <c r="G793" s="9">
        <v>45200</v>
      </c>
      <c r="H793" s="5">
        <v>1</v>
      </c>
      <c r="I793" s="5">
        <v>2</v>
      </c>
      <c r="J793" s="5">
        <v>2</v>
      </c>
      <c r="K793" s="5" t="s">
        <v>30</v>
      </c>
      <c r="L793" s="5">
        <v>1526</v>
      </c>
      <c r="M793" s="5">
        <v>1526</v>
      </c>
      <c r="N793" s="5" t="s">
        <v>3586</v>
      </c>
      <c r="O793" s="5" t="s">
        <v>3250</v>
      </c>
      <c r="P793" s="5" t="s">
        <v>33</v>
      </c>
      <c r="Q793" s="5">
        <v>0</v>
      </c>
      <c r="R793" s="18">
        <v>45172.0000115741</v>
      </c>
      <c r="S793" s="9">
        <v>45201</v>
      </c>
      <c r="T793" s="5" t="s">
        <v>34</v>
      </c>
      <c r="U793" s="5">
        <v>1526</v>
      </c>
      <c r="V793" s="5">
        <v>0</v>
      </c>
      <c r="W793" s="5">
        <v>0</v>
      </c>
      <c r="X793" s="5" t="s">
        <v>3587</v>
      </c>
      <c r="Y793" s="5" t="s">
        <v>3588</v>
      </c>
    </row>
    <row r="794" s="5" customFormat="1" spans="1:26">
      <c r="A794" s="5" t="s">
        <v>3589</v>
      </c>
      <c r="B794" s="5" t="s">
        <v>26</v>
      </c>
      <c r="C794" s="5" t="s">
        <v>27</v>
      </c>
      <c r="D794" s="5" t="s">
        <v>60</v>
      </c>
      <c r="E794" s="5" t="s">
        <v>414</v>
      </c>
      <c r="F794" s="9">
        <v>45197</v>
      </c>
      <c r="G794" s="9">
        <v>45200</v>
      </c>
      <c r="H794" s="5">
        <v>1</v>
      </c>
      <c r="I794" s="5">
        <v>3</v>
      </c>
      <c r="J794" s="5">
        <v>3</v>
      </c>
      <c r="K794" s="5" t="s">
        <v>30</v>
      </c>
      <c r="L794" s="5">
        <v>9000</v>
      </c>
      <c r="M794" s="5">
        <v>9000</v>
      </c>
      <c r="N794" s="5" t="s">
        <v>3590</v>
      </c>
      <c r="O794" s="5" t="s">
        <v>3250</v>
      </c>
      <c r="P794" s="5" t="s">
        <v>33</v>
      </c>
      <c r="Q794" s="5">
        <v>0</v>
      </c>
      <c r="R794" s="18">
        <v>45173.0000115741</v>
      </c>
      <c r="S794" s="9">
        <v>45201</v>
      </c>
      <c r="T794" s="5" t="s">
        <v>34</v>
      </c>
      <c r="U794" s="5">
        <v>9000</v>
      </c>
      <c r="V794" s="5">
        <v>0</v>
      </c>
      <c r="W794" s="5">
        <v>0</v>
      </c>
      <c r="X794" s="5" t="s">
        <v>3591</v>
      </c>
      <c r="Y794" s="5">
        <v>178359836</v>
      </c>
      <c r="Z794" s="5" t="s">
        <v>3592</v>
      </c>
    </row>
    <row r="795" s="5" customFormat="1" spans="1:25">
      <c r="A795" s="5" t="s">
        <v>3593</v>
      </c>
      <c r="B795" s="5" t="s">
        <v>26</v>
      </c>
      <c r="C795" s="5" t="s">
        <v>27</v>
      </c>
      <c r="D795" s="5" t="s">
        <v>3594</v>
      </c>
      <c r="E795" s="5" t="s">
        <v>3595</v>
      </c>
      <c r="F795" s="9">
        <v>45199</v>
      </c>
      <c r="G795" s="9">
        <v>45200</v>
      </c>
      <c r="H795" s="5">
        <v>1</v>
      </c>
      <c r="I795" s="5">
        <v>1</v>
      </c>
      <c r="J795" s="5">
        <v>1</v>
      </c>
      <c r="K795" s="5" t="s">
        <v>30</v>
      </c>
      <c r="L795" s="5">
        <v>380</v>
      </c>
      <c r="M795" s="5">
        <v>380</v>
      </c>
      <c r="N795" s="5" t="s">
        <v>3596</v>
      </c>
      <c r="O795" s="5" t="s">
        <v>3250</v>
      </c>
      <c r="P795" s="5" t="s">
        <v>33</v>
      </c>
      <c r="Q795" s="5">
        <v>0</v>
      </c>
      <c r="R795" s="18">
        <v>45173.0000115741</v>
      </c>
      <c r="S795" s="9">
        <v>45201</v>
      </c>
      <c r="T795" s="5" t="s">
        <v>34</v>
      </c>
      <c r="U795" s="5">
        <v>380</v>
      </c>
      <c r="V795" s="5">
        <v>0</v>
      </c>
      <c r="W795" s="5">
        <v>0</v>
      </c>
      <c r="X795" s="5" t="s">
        <v>3597</v>
      </c>
      <c r="Y795" s="5" t="s">
        <v>3598</v>
      </c>
    </row>
    <row r="796" s="5" customFormat="1" spans="1:25">
      <c r="A796" s="5" t="s">
        <v>3599</v>
      </c>
      <c r="B796" s="5" t="s">
        <v>26</v>
      </c>
      <c r="C796" s="5" t="s">
        <v>27</v>
      </c>
      <c r="D796" s="5" t="s">
        <v>3600</v>
      </c>
      <c r="E796" s="5" t="s">
        <v>3601</v>
      </c>
      <c r="F796" s="9">
        <v>45198</v>
      </c>
      <c r="G796" s="9">
        <v>45200</v>
      </c>
      <c r="H796" s="5">
        <v>1</v>
      </c>
      <c r="I796" s="5">
        <v>2</v>
      </c>
      <c r="J796" s="5">
        <v>2</v>
      </c>
      <c r="K796" s="5" t="s">
        <v>30</v>
      </c>
      <c r="L796" s="5">
        <v>422</v>
      </c>
      <c r="M796" s="5">
        <v>422</v>
      </c>
      <c r="N796" s="5" t="s">
        <v>3602</v>
      </c>
      <c r="O796" s="5" t="s">
        <v>3250</v>
      </c>
      <c r="P796" s="5" t="s">
        <v>33</v>
      </c>
      <c r="Q796" s="5">
        <v>0</v>
      </c>
      <c r="R796" s="18">
        <v>45173.0000115741</v>
      </c>
      <c r="S796" s="9">
        <v>45201</v>
      </c>
      <c r="T796" s="5" t="s">
        <v>34</v>
      </c>
      <c r="U796" s="5">
        <v>422</v>
      </c>
      <c r="V796" s="5">
        <v>0</v>
      </c>
      <c r="W796" s="5">
        <v>0</v>
      </c>
      <c r="X796" s="5" t="s">
        <v>3603</v>
      </c>
      <c r="Y796" s="5" t="s">
        <v>3604</v>
      </c>
    </row>
    <row r="797" s="5" customFormat="1" spans="1:25">
      <c r="A797" s="5" t="s">
        <v>3605</v>
      </c>
      <c r="B797" s="5" t="s">
        <v>26</v>
      </c>
      <c r="C797" s="5" t="s">
        <v>27</v>
      </c>
      <c r="D797" s="5" t="s">
        <v>3600</v>
      </c>
      <c r="E797" s="5" t="s">
        <v>3606</v>
      </c>
      <c r="F797" s="9">
        <v>45198</v>
      </c>
      <c r="G797" s="9">
        <v>45200</v>
      </c>
      <c r="H797" s="5">
        <v>1</v>
      </c>
      <c r="I797" s="5">
        <v>2</v>
      </c>
      <c r="J797" s="5">
        <v>2</v>
      </c>
      <c r="K797" s="5" t="s">
        <v>30</v>
      </c>
      <c r="L797" s="5">
        <v>422</v>
      </c>
      <c r="M797" s="5">
        <v>422</v>
      </c>
      <c r="N797" s="5" t="s">
        <v>3607</v>
      </c>
      <c r="O797" s="5" t="s">
        <v>3250</v>
      </c>
      <c r="P797" s="5" t="s">
        <v>33</v>
      </c>
      <c r="Q797" s="5">
        <v>0</v>
      </c>
      <c r="R797" s="18">
        <v>45173</v>
      </c>
      <c r="S797" s="9">
        <v>45201</v>
      </c>
      <c r="T797" s="5" t="s">
        <v>34</v>
      </c>
      <c r="U797" s="5">
        <v>422</v>
      </c>
      <c r="V797" s="5">
        <v>0</v>
      </c>
      <c r="W797" s="5">
        <v>0</v>
      </c>
      <c r="X797" s="5" t="s">
        <v>3608</v>
      </c>
      <c r="Y797" s="5" t="s">
        <v>3609</v>
      </c>
    </row>
    <row r="798" s="5" customFormat="1" spans="1:25">
      <c r="A798" s="5" t="s">
        <v>3610</v>
      </c>
      <c r="B798" s="5" t="s">
        <v>26</v>
      </c>
      <c r="C798" s="5" t="s">
        <v>27</v>
      </c>
      <c r="D798" s="5" t="s">
        <v>166</v>
      </c>
      <c r="E798" s="5" t="s">
        <v>3611</v>
      </c>
      <c r="F798" s="9">
        <v>45196</v>
      </c>
      <c r="G798" s="9">
        <v>45200</v>
      </c>
      <c r="H798" s="5">
        <v>1</v>
      </c>
      <c r="I798" s="5">
        <v>4</v>
      </c>
      <c r="J798" s="5">
        <v>4</v>
      </c>
      <c r="K798" s="5" t="s">
        <v>30</v>
      </c>
      <c r="L798" s="5">
        <v>1996</v>
      </c>
      <c r="M798" s="5">
        <v>1996</v>
      </c>
      <c r="N798" s="5" t="s">
        <v>3612</v>
      </c>
      <c r="O798" s="5" t="s">
        <v>3250</v>
      </c>
      <c r="P798" s="5" t="s">
        <v>33</v>
      </c>
      <c r="Q798" s="5">
        <v>0</v>
      </c>
      <c r="R798" s="18">
        <v>45172</v>
      </c>
      <c r="S798" s="9">
        <v>45201</v>
      </c>
      <c r="T798" s="5" t="s">
        <v>34</v>
      </c>
      <c r="U798" s="5">
        <v>1996</v>
      </c>
      <c r="V798" s="5">
        <v>0</v>
      </c>
      <c r="W798" s="5">
        <v>0</v>
      </c>
      <c r="X798" s="5" t="s">
        <v>3613</v>
      </c>
      <c r="Y798" s="5" t="s">
        <v>3614</v>
      </c>
    </row>
    <row r="799" s="5" customFormat="1" spans="1:25">
      <c r="A799" s="5" t="s">
        <v>3615</v>
      </c>
      <c r="B799" s="5" t="s">
        <v>26</v>
      </c>
      <c r="C799" s="5" t="s">
        <v>27</v>
      </c>
      <c r="D799" s="5" t="s">
        <v>531</v>
      </c>
      <c r="E799" s="5" t="s">
        <v>1457</v>
      </c>
      <c r="F799" s="9">
        <v>45197</v>
      </c>
      <c r="G799" s="9">
        <v>45200</v>
      </c>
      <c r="H799" s="5">
        <v>1</v>
      </c>
      <c r="I799" s="5">
        <v>3</v>
      </c>
      <c r="J799" s="5">
        <v>3</v>
      </c>
      <c r="K799" s="5" t="s">
        <v>30</v>
      </c>
      <c r="L799" s="5">
        <v>2195</v>
      </c>
      <c r="M799" s="5">
        <v>2195</v>
      </c>
      <c r="N799" s="5" t="s">
        <v>3616</v>
      </c>
      <c r="O799" s="5" t="s">
        <v>3250</v>
      </c>
      <c r="P799" s="5" t="s">
        <v>33</v>
      </c>
      <c r="Q799" s="5">
        <v>0</v>
      </c>
      <c r="R799" s="18">
        <v>45173.0000115741</v>
      </c>
      <c r="S799" s="9">
        <v>45201</v>
      </c>
      <c r="T799" s="5" t="s">
        <v>34</v>
      </c>
      <c r="U799" s="5">
        <v>2195</v>
      </c>
      <c r="V799" s="5">
        <v>0</v>
      </c>
      <c r="W799" s="5">
        <v>0</v>
      </c>
      <c r="X799" s="5" t="s">
        <v>3617</v>
      </c>
      <c r="Y799" s="5" t="s">
        <v>3618</v>
      </c>
    </row>
    <row r="800" s="5" customFormat="1" spans="1:25">
      <c r="A800" s="5" t="s">
        <v>3619</v>
      </c>
      <c r="B800" s="5" t="s">
        <v>26</v>
      </c>
      <c r="C800" s="5" t="s">
        <v>27</v>
      </c>
      <c r="D800" s="5" t="s">
        <v>1521</v>
      </c>
      <c r="E800" s="5" t="s">
        <v>3620</v>
      </c>
      <c r="F800" s="9">
        <v>45199</v>
      </c>
      <c r="G800" s="9">
        <v>45200</v>
      </c>
      <c r="H800" s="5">
        <v>3</v>
      </c>
      <c r="I800" s="5">
        <v>1</v>
      </c>
      <c r="J800" s="5">
        <v>3</v>
      </c>
      <c r="K800" s="5" t="s">
        <v>30</v>
      </c>
      <c r="L800" s="5">
        <v>3660</v>
      </c>
      <c r="M800" s="5">
        <v>3660</v>
      </c>
      <c r="N800" s="5" t="s">
        <v>3621</v>
      </c>
      <c r="O800" s="5" t="s">
        <v>3250</v>
      </c>
      <c r="P800" s="5" t="s">
        <v>33</v>
      </c>
      <c r="Q800" s="5">
        <v>0</v>
      </c>
      <c r="R800" s="18">
        <v>45173</v>
      </c>
      <c r="S800" s="9">
        <v>45201</v>
      </c>
      <c r="T800" s="5" t="s">
        <v>34</v>
      </c>
      <c r="U800" s="5">
        <v>3660</v>
      </c>
      <c r="V800" s="5">
        <v>0</v>
      </c>
      <c r="W800" s="5">
        <v>0</v>
      </c>
      <c r="X800" s="5" t="s">
        <v>3622</v>
      </c>
      <c r="Y800" s="5" t="s">
        <v>3623</v>
      </c>
    </row>
    <row r="801" s="5" customFormat="1" spans="1:25">
      <c r="A801" s="5" t="s">
        <v>3624</v>
      </c>
      <c r="B801" s="5" t="s">
        <v>26</v>
      </c>
      <c r="C801" s="5" t="s">
        <v>27</v>
      </c>
      <c r="D801" s="5" t="s">
        <v>211</v>
      </c>
      <c r="E801" s="5" t="s">
        <v>212</v>
      </c>
      <c r="F801" s="9">
        <v>45198</v>
      </c>
      <c r="G801" s="9">
        <v>45200</v>
      </c>
      <c r="H801" s="5">
        <v>1</v>
      </c>
      <c r="I801" s="5">
        <v>2</v>
      </c>
      <c r="J801" s="5">
        <v>2</v>
      </c>
      <c r="K801" s="5" t="s">
        <v>30</v>
      </c>
      <c r="L801" s="5">
        <v>4887</v>
      </c>
      <c r="M801" s="5">
        <v>4887</v>
      </c>
      <c r="N801" s="5" t="s">
        <v>3625</v>
      </c>
      <c r="O801" s="5" t="s">
        <v>3250</v>
      </c>
      <c r="P801" s="5" t="s">
        <v>33</v>
      </c>
      <c r="Q801" s="5">
        <v>0</v>
      </c>
      <c r="R801" s="18">
        <v>45173.0000115741</v>
      </c>
      <c r="S801" s="9">
        <v>45201</v>
      </c>
      <c r="T801" s="5" t="s">
        <v>34</v>
      </c>
      <c r="U801" s="5">
        <v>4887</v>
      </c>
      <c r="V801" s="5">
        <v>0</v>
      </c>
      <c r="W801" s="5">
        <v>0</v>
      </c>
      <c r="X801" s="5" t="s">
        <v>3626</v>
      </c>
      <c r="Y801" s="5" t="s">
        <v>3627</v>
      </c>
    </row>
    <row r="802" s="5" customFormat="1" spans="1:25">
      <c r="A802" s="5" t="s">
        <v>3628</v>
      </c>
      <c r="B802" s="5" t="s">
        <v>26</v>
      </c>
      <c r="C802" s="5" t="s">
        <v>27</v>
      </c>
      <c r="D802" s="5" t="s">
        <v>771</v>
      </c>
      <c r="E802" s="5" t="s">
        <v>606</v>
      </c>
      <c r="F802" s="9">
        <v>45199</v>
      </c>
      <c r="G802" s="9">
        <v>45200</v>
      </c>
      <c r="H802" s="5">
        <v>1</v>
      </c>
      <c r="I802" s="5">
        <v>1</v>
      </c>
      <c r="J802" s="5">
        <v>1</v>
      </c>
      <c r="K802" s="5" t="s">
        <v>30</v>
      </c>
      <c r="L802" s="5">
        <v>331</v>
      </c>
      <c r="M802" s="5">
        <v>331</v>
      </c>
      <c r="N802" s="5" t="s">
        <v>3629</v>
      </c>
      <c r="O802" s="5" t="s">
        <v>3250</v>
      </c>
      <c r="P802" s="5" t="s">
        <v>33</v>
      </c>
      <c r="Q802" s="5">
        <v>0</v>
      </c>
      <c r="R802" s="18">
        <v>45173.0000115741</v>
      </c>
      <c r="S802" s="9">
        <v>45201</v>
      </c>
      <c r="T802" s="5" t="s">
        <v>34</v>
      </c>
      <c r="U802" s="5">
        <v>331</v>
      </c>
      <c r="V802" s="5">
        <v>0</v>
      </c>
      <c r="W802" s="5">
        <v>0</v>
      </c>
      <c r="X802" s="5" t="s">
        <v>3630</v>
      </c>
      <c r="Y802" s="5" t="s">
        <v>3631</v>
      </c>
    </row>
    <row r="803" s="5" customFormat="1" spans="1:25">
      <c r="A803" s="5" t="s">
        <v>3632</v>
      </c>
      <c r="B803" s="5" t="s">
        <v>26</v>
      </c>
      <c r="C803" s="5" t="s">
        <v>27</v>
      </c>
      <c r="D803" s="5" t="s">
        <v>2541</v>
      </c>
      <c r="E803" s="5" t="s">
        <v>3633</v>
      </c>
      <c r="F803" s="9">
        <v>45198</v>
      </c>
      <c r="G803" s="9">
        <v>45200</v>
      </c>
      <c r="H803" s="5">
        <v>1</v>
      </c>
      <c r="I803" s="5">
        <v>2</v>
      </c>
      <c r="J803" s="5">
        <v>2</v>
      </c>
      <c r="K803" s="5" t="s">
        <v>30</v>
      </c>
      <c r="L803" s="5">
        <v>3000</v>
      </c>
      <c r="M803" s="5">
        <v>3000</v>
      </c>
      <c r="N803" s="5" t="s">
        <v>3634</v>
      </c>
      <c r="O803" s="5" t="s">
        <v>3250</v>
      </c>
      <c r="P803" s="5" t="s">
        <v>33</v>
      </c>
      <c r="Q803" s="5">
        <v>0</v>
      </c>
      <c r="R803" s="18">
        <v>45173</v>
      </c>
      <c r="S803" s="9">
        <v>45201</v>
      </c>
      <c r="T803" s="5" t="s">
        <v>34</v>
      </c>
      <c r="U803" s="5">
        <v>3000</v>
      </c>
      <c r="V803" s="5">
        <v>0</v>
      </c>
      <c r="W803" s="5">
        <v>0</v>
      </c>
      <c r="X803" s="5" t="s">
        <v>3635</v>
      </c>
      <c r="Y803" s="5" t="s">
        <v>3636</v>
      </c>
    </row>
    <row r="804" s="5" customFormat="1" spans="1:25">
      <c r="A804" s="5" t="s">
        <v>3637</v>
      </c>
      <c r="B804" s="5" t="s">
        <v>26</v>
      </c>
      <c r="C804" s="5" t="s">
        <v>27</v>
      </c>
      <c r="D804" s="5" t="s">
        <v>317</v>
      </c>
      <c r="E804" s="5" t="s">
        <v>3638</v>
      </c>
      <c r="F804" s="9">
        <v>45198</v>
      </c>
      <c r="G804" s="9">
        <v>45200</v>
      </c>
      <c r="H804" s="5">
        <v>1</v>
      </c>
      <c r="I804" s="5">
        <v>2</v>
      </c>
      <c r="J804" s="5">
        <v>2</v>
      </c>
      <c r="K804" s="5" t="s">
        <v>30</v>
      </c>
      <c r="L804" s="5">
        <v>744</v>
      </c>
      <c r="M804" s="5">
        <v>744</v>
      </c>
      <c r="N804" s="5" t="s">
        <v>3639</v>
      </c>
      <c r="O804" s="5" t="s">
        <v>3250</v>
      </c>
      <c r="P804" s="5" t="s">
        <v>33</v>
      </c>
      <c r="Q804" s="5">
        <v>0</v>
      </c>
      <c r="R804" s="18">
        <v>45173</v>
      </c>
      <c r="S804" s="9">
        <v>45201</v>
      </c>
      <c r="T804" s="5" t="s">
        <v>34</v>
      </c>
      <c r="U804" s="5">
        <v>744</v>
      </c>
      <c r="V804" s="5">
        <v>0</v>
      </c>
      <c r="W804" s="5">
        <v>0</v>
      </c>
      <c r="X804" s="5" t="s">
        <v>3640</v>
      </c>
      <c r="Y804" s="5" t="s">
        <v>3641</v>
      </c>
    </row>
    <row r="805" s="5" customFormat="1" spans="1:25">
      <c r="A805" s="5" t="s">
        <v>3642</v>
      </c>
      <c r="B805" s="5" t="s">
        <v>26</v>
      </c>
      <c r="C805" s="5" t="s">
        <v>27</v>
      </c>
      <c r="D805" s="5" t="s">
        <v>28</v>
      </c>
      <c r="E805" s="5" t="s">
        <v>3643</v>
      </c>
      <c r="F805" s="9">
        <v>45197</v>
      </c>
      <c r="G805" s="9">
        <v>45200</v>
      </c>
      <c r="H805" s="5">
        <v>1</v>
      </c>
      <c r="I805" s="5">
        <v>3</v>
      </c>
      <c r="J805" s="5">
        <v>3</v>
      </c>
      <c r="K805" s="5" t="s">
        <v>30</v>
      </c>
      <c r="L805" s="5">
        <v>2148</v>
      </c>
      <c r="M805" s="5">
        <v>2148</v>
      </c>
      <c r="N805" s="5" t="s">
        <v>3644</v>
      </c>
      <c r="O805" s="5" t="s">
        <v>3250</v>
      </c>
      <c r="P805" s="5" t="s">
        <v>33</v>
      </c>
      <c r="Q805" s="5">
        <v>0</v>
      </c>
      <c r="R805" s="18">
        <v>45173</v>
      </c>
      <c r="S805" s="9">
        <v>45201</v>
      </c>
      <c r="T805" s="5" t="s">
        <v>34</v>
      </c>
      <c r="U805" s="5">
        <v>2148</v>
      </c>
      <c r="V805" s="5">
        <v>0</v>
      </c>
      <c r="W805" s="5">
        <v>0</v>
      </c>
      <c r="X805" s="5" t="s">
        <v>3645</v>
      </c>
      <c r="Y805" s="5" t="s">
        <v>3646</v>
      </c>
    </row>
    <row r="806" s="5" customFormat="1" spans="1:25">
      <c r="A806" s="5" t="s">
        <v>3647</v>
      </c>
      <c r="B806" s="5" t="s">
        <v>26</v>
      </c>
      <c r="C806" s="5" t="s">
        <v>27</v>
      </c>
      <c r="D806" s="5" t="s">
        <v>1271</v>
      </c>
      <c r="E806" s="5" t="s">
        <v>1113</v>
      </c>
      <c r="F806" s="9">
        <v>45198</v>
      </c>
      <c r="G806" s="9">
        <v>45200</v>
      </c>
      <c r="H806" s="5">
        <v>1</v>
      </c>
      <c r="I806" s="5">
        <v>2</v>
      </c>
      <c r="J806" s="5">
        <v>2</v>
      </c>
      <c r="K806" s="5" t="s">
        <v>30</v>
      </c>
      <c r="L806" s="5">
        <v>972</v>
      </c>
      <c r="M806" s="5">
        <v>972</v>
      </c>
      <c r="N806" s="5" t="s">
        <v>1272</v>
      </c>
      <c r="O806" s="5" t="s">
        <v>3250</v>
      </c>
      <c r="P806" s="5" t="s">
        <v>33</v>
      </c>
      <c r="Q806" s="5">
        <v>0</v>
      </c>
      <c r="R806" s="18">
        <v>45174</v>
      </c>
      <c r="S806" s="9">
        <v>45201</v>
      </c>
      <c r="T806" s="5" t="s">
        <v>34</v>
      </c>
      <c r="U806" s="5">
        <v>972</v>
      </c>
      <c r="V806" s="5">
        <v>0</v>
      </c>
      <c r="W806" s="5">
        <v>0</v>
      </c>
      <c r="X806" s="5" t="s">
        <v>3648</v>
      </c>
      <c r="Y806" s="5" t="s">
        <v>3649</v>
      </c>
    </row>
    <row r="807" s="5" customFormat="1" spans="1:25">
      <c r="A807" s="5" t="s">
        <v>3650</v>
      </c>
      <c r="B807" s="5" t="s">
        <v>26</v>
      </c>
      <c r="C807" s="5" t="s">
        <v>27</v>
      </c>
      <c r="D807" s="5" t="s">
        <v>3651</v>
      </c>
      <c r="E807" s="5" t="s">
        <v>3652</v>
      </c>
      <c r="F807" s="9">
        <v>45198</v>
      </c>
      <c r="G807" s="9">
        <v>45200</v>
      </c>
      <c r="H807" s="5">
        <v>1</v>
      </c>
      <c r="I807" s="5">
        <v>2</v>
      </c>
      <c r="J807" s="5">
        <v>2</v>
      </c>
      <c r="K807" s="5" t="s">
        <v>30</v>
      </c>
      <c r="L807" s="5">
        <v>4500</v>
      </c>
      <c r="M807" s="5">
        <v>4500</v>
      </c>
      <c r="N807" s="5" t="s">
        <v>3653</v>
      </c>
      <c r="O807" s="5" t="s">
        <v>3250</v>
      </c>
      <c r="P807" s="5" t="s">
        <v>33</v>
      </c>
      <c r="Q807" s="5">
        <v>0</v>
      </c>
      <c r="R807" s="18">
        <v>45174.0000115741</v>
      </c>
      <c r="S807" s="9">
        <v>45201</v>
      </c>
      <c r="T807" s="5" t="s">
        <v>34</v>
      </c>
      <c r="U807" s="5">
        <v>4500</v>
      </c>
      <c r="V807" s="5">
        <v>0</v>
      </c>
      <c r="W807" s="5">
        <v>0</v>
      </c>
      <c r="X807" s="5" t="s">
        <v>3654</v>
      </c>
      <c r="Y807" s="5" t="s">
        <v>3655</v>
      </c>
    </row>
    <row r="808" s="5" customFormat="1" spans="1:25">
      <c r="A808" s="5" t="s">
        <v>3656</v>
      </c>
      <c r="B808" s="5" t="s">
        <v>26</v>
      </c>
      <c r="C808" s="5" t="s">
        <v>27</v>
      </c>
      <c r="D808" s="5" t="s">
        <v>190</v>
      </c>
      <c r="E808" s="5" t="s">
        <v>191</v>
      </c>
      <c r="F808" s="9">
        <v>45199</v>
      </c>
      <c r="G808" s="9">
        <v>45200</v>
      </c>
      <c r="H808" s="5">
        <v>1</v>
      </c>
      <c r="I808" s="5">
        <v>1</v>
      </c>
      <c r="J808" s="5">
        <v>1</v>
      </c>
      <c r="K808" s="5" t="s">
        <v>30</v>
      </c>
      <c r="L808" s="5">
        <v>821</v>
      </c>
      <c r="M808" s="5">
        <v>821</v>
      </c>
      <c r="N808" s="5" t="s">
        <v>3657</v>
      </c>
      <c r="O808" s="5" t="s">
        <v>3250</v>
      </c>
      <c r="P808" s="5" t="s">
        <v>33</v>
      </c>
      <c r="Q808" s="5">
        <v>0</v>
      </c>
      <c r="R808" s="18">
        <v>45174.0000115741</v>
      </c>
      <c r="S808" s="9">
        <v>45201</v>
      </c>
      <c r="T808" s="5" t="s">
        <v>34</v>
      </c>
      <c r="U808" s="5">
        <v>821</v>
      </c>
      <c r="V808" s="5">
        <v>0</v>
      </c>
      <c r="W808" s="5">
        <v>0</v>
      </c>
      <c r="X808" s="5" t="s">
        <v>3658</v>
      </c>
      <c r="Y808" s="5" t="s">
        <v>3659</v>
      </c>
    </row>
    <row r="809" s="5" customFormat="1" spans="1:25">
      <c r="A809" s="5" t="s">
        <v>3660</v>
      </c>
      <c r="B809" s="5" t="s">
        <v>26</v>
      </c>
      <c r="C809" s="5" t="s">
        <v>27</v>
      </c>
      <c r="D809" s="5" t="s">
        <v>1048</v>
      </c>
      <c r="E809" s="5" t="s">
        <v>1282</v>
      </c>
      <c r="F809" s="9">
        <v>45199</v>
      </c>
      <c r="G809" s="9">
        <v>45200</v>
      </c>
      <c r="H809" s="5">
        <v>1</v>
      </c>
      <c r="I809" s="5">
        <v>1</v>
      </c>
      <c r="J809" s="5">
        <v>1</v>
      </c>
      <c r="K809" s="5" t="s">
        <v>30</v>
      </c>
      <c r="L809" s="5">
        <v>768</v>
      </c>
      <c r="M809" s="5">
        <v>768</v>
      </c>
      <c r="N809" s="5" t="s">
        <v>3661</v>
      </c>
      <c r="O809" s="5" t="s">
        <v>3250</v>
      </c>
      <c r="P809" s="5" t="s">
        <v>33</v>
      </c>
      <c r="Q809" s="5">
        <v>0</v>
      </c>
      <c r="R809" s="18">
        <v>45174</v>
      </c>
      <c r="S809" s="9">
        <v>45201</v>
      </c>
      <c r="T809" s="5" t="s">
        <v>34</v>
      </c>
      <c r="U809" s="5">
        <v>768</v>
      </c>
      <c r="V809" s="5">
        <v>0</v>
      </c>
      <c r="W809" s="5">
        <v>0</v>
      </c>
      <c r="X809" s="5" t="s">
        <v>3662</v>
      </c>
      <c r="Y809" s="5" t="s">
        <v>3663</v>
      </c>
    </row>
    <row r="810" s="5" customFormat="1" spans="1:25">
      <c r="A810" s="5" t="s">
        <v>3664</v>
      </c>
      <c r="B810" s="5" t="s">
        <v>26</v>
      </c>
      <c r="C810" s="5" t="s">
        <v>27</v>
      </c>
      <c r="D810" s="5" t="s">
        <v>3665</v>
      </c>
      <c r="E810" s="5" t="s">
        <v>3666</v>
      </c>
      <c r="F810" s="9">
        <v>45199</v>
      </c>
      <c r="G810" s="9">
        <v>45200</v>
      </c>
      <c r="H810" s="5">
        <v>1</v>
      </c>
      <c r="I810" s="5">
        <v>1</v>
      </c>
      <c r="J810" s="5">
        <v>1</v>
      </c>
      <c r="K810" s="5" t="s">
        <v>30</v>
      </c>
      <c r="L810" s="5">
        <v>733</v>
      </c>
      <c r="M810" s="5">
        <v>733</v>
      </c>
      <c r="N810" s="5" t="s">
        <v>3667</v>
      </c>
      <c r="O810" s="5" t="s">
        <v>3250</v>
      </c>
      <c r="P810" s="5" t="s">
        <v>33</v>
      </c>
      <c r="Q810" s="5">
        <v>0</v>
      </c>
      <c r="R810" s="18">
        <v>45174.0000115741</v>
      </c>
      <c r="S810" s="9">
        <v>45201</v>
      </c>
      <c r="T810" s="5" t="s">
        <v>34</v>
      </c>
      <c r="U810" s="5">
        <v>733</v>
      </c>
      <c r="V810" s="5">
        <v>0</v>
      </c>
      <c r="W810" s="5">
        <v>0</v>
      </c>
      <c r="X810" s="5" t="s">
        <v>3668</v>
      </c>
      <c r="Y810" s="5" t="s">
        <v>3669</v>
      </c>
    </row>
    <row r="811" s="5" customFormat="1" spans="1:25">
      <c r="A811" s="5" t="s">
        <v>3670</v>
      </c>
      <c r="B811" s="5" t="s">
        <v>26</v>
      </c>
      <c r="C811" s="5" t="s">
        <v>27</v>
      </c>
      <c r="D811" s="5" t="s">
        <v>328</v>
      </c>
      <c r="E811" s="5" t="s">
        <v>1365</v>
      </c>
      <c r="F811" s="9">
        <v>45198</v>
      </c>
      <c r="G811" s="9">
        <v>45200</v>
      </c>
      <c r="H811" s="5">
        <v>1</v>
      </c>
      <c r="I811" s="5">
        <v>2</v>
      </c>
      <c r="J811" s="5">
        <v>2</v>
      </c>
      <c r="K811" s="5" t="s">
        <v>30</v>
      </c>
      <c r="L811" s="5">
        <v>1518</v>
      </c>
      <c r="M811" s="5">
        <v>1518</v>
      </c>
      <c r="N811" s="5" t="s">
        <v>3671</v>
      </c>
      <c r="O811" s="5" t="s">
        <v>3250</v>
      </c>
      <c r="P811" s="5" t="s">
        <v>33</v>
      </c>
      <c r="Q811" s="5">
        <v>0</v>
      </c>
      <c r="R811" s="18">
        <v>45174.0000115741</v>
      </c>
      <c r="S811" s="9">
        <v>45201</v>
      </c>
      <c r="T811" s="5" t="s">
        <v>34</v>
      </c>
      <c r="U811" s="5">
        <v>1518</v>
      </c>
      <c r="V811" s="5">
        <v>0</v>
      </c>
      <c r="W811" s="5">
        <v>0</v>
      </c>
      <c r="X811" s="5" t="s">
        <v>3672</v>
      </c>
      <c r="Y811" s="5" t="s">
        <v>3673</v>
      </c>
    </row>
    <row r="812" s="5" customFormat="1" spans="1:25">
      <c r="A812" s="5" t="s">
        <v>3674</v>
      </c>
      <c r="B812" s="5" t="s">
        <v>26</v>
      </c>
      <c r="C812" s="5" t="s">
        <v>27</v>
      </c>
      <c r="D812" s="5" t="s">
        <v>2591</v>
      </c>
      <c r="E812" s="5" t="s">
        <v>633</v>
      </c>
      <c r="F812" s="9">
        <v>45198</v>
      </c>
      <c r="G812" s="9">
        <v>45200</v>
      </c>
      <c r="H812" s="5">
        <v>2</v>
      </c>
      <c r="I812" s="5">
        <v>2</v>
      </c>
      <c r="J812" s="5">
        <v>4</v>
      </c>
      <c r="K812" s="5" t="s">
        <v>30</v>
      </c>
      <c r="L812" s="5">
        <v>1682</v>
      </c>
      <c r="M812" s="5">
        <v>1682</v>
      </c>
      <c r="N812" s="5" t="s">
        <v>3675</v>
      </c>
      <c r="O812" s="5" t="s">
        <v>3250</v>
      </c>
      <c r="P812" s="5" t="s">
        <v>33</v>
      </c>
      <c r="Q812" s="5">
        <v>0</v>
      </c>
      <c r="R812" s="18">
        <v>45175.0000115741</v>
      </c>
      <c r="S812" s="9">
        <v>45201</v>
      </c>
      <c r="T812" s="5" t="s">
        <v>34</v>
      </c>
      <c r="U812" s="5">
        <v>1682</v>
      </c>
      <c r="V812" s="5">
        <v>0</v>
      </c>
      <c r="W812" s="5">
        <v>0</v>
      </c>
      <c r="X812" s="5" t="s">
        <v>3676</v>
      </c>
      <c r="Y812" s="5" t="s">
        <v>3677</v>
      </c>
    </row>
    <row r="813" s="5" customFormat="1" spans="1:25">
      <c r="A813" s="5" t="s">
        <v>3678</v>
      </c>
      <c r="B813" s="5" t="s">
        <v>26</v>
      </c>
      <c r="C813" s="5" t="s">
        <v>27</v>
      </c>
      <c r="D813" s="5" t="s">
        <v>3679</v>
      </c>
      <c r="E813" s="5" t="s">
        <v>3680</v>
      </c>
      <c r="F813" s="9">
        <v>45198</v>
      </c>
      <c r="G813" s="9">
        <v>45200</v>
      </c>
      <c r="H813" s="5">
        <v>1</v>
      </c>
      <c r="I813" s="5">
        <v>2</v>
      </c>
      <c r="J813" s="5">
        <v>2</v>
      </c>
      <c r="K813" s="5" t="s">
        <v>30</v>
      </c>
      <c r="L813" s="5">
        <v>10153</v>
      </c>
      <c r="M813" s="5">
        <v>10153</v>
      </c>
      <c r="N813" s="5" t="s">
        <v>3681</v>
      </c>
      <c r="O813" s="5" t="s">
        <v>3250</v>
      </c>
      <c r="P813" s="5" t="s">
        <v>33</v>
      </c>
      <c r="Q813" s="5">
        <v>0</v>
      </c>
      <c r="R813" s="18">
        <v>45175.0000115741</v>
      </c>
      <c r="S813" s="9">
        <v>45201</v>
      </c>
      <c r="T813" s="5" t="s">
        <v>34</v>
      </c>
      <c r="U813" s="5">
        <v>10153</v>
      </c>
      <c r="V813" s="5">
        <v>0</v>
      </c>
      <c r="W813" s="5">
        <v>0</v>
      </c>
      <c r="X813" s="5" t="s">
        <v>3682</v>
      </c>
      <c r="Y813" s="5" t="s">
        <v>3683</v>
      </c>
    </row>
    <row r="814" s="5" customFormat="1" spans="1:25">
      <c r="A814" s="5" t="s">
        <v>3684</v>
      </c>
      <c r="B814" s="5" t="s">
        <v>26</v>
      </c>
      <c r="C814" s="5" t="s">
        <v>27</v>
      </c>
      <c r="D814" s="5" t="s">
        <v>2826</v>
      </c>
      <c r="E814" s="5" t="s">
        <v>3685</v>
      </c>
      <c r="F814" s="9">
        <v>45198</v>
      </c>
      <c r="G814" s="9">
        <v>45200</v>
      </c>
      <c r="H814" s="5">
        <v>1</v>
      </c>
      <c r="I814" s="5">
        <v>2</v>
      </c>
      <c r="J814" s="5">
        <v>2</v>
      </c>
      <c r="K814" s="5" t="s">
        <v>30</v>
      </c>
      <c r="L814" s="5">
        <v>3200</v>
      </c>
      <c r="M814" s="5">
        <v>3200</v>
      </c>
      <c r="N814" s="5" t="s">
        <v>3686</v>
      </c>
      <c r="O814" s="5" t="s">
        <v>3250</v>
      </c>
      <c r="P814" s="5" t="s">
        <v>33</v>
      </c>
      <c r="Q814" s="5">
        <v>0</v>
      </c>
      <c r="R814" s="18">
        <v>45175.0000115741</v>
      </c>
      <c r="S814" s="9">
        <v>45201</v>
      </c>
      <c r="T814" s="5" t="s">
        <v>34</v>
      </c>
      <c r="U814" s="5">
        <v>3200</v>
      </c>
      <c r="V814" s="5">
        <v>0</v>
      </c>
      <c r="W814" s="5">
        <v>0</v>
      </c>
      <c r="X814" s="5" t="s">
        <v>3687</v>
      </c>
      <c r="Y814" s="5" t="s">
        <v>42</v>
      </c>
    </row>
    <row r="815" s="5" customFormat="1" spans="1:25">
      <c r="A815" s="5" t="s">
        <v>3688</v>
      </c>
      <c r="B815" s="5" t="s">
        <v>26</v>
      </c>
      <c r="C815" s="5" t="s">
        <v>27</v>
      </c>
      <c r="D815" s="5" t="s">
        <v>1048</v>
      </c>
      <c r="E815" s="5" t="s">
        <v>1282</v>
      </c>
      <c r="F815" s="9">
        <v>45199</v>
      </c>
      <c r="G815" s="9">
        <v>45200</v>
      </c>
      <c r="H815" s="5">
        <v>1</v>
      </c>
      <c r="I815" s="5">
        <v>1</v>
      </c>
      <c r="J815" s="5">
        <v>1</v>
      </c>
      <c r="K815" s="5" t="s">
        <v>30</v>
      </c>
      <c r="L815" s="5">
        <v>768</v>
      </c>
      <c r="M815" s="5">
        <v>768</v>
      </c>
      <c r="N815" s="5" t="s">
        <v>3689</v>
      </c>
      <c r="O815" s="5" t="s">
        <v>3250</v>
      </c>
      <c r="P815" s="5" t="s">
        <v>33</v>
      </c>
      <c r="Q815" s="5">
        <v>0</v>
      </c>
      <c r="R815" s="18">
        <v>45175.0000115741</v>
      </c>
      <c r="S815" s="9">
        <v>45201</v>
      </c>
      <c r="T815" s="5" t="s">
        <v>34</v>
      </c>
      <c r="U815" s="5">
        <v>768</v>
      </c>
      <c r="V815" s="5">
        <v>0</v>
      </c>
      <c r="W815" s="5">
        <v>0</v>
      </c>
      <c r="X815" s="5" t="s">
        <v>3690</v>
      </c>
      <c r="Y815" s="5" t="s">
        <v>3691</v>
      </c>
    </row>
    <row r="816" s="5" customFormat="1" spans="1:25">
      <c r="A816" s="5" t="s">
        <v>3692</v>
      </c>
      <c r="B816" s="5" t="s">
        <v>26</v>
      </c>
      <c r="C816" s="5" t="s">
        <v>27</v>
      </c>
      <c r="D816" s="5" t="s">
        <v>3693</v>
      </c>
      <c r="E816" s="5" t="s">
        <v>351</v>
      </c>
      <c r="F816" s="9">
        <v>45199</v>
      </c>
      <c r="G816" s="9">
        <v>45200</v>
      </c>
      <c r="H816" s="5">
        <v>1</v>
      </c>
      <c r="I816" s="5">
        <v>1</v>
      </c>
      <c r="J816" s="5">
        <v>1</v>
      </c>
      <c r="K816" s="5" t="s">
        <v>30</v>
      </c>
      <c r="L816" s="5">
        <v>1681</v>
      </c>
      <c r="M816" s="5">
        <v>1681</v>
      </c>
      <c r="N816" s="5" t="s">
        <v>3694</v>
      </c>
      <c r="O816" s="5" t="s">
        <v>3250</v>
      </c>
      <c r="P816" s="5" t="s">
        <v>33</v>
      </c>
      <c r="Q816" s="5">
        <v>0</v>
      </c>
      <c r="R816" s="18">
        <v>45175</v>
      </c>
      <c r="S816" s="9">
        <v>45201</v>
      </c>
      <c r="T816" s="5" t="s">
        <v>34</v>
      </c>
      <c r="U816" s="5">
        <v>1681</v>
      </c>
      <c r="V816" s="5">
        <v>0</v>
      </c>
      <c r="W816" s="5">
        <v>0</v>
      </c>
      <c r="X816" s="5" t="s">
        <v>3695</v>
      </c>
      <c r="Y816" s="5" t="s">
        <v>3696</v>
      </c>
    </row>
    <row r="817" s="5" customFormat="1" spans="1:25">
      <c r="A817" s="5" t="s">
        <v>3697</v>
      </c>
      <c r="B817" s="5" t="s">
        <v>26</v>
      </c>
      <c r="C817" s="5" t="s">
        <v>27</v>
      </c>
      <c r="D817" s="5" t="s">
        <v>3679</v>
      </c>
      <c r="E817" s="5" t="s">
        <v>3680</v>
      </c>
      <c r="F817" s="9">
        <v>45198</v>
      </c>
      <c r="G817" s="9">
        <v>45200</v>
      </c>
      <c r="H817" s="5">
        <v>1</v>
      </c>
      <c r="I817" s="5">
        <v>2</v>
      </c>
      <c r="J817" s="5">
        <v>2</v>
      </c>
      <c r="K817" s="5" t="s">
        <v>30</v>
      </c>
      <c r="L817" s="5">
        <v>10153</v>
      </c>
      <c r="M817" s="5">
        <v>10153</v>
      </c>
      <c r="N817" s="5" t="s">
        <v>3698</v>
      </c>
      <c r="O817" s="5" t="s">
        <v>3250</v>
      </c>
      <c r="P817" s="5" t="s">
        <v>33</v>
      </c>
      <c r="Q817" s="5">
        <v>0</v>
      </c>
      <c r="R817" s="18">
        <v>45175.0000115741</v>
      </c>
      <c r="S817" s="9">
        <v>45201</v>
      </c>
      <c r="T817" s="5" t="s">
        <v>34</v>
      </c>
      <c r="U817" s="5">
        <v>10153</v>
      </c>
      <c r="V817" s="5">
        <v>0</v>
      </c>
      <c r="W817" s="5">
        <v>0</v>
      </c>
      <c r="X817" s="5" t="s">
        <v>3699</v>
      </c>
      <c r="Y817" s="5" t="s">
        <v>3700</v>
      </c>
    </row>
    <row r="818" s="5" customFormat="1" spans="1:25">
      <c r="A818" s="5" t="s">
        <v>3701</v>
      </c>
      <c r="B818" s="5" t="s">
        <v>26</v>
      </c>
      <c r="C818" s="5" t="s">
        <v>27</v>
      </c>
      <c r="D818" s="5" t="s">
        <v>211</v>
      </c>
      <c r="E818" s="5" t="s">
        <v>212</v>
      </c>
      <c r="F818" s="9">
        <v>45198</v>
      </c>
      <c r="G818" s="9">
        <v>45200</v>
      </c>
      <c r="H818" s="5">
        <v>1</v>
      </c>
      <c r="I818" s="5">
        <v>2</v>
      </c>
      <c r="J818" s="5">
        <v>2</v>
      </c>
      <c r="K818" s="5" t="s">
        <v>30</v>
      </c>
      <c r="L818" s="5">
        <v>5137</v>
      </c>
      <c r="M818" s="5">
        <v>5137</v>
      </c>
      <c r="N818" s="5" t="s">
        <v>3702</v>
      </c>
      <c r="O818" s="5" t="s">
        <v>3250</v>
      </c>
      <c r="P818" s="5" t="s">
        <v>33</v>
      </c>
      <c r="Q818" s="5">
        <v>0</v>
      </c>
      <c r="R818" s="18">
        <v>45176.0000115741</v>
      </c>
      <c r="S818" s="9">
        <v>45201</v>
      </c>
      <c r="T818" s="5" t="s">
        <v>34</v>
      </c>
      <c r="U818" s="5">
        <v>5137</v>
      </c>
      <c r="V818" s="5">
        <v>0</v>
      </c>
      <c r="W818" s="5">
        <v>0</v>
      </c>
      <c r="X818" s="5" t="s">
        <v>3703</v>
      </c>
      <c r="Y818" s="5" t="s">
        <v>3704</v>
      </c>
    </row>
    <row r="819" s="5" customFormat="1" spans="1:25">
      <c r="A819" s="5" t="s">
        <v>3705</v>
      </c>
      <c r="B819" s="5" t="s">
        <v>26</v>
      </c>
      <c r="C819" s="5" t="s">
        <v>27</v>
      </c>
      <c r="D819" s="5" t="s">
        <v>1048</v>
      </c>
      <c r="E819" s="5" t="s">
        <v>3706</v>
      </c>
      <c r="F819" s="9">
        <v>45197</v>
      </c>
      <c r="G819" s="9">
        <v>45200</v>
      </c>
      <c r="H819" s="5">
        <v>1</v>
      </c>
      <c r="I819" s="5">
        <v>3</v>
      </c>
      <c r="J819" s="5">
        <v>3</v>
      </c>
      <c r="K819" s="5" t="s">
        <v>30</v>
      </c>
      <c r="L819" s="5">
        <v>2509</v>
      </c>
      <c r="M819" s="5">
        <v>2509</v>
      </c>
      <c r="N819" s="5" t="s">
        <v>3707</v>
      </c>
      <c r="O819" s="5" t="s">
        <v>3250</v>
      </c>
      <c r="P819" s="5" t="s">
        <v>33</v>
      </c>
      <c r="Q819" s="5">
        <v>0</v>
      </c>
      <c r="R819" s="18">
        <v>45176</v>
      </c>
      <c r="S819" s="9">
        <v>45201</v>
      </c>
      <c r="T819" s="5" t="s">
        <v>34</v>
      </c>
      <c r="U819" s="5">
        <v>2509</v>
      </c>
      <c r="V819" s="5">
        <v>0</v>
      </c>
      <c r="W819" s="5">
        <v>0</v>
      </c>
      <c r="X819" s="5" t="s">
        <v>3708</v>
      </c>
      <c r="Y819" s="5" t="s">
        <v>3709</v>
      </c>
    </row>
    <row r="820" s="5" customFormat="1" spans="1:25">
      <c r="A820" s="5" t="s">
        <v>3710</v>
      </c>
      <c r="B820" s="5" t="s">
        <v>26</v>
      </c>
      <c r="C820" s="5" t="s">
        <v>27</v>
      </c>
      <c r="D820" s="5" t="s">
        <v>3711</v>
      </c>
      <c r="E820" s="5" t="s">
        <v>3712</v>
      </c>
      <c r="F820" s="9">
        <v>45198</v>
      </c>
      <c r="G820" s="9">
        <v>45200</v>
      </c>
      <c r="H820" s="5">
        <v>1</v>
      </c>
      <c r="I820" s="5">
        <v>2</v>
      </c>
      <c r="J820" s="5">
        <v>2</v>
      </c>
      <c r="K820" s="5" t="s">
        <v>30</v>
      </c>
      <c r="L820" s="5">
        <v>1794</v>
      </c>
      <c r="M820" s="5">
        <v>1794</v>
      </c>
      <c r="N820" s="5" t="s">
        <v>3713</v>
      </c>
      <c r="O820" s="5" t="s">
        <v>3250</v>
      </c>
      <c r="P820" s="5" t="s">
        <v>33</v>
      </c>
      <c r="Q820" s="5">
        <v>0</v>
      </c>
      <c r="R820" s="18">
        <v>45176</v>
      </c>
      <c r="S820" s="9">
        <v>45201</v>
      </c>
      <c r="T820" s="5" t="s">
        <v>34</v>
      </c>
      <c r="U820" s="5">
        <v>1794</v>
      </c>
      <c r="V820" s="5">
        <v>0</v>
      </c>
      <c r="W820" s="5">
        <v>0</v>
      </c>
      <c r="X820" s="5" t="s">
        <v>3714</v>
      </c>
      <c r="Y820" s="5" t="s">
        <v>3715</v>
      </c>
    </row>
    <row r="821" s="5" customFormat="1" spans="1:25">
      <c r="A821" s="5" t="s">
        <v>3716</v>
      </c>
      <c r="B821" s="5" t="s">
        <v>26</v>
      </c>
      <c r="C821" s="5" t="s">
        <v>27</v>
      </c>
      <c r="D821" s="5" t="s">
        <v>328</v>
      </c>
      <c r="E821" s="5" t="s">
        <v>1365</v>
      </c>
      <c r="F821" s="9">
        <v>45198</v>
      </c>
      <c r="G821" s="9">
        <v>45200</v>
      </c>
      <c r="H821" s="5">
        <v>1</v>
      </c>
      <c r="I821" s="5">
        <v>2</v>
      </c>
      <c r="J821" s="5">
        <v>2</v>
      </c>
      <c r="K821" s="5" t="s">
        <v>30</v>
      </c>
      <c r="L821" s="5">
        <v>1506</v>
      </c>
      <c r="M821" s="5">
        <v>1506</v>
      </c>
      <c r="N821" s="5" t="s">
        <v>3717</v>
      </c>
      <c r="O821" s="5" t="s">
        <v>3250</v>
      </c>
      <c r="P821" s="5" t="s">
        <v>33</v>
      </c>
      <c r="Q821" s="5">
        <v>0</v>
      </c>
      <c r="R821" s="18">
        <v>45177</v>
      </c>
      <c r="S821" s="9">
        <v>45201</v>
      </c>
      <c r="T821" s="5" t="s">
        <v>34</v>
      </c>
      <c r="U821" s="5">
        <v>1506</v>
      </c>
      <c r="V821" s="5">
        <v>0</v>
      </c>
      <c r="W821" s="5">
        <v>0</v>
      </c>
      <c r="X821" s="5" t="s">
        <v>3718</v>
      </c>
      <c r="Y821" s="5" t="s">
        <v>3719</v>
      </c>
    </row>
    <row r="822" s="5" customFormat="1" spans="1:25">
      <c r="A822" s="5" t="s">
        <v>3720</v>
      </c>
      <c r="B822" s="5" t="s">
        <v>26</v>
      </c>
      <c r="C822" s="5" t="s">
        <v>27</v>
      </c>
      <c r="D822" s="5" t="s">
        <v>205</v>
      </c>
      <c r="E822" s="5" t="s">
        <v>364</v>
      </c>
      <c r="F822" s="9">
        <v>45196</v>
      </c>
      <c r="G822" s="9">
        <v>45200</v>
      </c>
      <c r="H822" s="5">
        <v>1</v>
      </c>
      <c r="I822" s="5">
        <v>4</v>
      </c>
      <c r="J822" s="5">
        <v>4</v>
      </c>
      <c r="K822" s="5" t="s">
        <v>30</v>
      </c>
      <c r="L822" s="5">
        <v>5372</v>
      </c>
      <c r="M822" s="5">
        <v>5372</v>
      </c>
      <c r="N822" s="5" t="s">
        <v>3721</v>
      </c>
      <c r="O822" s="5" t="s">
        <v>3250</v>
      </c>
      <c r="P822" s="5" t="s">
        <v>33</v>
      </c>
      <c r="Q822" s="5">
        <v>0</v>
      </c>
      <c r="R822" s="18">
        <v>45177</v>
      </c>
      <c r="S822" s="9">
        <v>45201</v>
      </c>
      <c r="T822" s="5" t="s">
        <v>34</v>
      </c>
      <c r="U822" s="5">
        <v>5372</v>
      </c>
      <c r="V822" s="5">
        <v>0</v>
      </c>
      <c r="W822" s="5">
        <v>0</v>
      </c>
      <c r="X822" s="5" t="s">
        <v>3722</v>
      </c>
      <c r="Y822" s="5" t="s">
        <v>3723</v>
      </c>
    </row>
    <row r="823" s="5" customFormat="1" spans="1:25">
      <c r="A823" s="5" t="s">
        <v>3724</v>
      </c>
      <c r="B823" s="5" t="s">
        <v>26</v>
      </c>
      <c r="C823" s="5" t="s">
        <v>27</v>
      </c>
      <c r="D823" s="5" t="s">
        <v>2120</v>
      </c>
      <c r="E823" s="5" t="s">
        <v>3725</v>
      </c>
      <c r="F823" s="9">
        <v>45198</v>
      </c>
      <c r="G823" s="9">
        <v>45200</v>
      </c>
      <c r="H823" s="5">
        <v>1</v>
      </c>
      <c r="I823" s="5">
        <v>2</v>
      </c>
      <c r="J823" s="5">
        <v>2</v>
      </c>
      <c r="K823" s="5" t="s">
        <v>30</v>
      </c>
      <c r="L823" s="5">
        <v>2870</v>
      </c>
      <c r="M823" s="5">
        <v>2870</v>
      </c>
      <c r="N823" s="5" t="s">
        <v>3726</v>
      </c>
      <c r="O823" s="5" t="s">
        <v>3250</v>
      </c>
      <c r="P823" s="5" t="s">
        <v>33</v>
      </c>
      <c r="Q823" s="5">
        <v>0</v>
      </c>
      <c r="R823" s="18">
        <v>45177.0000115741</v>
      </c>
      <c r="S823" s="9">
        <v>45201</v>
      </c>
      <c r="T823" s="5" t="s">
        <v>34</v>
      </c>
      <c r="U823" s="5">
        <v>2870</v>
      </c>
      <c r="V823" s="5">
        <v>0</v>
      </c>
      <c r="W823" s="5">
        <v>0</v>
      </c>
      <c r="X823" s="5" t="s">
        <v>3727</v>
      </c>
      <c r="Y823" s="5" t="s">
        <v>3728</v>
      </c>
    </row>
    <row r="824" s="5" customFormat="1" spans="1:25">
      <c r="A824" s="5" t="s">
        <v>3729</v>
      </c>
      <c r="B824" s="5" t="s">
        <v>26</v>
      </c>
      <c r="C824" s="5" t="s">
        <v>27</v>
      </c>
      <c r="D824" s="5" t="s">
        <v>161</v>
      </c>
      <c r="E824" s="5" t="s">
        <v>400</v>
      </c>
      <c r="F824" s="9">
        <v>45197</v>
      </c>
      <c r="G824" s="9">
        <v>45200</v>
      </c>
      <c r="H824" s="5">
        <v>1</v>
      </c>
      <c r="I824" s="5">
        <v>3</v>
      </c>
      <c r="J824" s="5">
        <v>3</v>
      </c>
      <c r="K824" s="5" t="s">
        <v>30</v>
      </c>
      <c r="L824" s="5">
        <v>6440</v>
      </c>
      <c r="M824" s="5">
        <v>6440</v>
      </c>
      <c r="N824" s="5" t="s">
        <v>3730</v>
      </c>
      <c r="O824" s="5" t="s">
        <v>3250</v>
      </c>
      <c r="P824" s="5" t="s">
        <v>33</v>
      </c>
      <c r="Q824" s="5">
        <v>0</v>
      </c>
      <c r="R824" s="18">
        <v>45177.0000115741</v>
      </c>
      <c r="S824" s="9">
        <v>45201</v>
      </c>
      <c r="T824" s="5" t="s">
        <v>34</v>
      </c>
      <c r="U824" s="5">
        <v>6440</v>
      </c>
      <c r="V824" s="5">
        <v>0</v>
      </c>
      <c r="W824" s="5">
        <v>0</v>
      </c>
      <c r="X824" s="5" t="s">
        <v>3731</v>
      </c>
      <c r="Y824" s="5" t="s">
        <v>3732</v>
      </c>
    </row>
    <row r="825" s="5" customFormat="1" spans="1:25">
      <c r="A825" s="5" t="s">
        <v>3733</v>
      </c>
      <c r="B825" s="5" t="s">
        <v>26</v>
      </c>
      <c r="C825" s="5" t="s">
        <v>27</v>
      </c>
      <c r="D825" s="5" t="s">
        <v>1307</v>
      </c>
      <c r="E825" s="5" t="s">
        <v>1317</v>
      </c>
      <c r="F825" s="9">
        <v>45199</v>
      </c>
      <c r="G825" s="9">
        <v>45200</v>
      </c>
      <c r="H825" s="5">
        <v>1</v>
      </c>
      <c r="I825" s="5">
        <v>1</v>
      </c>
      <c r="J825" s="5">
        <v>1</v>
      </c>
      <c r="K825" s="5" t="s">
        <v>30</v>
      </c>
      <c r="L825" s="5">
        <v>250</v>
      </c>
      <c r="M825" s="5">
        <v>250</v>
      </c>
      <c r="N825" s="5" t="s">
        <v>3734</v>
      </c>
      <c r="O825" s="5" t="s">
        <v>3250</v>
      </c>
      <c r="P825" s="5" t="s">
        <v>33</v>
      </c>
      <c r="Q825" s="5">
        <v>0</v>
      </c>
      <c r="R825" s="18">
        <v>45177.0000115741</v>
      </c>
      <c r="S825" s="9">
        <v>45201</v>
      </c>
      <c r="T825" s="5" t="s">
        <v>34</v>
      </c>
      <c r="U825" s="5">
        <v>250</v>
      </c>
      <c r="V825" s="5">
        <v>0</v>
      </c>
      <c r="W825" s="5">
        <v>0</v>
      </c>
      <c r="X825" s="5" t="s">
        <v>42</v>
      </c>
      <c r="Y825" s="5" t="s">
        <v>42</v>
      </c>
    </row>
    <row r="826" s="5" customFormat="1" spans="1:25">
      <c r="A826" s="5" t="s">
        <v>3735</v>
      </c>
      <c r="B826" s="5" t="s">
        <v>26</v>
      </c>
      <c r="C826" s="5" t="s">
        <v>27</v>
      </c>
      <c r="D826" s="5" t="s">
        <v>2295</v>
      </c>
      <c r="E826" s="5" t="s">
        <v>2659</v>
      </c>
      <c r="F826" s="9">
        <v>45198</v>
      </c>
      <c r="G826" s="9">
        <v>45200</v>
      </c>
      <c r="H826" s="5">
        <v>1</v>
      </c>
      <c r="I826" s="5">
        <v>2</v>
      </c>
      <c r="J826" s="5">
        <v>2</v>
      </c>
      <c r="K826" s="5" t="s">
        <v>30</v>
      </c>
      <c r="L826" s="5">
        <v>1312</v>
      </c>
      <c r="M826" s="5">
        <v>1312</v>
      </c>
      <c r="N826" s="5" t="s">
        <v>3736</v>
      </c>
      <c r="O826" s="5" t="s">
        <v>3250</v>
      </c>
      <c r="P826" s="5" t="s">
        <v>33</v>
      </c>
      <c r="Q826" s="5">
        <v>0</v>
      </c>
      <c r="R826" s="18">
        <v>45177</v>
      </c>
      <c r="S826" s="9">
        <v>45201</v>
      </c>
      <c r="T826" s="5" t="s">
        <v>34</v>
      </c>
      <c r="U826" s="5">
        <v>1312</v>
      </c>
      <c r="V826" s="5">
        <v>0</v>
      </c>
      <c r="W826" s="5">
        <v>0</v>
      </c>
      <c r="X826" s="5" t="s">
        <v>3737</v>
      </c>
      <c r="Y826" s="5" t="s">
        <v>3738</v>
      </c>
    </row>
    <row r="827" s="5" customFormat="1" spans="1:25">
      <c r="A827" s="5" t="s">
        <v>3739</v>
      </c>
      <c r="B827" s="5" t="s">
        <v>26</v>
      </c>
      <c r="C827" s="5" t="s">
        <v>27</v>
      </c>
      <c r="D827" s="5" t="s">
        <v>3740</v>
      </c>
      <c r="E827" s="5" t="s">
        <v>3741</v>
      </c>
      <c r="F827" s="9">
        <v>45198</v>
      </c>
      <c r="G827" s="9">
        <v>45200</v>
      </c>
      <c r="H827" s="5">
        <v>1</v>
      </c>
      <c r="I827" s="5">
        <v>2</v>
      </c>
      <c r="J827" s="5">
        <v>2</v>
      </c>
      <c r="K827" s="5" t="s">
        <v>30</v>
      </c>
      <c r="L827" s="5">
        <v>870</v>
      </c>
      <c r="M827" s="5">
        <v>870</v>
      </c>
      <c r="N827" s="5" t="s">
        <v>3742</v>
      </c>
      <c r="O827" s="5" t="s">
        <v>3250</v>
      </c>
      <c r="P827" s="5" t="s">
        <v>33</v>
      </c>
      <c r="Q827" s="5">
        <v>0</v>
      </c>
      <c r="R827" s="18">
        <v>45177.0000115741</v>
      </c>
      <c r="S827" s="9">
        <v>45201</v>
      </c>
      <c r="T827" s="5" t="s">
        <v>34</v>
      </c>
      <c r="U827" s="5">
        <v>870</v>
      </c>
      <c r="V827" s="5">
        <v>0</v>
      </c>
      <c r="W827" s="5">
        <v>0</v>
      </c>
      <c r="X827" s="5" t="s">
        <v>3743</v>
      </c>
      <c r="Y827" s="5" t="s">
        <v>3744</v>
      </c>
    </row>
    <row r="828" s="5" customFormat="1" spans="1:25">
      <c r="A828" s="5" t="s">
        <v>3745</v>
      </c>
      <c r="B828" s="5" t="s">
        <v>26</v>
      </c>
      <c r="C828" s="5" t="s">
        <v>27</v>
      </c>
      <c r="D828" s="5" t="s">
        <v>577</v>
      </c>
      <c r="E828" s="5" t="s">
        <v>578</v>
      </c>
      <c r="F828" s="9">
        <v>45179</v>
      </c>
      <c r="G828" s="9">
        <v>45200</v>
      </c>
      <c r="H828" s="5">
        <v>1</v>
      </c>
      <c r="I828" s="5">
        <v>21</v>
      </c>
      <c r="J828" s="5">
        <v>21</v>
      </c>
      <c r="K828" s="5" t="s">
        <v>30</v>
      </c>
      <c r="L828" s="5">
        <v>12398</v>
      </c>
      <c r="M828" s="5">
        <v>12398</v>
      </c>
      <c r="N828" s="5" t="s">
        <v>3746</v>
      </c>
      <c r="O828" s="5" t="s">
        <v>3250</v>
      </c>
      <c r="P828" s="5" t="s">
        <v>33</v>
      </c>
      <c r="Q828" s="5">
        <v>0</v>
      </c>
      <c r="R828" s="18">
        <v>45178.0000115741</v>
      </c>
      <c r="S828" s="9">
        <v>45201</v>
      </c>
      <c r="T828" s="5" t="s">
        <v>34</v>
      </c>
      <c r="U828" s="5">
        <v>12398</v>
      </c>
      <c r="V828" s="5">
        <v>0</v>
      </c>
      <c r="W828" s="5">
        <v>0</v>
      </c>
      <c r="X828" s="5" t="s">
        <v>3747</v>
      </c>
      <c r="Y828" s="5" t="s">
        <v>3748</v>
      </c>
    </row>
    <row r="829" s="5" customFormat="1" spans="1:25">
      <c r="A829" s="5" t="s">
        <v>3749</v>
      </c>
      <c r="B829" s="5" t="s">
        <v>26</v>
      </c>
      <c r="C829" s="5" t="s">
        <v>27</v>
      </c>
      <c r="D829" s="5" t="s">
        <v>669</v>
      </c>
      <c r="E829" s="5" t="s">
        <v>913</v>
      </c>
      <c r="F829" s="9">
        <v>45196</v>
      </c>
      <c r="G829" s="9">
        <v>45200</v>
      </c>
      <c r="H829" s="5">
        <v>1</v>
      </c>
      <c r="I829" s="5">
        <v>4</v>
      </c>
      <c r="J829" s="5">
        <v>4</v>
      </c>
      <c r="K829" s="5" t="s">
        <v>30</v>
      </c>
      <c r="L829" s="5">
        <v>1544</v>
      </c>
      <c r="M829" s="5">
        <v>1544</v>
      </c>
      <c r="N829" s="5" t="s">
        <v>3750</v>
      </c>
      <c r="O829" s="5" t="s">
        <v>3250</v>
      </c>
      <c r="P829" s="5" t="s">
        <v>33</v>
      </c>
      <c r="Q829" s="5">
        <v>0</v>
      </c>
      <c r="R829" s="18">
        <v>45178.0000115741</v>
      </c>
      <c r="S829" s="9">
        <v>45201</v>
      </c>
      <c r="T829" s="5" t="s">
        <v>34</v>
      </c>
      <c r="U829" s="5">
        <v>1544</v>
      </c>
      <c r="V829" s="5">
        <v>0</v>
      </c>
      <c r="W829" s="5">
        <v>0</v>
      </c>
      <c r="X829" s="5" t="s">
        <v>3751</v>
      </c>
      <c r="Y829" s="5" t="s">
        <v>3752</v>
      </c>
    </row>
    <row r="830" s="5" customFormat="1" spans="1:25">
      <c r="A830" s="5" t="s">
        <v>3753</v>
      </c>
      <c r="B830" s="5" t="s">
        <v>26</v>
      </c>
      <c r="C830" s="5" t="s">
        <v>27</v>
      </c>
      <c r="D830" s="5" t="s">
        <v>669</v>
      </c>
      <c r="E830" s="5" t="s">
        <v>2673</v>
      </c>
      <c r="F830" s="9">
        <v>45196</v>
      </c>
      <c r="G830" s="9">
        <v>45200</v>
      </c>
      <c r="H830" s="5">
        <v>1</v>
      </c>
      <c r="I830" s="5">
        <v>4</v>
      </c>
      <c r="J830" s="5">
        <v>4</v>
      </c>
      <c r="K830" s="5" t="s">
        <v>30</v>
      </c>
      <c r="L830" s="5">
        <v>1544</v>
      </c>
      <c r="M830" s="5">
        <v>1544</v>
      </c>
      <c r="N830" s="5" t="s">
        <v>3754</v>
      </c>
      <c r="O830" s="5" t="s">
        <v>3250</v>
      </c>
      <c r="P830" s="5" t="s">
        <v>33</v>
      </c>
      <c r="Q830" s="5">
        <v>0</v>
      </c>
      <c r="R830" s="18">
        <v>45178.0000115741</v>
      </c>
      <c r="S830" s="9">
        <v>45201</v>
      </c>
      <c r="T830" s="5" t="s">
        <v>34</v>
      </c>
      <c r="U830" s="5">
        <v>1544</v>
      </c>
      <c r="V830" s="5">
        <v>0</v>
      </c>
      <c r="W830" s="5">
        <v>0</v>
      </c>
      <c r="X830" s="5" t="s">
        <v>3755</v>
      </c>
      <c r="Y830" s="5" t="s">
        <v>3756</v>
      </c>
    </row>
    <row r="831" s="5" customFormat="1" spans="1:25">
      <c r="A831" s="5" t="s">
        <v>3757</v>
      </c>
      <c r="B831" s="5" t="s">
        <v>26</v>
      </c>
      <c r="C831" s="5" t="s">
        <v>27</v>
      </c>
      <c r="D831" s="5" t="s">
        <v>60</v>
      </c>
      <c r="E831" s="5" t="s">
        <v>3758</v>
      </c>
      <c r="F831" s="9">
        <v>45199</v>
      </c>
      <c r="G831" s="9">
        <v>45200</v>
      </c>
      <c r="H831" s="5">
        <v>1</v>
      </c>
      <c r="I831" s="5">
        <v>1</v>
      </c>
      <c r="J831" s="5">
        <v>1</v>
      </c>
      <c r="K831" s="5" t="s">
        <v>30</v>
      </c>
      <c r="L831" s="5">
        <v>6000</v>
      </c>
      <c r="M831" s="5">
        <v>6000</v>
      </c>
      <c r="N831" s="5" t="s">
        <v>2407</v>
      </c>
      <c r="O831" s="5" t="s">
        <v>3250</v>
      </c>
      <c r="P831" s="5" t="s">
        <v>33</v>
      </c>
      <c r="Q831" s="5">
        <v>0</v>
      </c>
      <c r="R831" s="18">
        <v>45178</v>
      </c>
      <c r="S831" s="9">
        <v>45201</v>
      </c>
      <c r="T831" s="5" t="s">
        <v>34</v>
      </c>
      <c r="U831" s="5">
        <v>6000</v>
      </c>
      <c r="V831" s="5">
        <v>0</v>
      </c>
      <c r="W831" s="5">
        <v>0</v>
      </c>
      <c r="X831" s="5" t="s">
        <v>3759</v>
      </c>
      <c r="Y831" s="5" t="s">
        <v>3760</v>
      </c>
    </row>
    <row r="832" s="5" customFormat="1" spans="1:25">
      <c r="A832" s="5" t="s">
        <v>3761</v>
      </c>
      <c r="B832" s="5" t="s">
        <v>26</v>
      </c>
      <c r="C832" s="5" t="s">
        <v>27</v>
      </c>
      <c r="D832" s="5" t="s">
        <v>161</v>
      </c>
      <c r="E832" s="5" t="s">
        <v>400</v>
      </c>
      <c r="F832" s="9">
        <v>45198</v>
      </c>
      <c r="G832" s="9">
        <v>45200</v>
      </c>
      <c r="H832" s="5">
        <v>1</v>
      </c>
      <c r="I832" s="5">
        <v>2</v>
      </c>
      <c r="J832" s="5">
        <v>2</v>
      </c>
      <c r="K832" s="5" t="s">
        <v>30</v>
      </c>
      <c r="L832" s="5">
        <v>4760</v>
      </c>
      <c r="M832" s="5">
        <v>4760</v>
      </c>
      <c r="N832" s="5" t="s">
        <v>3762</v>
      </c>
      <c r="O832" s="5" t="s">
        <v>3250</v>
      </c>
      <c r="P832" s="5" t="s">
        <v>33</v>
      </c>
      <c r="Q832" s="5">
        <v>0</v>
      </c>
      <c r="R832" s="18">
        <v>45178.0000115741</v>
      </c>
      <c r="S832" s="9">
        <v>45201</v>
      </c>
      <c r="T832" s="5" t="s">
        <v>34</v>
      </c>
      <c r="U832" s="5">
        <v>4760</v>
      </c>
      <c r="V832" s="5">
        <v>0</v>
      </c>
      <c r="W832" s="5">
        <v>0</v>
      </c>
      <c r="X832" s="5" t="s">
        <v>3763</v>
      </c>
      <c r="Y832" s="5" t="s">
        <v>3764</v>
      </c>
    </row>
    <row r="833" s="5" customFormat="1" spans="1:25">
      <c r="A833" s="5" t="s">
        <v>3765</v>
      </c>
      <c r="B833" s="5" t="s">
        <v>26</v>
      </c>
      <c r="C833" s="5" t="s">
        <v>27</v>
      </c>
      <c r="D833" s="5" t="s">
        <v>161</v>
      </c>
      <c r="E833" s="5" t="s">
        <v>221</v>
      </c>
      <c r="F833" s="9">
        <v>45198</v>
      </c>
      <c r="G833" s="9">
        <v>45200</v>
      </c>
      <c r="H833" s="5">
        <v>1</v>
      </c>
      <c r="I833" s="5">
        <v>2</v>
      </c>
      <c r="J833" s="5">
        <v>2</v>
      </c>
      <c r="K833" s="5" t="s">
        <v>30</v>
      </c>
      <c r="L833" s="5">
        <v>5160</v>
      </c>
      <c r="M833" s="5">
        <v>5160</v>
      </c>
      <c r="N833" s="5" t="s">
        <v>3766</v>
      </c>
      <c r="O833" s="5" t="s">
        <v>3250</v>
      </c>
      <c r="P833" s="5" t="s">
        <v>33</v>
      </c>
      <c r="Q833" s="5">
        <v>0</v>
      </c>
      <c r="R833" s="18">
        <v>45178.0000115741</v>
      </c>
      <c r="S833" s="9">
        <v>45201</v>
      </c>
      <c r="T833" s="5" t="s">
        <v>34</v>
      </c>
      <c r="U833" s="5">
        <v>5160</v>
      </c>
      <c r="V833" s="5">
        <v>0</v>
      </c>
      <c r="W833" s="5">
        <v>0</v>
      </c>
      <c r="X833" s="5" t="s">
        <v>3767</v>
      </c>
      <c r="Y833" s="5" t="s">
        <v>3768</v>
      </c>
    </row>
    <row r="834" s="5" customFormat="1" spans="1:25">
      <c r="A834" s="5" t="s">
        <v>3769</v>
      </c>
      <c r="B834" s="5" t="s">
        <v>26</v>
      </c>
      <c r="C834" s="5" t="s">
        <v>27</v>
      </c>
      <c r="D834" s="5" t="s">
        <v>2438</v>
      </c>
      <c r="E834" s="5" t="s">
        <v>3770</v>
      </c>
      <c r="F834" s="9">
        <v>45197</v>
      </c>
      <c r="G834" s="9">
        <v>45200</v>
      </c>
      <c r="H834" s="5">
        <v>1</v>
      </c>
      <c r="I834" s="5">
        <v>3</v>
      </c>
      <c r="J834" s="5">
        <v>3</v>
      </c>
      <c r="K834" s="5" t="s">
        <v>30</v>
      </c>
      <c r="L834" s="5">
        <v>8545</v>
      </c>
      <c r="M834" s="5">
        <v>8545</v>
      </c>
      <c r="N834" s="5" t="s">
        <v>3771</v>
      </c>
      <c r="O834" s="5" t="s">
        <v>3250</v>
      </c>
      <c r="P834" s="5" t="s">
        <v>33</v>
      </c>
      <c r="Q834" s="5">
        <v>0</v>
      </c>
      <c r="R834" s="18">
        <v>45178</v>
      </c>
      <c r="S834" s="9">
        <v>45201</v>
      </c>
      <c r="T834" s="5" t="s">
        <v>34</v>
      </c>
      <c r="U834" s="5">
        <v>8545</v>
      </c>
      <c r="V834" s="5">
        <v>0</v>
      </c>
      <c r="W834" s="5">
        <v>0</v>
      </c>
      <c r="X834" s="5" t="s">
        <v>3772</v>
      </c>
      <c r="Y834" s="5" t="s">
        <v>42</v>
      </c>
    </row>
    <row r="835" s="5" customFormat="1" spans="1:25">
      <c r="A835" s="5" t="s">
        <v>3773</v>
      </c>
      <c r="B835" s="5" t="s">
        <v>26</v>
      </c>
      <c r="C835" s="5" t="s">
        <v>27</v>
      </c>
      <c r="D835" s="5" t="s">
        <v>115</v>
      </c>
      <c r="E835" s="5" t="s">
        <v>3774</v>
      </c>
      <c r="F835" s="9">
        <v>45196</v>
      </c>
      <c r="G835" s="9">
        <v>45200</v>
      </c>
      <c r="H835" s="5">
        <v>1</v>
      </c>
      <c r="I835" s="5">
        <v>4</v>
      </c>
      <c r="J835" s="5">
        <v>4</v>
      </c>
      <c r="K835" s="5" t="s">
        <v>30</v>
      </c>
      <c r="L835" s="5">
        <v>10238</v>
      </c>
      <c r="M835" s="5">
        <v>10238</v>
      </c>
      <c r="N835" s="5" t="s">
        <v>3775</v>
      </c>
      <c r="O835" s="5" t="s">
        <v>3250</v>
      </c>
      <c r="P835" s="5" t="s">
        <v>33</v>
      </c>
      <c r="Q835" s="5">
        <v>0</v>
      </c>
      <c r="R835" s="18">
        <v>45178.0000115741</v>
      </c>
      <c r="S835" s="9">
        <v>45201</v>
      </c>
      <c r="T835" s="5" t="s">
        <v>34</v>
      </c>
      <c r="U835" s="5">
        <v>10238</v>
      </c>
      <c r="V835" s="5">
        <v>0</v>
      </c>
      <c r="W835" s="5">
        <v>0</v>
      </c>
      <c r="X835" s="5" t="s">
        <v>3776</v>
      </c>
      <c r="Y835" s="5" t="s">
        <v>42</v>
      </c>
    </row>
    <row r="836" s="5" customFormat="1" spans="1:25">
      <c r="A836" s="5" t="s">
        <v>3777</v>
      </c>
      <c r="B836" s="5" t="s">
        <v>26</v>
      </c>
      <c r="C836" s="5" t="s">
        <v>27</v>
      </c>
      <c r="D836" s="5" t="s">
        <v>2456</v>
      </c>
      <c r="E836" s="5" t="s">
        <v>3778</v>
      </c>
      <c r="F836" s="9">
        <v>45198</v>
      </c>
      <c r="G836" s="9">
        <v>45200</v>
      </c>
      <c r="H836" s="5">
        <v>1</v>
      </c>
      <c r="I836" s="5">
        <v>2</v>
      </c>
      <c r="J836" s="5">
        <v>2</v>
      </c>
      <c r="K836" s="5" t="s">
        <v>30</v>
      </c>
      <c r="L836" s="5">
        <v>1700</v>
      </c>
      <c r="M836" s="5">
        <v>1700</v>
      </c>
      <c r="N836" s="5" t="s">
        <v>3779</v>
      </c>
      <c r="O836" s="5" t="s">
        <v>3250</v>
      </c>
      <c r="P836" s="5" t="s">
        <v>33</v>
      </c>
      <c r="Q836" s="5">
        <v>0</v>
      </c>
      <c r="R836" s="18">
        <v>45178.0000115741</v>
      </c>
      <c r="S836" s="9">
        <v>45201</v>
      </c>
      <c r="T836" s="5" t="s">
        <v>34</v>
      </c>
      <c r="U836" s="5">
        <v>1700</v>
      </c>
      <c r="V836" s="5">
        <v>0</v>
      </c>
      <c r="W836" s="5">
        <v>0</v>
      </c>
      <c r="X836" s="5" t="s">
        <v>3780</v>
      </c>
      <c r="Y836" s="5" t="s">
        <v>3781</v>
      </c>
    </row>
    <row r="837" s="5" customFormat="1" spans="1:25">
      <c r="A837" s="5" t="s">
        <v>3782</v>
      </c>
      <c r="B837" s="5" t="s">
        <v>26</v>
      </c>
      <c r="C837" s="5" t="s">
        <v>27</v>
      </c>
      <c r="D837" s="5" t="s">
        <v>1271</v>
      </c>
      <c r="E837" s="5" t="s">
        <v>1113</v>
      </c>
      <c r="F837" s="9">
        <v>45198</v>
      </c>
      <c r="G837" s="9">
        <v>45200</v>
      </c>
      <c r="H837" s="5">
        <v>1</v>
      </c>
      <c r="I837" s="5">
        <v>2</v>
      </c>
      <c r="J837" s="5">
        <v>2</v>
      </c>
      <c r="K837" s="5" t="s">
        <v>30</v>
      </c>
      <c r="L837" s="5">
        <v>972</v>
      </c>
      <c r="M837" s="5">
        <v>972</v>
      </c>
      <c r="N837" s="5" t="s">
        <v>3783</v>
      </c>
      <c r="O837" s="5" t="s">
        <v>3250</v>
      </c>
      <c r="P837" s="5" t="s">
        <v>33</v>
      </c>
      <c r="Q837" s="5">
        <v>0</v>
      </c>
      <c r="R837" s="18">
        <v>45179</v>
      </c>
      <c r="S837" s="9">
        <v>45201</v>
      </c>
      <c r="T837" s="5" t="s">
        <v>34</v>
      </c>
      <c r="U837" s="5">
        <v>972</v>
      </c>
      <c r="V837" s="5">
        <v>0</v>
      </c>
      <c r="W837" s="5">
        <v>0</v>
      </c>
      <c r="X837" s="5" t="s">
        <v>3784</v>
      </c>
      <c r="Y837" s="5" t="s">
        <v>3785</v>
      </c>
    </row>
    <row r="838" s="5" customFormat="1" spans="1:25">
      <c r="A838" s="5" t="s">
        <v>3786</v>
      </c>
      <c r="B838" s="5" t="s">
        <v>26</v>
      </c>
      <c r="C838" s="5" t="s">
        <v>27</v>
      </c>
      <c r="D838" s="5" t="s">
        <v>3787</v>
      </c>
      <c r="E838" s="5" t="s">
        <v>3788</v>
      </c>
      <c r="F838" s="9">
        <v>45198</v>
      </c>
      <c r="G838" s="9">
        <v>45200</v>
      </c>
      <c r="H838" s="5">
        <v>1</v>
      </c>
      <c r="I838" s="5">
        <v>2</v>
      </c>
      <c r="J838" s="5">
        <v>2</v>
      </c>
      <c r="K838" s="5" t="s">
        <v>30</v>
      </c>
      <c r="L838" s="5">
        <v>870</v>
      </c>
      <c r="M838" s="5">
        <v>870</v>
      </c>
      <c r="N838" s="5" t="s">
        <v>3789</v>
      </c>
      <c r="O838" s="5" t="s">
        <v>3250</v>
      </c>
      <c r="P838" s="5" t="s">
        <v>33</v>
      </c>
      <c r="Q838" s="5">
        <v>0</v>
      </c>
      <c r="R838" s="18">
        <v>45179</v>
      </c>
      <c r="S838" s="9">
        <v>45201</v>
      </c>
      <c r="T838" s="5" t="s">
        <v>34</v>
      </c>
      <c r="U838" s="5">
        <v>870</v>
      </c>
      <c r="V838" s="5">
        <v>0</v>
      </c>
      <c r="W838" s="5">
        <v>0</v>
      </c>
      <c r="X838" s="5" t="s">
        <v>3790</v>
      </c>
      <c r="Y838" s="5" t="s">
        <v>3791</v>
      </c>
    </row>
    <row r="839" s="5" customFormat="1" spans="1:25">
      <c r="A839" s="5" t="s">
        <v>3792</v>
      </c>
      <c r="B839" s="5" t="s">
        <v>26</v>
      </c>
      <c r="C839" s="5" t="s">
        <v>27</v>
      </c>
      <c r="D839" s="5" t="s">
        <v>328</v>
      </c>
      <c r="E839" s="5" t="s">
        <v>1127</v>
      </c>
      <c r="F839" s="9">
        <v>45198</v>
      </c>
      <c r="G839" s="9">
        <v>45200</v>
      </c>
      <c r="H839" s="5">
        <v>1</v>
      </c>
      <c r="I839" s="5">
        <v>2</v>
      </c>
      <c r="J839" s="5">
        <v>2</v>
      </c>
      <c r="K839" s="5" t="s">
        <v>30</v>
      </c>
      <c r="L839" s="5">
        <v>1228</v>
      </c>
      <c r="M839" s="5">
        <v>1228</v>
      </c>
      <c r="N839" s="5" t="s">
        <v>3793</v>
      </c>
      <c r="O839" s="5" t="s">
        <v>3250</v>
      </c>
      <c r="P839" s="5" t="s">
        <v>33</v>
      </c>
      <c r="Q839" s="5">
        <v>0</v>
      </c>
      <c r="R839" s="18">
        <v>45179.0000115741</v>
      </c>
      <c r="S839" s="9">
        <v>45201</v>
      </c>
      <c r="T839" s="5" t="s">
        <v>34</v>
      </c>
      <c r="U839" s="5">
        <v>1228</v>
      </c>
      <c r="V839" s="5">
        <v>0</v>
      </c>
      <c r="W839" s="5">
        <v>0</v>
      </c>
      <c r="X839" s="5" t="s">
        <v>3794</v>
      </c>
      <c r="Y839" s="5" t="s">
        <v>3795</v>
      </c>
    </row>
    <row r="840" s="5" customFormat="1" spans="1:25">
      <c r="A840" s="5" t="s">
        <v>3796</v>
      </c>
      <c r="B840" s="5" t="s">
        <v>26</v>
      </c>
      <c r="C840" s="5" t="s">
        <v>27</v>
      </c>
      <c r="D840" s="5" t="s">
        <v>3797</v>
      </c>
      <c r="E840" s="5" t="s">
        <v>3798</v>
      </c>
      <c r="F840" s="9">
        <v>45197</v>
      </c>
      <c r="G840" s="9">
        <v>45200</v>
      </c>
      <c r="H840" s="5">
        <v>1</v>
      </c>
      <c r="I840" s="5">
        <v>3</v>
      </c>
      <c r="J840" s="5">
        <v>3</v>
      </c>
      <c r="K840" s="5" t="s">
        <v>30</v>
      </c>
      <c r="L840" s="5">
        <v>2601</v>
      </c>
      <c r="M840" s="5">
        <v>2601</v>
      </c>
      <c r="N840" s="5" t="s">
        <v>3799</v>
      </c>
      <c r="O840" s="5" t="s">
        <v>3250</v>
      </c>
      <c r="P840" s="5" t="s">
        <v>33</v>
      </c>
      <c r="Q840" s="5">
        <v>0</v>
      </c>
      <c r="R840" s="18">
        <v>45179.0000115741</v>
      </c>
      <c r="S840" s="9">
        <v>45201</v>
      </c>
      <c r="T840" s="5" t="s">
        <v>34</v>
      </c>
      <c r="U840" s="5">
        <v>2601</v>
      </c>
      <c r="V840" s="5">
        <v>0</v>
      </c>
      <c r="W840" s="5">
        <v>0</v>
      </c>
      <c r="X840" s="5" t="s">
        <v>3800</v>
      </c>
      <c r="Y840" s="5" t="s">
        <v>3801</v>
      </c>
    </row>
    <row r="841" s="5" customFormat="1" spans="1:25">
      <c r="A841" s="5" t="s">
        <v>3802</v>
      </c>
      <c r="B841" s="5" t="s">
        <v>26</v>
      </c>
      <c r="C841" s="5" t="s">
        <v>27</v>
      </c>
      <c r="D841" s="5" t="s">
        <v>161</v>
      </c>
      <c r="E841" s="5" t="s">
        <v>221</v>
      </c>
      <c r="F841" s="9">
        <v>45198</v>
      </c>
      <c r="G841" s="9">
        <v>45200</v>
      </c>
      <c r="H841" s="5">
        <v>1</v>
      </c>
      <c r="I841" s="5">
        <v>2</v>
      </c>
      <c r="J841" s="5">
        <v>2</v>
      </c>
      <c r="K841" s="5" t="s">
        <v>30</v>
      </c>
      <c r="L841" s="5">
        <v>5200</v>
      </c>
      <c r="M841" s="5">
        <v>5200</v>
      </c>
      <c r="N841" s="5" t="s">
        <v>3803</v>
      </c>
      <c r="O841" s="5" t="s">
        <v>3250</v>
      </c>
      <c r="P841" s="5" t="s">
        <v>33</v>
      </c>
      <c r="Q841" s="5">
        <v>0</v>
      </c>
      <c r="R841" s="18">
        <v>45179</v>
      </c>
      <c r="S841" s="9">
        <v>45201</v>
      </c>
      <c r="T841" s="5" t="s">
        <v>34</v>
      </c>
      <c r="U841" s="5">
        <v>5200</v>
      </c>
      <c r="V841" s="5">
        <v>0</v>
      </c>
      <c r="W841" s="5">
        <v>0</v>
      </c>
      <c r="X841" s="5" t="s">
        <v>3804</v>
      </c>
      <c r="Y841" s="5" t="s">
        <v>3805</v>
      </c>
    </row>
    <row r="842" s="5" customFormat="1" spans="1:25">
      <c r="A842" s="5" t="s">
        <v>3806</v>
      </c>
      <c r="B842" s="5" t="s">
        <v>26</v>
      </c>
      <c r="C842" s="5" t="s">
        <v>27</v>
      </c>
      <c r="D842" s="5" t="s">
        <v>2438</v>
      </c>
      <c r="E842" s="5" t="s">
        <v>3807</v>
      </c>
      <c r="F842" s="9">
        <v>45197</v>
      </c>
      <c r="G842" s="9">
        <v>45200</v>
      </c>
      <c r="H842" s="5">
        <v>1</v>
      </c>
      <c r="I842" s="5">
        <v>3</v>
      </c>
      <c r="J842" s="5">
        <v>3</v>
      </c>
      <c r="K842" s="5" t="s">
        <v>30</v>
      </c>
      <c r="L842" s="5">
        <v>7080</v>
      </c>
      <c r="M842" s="5">
        <v>7080</v>
      </c>
      <c r="N842" s="5" t="s">
        <v>3808</v>
      </c>
      <c r="O842" s="5" t="s">
        <v>3250</v>
      </c>
      <c r="P842" s="5" t="s">
        <v>33</v>
      </c>
      <c r="Q842" s="5">
        <v>0</v>
      </c>
      <c r="R842" s="18">
        <v>45179.0000115741</v>
      </c>
      <c r="S842" s="9">
        <v>45201</v>
      </c>
      <c r="T842" s="5" t="s">
        <v>34</v>
      </c>
      <c r="U842" s="5">
        <v>7080</v>
      </c>
      <c r="V842" s="5">
        <v>0</v>
      </c>
      <c r="W842" s="5">
        <v>0</v>
      </c>
      <c r="X842" s="5" t="s">
        <v>3809</v>
      </c>
      <c r="Y842" s="5" t="s">
        <v>3810</v>
      </c>
    </row>
    <row r="843" s="5" customFormat="1" spans="1:25">
      <c r="A843" s="5" t="s">
        <v>3769</v>
      </c>
      <c r="B843" s="5" t="s">
        <v>26</v>
      </c>
      <c r="C843" s="5" t="s">
        <v>43</v>
      </c>
      <c r="D843" s="5" t="s">
        <v>2438</v>
      </c>
      <c r="E843" s="5" t="s">
        <v>3770</v>
      </c>
      <c r="F843" s="9">
        <v>45197</v>
      </c>
      <c r="G843" s="9">
        <v>45200</v>
      </c>
      <c r="H843" s="5">
        <v>1</v>
      </c>
      <c r="I843" s="5">
        <v>3</v>
      </c>
      <c r="J843" s="5">
        <v>3</v>
      </c>
      <c r="K843" s="5" t="s">
        <v>30</v>
      </c>
      <c r="L843" s="5">
        <v>-8545</v>
      </c>
      <c r="M843" s="5">
        <v>-8545</v>
      </c>
      <c r="N843" s="5" t="s">
        <v>3771</v>
      </c>
      <c r="O843" s="5" t="s">
        <v>3250</v>
      </c>
      <c r="P843" s="5" t="s">
        <v>33</v>
      </c>
      <c r="Q843" s="5">
        <v>0</v>
      </c>
      <c r="R843" s="18">
        <v>45178</v>
      </c>
      <c r="S843" s="9">
        <v>45201</v>
      </c>
      <c r="T843" s="5" t="s">
        <v>34</v>
      </c>
      <c r="U843" s="5">
        <v>-8545</v>
      </c>
      <c r="V843" s="5">
        <v>0</v>
      </c>
      <c r="W843" s="5">
        <v>0</v>
      </c>
      <c r="X843" s="5" t="s">
        <v>3772</v>
      </c>
      <c r="Y843" s="5" t="s">
        <v>42</v>
      </c>
    </row>
    <row r="844" s="5" customFormat="1" spans="1:25">
      <c r="A844" s="5" t="s">
        <v>3811</v>
      </c>
      <c r="B844" s="5" t="s">
        <v>26</v>
      </c>
      <c r="C844" s="5" t="s">
        <v>27</v>
      </c>
      <c r="D844" s="5" t="s">
        <v>328</v>
      </c>
      <c r="E844" s="5" t="s">
        <v>1127</v>
      </c>
      <c r="F844" s="9">
        <v>45198</v>
      </c>
      <c r="G844" s="9">
        <v>45200</v>
      </c>
      <c r="H844" s="5">
        <v>1</v>
      </c>
      <c r="I844" s="5">
        <v>2</v>
      </c>
      <c r="J844" s="5">
        <v>2</v>
      </c>
      <c r="K844" s="5" t="s">
        <v>30</v>
      </c>
      <c r="L844" s="5">
        <v>1228</v>
      </c>
      <c r="M844" s="5">
        <v>1228</v>
      </c>
      <c r="N844" s="5" t="s">
        <v>3812</v>
      </c>
      <c r="O844" s="5" t="s">
        <v>3250</v>
      </c>
      <c r="P844" s="5" t="s">
        <v>33</v>
      </c>
      <c r="Q844" s="5">
        <v>0</v>
      </c>
      <c r="R844" s="18">
        <v>45179</v>
      </c>
      <c r="S844" s="9">
        <v>45201</v>
      </c>
      <c r="T844" s="5" t="s">
        <v>34</v>
      </c>
      <c r="U844" s="5">
        <v>1228</v>
      </c>
      <c r="V844" s="5">
        <v>0</v>
      </c>
      <c r="W844" s="5">
        <v>0</v>
      </c>
      <c r="X844" s="5" t="s">
        <v>3813</v>
      </c>
      <c r="Y844" s="5" t="s">
        <v>3814</v>
      </c>
    </row>
    <row r="845" s="5" customFormat="1" spans="1:25">
      <c r="A845" s="5" t="s">
        <v>3815</v>
      </c>
      <c r="B845" s="5" t="s">
        <v>26</v>
      </c>
      <c r="C845" s="5" t="s">
        <v>27</v>
      </c>
      <c r="D845" s="5" t="s">
        <v>2438</v>
      </c>
      <c r="E845" s="5" t="s">
        <v>3816</v>
      </c>
      <c r="F845" s="9">
        <v>45199</v>
      </c>
      <c r="G845" s="9">
        <v>45200</v>
      </c>
      <c r="H845" s="5">
        <v>1</v>
      </c>
      <c r="I845" s="5">
        <v>1</v>
      </c>
      <c r="J845" s="5">
        <v>1</v>
      </c>
      <c r="K845" s="5" t="s">
        <v>30</v>
      </c>
      <c r="L845" s="5">
        <v>1440</v>
      </c>
      <c r="M845" s="5">
        <v>1440</v>
      </c>
      <c r="N845" s="5" t="s">
        <v>3817</v>
      </c>
      <c r="O845" s="5" t="s">
        <v>3250</v>
      </c>
      <c r="P845" s="5" t="s">
        <v>33</v>
      </c>
      <c r="Q845" s="5">
        <v>0</v>
      </c>
      <c r="R845" s="18">
        <v>45179</v>
      </c>
      <c r="S845" s="9">
        <v>45201</v>
      </c>
      <c r="T845" s="5" t="s">
        <v>34</v>
      </c>
      <c r="U845" s="5">
        <v>1440</v>
      </c>
      <c r="V845" s="5">
        <v>0</v>
      </c>
      <c r="W845" s="5">
        <v>0</v>
      </c>
      <c r="X845" s="5" t="s">
        <v>3818</v>
      </c>
      <c r="Y845" s="5" t="s">
        <v>3819</v>
      </c>
    </row>
    <row r="846" s="5" customFormat="1" spans="1:25">
      <c r="A846" s="5" t="s">
        <v>3820</v>
      </c>
      <c r="B846" s="5" t="s">
        <v>26</v>
      </c>
      <c r="C846" s="5" t="s">
        <v>27</v>
      </c>
      <c r="D846" s="5" t="s">
        <v>132</v>
      </c>
      <c r="E846" s="5" t="s">
        <v>1509</v>
      </c>
      <c r="F846" s="9">
        <v>45198</v>
      </c>
      <c r="G846" s="9">
        <v>45200</v>
      </c>
      <c r="H846" s="5">
        <v>1</v>
      </c>
      <c r="I846" s="5">
        <v>2</v>
      </c>
      <c r="J846" s="5">
        <v>2</v>
      </c>
      <c r="K846" s="5" t="s">
        <v>30</v>
      </c>
      <c r="L846" s="5">
        <v>578</v>
      </c>
      <c r="M846" s="5">
        <v>578</v>
      </c>
      <c r="N846" s="5" t="s">
        <v>3821</v>
      </c>
      <c r="O846" s="5" t="s">
        <v>3250</v>
      </c>
      <c r="P846" s="5" t="s">
        <v>33</v>
      </c>
      <c r="Q846" s="5">
        <v>0</v>
      </c>
      <c r="R846" s="18">
        <v>45180.0000115741</v>
      </c>
      <c r="S846" s="9">
        <v>45201</v>
      </c>
      <c r="T846" s="5" t="s">
        <v>34</v>
      </c>
      <c r="U846" s="5">
        <v>578</v>
      </c>
      <c r="V846" s="5">
        <v>0</v>
      </c>
      <c r="W846" s="5">
        <v>0</v>
      </c>
      <c r="X846" s="5" t="s">
        <v>3822</v>
      </c>
      <c r="Y846" s="5" t="s">
        <v>3823</v>
      </c>
    </row>
    <row r="847" s="5" customFormat="1" spans="1:25">
      <c r="A847" s="5" t="s">
        <v>3824</v>
      </c>
      <c r="B847" s="5" t="s">
        <v>26</v>
      </c>
      <c r="C847" s="5" t="s">
        <v>27</v>
      </c>
      <c r="D847" s="5" t="s">
        <v>328</v>
      </c>
      <c r="E847" s="5" t="s">
        <v>1287</v>
      </c>
      <c r="F847" s="9">
        <v>45197</v>
      </c>
      <c r="G847" s="9">
        <v>45200</v>
      </c>
      <c r="H847" s="5">
        <v>1</v>
      </c>
      <c r="I847" s="5">
        <v>3</v>
      </c>
      <c r="J847" s="5">
        <v>3</v>
      </c>
      <c r="K847" s="5" t="s">
        <v>30</v>
      </c>
      <c r="L847" s="5">
        <v>2238</v>
      </c>
      <c r="M847" s="5">
        <v>2238</v>
      </c>
      <c r="N847" s="5" t="s">
        <v>3825</v>
      </c>
      <c r="O847" s="5" t="s">
        <v>3250</v>
      </c>
      <c r="P847" s="5" t="s">
        <v>33</v>
      </c>
      <c r="Q847" s="5">
        <v>0</v>
      </c>
      <c r="R847" s="18">
        <v>45180.0000115741</v>
      </c>
      <c r="S847" s="9">
        <v>45201</v>
      </c>
      <c r="T847" s="5" t="s">
        <v>34</v>
      </c>
      <c r="U847" s="5">
        <v>2238</v>
      </c>
      <c r="V847" s="5">
        <v>0</v>
      </c>
      <c r="W847" s="5">
        <v>0</v>
      </c>
      <c r="X847" s="5" t="s">
        <v>3826</v>
      </c>
      <c r="Y847" s="5" t="s">
        <v>3827</v>
      </c>
    </row>
    <row r="848" s="5" customFormat="1" spans="1:25">
      <c r="A848" s="5" t="s">
        <v>3828</v>
      </c>
      <c r="B848" s="5" t="s">
        <v>26</v>
      </c>
      <c r="C848" s="5" t="s">
        <v>27</v>
      </c>
      <c r="D848" s="5" t="s">
        <v>2438</v>
      </c>
      <c r="E848" s="5" t="s">
        <v>3770</v>
      </c>
      <c r="F848" s="9">
        <v>45199</v>
      </c>
      <c r="G848" s="9">
        <v>45200</v>
      </c>
      <c r="H848" s="5">
        <v>1</v>
      </c>
      <c r="I848" s="5">
        <v>1</v>
      </c>
      <c r="J848" s="5">
        <v>1</v>
      </c>
      <c r="K848" s="5" t="s">
        <v>30</v>
      </c>
      <c r="L848" s="5">
        <v>2915</v>
      </c>
      <c r="M848" s="5">
        <v>2915</v>
      </c>
      <c r="N848" s="5" t="s">
        <v>3829</v>
      </c>
      <c r="O848" s="5" t="s">
        <v>3250</v>
      </c>
      <c r="P848" s="5" t="s">
        <v>33</v>
      </c>
      <c r="Q848" s="5">
        <v>0</v>
      </c>
      <c r="R848" s="18">
        <v>45180</v>
      </c>
      <c r="S848" s="9">
        <v>45201</v>
      </c>
      <c r="T848" s="5" t="s">
        <v>34</v>
      </c>
      <c r="U848" s="5">
        <v>2915</v>
      </c>
      <c r="V848" s="5">
        <v>0</v>
      </c>
      <c r="W848" s="5">
        <v>0</v>
      </c>
      <c r="X848" s="5" t="s">
        <v>3830</v>
      </c>
      <c r="Y848" s="5" t="s">
        <v>3831</v>
      </c>
    </row>
    <row r="849" s="5" customFormat="1" spans="1:25">
      <c r="A849" s="5" t="s">
        <v>3832</v>
      </c>
      <c r="B849" s="5" t="s">
        <v>26</v>
      </c>
      <c r="C849" s="5" t="s">
        <v>27</v>
      </c>
      <c r="D849" s="5" t="s">
        <v>161</v>
      </c>
      <c r="E849" s="5" t="s">
        <v>3833</v>
      </c>
      <c r="F849" s="9">
        <v>45198</v>
      </c>
      <c r="G849" s="9">
        <v>45200</v>
      </c>
      <c r="H849" s="5">
        <v>1</v>
      </c>
      <c r="I849" s="5">
        <v>2</v>
      </c>
      <c r="J849" s="5">
        <v>2</v>
      </c>
      <c r="K849" s="5" t="s">
        <v>30</v>
      </c>
      <c r="L849" s="5">
        <v>5000</v>
      </c>
      <c r="M849" s="5">
        <v>5000</v>
      </c>
      <c r="N849" s="5" t="s">
        <v>3834</v>
      </c>
      <c r="O849" s="5" t="s">
        <v>3250</v>
      </c>
      <c r="P849" s="5" t="s">
        <v>33</v>
      </c>
      <c r="Q849" s="5">
        <v>0</v>
      </c>
      <c r="R849" s="18">
        <v>45180.0000115741</v>
      </c>
      <c r="S849" s="9">
        <v>45201</v>
      </c>
      <c r="T849" s="5" t="s">
        <v>34</v>
      </c>
      <c r="U849" s="5">
        <v>5000</v>
      </c>
      <c r="V849" s="5">
        <v>0</v>
      </c>
      <c r="W849" s="5">
        <v>0</v>
      </c>
      <c r="X849" s="5" t="s">
        <v>3835</v>
      </c>
      <c r="Y849" s="5" t="s">
        <v>3836</v>
      </c>
    </row>
    <row r="850" s="5" customFormat="1" spans="1:25">
      <c r="A850" s="5" t="s">
        <v>3837</v>
      </c>
      <c r="B850" s="5" t="s">
        <v>26</v>
      </c>
      <c r="C850" s="5" t="s">
        <v>27</v>
      </c>
      <c r="D850" s="5" t="s">
        <v>274</v>
      </c>
      <c r="E850" s="5" t="s">
        <v>275</v>
      </c>
      <c r="F850" s="9">
        <v>45199</v>
      </c>
      <c r="G850" s="9">
        <v>45200</v>
      </c>
      <c r="H850" s="5">
        <v>1</v>
      </c>
      <c r="I850" s="5">
        <v>1</v>
      </c>
      <c r="J850" s="5">
        <v>1</v>
      </c>
      <c r="K850" s="5" t="s">
        <v>30</v>
      </c>
      <c r="L850" s="5">
        <v>984</v>
      </c>
      <c r="M850" s="5">
        <v>984</v>
      </c>
      <c r="N850" s="5" t="s">
        <v>3838</v>
      </c>
      <c r="O850" s="5" t="s">
        <v>3250</v>
      </c>
      <c r="P850" s="5" t="s">
        <v>33</v>
      </c>
      <c r="Q850" s="5">
        <v>0</v>
      </c>
      <c r="R850" s="18">
        <v>45180</v>
      </c>
      <c r="S850" s="9">
        <v>45201</v>
      </c>
      <c r="T850" s="5" t="s">
        <v>34</v>
      </c>
      <c r="U850" s="5">
        <v>984</v>
      </c>
      <c r="V850" s="5">
        <v>0</v>
      </c>
      <c r="W850" s="5">
        <v>0</v>
      </c>
      <c r="X850" s="5" t="s">
        <v>3839</v>
      </c>
      <c r="Y850" s="5" t="s">
        <v>3840</v>
      </c>
    </row>
    <row r="851" s="5" customFormat="1" spans="1:25">
      <c r="A851" s="5" t="s">
        <v>3841</v>
      </c>
      <c r="B851" s="5" t="s">
        <v>26</v>
      </c>
      <c r="C851" s="5" t="s">
        <v>27</v>
      </c>
      <c r="D851" s="5" t="s">
        <v>3842</v>
      </c>
      <c r="E851" s="5" t="s">
        <v>3843</v>
      </c>
      <c r="F851" s="9">
        <v>45198</v>
      </c>
      <c r="G851" s="9">
        <v>45200</v>
      </c>
      <c r="H851" s="5">
        <v>1</v>
      </c>
      <c r="I851" s="5">
        <v>2</v>
      </c>
      <c r="J851" s="5">
        <v>2</v>
      </c>
      <c r="K851" s="5" t="s">
        <v>30</v>
      </c>
      <c r="L851" s="5">
        <v>19020</v>
      </c>
      <c r="M851" s="5">
        <v>19020</v>
      </c>
      <c r="N851" s="5" t="s">
        <v>3844</v>
      </c>
      <c r="O851" s="5" t="s">
        <v>3250</v>
      </c>
      <c r="P851" s="5" t="s">
        <v>33</v>
      </c>
      <c r="Q851" s="5">
        <v>0</v>
      </c>
      <c r="R851" s="18">
        <v>45180</v>
      </c>
      <c r="S851" s="9">
        <v>45201</v>
      </c>
      <c r="T851" s="5" t="s">
        <v>34</v>
      </c>
      <c r="U851" s="5">
        <v>19020</v>
      </c>
      <c r="V851" s="5">
        <v>0</v>
      </c>
      <c r="W851" s="5">
        <v>0</v>
      </c>
      <c r="X851" s="5" t="s">
        <v>3845</v>
      </c>
      <c r="Y851" s="5" t="s">
        <v>3846</v>
      </c>
    </row>
    <row r="852" s="5" customFormat="1" spans="1:25">
      <c r="A852" s="5" t="s">
        <v>3847</v>
      </c>
      <c r="B852" s="5" t="s">
        <v>26</v>
      </c>
      <c r="C852" s="5" t="s">
        <v>27</v>
      </c>
      <c r="D852" s="5" t="s">
        <v>771</v>
      </c>
      <c r="E852" s="5" t="s">
        <v>606</v>
      </c>
      <c r="F852" s="9">
        <v>45198</v>
      </c>
      <c r="G852" s="9">
        <v>45200</v>
      </c>
      <c r="H852" s="5">
        <v>1</v>
      </c>
      <c r="I852" s="5">
        <v>2</v>
      </c>
      <c r="J852" s="5">
        <v>2</v>
      </c>
      <c r="K852" s="5" t="s">
        <v>30</v>
      </c>
      <c r="L852" s="5">
        <v>662</v>
      </c>
      <c r="M852" s="5">
        <v>662</v>
      </c>
      <c r="N852" s="5" t="s">
        <v>3848</v>
      </c>
      <c r="O852" s="5" t="s">
        <v>3250</v>
      </c>
      <c r="P852" s="5" t="s">
        <v>33</v>
      </c>
      <c r="Q852" s="5">
        <v>0</v>
      </c>
      <c r="R852" s="18">
        <v>45181.0000115741</v>
      </c>
      <c r="S852" s="9">
        <v>45201</v>
      </c>
      <c r="T852" s="5" t="s">
        <v>34</v>
      </c>
      <c r="U852" s="5">
        <v>662</v>
      </c>
      <c r="V852" s="5">
        <v>0</v>
      </c>
      <c r="W852" s="5">
        <v>0</v>
      </c>
      <c r="X852" s="5" t="s">
        <v>3849</v>
      </c>
      <c r="Y852" s="5" t="s">
        <v>3850</v>
      </c>
    </row>
    <row r="853" s="5" customFormat="1" spans="1:25">
      <c r="A853" s="5" t="s">
        <v>3851</v>
      </c>
      <c r="B853" s="5" t="s">
        <v>26</v>
      </c>
      <c r="C853" s="5" t="s">
        <v>27</v>
      </c>
      <c r="D853" s="5" t="s">
        <v>3852</v>
      </c>
      <c r="E853" s="5" t="s">
        <v>3853</v>
      </c>
      <c r="F853" s="9">
        <v>45199</v>
      </c>
      <c r="G853" s="9">
        <v>45200</v>
      </c>
      <c r="H853" s="5">
        <v>1</v>
      </c>
      <c r="I853" s="5">
        <v>1</v>
      </c>
      <c r="J853" s="5">
        <v>1</v>
      </c>
      <c r="K853" s="5" t="s">
        <v>30</v>
      </c>
      <c r="L853" s="5">
        <v>380</v>
      </c>
      <c r="M853" s="5">
        <v>380</v>
      </c>
      <c r="N853" s="5" t="s">
        <v>3854</v>
      </c>
      <c r="O853" s="5" t="s">
        <v>3250</v>
      </c>
      <c r="P853" s="5" t="s">
        <v>33</v>
      </c>
      <c r="Q853" s="5">
        <v>0</v>
      </c>
      <c r="R853" s="18">
        <v>45181.0000115741</v>
      </c>
      <c r="S853" s="9">
        <v>45201</v>
      </c>
      <c r="T853" s="5" t="s">
        <v>34</v>
      </c>
      <c r="U853" s="5">
        <v>380</v>
      </c>
      <c r="V853" s="5">
        <v>0</v>
      </c>
      <c r="W853" s="5">
        <v>0</v>
      </c>
      <c r="X853" s="5" t="s">
        <v>3855</v>
      </c>
      <c r="Y853" s="5" t="s">
        <v>42</v>
      </c>
    </row>
    <row r="854" s="5" customFormat="1" spans="1:25">
      <c r="A854" s="5" t="s">
        <v>3856</v>
      </c>
      <c r="B854" s="5" t="s">
        <v>26</v>
      </c>
      <c r="C854" s="5" t="s">
        <v>27</v>
      </c>
      <c r="D854" s="5" t="s">
        <v>2462</v>
      </c>
      <c r="E854" s="5" t="s">
        <v>3857</v>
      </c>
      <c r="F854" s="9">
        <v>45197</v>
      </c>
      <c r="G854" s="9">
        <v>45200</v>
      </c>
      <c r="H854" s="5">
        <v>2</v>
      </c>
      <c r="I854" s="5">
        <v>3</v>
      </c>
      <c r="J854" s="5">
        <v>6</v>
      </c>
      <c r="K854" s="5" t="s">
        <v>30</v>
      </c>
      <c r="L854" s="5">
        <v>2862</v>
      </c>
      <c r="M854" s="5">
        <v>2862</v>
      </c>
      <c r="N854" s="5" t="s">
        <v>3858</v>
      </c>
      <c r="O854" s="5" t="s">
        <v>3250</v>
      </c>
      <c r="P854" s="5" t="s">
        <v>33</v>
      </c>
      <c r="Q854" s="5">
        <v>0</v>
      </c>
      <c r="R854" s="18">
        <v>45181</v>
      </c>
      <c r="S854" s="9">
        <v>45201</v>
      </c>
      <c r="T854" s="5" t="s">
        <v>34</v>
      </c>
      <c r="U854" s="5">
        <v>2862</v>
      </c>
      <c r="V854" s="5">
        <v>0</v>
      </c>
      <c r="W854" s="5">
        <v>0</v>
      </c>
      <c r="X854" s="5" t="s">
        <v>3859</v>
      </c>
      <c r="Y854" s="5" t="s">
        <v>42</v>
      </c>
    </row>
    <row r="855" s="5" customFormat="1" spans="1:25">
      <c r="A855" s="5" t="s">
        <v>3860</v>
      </c>
      <c r="B855" s="5" t="s">
        <v>26</v>
      </c>
      <c r="C855" s="5" t="s">
        <v>27</v>
      </c>
      <c r="D855" s="5" t="s">
        <v>3861</v>
      </c>
      <c r="E855" s="5" t="s">
        <v>3862</v>
      </c>
      <c r="F855" s="9">
        <v>45199</v>
      </c>
      <c r="G855" s="9">
        <v>45200</v>
      </c>
      <c r="H855" s="5">
        <v>4</v>
      </c>
      <c r="I855" s="5">
        <v>1</v>
      </c>
      <c r="J855" s="5">
        <v>4</v>
      </c>
      <c r="K855" s="5" t="s">
        <v>30</v>
      </c>
      <c r="L855" s="5">
        <v>1400</v>
      </c>
      <c r="M855" s="5">
        <v>1400</v>
      </c>
      <c r="N855" s="5" t="s">
        <v>3863</v>
      </c>
      <c r="O855" s="5" t="s">
        <v>3250</v>
      </c>
      <c r="P855" s="5" t="s">
        <v>33</v>
      </c>
      <c r="Q855" s="5">
        <v>0</v>
      </c>
      <c r="R855" s="18">
        <v>45181.0000115741</v>
      </c>
      <c r="S855" s="9">
        <v>45201</v>
      </c>
      <c r="T855" s="5" t="s">
        <v>34</v>
      </c>
      <c r="U855" s="5">
        <v>1400</v>
      </c>
      <c r="V855" s="5">
        <v>0</v>
      </c>
      <c r="W855" s="5">
        <v>0</v>
      </c>
      <c r="X855" s="5" t="s">
        <v>3864</v>
      </c>
      <c r="Y855" s="5" t="s">
        <v>3865</v>
      </c>
    </row>
    <row r="856" s="5" customFormat="1" spans="1:25">
      <c r="A856" s="5" t="s">
        <v>3866</v>
      </c>
      <c r="B856" s="5" t="s">
        <v>26</v>
      </c>
      <c r="C856" s="5" t="s">
        <v>27</v>
      </c>
      <c r="D856" s="5" t="s">
        <v>3797</v>
      </c>
      <c r="E856" s="5" t="s">
        <v>3798</v>
      </c>
      <c r="F856" s="9">
        <v>45198</v>
      </c>
      <c r="G856" s="9">
        <v>45200</v>
      </c>
      <c r="H856" s="5">
        <v>1</v>
      </c>
      <c r="I856" s="5">
        <v>2</v>
      </c>
      <c r="J856" s="5">
        <v>2</v>
      </c>
      <c r="K856" s="5" t="s">
        <v>30</v>
      </c>
      <c r="L856" s="5">
        <v>1720</v>
      </c>
      <c r="M856" s="5">
        <v>1720</v>
      </c>
      <c r="N856" s="5" t="s">
        <v>3867</v>
      </c>
      <c r="O856" s="5" t="s">
        <v>3250</v>
      </c>
      <c r="P856" s="5" t="s">
        <v>33</v>
      </c>
      <c r="Q856" s="5">
        <v>0</v>
      </c>
      <c r="R856" s="18">
        <v>45181.0000115741</v>
      </c>
      <c r="S856" s="9">
        <v>45201</v>
      </c>
      <c r="T856" s="5" t="s">
        <v>34</v>
      </c>
      <c r="U856" s="5">
        <v>1720</v>
      </c>
      <c r="V856" s="5">
        <v>0</v>
      </c>
      <c r="W856" s="5">
        <v>0</v>
      </c>
      <c r="X856" s="5" t="s">
        <v>3868</v>
      </c>
      <c r="Y856" s="5" t="s">
        <v>3869</v>
      </c>
    </row>
    <row r="857" s="5" customFormat="1" spans="1:25">
      <c r="A857" s="5" t="s">
        <v>3870</v>
      </c>
      <c r="B857" s="5" t="s">
        <v>26</v>
      </c>
      <c r="C857" s="5" t="s">
        <v>27</v>
      </c>
      <c r="D857" s="5" t="s">
        <v>3797</v>
      </c>
      <c r="E857" s="5" t="s">
        <v>3798</v>
      </c>
      <c r="F857" s="9">
        <v>45198</v>
      </c>
      <c r="G857" s="9">
        <v>45200</v>
      </c>
      <c r="H857" s="5">
        <v>1</v>
      </c>
      <c r="I857" s="5">
        <v>2</v>
      </c>
      <c r="J857" s="5">
        <v>2</v>
      </c>
      <c r="K857" s="5" t="s">
        <v>30</v>
      </c>
      <c r="L857" s="5">
        <v>1720</v>
      </c>
      <c r="M857" s="5">
        <v>1720</v>
      </c>
      <c r="N857" s="5" t="s">
        <v>3871</v>
      </c>
      <c r="O857" s="5" t="s">
        <v>3250</v>
      </c>
      <c r="P857" s="5" t="s">
        <v>33</v>
      </c>
      <c r="Q857" s="5">
        <v>0</v>
      </c>
      <c r="R857" s="18">
        <v>45181</v>
      </c>
      <c r="S857" s="9">
        <v>45201</v>
      </c>
      <c r="T857" s="5" t="s">
        <v>34</v>
      </c>
      <c r="U857" s="5">
        <v>1720</v>
      </c>
      <c r="V857" s="5">
        <v>0</v>
      </c>
      <c r="W857" s="5">
        <v>0</v>
      </c>
      <c r="X857" s="5" t="s">
        <v>3872</v>
      </c>
      <c r="Y857" s="5" t="s">
        <v>3873</v>
      </c>
    </row>
    <row r="858" s="5" customFormat="1" spans="1:25">
      <c r="A858" s="5" t="s">
        <v>3874</v>
      </c>
      <c r="B858" s="5" t="s">
        <v>26</v>
      </c>
      <c r="C858" s="5" t="s">
        <v>27</v>
      </c>
      <c r="D858" s="5" t="s">
        <v>274</v>
      </c>
      <c r="E858" s="5" t="s">
        <v>275</v>
      </c>
      <c r="F858" s="9">
        <v>45196</v>
      </c>
      <c r="G858" s="9">
        <v>45200</v>
      </c>
      <c r="H858" s="5">
        <v>1</v>
      </c>
      <c r="I858" s="5">
        <v>4</v>
      </c>
      <c r="J858" s="5">
        <v>4</v>
      </c>
      <c r="K858" s="5" t="s">
        <v>30</v>
      </c>
      <c r="L858" s="5">
        <v>3936</v>
      </c>
      <c r="M858" s="5">
        <v>3936</v>
      </c>
      <c r="N858" s="5" t="s">
        <v>3875</v>
      </c>
      <c r="O858" s="5" t="s">
        <v>3250</v>
      </c>
      <c r="P858" s="5" t="s">
        <v>33</v>
      </c>
      <c r="Q858" s="5">
        <v>0</v>
      </c>
      <c r="R858" s="18">
        <v>45181</v>
      </c>
      <c r="S858" s="9">
        <v>45201</v>
      </c>
      <c r="T858" s="5" t="s">
        <v>34</v>
      </c>
      <c r="U858" s="5">
        <v>3936</v>
      </c>
      <c r="V858" s="5">
        <v>0</v>
      </c>
      <c r="W858" s="5">
        <v>0</v>
      </c>
      <c r="X858" s="5" t="s">
        <v>3876</v>
      </c>
      <c r="Y858" s="5" t="s">
        <v>3877</v>
      </c>
    </row>
    <row r="859" s="5" customFormat="1" spans="1:26">
      <c r="A859" s="5" t="s">
        <v>3878</v>
      </c>
      <c r="B859" s="5" t="s">
        <v>26</v>
      </c>
      <c r="C859" s="5" t="s">
        <v>27</v>
      </c>
      <c r="D859" s="5" t="s">
        <v>1211</v>
      </c>
      <c r="E859" s="5" t="s">
        <v>3879</v>
      </c>
      <c r="F859" s="9">
        <v>45198</v>
      </c>
      <c r="G859" s="9">
        <v>45200</v>
      </c>
      <c r="H859" s="5">
        <v>2</v>
      </c>
      <c r="I859" s="5">
        <v>2</v>
      </c>
      <c r="J859" s="5">
        <v>4</v>
      </c>
      <c r="K859" s="5" t="s">
        <v>30</v>
      </c>
      <c r="L859" s="5">
        <v>13516</v>
      </c>
      <c r="M859" s="5">
        <v>13516</v>
      </c>
      <c r="N859" s="5" t="s">
        <v>3880</v>
      </c>
      <c r="O859" s="5" t="s">
        <v>3250</v>
      </c>
      <c r="P859" s="5" t="s">
        <v>33</v>
      </c>
      <c r="Q859" s="5">
        <v>0</v>
      </c>
      <c r="R859" s="18">
        <v>45181</v>
      </c>
      <c r="S859" s="9">
        <v>45201</v>
      </c>
      <c r="T859" s="5" t="s">
        <v>34</v>
      </c>
      <c r="U859" s="5">
        <v>13516</v>
      </c>
      <c r="V859" s="5">
        <v>0</v>
      </c>
      <c r="W859" s="5">
        <v>0</v>
      </c>
      <c r="X859" s="5" t="s">
        <v>3881</v>
      </c>
      <c r="Y859" s="5">
        <v>91766274</v>
      </c>
      <c r="Z859" s="5" t="s">
        <v>3882</v>
      </c>
    </row>
    <row r="860" s="5" customFormat="1" spans="1:25">
      <c r="A860" s="5" t="s">
        <v>3883</v>
      </c>
      <c r="B860" s="5" t="s">
        <v>26</v>
      </c>
      <c r="C860" s="5" t="s">
        <v>27</v>
      </c>
      <c r="D860" s="5" t="s">
        <v>3884</v>
      </c>
      <c r="E860" s="5" t="s">
        <v>3885</v>
      </c>
      <c r="F860" s="9">
        <v>45198</v>
      </c>
      <c r="G860" s="9">
        <v>45200</v>
      </c>
      <c r="H860" s="5">
        <v>1</v>
      </c>
      <c r="I860" s="5">
        <v>2</v>
      </c>
      <c r="J860" s="5">
        <v>2</v>
      </c>
      <c r="K860" s="5" t="s">
        <v>30</v>
      </c>
      <c r="L860" s="5">
        <v>1138</v>
      </c>
      <c r="M860" s="5">
        <v>1138</v>
      </c>
      <c r="N860" s="5" t="s">
        <v>3886</v>
      </c>
      <c r="O860" s="5" t="s">
        <v>3250</v>
      </c>
      <c r="P860" s="5" t="s">
        <v>33</v>
      </c>
      <c r="Q860" s="5">
        <v>0</v>
      </c>
      <c r="R860" s="18">
        <v>45182</v>
      </c>
      <c r="S860" s="9">
        <v>45201</v>
      </c>
      <c r="T860" s="5" t="s">
        <v>34</v>
      </c>
      <c r="U860" s="5">
        <v>1138</v>
      </c>
      <c r="V860" s="5">
        <v>0</v>
      </c>
      <c r="W860" s="5">
        <v>0</v>
      </c>
      <c r="X860" s="5" t="s">
        <v>3887</v>
      </c>
      <c r="Y860" s="5" t="s">
        <v>3888</v>
      </c>
    </row>
    <row r="861" s="5" customFormat="1" spans="1:25">
      <c r="A861" s="5" t="s">
        <v>3889</v>
      </c>
      <c r="B861" s="5" t="s">
        <v>26</v>
      </c>
      <c r="C861" s="5" t="s">
        <v>27</v>
      </c>
      <c r="D861" s="5" t="s">
        <v>2438</v>
      </c>
      <c r="E861" s="5" t="s">
        <v>3890</v>
      </c>
      <c r="F861" s="9">
        <v>45199</v>
      </c>
      <c r="G861" s="9">
        <v>45200</v>
      </c>
      <c r="H861" s="5">
        <v>1</v>
      </c>
      <c r="I861" s="5">
        <v>1</v>
      </c>
      <c r="J861" s="5">
        <v>1</v>
      </c>
      <c r="K861" s="5" t="s">
        <v>30</v>
      </c>
      <c r="L861" s="5">
        <v>1546</v>
      </c>
      <c r="M861" s="5">
        <v>1546</v>
      </c>
      <c r="N861" s="5" t="s">
        <v>3891</v>
      </c>
      <c r="O861" s="5" t="s">
        <v>3250</v>
      </c>
      <c r="P861" s="5" t="s">
        <v>33</v>
      </c>
      <c r="Q861" s="5">
        <v>0</v>
      </c>
      <c r="R861" s="18">
        <v>45182.0000115741</v>
      </c>
      <c r="S861" s="9">
        <v>45201</v>
      </c>
      <c r="T861" s="5" t="s">
        <v>34</v>
      </c>
      <c r="U861" s="5">
        <v>1546</v>
      </c>
      <c r="V861" s="5">
        <v>0</v>
      </c>
      <c r="W861" s="5">
        <v>0</v>
      </c>
      <c r="X861" s="5" t="s">
        <v>3892</v>
      </c>
      <c r="Y861" s="5" t="s">
        <v>3893</v>
      </c>
    </row>
    <row r="862" s="5" customFormat="1" spans="1:25">
      <c r="A862" s="5" t="s">
        <v>3894</v>
      </c>
      <c r="B862" s="5" t="s">
        <v>26</v>
      </c>
      <c r="C862" s="5" t="s">
        <v>27</v>
      </c>
      <c r="D862" s="5" t="s">
        <v>205</v>
      </c>
      <c r="E862" s="5" t="s">
        <v>364</v>
      </c>
      <c r="F862" s="9">
        <v>45199</v>
      </c>
      <c r="G862" s="9">
        <v>45200</v>
      </c>
      <c r="H862" s="5">
        <v>1</v>
      </c>
      <c r="I862" s="5">
        <v>1</v>
      </c>
      <c r="J862" s="5">
        <v>1</v>
      </c>
      <c r="K862" s="5" t="s">
        <v>30</v>
      </c>
      <c r="L862" s="5">
        <v>1345</v>
      </c>
      <c r="M862" s="5">
        <v>1345</v>
      </c>
      <c r="N862" s="5" t="s">
        <v>3895</v>
      </c>
      <c r="O862" s="5" t="s">
        <v>3250</v>
      </c>
      <c r="P862" s="5" t="s">
        <v>33</v>
      </c>
      <c r="Q862" s="5">
        <v>0</v>
      </c>
      <c r="R862" s="18">
        <v>45182</v>
      </c>
      <c r="S862" s="9">
        <v>45201</v>
      </c>
      <c r="T862" s="5" t="s">
        <v>34</v>
      </c>
      <c r="U862" s="5">
        <v>1345</v>
      </c>
      <c r="V862" s="5">
        <v>0</v>
      </c>
      <c r="W862" s="5">
        <v>0</v>
      </c>
      <c r="X862" s="5" t="s">
        <v>3896</v>
      </c>
      <c r="Y862" s="5" t="s">
        <v>3897</v>
      </c>
    </row>
    <row r="863" s="5" customFormat="1" spans="1:25">
      <c r="A863" s="5" t="s">
        <v>3898</v>
      </c>
      <c r="B863" s="5" t="s">
        <v>26</v>
      </c>
      <c r="C863" s="5" t="s">
        <v>27</v>
      </c>
      <c r="D863" s="5" t="s">
        <v>3899</v>
      </c>
      <c r="E863" s="5" t="s">
        <v>3900</v>
      </c>
      <c r="F863" s="9">
        <v>45198</v>
      </c>
      <c r="G863" s="9">
        <v>45200</v>
      </c>
      <c r="H863" s="5">
        <v>1</v>
      </c>
      <c r="I863" s="5">
        <v>2</v>
      </c>
      <c r="J863" s="5">
        <v>2</v>
      </c>
      <c r="K863" s="5" t="s">
        <v>30</v>
      </c>
      <c r="L863" s="5">
        <v>1062</v>
      </c>
      <c r="M863" s="5">
        <v>1062</v>
      </c>
      <c r="N863" s="5" t="s">
        <v>3901</v>
      </c>
      <c r="O863" s="5" t="s">
        <v>3250</v>
      </c>
      <c r="P863" s="5" t="s">
        <v>33</v>
      </c>
      <c r="Q863" s="5">
        <v>0</v>
      </c>
      <c r="R863" s="18">
        <v>45182</v>
      </c>
      <c r="S863" s="9">
        <v>45201</v>
      </c>
      <c r="T863" s="5" t="s">
        <v>34</v>
      </c>
      <c r="U863" s="5">
        <v>1062</v>
      </c>
      <c r="V863" s="5">
        <v>0</v>
      </c>
      <c r="W863" s="5">
        <v>0</v>
      </c>
      <c r="X863" s="5" t="s">
        <v>3902</v>
      </c>
      <c r="Y863" s="5" t="s">
        <v>3903</v>
      </c>
    </row>
    <row r="864" s="5" customFormat="1" spans="1:25">
      <c r="A864" s="5" t="s">
        <v>3904</v>
      </c>
      <c r="B864" s="5" t="s">
        <v>26</v>
      </c>
      <c r="C864" s="5" t="s">
        <v>27</v>
      </c>
      <c r="D864" s="5" t="s">
        <v>328</v>
      </c>
      <c r="E864" s="5" t="s">
        <v>1287</v>
      </c>
      <c r="F864" s="9">
        <v>45198</v>
      </c>
      <c r="G864" s="9">
        <v>45200</v>
      </c>
      <c r="H864" s="5">
        <v>1</v>
      </c>
      <c r="I864" s="5">
        <v>2</v>
      </c>
      <c r="J864" s="5">
        <v>2</v>
      </c>
      <c r="K864" s="5" t="s">
        <v>30</v>
      </c>
      <c r="L864" s="5">
        <v>1470</v>
      </c>
      <c r="M864" s="5">
        <v>1470</v>
      </c>
      <c r="N864" s="5" t="s">
        <v>3905</v>
      </c>
      <c r="O864" s="5" t="s">
        <v>3250</v>
      </c>
      <c r="P864" s="5" t="s">
        <v>33</v>
      </c>
      <c r="Q864" s="5">
        <v>0</v>
      </c>
      <c r="R864" s="18">
        <v>45182</v>
      </c>
      <c r="S864" s="9">
        <v>45201</v>
      </c>
      <c r="T864" s="5" t="s">
        <v>34</v>
      </c>
      <c r="U864" s="5">
        <v>1470</v>
      </c>
      <c r="V864" s="5">
        <v>0</v>
      </c>
      <c r="W864" s="5">
        <v>0</v>
      </c>
      <c r="X864" s="5" t="s">
        <v>3906</v>
      </c>
      <c r="Y864" s="5" t="s">
        <v>3907</v>
      </c>
    </row>
    <row r="865" s="5" customFormat="1" spans="1:25">
      <c r="A865" s="5" t="s">
        <v>3908</v>
      </c>
      <c r="B865" s="5" t="s">
        <v>26</v>
      </c>
      <c r="C865" s="5" t="s">
        <v>27</v>
      </c>
      <c r="D865" s="5" t="s">
        <v>425</v>
      </c>
      <c r="E865" s="5" t="s">
        <v>2504</v>
      </c>
      <c r="F865" s="9">
        <v>45198</v>
      </c>
      <c r="G865" s="9">
        <v>45200</v>
      </c>
      <c r="H865" s="5">
        <v>1</v>
      </c>
      <c r="I865" s="5">
        <v>2</v>
      </c>
      <c r="J865" s="5">
        <v>2</v>
      </c>
      <c r="K865" s="5" t="s">
        <v>30</v>
      </c>
      <c r="L865" s="5">
        <v>602</v>
      </c>
      <c r="M865" s="5">
        <v>602</v>
      </c>
      <c r="N865" s="5" t="s">
        <v>3909</v>
      </c>
      <c r="O865" s="5" t="s">
        <v>3250</v>
      </c>
      <c r="P865" s="5" t="s">
        <v>33</v>
      </c>
      <c r="Q865" s="5">
        <v>0</v>
      </c>
      <c r="R865" s="18">
        <v>45182</v>
      </c>
      <c r="S865" s="9">
        <v>45201</v>
      </c>
      <c r="T865" s="5" t="s">
        <v>34</v>
      </c>
      <c r="U865" s="5">
        <v>602</v>
      </c>
      <c r="V865" s="5">
        <v>0</v>
      </c>
      <c r="W865" s="5">
        <v>0</v>
      </c>
      <c r="X865" s="5" t="s">
        <v>3910</v>
      </c>
      <c r="Y865" s="5" t="s">
        <v>3911</v>
      </c>
    </row>
    <row r="866" s="5" customFormat="1" spans="1:25">
      <c r="A866" s="5" t="s">
        <v>3912</v>
      </c>
      <c r="B866" s="5" t="s">
        <v>26</v>
      </c>
      <c r="C866" s="5" t="s">
        <v>27</v>
      </c>
      <c r="D866" s="5" t="s">
        <v>103</v>
      </c>
      <c r="E866" s="5" t="s">
        <v>3913</v>
      </c>
      <c r="F866" s="9">
        <v>45198</v>
      </c>
      <c r="G866" s="9">
        <v>45200</v>
      </c>
      <c r="H866" s="5">
        <v>1</v>
      </c>
      <c r="I866" s="5">
        <v>2</v>
      </c>
      <c r="J866" s="5">
        <v>2</v>
      </c>
      <c r="K866" s="5" t="s">
        <v>30</v>
      </c>
      <c r="L866" s="5">
        <v>3600</v>
      </c>
      <c r="M866" s="5">
        <v>3600</v>
      </c>
      <c r="N866" s="5" t="s">
        <v>3914</v>
      </c>
      <c r="O866" s="5" t="s">
        <v>3250</v>
      </c>
      <c r="P866" s="5" t="s">
        <v>33</v>
      </c>
      <c r="Q866" s="5">
        <v>0</v>
      </c>
      <c r="R866" s="18">
        <v>45182</v>
      </c>
      <c r="S866" s="9">
        <v>45201</v>
      </c>
      <c r="T866" s="5" t="s">
        <v>34</v>
      </c>
      <c r="U866" s="5">
        <v>3600</v>
      </c>
      <c r="V866" s="5">
        <v>0</v>
      </c>
      <c r="W866" s="5">
        <v>0</v>
      </c>
      <c r="X866" s="5" t="s">
        <v>3915</v>
      </c>
      <c r="Y866" s="5" t="s">
        <v>3916</v>
      </c>
    </row>
    <row r="867" s="5" customFormat="1" spans="1:25">
      <c r="A867" s="5" t="s">
        <v>3917</v>
      </c>
      <c r="B867" s="5" t="s">
        <v>26</v>
      </c>
      <c r="C867" s="5" t="s">
        <v>27</v>
      </c>
      <c r="D867" s="5" t="s">
        <v>2925</v>
      </c>
      <c r="E867" s="5" t="s">
        <v>3918</v>
      </c>
      <c r="F867" s="9">
        <v>45198</v>
      </c>
      <c r="G867" s="9">
        <v>45200</v>
      </c>
      <c r="H867" s="5">
        <v>2</v>
      </c>
      <c r="I867" s="5">
        <v>2</v>
      </c>
      <c r="J867" s="5">
        <v>4</v>
      </c>
      <c r="K867" s="5" t="s">
        <v>30</v>
      </c>
      <c r="L867" s="5">
        <v>1004</v>
      </c>
      <c r="M867" s="5">
        <v>1004</v>
      </c>
      <c r="N867" s="5" t="s">
        <v>3919</v>
      </c>
      <c r="O867" s="5" t="s">
        <v>3250</v>
      </c>
      <c r="P867" s="5" t="s">
        <v>33</v>
      </c>
      <c r="Q867" s="5">
        <v>0</v>
      </c>
      <c r="R867" s="18">
        <v>45183</v>
      </c>
      <c r="S867" s="9">
        <v>45201</v>
      </c>
      <c r="T867" s="5" t="s">
        <v>34</v>
      </c>
      <c r="U867" s="5">
        <v>1004</v>
      </c>
      <c r="V867" s="5">
        <v>0</v>
      </c>
      <c r="W867" s="5">
        <v>0</v>
      </c>
      <c r="X867" s="5" t="s">
        <v>3920</v>
      </c>
      <c r="Y867" s="5" t="s">
        <v>3921</v>
      </c>
    </row>
    <row r="868" s="5" customFormat="1" spans="1:25">
      <c r="A868" s="5" t="s">
        <v>3922</v>
      </c>
      <c r="B868" s="5" t="s">
        <v>26</v>
      </c>
      <c r="C868" s="5" t="s">
        <v>27</v>
      </c>
      <c r="D868" s="5" t="s">
        <v>2591</v>
      </c>
      <c r="E868" s="5" t="s">
        <v>2690</v>
      </c>
      <c r="F868" s="9">
        <v>45199</v>
      </c>
      <c r="G868" s="9">
        <v>45200</v>
      </c>
      <c r="H868" s="5">
        <v>1</v>
      </c>
      <c r="I868" s="5">
        <v>1</v>
      </c>
      <c r="J868" s="5">
        <v>1</v>
      </c>
      <c r="K868" s="5" t="s">
        <v>30</v>
      </c>
      <c r="L868" s="5">
        <v>363</v>
      </c>
      <c r="M868" s="5">
        <v>363</v>
      </c>
      <c r="N868" s="5" t="s">
        <v>3923</v>
      </c>
      <c r="O868" s="5" t="s">
        <v>3250</v>
      </c>
      <c r="P868" s="5" t="s">
        <v>33</v>
      </c>
      <c r="Q868" s="5">
        <v>0</v>
      </c>
      <c r="R868" s="18">
        <v>45183.0000115741</v>
      </c>
      <c r="S868" s="9">
        <v>45201</v>
      </c>
      <c r="T868" s="5" t="s">
        <v>34</v>
      </c>
      <c r="U868" s="5">
        <v>363</v>
      </c>
      <c r="V868" s="5">
        <v>0</v>
      </c>
      <c r="W868" s="5">
        <v>0</v>
      </c>
      <c r="X868" s="5" t="s">
        <v>3924</v>
      </c>
      <c r="Y868" s="5" t="s">
        <v>3925</v>
      </c>
    </row>
    <row r="869" s="5" customFormat="1" spans="1:25">
      <c r="A869" s="5" t="s">
        <v>3926</v>
      </c>
      <c r="B869" s="5" t="s">
        <v>26</v>
      </c>
      <c r="C869" s="5" t="s">
        <v>27</v>
      </c>
      <c r="D869" s="5" t="s">
        <v>464</v>
      </c>
      <c r="E869" s="5" t="s">
        <v>1527</v>
      </c>
      <c r="F869" s="9">
        <v>45199</v>
      </c>
      <c r="G869" s="9">
        <v>45200</v>
      </c>
      <c r="H869" s="5">
        <v>1</v>
      </c>
      <c r="I869" s="5">
        <v>1</v>
      </c>
      <c r="J869" s="5">
        <v>1</v>
      </c>
      <c r="K869" s="5" t="s">
        <v>30</v>
      </c>
      <c r="L869" s="5">
        <v>561</v>
      </c>
      <c r="M869" s="5">
        <v>561</v>
      </c>
      <c r="N869" s="5" t="s">
        <v>3927</v>
      </c>
      <c r="O869" s="5" t="s">
        <v>3250</v>
      </c>
      <c r="P869" s="5" t="s">
        <v>33</v>
      </c>
      <c r="Q869" s="5">
        <v>0</v>
      </c>
      <c r="R869" s="18">
        <v>45183.0000115741</v>
      </c>
      <c r="S869" s="9">
        <v>45201</v>
      </c>
      <c r="T869" s="5" t="s">
        <v>34</v>
      </c>
      <c r="U869" s="5">
        <v>561</v>
      </c>
      <c r="V869" s="5">
        <v>0</v>
      </c>
      <c r="W869" s="5">
        <v>0</v>
      </c>
      <c r="X869" s="5" t="s">
        <v>3928</v>
      </c>
      <c r="Y869" s="5" t="s">
        <v>3929</v>
      </c>
    </row>
    <row r="870" s="5" customFormat="1" spans="1:25">
      <c r="A870" s="5" t="s">
        <v>3930</v>
      </c>
      <c r="B870" s="5" t="s">
        <v>26</v>
      </c>
      <c r="C870" s="5" t="s">
        <v>27</v>
      </c>
      <c r="D870" s="5" t="s">
        <v>350</v>
      </c>
      <c r="E870" s="5" t="s">
        <v>351</v>
      </c>
      <c r="F870" s="9">
        <v>45199</v>
      </c>
      <c r="G870" s="9">
        <v>45200</v>
      </c>
      <c r="H870" s="5">
        <v>1</v>
      </c>
      <c r="I870" s="5">
        <v>1</v>
      </c>
      <c r="J870" s="5">
        <v>1</v>
      </c>
      <c r="K870" s="5" t="s">
        <v>30</v>
      </c>
      <c r="L870" s="5">
        <v>1681</v>
      </c>
      <c r="M870" s="5">
        <v>1681</v>
      </c>
      <c r="N870" s="5" t="s">
        <v>3931</v>
      </c>
      <c r="O870" s="5" t="s">
        <v>3250</v>
      </c>
      <c r="P870" s="5" t="s">
        <v>33</v>
      </c>
      <c r="Q870" s="5">
        <v>0</v>
      </c>
      <c r="R870" s="18">
        <v>45183.0000115741</v>
      </c>
      <c r="S870" s="9">
        <v>45201</v>
      </c>
      <c r="T870" s="5" t="s">
        <v>34</v>
      </c>
      <c r="U870" s="5">
        <v>1681</v>
      </c>
      <c r="V870" s="5">
        <v>0</v>
      </c>
      <c r="W870" s="5">
        <v>0</v>
      </c>
      <c r="X870" s="5" t="s">
        <v>3932</v>
      </c>
      <c r="Y870" s="5" t="s">
        <v>3933</v>
      </c>
    </row>
    <row r="871" s="5" customFormat="1" spans="1:25">
      <c r="A871" s="5" t="s">
        <v>3934</v>
      </c>
      <c r="B871" s="5" t="s">
        <v>26</v>
      </c>
      <c r="C871" s="5" t="s">
        <v>27</v>
      </c>
      <c r="D871" s="5" t="s">
        <v>1403</v>
      </c>
      <c r="E871" s="5" t="s">
        <v>3935</v>
      </c>
      <c r="F871" s="9">
        <v>45198</v>
      </c>
      <c r="G871" s="9">
        <v>45200</v>
      </c>
      <c r="H871" s="5">
        <v>1</v>
      </c>
      <c r="I871" s="5">
        <v>2</v>
      </c>
      <c r="J871" s="5">
        <v>2</v>
      </c>
      <c r="K871" s="5" t="s">
        <v>30</v>
      </c>
      <c r="L871" s="5">
        <v>3176</v>
      </c>
      <c r="M871" s="5">
        <v>3176</v>
      </c>
      <c r="N871" s="5" t="s">
        <v>3936</v>
      </c>
      <c r="O871" s="5" t="s">
        <v>3250</v>
      </c>
      <c r="P871" s="5" t="s">
        <v>33</v>
      </c>
      <c r="Q871" s="5">
        <v>0</v>
      </c>
      <c r="R871" s="18">
        <v>45183</v>
      </c>
      <c r="S871" s="9">
        <v>45201</v>
      </c>
      <c r="T871" s="5" t="s">
        <v>34</v>
      </c>
      <c r="U871" s="5">
        <v>3176</v>
      </c>
      <c r="V871" s="5">
        <v>0</v>
      </c>
      <c r="W871" s="5">
        <v>0</v>
      </c>
      <c r="X871" s="5" t="s">
        <v>3937</v>
      </c>
      <c r="Y871" s="5" t="s">
        <v>3938</v>
      </c>
    </row>
    <row r="872" s="5" customFormat="1" spans="1:25">
      <c r="A872" s="5" t="s">
        <v>3939</v>
      </c>
      <c r="B872" s="5" t="s">
        <v>26</v>
      </c>
      <c r="C872" s="5" t="s">
        <v>27</v>
      </c>
      <c r="D872" s="5" t="s">
        <v>205</v>
      </c>
      <c r="E872" s="5" t="s">
        <v>364</v>
      </c>
      <c r="F872" s="9">
        <v>45199</v>
      </c>
      <c r="G872" s="9">
        <v>45200</v>
      </c>
      <c r="H872" s="5">
        <v>1</v>
      </c>
      <c r="I872" s="5">
        <v>1</v>
      </c>
      <c r="J872" s="5">
        <v>1</v>
      </c>
      <c r="K872" s="5" t="s">
        <v>30</v>
      </c>
      <c r="L872" s="5">
        <v>1345</v>
      </c>
      <c r="M872" s="5">
        <v>1345</v>
      </c>
      <c r="N872" s="5" t="s">
        <v>3940</v>
      </c>
      <c r="O872" s="5" t="s">
        <v>3250</v>
      </c>
      <c r="P872" s="5" t="s">
        <v>33</v>
      </c>
      <c r="Q872" s="5">
        <v>0</v>
      </c>
      <c r="R872" s="18">
        <v>45183.0000115741</v>
      </c>
      <c r="S872" s="9">
        <v>45201</v>
      </c>
      <c r="T872" s="5" t="s">
        <v>34</v>
      </c>
      <c r="U872" s="5">
        <v>1345</v>
      </c>
      <c r="V872" s="5">
        <v>0</v>
      </c>
      <c r="W872" s="5">
        <v>0</v>
      </c>
      <c r="X872" s="5" t="s">
        <v>3941</v>
      </c>
      <c r="Y872" s="5" t="s">
        <v>3942</v>
      </c>
    </row>
    <row r="873" s="5" customFormat="1" spans="1:25">
      <c r="A873" s="5" t="s">
        <v>3943</v>
      </c>
      <c r="B873" s="5" t="s">
        <v>26</v>
      </c>
      <c r="C873" s="5" t="s">
        <v>27</v>
      </c>
      <c r="D873" s="5" t="s">
        <v>3944</v>
      </c>
      <c r="E873" s="5" t="s">
        <v>3945</v>
      </c>
      <c r="F873" s="9">
        <v>45198</v>
      </c>
      <c r="G873" s="9">
        <v>45200</v>
      </c>
      <c r="H873" s="5">
        <v>1</v>
      </c>
      <c r="I873" s="5">
        <v>2</v>
      </c>
      <c r="J873" s="5">
        <v>2</v>
      </c>
      <c r="K873" s="5" t="s">
        <v>30</v>
      </c>
      <c r="L873" s="5">
        <v>1540</v>
      </c>
      <c r="M873" s="5">
        <v>1540</v>
      </c>
      <c r="N873" s="5" t="s">
        <v>3946</v>
      </c>
      <c r="O873" s="5" t="s">
        <v>3250</v>
      </c>
      <c r="P873" s="5" t="s">
        <v>33</v>
      </c>
      <c r="Q873" s="5">
        <v>0</v>
      </c>
      <c r="R873" s="18">
        <v>45183</v>
      </c>
      <c r="S873" s="9">
        <v>45201</v>
      </c>
      <c r="T873" s="5" t="s">
        <v>34</v>
      </c>
      <c r="U873" s="5">
        <v>1540</v>
      </c>
      <c r="V873" s="5">
        <v>0</v>
      </c>
      <c r="W873" s="5">
        <v>0</v>
      </c>
      <c r="X873" s="5" t="s">
        <v>3947</v>
      </c>
      <c r="Y873" s="5" t="s">
        <v>3948</v>
      </c>
    </row>
    <row r="874" s="5" customFormat="1" spans="1:25">
      <c r="A874" s="5" t="s">
        <v>3949</v>
      </c>
      <c r="B874" s="5" t="s">
        <v>26</v>
      </c>
      <c r="C874" s="5" t="s">
        <v>27</v>
      </c>
      <c r="D874" s="5" t="s">
        <v>3950</v>
      </c>
      <c r="E874" s="5" t="s">
        <v>3951</v>
      </c>
      <c r="F874" s="9">
        <v>45197</v>
      </c>
      <c r="G874" s="9">
        <v>45200</v>
      </c>
      <c r="H874" s="5">
        <v>1</v>
      </c>
      <c r="I874" s="5">
        <v>3</v>
      </c>
      <c r="J874" s="5">
        <v>3</v>
      </c>
      <c r="K874" s="5" t="s">
        <v>30</v>
      </c>
      <c r="L874" s="5">
        <v>3376</v>
      </c>
      <c r="M874" s="5">
        <v>3376</v>
      </c>
      <c r="N874" s="5" t="s">
        <v>3952</v>
      </c>
      <c r="O874" s="5" t="s">
        <v>3250</v>
      </c>
      <c r="P874" s="5" t="s">
        <v>33</v>
      </c>
      <c r="Q874" s="5">
        <v>0</v>
      </c>
      <c r="R874" s="18">
        <v>45184</v>
      </c>
      <c r="S874" s="9">
        <v>45201</v>
      </c>
      <c r="T874" s="5" t="s">
        <v>34</v>
      </c>
      <c r="U874" s="5">
        <v>3376</v>
      </c>
      <c r="V874" s="5">
        <v>0</v>
      </c>
      <c r="W874" s="5">
        <v>0</v>
      </c>
      <c r="X874" s="5" t="s">
        <v>3953</v>
      </c>
      <c r="Y874" s="5" t="s">
        <v>3954</v>
      </c>
    </row>
    <row r="875" s="5" customFormat="1" spans="1:25">
      <c r="A875" s="5" t="s">
        <v>3955</v>
      </c>
      <c r="B875" s="5" t="s">
        <v>26</v>
      </c>
      <c r="C875" s="5" t="s">
        <v>27</v>
      </c>
      <c r="D875" s="5" t="s">
        <v>3956</v>
      </c>
      <c r="E875" s="5" t="s">
        <v>3957</v>
      </c>
      <c r="F875" s="9">
        <v>45198</v>
      </c>
      <c r="G875" s="9">
        <v>45200</v>
      </c>
      <c r="H875" s="5">
        <v>1</v>
      </c>
      <c r="I875" s="5">
        <v>2</v>
      </c>
      <c r="J875" s="5">
        <v>2</v>
      </c>
      <c r="K875" s="5" t="s">
        <v>30</v>
      </c>
      <c r="L875" s="5">
        <v>1540</v>
      </c>
      <c r="M875" s="5">
        <v>1540</v>
      </c>
      <c r="N875" s="5" t="s">
        <v>3958</v>
      </c>
      <c r="O875" s="5" t="s">
        <v>3250</v>
      </c>
      <c r="P875" s="5" t="s">
        <v>33</v>
      </c>
      <c r="Q875" s="5">
        <v>0</v>
      </c>
      <c r="R875" s="18">
        <v>45184</v>
      </c>
      <c r="S875" s="9">
        <v>45201</v>
      </c>
      <c r="T875" s="5" t="s">
        <v>34</v>
      </c>
      <c r="U875" s="5">
        <v>1540</v>
      </c>
      <c r="V875" s="5">
        <v>0</v>
      </c>
      <c r="W875" s="5">
        <v>0</v>
      </c>
      <c r="X875" s="5" t="s">
        <v>3959</v>
      </c>
      <c r="Y875" s="5" t="s">
        <v>3960</v>
      </c>
    </row>
    <row r="876" s="5" customFormat="1" spans="1:25">
      <c r="A876" s="5" t="s">
        <v>3961</v>
      </c>
      <c r="B876" s="5" t="s">
        <v>26</v>
      </c>
      <c r="C876" s="5" t="s">
        <v>27</v>
      </c>
      <c r="D876" s="5" t="s">
        <v>458</v>
      </c>
      <c r="E876" s="5" t="s">
        <v>459</v>
      </c>
      <c r="F876" s="9">
        <v>45199</v>
      </c>
      <c r="G876" s="9">
        <v>45200</v>
      </c>
      <c r="H876" s="5">
        <v>1</v>
      </c>
      <c r="I876" s="5">
        <v>1</v>
      </c>
      <c r="J876" s="5">
        <v>1</v>
      </c>
      <c r="K876" s="5" t="s">
        <v>30</v>
      </c>
      <c r="L876" s="5">
        <v>1620</v>
      </c>
      <c r="M876" s="5">
        <v>1620</v>
      </c>
      <c r="N876" s="5" t="s">
        <v>3962</v>
      </c>
      <c r="O876" s="5" t="s">
        <v>3250</v>
      </c>
      <c r="P876" s="5" t="s">
        <v>33</v>
      </c>
      <c r="Q876" s="5">
        <v>0</v>
      </c>
      <c r="R876" s="18">
        <v>45184</v>
      </c>
      <c r="S876" s="9">
        <v>45201</v>
      </c>
      <c r="T876" s="5" t="s">
        <v>34</v>
      </c>
      <c r="U876" s="5">
        <v>1620</v>
      </c>
      <c r="V876" s="5">
        <v>0</v>
      </c>
      <c r="W876" s="5">
        <v>0</v>
      </c>
      <c r="X876" s="5" t="s">
        <v>3963</v>
      </c>
      <c r="Y876" s="5" t="s">
        <v>3964</v>
      </c>
    </row>
    <row r="877" s="5" customFormat="1" spans="1:25">
      <c r="A877" s="5" t="s">
        <v>3965</v>
      </c>
      <c r="B877" s="5" t="s">
        <v>26</v>
      </c>
      <c r="C877" s="5" t="s">
        <v>1442</v>
      </c>
      <c r="D877" s="5" t="s">
        <v>344</v>
      </c>
      <c r="E877" s="5" t="s">
        <v>3966</v>
      </c>
      <c r="F877" s="9">
        <v>45197</v>
      </c>
      <c r="G877" s="9">
        <v>45200</v>
      </c>
      <c r="H877" s="5">
        <v>1</v>
      </c>
      <c r="I877" s="5">
        <v>3</v>
      </c>
      <c r="J877" s="5">
        <v>3</v>
      </c>
      <c r="K877" s="5" t="s">
        <v>30</v>
      </c>
      <c r="L877" s="5">
        <v>-1069</v>
      </c>
      <c r="M877" s="5">
        <v>-1069</v>
      </c>
      <c r="N877" s="5" t="s">
        <v>3967</v>
      </c>
      <c r="O877" s="5" t="s">
        <v>3250</v>
      </c>
      <c r="P877" s="5" t="s">
        <v>33</v>
      </c>
      <c r="Q877" s="5">
        <v>0</v>
      </c>
      <c r="R877" s="18">
        <v>45141.5817708333</v>
      </c>
      <c r="S877" s="9">
        <v>45201</v>
      </c>
      <c r="T877" s="5" t="s">
        <v>34</v>
      </c>
      <c r="U877" s="5">
        <v>-1069</v>
      </c>
      <c r="V877" s="5">
        <v>0</v>
      </c>
      <c r="W877" s="5">
        <v>0</v>
      </c>
      <c r="X877" s="5" t="s">
        <v>3968</v>
      </c>
      <c r="Y877" s="5" t="s">
        <v>3969</v>
      </c>
    </row>
    <row r="878" s="5" customFormat="1" spans="1:25">
      <c r="A878" s="5" t="s">
        <v>3908</v>
      </c>
      <c r="B878" s="5" t="s">
        <v>26</v>
      </c>
      <c r="C878" s="5" t="s">
        <v>1442</v>
      </c>
      <c r="D878" s="5" t="s">
        <v>425</v>
      </c>
      <c r="E878" s="5" t="s">
        <v>2504</v>
      </c>
      <c r="F878" s="9">
        <v>45198</v>
      </c>
      <c r="G878" s="9">
        <v>45200</v>
      </c>
      <c r="H878" s="5">
        <v>1</v>
      </c>
      <c r="I878" s="5">
        <v>2</v>
      </c>
      <c r="J878" s="5">
        <v>2</v>
      </c>
      <c r="K878" s="5" t="s">
        <v>30</v>
      </c>
      <c r="L878" s="5">
        <v>-301</v>
      </c>
      <c r="M878" s="5">
        <v>-301</v>
      </c>
      <c r="N878" s="5" t="s">
        <v>3909</v>
      </c>
      <c r="O878" s="5" t="s">
        <v>3250</v>
      </c>
      <c r="P878" s="5" t="s">
        <v>33</v>
      </c>
      <c r="Q878" s="5">
        <v>0</v>
      </c>
      <c r="R878" s="18">
        <v>45182.9192476852</v>
      </c>
      <c r="S878" s="9">
        <v>45201</v>
      </c>
      <c r="T878" s="5" t="s">
        <v>34</v>
      </c>
      <c r="U878" s="5">
        <v>-301</v>
      </c>
      <c r="V878" s="5">
        <v>0</v>
      </c>
      <c r="W878" s="5">
        <v>0</v>
      </c>
      <c r="X878" s="5" t="s">
        <v>3910</v>
      </c>
      <c r="Y878" s="5" t="s">
        <v>3911</v>
      </c>
    </row>
    <row r="879" s="5" customFormat="1" spans="1:25">
      <c r="A879" s="5" t="s">
        <v>3970</v>
      </c>
      <c r="B879" s="5" t="s">
        <v>26</v>
      </c>
      <c r="C879" s="5" t="s">
        <v>27</v>
      </c>
      <c r="D879" s="5" t="s">
        <v>3971</v>
      </c>
      <c r="E879" s="5" t="s">
        <v>3972</v>
      </c>
      <c r="F879" s="9">
        <v>45199</v>
      </c>
      <c r="G879" s="9">
        <v>45200</v>
      </c>
      <c r="H879" s="5">
        <v>1</v>
      </c>
      <c r="I879" s="5">
        <v>1</v>
      </c>
      <c r="J879" s="5">
        <v>1</v>
      </c>
      <c r="K879" s="5" t="s">
        <v>30</v>
      </c>
      <c r="L879" s="5">
        <v>2591</v>
      </c>
      <c r="M879" s="5">
        <v>2591</v>
      </c>
      <c r="N879" s="5" t="s">
        <v>3973</v>
      </c>
      <c r="O879" s="5" t="s">
        <v>3250</v>
      </c>
      <c r="P879" s="5" t="s">
        <v>33</v>
      </c>
      <c r="Q879" s="5">
        <v>0</v>
      </c>
      <c r="R879" s="18">
        <v>45184.0000115741</v>
      </c>
      <c r="S879" s="9">
        <v>45201</v>
      </c>
      <c r="T879" s="5" t="s">
        <v>34</v>
      </c>
      <c r="U879" s="5">
        <v>2591</v>
      </c>
      <c r="V879" s="5">
        <v>0</v>
      </c>
      <c r="W879" s="5">
        <v>0</v>
      </c>
      <c r="X879" s="5" t="s">
        <v>3974</v>
      </c>
      <c r="Y879" s="5" t="s">
        <v>42</v>
      </c>
    </row>
    <row r="880" s="5" customFormat="1" spans="1:25">
      <c r="A880" s="5" t="s">
        <v>3975</v>
      </c>
      <c r="B880" s="5" t="s">
        <v>26</v>
      </c>
      <c r="C880" s="5" t="s">
        <v>27</v>
      </c>
      <c r="D880" s="5" t="s">
        <v>2591</v>
      </c>
      <c r="E880" s="5" t="s">
        <v>633</v>
      </c>
      <c r="F880" s="9">
        <v>45199</v>
      </c>
      <c r="G880" s="9">
        <v>45200</v>
      </c>
      <c r="H880" s="5">
        <v>1</v>
      </c>
      <c r="I880" s="5">
        <v>1</v>
      </c>
      <c r="J880" s="5">
        <v>1</v>
      </c>
      <c r="K880" s="5" t="s">
        <v>30</v>
      </c>
      <c r="L880" s="5">
        <v>391</v>
      </c>
      <c r="M880" s="5">
        <v>391</v>
      </c>
      <c r="N880" s="5" t="s">
        <v>3976</v>
      </c>
      <c r="O880" s="5" t="s">
        <v>3250</v>
      </c>
      <c r="P880" s="5" t="s">
        <v>33</v>
      </c>
      <c r="Q880" s="5">
        <v>0</v>
      </c>
      <c r="R880" s="18">
        <v>45184.0000115741</v>
      </c>
      <c r="S880" s="9">
        <v>45201</v>
      </c>
      <c r="T880" s="5" t="s">
        <v>34</v>
      </c>
      <c r="U880" s="5">
        <v>391</v>
      </c>
      <c r="V880" s="5">
        <v>0</v>
      </c>
      <c r="W880" s="5">
        <v>0</v>
      </c>
      <c r="X880" s="5" t="s">
        <v>3977</v>
      </c>
      <c r="Y880" s="5" t="s">
        <v>3978</v>
      </c>
    </row>
    <row r="881" s="5" customFormat="1" spans="1:25">
      <c r="A881" s="5" t="s">
        <v>3970</v>
      </c>
      <c r="B881" s="5" t="s">
        <v>26</v>
      </c>
      <c r="C881" s="5" t="s">
        <v>43</v>
      </c>
      <c r="D881" s="5" t="s">
        <v>3971</v>
      </c>
      <c r="E881" s="5" t="s">
        <v>3972</v>
      </c>
      <c r="F881" s="9">
        <v>45199</v>
      </c>
      <c r="G881" s="9">
        <v>45200</v>
      </c>
      <c r="H881" s="5">
        <v>1</v>
      </c>
      <c r="I881" s="5">
        <v>1</v>
      </c>
      <c r="J881" s="5">
        <v>1</v>
      </c>
      <c r="K881" s="5" t="s">
        <v>30</v>
      </c>
      <c r="L881" s="5">
        <v>-2591</v>
      </c>
      <c r="M881" s="5">
        <v>-2591</v>
      </c>
      <c r="N881" s="5" t="s">
        <v>3973</v>
      </c>
      <c r="O881" s="5" t="s">
        <v>3250</v>
      </c>
      <c r="P881" s="5" t="s">
        <v>33</v>
      </c>
      <c r="Q881" s="5">
        <v>0</v>
      </c>
      <c r="R881" s="18">
        <v>45184.0000115741</v>
      </c>
      <c r="S881" s="9">
        <v>45201</v>
      </c>
      <c r="T881" s="5" t="s">
        <v>34</v>
      </c>
      <c r="U881" s="5">
        <v>-2591</v>
      </c>
      <c r="V881" s="5">
        <v>0</v>
      </c>
      <c r="W881" s="5">
        <v>0</v>
      </c>
      <c r="X881" s="5" t="s">
        <v>3974</v>
      </c>
      <c r="Y881" s="5" t="s">
        <v>42</v>
      </c>
    </row>
    <row r="882" s="5" customFormat="1" spans="1:25">
      <c r="A882" s="5" t="s">
        <v>3979</v>
      </c>
      <c r="B882" s="5" t="s">
        <v>26</v>
      </c>
      <c r="C882" s="5" t="s">
        <v>27</v>
      </c>
      <c r="D882" s="5" t="s">
        <v>205</v>
      </c>
      <c r="E882" s="5" t="s">
        <v>3367</v>
      </c>
      <c r="F882" s="9">
        <v>45196</v>
      </c>
      <c r="G882" s="9">
        <v>45200</v>
      </c>
      <c r="H882" s="5">
        <v>1</v>
      </c>
      <c r="I882" s="5">
        <v>4</v>
      </c>
      <c r="J882" s="5">
        <v>4</v>
      </c>
      <c r="K882" s="5" t="s">
        <v>30</v>
      </c>
      <c r="L882" s="5">
        <v>5036</v>
      </c>
      <c r="M882" s="5">
        <v>5036</v>
      </c>
      <c r="N882" s="5" t="s">
        <v>3980</v>
      </c>
      <c r="O882" s="5" t="s">
        <v>3250</v>
      </c>
      <c r="P882" s="5" t="s">
        <v>33</v>
      </c>
      <c r="Q882" s="5">
        <v>0</v>
      </c>
      <c r="R882" s="18">
        <v>45154.0000115741</v>
      </c>
      <c r="S882" s="9">
        <v>45201</v>
      </c>
      <c r="T882" s="5" t="s">
        <v>34</v>
      </c>
      <c r="U882" s="5">
        <v>5036</v>
      </c>
      <c r="V882" s="5">
        <v>0</v>
      </c>
      <c r="W882" s="5">
        <v>0</v>
      </c>
      <c r="X882" s="5" t="s">
        <v>3981</v>
      </c>
      <c r="Y882" s="5" t="s">
        <v>3982</v>
      </c>
    </row>
    <row r="883" s="5" customFormat="1" spans="1:25">
      <c r="A883" s="5" t="s">
        <v>3983</v>
      </c>
      <c r="B883" s="5" t="s">
        <v>26</v>
      </c>
      <c r="C883" s="5" t="s">
        <v>27</v>
      </c>
      <c r="D883" s="5" t="s">
        <v>801</v>
      </c>
      <c r="E883" s="5" t="s">
        <v>1494</v>
      </c>
      <c r="F883" s="9">
        <v>45198</v>
      </c>
      <c r="G883" s="9">
        <v>45200</v>
      </c>
      <c r="H883" s="5">
        <v>1</v>
      </c>
      <c r="I883" s="5">
        <v>2</v>
      </c>
      <c r="J883" s="5">
        <v>2</v>
      </c>
      <c r="K883" s="5" t="s">
        <v>30</v>
      </c>
      <c r="L883" s="5">
        <v>1260</v>
      </c>
      <c r="M883" s="5">
        <v>1260</v>
      </c>
      <c r="N883" s="5" t="s">
        <v>3984</v>
      </c>
      <c r="O883" s="5" t="s">
        <v>3250</v>
      </c>
      <c r="P883" s="5" t="s">
        <v>33</v>
      </c>
      <c r="Q883" s="5">
        <v>0</v>
      </c>
      <c r="R883" s="18">
        <v>45184.0000115741</v>
      </c>
      <c r="S883" s="9">
        <v>45201</v>
      </c>
      <c r="T883" s="5" t="s">
        <v>34</v>
      </c>
      <c r="U883" s="5">
        <v>1260</v>
      </c>
      <c r="V883" s="5">
        <v>0</v>
      </c>
      <c r="W883" s="5">
        <v>0</v>
      </c>
      <c r="X883" s="5" t="s">
        <v>3985</v>
      </c>
      <c r="Y883" s="5" t="s">
        <v>3986</v>
      </c>
    </row>
    <row r="884" s="5" customFormat="1" spans="1:25">
      <c r="A884" s="5" t="s">
        <v>3987</v>
      </c>
      <c r="B884" s="5" t="s">
        <v>26</v>
      </c>
      <c r="C884" s="5" t="s">
        <v>27</v>
      </c>
      <c r="D884" s="5" t="s">
        <v>3988</v>
      </c>
      <c r="E884" s="5" t="s">
        <v>3989</v>
      </c>
      <c r="F884" s="9">
        <v>45198</v>
      </c>
      <c r="G884" s="9">
        <v>45200</v>
      </c>
      <c r="H884" s="5">
        <v>2</v>
      </c>
      <c r="I884" s="5">
        <v>2</v>
      </c>
      <c r="J884" s="5">
        <v>4</v>
      </c>
      <c r="K884" s="5" t="s">
        <v>30</v>
      </c>
      <c r="L884" s="5">
        <v>2800</v>
      </c>
      <c r="M884" s="5">
        <v>2800</v>
      </c>
      <c r="N884" s="5" t="s">
        <v>3990</v>
      </c>
      <c r="O884" s="5" t="s">
        <v>3250</v>
      </c>
      <c r="P884" s="5" t="s">
        <v>33</v>
      </c>
      <c r="Q884" s="5">
        <v>0</v>
      </c>
      <c r="R884" s="18">
        <v>45184</v>
      </c>
      <c r="S884" s="9">
        <v>45201</v>
      </c>
      <c r="T884" s="5" t="s">
        <v>34</v>
      </c>
      <c r="U884" s="5">
        <v>2800</v>
      </c>
      <c r="V884" s="5">
        <v>0</v>
      </c>
      <c r="W884" s="5">
        <v>0</v>
      </c>
      <c r="X884" s="5" t="s">
        <v>3991</v>
      </c>
      <c r="Y884" s="5" t="s">
        <v>3992</v>
      </c>
    </row>
    <row r="885" s="5" customFormat="1" spans="1:25">
      <c r="A885" s="5" t="s">
        <v>3993</v>
      </c>
      <c r="B885" s="5" t="s">
        <v>26</v>
      </c>
      <c r="C885" s="5" t="s">
        <v>27</v>
      </c>
      <c r="D885" s="5" t="s">
        <v>1271</v>
      </c>
      <c r="E885" s="5" t="s">
        <v>1155</v>
      </c>
      <c r="F885" s="9">
        <v>45199</v>
      </c>
      <c r="G885" s="9">
        <v>45200</v>
      </c>
      <c r="H885" s="5">
        <v>1</v>
      </c>
      <c r="I885" s="5">
        <v>1</v>
      </c>
      <c r="J885" s="5">
        <v>1</v>
      </c>
      <c r="K885" s="5" t="s">
        <v>30</v>
      </c>
      <c r="L885" s="5">
        <v>486</v>
      </c>
      <c r="M885" s="5">
        <v>486</v>
      </c>
      <c r="N885" s="5" t="s">
        <v>3994</v>
      </c>
      <c r="O885" s="5" t="s">
        <v>3250</v>
      </c>
      <c r="P885" s="5" t="s">
        <v>33</v>
      </c>
      <c r="Q885" s="5">
        <v>0</v>
      </c>
      <c r="R885" s="18">
        <v>45184.0000115741</v>
      </c>
      <c r="S885" s="9">
        <v>45201</v>
      </c>
      <c r="T885" s="5" t="s">
        <v>34</v>
      </c>
      <c r="U885" s="5">
        <v>486</v>
      </c>
      <c r="V885" s="5">
        <v>0</v>
      </c>
      <c r="W885" s="5">
        <v>0</v>
      </c>
      <c r="X885" s="5" t="s">
        <v>3995</v>
      </c>
      <c r="Y885" s="5" t="s">
        <v>3996</v>
      </c>
    </row>
    <row r="886" s="5" customFormat="1" spans="1:25">
      <c r="A886" s="5" t="s">
        <v>3997</v>
      </c>
      <c r="B886" s="5" t="s">
        <v>26</v>
      </c>
      <c r="C886" s="5" t="s">
        <v>27</v>
      </c>
      <c r="D886" s="5" t="s">
        <v>1271</v>
      </c>
      <c r="E886" s="5" t="s">
        <v>1113</v>
      </c>
      <c r="F886" s="9">
        <v>45199</v>
      </c>
      <c r="G886" s="9">
        <v>45200</v>
      </c>
      <c r="H886" s="5">
        <v>1</v>
      </c>
      <c r="I886" s="5">
        <v>1</v>
      </c>
      <c r="J886" s="5">
        <v>1</v>
      </c>
      <c r="K886" s="5" t="s">
        <v>30</v>
      </c>
      <c r="L886" s="5">
        <v>486</v>
      </c>
      <c r="M886" s="5">
        <v>486</v>
      </c>
      <c r="N886" s="5" t="s">
        <v>3998</v>
      </c>
      <c r="O886" s="5" t="s">
        <v>3250</v>
      </c>
      <c r="P886" s="5" t="s">
        <v>33</v>
      </c>
      <c r="Q886" s="5">
        <v>0</v>
      </c>
      <c r="R886" s="18">
        <v>45184.0000115741</v>
      </c>
      <c r="S886" s="9">
        <v>45201</v>
      </c>
      <c r="T886" s="5" t="s">
        <v>34</v>
      </c>
      <c r="U886" s="5">
        <v>486</v>
      </c>
      <c r="V886" s="5">
        <v>0</v>
      </c>
      <c r="W886" s="5">
        <v>0</v>
      </c>
      <c r="X886" s="5" t="s">
        <v>3999</v>
      </c>
      <c r="Y886" s="5" t="s">
        <v>4000</v>
      </c>
    </row>
    <row r="887" s="5" customFormat="1" spans="1:25">
      <c r="A887" s="5" t="s">
        <v>4001</v>
      </c>
      <c r="B887" s="5" t="s">
        <v>26</v>
      </c>
      <c r="C887" s="5" t="s">
        <v>27</v>
      </c>
      <c r="D887" s="5" t="s">
        <v>1802</v>
      </c>
      <c r="E887" s="5" t="s">
        <v>4002</v>
      </c>
      <c r="F887" s="9">
        <v>45198</v>
      </c>
      <c r="G887" s="9">
        <v>45200</v>
      </c>
      <c r="H887" s="5">
        <v>1</v>
      </c>
      <c r="I887" s="5">
        <v>2</v>
      </c>
      <c r="J887" s="5">
        <v>2</v>
      </c>
      <c r="K887" s="5" t="s">
        <v>30</v>
      </c>
      <c r="L887" s="5">
        <v>1852</v>
      </c>
      <c r="M887" s="5">
        <v>1852</v>
      </c>
      <c r="N887" s="5" t="s">
        <v>4003</v>
      </c>
      <c r="O887" s="5" t="s">
        <v>3250</v>
      </c>
      <c r="P887" s="5" t="s">
        <v>33</v>
      </c>
      <c r="Q887" s="5">
        <v>0</v>
      </c>
      <c r="R887" s="18">
        <v>45185</v>
      </c>
      <c r="S887" s="9">
        <v>45201</v>
      </c>
      <c r="T887" s="5" t="s">
        <v>34</v>
      </c>
      <c r="U887" s="5">
        <v>1852</v>
      </c>
      <c r="V887" s="5">
        <v>0</v>
      </c>
      <c r="W887" s="5">
        <v>0</v>
      </c>
      <c r="X887" s="5" t="s">
        <v>4004</v>
      </c>
      <c r="Y887" s="5" t="s">
        <v>4005</v>
      </c>
    </row>
    <row r="888" s="5" customFormat="1" spans="1:25">
      <c r="A888" s="5" t="s">
        <v>4006</v>
      </c>
      <c r="B888" s="5" t="s">
        <v>26</v>
      </c>
      <c r="C888" s="5" t="s">
        <v>27</v>
      </c>
      <c r="D888" s="5" t="s">
        <v>491</v>
      </c>
      <c r="E888" s="5" t="s">
        <v>4007</v>
      </c>
      <c r="F888" s="9">
        <v>45199</v>
      </c>
      <c r="G888" s="9">
        <v>45200</v>
      </c>
      <c r="H888" s="5">
        <v>1</v>
      </c>
      <c r="I888" s="5">
        <v>1</v>
      </c>
      <c r="J888" s="5">
        <v>1</v>
      </c>
      <c r="K888" s="5" t="s">
        <v>30</v>
      </c>
      <c r="L888" s="5">
        <v>1370</v>
      </c>
      <c r="M888" s="5">
        <v>1370</v>
      </c>
      <c r="N888" s="5" t="s">
        <v>4008</v>
      </c>
      <c r="O888" s="5" t="s">
        <v>3250</v>
      </c>
      <c r="P888" s="5" t="s">
        <v>33</v>
      </c>
      <c r="Q888" s="5">
        <v>0</v>
      </c>
      <c r="R888" s="18">
        <v>45185</v>
      </c>
      <c r="S888" s="9">
        <v>45201</v>
      </c>
      <c r="T888" s="5" t="s">
        <v>34</v>
      </c>
      <c r="U888" s="5">
        <v>1370</v>
      </c>
      <c r="V888" s="5">
        <v>0</v>
      </c>
      <c r="W888" s="5">
        <v>0</v>
      </c>
      <c r="X888" s="5" t="s">
        <v>4009</v>
      </c>
      <c r="Y888" s="5" t="s">
        <v>4010</v>
      </c>
    </row>
    <row r="889" s="5" customFormat="1" spans="1:25">
      <c r="A889" s="5" t="s">
        <v>4011</v>
      </c>
      <c r="B889" s="5" t="s">
        <v>26</v>
      </c>
      <c r="C889" s="5" t="s">
        <v>27</v>
      </c>
      <c r="D889" s="5" t="s">
        <v>1521</v>
      </c>
      <c r="E889" s="5" t="s">
        <v>4012</v>
      </c>
      <c r="F889" s="9">
        <v>45197</v>
      </c>
      <c r="G889" s="9">
        <v>45200</v>
      </c>
      <c r="H889" s="5">
        <v>1</v>
      </c>
      <c r="I889" s="5">
        <v>3</v>
      </c>
      <c r="J889" s="5">
        <v>3</v>
      </c>
      <c r="K889" s="5" t="s">
        <v>30</v>
      </c>
      <c r="L889" s="5">
        <v>3633</v>
      </c>
      <c r="M889" s="5">
        <v>3633</v>
      </c>
      <c r="N889" s="5" t="s">
        <v>4013</v>
      </c>
      <c r="O889" s="5" t="s">
        <v>3250</v>
      </c>
      <c r="P889" s="5" t="s">
        <v>33</v>
      </c>
      <c r="Q889" s="5">
        <v>0</v>
      </c>
      <c r="R889" s="18">
        <v>45185</v>
      </c>
      <c r="S889" s="9">
        <v>45201</v>
      </c>
      <c r="T889" s="5" t="s">
        <v>34</v>
      </c>
      <c r="U889" s="5">
        <v>3633</v>
      </c>
      <c r="V889" s="5">
        <v>0</v>
      </c>
      <c r="W889" s="5">
        <v>0</v>
      </c>
      <c r="X889" s="5" t="s">
        <v>4014</v>
      </c>
      <c r="Y889" s="5" t="s">
        <v>4015</v>
      </c>
    </row>
    <row r="890" s="5" customFormat="1" spans="1:25">
      <c r="A890" s="5" t="s">
        <v>4016</v>
      </c>
      <c r="B890" s="5" t="s">
        <v>26</v>
      </c>
      <c r="C890" s="5" t="s">
        <v>27</v>
      </c>
      <c r="D890" s="5" t="s">
        <v>4017</v>
      </c>
      <c r="E890" s="5" t="s">
        <v>1328</v>
      </c>
      <c r="F890" s="9">
        <v>45199</v>
      </c>
      <c r="G890" s="9">
        <v>45200</v>
      </c>
      <c r="H890" s="5">
        <v>1</v>
      </c>
      <c r="I890" s="5">
        <v>1</v>
      </c>
      <c r="J890" s="5">
        <v>1</v>
      </c>
      <c r="K890" s="5" t="s">
        <v>30</v>
      </c>
      <c r="L890" s="5">
        <v>570</v>
      </c>
      <c r="M890" s="5">
        <v>570</v>
      </c>
      <c r="N890" s="5" t="s">
        <v>4018</v>
      </c>
      <c r="O890" s="5" t="s">
        <v>3250</v>
      </c>
      <c r="P890" s="5" t="s">
        <v>33</v>
      </c>
      <c r="Q890" s="5">
        <v>0</v>
      </c>
      <c r="R890" s="18">
        <v>45185.0000115741</v>
      </c>
      <c r="S890" s="9">
        <v>45201</v>
      </c>
      <c r="T890" s="5" t="s">
        <v>34</v>
      </c>
      <c r="U890" s="5">
        <v>570</v>
      </c>
      <c r="V890" s="5">
        <v>0</v>
      </c>
      <c r="W890" s="5">
        <v>0</v>
      </c>
      <c r="X890" s="5" t="s">
        <v>4019</v>
      </c>
      <c r="Y890" s="5" t="s">
        <v>4020</v>
      </c>
    </row>
    <row r="891" s="5" customFormat="1" spans="1:25">
      <c r="A891" s="5" t="s">
        <v>4021</v>
      </c>
      <c r="B891" s="5" t="s">
        <v>26</v>
      </c>
      <c r="C891" s="5" t="s">
        <v>27</v>
      </c>
      <c r="D891" s="5" t="s">
        <v>4022</v>
      </c>
      <c r="E891" s="5" t="s">
        <v>4023</v>
      </c>
      <c r="F891" s="9">
        <v>45199</v>
      </c>
      <c r="G891" s="9">
        <v>45200</v>
      </c>
      <c r="H891" s="5">
        <v>1</v>
      </c>
      <c r="I891" s="5">
        <v>1</v>
      </c>
      <c r="J891" s="5">
        <v>1</v>
      </c>
      <c r="K891" s="5" t="s">
        <v>30</v>
      </c>
      <c r="L891" s="5">
        <v>1134</v>
      </c>
      <c r="M891" s="5">
        <v>1134</v>
      </c>
      <c r="N891" s="5" t="s">
        <v>4024</v>
      </c>
      <c r="O891" s="5" t="s">
        <v>3250</v>
      </c>
      <c r="P891" s="5" t="s">
        <v>33</v>
      </c>
      <c r="Q891" s="5">
        <v>0</v>
      </c>
      <c r="R891" s="18">
        <v>45185.0000115741</v>
      </c>
      <c r="S891" s="9">
        <v>45201</v>
      </c>
      <c r="T891" s="5" t="s">
        <v>34</v>
      </c>
      <c r="U891" s="5">
        <v>1134</v>
      </c>
      <c r="V891" s="5">
        <v>0</v>
      </c>
      <c r="W891" s="5">
        <v>0</v>
      </c>
      <c r="X891" s="5" t="s">
        <v>4025</v>
      </c>
      <c r="Y891" s="5" t="s">
        <v>4026</v>
      </c>
    </row>
    <row r="892" s="5" customFormat="1" spans="1:26">
      <c r="A892" s="5" t="s">
        <v>4027</v>
      </c>
      <c r="B892" s="5" t="s">
        <v>26</v>
      </c>
      <c r="C892" s="5" t="s">
        <v>27</v>
      </c>
      <c r="D892" s="5" t="s">
        <v>1211</v>
      </c>
      <c r="E892" s="5" t="s">
        <v>2616</v>
      </c>
      <c r="F892" s="9">
        <v>45198</v>
      </c>
      <c r="G892" s="9">
        <v>45200</v>
      </c>
      <c r="H892" s="5">
        <v>2</v>
      </c>
      <c r="I892" s="5">
        <v>2</v>
      </c>
      <c r="J892" s="5">
        <v>4</v>
      </c>
      <c r="K892" s="5" t="s">
        <v>30</v>
      </c>
      <c r="L892" s="5">
        <v>11228</v>
      </c>
      <c r="M892" s="5">
        <v>11228</v>
      </c>
      <c r="N892" s="5" t="s">
        <v>4028</v>
      </c>
      <c r="O892" s="5" t="s">
        <v>3250</v>
      </c>
      <c r="P892" s="5" t="s">
        <v>33</v>
      </c>
      <c r="Q892" s="5">
        <v>0</v>
      </c>
      <c r="R892" s="18">
        <v>45185</v>
      </c>
      <c r="S892" s="9">
        <v>45201</v>
      </c>
      <c r="T892" s="5" t="s">
        <v>34</v>
      </c>
      <c r="U892" s="5">
        <v>11228</v>
      </c>
      <c r="V892" s="5">
        <v>0</v>
      </c>
      <c r="W892" s="5">
        <v>0</v>
      </c>
      <c r="X892" s="5" t="s">
        <v>4029</v>
      </c>
      <c r="Y892" s="5">
        <v>71794582</v>
      </c>
      <c r="Z892" s="5" t="s">
        <v>4030</v>
      </c>
    </row>
    <row r="893" s="5" customFormat="1" spans="1:25">
      <c r="A893" s="5" t="s">
        <v>4031</v>
      </c>
      <c r="B893" s="5" t="s">
        <v>26</v>
      </c>
      <c r="C893" s="5" t="s">
        <v>27</v>
      </c>
      <c r="D893" s="5" t="s">
        <v>3842</v>
      </c>
      <c r="E893" s="5" t="s">
        <v>4032</v>
      </c>
      <c r="F893" s="9">
        <v>45198</v>
      </c>
      <c r="G893" s="9">
        <v>45200</v>
      </c>
      <c r="H893" s="5">
        <v>1</v>
      </c>
      <c r="I893" s="5">
        <v>2</v>
      </c>
      <c r="J893" s="5">
        <v>2</v>
      </c>
      <c r="K893" s="5" t="s">
        <v>30</v>
      </c>
      <c r="L893" s="5">
        <v>6880</v>
      </c>
      <c r="M893" s="5">
        <v>6880</v>
      </c>
      <c r="N893" s="5" t="s">
        <v>4033</v>
      </c>
      <c r="O893" s="5" t="s">
        <v>3250</v>
      </c>
      <c r="P893" s="5" t="s">
        <v>33</v>
      </c>
      <c r="Q893" s="5">
        <v>0</v>
      </c>
      <c r="R893" s="18">
        <v>45185</v>
      </c>
      <c r="S893" s="9">
        <v>45201</v>
      </c>
      <c r="T893" s="5" t="s">
        <v>34</v>
      </c>
      <c r="U893" s="5">
        <v>6880</v>
      </c>
      <c r="V893" s="5">
        <v>0</v>
      </c>
      <c r="W893" s="5">
        <v>0</v>
      </c>
      <c r="X893" s="5" t="s">
        <v>4034</v>
      </c>
      <c r="Y893" s="5" t="s">
        <v>4035</v>
      </c>
    </row>
    <row r="894" s="5" customFormat="1" spans="1:25">
      <c r="A894" s="5" t="s">
        <v>4036</v>
      </c>
      <c r="B894" s="5" t="s">
        <v>26</v>
      </c>
      <c r="C894" s="5" t="s">
        <v>27</v>
      </c>
      <c r="D894" s="5" t="s">
        <v>419</v>
      </c>
      <c r="E894" s="5" t="s">
        <v>420</v>
      </c>
      <c r="F894" s="9">
        <v>45199</v>
      </c>
      <c r="G894" s="9">
        <v>45200</v>
      </c>
      <c r="H894" s="5">
        <v>1</v>
      </c>
      <c r="I894" s="5">
        <v>1</v>
      </c>
      <c r="J894" s="5">
        <v>1</v>
      </c>
      <c r="K894" s="5" t="s">
        <v>30</v>
      </c>
      <c r="L894" s="5">
        <v>960</v>
      </c>
      <c r="M894" s="5">
        <v>960</v>
      </c>
      <c r="N894" s="5" t="s">
        <v>421</v>
      </c>
      <c r="O894" s="5" t="s">
        <v>3250</v>
      </c>
      <c r="P894" s="5" t="s">
        <v>33</v>
      </c>
      <c r="Q894" s="5">
        <v>0</v>
      </c>
      <c r="R894" s="18">
        <v>45185</v>
      </c>
      <c r="S894" s="9">
        <v>45201</v>
      </c>
      <c r="T894" s="5" t="s">
        <v>34</v>
      </c>
      <c r="U894" s="5">
        <v>960</v>
      </c>
      <c r="V894" s="5">
        <v>0</v>
      </c>
      <c r="W894" s="5">
        <v>0</v>
      </c>
      <c r="X894" s="5" t="s">
        <v>4037</v>
      </c>
      <c r="Y894" s="5" t="s">
        <v>4038</v>
      </c>
    </row>
    <row r="895" s="5" customFormat="1" spans="1:25">
      <c r="A895" s="5" t="s">
        <v>4039</v>
      </c>
      <c r="B895" s="5" t="s">
        <v>26</v>
      </c>
      <c r="C895" s="5" t="s">
        <v>27</v>
      </c>
      <c r="D895" s="5" t="s">
        <v>4040</v>
      </c>
      <c r="E895" s="5" t="s">
        <v>3774</v>
      </c>
      <c r="F895" s="9">
        <v>45198</v>
      </c>
      <c r="G895" s="9">
        <v>45200</v>
      </c>
      <c r="H895" s="5">
        <v>1</v>
      </c>
      <c r="I895" s="5">
        <v>2</v>
      </c>
      <c r="J895" s="5">
        <v>2</v>
      </c>
      <c r="K895" s="5" t="s">
        <v>30</v>
      </c>
      <c r="L895" s="5">
        <v>2706</v>
      </c>
      <c r="M895" s="5">
        <v>2706</v>
      </c>
      <c r="N895" s="5" t="s">
        <v>4041</v>
      </c>
      <c r="O895" s="5" t="s">
        <v>3250</v>
      </c>
      <c r="P895" s="5" t="s">
        <v>33</v>
      </c>
      <c r="Q895" s="5">
        <v>0</v>
      </c>
      <c r="R895" s="18">
        <v>45185.0000115741</v>
      </c>
      <c r="S895" s="9">
        <v>45201</v>
      </c>
      <c r="T895" s="5" t="s">
        <v>34</v>
      </c>
      <c r="U895" s="5">
        <v>2706</v>
      </c>
      <c r="V895" s="5">
        <v>0</v>
      </c>
      <c r="W895" s="5">
        <v>0</v>
      </c>
      <c r="X895" s="5" t="s">
        <v>4042</v>
      </c>
      <c r="Y895" s="5" t="s">
        <v>4043</v>
      </c>
    </row>
    <row r="896" s="5" customFormat="1" spans="1:25">
      <c r="A896" s="5" t="s">
        <v>4044</v>
      </c>
      <c r="B896" s="5" t="s">
        <v>26</v>
      </c>
      <c r="C896" s="5" t="s">
        <v>27</v>
      </c>
      <c r="D896" s="5" t="s">
        <v>4045</v>
      </c>
      <c r="E896" s="5" t="s">
        <v>4046</v>
      </c>
      <c r="F896" s="9">
        <v>45196</v>
      </c>
      <c r="G896" s="9">
        <v>45200</v>
      </c>
      <c r="H896" s="5">
        <v>1</v>
      </c>
      <c r="I896" s="5">
        <v>4</v>
      </c>
      <c r="J896" s="5">
        <v>4</v>
      </c>
      <c r="K896" s="5" t="s">
        <v>30</v>
      </c>
      <c r="L896" s="5">
        <v>4579</v>
      </c>
      <c r="M896" s="5">
        <v>4579</v>
      </c>
      <c r="N896" s="5" t="s">
        <v>4047</v>
      </c>
      <c r="O896" s="5" t="s">
        <v>3250</v>
      </c>
      <c r="P896" s="5" t="s">
        <v>33</v>
      </c>
      <c r="Q896" s="5">
        <v>0</v>
      </c>
      <c r="R896" s="18">
        <v>45185</v>
      </c>
      <c r="S896" s="9">
        <v>45201</v>
      </c>
      <c r="T896" s="5" t="s">
        <v>34</v>
      </c>
      <c r="U896" s="5">
        <v>4579</v>
      </c>
      <c r="V896" s="5">
        <v>0</v>
      </c>
      <c r="W896" s="5">
        <v>0</v>
      </c>
      <c r="X896" s="5" t="s">
        <v>4048</v>
      </c>
      <c r="Y896" s="5" t="s">
        <v>4049</v>
      </c>
    </row>
    <row r="897" s="5" customFormat="1" spans="1:25">
      <c r="A897" s="5" t="s">
        <v>4050</v>
      </c>
      <c r="B897" s="5" t="s">
        <v>26</v>
      </c>
      <c r="C897" s="5" t="s">
        <v>27</v>
      </c>
      <c r="D897" s="5" t="s">
        <v>4051</v>
      </c>
      <c r="E897" s="5" t="s">
        <v>4052</v>
      </c>
      <c r="F897" s="9">
        <v>45198</v>
      </c>
      <c r="G897" s="9">
        <v>45200</v>
      </c>
      <c r="H897" s="5">
        <v>1</v>
      </c>
      <c r="I897" s="5">
        <v>2</v>
      </c>
      <c r="J897" s="5">
        <v>2</v>
      </c>
      <c r="K897" s="5" t="s">
        <v>30</v>
      </c>
      <c r="L897" s="5">
        <v>5580</v>
      </c>
      <c r="M897" s="5">
        <v>5580</v>
      </c>
      <c r="N897" s="5" t="s">
        <v>4053</v>
      </c>
      <c r="O897" s="5" t="s">
        <v>3250</v>
      </c>
      <c r="P897" s="5" t="s">
        <v>33</v>
      </c>
      <c r="Q897" s="5">
        <v>0</v>
      </c>
      <c r="R897" s="18">
        <v>45185.0000115741</v>
      </c>
      <c r="S897" s="9">
        <v>45201</v>
      </c>
      <c r="T897" s="5" t="s">
        <v>34</v>
      </c>
      <c r="U897" s="5">
        <v>5580</v>
      </c>
      <c r="V897" s="5">
        <v>0</v>
      </c>
      <c r="W897" s="5">
        <v>0</v>
      </c>
      <c r="X897" s="5" t="s">
        <v>4054</v>
      </c>
      <c r="Y897" s="5" t="s">
        <v>4055</v>
      </c>
    </row>
    <row r="898" s="5" customFormat="1" spans="1:25">
      <c r="A898" s="5" t="s">
        <v>4056</v>
      </c>
      <c r="B898" s="5" t="s">
        <v>26</v>
      </c>
      <c r="C898" s="5" t="s">
        <v>27</v>
      </c>
      <c r="D898" s="5" t="s">
        <v>2042</v>
      </c>
      <c r="E898" s="5" t="s">
        <v>4057</v>
      </c>
      <c r="F898" s="9">
        <v>45197</v>
      </c>
      <c r="G898" s="9">
        <v>45200</v>
      </c>
      <c r="H898" s="5">
        <v>1</v>
      </c>
      <c r="I898" s="5">
        <v>3</v>
      </c>
      <c r="J898" s="5">
        <v>3</v>
      </c>
      <c r="K898" s="5" t="s">
        <v>30</v>
      </c>
      <c r="L898" s="5">
        <v>1977</v>
      </c>
      <c r="M898" s="5">
        <v>1977</v>
      </c>
      <c r="N898" s="5" t="s">
        <v>4058</v>
      </c>
      <c r="O898" s="5" t="s">
        <v>3250</v>
      </c>
      <c r="P898" s="5" t="s">
        <v>33</v>
      </c>
      <c r="Q898" s="5">
        <v>0</v>
      </c>
      <c r="R898" s="18">
        <v>45185.0000115741</v>
      </c>
      <c r="S898" s="9">
        <v>45201</v>
      </c>
      <c r="T898" s="5" t="s">
        <v>34</v>
      </c>
      <c r="U898" s="5">
        <v>1977</v>
      </c>
      <c r="V898" s="5">
        <v>0</v>
      </c>
      <c r="W898" s="5">
        <v>0</v>
      </c>
      <c r="X898" s="5" t="s">
        <v>4059</v>
      </c>
      <c r="Y898" s="5" t="s">
        <v>4060</v>
      </c>
    </row>
    <row r="899" s="5" customFormat="1" spans="1:25">
      <c r="A899" s="5" t="s">
        <v>4061</v>
      </c>
      <c r="B899" s="5" t="s">
        <v>26</v>
      </c>
      <c r="C899" s="5" t="s">
        <v>27</v>
      </c>
      <c r="D899" s="5" t="s">
        <v>2591</v>
      </c>
      <c r="E899" s="5" t="s">
        <v>2690</v>
      </c>
      <c r="F899" s="9">
        <v>45199</v>
      </c>
      <c r="G899" s="9">
        <v>45200</v>
      </c>
      <c r="H899" s="5">
        <v>2</v>
      </c>
      <c r="I899" s="5">
        <v>1</v>
      </c>
      <c r="J899" s="5">
        <v>2</v>
      </c>
      <c r="K899" s="5" t="s">
        <v>30</v>
      </c>
      <c r="L899" s="5">
        <v>726</v>
      </c>
      <c r="M899" s="5">
        <v>726</v>
      </c>
      <c r="N899" s="5" t="s">
        <v>2949</v>
      </c>
      <c r="O899" s="5" t="s">
        <v>3250</v>
      </c>
      <c r="P899" s="5" t="s">
        <v>33</v>
      </c>
      <c r="Q899" s="5">
        <v>0</v>
      </c>
      <c r="R899" s="18">
        <v>45185</v>
      </c>
      <c r="S899" s="9">
        <v>45201</v>
      </c>
      <c r="T899" s="5" t="s">
        <v>34</v>
      </c>
      <c r="U899" s="5">
        <v>726</v>
      </c>
      <c r="V899" s="5">
        <v>0</v>
      </c>
      <c r="W899" s="5">
        <v>0</v>
      </c>
      <c r="X899" s="5" t="s">
        <v>4062</v>
      </c>
      <c r="Y899" s="5" t="s">
        <v>4063</v>
      </c>
    </row>
    <row r="900" s="5" customFormat="1" spans="1:25">
      <c r="A900" s="5" t="s">
        <v>4064</v>
      </c>
      <c r="B900" s="5" t="s">
        <v>26</v>
      </c>
      <c r="C900" s="5" t="s">
        <v>27</v>
      </c>
      <c r="D900" s="5" t="s">
        <v>3950</v>
      </c>
      <c r="E900" s="5" t="s">
        <v>4065</v>
      </c>
      <c r="F900" s="9">
        <v>45199</v>
      </c>
      <c r="G900" s="9">
        <v>45200</v>
      </c>
      <c r="H900" s="5">
        <v>1</v>
      </c>
      <c r="I900" s="5">
        <v>1</v>
      </c>
      <c r="J900" s="5">
        <v>1</v>
      </c>
      <c r="K900" s="5" t="s">
        <v>30</v>
      </c>
      <c r="L900" s="5">
        <v>1152</v>
      </c>
      <c r="M900" s="5">
        <v>1152</v>
      </c>
      <c r="N900" s="5" t="s">
        <v>4066</v>
      </c>
      <c r="O900" s="5" t="s">
        <v>3250</v>
      </c>
      <c r="P900" s="5" t="s">
        <v>33</v>
      </c>
      <c r="Q900" s="5">
        <v>0</v>
      </c>
      <c r="R900" s="18">
        <v>45186.0000115741</v>
      </c>
      <c r="S900" s="9">
        <v>45201</v>
      </c>
      <c r="T900" s="5" t="s">
        <v>34</v>
      </c>
      <c r="U900" s="5">
        <v>1152</v>
      </c>
      <c r="V900" s="5">
        <v>0</v>
      </c>
      <c r="W900" s="5">
        <v>0</v>
      </c>
      <c r="X900" s="5" t="s">
        <v>4067</v>
      </c>
      <c r="Y900" s="5" t="s">
        <v>4068</v>
      </c>
    </row>
    <row r="901" s="5" customFormat="1" spans="1:25">
      <c r="A901" s="5" t="s">
        <v>4069</v>
      </c>
      <c r="B901" s="5" t="s">
        <v>26</v>
      </c>
      <c r="C901" s="5" t="s">
        <v>27</v>
      </c>
      <c r="D901" s="5" t="s">
        <v>312</v>
      </c>
      <c r="E901" s="5" t="s">
        <v>4070</v>
      </c>
      <c r="F901" s="9">
        <v>45195</v>
      </c>
      <c r="G901" s="9">
        <v>45200</v>
      </c>
      <c r="H901" s="5">
        <v>1</v>
      </c>
      <c r="I901" s="5">
        <v>5</v>
      </c>
      <c r="J901" s="5">
        <v>5</v>
      </c>
      <c r="K901" s="5" t="s">
        <v>30</v>
      </c>
      <c r="L901" s="5">
        <v>8770</v>
      </c>
      <c r="M901" s="5">
        <v>8770</v>
      </c>
      <c r="N901" s="5" t="s">
        <v>4071</v>
      </c>
      <c r="O901" s="5" t="s">
        <v>3250</v>
      </c>
      <c r="P901" s="5" t="s">
        <v>33</v>
      </c>
      <c r="Q901" s="5">
        <v>0</v>
      </c>
      <c r="R901" s="18">
        <v>45186.0000115741</v>
      </c>
      <c r="S901" s="9">
        <v>45201</v>
      </c>
      <c r="T901" s="5" t="s">
        <v>34</v>
      </c>
      <c r="U901" s="5">
        <v>8770</v>
      </c>
      <c r="V901" s="5">
        <v>0</v>
      </c>
      <c r="W901" s="5">
        <v>0</v>
      </c>
      <c r="X901" s="5" t="s">
        <v>4072</v>
      </c>
      <c r="Y901" s="5" t="s">
        <v>4073</v>
      </c>
    </row>
    <row r="902" s="5" customFormat="1" spans="1:25">
      <c r="A902" s="5" t="s">
        <v>4074</v>
      </c>
      <c r="B902" s="5" t="s">
        <v>26</v>
      </c>
      <c r="C902" s="5" t="s">
        <v>27</v>
      </c>
      <c r="D902" s="5" t="s">
        <v>103</v>
      </c>
      <c r="E902" s="5" t="s">
        <v>3913</v>
      </c>
      <c r="F902" s="9">
        <v>45198</v>
      </c>
      <c r="G902" s="9">
        <v>45200</v>
      </c>
      <c r="H902" s="5">
        <v>1</v>
      </c>
      <c r="I902" s="5">
        <v>2</v>
      </c>
      <c r="J902" s="5">
        <v>2</v>
      </c>
      <c r="K902" s="5" t="s">
        <v>30</v>
      </c>
      <c r="L902" s="5">
        <v>3810</v>
      </c>
      <c r="M902" s="5">
        <v>3810</v>
      </c>
      <c r="N902" s="5" t="s">
        <v>4075</v>
      </c>
      <c r="O902" s="5" t="s">
        <v>3250</v>
      </c>
      <c r="P902" s="5" t="s">
        <v>33</v>
      </c>
      <c r="Q902" s="5">
        <v>0</v>
      </c>
      <c r="R902" s="18">
        <v>45186</v>
      </c>
      <c r="S902" s="9">
        <v>45201</v>
      </c>
      <c r="T902" s="5" t="s">
        <v>34</v>
      </c>
      <c r="U902" s="5">
        <v>3810</v>
      </c>
      <c r="V902" s="5">
        <v>0</v>
      </c>
      <c r="W902" s="5">
        <v>0</v>
      </c>
      <c r="X902" s="5" t="s">
        <v>4076</v>
      </c>
      <c r="Y902" s="5" t="s">
        <v>4077</v>
      </c>
    </row>
    <row r="903" s="5" customFormat="1" spans="1:25">
      <c r="A903" s="5" t="s">
        <v>4078</v>
      </c>
      <c r="B903" s="5" t="s">
        <v>26</v>
      </c>
      <c r="C903" s="5" t="s">
        <v>27</v>
      </c>
      <c r="D903" s="5" t="s">
        <v>2591</v>
      </c>
      <c r="E903" s="5" t="s">
        <v>633</v>
      </c>
      <c r="F903" s="9">
        <v>45199</v>
      </c>
      <c r="G903" s="9">
        <v>45200</v>
      </c>
      <c r="H903" s="5">
        <v>1</v>
      </c>
      <c r="I903" s="5">
        <v>1</v>
      </c>
      <c r="J903" s="5">
        <v>1</v>
      </c>
      <c r="K903" s="5" t="s">
        <v>30</v>
      </c>
      <c r="L903" s="5">
        <v>391</v>
      </c>
      <c r="M903" s="5">
        <v>391</v>
      </c>
      <c r="N903" s="5" t="s">
        <v>4079</v>
      </c>
      <c r="O903" s="5" t="s">
        <v>3250</v>
      </c>
      <c r="P903" s="5" t="s">
        <v>33</v>
      </c>
      <c r="Q903" s="5">
        <v>0</v>
      </c>
      <c r="R903" s="18">
        <v>45186.0000115741</v>
      </c>
      <c r="S903" s="9">
        <v>45201</v>
      </c>
      <c r="T903" s="5" t="s">
        <v>34</v>
      </c>
      <c r="U903" s="5">
        <v>391</v>
      </c>
      <c r="V903" s="5">
        <v>0</v>
      </c>
      <c r="W903" s="5">
        <v>0</v>
      </c>
      <c r="X903" s="5" t="s">
        <v>4080</v>
      </c>
      <c r="Y903" s="5" t="s">
        <v>4081</v>
      </c>
    </row>
    <row r="904" s="5" customFormat="1" spans="1:25">
      <c r="A904" s="5" t="s">
        <v>4082</v>
      </c>
      <c r="B904" s="5" t="s">
        <v>26</v>
      </c>
      <c r="C904" s="5" t="s">
        <v>27</v>
      </c>
      <c r="D904" s="5" t="s">
        <v>648</v>
      </c>
      <c r="E904" s="5" t="s">
        <v>4083</v>
      </c>
      <c r="F904" s="9">
        <v>45197</v>
      </c>
      <c r="G904" s="9">
        <v>45200</v>
      </c>
      <c r="H904" s="5">
        <v>1</v>
      </c>
      <c r="I904" s="5">
        <v>3</v>
      </c>
      <c r="J904" s="5">
        <v>3</v>
      </c>
      <c r="K904" s="5" t="s">
        <v>30</v>
      </c>
      <c r="L904" s="5">
        <v>3720</v>
      </c>
      <c r="M904" s="5">
        <v>3720</v>
      </c>
      <c r="N904" s="5" t="s">
        <v>4084</v>
      </c>
      <c r="O904" s="5" t="s">
        <v>3250</v>
      </c>
      <c r="P904" s="5" t="s">
        <v>33</v>
      </c>
      <c r="Q904" s="5">
        <v>0</v>
      </c>
      <c r="R904" s="18">
        <v>45186</v>
      </c>
      <c r="S904" s="9">
        <v>45201</v>
      </c>
      <c r="T904" s="5" t="s">
        <v>34</v>
      </c>
      <c r="U904" s="5">
        <v>3720</v>
      </c>
      <c r="V904" s="5">
        <v>0</v>
      </c>
      <c r="W904" s="5">
        <v>0</v>
      </c>
      <c r="X904" s="5" t="s">
        <v>4085</v>
      </c>
      <c r="Y904" s="5" t="s">
        <v>4086</v>
      </c>
    </row>
    <row r="905" s="5" customFormat="1" spans="1:26">
      <c r="A905" s="5" t="s">
        <v>4087</v>
      </c>
      <c r="B905" s="5" t="s">
        <v>26</v>
      </c>
      <c r="C905" s="5" t="s">
        <v>27</v>
      </c>
      <c r="D905" s="5" t="s">
        <v>771</v>
      </c>
      <c r="E905" s="5" t="s">
        <v>606</v>
      </c>
      <c r="F905" s="9">
        <v>45199</v>
      </c>
      <c r="G905" s="9">
        <v>45200</v>
      </c>
      <c r="H905" s="5">
        <v>2</v>
      </c>
      <c r="I905" s="5">
        <v>1</v>
      </c>
      <c r="J905" s="5">
        <v>2</v>
      </c>
      <c r="K905" s="5" t="s">
        <v>30</v>
      </c>
      <c r="L905" s="5">
        <v>662</v>
      </c>
      <c r="M905" s="5">
        <v>662</v>
      </c>
      <c r="N905" s="5" t="s">
        <v>4088</v>
      </c>
      <c r="O905" s="5" t="s">
        <v>3250</v>
      </c>
      <c r="P905" s="5" t="s">
        <v>33</v>
      </c>
      <c r="Q905" s="5">
        <v>0</v>
      </c>
      <c r="R905" s="18">
        <v>45186</v>
      </c>
      <c r="S905" s="9">
        <v>45201</v>
      </c>
      <c r="T905" s="5" t="s">
        <v>34</v>
      </c>
      <c r="U905" s="5">
        <v>662</v>
      </c>
      <c r="V905" s="5">
        <v>0</v>
      </c>
      <c r="W905" s="5">
        <v>0</v>
      </c>
      <c r="X905" s="5" t="s">
        <v>4089</v>
      </c>
      <c r="Y905" s="5">
        <v>637794</v>
      </c>
      <c r="Z905" s="5" t="s">
        <v>4090</v>
      </c>
    </row>
    <row r="906" s="5" customFormat="1" spans="1:25">
      <c r="A906" s="5" t="s">
        <v>4091</v>
      </c>
      <c r="B906" s="5" t="s">
        <v>26</v>
      </c>
      <c r="C906" s="5" t="s">
        <v>27</v>
      </c>
      <c r="D906" s="5" t="s">
        <v>2591</v>
      </c>
      <c r="E906" s="5" t="s">
        <v>2690</v>
      </c>
      <c r="F906" s="9">
        <v>45199</v>
      </c>
      <c r="G906" s="9">
        <v>45200</v>
      </c>
      <c r="H906" s="5">
        <v>1</v>
      </c>
      <c r="I906" s="5">
        <v>1</v>
      </c>
      <c r="J906" s="5">
        <v>1</v>
      </c>
      <c r="K906" s="5" t="s">
        <v>30</v>
      </c>
      <c r="L906" s="5">
        <v>363</v>
      </c>
      <c r="M906" s="5">
        <v>363</v>
      </c>
      <c r="N906" s="5" t="s">
        <v>4092</v>
      </c>
      <c r="O906" s="5" t="s">
        <v>3250</v>
      </c>
      <c r="P906" s="5" t="s">
        <v>33</v>
      </c>
      <c r="Q906" s="5">
        <v>0</v>
      </c>
      <c r="R906" s="18">
        <v>45186.0000115741</v>
      </c>
      <c r="S906" s="9">
        <v>45201</v>
      </c>
      <c r="T906" s="5" t="s">
        <v>34</v>
      </c>
      <c r="U906" s="5">
        <v>363</v>
      </c>
      <c r="V906" s="5">
        <v>0</v>
      </c>
      <c r="W906" s="5">
        <v>0</v>
      </c>
      <c r="X906" s="5" t="s">
        <v>4093</v>
      </c>
      <c r="Y906" s="5" t="s">
        <v>4094</v>
      </c>
    </row>
    <row r="907" s="5" customFormat="1" spans="1:25">
      <c r="A907" s="5" t="s">
        <v>4095</v>
      </c>
      <c r="B907" s="5" t="s">
        <v>26</v>
      </c>
      <c r="C907" s="5" t="s">
        <v>27</v>
      </c>
      <c r="D907" s="5" t="s">
        <v>669</v>
      </c>
      <c r="E907" s="5" t="s">
        <v>2673</v>
      </c>
      <c r="F907" s="9">
        <v>45197</v>
      </c>
      <c r="G907" s="9">
        <v>45200</v>
      </c>
      <c r="H907" s="5">
        <v>1</v>
      </c>
      <c r="I907" s="5">
        <v>3</v>
      </c>
      <c r="J907" s="5">
        <v>3</v>
      </c>
      <c r="K907" s="5" t="s">
        <v>30</v>
      </c>
      <c r="L907" s="5">
        <v>1125</v>
      </c>
      <c r="M907" s="5">
        <v>1125</v>
      </c>
      <c r="N907" s="5" t="s">
        <v>4096</v>
      </c>
      <c r="O907" s="5" t="s">
        <v>3250</v>
      </c>
      <c r="P907" s="5" t="s">
        <v>33</v>
      </c>
      <c r="Q907" s="5">
        <v>0</v>
      </c>
      <c r="R907" s="18">
        <v>45187.0000115741</v>
      </c>
      <c r="S907" s="9">
        <v>45201</v>
      </c>
      <c r="T907" s="5" t="s">
        <v>34</v>
      </c>
      <c r="U907" s="5">
        <v>1125</v>
      </c>
      <c r="V907" s="5">
        <v>0</v>
      </c>
      <c r="W907" s="5">
        <v>0</v>
      </c>
      <c r="X907" s="5" t="s">
        <v>4097</v>
      </c>
      <c r="Y907" s="5" t="s">
        <v>4098</v>
      </c>
    </row>
    <row r="908" s="5" customFormat="1" spans="1:25">
      <c r="A908" s="5" t="s">
        <v>4099</v>
      </c>
      <c r="B908" s="5" t="s">
        <v>26</v>
      </c>
      <c r="C908" s="5" t="s">
        <v>27</v>
      </c>
      <c r="D908" s="5" t="s">
        <v>3956</v>
      </c>
      <c r="E908" s="5" t="s">
        <v>3957</v>
      </c>
      <c r="F908" s="9">
        <v>45197</v>
      </c>
      <c r="G908" s="9">
        <v>45200</v>
      </c>
      <c r="H908" s="5">
        <v>1</v>
      </c>
      <c r="I908" s="5">
        <v>3</v>
      </c>
      <c r="J908" s="5">
        <v>3</v>
      </c>
      <c r="K908" s="5" t="s">
        <v>30</v>
      </c>
      <c r="L908" s="5">
        <v>2300</v>
      </c>
      <c r="M908" s="5">
        <v>2300</v>
      </c>
      <c r="N908" s="5" t="s">
        <v>4100</v>
      </c>
      <c r="O908" s="5" t="s">
        <v>3250</v>
      </c>
      <c r="P908" s="5" t="s">
        <v>33</v>
      </c>
      <c r="Q908" s="5">
        <v>0</v>
      </c>
      <c r="R908" s="18">
        <v>45187.0000115741</v>
      </c>
      <c r="S908" s="9">
        <v>45201</v>
      </c>
      <c r="T908" s="5" t="s">
        <v>34</v>
      </c>
      <c r="U908" s="5">
        <v>2300</v>
      </c>
      <c r="V908" s="5">
        <v>0</v>
      </c>
      <c r="W908" s="5">
        <v>0</v>
      </c>
      <c r="X908" s="5" t="s">
        <v>4101</v>
      </c>
      <c r="Y908" s="5" t="s">
        <v>4102</v>
      </c>
    </row>
    <row r="909" s="5" customFormat="1" spans="1:25">
      <c r="A909" s="5" t="s">
        <v>4103</v>
      </c>
      <c r="B909" s="5" t="s">
        <v>26</v>
      </c>
      <c r="C909" s="5" t="s">
        <v>27</v>
      </c>
      <c r="D909" s="5" t="s">
        <v>3279</v>
      </c>
      <c r="E909" s="5" t="s">
        <v>4104</v>
      </c>
      <c r="F909" s="9">
        <v>45198</v>
      </c>
      <c r="G909" s="9">
        <v>45200</v>
      </c>
      <c r="H909" s="5">
        <v>1</v>
      </c>
      <c r="I909" s="5">
        <v>2</v>
      </c>
      <c r="J909" s="5">
        <v>2</v>
      </c>
      <c r="K909" s="5" t="s">
        <v>30</v>
      </c>
      <c r="L909" s="5">
        <v>800</v>
      </c>
      <c r="M909" s="5">
        <v>800</v>
      </c>
      <c r="N909" s="5" t="s">
        <v>4105</v>
      </c>
      <c r="O909" s="5" t="s">
        <v>3250</v>
      </c>
      <c r="P909" s="5" t="s">
        <v>33</v>
      </c>
      <c r="Q909" s="5">
        <v>0</v>
      </c>
      <c r="R909" s="18">
        <v>45187.0000115741</v>
      </c>
      <c r="S909" s="9">
        <v>45201</v>
      </c>
      <c r="T909" s="5" t="s">
        <v>34</v>
      </c>
      <c r="U909" s="5">
        <v>800</v>
      </c>
      <c r="V909" s="5">
        <v>0</v>
      </c>
      <c r="W909" s="5">
        <v>0</v>
      </c>
      <c r="X909" s="5" t="s">
        <v>4106</v>
      </c>
      <c r="Y909" s="5" t="s">
        <v>4107</v>
      </c>
    </row>
    <row r="910" s="5" customFormat="1" spans="1:25">
      <c r="A910" s="5" t="s">
        <v>4108</v>
      </c>
      <c r="B910" s="5" t="s">
        <v>26</v>
      </c>
      <c r="C910" s="5" t="s">
        <v>27</v>
      </c>
      <c r="D910" s="5" t="s">
        <v>4109</v>
      </c>
      <c r="E910" s="5" t="s">
        <v>4110</v>
      </c>
      <c r="F910" s="9">
        <v>45195</v>
      </c>
      <c r="G910" s="9">
        <v>45200</v>
      </c>
      <c r="H910" s="5">
        <v>1</v>
      </c>
      <c r="I910" s="5">
        <v>5</v>
      </c>
      <c r="J910" s="5">
        <v>5</v>
      </c>
      <c r="K910" s="5" t="s">
        <v>30</v>
      </c>
      <c r="L910" s="5">
        <v>1680</v>
      </c>
      <c r="M910" s="5">
        <v>1680</v>
      </c>
      <c r="N910" s="5" t="s">
        <v>4111</v>
      </c>
      <c r="O910" s="5" t="s">
        <v>3250</v>
      </c>
      <c r="P910" s="5" t="s">
        <v>33</v>
      </c>
      <c r="Q910" s="5">
        <v>0</v>
      </c>
      <c r="R910" s="18">
        <v>45187.0000115741</v>
      </c>
      <c r="S910" s="9">
        <v>45201</v>
      </c>
      <c r="T910" s="5" t="s">
        <v>34</v>
      </c>
      <c r="U910" s="5">
        <v>1680</v>
      </c>
      <c r="V910" s="5">
        <v>0</v>
      </c>
      <c r="W910" s="5">
        <v>0</v>
      </c>
      <c r="X910" s="5" t="s">
        <v>4112</v>
      </c>
      <c r="Y910" s="5" t="s">
        <v>4113</v>
      </c>
    </row>
    <row r="911" s="5" customFormat="1" spans="1:25">
      <c r="A911" s="5" t="s">
        <v>4114</v>
      </c>
      <c r="B911" s="5" t="s">
        <v>26</v>
      </c>
      <c r="C911" s="5" t="s">
        <v>27</v>
      </c>
      <c r="D911" s="5" t="s">
        <v>3842</v>
      </c>
      <c r="E911" s="5" t="s">
        <v>3843</v>
      </c>
      <c r="F911" s="9">
        <v>45198</v>
      </c>
      <c r="G911" s="9">
        <v>45200</v>
      </c>
      <c r="H911" s="5">
        <v>1</v>
      </c>
      <c r="I911" s="5">
        <v>2</v>
      </c>
      <c r="J911" s="5">
        <v>2</v>
      </c>
      <c r="K911" s="5" t="s">
        <v>30</v>
      </c>
      <c r="L911" s="5">
        <v>21020</v>
      </c>
      <c r="M911" s="5">
        <v>21020</v>
      </c>
      <c r="N911" s="5" t="s">
        <v>4115</v>
      </c>
      <c r="O911" s="5" t="s">
        <v>3250</v>
      </c>
      <c r="P911" s="5" t="s">
        <v>33</v>
      </c>
      <c r="Q911" s="5">
        <v>0</v>
      </c>
      <c r="R911" s="18">
        <v>45187</v>
      </c>
      <c r="S911" s="9">
        <v>45201</v>
      </c>
      <c r="T911" s="5" t="s">
        <v>34</v>
      </c>
      <c r="U911" s="5">
        <v>21020</v>
      </c>
      <c r="V911" s="5">
        <v>0</v>
      </c>
      <c r="W911" s="5">
        <v>0</v>
      </c>
      <c r="X911" s="5" t="s">
        <v>4116</v>
      </c>
      <c r="Y911" s="5" t="s">
        <v>42</v>
      </c>
    </row>
    <row r="912" s="5" customFormat="1" spans="1:25">
      <c r="A912" s="5" t="s">
        <v>4117</v>
      </c>
      <c r="B912" s="5" t="s">
        <v>26</v>
      </c>
      <c r="C912" s="5" t="s">
        <v>27</v>
      </c>
      <c r="D912" s="5" t="s">
        <v>2239</v>
      </c>
      <c r="E912" s="5" t="s">
        <v>2240</v>
      </c>
      <c r="F912" s="9">
        <v>45198</v>
      </c>
      <c r="G912" s="9">
        <v>45200</v>
      </c>
      <c r="H912" s="5">
        <v>1</v>
      </c>
      <c r="I912" s="5">
        <v>2</v>
      </c>
      <c r="J912" s="5">
        <v>2</v>
      </c>
      <c r="K912" s="5" t="s">
        <v>30</v>
      </c>
      <c r="L912" s="5">
        <v>920</v>
      </c>
      <c r="M912" s="5">
        <v>920</v>
      </c>
      <c r="N912" s="5" t="s">
        <v>4118</v>
      </c>
      <c r="O912" s="5" t="s">
        <v>3250</v>
      </c>
      <c r="P912" s="5" t="s">
        <v>33</v>
      </c>
      <c r="Q912" s="5">
        <v>0</v>
      </c>
      <c r="R912" s="18">
        <v>45188</v>
      </c>
      <c r="S912" s="9">
        <v>45201</v>
      </c>
      <c r="T912" s="5" t="s">
        <v>34</v>
      </c>
      <c r="U912" s="5">
        <v>920</v>
      </c>
      <c r="V912" s="5">
        <v>0</v>
      </c>
      <c r="W912" s="5">
        <v>0</v>
      </c>
      <c r="X912" s="5" t="s">
        <v>4119</v>
      </c>
      <c r="Y912" s="5" t="s">
        <v>4120</v>
      </c>
    </row>
    <row r="913" s="5" customFormat="1" spans="1:25">
      <c r="A913" s="5" t="s">
        <v>4121</v>
      </c>
      <c r="B913" s="5" t="s">
        <v>26</v>
      </c>
      <c r="C913" s="5" t="s">
        <v>27</v>
      </c>
      <c r="D913" s="5" t="s">
        <v>3944</v>
      </c>
      <c r="E913" s="5" t="s">
        <v>4122</v>
      </c>
      <c r="F913" s="9">
        <v>45198</v>
      </c>
      <c r="G913" s="9">
        <v>45200</v>
      </c>
      <c r="H913" s="5">
        <v>1</v>
      </c>
      <c r="I913" s="5">
        <v>2</v>
      </c>
      <c r="J913" s="5">
        <v>2</v>
      </c>
      <c r="K913" s="5" t="s">
        <v>30</v>
      </c>
      <c r="L913" s="5">
        <v>1540</v>
      </c>
      <c r="M913" s="5">
        <v>1540</v>
      </c>
      <c r="N913" s="5" t="s">
        <v>4123</v>
      </c>
      <c r="O913" s="5" t="s">
        <v>3250</v>
      </c>
      <c r="P913" s="5" t="s">
        <v>33</v>
      </c>
      <c r="Q913" s="5">
        <v>0</v>
      </c>
      <c r="R913" s="18">
        <v>45188</v>
      </c>
      <c r="S913" s="9">
        <v>45201</v>
      </c>
      <c r="T913" s="5" t="s">
        <v>34</v>
      </c>
      <c r="U913" s="5">
        <v>1540</v>
      </c>
      <c r="V913" s="5">
        <v>0</v>
      </c>
      <c r="W913" s="5">
        <v>0</v>
      </c>
      <c r="X913" s="5" t="s">
        <v>4124</v>
      </c>
      <c r="Y913" s="5" t="s">
        <v>4125</v>
      </c>
    </row>
    <row r="914" s="5" customFormat="1" spans="1:25">
      <c r="A914" s="5" t="s">
        <v>4006</v>
      </c>
      <c r="B914" s="5" t="s">
        <v>26</v>
      </c>
      <c r="C914" s="5" t="s">
        <v>43</v>
      </c>
      <c r="D914" s="5" t="s">
        <v>491</v>
      </c>
      <c r="E914" s="5" t="s">
        <v>4007</v>
      </c>
      <c r="F914" s="9">
        <v>45199</v>
      </c>
      <c r="G914" s="9">
        <v>45200</v>
      </c>
      <c r="H914" s="5">
        <v>1</v>
      </c>
      <c r="I914" s="5">
        <v>1</v>
      </c>
      <c r="J914" s="5">
        <v>1</v>
      </c>
      <c r="K914" s="5" t="s">
        <v>30</v>
      </c>
      <c r="L914" s="5">
        <v>-1370</v>
      </c>
      <c r="M914" s="5">
        <v>-1370</v>
      </c>
      <c r="N914" s="5" t="s">
        <v>4008</v>
      </c>
      <c r="O914" s="5" t="s">
        <v>3250</v>
      </c>
      <c r="P914" s="5" t="s">
        <v>33</v>
      </c>
      <c r="Q914" s="5">
        <v>0</v>
      </c>
      <c r="R914" s="18">
        <v>45185</v>
      </c>
      <c r="S914" s="9">
        <v>45201</v>
      </c>
      <c r="T914" s="5" t="s">
        <v>34</v>
      </c>
      <c r="U914" s="5">
        <v>-1370</v>
      </c>
      <c r="V914" s="5">
        <v>0</v>
      </c>
      <c r="W914" s="5">
        <v>0</v>
      </c>
      <c r="X914" s="5" t="s">
        <v>4009</v>
      </c>
      <c r="Y914" s="5" t="s">
        <v>4010</v>
      </c>
    </row>
    <row r="915" s="5" customFormat="1" spans="1:25">
      <c r="A915" s="5" t="s">
        <v>4126</v>
      </c>
      <c r="B915" s="5" t="s">
        <v>26</v>
      </c>
      <c r="C915" s="5" t="s">
        <v>27</v>
      </c>
      <c r="D915" s="5" t="s">
        <v>4127</v>
      </c>
      <c r="E915" s="5" t="s">
        <v>4128</v>
      </c>
      <c r="F915" s="9">
        <v>45198</v>
      </c>
      <c r="G915" s="9">
        <v>45200</v>
      </c>
      <c r="H915" s="5">
        <v>1</v>
      </c>
      <c r="I915" s="5">
        <v>2</v>
      </c>
      <c r="J915" s="5">
        <v>2</v>
      </c>
      <c r="K915" s="5" t="s">
        <v>30</v>
      </c>
      <c r="L915" s="5">
        <v>1000</v>
      </c>
      <c r="M915" s="5">
        <v>1000</v>
      </c>
      <c r="N915" s="5" t="s">
        <v>4129</v>
      </c>
      <c r="O915" s="5" t="s">
        <v>3250</v>
      </c>
      <c r="P915" s="5" t="s">
        <v>33</v>
      </c>
      <c r="Q915" s="5">
        <v>0</v>
      </c>
      <c r="R915" s="18">
        <v>45188.0000115741</v>
      </c>
      <c r="S915" s="9">
        <v>45201</v>
      </c>
      <c r="T915" s="5" t="s">
        <v>34</v>
      </c>
      <c r="U915" s="5">
        <v>1000</v>
      </c>
      <c r="V915" s="5">
        <v>0</v>
      </c>
      <c r="W915" s="5">
        <v>0</v>
      </c>
      <c r="X915" s="5" t="s">
        <v>4130</v>
      </c>
      <c r="Y915" s="5" t="s">
        <v>4131</v>
      </c>
    </row>
    <row r="916" s="5" customFormat="1" spans="1:25">
      <c r="A916" s="5" t="s">
        <v>4132</v>
      </c>
      <c r="B916" s="5" t="s">
        <v>26</v>
      </c>
      <c r="C916" s="5" t="s">
        <v>27</v>
      </c>
      <c r="D916" s="5" t="s">
        <v>4133</v>
      </c>
      <c r="E916" s="5" t="s">
        <v>4134</v>
      </c>
      <c r="F916" s="9">
        <v>45199</v>
      </c>
      <c r="G916" s="9">
        <v>45200</v>
      </c>
      <c r="H916" s="5">
        <v>1</v>
      </c>
      <c r="I916" s="5">
        <v>1</v>
      </c>
      <c r="J916" s="5">
        <v>1</v>
      </c>
      <c r="K916" s="5" t="s">
        <v>30</v>
      </c>
      <c r="L916" s="5">
        <v>235</v>
      </c>
      <c r="M916" s="5">
        <v>235</v>
      </c>
      <c r="N916" s="5" t="s">
        <v>4135</v>
      </c>
      <c r="O916" s="5" t="s">
        <v>3250</v>
      </c>
      <c r="P916" s="5" t="s">
        <v>33</v>
      </c>
      <c r="Q916" s="5">
        <v>0</v>
      </c>
      <c r="R916" s="18">
        <v>45188</v>
      </c>
      <c r="S916" s="9">
        <v>45201</v>
      </c>
      <c r="T916" s="5" t="s">
        <v>34</v>
      </c>
      <c r="U916" s="5">
        <v>235</v>
      </c>
      <c r="V916" s="5">
        <v>0</v>
      </c>
      <c r="W916" s="5">
        <v>0</v>
      </c>
      <c r="X916" s="5" t="s">
        <v>4136</v>
      </c>
      <c r="Y916" s="5" t="s">
        <v>4137</v>
      </c>
    </row>
    <row r="917" s="5" customFormat="1" spans="1:25">
      <c r="A917" s="5" t="s">
        <v>4114</v>
      </c>
      <c r="B917" s="5" t="s">
        <v>26</v>
      </c>
      <c r="C917" s="5" t="s">
        <v>43</v>
      </c>
      <c r="D917" s="5" t="s">
        <v>3842</v>
      </c>
      <c r="E917" s="5" t="s">
        <v>3843</v>
      </c>
      <c r="F917" s="9">
        <v>45198</v>
      </c>
      <c r="G917" s="9">
        <v>45200</v>
      </c>
      <c r="H917" s="5">
        <v>1</v>
      </c>
      <c r="I917" s="5">
        <v>2</v>
      </c>
      <c r="J917" s="5">
        <v>2</v>
      </c>
      <c r="K917" s="5" t="s">
        <v>30</v>
      </c>
      <c r="L917" s="5">
        <v>-21020</v>
      </c>
      <c r="M917" s="5">
        <v>-21020</v>
      </c>
      <c r="N917" s="5" t="s">
        <v>4115</v>
      </c>
      <c r="O917" s="5" t="s">
        <v>3250</v>
      </c>
      <c r="P917" s="5" t="s">
        <v>33</v>
      </c>
      <c r="Q917" s="5">
        <v>0</v>
      </c>
      <c r="R917" s="18">
        <v>45187</v>
      </c>
      <c r="S917" s="9">
        <v>45201</v>
      </c>
      <c r="T917" s="5" t="s">
        <v>34</v>
      </c>
      <c r="U917" s="5">
        <v>-21020</v>
      </c>
      <c r="V917" s="5">
        <v>0</v>
      </c>
      <c r="W917" s="5">
        <v>0</v>
      </c>
      <c r="X917" s="5" t="s">
        <v>4116</v>
      </c>
      <c r="Y917" s="5" t="s">
        <v>42</v>
      </c>
    </row>
    <row r="918" s="5" customFormat="1" spans="1:25">
      <c r="A918" s="5" t="s">
        <v>4138</v>
      </c>
      <c r="B918" s="5" t="s">
        <v>26</v>
      </c>
      <c r="C918" s="5" t="s">
        <v>27</v>
      </c>
      <c r="D918" s="5" t="s">
        <v>126</v>
      </c>
      <c r="E918" s="5" t="s">
        <v>4139</v>
      </c>
      <c r="F918" s="9">
        <v>45198</v>
      </c>
      <c r="G918" s="9">
        <v>45200</v>
      </c>
      <c r="H918" s="5">
        <v>1</v>
      </c>
      <c r="I918" s="5">
        <v>2</v>
      </c>
      <c r="J918" s="5">
        <v>2</v>
      </c>
      <c r="K918" s="5" t="s">
        <v>30</v>
      </c>
      <c r="L918" s="5">
        <v>1296</v>
      </c>
      <c r="M918" s="5">
        <v>1296</v>
      </c>
      <c r="N918" s="5" t="s">
        <v>4140</v>
      </c>
      <c r="O918" s="5" t="s">
        <v>3250</v>
      </c>
      <c r="P918" s="5" t="s">
        <v>33</v>
      </c>
      <c r="Q918" s="5">
        <v>0</v>
      </c>
      <c r="R918" s="18">
        <v>45139</v>
      </c>
      <c r="S918" s="9">
        <v>45201</v>
      </c>
      <c r="T918" s="5" t="s">
        <v>34</v>
      </c>
      <c r="U918" s="5">
        <v>1296</v>
      </c>
      <c r="V918" s="5">
        <v>0</v>
      </c>
      <c r="W918" s="5">
        <v>0</v>
      </c>
      <c r="X918" s="5" t="s">
        <v>4141</v>
      </c>
      <c r="Y918" s="5" t="s">
        <v>4142</v>
      </c>
    </row>
    <row r="919" s="5" customFormat="1" spans="1:25">
      <c r="A919" s="5" t="s">
        <v>4143</v>
      </c>
      <c r="B919" s="5" t="s">
        <v>26</v>
      </c>
      <c r="C919" s="5" t="s">
        <v>27</v>
      </c>
      <c r="D919" s="5" t="s">
        <v>2591</v>
      </c>
      <c r="E919" s="5" t="s">
        <v>2948</v>
      </c>
      <c r="F919" s="9">
        <v>45199</v>
      </c>
      <c r="G919" s="9">
        <v>45200</v>
      </c>
      <c r="H919" s="5">
        <v>1</v>
      </c>
      <c r="I919" s="5">
        <v>1</v>
      </c>
      <c r="J919" s="5">
        <v>1</v>
      </c>
      <c r="K919" s="5" t="s">
        <v>30</v>
      </c>
      <c r="L919" s="5">
        <v>383</v>
      </c>
      <c r="M919" s="5">
        <v>383</v>
      </c>
      <c r="N919" s="5" t="s">
        <v>4144</v>
      </c>
      <c r="O919" s="5" t="s">
        <v>3250</v>
      </c>
      <c r="P919" s="5" t="s">
        <v>33</v>
      </c>
      <c r="Q919" s="5">
        <v>0</v>
      </c>
      <c r="R919" s="18">
        <v>45188</v>
      </c>
      <c r="S919" s="9">
        <v>45201</v>
      </c>
      <c r="T919" s="5" t="s">
        <v>34</v>
      </c>
      <c r="U919" s="5">
        <v>383</v>
      </c>
      <c r="V919" s="5">
        <v>0</v>
      </c>
      <c r="W919" s="5">
        <v>0</v>
      </c>
      <c r="X919" s="5" t="s">
        <v>4145</v>
      </c>
      <c r="Y919" s="5" t="s">
        <v>4146</v>
      </c>
    </row>
    <row r="920" s="5" customFormat="1" spans="1:25">
      <c r="A920" s="5" t="s">
        <v>4147</v>
      </c>
      <c r="B920" s="5" t="s">
        <v>26</v>
      </c>
      <c r="C920" s="5" t="s">
        <v>27</v>
      </c>
      <c r="D920" s="5" t="s">
        <v>958</v>
      </c>
      <c r="E920" s="5" t="s">
        <v>4148</v>
      </c>
      <c r="F920" s="9">
        <v>45198</v>
      </c>
      <c r="G920" s="9">
        <v>45200</v>
      </c>
      <c r="H920" s="5">
        <v>1</v>
      </c>
      <c r="I920" s="5">
        <v>2</v>
      </c>
      <c r="J920" s="5">
        <v>2</v>
      </c>
      <c r="K920" s="5" t="s">
        <v>30</v>
      </c>
      <c r="L920" s="5">
        <v>540</v>
      </c>
      <c r="M920" s="5">
        <v>540</v>
      </c>
      <c r="N920" s="5" t="s">
        <v>4149</v>
      </c>
      <c r="O920" s="5" t="s">
        <v>3250</v>
      </c>
      <c r="P920" s="5" t="s">
        <v>33</v>
      </c>
      <c r="Q920" s="5">
        <v>0</v>
      </c>
      <c r="R920" s="18">
        <v>45188</v>
      </c>
      <c r="S920" s="9">
        <v>45201</v>
      </c>
      <c r="T920" s="5" t="s">
        <v>34</v>
      </c>
      <c r="U920" s="5">
        <v>540</v>
      </c>
      <c r="V920" s="5">
        <v>0</v>
      </c>
      <c r="W920" s="5">
        <v>0</v>
      </c>
      <c r="X920" s="5" t="s">
        <v>4150</v>
      </c>
      <c r="Y920" s="5" t="s">
        <v>4151</v>
      </c>
    </row>
    <row r="921" s="5" customFormat="1" spans="1:25">
      <c r="A921" s="5" t="s">
        <v>4152</v>
      </c>
      <c r="B921" s="5" t="s">
        <v>26</v>
      </c>
      <c r="C921" s="5" t="s">
        <v>27</v>
      </c>
      <c r="D921" s="5" t="s">
        <v>2591</v>
      </c>
      <c r="E921" s="5" t="s">
        <v>633</v>
      </c>
      <c r="F921" s="9">
        <v>45199</v>
      </c>
      <c r="G921" s="9">
        <v>45200</v>
      </c>
      <c r="H921" s="5">
        <v>1</v>
      </c>
      <c r="I921" s="5">
        <v>1</v>
      </c>
      <c r="J921" s="5">
        <v>1</v>
      </c>
      <c r="K921" s="5" t="s">
        <v>30</v>
      </c>
      <c r="L921" s="5">
        <v>391</v>
      </c>
      <c r="M921" s="5">
        <v>391</v>
      </c>
      <c r="N921" s="5" t="s">
        <v>4079</v>
      </c>
      <c r="O921" s="5" t="s">
        <v>3250</v>
      </c>
      <c r="P921" s="5" t="s">
        <v>33</v>
      </c>
      <c r="Q921" s="5">
        <v>0</v>
      </c>
      <c r="R921" s="18">
        <v>45188</v>
      </c>
      <c r="S921" s="9">
        <v>45201</v>
      </c>
      <c r="T921" s="5" t="s">
        <v>34</v>
      </c>
      <c r="U921" s="5">
        <v>391</v>
      </c>
      <c r="V921" s="5">
        <v>0</v>
      </c>
      <c r="W921" s="5">
        <v>0</v>
      </c>
      <c r="X921" s="5" t="s">
        <v>4153</v>
      </c>
      <c r="Y921" s="5" t="s">
        <v>4154</v>
      </c>
    </row>
    <row r="922" s="5" customFormat="1" spans="1:25">
      <c r="A922" s="5" t="s">
        <v>4155</v>
      </c>
      <c r="B922" s="5" t="s">
        <v>26</v>
      </c>
      <c r="C922" s="5" t="s">
        <v>27</v>
      </c>
      <c r="D922" s="5" t="s">
        <v>1339</v>
      </c>
      <c r="E922" s="5" t="s">
        <v>4156</v>
      </c>
      <c r="F922" s="9">
        <v>45198</v>
      </c>
      <c r="G922" s="9">
        <v>45200</v>
      </c>
      <c r="H922" s="5">
        <v>1</v>
      </c>
      <c r="I922" s="5">
        <v>2</v>
      </c>
      <c r="J922" s="5">
        <v>2</v>
      </c>
      <c r="K922" s="5" t="s">
        <v>30</v>
      </c>
      <c r="L922" s="5">
        <v>1060</v>
      </c>
      <c r="M922" s="5">
        <v>1060</v>
      </c>
      <c r="N922" s="5" t="s">
        <v>4157</v>
      </c>
      <c r="O922" s="5" t="s">
        <v>3250</v>
      </c>
      <c r="P922" s="5" t="s">
        <v>33</v>
      </c>
      <c r="Q922" s="5">
        <v>0</v>
      </c>
      <c r="R922" s="18">
        <v>45188.0000115741</v>
      </c>
      <c r="S922" s="9">
        <v>45201</v>
      </c>
      <c r="T922" s="5" t="s">
        <v>34</v>
      </c>
      <c r="U922" s="5">
        <v>1060</v>
      </c>
      <c r="V922" s="5">
        <v>0</v>
      </c>
      <c r="W922" s="5">
        <v>0</v>
      </c>
      <c r="X922" s="5" t="s">
        <v>4158</v>
      </c>
      <c r="Y922" s="5" t="s">
        <v>4159</v>
      </c>
    </row>
    <row r="923" s="5" customFormat="1" spans="1:25">
      <c r="A923" s="5" t="s">
        <v>4160</v>
      </c>
      <c r="B923" s="5" t="s">
        <v>26</v>
      </c>
      <c r="C923" s="5" t="s">
        <v>27</v>
      </c>
      <c r="D923" s="5" t="s">
        <v>2635</v>
      </c>
      <c r="E923" s="5" t="s">
        <v>2636</v>
      </c>
      <c r="F923" s="9">
        <v>45197</v>
      </c>
      <c r="G923" s="9">
        <v>45200</v>
      </c>
      <c r="H923" s="5">
        <v>1</v>
      </c>
      <c r="I923" s="5">
        <v>3</v>
      </c>
      <c r="J923" s="5">
        <v>3</v>
      </c>
      <c r="K923" s="5" t="s">
        <v>30</v>
      </c>
      <c r="L923" s="5">
        <v>1650</v>
      </c>
      <c r="M923" s="5">
        <v>1650</v>
      </c>
      <c r="N923" s="5" t="s">
        <v>4161</v>
      </c>
      <c r="O923" s="5" t="s">
        <v>3250</v>
      </c>
      <c r="P923" s="5" t="s">
        <v>33</v>
      </c>
      <c r="Q923" s="5">
        <v>0</v>
      </c>
      <c r="R923" s="18">
        <v>45189</v>
      </c>
      <c r="S923" s="9">
        <v>45201</v>
      </c>
      <c r="T923" s="5" t="s">
        <v>34</v>
      </c>
      <c r="U923" s="5">
        <v>1650</v>
      </c>
      <c r="V923" s="5">
        <v>0</v>
      </c>
      <c r="W923" s="5">
        <v>0</v>
      </c>
      <c r="X923" s="5" t="s">
        <v>4162</v>
      </c>
      <c r="Y923" s="5" t="s">
        <v>4163</v>
      </c>
    </row>
    <row r="924" s="5" customFormat="1" spans="1:25">
      <c r="A924" s="5" t="s">
        <v>4164</v>
      </c>
      <c r="B924" s="5" t="s">
        <v>26</v>
      </c>
      <c r="C924" s="5" t="s">
        <v>27</v>
      </c>
      <c r="D924" s="5" t="s">
        <v>4165</v>
      </c>
      <c r="E924" s="5" t="s">
        <v>4166</v>
      </c>
      <c r="F924" s="9">
        <v>45199</v>
      </c>
      <c r="G924" s="9">
        <v>45200</v>
      </c>
      <c r="H924" s="5">
        <v>1</v>
      </c>
      <c r="I924" s="5">
        <v>1</v>
      </c>
      <c r="J924" s="5">
        <v>1</v>
      </c>
      <c r="K924" s="5" t="s">
        <v>30</v>
      </c>
      <c r="L924" s="5">
        <v>308</v>
      </c>
      <c r="M924" s="5">
        <v>308</v>
      </c>
      <c r="N924" s="5" t="s">
        <v>4167</v>
      </c>
      <c r="O924" s="5" t="s">
        <v>3250</v>
      </c>
      <c r="P924" s="5" t="s">
        <v>33</v>
      </c>
      <c r="Q924" s="5">
        <v>0</v>
      </c>
      <c r="R924" s="18">
        <v>45189</v>
      </c>
      <c r="S924" s="9">
        <v>45201</v>
      </c>
      <c r="T924" s="5" t="s">
        <v>34</v>
      </c>
      <c r="U924" s="5">
        <v>308</v>
      </c>
      <c r="V924" s="5">
        <v>0</v>
      </c>
      <c r="W924" s="5">
        <v>0</v>
      </c>
      <c r="X924" s="5" t="s">
        <v>4168</v>
      </c>
      <c r="Y924" s="5" t="s">
        <v>4169</v>
      </c>
    </row>
    <row r="925" s="5" customFormat="1" spans="1:25">
      <c r="A925" s="5" t="s">
        <v>4170</v>
      </c>
      <c r="B925" s="5" t="s">
        <v>26</v>
      </c>
      <c r="C925" s="5" t="s">
        <v>27</v>
      </c>
      <c r="D925" s="5" t="s">
        <v>648</v>
      </c>
      <c r="E925" s="5" t="s">
        <v>4083</v>
      </c>
      <c r="F925" s="9">
        <v>45197</v>
      </c>
      <c r="G925" s="9">
        <v>45200</v>
      </c>
      <c r="H925" s="5">
        <v>2</v>
      </c>
      <c r="I925" s="5">
        <v>3</v>
      </c>
      <c r="J925" s="5">
        <v>6</v>
      </c>
      <c r="K925" s="5" t="s">
        <v>30</v>
      </c>
      <c r="L925" s="5">
        <v>7440</v>
      </c>
      <c r="M925" s="5">
        <v>7440</v>
      </c>
      <c r="N925" s="5" t="s">
        <v>4171</v>
      </c>
      <c r="O925" s="5" t="s">
        <v>3250</v>
      </c>
      <c r="P925" s="5" t="s">
        <v>33</v>
      </c>
      <c r="Q925" s="5">
        <v>0</v>
      </c>
      <c r="R925" s="18">
        <v>45189</v>
      </c>
      <c r="S925" s="9">
        <v>45201</v>
      </c>
      <c r="T925" s="5" t="s">
        <v>34</v>
      </c>
      <c r="U925" s="5">
        <v>7440</v>
      </c>
      <c r="V925" s="5">
        <v>0</v>
      </c>
      <c r="W925" s="5">
        <v>0</v>
      </c>
      <c r="X925" s="5" t="s">
        <v>4172</v>
      </c>
      <c r="Y925" s="5" t="s">
        <v>4173</v>
      </c>
    </row>
    <row r="926" s="5" customFormat="1" spans="1:25">
      <c r="A926" s="5" t="s">
        <v>4174</v>
      </c>
      <c r="B926" s="5" t="s">
        <v>26</v>
      </c>
      <c r="C926" s="5" t="s">
        <v>27</v>
      </c>
      <c r="D926" s="5" t="s">
        <v>4175</v>
      </c>
      <c r="E926" s="5" t="s">
        <v>1113</v>
      </c>
      <c r="F926" s="9">
        <v>45199</v>
      </c>
      <c r="G926" s="9">
        <v>45200</v>
      </c>
      <c r="H926" s="5">
        <v>1</v>
      </c>
      <c r="I926" s="5">
        <v>1</v>
      </c>
      <c r="J926" s="5">
        <v>1</v>
      </c>
      <c r="K926" s="5" t="s">
        <v>30</v>
      </c>
      <c r="L926" s="5">
        <v>665</v>
      </c>
      <c r="M926" s="5">
        <v>665</v>
      </c>
      <c r="N926" s="5" t="s">
        <v>4176</v>
      </c>
      <c r="O926" s="5" t="s">
        <v>3250</v>
      </c>
      <c r="P926" s="5" t="s">
        <v>33</v>
      </c>
      <c r="Q926" s="5">
        <v>0</v>
      </c>
      <c r="R926" s="18">
        <v>45189</v>
      </c>
      <c r="S926" s="9">
        <v>45201</v>
      </c>
      <c r="T926" s="5" t="s">
        <v>34</v>
      </c>
      <c r="U926" s="5">
        <v>665</v>
      </c>
      <c r="V926" s="5">
        <v>0</v>
      </c>
      <c r="W926" s="5">
        <v>0</v>
      </c>
      <c r="X926" s="5" t="s">
        <v>4177</v>
      </c>
      <c r="Y926" s="5" t="s">
        <v>4178</v>
      </c>
    </row>
    <row r="927" s="5" customFormat="1" spans="1:26">
      <c r="A927" s="5" t="s">
        <v>4179</v>
      </c>
      <c r="B927" s="5" t="s">
        <v>26</v>
      </c>
      <c r="C927" s="5" t="s">
        <v>27</v>
      </c>
      <c r="D927" s="5" t="s">
        <v>1170</v>
      </c>
      <c r="E927" s="5" t="s">
        <v>4180</v>
      </c>
      <c r="F927" s="9">
        <v>45197</v>
      </c>
      <c r="G927" s="9">
        <v>45200</v>
      </c>
      <c r="H927" s="5">
        <v>1</v>
      </c>
      <c r="I927" s="5">
        <v>3</v>
      </c>
      <c r="J927" s="5">
        <v>3</v>
      </c>
      <c r="K927" s="5" t="s">
        <v>30</v>
      </c>
      <c r="L927" s="5">
        <v>6600</v>
      </c>
      <c r="M927" s="5">
        <v>6600</v>
      </c>
      <c r="N927" s="5" t="s">
        <v>4181</v>
      </c>
      <c r="O927" s="5" t="s">
        <v>3250</v>
      </c>
      <c r="P927" s="5" t="s">
        <v>33</v>
      </c>
      <c r="Q927" s="5">
        <v>0</v>
      </c>
      <c r="R927" s="18">
        <v>45189.0000115741</v>
      </c>
      <c r="S927" s="9">
        <v>45201</v>
      </c>
      <c r="T927" s="5" t="s">
        <v>34</v>
      </c>
      <c r="U927" s="5">
        <v>6600</v>
      </c>
      <c r="V927" s="5">
        <v>0</v>
      </c>
      <c r="W927" s="5">
        <v>0</v>
      </c>
      <c r="X927" s="5" t="s">
        <v>4182</v>
      </c>
      <c r="Y927" s="5">
        <v>315545642</v>
      </c>
      <c r="Z927" s="5" t="s">
        <v>4183</v>
      </c>
    </row>
    <row r="928" s="5" customFormat="1" spans="1:25">
      <c r="A928" s="5" t="s">
        <v>4184</v>
      </c>
      <c r="B928" s="5" t="s">
        <v>26</v>
      </c>
      <c r="C928" s="5" t="s">
        <v>27</v>
      </c>
      <c r="D928" s="5" t="s">
        <v>4185</v>
      </c>
      <c r="E928" s="5" t="s">
        <v>1171</v>
      </c>
      <c r="F928" s="9">
        <v>45198</v>
      </c>
      <c r="G928" s="9">
        <v>45200</v>
      </c>
      <c r="H928" s="5">
        <v>1</v>
      </c>
      <c r="I928" s="5">
        <v>2</v>
      </c>
      <c r="J928" s="5">
        <v>2</v>
      </c>
      <c r="K928" s="5" t="s">
        <v>30</v>
      </c>
      <c r="L928" s="5">
        <v>2908</v>
      </c>
      <c r="M928" s="5">
        <v>2908</v>
      </c>
      <c r="N928" s="5" t="s">
        <v>3501</v>
      </c>
      <c r="O928" s="5" t="s">
        <v>3250</v>
      </c>
      <c r="P928" s="5" t="s">
        <v>33</v>
      </c>
      <c r="Q928" s="5">
        <v>0</v>
      </c>
      <c r="R928" s="18">
        <v>45009</v>
      </c>
      <c r="S928" s="9">
        <v>45201</v>
      </c>
      <c r="T928" s="5" t="s">
        <v>34</v>
      </c>
      <c r="U928" s="5">
        <v>2908</v>
      </c>
      <c r="V928" s="5">
        <v>0</v>
      </c>
      <c r="W928" s="5">
        <v>0</v>
      </c>
      <c r="X928" s="5" t="s">
        <v>4186</v>
      </c>
      <c r="Y928" s="5" t="s">
        <v>42</v>
      </c>
    </row>
    <row r="929" s="5" customFormat="1" spans="1:25">
      <c r="A929" s="5" t="s">
        <v>4187</v>
      </c>
      <c r="B929" s="5" t="s">
        <v>26</v>
      </c>
      <c r="C929" s="5" t="s">
        <v>27</v>
      </c>
      <c r="D929" s="5" t="s">
        <v>4188</v>
      </c>
      <c r="E929" s="5" t="s">
        <v>4189</v>
      </c>
      <c r="F929" s="9">
        <v>45199</v>
      </c>
      <c r="G929" s="9">
        <v>45200</v>
      </c>
      <c r="H929" s="5">
        <v>1</v>
      </c>
      <c r="I929" s="5">
        <v>1</v>
      </c>
      <c r="J929" s="5">
        <v>1</v>
      </c>
      <c r="K929" s="5" t="s">
        <v>30</v>
      </c>
      <c r="L929" s="5">
        <v>211</v>
      </c>
      <c r="M929" s="5">
        <v>211</v>
      </c>
      <c r="N929" s="5" t="s">
        <v>4190</v>
      </c>
      <c r="O929" s="5" t="s">
        <v>3250</v>
      </c>
      <c r="P929" s="5" t="s">
        <v>33</v>
      </c>
      <c r="Q929" s="5">
        <v>0</v>
      </c>
      <c r="R929" s="18">
        <v>45190</v>
      </c>
      <c r="S929" s="9">
        <v>45201</v>
      </c>
      <c r="T929" s="5" t="s">
        <v>34</v>
      </c>
      <c r="U929" s="5">
        <v>211</v>
      </c>
      <c r="V929" s="5">
        <v>0</v>
      </c>
      <c r="W929" s="5">
        <v>0</v>
      </c>
      <c r="X929" s="5" t="s">
        <v>4191</v>
      </c>
      <c r="Y929" s="5" t="s">
        <v>4192</v>
      </c>
    </row>
    <row r="930" s="5" customFormat="1" spans="1:28">
      <c r="A930" s="5" t="s">
        <v>4193</v>
      </c>
      <c r="B930" s="5" t="s">
        <v>26</v>
      </c>
      <c r="C930" s="5" t="s">
        <v>27</v>
      </c>
      <c r="D930" s="5" t="s">
        <v>1061</v>
      </c>
      <c r="E930" s="5" t="s">
        <v>4194</v>
      </c>
      <c r="F930" s="9">
        <v>45197</v>
      </c>
      <c r="G930" s="9">
        <v>45200</v>
      </c>
      <c r="H930" s="5">
        <v>1</v>
      </c>
      <c r="I930" s="5">
        <v>3</v>
      </c>
      <c r="J930" s="5">
        <v>3</v>
      </c>
      <c r="K930" s="5" t="s">
        <v>30</v>
      </c>
      <c r="L930" s="5">
        <v>2162</v>
      </c>
      <c r="M930" s="5">
        <v>2162</v>
      </c>
      <c r="N930" s="5" t="s">
        <v>4195</v>
      </c>
      <c r="O930" s="5" t="s">
        <v>3250</v>
      </c>
      <c r="P930" s="5" t="s">
        <v>33</v>
      </c>
      <c r="Q930" s="5">
        <v>0</v>
      </c>
      <c r="R930" s="18">
        <v>45190.0000115741</v>
      </c>
      <c r="S930" s="9">
        <v>45201</v>
      </c>
      <c r="T930" s="5" t="s">
        <v>34</v>
      </c>
      <c r="U930" s="5">
        <v>2162</v>
      </c>
      <c r="V930" s="5">
        <v>0</v>
      </c>
      <c r="W930" s="5">
        <v>0</v>
      </c>
      <c r="X930" s="5" t="s">
        <v>4196</v>
      </c>
      <c r="Z930" s="5">
        <v>2623940</v>
      </c>
      <c r="AB930" s="5" t="s">
        <v>42</v>
      </c>
    </row>
    <row r="931" s="5" customFormat="1" spans="1:25">
      <c r="A931" s="5" t="s">
        <v>4197</v>
      </c>
      <c r="B931" s="5" t="s">
        <v>26</v>
      </c>
      <c r="C931" s="5" t="s">
        <v>27</v>
      </c>
      <c r="D931" s="5" t="s">
        <v>1271</v>
      </c>
      <c r="E931" s="5" t="s">
        <v>1113</v>
      </c>
      <c r="F931" s="9">
        <v>45199</v>
      </c>
      <c r="G931" s="9">
        <v>45200</v>
      </c>
      <c r="H931" s="5">
        <v>4</v>
      </c>
      <c r="I931" s="5">
        <v>1</v>
      </c>
      <c r="J931" s="5">
        <v>4</v>
      </c>
      <c r="K931" s="5" t="s">
        <v>30</v>
      </c>
      <c r="L931" s="5">
        <v>1944</v>
      </c>
      <c r="M931" s="5">
        <v>1944</v>
      </c>
      <c r="N931" s="5" t="s">
        <v>4198</v>
      </c>
      <c r="O931" s="5" t="s">
        <v>3250</v>
      </c>
      <c r="P931" s="5" t="s">
        <v>33</v>
      </c>
      <c r="Q931" s="5">
        <v>0</v>
      </c>
      <c r="R931" s="18">
        <v>45190.0000115741</v>
      </c>
      <c r="S931" s="9">
        <v>45201</v>
      </c>
      <c r="T931" s="5" t="s">
        <v>34</v>
      </c>
      <c r="U931" s="5">
        <v>1944</v>
      </c>
      <c r="V931" s="5">
        <v>0</v>
      </c>
      <c r="W931" s="5">
        <v>0</v>
      </c>
      <c r="X931" s="5" t="s">
        <v>4199</v>
      </c>
      <c r="Y931" s="5" t="s">
        <v>4200</v>
      </c>
    </row>
    <row r="932" s="5" customFormat="1" spans="1:25">
      <c r="A932" s="5" t="s">
        <v>4201</v>
      </c>
      <c r="B932" s="5" t="s">
        <v>26</v>
      </c>
      <c r="C932" s="5" t="s">
        <v>27</v>
      </c>
      <c r="D932" s="5" t="s">
        <v>4188</v>
      </c>
      <c r="E932" s="5" t="s">
        <v>298</v>
      </c>
      <c r="F932" s="9">
        <v>45198</v>
      </c>
      <c r="G932" s="9">
        <v>45200</v>
      </c>
      <c r="H932" s="5">
        <v>1</v>
      </c>
      <c r="I932" s="5">
        <v>2</v>
      </c>
      <c r="J932" s="5">
        <v>2</v>
      </c>
      <c r="K932" s="5" t="s">
        <v>30</v>
      </c>
      <c r="L932" s="5">
        <v>418</v>
      </c>
      <c r="M932" s="5">
        <v>418</v>
      </c>
      <c r="N932" s="5" t="s">
        <v>4202</v>
      </c>
      <c r="O932" s="5" t="s">
        <v>3250</v>
      </c>
      <c r="P932" s="5" t="s">
        <v>33</v>
      </c>
      <c r="Q932" s="5">
        <v>0</v>
      </c>
      <c r="R932" s="18">
        <v>45190</v>
      </c>
      <c r="S932" s="9">
        <v>45201</v>
      </c>
      <c r="T932" s="5" t="s">
        <v>34</v>
      </c>
      <c r="U932" s="5">
        <v>418</v>
      </c>
      <c r="V932" s="5">
        <v>0</v>
      </c>
      <c r="W932" s="5">
        <v>0</v>
      </c>
      <c r="X932" s="5" t="s">
        <v>4203</v>
      </c>
      <c r="Y932" s="5" t="s">
        <v>4204</v>
      </c>
    </row>
    <row r="933" s="5" customFormat="1" spans="1:25">
      <c r="A933" s="5" t="s">
        <v>4205</v>
      </c>
      <c r="B933" s="5" t="s">
        <v>26</v>
      </c>
      <c r="C933" s="5" t="s">
        <v>27</v>
      </c>
      <c r="D933" s="5" t="s">
        <v>4206</v>
      </c>
      <c r="E933" s="5" t="s">
        <v>4207</v>
      </c>
      <c r="F933" s="9">
        <v>45198</v>
      </c>
      <c r="G933" s="9">
        <v>45200</v>
      </c>
      <c r="H933" s="5">
        <v>1</v>
      </c>
      <c r="I933" s="5">
        <v>2</v>
      </c>
      <c r="J933" s="5">
        <v>2</v>
      </c>
      <c r="K933" s="5" t="s">
        <v>30</v>
      </c>
      <c r="L933" s="5">
        <v>2200</v>
      </c>
      <c r="M933" s="5">
        <v>2200</v>
      </c>
      <c r="N933" s="5" t="s">
        <v>4208</v>
      </c>
      <c r="O933" s="5" t="s">
        <v>3250</v>
      </c>
      <c r="P933" s="5" t="s">
        <v>33</v>
      </c>
      <c r="Q933" s="5">
        <v>0</v>
      </c>
      <c r="R933" s="18">
        <v>45190.0000115741</v>
      </c>
      <c r="S933" s="9">
        <v>45201</v>
      </c>
      <c r="T933" s="5" t="s">
        <v>34</v>
      </c>
      <c r="U933" s="5">
        <v>2200</v>
      </c>
      <c r="V933" s="5">
        <v>0</v>
      </c>
      <c r="W933" s="5">
        <v>0</v>
      </c>
      <c r="X933" s="5" t="s">
        <v>4209</v>
      </c>
      <c r="Y933" s="5" t="s">
        <v>4210</v>
      </c>
    </row>
    <row r="934" s="5" customFormat="1" spans="1:25">
      <c r="A934" s="5" t="s">
        <v>4211</v>
      </c>
      <c r="B934" s="5" t="s">
        <v>26</v>
      </c>
      <c r="C934" s="5" t="s">
        <v>27</v>
      </c>
      <c r="D934" s="5" t="s">
        <v>3000</v>
      </c>
      <c r="E934" s="5" t="s">
        <v>3001</v>
      </c>
      <c r="F934" s="9">
        <v>45197</v>
      </c>
      <c r="G934" s="9">
        <v>45200</v>
      </c>
      <c r="H934" s="5">
        <v>1</v>
      </c>
      <c r="I934" s="5">
        <v>3</v>
      </c>
      <c r="J934" s="5">
        <v>3</v>
      </c>
      <c r="K934" s="5" t="s">
        <v>30</v>
      </c>
      <c r="L934" s="5">
        <v>2823</v>
      </c>
      <c r="M934" s="5">
        <v>2823</v>
      </c>
      <c r="N934" s="5" t="s">
        <v>4212</v>
      </c>
      <c r="O934" s="5" t="s">
        <v>3250</v>
      </c>
      <c r="P934" s="5" t="s">
        <v>33</v>
      </c>
      <c r="Q934" s="5">
        <v>0</v>
      </c>
      <c r="R934" s="18">
        <v>45190</v>
      </c>
      <c r="S934" s="9">
        <v>45201</v>
      </c>
      <c r="T934" s="5" t="s">
        <v>34</v>
      </c>
      <c r="U934" s="5">
        <v>2823</v>
      </c>
      <c r="V934" s="5">
        <v>0</v>
      </c>
      <c r="W934" s="5">
        <v>0</v>
      </c>
      <c r="X934" s="5" t="s">
        <v>4213</v>
      </c>
      <c r="Y934" s="5" t="s">
        <v>1236</v>
      </c>
    </row>
    <row r="935" s="5" customFormat="1" spans="1:25">
      <c r="A935" s="5" t="s">
        <v>4214</v>
      </c>
      <c r="B935" s="5" t="s">
        <v>26</v>
      </c>
      <c r="C935" s="5" t="s">
        <v>27</v>
      </c>
      <c r="D935" s="5" t="s">
        <v>648</v>
      </c>
      <c r="E935" s="5" t="s">
        <v>4083</v>
      </c>
      <c r="F935" s="9">
        <v>45197</v>
      </c>
      <c r="G935" s="9">
        <v>45200</v>
      </c>
      <c r="H935" s="5">
        <v>1</v>
      </c>
      <c r="I935" s="5">
        <v>3</v>
      </c>
      <c r="J935" s="5">
        <v>3</v>
      </c>
      <c r="K935" s="5" t="s">
        <v>30</v>
      </c>
      <c r="L935" s="5">
        <v>3750</v>
      </c>
      <c r="M935" s="5">
        <v>3750</v>
      </c>
      <c r="N935" s="5" t="s">
        <v>4215</v>
      </c>
      <c r="O935" s="5" t="s">
        <v>3250</v>
      </c>
      <c r="P935" s="5" t="s">
        <v>33</v>
      </c>
      <c r="Q935" s="5">
        <v>0</v>
      </c>
      <c r="R935" s="18">
        <v>45190</v>
      </c>
      <c r="S935" s="9">
        <v>45201</v>
      </c>
      <c r="T935" s="5" t="s">
        <v>34</v>
      </c>
      <c r="U935" s="5">
        <v>3750</v>
      </c>
      <c r="V935" s="5">
        <v>0</v>
      </c>
      <c r="W935" s="5">
        <v>0</v>
      </c>
      <c r="X935" s="5" t="s">
        <v>4216</v>
      </c>
      <c r="Y935" s="5" t="s">
        <v>4217</v>
      </c>
    </row>
    <row r="936" s="5" customFormat="1" spans="1:25">
      <c r="A936" s="5" t="s">
        <v>4218</v>
      </c>
      <c r="B936" s="5" t="s">
        <v>26</v>
      </c>
      <c r="C936" s="5" t="s">
        <v>27</v>
      </c>
      <c r="D936" s="5" t="s">
        <v>1061</v>
      </c>
      <c r="E936" s="5" t="s">
        <v>4194</v>
      </c>
      <c r="F936" s="9">
        <v>45197</v>
      </c>
      <c r="G936" s="9">
        <v>45200</v>
      </c>
      <c r="H936" s="5">
        <v>1</v>
      </c>
      <c r="I936" s="5">
        <v>3</v>
      </c>
      <c r="J936" s="5">
        <v>3</v>
      </c>
      <c r="K936" s="5" t="s">
        <v>30</v>
      </c>
      <c r="L936" s="5">
        <v>2162</v>
      </c>
      <c r="M936" s="5">
        <v>2162</v>
      </c>
      <c r="N936" s="5" t="s">
        <v>4219</v>
      </c>
      <c r="O936" s="5" t="s">
        <v>3250</v>
      </c>
      <c r="P936" s="5" t="s">
        <v>33</v>
      </c>
      <c r="Q936" s="5">
        <v>0</v>
      </c>
      <c r="R936" s="18">
        <v>45190.0000115741</v>
      </c>
      <c r="S936" s="9">
        <v>45201</v>
      </c>
      <c r="T936" s="5" t="s">
        <v>34</v>
      </c>
      <c r="U936" s="5">
        <v>2162</v>
      </c>
      <c r="V936" s="5">
        <v>0</v>
      </c>
      <c r="W936" s="5">
        <v>0</v>
      </c>
      <c r="X936" s="5" t="s">
        <v>4220</v>
      </c>
      <c r="Y936" s="5" t="s">
        <v>4221</v>
      </c>
    </row>
    <row r="937" s="5" customFormat="1" spans="1:25">
      <c r="A937" s="5" t="s">
        <v>4222</v>
      </c>
      <c r="B937" s="5" t="s">
        <v>26</v>
      </c>
      <c r="C937" s="5" t="s">
        <v>27</v>
      </c>
      <c r="D937" s="5" t="s">
        <v>1896</v>
      </c>
      <c r="E937" s="5" t="s">
        <v>4223</v>
      </c>
      <c r="F937" s="9">
        <v>45196</v>
      </c>
      <c r="G937" s="9">
        <v>45200</v>
      </c>
      <c r="H937" s="5">
        <v>1</v>
      </c>
      <c r="I937" s="5">
        <v>4</v>
      </c>
      <c r="J937" s="5">
        <v>4</v>
      </c>
      <c r="K937" s="5" t="s">
        <v>30</v>
      </c>
      <c r="L937" s="5">
        <v>588</v>
      </c>
      <c r="M937" s="5">
        <v>588</v>
      </c>
      <c r="N937" s="5" t="s">
        <v>4224</v>
      </c>
      <c r="O937" s="5" t="s">
        <v>3250</v>
      </c>
      <c r="P937" s="5" t="s">
        <v>33</v>
      </c>
      <c r="Q937" s="5">
        <v>0</v>
      </c>
      <c r="R937" s="18">
        <v>45190.0000115741</v>
      </c>
      <c r="S937" s="9">
        <v>45201</v>
      </c>
      <c r="T937" s="5" t="s">
        <v>34</v>
      </c>
      <c r="U937" s="5">
        <v>588</v>
      </c>
      <c r="V937" s="5">
        <v>0</v>
      </c>
      <c r="W937" s="5">
        <v>0</v>
      </c>
      <c r="X937" s="5" t="s">
        <v>4225</v>
      </c>
      <c r="Y937" s="5" t="s">
        <v>4226</v>
      </c>
    </row>
    <row r="938" s="5" customFormat="1" spans="1:25">
      <c r="A938" s="5" t="s">
        <v>4227</v>
      </c>
      <c r="B938" s="5" t="s">
        <v>26</v>
      </c>
      <c r="C938" s="5" t="s">
        <v>27</v>
      </c>
      <c r="D938" s="5" t="s">
        <v>2591</v>
      </c>
      <c r="E938" s="5" t="s">
        <v>2690</v>
      </c>
      <c r="F938" s="9">
        <v>45198</v>
      </c>
      <c r="G938" s="9">
        <v>45200</v>
      </c>
      <c r="H938" s="5">
        <v>1</v>
      </c>
      <c r="I938" s="5">
        <v>2</v>
      </c>
      <c r="J938" s="5">
        <v>2</v>
      </c>
      <c r="K938" s="5" t="s">
        <v>30</v>
      </c>
      <c r="L938" s="5">
        <v>728</v>
      </c>
      <c r="M938" s="5">
        <v>728</v>
      </c>
      <c r="N938" s="5" t="s">
        <v>4228</v>
      </c>
      <c r="O938" s="5" t="s">
        <v>3250</v>
      </c>
      <c r="P938" s="5" t="s">
        <v>33</v>
      </c>
      <c r="Q938" s="5">
        <v>0</v>
      </c>
      <c r="R938" s="18">
        <v>45190</v>
      </c>
      <c r="S938" s="9">
        <v>45201</v>
      </c>
      <c r="T938" s="5" t="s">
        <v>34</v>
      </c>
      <c r="U938" s="5">
        <v>728</v>
      </c>
      <c r="V938" s="5">
        <v>0</v>
      </c>
      <c r="W938" s="5">
        <v>0</v>
      </c>
      <c r="X938" s="5" t="s">
        <v>4229</v>
      </c>
      <c r="Y938" s="5" t="s">
        <v>4230</v>
      </c>
    </row>
    <row r="939" s="5" customFormat="1" spans="1:25">
      <c r="A939" s="5" t="s">
        <v>4231</v>
      </c>
      <c r="B939" s="5" t="s">
        <v>26</v>
      </c>
      <c r="C939" s="5" t="s">
        <v>27</v>
      </c>
      <c r="D939" s="5" t="s">
        <v>4232</v>
      </c>
      <c r="E939" s="5" t="s">
        <v>4233</v>
      </c>
      <c r="F939" s="9">
        <v>45198</v>
      </c>
      <c r="G939" s="9">
        <v>45200</v>
      </c>
      <c r="H939" s="5">
        <v>1</v>
      </c>
      <c r="I939" s="5">
        <v>2</v>
      </c>
      <c r="J939" s="5">
        <v>2</v>
      </c>
      <c r="K939" s="5" t="s">
        <v>30</v>
      </c>
      <c r="L939" s="5">
        <v>5074</v>
      </c>
      <c r="M939" s="5">
        <v>5074</v>
      </c>
      <c r="N939" s="5" t="s">
        <v>4234</v>
      </c>
      <c r="O939" s="5" t="s">
        <v>3250</v>
      </c>
      <c r="P939" s="5" t="s">
        <v>33</v>
      </c>
      <c r="Q939" s="5">
        <v>0</v>
      </c>
      <c r="R939" s="18">
        <v>45190.0000115741</v>
      </c>
      <c r="S939" s="9">
        <v>45201</v>
      </c>
      <c r="T939" s="5" t="s">
        <v>34</v>
      </c>
      <c r="U939" s="5">
        <v>5074</v>
      </c>
      <c r="V939" s="5">
        <v>0</v>
      </c>
      <c r="W939" s="5">
        <v>0</v>
      </c>
      <c r="X939" s="5" t="s">
        <v>4235</v>
      </c>
      <c r="Y939" s="5" t="s">
        <v>4236</v>
      </c>
    </row>
    <row r="940" s="5" customFormat="1" spans="1:25">
      <c r="A940" s="5" t="s">
        <v>4237</v>
      </c>
      <c r="B940" s="5" t="s">
        <v>26</v>
      </c>
      <c r="C940" s="5" t="s">
        <v>27</v>
      </c>
      <c r="D940" s="5" t="s">
        <v>4232</v>
      </c>
      <c r="E940" s="5" t="s">
        <v>4238</v>
      </c>
      <c r="F940" s="9">
        <v>45198</v>
      </c>
      <c r="G940" s="9">
        <v>45200</v>
      </c>
      <c r="H940" s="5">
        <v>1</v>
      </c>
      <c r="I940" s="5">
        <v>2</v>
      </c>
      <c r="J940" s="5">
        <v>2</v>
      </c>
      <c r="K940" s="5" t="s">
        <v>30</v>
      </c>
      <c r="L940" s="5">
        <v>5074</v>
      </c>
      <c r="M940" s="5">
        <v>5074</v>
      </c>
      <c r="N940" s="5" t="s">
        <v>4239</v>
      </c>
      <c r="O940" s="5" t="s">
        <v>3250</v>
      </c>
      <c r="P940" s="5" t="s">
        <v>33</v>
      </c>
      <c r="Q940" s="5">
        <v>0</v>
      </c>
      <c r="R940" s="18">
        <v>45190.0000115741</v>
      </c>
      <c r="S940" s="9">
        <v>45201</v>
      </c>
      <c r="T940" s="5" t="s">
        <v>34</v>
      </c>
      <c r="U940" s="5">
        <v>5074</v>
      </c>
      <c r="V940" s="5">
        <v>0</v>
      </c>
      <c r="W940" s="5">
        <v>0</v>
      </c>
      <c r="X940" s="5" t="s">
        <v>4240</v>
      </c>
      <c r="Y940" s="5" t="s">
        <v>4241</v>
      </c>
    </row>
    <row r="941" s="5" customFormat="1" spans="1:25">
      <c r="A941" s="5" t="s">
        <v>4242</v>
      </c>
      <c r="B941" s="5" t="s">
        <v>26</v>
      </c>
      <c r="C941" s="5" t="s">
        <v>27</v>
      </c>
      <c r="D941" s="5" t="s">
        <v>599</v>
      </c>
      <c r="E941" s="5" t="s">
        <v>600</v>
      </c>
      <c r="F941" s="9">
        <v>45199</v>
      </c>
      <c r="G941" s="9">
        <v>45200</v>
      </c>
      <c r="H941" s="5">
        <v>1</v>
      </c>
      <c r="I941" s="5">
        <v>1</v>
      </c>
      <c r="J941" s="5">
        <v>1</v>
      </c>
      <c r="K941" s="5" t="s">
        <v>30</v>
      </c>
      <c r="L941" s="5">
        <v>1213</v>
      </c>
      <c r="M941" s="5">
        <v>1213</v>
      </c>
      <c r="N941" s="5" t="s">
        <v>4243</v>
      </c>
      <c r="O941" s="5" t="s">
        <v>3250</v>
      </c>
      <c r="P941" s="5" t="s">
        <v>33</v>
      </c>
      <c r="Q941" s="5">
        <v>0</v>
      </c>
      <c r="R941" s="18">
        <v>45190</v>
      </c>
      <c r="S941" s="9">
        <v>45201</v>
      </c>
      <c r="T941" s="5" t="s">
        <v>34</v>
      </c>
      <c r="U941" s="5">
        <v>1213</v>
      </c>
      <c r="V941" s="5">
        <v>0</v>
      </c>
      <c r="W941" s="5">
        <v>0</v>
      </c>
      <c r="X941" s="5" t="s">
        <v>4244</v>
      </c>
      <c r="Y941" s="5" t="s">
        <v>4245</v>
      </c>
    </row>
    <row r="942" s="5" customFormat="1" spans="1:25">
      <c r="A942" s="5" t="s">
        <v>4246</v>
      </c>
      <c r="B942" s="5" t="s">
        <v>26</v>
      </c>
      <c r="C942" s="5" t="s">
        <v>27</v>
      </c>
      <c r="D942" s="5" t="s">
        <v>4247</v>
      </c>
      <c r="E942" s="5" t="s">
        <v>4248</v>
      </c>
      <c r="F942" s="9">
        <v>45198</v>
      </c>
      <c r="G942" s="9">
        <v>45200</v>
      </c>
      <c r="H942" s="5">
        <v>1</v>
      </c>
      <c r="I942" s="5">
        <v>2</v>
      </c>
      <c r="J942" s="5">
        <v>2</v>
      </c>
      <c r="K942" s="5" t="s">
        <v>30</v>
      </c>
      <c r="L942" s="5">
        <v>1536</v>
      </c>
      <c r="M942" s="5">
        <v>1536</v>
      </c>
      <c r="N942" s="5" t="s">
        <v>4249</v>
      </c>
      <c r="O942" s="5" t="s">
        <v>3250</v>
      </c>
      <c r="P942" s="5" t="s">
        <v>33</v>
      </c>
      <c r="Q942" s="5">
        <v>0</v>
      </c>
      <c r="R942" s="18">
        <v>45190.0000115741</v>
      </c>
      <c r="S942" s="9">
        <v>45201</v>
      </c>
      <c r="T942" s="5" t="s">
        <v>34</v>
      </c>
      <c r="U942" s="5">
        <v>1536</v>
      </c>
      <c r="V942" s="5">
        <v>0</v>
      </c>
      <c r="W942" s="5">
        <v>0</v>
      </c>
      <c r="X942" s="5" t="s">
        <v>4250</v>
      </c>
      <c r="Y942" s="5" t="s">
        <v>4251</v>
      </c>
    </row>
    <row r="943" s="5" customFormat="1" spans="1:25">
      <c r="A943" s="5" t="s">
        <v>4252</v>
      </c>
      <c r="B943" s="5" t="s">
        <v>26</v>
      </c>
      <c r="C943" s="5" t="s">
        <v>27</v>
      </c>
      <c r="D943" s="5" t="s">
        <v>4253</v>
      </c>
      <c r="E943" s="5" t="s">
        <v>4254</v>
      </c>
      <c r="F943" s="9">
        <v>45199</v>
      </c>
      <c r="G943" s="9">
        <v>45200</v>
      </c>
      <c r="H943" s="5">
        <v>1</v>
      </c>
      <c r="I943" s="5">
        <v>1</v>
      </c>
      <c r="J943" s="5">
        <v>1</v>
      </c>
      <c r="K943" s="5" t="s">
        <v>30</v>
      </c>
      <c r="L943" s="5">
        <v>1399</v>
      </c>
      <c r="M943" s="5">
        <v>1399</v>
      </c>
      <c r="N943" s="5" t="s">
        <v>4255</v>
      </c>
      <c r="O943" s="5" t="s">
        <v>3250</v>
      </c>
      <c r="P943" s="5" t="s">
        <v>33</v>
      </c>
      <c r="Q943" s="5">
        <v>0</v>
      </c>
      <c r="R943" s="18">
        <v>45190.0000115741</v>
      </c>
      <c r="S943" s="9">
        <v>45201</v>
      </c>
      <c r="T943" s="5" t="s">
        <v>34</v>
      </c>
      <c r="U943" s="5">
        <v>1399</v>
      </c>
      <c r="V943" s="5">
        <v>0</v>
      </c>
      <c r="W943" s="5">
        <v>0</v>
      </c>
      <c r="X943" s="5" t="s">
        <v>4256</v>
      </c>
      <c r="Y943" s="5" t="s">
        <v>4257</v>
      </c>
    </row>
    <row r="944" s="5" customFormat="1" spans="1:25">
      <c r="A944" s="5" t="s">
        <v>4258</v>
      </c>
      <c r="B944" s="5" t="s">
        <v>26</v>
      </c>
      <c r="C944" s="5" t="s">
        <v>27</v>
      </c>
      <c r="D944" s="5" t="s">
        <v>172</v>
      </c>
      <c r="E944" s="5" t="s">
        <v>1351</v>
      </c>
      <c r="F944" s="9">
        <v>45199</v>
      </c>
      <c r="G944" s="9">
        <v>45200</v>
      </c>
      <c r="H944" s="5">
        <v>1</v>
      </c>
      <c r="I944" s="5">
        <v>1</v>
      </c>
      <c r="J944" s="5">
        <v>1</v>
      </c>
      <c r="K944" s="5" t="s">
        <v>30</v>
      </c>
      <c r="L944" s="5">
        <v>3822</v>
      </c>
      <c r="M944" s="5">
        <v>3822</v>
      </c>
      <c r="N944" s="5" t="s">
        <v>4259</v>
      </c>
      <c r="O944" s="5" t="s">
        <v>3250</v>
      </c>
      <c r="P944" s="5" t="s">
        <v>33</v>
      </c>
      <c r="Q944" s="5">
        <v>0</v>
      </c>
      <c r="R944" s="18">
        <v>45190.0000115741</v>
      </c>
      <c r="S944" s="9">
        <v>45201</v>
      </c>
      <c r="T944" s="5" t="s">
        <v>34</v>
      </c>
      <c r="U944" s="5">
        <v>3822</v>
      </c>
      <c r="V944" s="5">
        <v>0</v>
      </c>
      <c r="W944" s="5">
        <v>0</v>
      </c>
      <c r="X944" s="5" t="s">
        <v>4260</v>
      </c>
      <c r="Y944" s="5" t="s">
        <v>4261</v>
      </c>
    </row>
    <row r="945" s="5" customFormat="1" spans="1:25">
      <c r="A945" s="5" t="s">
        <v>4262</v>
      </c>
      <c r="B945" s="5" t="s">
        <v>26</v>
      </c>
      <c r="C945" s="5" t="s">
        <v>27</v>
      </c>
      <c r="D945" s="5" t="s">
        <v>2591</v>
      </c>
      <c r="E945" s="5" t="s">
        <v>633</v>
      </c>
      <c r="F945" s="9">
        <v>45199</v>
      </c>
      <c r="G945" s="9">
        <v>45200</v>
      </c>
      <c r="H945" s="5">
        <v>1</v>
      </c>
      <c r="I945" s="5">
        <v>1</v>
      </c>
      <c r="J945" s="5">
        <v>1</v>
      </c>
      <c r="K945" s="5" t="s">
        <v>30</v>
      </c>
      <c r="L945" s="5">
        <v>391</v>
      </c>
      <c r="M945" s="5">
        <v>391</v>
      </c>
      <c r="N945" s="5" t="s">
        <v>4263</v>
      </c>
      <c r="O945" s="5" t="s">
        <v>3250</v>
      </c>
      <c r="P945" s="5" t="s">
        <v>33</v>
      </c>
      <c r="Q945" s="5">
        <v>0</v>
      </c>
      <c r="R945" s="18">
        <v>45191.0000115741</v>
      </c>
      <c r="S945" s="9">
        <v>45201</v>
      </c>
      <c r="T945" s="5" t="s">
        <v>34</v>
      </c>
      <c r="U945" s="5">
        <v>391</v>
      </c>
      <c r="V945" s="5">
        <v>0</v>
      </c>
      <c r="W945" s="5">
        <v>0</v>
      </c>
      <c r="X945" s="5" t="s">
        <v>4264</v>
      </c>
      <c r="Y945" s="5" t="s">
        <v>4265</v>
      </c>
    </row>
    <row r="946" s="5" customFormat="1" spans="1:25">
      <c r="A946" s="5" t="s">
        <v>4266</v>
      </c>
      <c r="B946" s="5" t="s">
        <v>26</v>
      </c>
      <c r="C946" s="5" t="s">
        <v>27</v>
      </c>
      <c r="D946" s="5" t="s">
        <v>669</v>
      </c>
      <c r="E946" s="5" t="s">
        <v>1621</v>
      </c>
      <c r="F946" s="9">
        <v>45198</v>
      </c>
      <c r="G946" s="9">
        <v>45200</v>
      </c>
      <c r="H946" s="5">
        <v>1</v>
      </c>
      <c r="I946" s="5">
        <v>2</v>
      </c>
      <c r="J946" s="5">
        <v>2</v>
      </c>
      <c r="K946" s="5" t="s">
        <v>30</v>
      </c>
      <c r="L946" s="5">
        <v>738</v>
      </c>
      <c r="M946" s="5">
        <v>738</v>
      </c>
      <c r="N946" s="5" t="s">
        <v>4267</v>
      </c>
      <c r="O946" s="5" t="s">
        <v>3250</v>
      </c>
      <c r="P946" s="5" t="s">
        <v>33</v>
      </c>
      <c r="Q946" s="5">
        <v>0</v>
      </c>
      <c r="R946" s="18">
        <v>45191.0000115741</v>
      </c>
      <c r="S946" s="9">
        <v>45201</v>
      </c>
      <c r="T946" s="5" t="s">
        <v>34</v>
      </c>
      <c r="U946" s="5">
        <v>738</v>
      </c>
      <c r="V946" s="5">
        <v>0</v>
      </c>
      <c r="W946" s="5">
        <v>0</v>
      </c>
      <c r="X946" s="5" t="s">
        <v>4268</v>
      </c>
      <c r="Y946" s="5" t="s">
        <v>4269</v>
      </c>
    </row>
    <row r="947" s="5" customFormat="1" spans="1:25">
      <c r="A947" s="5" t="s">
        <v>4270</v>
      </c>
      <c r="B947" s="5" t="s">
        <v>26</v>
      </c>
      <c r="C947" s="5" t="s">
        <v>27</v>
      </c>
      <c r="D947" s="5" t="s">
        <v>425</v>
      </c>
      <c r="E947" s="5" t="s">
        <v>4271</v>
      </c>
      <c r="F947" s="9">
        <v>45196</v>
      </c>
      <c r="G947" s="9">
        <v>45200</v>
      </c>
      <c r="H947" s="5">
        <v>1</v>
      </c>
      <c r="I947" s="5">
        <v>4</v>
      </c>
      <c r="J947" s="5">
        <v>4</v>
      </c>
      <c r="K947" s="5" t="s">
        <v>30</v>
      </c>
      <c r="L947" s="5">
        <v>1656</v>
      </c>
      <c r="M947" s="5">
        <v>1656</v>
      </c>
      <c r="N947" s="5" t="s">
        <v>4272</v>
      </c>
      <c r="O947" s="5" t="s">
        <v>3250</v>
      </c>
      <c r="P947" s="5" t="s">
        <v>33</v>
      </c>
      <c r="Q947" s="5">
        <v>0</v>
      </c>
      <c r="R947" s="18">
        <v>45191.0000115741</v>
      </c>
      <c r="S947" s="9">
        <v>45201</v>
      </c>
      <c r="T947" s="5" t="s">
        <v>34</v>
      </c>
      <c r="U947" s="5">
        <v>1656</v>
      </c>
      <c r="V947" s="5">
        <v>0</v>
      </c>
      <c r="W947" s="5">
        <v>0</v>
      </c>
      <c r="X947" s="5" t="s">
        <v>4273</v>
      </c>
      <c r="Y947" s="5" t="s">
        <v>4274</v>
      </c>
    </row>
    <row r="948" s="5" customFormat="1" spans="1:25">
      <c r="A948" s="5" t="s">
        <v>4275</v>
      </c>
      <c r="B948" s="5" t="s">
        <v>26</v>
      </c>
      <c r="C948" s="5" t="s">
        <v>27</v>
      </c>
      <c r="D948" s="5" t="s">
        <v>621</v>
      </c>
      <c r="E948" s="5" t="s">
        <v>622</v>
      </c>
      <c r="F948" s="9">
        <v>45196</v>
      </c>
      <c r="G948" s="9">
        <v>45200</v>
      </c>
      <c r="H948" s="5">
        <v>1</v>
      </c>
      <c r="I948" s="5">
        <v>4</v>
      </c>
      <c r="J948" s="5">
        <v>4</v>
      </c>
      <c r="K948" s="5" t="s">
        <v>30</v>
      </c>
      <c r="L948" s="5">
        <v>1238</v>
      </c>
      <c r="M948" s="5">
        <v>1238</v>
      </c>
      <c r="N948" s="5" t="s">
        <v>4276</v>
      </c>
      <c r="O948" s="5" t="s">
        <v>3250</v>
      </c>
      <c r="P948" s="5" t="s">
        <v>33</v>
      </c>
      <c r="Q948" s="5">
        <v>0</v>
      </c>
      <c r="R948" s="18">
        <v>45191</v>
      </c>
      <c r="S948" s="9">
        <v>45201</v>
      </c>
      <c r="T948" s="5" t="s">
        <v>34</v>
      </c>
      <c r="U948" s="5">
        <v>1238</v>
      </c>
      <c r="V948" s="5">
        <v>0</v>
      </c>
      <c r="W948" s="5">
        <v>0</v>
      </c>
      <c r="X948" s="5" t="s">
        <v>4277</v>
      </c>
      <c r="Y948" s="5" t="s">
        <v>4278</v>
      </c>
    </row>
    <row r="949" s="5" customFormat="1" spans="1:26">
      <c r="A949" s="5" t="s">
        <v>4279</v>
      </c>
      <c r="B949" s="5" t="s">
        <v>26</v>
      </c>
      <c r="C949" s="5" t="s">
        <v>27</v>
      </c>
      <c r="D949" s="5" t="s">
        <v>60</v>
      </c>
      <c r="E949" s="5" t="s">
        <v>453</v>
      </c>
      <c r="F949" s="9">
        <v>45198</v>
      </c>
      <c r="G949" s="9">
        <v>45200</v>
      </c>
      <c r="H949" s="5">
        <v>1</v>
      </c>
      <c r="I949" s="5">
        <v>2</v>
      </c>
      <c r="J949" s="5">
        <v>2</v>
      </c>
      <c r="K949" s="5" t="s">
        <v>30</v>
      </c>
      <c r="L949" s="5">
        <v>5800</v>
      </c>
      <c r="M949" s="5">
        <v>5800</v>
      </c>
      <c r="N949" s="5" t="s">
        <v>4280</v>
      </c>
      <c r="O949" s="5" t="s">
        <v>3250</v>
      </c>
      <c r="P949" s="5" t="s">
        <v>33</v>
      </c>
      <c r="Q949" s="5">
        <v>0</v>
      </c>
      <c r="R949" s="18">
        <v>45191.0000115741</v>
      </c>
      <c r="S949" s="9">
        <v>45201</v>
      </c>
      <c r="T949" s="5" t="s">
        <v>34</v>
      </c>
      <c r="U949" s="5">
        <v>5800</v>
      </c>
      <c r="V949" s="5">
        <v>0</v>
      </c>
      <c r="W949" s="5">
        <v>0</v>
      </c>
      <c r="X949" s="5" t="s">
        <v>4281</v>
      </c>
      <c r="Y949" s="5">
        <v>178410957</v>
      </c>
      <c r="Z949" s="5" t="s">
        <v>4282</v>
      </c>
    </row>
    <row r="950" s="5" customFormat="1" spans="1:25">
      <c r="A950" s="5" t="s">
        <v>4283</v>
      </c>
      <c r="B950" s="5" t="s">
        <v>26</v>
      </c>
      <c r="C950" s="5" t="s">
        <v>27</v>
      </c>
      <c r="D950" s="5" t="s">
        <v>205</v>
      </c>
      <c r="E950" s="5" t="s">
        <v>2218</v>
      </c>
      <c r="F950" s="9">
        <v>45193</v>
      </c>
      <c r="G950" s="9">
        <v>45200</v>
      </c>
      <c r="H950" s="5">
        <v>1</v>
      </c>
      <c r="I950" s="5">
        <v>7</v>
      </c>
      <c r="J950" s="5">
        <v>7</v>
      </c>
      <c r="K950" s="5" t="s">
        <v>30</v>
      </c>
      <c r="L950" s="5">
        <v>8654</v>
      </c>
      <c r="M950" s="5">
        <v>8654</v>
      </c>
      <c r="N950" s="5" t="s">
        <v>4284</v>
      </c>
      <c r="O950" s="5" t="s">
        <v>3250</v>
      </c>
      <c r="P950" s="5" t="s">
        <v>33</v>
      </c>
      <c r="Q950" s="5">
        <v>0</v>
      </c>
      <c r="R950" s="18">
        <v>45191.0000115741</v>
      </c>
      <c r="S950" s="9">
        <v>45201</v>
      </c>
      <c r="T950" s="5" t="s">
        <v>34</v>
      </c>
      <c r="U950" s="5">
        <v>8654</v>
      </c>
      <c r="V950" s="5">
        <v>0</v>
      </c>
      <c r="W950" s="5">
        <v>0</v>
      </c>
      <c r="X950" s="5" t="s">
        <v>4285</v>
      </c>
      <c r="Y950" s="5" t="s">
        <v>4286</v>
      </c>
    </row>
    <row r="951" s="5" customFormat="1" spans="1:25">
      <c r="A951" s="5" t="s">
        <v>4287</v>
      </c>
      <c r="B951" s="5" t="s">
        <v>26</v>
      </c>
      <c r="C951" s="5" t="s">
        <v>27</v>
      </c>
      <c r="D951" s="5" t="s">
        <v>621</v>
      </c>
      <c r="E951" s="5" t="s">
        <v>622</v>
      </c>
      <c r="F951" s="9">
        <v>45198</v>
      </c>
      <c r="G951" s="9">
        <v>45200</v>
      </c>
      <c r="H951" s="5">
        <v>1</v>
      </c>
      <c r="I951" s="5">
        <v>2</v>
      </c>
      <c r="J951" s="5">
        <v>2</v>
      </c>
      <c r="K951" s="5" t="s">
        <v>30</v>
      </c>
      <c r="L951" s="5">
        <v>680</v>
      </c>
      <c r="M951" s="5">
        <v>680</v>
      </c>
      <c r="N951" s="5" t="s">
        <v>4288</v>
      </c>
      <c r="O951" s="5" t="s">
        <v>3250</v>
      </c>
      <c r="P951" s="5" t="s">
        <v>33</v>
      </c>
      <c r="Q951" s="5">
        <v>0</v>
      </c>
      <c r="R951" s="18">
        <v>45191.0000115741</v>
      </c>
      <c r="S951" s="9">
        <v>45201</v>
      </c>
      <c r="T951" s="5" t="s">
        <v>34</v>
      </c>
      <c r="U951" s="5">
        <v>680</v>
      </c>
      <c r="V951" s="5">
        <v>0</v>
      </c>
      <c r="W951" s="5">
        <v>0</v>
      </c>
      <c r="X951" s="5" t="s">
        <v>4289</v>
      </c>
      <c r="Y951" s="5" t="s">
        <v>4290</v>
      </c>
    </row>
    <row r="952" s="5" customFormat="1" spans="1:25">
      <c r="A952" s="5" t="s">
        <v>4291</v>
      </c>
      <c r="B952" s="5" t="s">
        <v>26</v>
      </c>
      <c r="C952" s="5" t="s">
        <v>27</v>
      </c>
      <c r="D952" s="5" t="s">
        <v>1061</v>
      </c>
      <c r="E952" s="5" t="s">
        <v>4194</v>
      </c>
      <c r="F952" s="9">
        <v>45199</v>
      </c>
      <c r="G952" s="9">
        <v>45200</v>
      </c>
      <c r="H952" s="5">
        <v>1</v>
      </c>
      <c r="I952" s="5">
        <v>1</v>
      </c>
      <c r="J952" s="5">
        <v>1</v>
      </c>
      <c r="K952" s="5" t="s">
        <v>30</v>
      </c>
      <c r="L952" s="5">
        <v>797</v>
      </c>
      <c r="M952" s="5">
        <v>797</v>
      </c>
      <c r="N952" s="5" t="s">
        <v>4292</v>
      </c>
      <c r="O952" s="5" t="s">
        <v>3250</v>
      </c>
      <c r="P952" s="5" t="s">
        <v>33</v>
      </c>
      <c r="Q952" s="5">
        <v>0</v>
      </c>
      <c r="R952" s="18">
        <v>45191</v>
      </c>
      <c r="S952" s="9">
        <v>45201</v>
      </c>
      <c r="T952" s="5" t="s">
        <v>34</v>
      </c>
      <c r="U952" s="5">
        <v>797</v>
      </c>
      <c r="V952" s="5">
        <v>0</v>
      </c>
      <c r="W952" s="5">
        <v>0</v>
      </c>
      <c r="X952" s="5" t="s">
        <v>4293</v>
      </c>
      <c r="Y952" s="5" t="s">
        <v>4294</v>
      </c>
    </row>
    <row r="953" s="5" customFormat="1" spans="1:25">
      <c r="A953" s="5" t="s">
        <v>4295</v>
      </c>
      <c r="B953" s="5" t="s">
        <v>26</v>
      </c>
      <c r="C953" s="5" t="s">
        <v>27</v>
      </c>
      <c r="D953" s="5" t="s">
        <v>458</v>
      </c>
      <c r="E953" s="5" t="s">
        <v>459</v>
      </c>
      <c r="F953" s="9">
        <v>45199</v>
      </c>
      <c r="G953" s="9">
        <v>45200</v>
      </c>
      <c r="H953" s="5">
        <v>1</v>
      </c>
      <c r="I953" s="5">
        <v>1</v>
      </c>
      <c r="J953" s="5">
        <v>1</v>
      </c>
      <c r="K953" s="5" t="s">
        <v>30</v>
      </c>
      <c r="L953" s="5">
        <v>1799</v>
      </c>
      <c r="M953" s="5">
        <v>1799</v>
      </c>
      <c r="N953" s="5" t="s">
        <v>4296</v>
      </c>
      <c r="O953" s="5" t="s">
        <v>3250</v>
      </c>
      <c r="P953" s="5" t="s">
        <v>33</v>
      </c>
      <c r="Q953" s="5">
        <v>0</v>
      </c>
      <c r="R953" s="18">
        <v>45191.0000115741</v>
      </c>
      <c r="S953" s="9">
        <v>45201</v>
      </c>
      <c r="T953" s="5" t="s">
        <v>34</v>
      </c>
      <c r="U953" s="5">
        <v>1799</v>
      </c>
      <c r="V953" s="5">
        <v>0</v>
      </c>
      <c r="W953" s="5">
        <v>0</v>
      </c>
      <c r="X953" s="5" t="s">
        <v>4297</v>
      </c>
      <c r="Y953" s="5" t="s">
        <v>4298</v>
      </c>
    </row>
    <row r="954" s="5" customFormat="1" spans="1:25">
      <c r="A954" s="5" t="s">
        <v>4299</v>
      </c>
      <c r="B954" s="5" t="s">
        <v>26</v>
      </c>
      <c r="C954" s="5" t="s">
        <v>27</v>
      </c>
      <c r="D954" s="5" t="s">
        <v>4300</v>
      </c>
      <c r="E954" s="5" t="s">
        <v>4301</v>
      </c>
      <c r="F954" s="9">
        <v>45199</v>
      </c>
      <c r="G954" s="9">
        <v>45200</v>
      </c>
      <c r="H954" s="5">
        <v>1</v>
      </c>
      <c r="I954" s="5">
        <v>1</v>
      </c>
      <c r="J954" s="5">
        <v>1</v>
      </c>
      <c r="K954" s="5" t="s">
        <v>30</v>
      </c>
      <c r="L954" s="5">
        <v>356</v>
      </c>
      <c r="M954" s="5">
        <v>356</v>
      </c>
      <c r="N954" s="5" t="s">
        <v>4302</v>
      </c>
      <c r="O954" s="5" t="s">
        <v>3250</v>
      </c>
      <c r="P954" s="5" t="s">
        <v>33</v>
      </c>
      <c r="Q954" s="5">
        <v>0</v>
      </c>
      <c r="R954" s="18">
        <v>45191.0000115741</v>
      </c>
      <c r="S954" s="9">
        <v>45201</v>
      </c>
      <c r="T954" s="5" t="s">
        <v>34</v>
      </c>
      <c r="U954" s="5">
        <v>356</v>
      </c>
      <c r="V954" s="5">
        <v>0</v>
      </c>
      <c r="W954" s="5">
        <v>0</v>
      </c>
      <c r="X954" s="5" t="s">
        <v>4303</v>
      </c>
      <c r="Y954" s="5" t="s">
        <v>4304</v>
      </c>
    </row>
    <row r="955" s="5" customFormat="1" spans="1:25">
      <c r="A955" s="5" t="s">
        <v>4305</v>
      </c>
      <c r="B955" s="5" t="s">
        <v>26</v>
      </c>
      <c r="C955" s="5" t="s">
        <v>27</v>
      </c>
      <c r="D955" s="5" t="s">
        <v>1761</v>
      </c>
      <c r="E955" s="5" t="s">
        <v>4306</v>
      </c>
      <c r="F955" s="9">
        <v>45199</v>
      </c>
      <c r="G955" s="9">
        <v>45200</v>
      </c>
      <c r="H955" s="5">
        <v>2</v>
      </c>
      <c r="I955" s="5">
        <v>1</v>
      </c>
      <c r="J955" s="5">
        <v>2</v>
      </c>
      <c r="K955" s="5" t="s">
        <v>30</v>
      </c>
      <c r="L955" s="5">
        <v>936</v>
      </c>
      <c r="M955" s="5">
        <v>936</v>
      </c>
      <c r="N955" s="5" t="s">
        <v>4307</v>
      </c>
      <c r="O955" s="5" t="s">
        <v>3250</v>
      </c>
      <c r="P955" s="5" t="s">
        <v>33</v>
      </c>
      <c r="Q955" s="5">
        <v>0</v>
      </c>
      <c r="R955" s="18">
        <v>45191</v>
      </c>
      <c r="S955" s="9">
        <v>45201</v>
      </c>
      <c r="T955" s="5" t="s">
        <v>34</v>
      </c>
      <c r="U955" s="5">
        <v>936</v>
      </c>
      <c r="V955" s="5">
        <v>0</v>
      </c>
      <c r="W955" s="5">
        <v>0</v>
      </c>
      <c r="X955" s="5" t="s">
        <v>4308</v>
      </c>
      <c r="Y955" s="5" t="s">
        <v>4309</v>
      </c>
    </row>
    <row r="956" s="5" customFormat="1" spans="1:25">
      <c r="A956" s="5" t="s">
        <v>4310</v>
      </c>
      <c r="B956" s="5" t="s">
        <v>26</v>
      </c>
      <c r="C956" s="5" t="s">
        <v>27</v>
      </c>
      <c r="D956" s="5" t="s">
        <v>312</v>
      </c>
      <c r="E956" s="5" t="s">
        <v>4311</v>
      </c>
      <c r="F956" s="9">
        <v>45198</v>
      </c>
      <c r="G956" s="9">
        <v>45200</v>
      </c>
      <c r="H956" s="5">
        <v>1</v>
      </c>
      <c r="I956" s="5">
        <v>2</v>
      </c>
      <c r="J956" s="5">
        <v>2</v>
      </c>
      <c r="K956" s="5" t="s">
        <v>30</v>
      </c>
      <c r="L956" s="5">
        <v>3170</v>
      </c>
      <c r="M956" s="5">
        <v>3170</v>
      </c>
      <c r="N956" s="5" t="s">
        <v>4312</v>
      </c>
      <c r="O956" s="5" t="s">
        <v>3250</v>
      </c>
      <c r="P956" s="5" t="s">
        <v>33</v>
      </c>
      <c r="Q956" s="5">
        <v>0</v>
      </c>
      <c r="R956" s="18">
        <v>45191.0000115741</v>
      </c>
      <c r="S956" s="9">
        <v>45201</v>
      </c>
      <c r="T956" s="5" t="s">
        <v>34</v>
      </c>
      <c r="U956" s="5">
        <v>3170</v>
      </c>
      <c r="V956" s="5">
        <v>0</v>
      </c>
      <c r="W956" s="5">
        <v>0</v>
      </c>
      <c r="X956" s="5" t="s">
        <v>4313</v>
      </c>
      <c r="Y956" s="5" t="s">
        <v>4314</v>
      </c>
    </row>
    <row r="957" s="5" customFormat="1" spans="1:25">
      <c r="A957" s="5" t="s">
        <v>4315</v>
      </c>
      <c r="B957" s="5" t="s">
        <v>26</v>
      </c>
      <c r="C957" s="5" t="s">
        <v>27</v>
      </c>
      <c r="D957" s="5" t="s">
        <v>748</v>
      </c>
      <c r="E957" s="5" t="s">
        <v>749</v>
      </c>
      <c r="F957" s="9">
        <v>45193</v>
      </c>
      <c r="G957" s="9">
        <v>45200</v>
      </c>
      <c r="H957" s="5">
        <v>1</v>
      </c>
      <c r="I957" s="5">
        <v>7</v>
      </c>
      <c r="J957" s="5">
        <v>7</v>
      </c>
      <c r="K957" s="5" t="s">
        <v>30</v>
      </c>
      <c r="L957" s="5">
        <v>2900</v>
      </c>
      <c r="M957" s="5">
        <v>2900</v>
      </c>
      <c r="N957" s="5" t="s">
        <v>4316</v>
      </c>
      <c r="O957" s="5" t="s">
        <v>3250</v>
      </c>
      <c r="P957" s="5" t="s">
        <v>33</v>
      </c>
      <c r="Q957" s="5">
        <v>0</v>
      </c>
      <c r="R957" s="18">
        <v>45191</v>
      </c>
      <c r="S957" s="9">
        <v>45201</v>
      </c>
      <c r="T957" s="5" t="s">
        <v>34</v>
      </c>
      <c r="U957" s="5">
        <v>2900</v>
      </c>
      <c r="V957" s="5">
        <v>0</v>
      </c>
      <c r="W957" s="5">
        <v>0</v>
      </c>
      <c r="X957" s="5" t="s">
        <v>4317</v>
      </c>
      <c r="Y957" s="5" t="s">
        <v>4318</v>
      </c>
    </row>
    <row r="958" s="5" customFormat="1" spans="1:26">
      <c r="A958" s="5" t="s">
        <v>4319</v>
      </c>
      <c r="B958" s="5" t="s">
        <v>26</v>
      </c>
      <c r="C958" s="5" t="s">
        <v>27</v>
      </c>
      <c r="D958" s="5" t="s">
        <v>4320</v>
      </c>
      <c r="E958" s="5" t="s">
        <v>4321</v>
      </c>
      <c r="F958" s="9">
        <v>45198</v>
      </c>
      <c r="G958" s="9">
        <v>45200</v>
      </c>
      <c r="H958" s="5">
        <v>1</v>
      </c>
      <c r="I958" s="5">
        <v>2</v>
      </c>
      <c r="J958" s="5">
        <v>2</v>
      </c>
      <c r="K958" s="5" t="s">
        <v>30</v>
      </c>
      <c r="L958" s="5">
        <v>1278</v>
      </c>
      <c r="M958" s="5">
        <v>1278</v>
      </c>
      <c r="N958" s="5" t="s">
        <v>4322</v>
      </c>
      <c r="O958" s="5" t="s">
        <v>3250</v>
      </c>
      <c r="P958" s="5" t="s">
        <v>33</v>
      </c>
      <c r="Q958" s="5">
        <v>0</v>
      </c>
      <c r="R958" s="18">
        <v>45191.0000115741</v>
      </c>
      <c r="S958" s="9">
        <v>45201</v>
      </c>
      <c r="T958" s="5" t="s">
        <v>34</v>
      </c>
      <c r="U958" s="5">
        <v>1278</v>
      </c>
      <c r="V958" s="5">
        <v>0</v>
      </c>
      <c r="W958" s="5">
        <v>0</v>
      </c>
      <c r="X958" s="5" t="s">
        <v>4323</v>
      </c>
      <c r="Y958" s="5">
        <v>10011034120</v>
      </c>
      <c r="Z958" s="5" t="s">
        <v>4324</v>
      </c>
    </row>
    <row r="959" s="5" customFormat="1" spans="1:25">
      <c r="A959" s="5" t="s">
        <v>4325</v>
      </c>
      <c r="B959" s="5" t="s">
        <v>26</v>
      </c>
      <c r="C959" s="5" t="s">
        <v>27</v>
      </c>
      <c r="D959" s="5" t="s">
        <v>621</v>
      </c>
      <c r="E959" s="5" t="s">
        <v>622</v>
      </c>
      <c r="F959" s="9">
        <v>45199</v>
      </c>
      <c r="G959" s="9">
        <v>45200</v>
      </c>
      <c r="H959" s="5">
        <v>1</v>
      </c>
      <c r="I959" s="5">
        <v>1</v>
      </c>
      <c r="J959" s="5">
        <v>1</v>
      </c>
      <c r="K959" s="5" t="s">
        <v>30</v>
      </c>
      <c r="L959" s="5">
        <v>340</v>
      </c>
      <c r="M959" s="5">
        <v>340</v>
      </c>
      <c r="N959" s="5" t="s">
        <v>4326</v>
      </c>
      <c r="O959" s="5" t="s">
        <v>3250</v>
      </c>
      <c r="P959" s="5" t="s">
        <v>33</v>
      </c>
      <c r="Q959" s="5">
        <v>0</v>
      </c>
      <c r="R959" s="18">
        <v>45192.0000115741</v>
      </c>
      <c r="S959" s="9">
        <v>45201</v>
      </c>
      <c r="T959" s="5" t="s">
        <v>34</v>
      </c>
      <c r="U959" s="5">
        <v>340</v>
      </c>
      <c r="V959" s="5">
        <v>0</v>
      </c>
      <c r="W959" s="5">
        <v>0</v>
      </c>
      <c r="X959" s="5" t="s">
        <v>4327</v>
      </c>
      <c r="Y959" s="5" t="s">
        <v>4328</v>
      </c>
    </row>
    <row r="960" s="5" customFormat="1" spans="1:25">
      <c r="A960" s="5" t="s">
        <v>4329</v>
      </c>
      <c r="B960" s="5" t="s">
        <v>26</v>
      </c>
      <c r="C960" s="5" t="s">
        <v>27</v>
      </c>
      <c r="D960" s="5" t="s">
        <v>694</v>
      </c>
      <c r="E960" s="5" t="s">
        <v>2731</v>
      </c>
      <c r="F960" s="9">
        <v>45197</v>
      </c>
      <c r="G960" s="9">
        <v>45200</v>
      </c>
      <c r="H960" s="5">
        <v>1</v>
      </c>
      <c r="I960" s="5">
        <v>3</v>
      </c>
      <c r="J960" s="5">
        <v>3</v>
      </c>
      <c r="K960" s="5" t="s">
        <v>30</v>
      </c>
      <c r="L960" s="5">
        <v>6655</v>
      </c>
      <c r="M960" s="5">
        <v>6655</v>
      </c>
      <c r="N960" s="5" t="s">
        <v>4330</v>
      </c>
      <c r="O960" s="5" t="s">
        <v>3250</v>
      </c>
      <c r="P960" s="5" t="s">
        <v>33</v>
      </c>
      <c r="Q960" s="5">
        <v>0</v>
      </c>
      <c r="R960" s="18">
        <v>45192</v>
      </c>
      <c r="S960" s="9">
        <v>45201</v>
      </c>
      <c r="T960" s="5" t="s">
        <v>34</v>
      </c>
      <c r="U960" s="5">
        <v>6655</v>
      </c>
      <c r="V960" s="5">
        <v>0</v>
      </c>
      <c r="W960" s="5">
        <v>0</v>
      </c>
      <c r="X960" s="5" t="s">
        <v>4331</v>
      </c>
      <c r="Y960" s="5" t="s">
        <v>4332</v>
      </c>
    </row>
    <row r="961" s="5" customFormat="1" spans="1:25">
      <c r="A961" s="5" t="s">
        <v>4333</v>
      </c>
      <c r="B961" s="5" t="s">
        <v>26</v>
      </c>
      <c r="C961" s="5" t="s">
        <v>27</v>
      </c>
      <c r="D961" s="5" t="s">
        <v>4334</v>
      </c>
      <c r="E961" s="5" t="s">
        <v>4335</v>
      </c>
      <c r="F961" s="9">
        <v>45198</v>
      </c>
      <c r="G961" s="9">
        <v>45200</v>
      </c>
      <c r="H961" s="5">
        <v>1</v>
      </c>
      <c r="I961" s="5">
        <v>2</v>
      </c>
      <c r="J961" s="5">
        <v>2</v>
      </c>
      <c r="K961" s="5" t="s">
        <v>30</v>
      </c>
      <c r="L961" s="5">
        <v>4392</v>
      </c>
      <c r="M961" s="5">
        <v>4392</v>
      </c>
      <c r="N961" s="5" t="s">
        <v>4336</v>
      </c>
      <c r="O961" s="5" t="s">
        <v>3250</v>
      </c>
      <c r="P961" s="5" t="s">
        <v>33</v>
      </c>
      <c r="Q961" s="5">
        <v>0</v>
      </c>
      <c r="R961" s="18">
        <v>45192</v>
      </c>
      <c r="S961" s="9">
        <v>45201</v>
      </c>
      <c r="T961" s="5" t="s">
        <v>34</v>
      </c>
      <c r="U961" s="5">
        <v>4392</v>
      </c>
      <c r="V961" s="5">
        <v>0</v>
      </c>
      <c r="W961" s="5">
        <v>0</v>
      </c>
      <c r="X961" s="5" t="s">
        <v>4337</v>
      </c>
      <c r="Y961" s="5" t="s">
        <v>4338</v>
      </c>
    </row>
    <row r="962" s="5" customFormat="1" spans="1:25">
      <c r="A962" s="5" t="s">
        <v>4339</v>
      </c>
      <c r="B962" s="5" t="s">
        <v>26</v>
      </c>
      <c r="C962" s="5" t="s">
        <v>27</v>
      </c>
      <c r="D962" s="5" t="s">
        <v>694</v>
      </c>
      <c r="E962" s="5" t="s">
        <v>695</v>
      </c>
      <c r="F962" s="9">
        <v>45196</v>
      </c>
      <c r="G962" s="9">
        <v>45200</v>
      </c>
      <c r="H962" s="5">
        <v>1</v>
      </c>
      <c r="I962" s="5">
        <v>4</v>
      </c>
      <c r="J962" s="5">
        <v>4</v>
      </c>
      <c r="K962" s="5" t="s">
        <v>30</v>
      </c>
      <c r="L962" s="5">
        <v>9274</v>
      </c>
      <c r="M962" s="5">
        <v>9274</v>
      </c>
      <c r="N962" s="5" t="s">
        <v>4340</v>
      </c>
      <c r="O962" s="5" t="s">
        <v>3250</v>
      </c>
      <c r="P962" s="5" t="s">
        <v>33</v>
      </c>
      <c r="Q962" s="5">
        <v>0</v>
      </c>
      <c r="R962" s="18">
        <v>45192.0000115741</v>
      </c>
      <c r="S962" s="9">
        <v>45201</v>
      </c>
      <c r="T962" s="5" t="s">
        <v>34</v>
      </c>
      <c r="U962" s="5">
        <v>9274</v>
      </c>
      <c r="V962" s="5">
        <v>0</v>
      </c>
      <c r="W962" s="5">
        <v>0</v>
      </c>
      <c r="X962" s="5" t="s">
        <v>4341</v>
      </c>
      <c r="Y962" s="5" t="s">
        <v>4342</v>
      </c>
    </row>
    <row r="963" s="5" customFormat="1" spans="1:25">
      <c r="A963" s="5" t="s">
        <v>4343</v>
      </c>
      <c r="B963" s="5" t="s">
        <v>26</v>
      </c>
      <c r="C963" s="5" t="s">
        <v>27</v>
      </c>
      <c r="D963" s="5" t="s">
        <v>4344</v>
      </c>
      <c r="E963" s="5" t="s">
        <v>4345</v>
      </c>
      <c r="F963" s="9">
        <v>45197</v>
      </c>
      <c r="G963" s="9">
        <v>45200</v>
      </c>
      <c r="H963" s="5">
        <v>1</v>
      </c>
      <c r="I963" s="5">
        <v>3</v>
      </c>
      <c r="J963" s="5">
        <v>3</v>
      </c>
      <c r="K963" s="5" t="s">
        <v>30</v>
      </c>
      <c r="L963" s="5">
        <v>1200</v>
      </c>
      <c r="M963" s="5">
        <v>1200</v>
      </c>
      <c r="N963" s="5" t="s">
        <v>4346</v>
      </c>
      <c r="O963" s="5" t="s">
        <v>3250</v>
      </c>
      <c r="P963" s="5" t="s">
        <v>33</v>
      </c>
      <c r="Q963" s="5">
        <v>0</v>
      </c>
      <c r="R963" s="18">
        <v>45192.0000115741</v>
      </c>
      <c r="S963" s="9">
        <v>45201</v>
      </c>
      <c r="T963" s="5" t="s">
        <v>34</v>
      </c>
      <c r="U963" s="5">
        <v>1200</v>
      </c>
      <c r="V963" s="5">
        <v>0</v>
      </c>
      <c r="W963" s="5">
        <v>0</v>
      </c>
      <c r="X963" s="5" t="s">
        <v>4347</v>
      </c>
      <c r="Y963" s="5" t="s">
        <v>4348</v>
      </c>
    </row>
    <row r="964" s="5" customFormat="1" spans="1:25">
      <c r="A964" s="5" t="s">
        <v>4349</v>
      </c>
      <c r="B964" s="5" t="s">
        <v>26</v>
      </c>
      <c r="C964" s="5" t="s">
        <v>27</v>
      </c>
      <c r="D964" s="5" t="s">
        <v>2472</v>
      </c>
      <c r="E964" s="5" t="s">
        <v>2473</v>
      </c>
      <c r="F964" s="9">
        <v>45197</v>
      </c>
      <c r="G964" s="9">
        <v>45200</v>
      </c>
      <c r="H964" s="5">
        <v>1</v>
      </c>
      <c r="I964" s="5">
        <v>3</v>
      </c>
      <c r="J964" s="5">
        <v>3</v>
      </c>
      <c r="K964" s="5" t="s">
        <v>30</v>
      </c>
      <c r="L964" s="5">
        <v>2400</v>
      </c>
      <c r="M964" s="5">
        <v>2400</v>
      </c>
      <c r="N964" s="5" t="s">
        <v>4350</v>
      </c>
      <c r="O964" s="5" t="s">
        <v>3250</v>
      </c>
      <c r="P964" s="5" t="s">
        <v>33</v>
      </c>
      <c r="Q964" s="5">
        <v>0</v>
      </c>
      <c r="R964" s="18">
        <v>45192</v>
      </c>
      <c r="S964" s="9">
        <v>45201</v>
      </c>
      <c r="T964" s="5" t="s">
        <v>34</v>
      </c>
      <c r="U964" s="5">
        <v>2400</v>
      </c>
      <c r="V964" s="5">
        <v>0</v>
      </c>
      <c r="W964" s="5">
        <v>0</v>
      </c>
      <c r="X964" s="5" t="s">
        <v>4351</v>
      </c>
      <c r="Y964" s="5" t="s">
        <v>42</v>
      </c>
    </row>
    <row r="965" s="5" customFormat="1" spans="1:25">
      <c r="A965" s="5" t="s">
        <v>4352</v>
      </c>
      <c r="B965" s="5" t="s">
        <v>26</v>
      </c>
      <c r="C965" s="5" t="s">
        <v>27</v>
      </c>
      <c r="D965" s="5" t="s">
        <v>694</v>
      </c>
      <c r="E965" s="5" t="s">
        <v>1630</v>
      </c>
      <c r="F965" s="9">
        <v>45198</v>
      </c>
      <c r="G965" s="9">
        <v>45200</v>
      </c>
      <c r="H965" s="5">
        <v>1</v>
      </c>
      <c r="I965" s="5">
        <v>2</v>
      </c>
      <c r="J965" s="5">
        <v>2</v>
      </c>
      <c r="K965" s="5" t="s">
        <v>30</v>
      </c>
      <c r="L965" s="5">
        <v>4578</v>
      </c>
      <c r="M965" s="5">
        <v>4578</v>
      </c>
      <c r="N965" s="5" t="s">
        <v>4353</v>
      </c>
      <c r="O965" s="5" t="s">
        <v>3250</v>
      </c>
      <c r="P965" s="5" t="s">
        <v>33</v>
      </c>
      <c r="Q965" s="5">
        <v>0</v>
      </c>
      <c r="R965" s="18">
        <v>45192.0000115741</v>
      </c>
      <c r="S965" s="9">
        <v>45201</v>
      </c>
      <c r="T965" s="5" t="s">
        <v>34</v>
      </c>
      <c r="U965" s="5">
        <v>4578</v>
      </c>
      <c r="V965" s="5">
        <v>0</v>
      </c>
      <c r="W965" s="5">
        <v>0</v>
      </c>
      <c r="X965" s="5" t="s">
        <v>4354</v>
      </c>
      <c r="Y965" s="5" t="s">
        <v>4355</v>
      </c>
    </row>
    <row r="966" s="5" customFormat="1" spans="1:25">
      <c r="A966" s="5" t="s">
        <v>4356</v>
      </c>
      <c r="B966" s="5" t="s">
        <v>26</v>
      </c>
      <c r="C966" s="5" t="s">
        <v>27</v>
      </c>
      <c r="D966" s="5" t="s">
        <v>2591</v>
      </c>
      <c r="E966" s="5" t="s">
        <v>2690</v>
      </c>
      <c r="F966" s="9">
        <v>45199</v>
      </c>
      <c r="G966" s="9">
        <v>45200</v>
      </c>
      <c r="H966" s="5">
        <v>1</v>
      </c>
      <c r="I966" s="5">
        <v>1</v>
      </c>
      <c r="J966" s="5">
        <v>1</v>
      </c>
      <c r="K966" s="5" t="s">
        <v>30</v>
      </c>
      <c r="L966" s="5">
        <v>365</v>
      </c>
      <c r="M966" s="5">
        <v>365</v>
      </c>
      <c r="N966" s="5" t="s">
        <v>4357</v>
      </c>
      <c r="O966" s="5" t="s">
        <v>3250</v>
      </c>
      <c r="P966" s="5" t="s">
        <v>33</v>
      </c>
      <c r="Q966" s="5">
        <v>0</v>
      </c>
      <c r="R966" s="18">
        <v>45192</v>
      </c>
      <c r="S966" s="9">
        <v>45201</v>
      </c>
      <c r="T966" s="5" t="s">
        <v>34</v>
      </c>
      <c r="U966" s="5">
        <v>365</v>
      </c>
      <c r="V966" s="5">
        <v>0</v>
      </c>
      <c r="W966" s="5">
        <v>0</v>
      </c>
      <c r="X966" s="5" t="s">
        <v>4358</v>
      </c>
      <c r="Y966" s="5" t="s">
        <v>4359</v>
      </c>
    </row>
    <row r="967" s="5" customFormat="1" spans="1:25">
      <c r="A967" s="5" t="s">
        <v>4349</v>
      </c>
      <c r="B967" s="5" t="s">
        <v>26</v>
      </c>
      <c r="C967" s="5" t="s">
        <v>43</v>
      </c>
      <c r="D967" s="5" t="s">
        <v>2472</v>
      </c>
      <c r="E967" s="5" t="s">
        <v>2473</v>
      </c>
      <c r="F967" s="9">
        <v>45197</v>
      </c>
      <c r="G967" s="9">
        <v>45200</v>
      </c>
      <c r="H967" s="5">
        <v>1</v>
      </c>
      <c r="I967" s="5">
        <v>3</v>
      </c>
      <c r="J967" s="5">
        <v>3</v>
      </c>
      <c r="K967" s="5" t="s">
        <v>30</v>
      </c>
      <c r="L967" s="5">
        <v>-2400</v>
      </c>
      <c r="M967" s="5">
        <v>-2400</v>
      </c>
      <c r="N967" s="5" t="s">
        <v>4350</v>
      </c>
      <c r="O967" s="5" t="s">
        <v>3250</v>
      </c>
      <c r="P967" s="5" t="s">
        <v>33</v>
      </c>
      <c r="Q967" s="5">
        <v>0</v>
      </c>
      <c r="R967" s="18">
        <v>45192</v>
      </c>
      <c r="S967" s="9">
        <v>45201</v>
      </c>
      <c r="T967" s="5" t="s">
        <v>34</v>
      </c>
      <c r="U967" s="5">
        <v>-2400</v>
      </c>
      <c r="V967" s="5">
        <v>0</v>
      </c>
      <c r="W967" s="5">
        <v>0</v>
      </c>
      <c r="X967" s="5" t="s">
        <v>4351</v>
      </c>
      <c r="Y967" s="5" t="s">
        <v>42</v>
      </c>
    </row>
    <row r="968" s="5" customFormat="1" spans="1:25">
      <c r="A968" s="5" t="s">
        <v>4360</v>
      </c>
      <c r="B968" s="5" t="s">
        <v>26</v>
      </c>
      <c r="C968" s="5" t="s">
        <v>27</v>
      </c>
      <c r="D968" s="5" t="s">
        <v>2719</v>
      </c>
      <c r="E968" s="5" t="s">
        <v>633</v>
      </c>
      <c r="F968" s="9">
        <v>45199</v>
      </c>
      <c r="G968" s="9">
        <v>45200</v>
      </c>
      <c r="H968" s="5">
        <v>1</v>
      </c>
      <c r="I968" s="5">
        <v>1</v>
      </c>
      <c r="J968" s="5">
        <v>1</v>
      </c>
      <c r="K968" s="5" t="s">
        <v>30</v>
      </c>
      <c r="L968" s="5">
        <v>390</v>
      </c>
      <c r="M968" s="5">
        <v>390</v>
      </c>
      <c r="N968" s="5" t="s">
        <v>4361</v>
      </c>
      <c r="O968" s="5" t="s">
        <v>3250</v>
      </c>
      <c r="P968" s="5" t="s">
        <v>33</v>
      </c>
      <c r="Q968" s="5">
        <v>0</v>
      </c>
      <c r="R968" s="18">
        <v>45193</v>
      </c>
      <c r="S968" s="9">
        <v>45201</v>
      </c>
      <c r="T968" s="5" t="s">
        <v>34</v>
      </c>
      <c r="U968" s="5">
        <v>390</v>
      </c>
      <c r="V968" s="5">
        <v>0</v>
      </c>
      <c r="W968" s="5">
        <v>0</v>
      </c>
      <c r="X968" s="5" t="s">
        <v>4362</v>
      </c>
      <c r="Y968" s="5" t="s">
        <v>4363</v>
      </c>
    </row>
    <row r="969" s="5" customFormat="1" spans="1:25">
      <c r="A969" s="5" t="s">
        <v>4364</v>
      </c>
      <c r="B969" s="5" t="s">
        <v>26</v>
      </c>
      <c r="C969" s="5" t="s">
        <v>27</v>
      </c>
      <c r="D969" s="5" t="s">
        <v>4365</v>
      </c>
      <c r="E969" s="5" t="s">
        <v>4366</v>
      </c>
      <c r="F969" s="9">
        <v>45199</v>
      </c>
      <c r="G969" s="9">
        <v>45200</v>
      </c>
      <c r="H969" s="5">
        <v>1</v>
      </c>
      <c r="I969" s="5">
        <v>1</v>
      </c>
      <c r="J969" s="5">
        <v>1</v>
      </c>
      <c r="K969" s="5" t="s">
        <v>30</v>
      </c>
      <c r="L969" s="5">
        <v>448</v>
      </c>
      <c r="M969" s="5">
        <v>448</v>
      </c>
      <c r="N969" s="5" t="s">
        <v>4367</v>
      </c>
      <c r="O969" s="5" t="s">
        <v>3250</v>
      </c>
      <c r="P969" s="5" t="s">
        <v>33</v>
      </c>
      <c r="Q969" s="5">
        <v>0</v>
      </c>
      <c r="R969" s="18">
        <v>45193.0000115741</v>
      </c>
      <c r="S969" s="9">
        <v>45201</v>
      </c>
      <c r="T969" s="5" t="s">
        <v>34</v>
      </c>
      <c r="U969" s="5">
        <v>448</v>
      </c>
      <c r="V969" s="5">
        <v>0</v>
      </c>
      <c r="W969" s="5">
        <v>0</v>
      </c>
      <c r="X969" s="5" t="s">
        <v>4368</v>
      </c>
      <c r="Y969" s="5" t="s">
        <v>4369</v>
      </c>
    </row>
    <row r="970" s="5" customFormat="1" spans="1:25">
      <c r="A970" s="5" t="s">
        <v>4370</v>
      </c>
      <c r="B970" s="5" t="s">
        <v>26</v>
      </c>
      <c r="C970" s="5" t="s">
        <v>27</v>
      </c>
      <c r="D970" s="5" t="s">
        <v>2591</v>
      </c>
      <c r="E970" s="5" t="s">
        <v>633</v>
      </c>
      <c r="F970" s="9">
        <v>45199</v>
      </c>
      <c r="G970" s="9">
        <v>45200</v>
      </c>
      <c r="H970" s="5">
        <v>1</v>
      </c>
      <c r="I970" s="5">
        <v>1</v>
      </c>
      <c r="J970" s="5">
        <v>1</v>
      </c>
      <c r="K970" s="5" t="s">
        <v>30</v>
      </c>
      <c r="L970" s="5">
        <v>391</v>
      </c>
      <c r="M970" s="5">
        <v>391</v>
      </c>
      <c r="N970" s="5" t="s">
        <v>4371</v>
      </c>
      <c r="O970" s="5" t="s">
        <v>3250</v>
      </c>
      <c r="P970" s="5" t="s">
        <v>33</v>
      </c>
      <c r="Q970" s="5">
        <v>0</v>
      </c>
      <c r="R970" s="18">
        <v>45193</v>
      </c>
      <c r="S970" s="9">
        <v>45201</v>
      </c>
      <c r="T970" s="5" t="s">
        <v>34</v>
      </c>
      <c r="U970" s="5">
        <v>391</v>
      </c>
      <c r="V970" s="5">
        <v>0</v>
      </c>
      <c r="W970" s="5">
        <v>0</v>
      </c>
      <c r="X970" s="5" t="s">
        <v>4372</v>
      </c>
      <c r="Y970" s="5" t="s">
        <v>4373</v>
      </c>
    </row>
    <row r="971" s="5" customFormat="1" spans="1:25">
      <c r="A971" s="5" t="s">
        <v>4374</v>
      </c>
      <c r="B971" s="5" t="s">
        <v>26</v>
      </c>
      <c r="C971" s="5" t="s">
        <v>27</v>
      </c>
      <c r="D971" s="5" t="s">
        <v>748</v>
      </c>
      <c r="E971" s="5" t="s">
        <v>4375</v>
      </c>
      <c r="F971" s="9">
        <v>45198</v>
      </c>
      <c r="G971" s="9">
        <v>45200</v>
      </c>
      <c r="H971" s="5">
        <v>1</v>
      </c>
      <c r="I971" s="5">
        <v>2</v>
      </c>
      <c r="J971" s="5">
        <v>2</v>
      </c>
      <c r="K971" s="5" t="s">
        <v>30</v>
      </c>
      <c r="L971" s="5">
        <v>780</v>
      </c>
      <c r="M971" s="5">
        <v>780</v>
      </c>
      <c r="N971" s="5" t="s">
        <v>4376</v>
      </c>
      <c r="O971" s="5" t="s">
        <v>3250</v>
      </c>
      <c r="P971" s="5" t="s">
        <v>33</v>
      </c>
      <c r="Q971" s="5">
        <v>0</v>
      </c>
      <c r="R971" s="18">
        <v>45193</v>
      </c>
      <c r="S971" s="9">
        <v>45201</v>
      </c>
      <c r="T971" s="5" t="s">
        <v>34</v>
      </c>
      <c r="U971" s="5">
        <v>780</v>
      </c>
      <c r="V971" s="5">
        <v>0</v>
      </c>
      <c r="W971" s="5">
        <v>0</v>
      </c>
      <c r="X971" s="5" t="s">
        <v>4377</v>
      </c>
      <c r="Y971" s="5" t="s">
        <v>4378</v>
      </c>
    </row>
    <row r="972" s="5" customFormat="1" spans="1:25">
      <c r="A972" s="5" t="s">
        <v>4379</v>
      </c>
      <c r="B972" s="5" t="s">
        <v>26</v>
      </c>
      <c r="C972" s="5" t="s">
        <v>27</v>
      </c>
      <c r="D972" s="5" t="s">
        <v>694</v>
      </c>
      <c r="E972" s="5" t="s">
        <v>1630</v>
      </c>
      <c r="F972" s="9">
        <v>45198</v>
      </c>
      <c r="G972" s="9">
        <v>45200</v>
      </c>
      <c r="H972" s="5">
        <v>1</v>
      </c>
      <c r="I972" s="5">
        <v>2</v>
      </c>
      <c r="J972" s="5">
        <v>2</v>
      </c>
      <c r="K972" s="5" t="s">
        <v>30</v>
      </c>
      <c r="L972" s="5">
        <v>4578</v>
      </c>
      <c r="M972" s="5">
        <v>4578</v>
      </c>
      <c r="N972" s="5" t="s">
        <v>4380</v>
      </c>
      <c r="O972" s="5" t="s">
        <v>3250</v>
      </c>
      <c r="P972" s="5" t="s">
        <v>33</v>
      </c>
      <c r="Q972" s="5">
        <v>0</v>
      </c>
      <c r="R972" s="18">
        <v>45193</v>
      </c>
      <c r="S972" s="9">
        <v>45201</v>
      </c>
      <c r="T972" s="5" t="s">
        <v>34</v>
      </c>
      <c r="U972" s="5">
        <v>4578</v>
      </c>
      <c r="V972" s="5">
        <v>0</v>
      </c>
      <c r="W972" s="5">
        <v>0</v>
      </c>
      <c r="X972" s="5" t="s">
        <v>4381</v>
      </c>
      <c r="Y972" s="5" t="s">
        <v>4382</v>
      </c>
    </row>
    <row r="973" s="5" customFormat="1" spans="1:25">
      <c r="A973" s="5" t="s">
        <v>4383</v>
      </c>
      <c r="B973" s="5" t="s">
        <v>26</v>
      </c>
      <c r="C973" s="5" t="s">
        <v>27</v>
      </c>
      <c r="D973" s="5" t="s">
        <v>694</v>
      </c>
      <c r="E973" s="5" t="s">
        <v>2731</v>
      </c>
      <c r="F973" s="9">
        <v>45198</v>
      </c>
      <c r="G973" s="9">
        <v>45200</v>
      </c>
      <c r="H973" s="5">
        <v>1</v>
      </c>
      <c r="I973" s="5">
        <v>2</v>
      </c>
      <c r="J973" s="5">
        <v>2</v>
      </c>
      <c r="K973" s="5" t="s">
        <v>30</v>
      </c>
      <c r="L973" s="5">
        <v>4530</v>
      </c>
      <c r="M973" s="5">
        <v>4530</v>
      </c>
      <c r="N973" s="5" t="s">
        <v>4384</v>
      </c>
      <c r="O973" s="5" t="s">
        <v>3250</v>
      </c>
      <c r="P973" s="5" t="s">
        <v>33</v>
      </c>
      <c r="Q973" s="5">
        <v>0</v>
      </c>
      <c r="R973" s="18">
        <v>45193.0000115741</v>
      </c>
      <c r="S973" s="9">
        <v>45201</v>
      </c>
      <c r="T973" s="5" t="s">
        <v>34</v>
      </c>
      <c r="U973" s="5">
        <v>4530</v>
      </c>
      <c r="V973" s="5">
        <v>0</v>
      </c>
      <c r="W973" s="5">
        <v>0</v>
      </c>
      <c r="X973" s="5" t="s">
        <v>4385</v>
      </c>
      <c r="Y973" s="5" t="s">
        <v>4386</v>
      </c>
    </row>
    <row r="974" s="5" customFormat="1" spans="1:25">
      <c r="A974" s="5" t="s">
        <v>4387</v>
      </c>
      <c r="B974" s="5" t="s">
        <v>26</v>
      </c>
      <c r="C974" s="5" t="s">
        <v>27</v>
      </c>
      <c r="D974" s="5" t="s">
        <v>491</v>
      </c>
      <c r="E974" s="5" t="s">
        <v>492</v>
      </c>
      <c r="F974" s="9">
        <v>45199</v>
      </c>
      <c r="G974" s="9">
        <v>45200</v>
      </c>
      <c r="H974" s="5">
        <v>1</v>
      </c>
      <c r="I974" s="5">
        <v>1</v>
      </c>
      <c r="J974" s="5">
        <v>1</v>
      </c>
      <c r="K974" s="5" t="s">
        <v>30</v>
      </c>
      <c r="L974" s="5">
        <v>1364</v>
      </c>
      <c r="M974" s="5">
        <v>1364</v>
      </c>
      <c r="N974" s="5" t="s">
        <v>4388</v>
      </c>
      <c r="O974" s="5" t="s">
        <v>3250</v>
      </c>
      <c r="P974" s="5" t="s">
        <v>33</v>
      </c>
      <c r="Q974" s="5">
        <v>0</v>
      </c>
      <c r="R974" s="18">
        <v>45193.0000115741</v>
      </c>
      <c r="S974" s="9">
        <v>45201</v>
      </c>
      <c r="T974" s="5" t="s">
        <v>34</v>
      </c>
      <c r="U974" s="5">
        <v>1364</v>
      </c>
      <c r="V974" s="5">
        <v>0</v>
      </c>
      <c r="W974" s="5">
        <v>0</v>
      </c>
      <c r="X974" s="5" t="s">
        <v>4389</v>
      </c>
      <c r="Y974" s="5" t="s">
        <v>4390</v>
      </c>
    </row>
    <row r="975" s="5" customFormat="1" spans="1:25">
      <c r="A975" s="5" t="s">
        <v>4391</v>
      </c>
      <c r="B975" s="5" t="s">
        <v>26</v>
      </c>
      <c r="C975" s="5" t="s">
        <v>27</v>
      </c>
      <c r="D975" s="5" t="s">
        <v>648</v>
      </c>
      <c r="E975" s="5" t="s">
        <v>4083</v>
      </c>
      <c r="F975" s="9">
        <v>45197</v>
      </c>
      <c r="G975" s="9">
        <v>45200</v>
      </c>
      <c r="H975" s="5">
        <v>1</v>
      </c>
      <c r="I975" s="5">
        <v>3</v>
      </c>
      <c r="J975" s="5">
        <v>3</v>
      </c>
      <c r="K975" s="5" t="s">
        <v>30</v>
      </c>
      <c r="L975" s="5">
        <v>3750</v>
      </c>
      <c r="M975" s="5">
        <v>3750</v>
      </c>
      <c r="N975" s="5" t="s">
        <v>4392</v>
      </c>
      <c r="O975" s="5" t="s">
        <v>3250</v>
      </c>
      <c r="P975" s="5" t="s">
        <v>33</v>
      </c>
      <c r="Q975" s="5">
        <v>0</v>
      </c>
      <c r="R975" s="18">
        <v>45193</v>
      </c>
      <c r="S975" s="9">
        <v>45201</v>
      </c>
      <c r="T975" s="5" t="s">
        <v>34</v>
      </c>
      <c r="U975" s="5">
        <v>3750</v>
      </c>
      <c r="V975" s="5">
        <v>0</v>
      </c>
      <c r="W975" s="5">
        <v>0</v>
      </c>
      <c r="X975" s="5" t="s">
        <v>4393</v>
      </c>
      <c r="Y975" s="5" t="s">
        <v>4394</v>
      </c>
    </row>
    <row r="976" s="5" customFormat="1" spans="1:25">
      <c r="A976" s="5" t="s">
        <v>4395</v>
      </c>
      <c r="B976" s="5" t="s">
        <v>26</v>
      </c>
      <c r="C976" s="5" t="s">
        <v>27</v>
      </c>
      <c r="D976" s="5" t="s">
        <v>2239</v>
      </c>
      <c r="E976" s="5" t="s">
        <v>4396</v>
      </c>
      <c r="F976" s="9">
        <v>45199</v>
      </c>
      <c r="G976" s="9">
        <v>45200</v>
      </c>
      <c r="H976" s="5">
        <v>1</v>
      </c>
      <c r="I976" s="5">
        <v>1</v>
      </c>
      <c r="J976" s="5">
        <v>1</v>
      </c>
      <c r="K976" s="5" t="s">
        <v>30</v>
      </c>
      <c r="L976" s="5">
        <v>680</v>
      </c>
      <c r="M976" s="5">
        <v>680</v>
      </c>
      <c r="N976" s="5" t="s">
        <v>4397</v>
      </c>
      <c r="O976" s="5" t="s">
        <v>3250</v>
      </c>
      <c r="P976" s="5" t="s">
        <v>33</v>
      </c>
      <c r="Q976" s="5">
        <v>0</v>
      </c>
      <c r="R976" s="18">
        <v>45193</v>
      </c>
      <c r="S976" s="9">
        <v>45201</v>
      </c>
      <c r="T976" s="5" t="s">
        <v>34</v>
      </c>
      <c r="U976" s="5">
        <v>680</v>
      </c>
      <c r="V976" s="5">
        <v>0</v>
      </c>
      <c r="W976" s="5">
        <v>0</v>
      </c>
      <c r="X976" s="5" t="s">
        <v>4398</v>
      </c>
      <c r="Y976" s="5" t="s">
        <v>4399</v>
      </c>
    </row>
    <row r="977" s="5" customFormat="1" spans="1:25">
      <c r="A977" s="5" t="s">
        <v>4400</v>
      </c>
      <c r="B977" s="5" t="s">
        <v>26</v>
      </c>
      <c r="C977" s="5" t="s">
        <v>27</v>
      </c>
      <c r="D977" s="5" t="s">
        <v>855</v>
      </c>
      <c r="E977" s="5" t="s">
        <v>4401</v>
      </c>
      <c r="F977" s="9">
        <v>45195</v>
      </c>
      <c r="G977" s="9">
        <v>45200</v>
      </c>
      <c r="H977" s="5">
        <v>1</v>
      </c>
      <c r="I977" s="5">
        <v>5</v>
      </c>
      <c r="J977" s="5">
        <v>5</v>
      </c>
      <c r="K977" s="5" t="s">
        <v>30</v>
      </c>
      <c r="L977" s="5">
        <v>901</v>
      </c>
      <c r="M977" s="5">
        <v>901</v>
      </c>
      <c r="N977" s="5" t="s">
        <v>4402</v>
      </c>
      <c r="O977" s="5" t="s">
        <v>3250</v>
      </c>
      <c r="P977" s="5" t="s">
        <v>33</v>
      </c>
      <c r="Q977" s="5">
        <v>0</v>
      </c>
      <c r="R977" s="18">
        <v>45194</v>
      </c>
      <c r="S977" s="9">
        <v>45201</v>
      </c>
      <c r="T977" s="5" t="s">
        <v>34</v>
      </c>
      <c r="U977" s="5">
        <v>901</v>
      </c>
      <c r="V977" s="5">
        <v>0</v>
      </c>
      <c r="W977" s="5">
        <v>0</v>
      </c>
      <c r="X977" s="5" t="s">
        <v>4403</v>
      </c>
      <c r="Y977" s="5" t="s">
        <v>4403</v>
      </c>
    </row>
    <row r="978" s="5" customFormat="1" spans="1:25">
      <c r="A978" s="5" t="s">
        <v>4404</v>
      </c>
      <c r="B978" s="5" t="s">
        <v>26</v>
      </c>
      <c r="C978" s="5" t="s">
        <v>27</v>
      </c>
      <c r="D978" s="5" t="s">
        <v>2591</v>
      </c>
      <c r="E978" s="5" t="s">
        <v>2690</v>
      </c>
      <c r="F978" s="9">
        <v>45199</v>
      </c>
      <c r="G978" s="9">
        <v>45200</v>
      </c>
      <c r="H978" s="5">
        <v>1</v>
      </c>
      <c r="I978" s="5">
        <v>1</v>
      </c>
      <c r="J978" s="5">
        <v>1</v>
      </c>
      <c r="K978" s="5" t="s">
        <v>30</v>
      </c>
      <c r="L978" s="5">
        <v>362</v>
      </c>
      <c r="M978" s="5">
        <v>362</v>
      </c>
      <c r="N978" s="5" t="s">
        <v>4405</v>
      </c>
      <c r="O978" s="5" t="s">
        <v>3250</v>
      </c>
      <c r="P978" s="5" t="s">
        <v>33</v>
      </c>
      <c r="Q978" s="5">
        <v>0</v>
      </c>
      <c r="R978" s="18">
        <v>45194.0000115741</v>
      </c>
      <c r="S978" s="9">
        <v>45201</v>
      </c>
      <c r="T978" s="5" t="s">
        <v>34</v>
      </c>
      <c r="U978" s="5">
        <v>362</v>
      </c>
      <c r="V978" s="5">
        <v>0</v>
      </c>
      <c r="W978" s="5">
        <v>0</v>
      </c>
      <c r="X978" s="5" t="s">
        <v>4406</v>
      </c>
      <c r="Y978" s="5" t="s">
        <v>4407</v>
      </c>
    </row>
    <row r="979" s="5" customFormat="1" spans="1:25">
      <c r="A979" s="5" t="s">
        <v>4408</v>
      </c>
      <c r="B979" s="5" t="s">
        <v>26</v>
      </c>
      <c r="C979" s="5" t="s">
        <v>27</v>
      </c>
      <c r="D979" s="5" t="s">
        <v>4409</v>
      </c>
      <c r="E979" s="5" t="s">
        <v>4410</v>
      </c>
      <c r="F979" s="9">
        <v>45196</v>
      </c>
      <c r="G979" s="9">
        <v>45200</v>
      </c>
      <c r="H979" s="5">
        <v>1</v>
      </c>
      <c r="I979" s="5">
        <v>4</v>
      </c>
      <c r="J979" s="5">
        <v>4</v>
      </c>
      <c r="K979" s="5" t="s">
        <v>30</v>
      </c>
      <c r="L979" s="5">
        <v>1300</v>
      </c>
      <c r="M979" s="5">
        <v>1300</v>
      </c>
      <c r="N979" s="5" t="s">
        <v>4411</v>
      </c>
      <c r="O979" s="5" t="s">
        <v>3250</v>
      </c>
      <c r="P979" s="5" t="s">
        <v>33</v>
      </c>
      <c r="Q979" s="5">
        <v>0</v>
      </c>
      <c r="R979" s="18">
        <v>45194.0000115741</v>
      </c>
      <c r="S979" s="9">
        <v>45201</v>
      </c>
      <c r="T979" s="5" t="s">
        <v>34</v>
      </c>
      <c r="U979" s="5">
        <v>1300</v>
      </c>
      <c r="V979" s="5">
        <v>0</v>
      </c>
      <c r="W979" s="5">
        <v>0</v>
      </c>
      <c r="X979" s="5" t="s">
        <v>4412</v>
      </c>
      <c r="Y979" s="5" t="s">
        <v>4413</v>
      </c>
    </row>
    <row r="980" s="5" customFormat="1" spans="1:25">
      <c r="A980" s="5" t="s">
        <v>4414</v>
      </c>
      <c r="B980" s="5" t="s">
        <v>26</v>
      </c>
      <c r="C980" s="5" t="s">
        <v>27</v>
      </c>
      <c r="D980" s="5" t="s">
        <v>4415</v>
      </c>
      <c r="E980" s="5" t="s">
        <v>4416</v>
      </c>
      <c r="F980" s="9">
        <v>45199</v>
      </c>
      <c r="G980" s="9">
        <v>45200</v>
      </c>
      <c r="H980" s="5">
        <v>1</v>
      </c>
      <c r="I980" s="5">
        <v>1</v>
      </c>
      <c r="J980" s="5">
        <v>1</v>
      </c>
      <c r="K980" s="5" t="s">
        <v>30</v>
      </c>
      <c r="L980" s="5">
        <v>233</v>
      </c>
      <c r="M980" s="5">
        <v>233</v>
      </c>
      <c r="N980" s="5" t="s">
        <v>4417</v>
      </c>
      <c r="O980" s="5" t="s">
        <v>3250</v>
      </c>
      <c r="P980" s="5" t="s">
        <v>33</v>
      </c>
      <c r="Q980" s="5">
        <v>0</v>
      </c>
      <c r="R980" s="18">
        <v>45194.0000115741</v>
      </c>
      <c r="S980" s="9">
        <v>45201</v>
      </c>
      <c r="T980" s="5" t="s">
        <v>34</v>
      </c>
      <c r="U980" s="5">
        <v>233</v>
      </c>
      <c r="V980" s="5">
        <v>0</v>
      </c>
      <c r="W980" s="5">
        <v>0</v>
      </c>
      <c r="X980" s="5" t="s">
        <v>4418</v>
      </c>
      <c r="Y980" s="5" t="s">
        <v>4419</v>
      </c>
    </row>
    <row r="981" s="5" customFormat="1" spans="1:25">
      <c r="A981" s="5" t="s">
        <v>4420</v>
      </c>
      <c r="B981" s="5" t="s">
        <v>26</v>
      </c>
      <c r="C981" s="5" t="s">
        <v>27</v>
      </c>
      <c r="D981" s="5" t="s">
        <v>3000</v>
      </c>
      <c r="E981" s="5" t="s">
        <v>3001</v>
      </c>
      <c r="F981" s="9">
        <v>45197</v>
      </c>
      <c r="G981" s="9">
        <v>45200</v>
      </c>
      <c r="H981" s="5">
        <v>1</v>
      </c>
      <c r="I981" s="5">
        <v>3</v>
      </c>
      <c r="J981" s="5">
        <v>3</v>
      </c>
      <c r="K981" s="5" t="s">
        <v>30</v>
      </c>
      <c r="L981" s="5">
        <v>2823</v>
      </c>
      <c r="M981" s="5">
        <v>2823</v>
      </c>
      <c r="N981" s="5" t="s">
        <v>4212</v>
      </c>
      <c r="O981" s="5" t="s">
        <v>3250</v>
      </c>
      <c r="P981" s="5" t="s">
        <v>33</v>
      </c>
      <c r="Q981" s="5">
        <v>0</v>
      </c>
      <c r="R981" s="18">
        <v>45194.0000115741</v>
      </c>
      <c r="S981" s="9">
        <v>45201</v>
      </c>
      <c r="T981" s="5" t="s">
        <v>34</v>
      </c>
      <c r="U981" s="5">
        <v>2823</v>
      </c>
      <c r="V981" s="5">
        <v>0</v>
      </c>
      <c r="W981" s="5">
        <v>0</v>
      </c>
      <c r="X981" s="5" t="s">
        <v>4421</v>
      </c>
      <c r="Y981" s="5" t="s">
        <v>4422</v>
      </c>
    </row>
    <row r="982" s="5" customFormat="1" spans="1:25">
      <c r="A982" s="5" t="s">
        <v>4423</v>
      </c>
      <c r="B982" s="5" t="s">
        <v>26</v>
      </c>
      <c r="C982" s="5" t="s">
        <v>27</v>
      </c>
      <c r="D982" s="5" t="s">
        <v>1870</v>
      </c>
      <c r="E982" s="5" t="s">
        <v>1113</v>
      </c>
      <c r="F982" s="9">
        <v>45199</v>
      </c>
      <c r="G982" s="9">
        <v>45200</v>
      </c>
      <c r="H982" s="5">
        <v>1</v>
      </c>
      <c r="I982" s="5">
        <v>1</v>
      </c>
      <c r="J982" s="5">
        <v>1</v>
      </c>
      <c r="K982" s="5" t="s">
        <v>30</v>
      </c>
      <c r="L982" s="5">
        <v>330</v>
      </c>
      <c r="M982" s="5">
        <v>330</v>
      </c>
      <c r="N982" s="5" t="s">
        <v>4424</v>
      </c>
      <c r="O982" s="5" t="s">
        <v>3250</v>
      </c>
      <c r="P982" s="5" t="s">
        <v>33</v>
      </c>
      <c r="Q982" s="5">
        <v>0</v>
      </c>
      <c r="R982" s="18">
        <v>45194</v>
      </c>
      <c r="S982" s="9">
        <v>45201</v>
      </c>
      <c r="T982" s="5" t="s">
        <v>34</v>
      </c>
      <c r="U982" s="5">
        <v>330</v>
      </c>
      <c r="V982" s="5">
        <v>0</v>
      </c>
      <c r="W982" s="5">
        <v>0</v>
      </c>
      <c r="X982" s="5" t="s">
        <v>4425</v>
      </c>
      <c r="Y982" s="5" t="s">
        <v>4426</v>
      </c>
    </row>
    <row r="983" s="5" customFormat="1" spans="1:26">
      <c r="A983" s="5" t="s">
        <v>4427</v>
      </c>
      <c r="B983" s="5" t="s">
        <v>26</v>
      </c>
      <c r="C983" s="5" t="s">
        <v>27</v>
      </c>
      <c r="D983" s="5" t="s">
        <v>2915</v>
      </c>
      <c r="E983" s="5" t="s">
        <v>4428</v>
      </c>
      <c r="F983" s="9">
        <v>45199</v>
      </c>
      <c r="G983" s="9">
        <v>45200</v>
      </c>
      <c r="H983" s="5">
        <v>2</v>
      </c>
      <c r="I983" s="5">
        <v>1</v>
      </c>
      <c r="J983" s="5">
        <v>2</v>
      </c>
      <c r="K983" s="5" t="s">
        <v>30</v>
      </c>
      <c r="L983" s="5">
        <v>2274</v>
      </c>
      <c r="M983" s="5">
        <v>2274</v>
      </c>
      <c r="N983" s="5" t="s">
        <v>4429</v>
      </c>
      <c r="O983" s="5" t="s">
        <v>3250</v>
      </c>
      <c r="P983" s="5" t="s">
        <v>33</v>
      </c>
      <c r="Q983" s="5">
        <v>0</v>
      </c>
      <c r="R983" s="18">
        <v>45193.0000115741</v>
      </c>
      <c r="S983" s="9">
        <v>45201</v>
      </c>
      <c r="T983" s="5" t="s">
        <v>34</v>
      </c>
      <c r="U983" s="5">
        <v>2274</v>
      </c>
      <c r="V983" s="5">
        <v>0</v>
      </c>
      <c r="W983" s="5">
        <v>0</v>
      </c>
      <c r="X983" s="5" t="s">
        <v>4430</v>
      </c>
      <c r="Y983" s="5">
        <v>112485207</v>
      </c>
      <c r="Z983" s="5" t="s">
        <v>4431</v>
      </c>
    </row>
    <row r="984" s="5" customFormat="1" spans="1:25">
      <c r="A984" s="5" t="s">
        <v>4432</v>
      </c>
      <c r="B984" s="5" t="s">
        <v>26</v>
      </c>
      <c r="C984" s="5" t="s">
        <v>27</v>
      </c>
      <c r="D984" s="5" t="s">
        <v>1896</v>
      </c>
      <c r="E984" s="5" t="s">
        <v>1897</v>
      </c>
      <c r="F984" s="9">
        <v>45198</v>
      </c>
      <c r="G984" s="9">
        <v>45200</v>
      </c>
      <c r="H984" s="5">
        <v>1</v>
      </c>
      <c r="I984" s="5">
        <v>2</v>
      </c>
      <c r="J984" s="5">
        <v>2</v>
      </c>
      <c r="K984" s="5" t="s">
        <v>30</v>
      </c>
      <c r="L984" s="5">
        <v>334</v>
      </c>
      <c r="M984" s="5">
        <v>334</v>
      </c>
      <c r="N984" s="5" t="s">
        <v>4433</v>
      </c>
      <c r="O984" s="5" t="s">
        <v>3250</v>
      </c>
      <c r="P984" s="5" t="s">
        <v>33</v>
      </c>
      <c r="Q984" s="5">
        <v>0</v>
      </c>
      <c r="R984" s="18">
        <v>45194</v>
      </c>
      <c r="S984" s="9">
        <v>45201</v>
      </c>
      <c r="T984" s="5" t="s">
        <v>34</v>
      </c>
      <c r="U984" s="5">
        <v>334</v>
      </c>
      <c r="V984" s="5">
        <v>0</v>
      </c>
      <c r="W984" s="5">
        <v>0</v>
      </c>
      <c r="X984" s="5" t="s">
        <v>4434</v>
      </c>
      <c r="Y984" s="5" t="s">
        <v>4435</v>
      </c>
    </row>
    <row r="985" s="5" customFormat="1" spans="1:25">
      <c r="A985" s="5" t="s">
        <v>4436</v>
      </c>
      <c r="B985" s="5" t="s">
        <v>26</v>
      </c>
      <c r="C985" s="5" t="s">
        <v>27</v>
      </c>
      <c r="D985" s="5" t="s">
        <v>4437</v>
      </c>
      <c r="E985" s="5" t="s">
        <v>4438</v>
      </c>
      <c r="F985" s="9">
        <v>45198</v>
      </c>
      <c r="G985" s="9">
        <v>45200</v>
      </c>
      <c r="H985" s="5">
        <v>1</v>
      </c>
      <c r="I985" s="5">
        <v>2</v>
      </c>
      <c r="J985" s="5">
        <v>2</v>
      </c>
      <c r="K985" s="5" t="s">
        <v>30</v>
      </c>
      <c r="L985" s="5">
        <v>3110</v>
      </c>
      <c r="M985" s="5">
        <v>3110</v>
      </c>
      <c r="N985" s="5" t="s">
        <v>4439</v>
      </c>
      <c r="O985" s="5" t="s">
        <v>3250</v>
      </c>
      <c r="P985" s="5" t="s">
        <v>33</v>
      </c>
      <c r="Q985" s="5">
        <v>0</v>
      </c>
      <c r="R985" s="18">
        <v>45194</v>
      </c>
      <c r="S985" s="9">
        <v>45201</v>
      </c>
      <c r="T985" s="5" t="s">
        <v>34</v>
      </c>
      <c r="U985" s="5">
        <v>3110</v>
      </c>
      <c r="V985" s="5">
        <v>0</v>
      </c>
      <c r="W985" s="5">
        <v>0</v>
      </c>
      <c r="X985" s="5" t="s">
        <v>4440</v>
      </c>
      <c r="Y985" s="5" t="s">
        <v>4441</v>
      </c>
    </row>
    <row r="986" s="5" customFormat="1" spans="1:25">
      <c r="A986" s="5" t="s">
        <v>4442</v>
      </c>
      <c r="B986" s="5" t="s">
        <v>26</v>
      </c>
      <c r="C986" s="5" t="s">
        <v>27</v>
      </c>
      <c r="D986" s="5" t="s">
        <v>1202</v>
      </c>
      <c r="E986" s="5" t="s">
        <v>1203</v>
      </c>
      <c r="F986" s="9">
        <v>45197</v>
      </c>
      <c r="G986" s="9">
        <v>45200</v>
      </c>
      <c r="H986" s="5">
        <v>1</v>
      </c>
      <c r="I986" s="5">
        <v>3</v>
      </c>
      <c r="J986" s="5">
        <v>3</v>
      </c>
      <c r="K986" s="5" t="s">
        <v>30</v>
      </c>
      <c r="L986" s="5">
        <v>3150</v>
      </c>
      <c r="M986" s="5">
        <v>3150</v>
      </c>
      <c r="N986" s="5" t="s">
        <v>4443</v>
      </c>
      <c r="O986" s="5" t="s">
        <v>3250</v>
      </c>
      <c r="P986" s="5" t="s">
        <v>33</v>
      </c>
      <c r="Q986" s="5">
        <v>0</v>
      </c>
      <c r="R986" s="18">
        <v>45194.0000115741</v>
      </c>
      <c r="S986" s="9">
        <v>45201</v>
      </c>
      <c r="T986" s="5" t="s">
        <v>34</v>
      </c>
      <c r="U986" s="5">
        <v>3150</v>
      </c>
      <c r="V986" s="5">
        <v>0</v>
      </c>
      <c r="W986" s="5">
        <v>0</v>
      </c>
      <c r="X986" s="5" t="s">
        <v>4444</v>
      </c>
      <c r="Y986" s="5" t="s">
        <v>4445</v>
      </c>
    </row>
    <row r="987" s="5" customFormat="1" spans="1:25">
      <c r="A987" s="5" t="s">
        <v>4446</v>
      </c>
      <c r="B987" s="5" t="s">
        <v>26</v>
      </c>
      <c r="C987" s="5" t="s">
        <v>27</v>
      </c>
      <c r="D987" s="5" t="s">
        <v>801</v>
      </c>
      <c r="E987" s="5" t="s">
        <v>908</v>
      </c>
      <c r="F987" s="9">
        <v>45196</v>
      </c>
      <c r="G987" s="9">
        <v>45200</v>
      </c>
      <c r="H987" s="5">
        <v>1</v>
      </c>
      <c r="I987" s="5">
        <v>4</v>
      </c>
      <c r="J987" s="5">
        <v>4</v>
      </c>
      <c r="K987" s="5" t="s">
        <v>30</v>
      </c>
      <c r="L987" s="5">
        <v>2192</v>
      </c>
      <c r="M987" s="5">
        <v>2192</v>
      </c>
      <c r="N987" s="5" t="s">
        <v>4447</v>
      </c>
      <c r="O987" s="5" t="s">
        <v>3250</v>
      </c>
      <c r="P987" s="5" t="s">
        <v>33</v>
      </c>
      <c r="Q987" s="5">
        <v>0</v>
      </c>
      <c r="R987" s="18">
        <v>45195.0000115741</v>
      </c>
      <c r="S987" s="9">
        <v>45201</v>
      </c>
      <c r="T987" s="5" t="s">
        <v>34</v>
      </c>
      <c r="U987" s="5">
        <v>2192</v>
      </c>
      <c r="V987" s="5">
        <v>0</v>
      </c>
      <c r="W987" s="5">
        <v>0</v>
      </c>
      <c r="X987" s="5" t="s">
        <v>4448</v>
      </c>
      <c r="Y987" s="5" t="s">
        <v>4449</v>
      </c>
    </row>
    <row r="988" s="5" customFormat="1" spans="1:25">
      <c r="A988" s="5" t="s">
        <v>4450</v>
      </c>
      <c r="B988" s="5" t="s">
        <v>26</v>
      </c>
      <c r="C988" s="5" t="s">
        <v>27</v>
      </c>
      <c r="D988" s="5" t="s">
        <v>648</v>
      </c>
      <c r="E988" s="5" t="s">
        <v>4083</v>
      </c>
      <c r="F988" s="9">
        <v>45197</v>
      </c>
      <c r="G988" s="9">
        <v>45200</v>
      </c>
      <c r="H988" s="5">
        <v>1</v>
      </c>
      <c r="I988" s="5">
        <v>3</v>
      </c>
      <c r="J988" s="5">
        <v>3</v>
      </c>
      <c r="K988" s="5" t="s">
        <v>30</v>
      </c>
      <c r="L988" s="5">
        <v>3750</v>
      </c>
      <c r="M988" s="5">
        <v>3750</v>
      </c>
      <c r="N988" s="5" t="s">
        <v>4451</v>
      </c>
      <c r="O988" s="5" t="s">
        <v>3250</v>
      </c>
      <c r="P988" s="5" t="s">
        <v>33</v>
      </c>
      <c r="Q988" s="5">
        <v>0</v>
      </c>
      <c r="R988" s="18">
        <v>45195</v>
      </c>
      <c r="S988" s="9">
        <v>45201</v>
      </c>
      <c r="T988" s="5" t="s">
        <v>34</v>
      </c>
      <c r="U988" s="5">
        <v>3750</v>
      </c>
      <c r="V988" s="5">
        <v>0</v>
      </c>
      <c r="W988" s="5">
        <v>0</v>
      </c>
      <c r="X988" s="5" t="s">
        <v>4452</v>
      </c>
      <c r="Y988" s="5" t="s">
        <v>4453</v>
      </c>
    </row>
    <row r="989" s="5" customFormat="1" spans="1:25">
      <c r="A989" s="5" t="s">
        <v>4454</v>
      </c>
      <c r="B989" s="5" t="s">
        <v>26</v>
      </c>
      <c r="C989" s="5" t="s">
        <v>27</v>
      </c>
      <c r="D989" s="5" t="s">
        <v>4455</v>
      </c>
      <c r="E989" s="5" t="s">
        <v>4456</v>
      </c>
      <c r="F989" s="9">
        <v>45199</v>
      </c>
      <c r="G989" s="9">
        <v>45200</v>
      </c>
      <c r="H989" s="5">
        <v>1</v>
      </c>
      <c r="I989" s="5">
        <v>1</v>
      </c>
      <c r="J989" s="5">
        <v>1</v>
      </c>
      <c r="K989" s="5" t="s">
        <v>30</v>
      </c>
      <c r="L989" s="5">
        <v>251</v>
      </c>
      <c r="M989" s="5">
        <v>251</v>
      </c>
      <c r="N989" s="5" t="s">
        <v>4457</v>
      </c>
      <c r="O989" s="5" t="s">
        <v>3250</v>
      </c>
      <c r="P989" s="5" t="s">
        <v>33</v>
      </c>
      <c r="Q989" s="5">
        <v>0</v>
      </c>
      <c r="R989" s="18">
        <v>45195.0000115741</v>
      </c>
      <c r="S989" s="9">
        <v>45201</v>
      </c>
      <c r="T989" s="5" t="s">
        <v>34</v>
      </c>
      <c r="U989" s="5">
        <v>251</v>
      </c>
      <c r="V989" s="5">
        <v>0</v>
      </c>
      <c r="W989" s="5">
        <v>0</v>
      </c>
      <c r="X989" s="5" t="s">
        <v>4458</v>
      </c>
      <c r="Y989" s="5" t="s">
        <v>4459</v>
      </c>
    </row>
    <row r="990" s="5" customFormat="1" spans="1:25">
      <c r="A990" s="5" t="s">
        <v>4460</v>
      </c>
      <c r="B990" s="5" t="s">
        <v>26</v>
      </c>
      <c r="C990" s="5" t="s">
        <v>27</v>
      </c>
      <c r="D990" s="5" t="s">
        <v>60</v>
      </c>
      <c r="E990" s="5" t="s">
        <v>1118</v>
      </c>
      <c r="F990" s="9">
        <v>45198</v>
      </c>
      <c r="G990" s="9">
        <v>45200</v>
      </c>
      <c r="H990" s="5">
        <v>1</v>
      </c>
      <c r="I990" s="5">
        <v>2</v>
      </c>
      <c r="J990" s="5">
        <v>2</v>
      </c>
      <c r="K990" s="5" t="s">
        <v>30</v>
      </c>
      <c r="L990" s="5">
        <v>7000</v>
      </c>
      <c r="M990" s="5">
        <v>7000</v>
      </c>
      <c r="N990" s="5" t="s">
        <v>4461</v>
      </c>
      <c r="O990" s="5" t="s">
        <v>3250</v>
      </c>
      <c r="P990" s="5" t="s">
        <v>33</v>
      </c>
      <c r="Q990" s="5">
        <v>0</v>
      </c>
      <c r="R990" s="18">
        <v>45195</v>
      </c>
      <c r="S990" s="9">
        <v>45201</v>
      </c>
      <c r="T990" s="5" t="s">
        <v>34</v>
      </c>
      <c r="U990" s="5">
        <v>7000</v>
      </c>
      <c r="V990" s="5">
        <v>0</v>
      </c>
      <c r="W990" s="5">
        <v>0</v>
      </c>
      <c r="X990" s="5" t="s">
        <v>4462</v>
      </c>
      <c r="Y990" s="5" t="s">
        <v>4463</v>
      </c>
    </row>
    <row r="991" s="5" customFormat="1" spans="1:25">
      <c r="A991" s="5" t="s">
        <v>4464</v>
      </c>
      <c r="B991" s="5" t="s">
        <v>26</v>
      </c>
      <c r="C991" s="5" t="s">
        <v>27</v>
      </c>
      <c r="D991" s="5" t="s">
        <v>771</v>
      </c>
      <c r="E991" s="5" t="s">
        <v>606</v>
      </c>
      <c r="F991" s="9">
        <v>45195</v>
      </c>
      <c r="G991" s="9">
        <v>45200</v>
      </c>
      <c r="H991" s="5">
        <v>1</v>
      </c>
      <c r="I991" s="5">
        <v>5</v>
      </c>
      <c r="J991" s="5">
        <v>5</v>
      </c>
      <c r="K991" s="5" t="s">
        <v>30</v>
      </c>
      <c r="L991" s="5">
        <v>1650</v>
      </c>
      <c r="M991" s="5">
        <v>1650</v>
      </c>
      <c r="N991" s="5" t="s">
        <v>4465</v>
      </c>
      <c r="O991" s="5" t="s">
        <v>3250</v>
      </c>
      <c r="P991" s="5" t="s">
        <v>33</v>
      </c>
      <c r="Q991" s="5">
        <v>0</v>
      </c>
      <c r="R991" s="18">
        <v>45195.0000115741</v>
      </c>
      <c r="S991" s="9">
        <v>45201</v>
      </c>
      <c r="T991" s="5" t="s">
        <v>34</v>
      </c>
      <c r="U991" s="5">
        <v>1650</v>
      </c>
      <c r="V991" s="5">
        <v>0</v>
      </c>
      <c r="W991" s="5">
        <v>0</v>
      </c>
      <c r="X991" s="5" t="s">
        <v>4466</v>
      </c>
      <c r="Y991" s="5" t="s">
        <v>4467</v>
      </c>
    </row>
    <row r="992" s="5" customFormat="1" spans="1:25">
      <c r="A992" s="5" t="s">
        <v>4468</v>
      </c>
      <c r="B992" s="5" t="s">
        <v>26</v>
      </c>
      <c r="C992" s="5" t="s">
        <v>27</v>
      </c>
      <c r="D992" s="5" t="s">
        <v>4469</v>
      </c>
      <c r="E992" s="5" t="s">
        <v>4470</v>
      </c>
      <c r="F992" s="9">
        <v>45198</v>
      </c>
      <c r="G992" s="9">
        <v>45200</v>
      </c>
      <c r="H992" s="5">
        <v>1</v>
      </c>
      <c r="I992" s="5">
        <v>2</v>
      </c>
      <c r="J992" s="5">
        <v>2</v>
      </c>
      <c r="K992" s="5" t="s">
        <v>30</v>
      </c>
      <c r="L992" s="5">
        <v>760</v>
      </c>
      <c r="M992" s="5">
        <v>760</v>
      </c>
      <c r="N992" s="5" t="s">
        <v>4471</v>
      </c>
      <c r="O992" s="5" t="s">
        <v>3250</v>
      </c>
      <c r="P992" s="5" t="s">
        <v>33</v>
      </c>
      <c r="Q992" s="5">
        <v>0</v>
      </c>
      <c r="R992" s="18">
        <v>45195</v>
      </c>
      <c r="S992" s="9">
        <v>45201</v>
      </c>
      <c r="T992" s="5" t="s">
        <v>34</v>
      </c>
      <c r="U992" s="5">
        <v>760</v>
      </c>
      <c r="V992" s="5">
        <v>0</v>
      </c>
      <c r="W992" s="5">
        <v>0</v>
      </c>
      <c r="X992" s="5" t="s">
        <v>4472</v>
      </c>
      <c r="Y992" s="5" t="s">
        <v>4473</v>
      </c>
    </row>
    <row r="993" s="5" customFormat="1" spans="1:25">
      <c r="A993" s="5" t="s">
        <v>4474</v>
      </c>
      <c r="B993" s="5" t="s">
        <v>26</v>
      </c>
      <c r="C993" s="5" t="s">
        <v>27</v>
      </c>
      <c r="D993" s="5" t="s">
        <v>2905</v>
      </c>
      <c r="E993" s="5" t="s">
        <v>4475</v>
      </c>
      <c r="F993" s="9">
        <v>45197</v>
      </c>
      <c r="G993" s="9">
        <v>45200</v>
      </c>
      <c r="H993" s="5">
        <v>1</v>
      </c>
      <c r="I993" s="5">
        <v>3</v>
      </c>
      <c r="J993" s="5">
        <v>3</v>
      </c>
      <c r="K993" s="5" t="s">
        <v>30</v>
      </c>
      <c r="L993" s="5">
        <v>2439</v>
      </c>
      <c r="M993" s="5">
        <v>2439</v>
      </c>
      <c r="N993" s="5" t="s">
        <v>4476</v>
      </c>
      <c r="O993" s="5" t="s">
        <v>3250</v>
      </c>
      <c r="P993" s="5" t="s">
        <v>33</v>
      </c>
      <c r="Q993" s="5">
        <v>0</v>
      </c>
      <c r="R993" s="18">
        <v>45195</v>
      </c>
      <c r="S993" s="9">
        <v>45201</v>
      </c>
      <c r="T993" s="5" t="s">
        <v>34</v>
      </c>
      <c r="U993" s="5">
        <v>2439</v>
      </c>
      <c r="V993" s="5">
        <v>0</v>
      </c>
      <c r="W993" s="5">
        <v>0</v>
      </c>
      <c r="X993" s="5" t="s">
        <v>4477</v>
      </c>
      <c r="Y993" s="5" t="s">
        <v>4478</v>
      </c>
    </row>
    <row r="994" s="5" customFormat="1" spans="1:25">
      <c r="A994" s="5" t="s">
        <v>4479</v>
      </c>
      <c r="B994" s="5" t="s">
        <v>26</v>
      </c>
      <c r="C994" s="5" t="s">
        <v>27</v>
      </c>
      <c r="D994" s="5" t="s">
        <v>4480</v>
      </c>
      <c r="E994" s="5" t="s">
        <v>4481</v>
      </c>
      <c r="F994" s="9">
        <v>45198</v>
      </c>
      <c r="G994" s="9">
        <v>45200</v>
      </c>
      <c r="H994" s="5">
        <v>1</v>
      </c>
      <c r="I994" s="5">
        <v>2</v>
      </c>
      <c r="J994" s="5">
        <v>2</v>
      </c>
      <c r="K994" s="5" t="s">
        <v>30</v>
      </c>
      <c r="L994" s="5">
        <v>510</v>
      </c>
      <c r="M994" s="5">
        <v>510</v>
      </c>
      <c r="N994" s="5" t="s">
        <v>4482</v>
      </c>
      <c r="O994" s="5" t="s">
        <v>3250</v>
      </c>
      <c r="P994" s="5" t="s">
        <v>33</v>
      </c>
      <c r="Q994" s="5">
        <v>0</v>
      </c>
      <c r="R994" s="18">
        <v>45195.0000115741</v>
      </c>
      <c r="S994" s="9">
        <v>45201</v>
      </c>
      <c r="T994" s="5" t="s">
        <v>34</v>
      </c>
      <c r="U994" s="5">
        <v>510</v>
      </c>
      <c r="V994" s="5">
        <v>0</v>
      </c>
      <c r="W994" s="5">
        <v>0</v>
      </c>
      <c r="X994" s="5" t="s">
        <v>4483</v>
      </c>
      <c r="Y994" s="5" t="s">
        <v>4484</v>
      </c>
    </row>
    <row r="995" s="5" customFormat="1" spans="1:25">
      <c r="A995" s="5" t="s">
        <v>4485</v>
      </c>
      <c r="B995" s="5" t="s">
        <v>26</v>
      </c>
      <c r="C995" s="5" t="s">
        <v>27</v>
      </c>
      <c r="D995" s="5" t="s">
        <v>2591</v>
      </c>
      <c r="E995" s="5" t="s">
        <v>2948</v>
      </c>
      <c r="F995" s="9">
        <v>45199</v>
      </c>
      <c r="G995" s="9">
        <v>45200</v>
      </c>
      <c r="H995" s="5">
        <v>1</v>
      </c>
      <c r="I995" s="5">
        <v>1</v>
      </c>
      <c r="J995" s="5">
        <v>1</v>
      </c>
      <c r="K995" s="5" t="s">
        <v>30</v>
      </c>
      <c r="L995" s="5">
        <v>388</v>
      </c>
      <c r="M995" s="5">
        <v>388</v>
      </c>
      <c r="N995" s="5" t="s">
        <v>4486</v>
      </c>
      <c r="O995" s="5" t="s">
        <v>3250</v>
      </c>
      <c r="P995" s="5" t="s">
        <v>33</v>
      </c>
      <c r="Q995" s="5">
        <v>0</v>
      </c>
      <c r="R995" s="18">
        <v>45195.0000115741</v>
      </c>
      <c r="S995" s="9">
        <v>45201</v>
      </c>
      <c r="T995" s="5" t="s">
        <v>34</v>
      </c>
      <c r="U995" s="5">
        <v>388</v>
      </c>
      <c r="V995" s="5">
        <v>0</v>
      </c>
      <c r="W995" s="5">
        <v>0</v>
      </c>
      <c r="X995" s="5" t="s">
        <v>4487</v>
      </c>
      <c r="Y995" s="5" t="s">
        <v>4488</v>
      </c>
    </row>
    <row r="996" s="5" customFormat="1" spans="1:25">
      <c r="A996" s="5" t="s">
        <v>4489</v>
      </c>
      <c r="B996" s="5" t="s">
        <v>26</v>
      </c>
      <c r="C996" s="5" t="s">
        <v>27</v>
      </c>
      <c r="D996" s="5" t="s">
        <v>55</v>
      </c>
      <c r="E996" s="5" t="s">
        <v>860</v>
      </c>
      <c r="F996" s="9">
        <v>45198</v>
      </c>
      <c r="G996" s="9">
        <v>45200</v>
      </c>
      <c r="H996" s="5">
        <v>1</v>
      </c>
      <c r="I996" s="5">
        <v>2</v>
      </c>
      <c r="J996" s="5">
        <v>2</v>
      </c>
      <c r="K996" s="5" t="s">
        <v>30</v>
      </c>
      <c r="L996" s="5">
        <v>2042</v>
      </c>
      <c r="M996" s="5">
        <v>2042</v>
      </c>
      <c r="N996" s="5" t="s">
        <v>4490</v>
      </c>
      <c r="O996" s="5" t="s">
        <v>3250</v>
      </c>
      <c r="P996" s="5" t="s">
        <v>33</v>
      </c>
      <c r="Q996" s="5">
        <v>0</v>
      </c>
      <c r="R996" s="18">
        <v>45195</v>
      </c>
      <c r="S996" s="9">
        <v>45201</v>
      </c>
      <c r="T996" s="5" t="s">
        <v>34</v>
      </c>
      <c r="U996" s="5">
        <v>2042</v>
      </c>
      <c r="V996" s="5">
        <v>0</v>
      </c>
      <c r="W996" s="5">
        <v>0</v>
      </c>
      <c r="X996" s="5" t="s">
        <v>4491</v>
      </c>
      <c r="Y996" s="5" t="s">
        <v>4492</v>
      </c>
    </row>
    <row r="997" s="5" customFormat="1" spans="1:25">
      <c r="A997" s="5" t="s">
        <v>4493</v>
      </c>
      <c r="B997" s="5" t="s">
        <v>26</v>
      </c>
      <c r="C997" s="5" t="s">
        <v>27</v>
      </c>
      <c r="D997" s="5" t="s">
        <v>2335</v>
      </c>
      <c r="E997" s="5" t="s">
        <v>4494</v>
      </c>
      <c r="F997" s="9">
        <v>45198</v>
      </c>
      <c r="G997" s="9">
        <v>45200</v>
      </c>
      <c r="H997" s="5">
        <v>1</v>
      </c>
      <c r="I997" s="5">
        <v>2</v>
      </c>
      <c r="J997" s="5">
        <v>2</v>
      </c>
      <c r="K997" s="5" t="s">
        <v>30</v>
      </c>
      <c r="L997" s="5">
        <v>780</v>
      </c>
      <c r="M997" s="5">
        <v>780</v>
      </c>
      <c r="N997" s="5" t="s">
        <v>4495</v>
      </c>
      <c r="O997" s="5" t="s">
        <v>3250</v>
      </c>
      <c r="P997" s="5" t="s">
        <v>33</v>
      </c>
      <c r="Q997" s="5">
        <v>0</v>
      </c>
      <c r="R997" s="18">
        <v>45195</v>
      </c>
      <c r="S997" s="9">
        <v>45201</v>
      </c>
      <c r="T997" s="5" t="s">
        <v>34</v>
      </c>
      <c r="U997" s="5">
        <v>780</v>
      </c>
      <c r="V997" s="5">
        <v>0</v>
      </c>
      <c r="W997" s="5">
        <v>0</v>
      </c>
      <c r="X997" s="5" t="s">
        <v>4496</v>
      </c>
      <c r="Y997" s="5" t="s">
        <v>4497</v>
      </c>
    </row>
    <row r="998" s="5" customFormat="1" spans="1:25">
      <c r="A998" s="5" t="s">
        <v>4498</v>
      </c>
      <c r="B998" s="5" t="s">
        <v>26</v>
      </c>
      <c r="C998" s="5" t="s">
        <v>27</v>
      </c>
      <c r="D998" s="5" t="s">
        <v>1944</v>
      </c>
      <c r="E998" s="5" t="s">
        <v>606</v>
      </c>
      <c r="F998" s="9">
        <v>45197</v>
      </c>
      <c r="G998" s="9">
        <v>45200</v>
      </c>
      <c r="H998" s="5">
        <v>1</v>
      </c>
      <c r="I998" s="5">
        <v>3</v>
      </c>
      <c r="J998" s="5">
        <v>3</v>
      </c>
      <c r="K998" s="5" t="s">
        <v>30</v>
      </c>
      <c r="L998" s="5">
        <v>1002</v>
      </c>
      <c r="M998" s="5">
        <v>1002</v>
      </c>
      <c r="N998" s="5" t="s">
        <v>4499</v>
      </c>
      <c r="O998" s="5" t="s">
        <v>3250</v>
      </c>
      <c r="P998" s="5" t="s">
        <v>33</v>
      </c>
      <c r="Q998" s="5">
        <v>0</v>
      </c>
      <c r="R998" s="18">
        <v>45195</v>
      </c>
      <c r="S998" s="9">
        <v>45201</v>
      </c>
      <c r="T998" s="5" t="s">
        <v>34</v>
      </c>
      <c r="U998" s="5">
        <v>1002</v>
      </c>
      <c r="V998" s="5">
        <v>0</v>
      </c>
      <c r="W998" s="5">
        <v>0</v>
      </c>
      <c r="X998" s="5" t="s">
        <v>4500</v>
      </c>
      <c r="Y998" s="5" t="s">
        <v>4501</v>
      </c>
    </row>
    <row r="999" s="5" customFormat="1" spans="1:25">
      <c r="A999" s="5" t="s">
        <v>4502</v>
      </c>
      <c r="B999" s="5" t="s">
        <v>26</v>
      </c>
      <c r="C999" s="5" t="s">
        <v>27</v>
      </c>
      <c r="D999" s="5" t="s">
        <v>2942</v>
      </c>
      <c r="E999" s="5" t="s">
        <v>4503</v>
      </c>
      <c r="F999" s="9">
        <v>45197</v>
      </c>
      <c r="G999" s="9">
        <v>45200</v>
      </c>
      <c r="H999" s="5">
        <v>1</v>
      </c>
      <c r="I999" s="5">
        <v>3</v>
      </c>
      <c r="J999" s="5">
        <v>3</v>
      </c>
      <c r="K999" s="5" t="s">
        <v>30</v>
      </c>
      <c r="L999" s="5">
        <v>939</v>
      </c>
      <c r="M999" s="5">
        <v>939</v>
      </c>
      <c r="N999" s="5" t="s">
        <v>4504</v>
      </c>
      <c r="O999" s="5" t="s">
        <v>3250</v>
      </c>
      <c r="P999" s="5" t="s">
        <v>33</v>
      </c>
      <c r="Q999" s="5">
        <v>0</v>
      </c>
      <c r="R999" s="18">
        <v>45195.0000115741</v>
      </c>
      <c r="S999" s="9">
        <v>45201</v>
      </c>
      <c r="T999" s="5" t="s">
        <v>34</v>
      </c>
      <c r="U999" s="5">
        <v>939</v>
      </c>
      <c r="V999" s="5">
        <v>0</v>
      </c>
      <c r="W999" s="5">
        <v>0</v>
      </c>
      <c r="X999" s="5" t="s">
        <v>4505</v>
      </c>
      <c r="Y999" s="5" t="s">
        <v>4506</v>
      </c>
    </row>
    <row r="1000" s="5" customFormat="1" spans="1:25">
      <c r="A1000" s="5" t="s">
        <v>4507</v>
      </c>
      <c r="B1000" s="5" t="s">
        <v>26</v>
      </c>
      <c r="C1000" s="5" t="s">
        <v>27</v>
      </c>
      <c r="D1000" s="5" t="s">
        <v>2719</v>
      </c>
      <c r="E1000" s="5" t="s">
        <v>633</v>
      </c>
      <c r="F1000" s="9">
        <v>45199</v>
      </c>
      <c r="G1000" s="9">
        <v>45200</v>
      </c>
      <c r="H1000" s="5">
        <v>2</v>
      </c>
      <c r="I1000" s="5">
        <v>1</v>
      </c>
      <c r="J1000" s="5">
        <v>2</v>
      </c>
      <c r="K1000" s="5" t="s">
        <v>30</v>
      </c>
      <c r="L1000" s="5">
        <v>780</v>
      </c>
      <c r="M1000" s="5">
        <v>780</v>
      </c>
      <c r="N1000" s="5" t="s">
        <v>4508</v>
      </c>
      <c r="O1000" s="5" t="s">
        <v>3250</v>
      </c>
      <c r="P1000" s="5" t="s">
        <v>33</v>
      </c>
      <c r="Q1000" s="5">
        <v>0</v>
      </c>
      <c r="R1000" s="18">
        <v>45195</v>
      </c>
      <c r="S1000" s="9">
        <v>45201</v>
      </c>
      <c r="T1000" s="5" t="s">
        <v>34</v>
      </c>
      <c r="U1000" s="5">
        <v>780</v>
      </c>
      <c r="V1000" s="5">
        <v>0</v>
      </c>
      <c r="W1000" s="5">
        <v>0</v>
      </c>
      <c r="X1000" s="5" t="s">
        <v>4509</v>
      </c>
      <c r="Y1000" s="5" t="s">
        <v>42</v>
      </c>
    </row>
    <row r="1001" s="5" customFormat="1" spans="1:25">
      <c r="A1001" s="5" t="s">
        <v>4510</v>
      </c>
      <c r="B1001" s="5" t="s">
        <v>26</v>
      </c>
      <c r="C1001" s="5" t="s">
        <v>27</v>
      </c>
      <c r="D1001" s="5" t="s">
        <v>4469</v>
      </c>
      <c r="E1001" s="5" t="s">
        <v>4511</v>
      </c>
      <c r="F1001" s="9">
        <v>45198</v>
      </c>
      <c r="G1001" s="9">
        <v>45200</v>
      </c>
      <c r="H1001" s="5">
        <v>1</v>
      </c>
      <c r="I1001" s="5">
        <v>2</v>
      </c>
      <c r="J1001" s="5">
        <v>2</v>
      </c>
      <c r="K1001" s="5" t="s">
        <v>30</v>
      </c>
      <c r="L1001" s="5">
        <v>740</v>
      </c>
      <c r="M1001" s="5">
        <v>740</v>
      </c>
      <c r="N1001" s="5" t="s">
        <v>4512</v>
      </c>
      <c r="O1001" s="5" t="s">
        <v>3250</v>
      </c>
      <c r="P1001" s="5" t="s">
        <v>33</v>
      </c>
      <c r="Q1001" s="5">
        <v>0</v>
      </c>
      <c r="R1001" s="18">
        <v>45195</v>
      </c>
      <c r="S1001" s="9">
        <v>45201</v>
      </c>
      <c r="T1001" s="5" t="s">
        <v>34</v>
      </c>
      <c r="U1001" s="5">
        <v>740</v>
      </c>
      <c r="V1001" s="5">
        <v>0</v>
      </c>
      <c r="W1001" s="5">
        <v>0</v>
      </c>
      <c r="X1001" s="5" t="s">
        <v>4513</v>
      </c>
      <c r="Y1001" s="5" t="s">
        <v>4514</v>
      </c>
    </row>
    <row r="1002" s="5" customFormat="1" spans="1:25">
      <c r="A1002" s="5" t="s">
        <v>4515</v>
      </c>
      <c r="B1002" s="5" t="s">
        <v>26</v>
      </c>
      <c r="C1002" s="5" t="s">
        <v>27</v>
      </c>
      <c r="D1002" s="5" t="s">
        <v>4469</v>
      </c>
      <c r="E1002" s="5" t="s">
        <v>4470</v>
      </c>
      <c r="F1002" s="9">
        <v>45198</v>
      </c>
      <c r="G1002" s="9">
        <v>45200</v>
      </c>
      <c r="H1002" s="5">
        <v>1</v>
      </c>
      <c r="I1002" s="5">
        <v>2</v>
      </c>
      <c r="J1002" s="5">
        <v>2</v>
      </c>
      <c r="K1002" s="5" t="s">
        <v>30</v>
      </c>
      <c r="L1002" s="5">
        <v>760</v>
      </c>
      <c r="M1002" s="5">
        <v>760</v>
      </c>
      <c r="N1002" s="5" t="s">
        <v>4516</v>
      </c>
      <c r="O1002" s="5" t="s">
        <v>3250</v>
      </c>
      <c r="P1002" s="5" t="s">
        <v>33</v>
      </c>
      <c r="Q1002" s="5">
        <v>0</v>
      </c>
      <c r="R1002" s="18">
        <v>45195</v>
      </c>
      <c r="S1002" s="9">
        <v>45201</v>
      </c>
      <c r="T1002" s="5" t="s">
        <v>34</v>
      </c>
      <c r="U1002" s="5">
        <v>760</v>
      </c>
      <c r="V1002" s="5">
        <v>0</v>
      </c>
      <c r="W1002" s="5">
        <v>0</v>
      </c>
      <c r="X1002" s="5" t="s">
        <v>4517</v>
      </c>
      <c r="Y1002" s="5" t="s">
        <v>4518</v>
      </c>
    </row>
    <row r="1003" s="5" customFormat="1" spans="1:25">
      <c r="A1003" s="5" t="s">
        <v>4519</v>
      </c>
      <c r="B1003" s="5" t="s">
        <v>26</v>
      </c>
      <c r="C1003" s="5" t="s">
        <v>27</v>
      </c>
      <c r="D1003" s="5" t="s">
        <v>4469</v>
      </c>
      <c r="E1003" s="5" t="s">
        <v>4511</v>
      </c>
      <c r="F1003" s="9">
        <v>45198</v>
      </c>
      <c r="G1003" s="9">
        <v>45200</v>
      </c>
      <c r="H1003" s="5">
        <v>1</v>
      </c>
      <c r="I1003" s="5">
        <v>2</v>
      </c>
      <c r="J1003" s="5">
        <v>2</v>
      </c>
      <c r="K1003" s="5" t="s">
        <v>30</v>
      </c>
      <c r="L1003" s="5">
        <v>740</v>
      </c>
      <c r="M1003" s="5">
        <v>740</v>
      </c>
      <c r="N1003" s="5" t="s">
        <v>4520</v>
      </c>
      <c r="O1003" s="5" t="s">
        <v>3250</v>
      </c>
      <c r="P1003" s="5" t="s">
        <v>33</v>
      </c>
      <c r="Q1003" s="5">
        <v>0</v>
      </c>
      <c r="R1003" s="18">
        <v>45195.0000115741</v>
      </c>
      <c r="S1003" s="9">
        <v>45201</v>
      </c>
      <c r="T1003" s="5" t="s">
        <v>34</v>
      </c>
      <c r="U1003" s="5">
        <v>740</v>
      </c>
      <c r="V1003" s="5">
        <v>0</v>
      </c>
      <c r="W1003" s="5">
        <v>0</v>
      </c>
      <c r="X1003" s="5" t="s">
        <v>4521</v>
      </c>
      <c r="Y1003" s="5" t="s">
        <v>4522</v>
      </c>
    </row>
    <row r="1004" s="5" customFormat="1" spans="1:25">
      <c r="A1004" s="5" t="s">
        <v>4523</v>
      </c>
      <c r="B1004" s="5" t="s">
        <v>26</v>
      </c>
      <c r="C1004" s="5" t="s">
        <v>27</v>
      </c>
      <c r="D1004" s="5" t="s">
        <v>1944</v>
      </c>
      <c r="E1004" s="5" t="s">
        <v>606</v>
      </c>
      <c r="F1004" s="9">
        <v>45199</v>
      </c>
      <c r="G1004" s="9">
        <v>45200</v>
      </c>
      <c r="H1004" s="5">
        <v>1</v>
      </c>
      <c r="I1004" s="5">
        <v>1</v>
      </c>
      <c r="J1004" s="5">
        <v>1</v>
      </c>
      <c r="K1004" s="5" t="s">
        <v>30</v>
      </c>
      <c r="L1004" s="5">
        <v>334</v>
      </c>
      <c r="M1004" s="5">
        <v>334</v>
      </c>
      <c r="N1004" s="5" t="s">
        <v>4524</v>
      </c>
      <c r="O1004" s="5" t="s">
        <v>3250</v>
      </c>
      <c r="P1004" s="5" t="s">
        <v>33</v>
      </c>
      <c r="Q1004" s="5">
        <v>0</v>
      </c>
      <c r="R1004" s="18">
        <v>45195</v>
      </c>
      <c r="S1004" s="9">
        <v>45201</v>
      </c>
      <c r="T1004" s="5" t="s">
        <v>34</v>
      </c>
      <c r="U1004" s="5">
        <v>334</v>
      </c>
      <c r="V1004" s="5">
        <v>0</v>
      </c>
      <c r="W1004" s="5">
        <v>0</v>
      </c>
      <c r="X1004" s="5" t="s">
        <v>4525</v>
      </c>
      <c r="Y1004" s="5" t="s">
        <v>4526</v>
      </c>
    </row>
    <row r="1005" s="5" customFormat="1" spans="1:25">
      <c r="A1005" s="5" t="s">
        <v>4527</v>
      </c>
      <c r="B1005" s="5" t="s">
        <v>26</v>
      </c>
      <c r="C1005" s="5" t="s">
        <v>27</v>
      </c>
      <c r="D1005" s="5" t="s">
        <v>4528</v>
      </c>
      <c r="E1005" s="5" t="s">
        <v>4529</v>
      </c>
      <c r="F1005" s="9">
        <v>45199</v>
      </c>
      <c r="G1005" s="9">
        <v>45200</v>
      </c>
      <c r="H1005" s="5">
        <v>1</v>
      </c>
      <c r="I1005" s="5">
        <v>1</v>
      </c>
      <c r="J1005" s="5">
        <v>1</v>
      </c>
      <c r="K1005" s="5" t="s">
        <v>30</v>
      </c>
      <c r="L1005" s="5">
        <v>391</v>
      </c>
      <c r="M1005" s="5">
        <v>391</v>
      </c>
      <c r="N1005" s="5" t="s">
        <v>4530</v>
      </c>
      <c r="O1005" s="5" t="s">
        <v>3250</v>
      </c>
      <c r="P1005" s="5" t="s">
        <v>33</v>
      </c>
      <c r="Q1005" s="5">
        <v>0</v>
      </c>
      <c r="R1005" s="18">
        <v>45196.0000115741</v>
      </c>
      <c r="S1005" s="9">
        <v>45201</v>
      </c>
      <c r="T1005" s="5" t="s">
        <v>34</v>
      </c>
      <c r="U1005" s="5">
        <v>391</v>
      </c>
      <c r="V1005" s="5">
        <v>0</v>
      </c>
      <c r="W1005" s="5">
        <v>0</v>
      </c>
      <c r="X1005" s="5" t="s">
        <v>4531</v>
      </c>
      <c r="Y1005" s="5" t="s">
        <v>42</v>
      </c>
    </row>
    <row r="1006" s="5" customFormat="1" spans="1:25">
      <c r="A1006" s="5" t="s">
        <v>4532</v>
      </c>
      <c r="B1006" s="5" t="s">
        <v>26</v>
      </c>
      <c r="C1006" s="5" t="s">
        <v>27</v>
      </c>
      <c r="D1006" s="5" t="s">
        <v>611</v>
      </c>
      <c r="E1006" s="5" t="s">
        <v>754</v>
      </c>
      <c r="F1006" s="9">
        <v>45197</v>
      </c>
      <c r="G1006" s="9">
        <v>45200</v>
      </c>
      <c r="H1006" s="5">
        <v>1</v>
      </c>
      <c r="I1006" s="5">
        <v>3</v>
      </c>
      <c r="J1006" s="5">
        <v>3</v>
      </c>
      <c r="K1006" s="5" t="s">
        <v>30</v>
      </c>
      <c r="L1006" s="5">
        <v>735</v>
      </c>
      <c r="M1006" s="5">
        <v>735</v>
      </c>
      <c r="N1006" s="5" t="s">
        <v>4533</v>
      </c>
      <c r="O1006" s="5" t="s">
        <v>3250</v>
      </c>
      <c r="P1006" s="5" t="s">
        <v>33</v>
      </c>
      <c r="Q1006" s="5">
        <v>0</v>
      </c>
      <c r="R1006" s="18">
        <v>45196.0000115741</v>
      </c>
      <c r="S1006" s="9">
        <v>45201</v>
      </c>
      <c r="T1006" s="5" t="s">
        <v>34</v>
      </c>
      <c r="U1006" s="5">
        <v>735</v>
      </c>
      <c r="V1006" s="5">
        <v>0</v>
      </c>
      <c r="W1006" s="5">
        <v>0</v>
      </c>
      <c r="X1006" s="5" t="s">
        <v>4534</v>
      </c>
      <c r="Y1006" s="5" t="s">
        <v>4535</v>
      </c>
    </row>
    <row r="1007" s="5" customFormat="1" spans="1:25">
      <c r="A1007" s="5" t="s">
        <v>4527</v>
      </c>
      <c r="B1007" s="5" t="s">
        <v>26</v>
      </c>
      <c r="C1007" s="5" t="s">
        <v>43</v>
      </c>
      <c r="D1007" s="5" t="s">
        <v>4528</v>
      </c>
      <c r="E1007" s="5" t="s">
        <v>4529</v>
      </c>
      <c r="F1007" s="9">
        <v>45199</v>
      </c>
      <c r="G1007" s="9">
        <v>45200</v>
      </c>
      <c r="H1007" s="5">
        <v>1</v>
      </c>
      <c r="I1007" s="5">
        <v>1</v>
      </c>
      <c r="J1007" s="5">
        <v>1</v>
      </c>
      <c r="K1007" s="5" t="s">
        <v>30</v>
      </c>
      <c r="L1007" s="5">
        <v>-391</v>
      </c>
      <c r="M1007" s="5">
        <v>-391</v>
      </c>
      <c r="N1007" s="5" t="s">
        <v>4530</v>
      </c>
      <c r="O1007" s="5" t="s">
        <v>3250</v>
      </c>
      <c r="P1007" s="5" t="s">
        <v>33</v>
      </c>
      <c r="Q1007" s="5">
        <v>0</v>
      </c>
      <c r="R1007" s="18">
        <v>45196.0000115741</v>
      </c>
      <c r="S1007" s="9">
        <v>45201</v>
      </c>
      <c r="T1007" s="5" t="s">
        <v>34</v>
      </c>
      <c r="U1007" s="5">
        <v>-391</v>
      </c>
      <c r="V1007" s="5">
        <v>0</v>
      </c>
      <c r="W1007" s="5">
        <v>0</v>
      </c>
      <c r="X1007" s="5" t="s">
        <v>4531</v>
      </c>
      <c r="Y1007" s="5" t="s">
        <v>42</v>
      </c>
    </row>
    <row r="1008" s="5" customFormat="1" spans="1:25">
      <c r="A1008" s="5" t="s">
        <v>4536</v>
      </c>
      <c r="B1008" s="5" t="s">
        <v>26</v>
      </c>
      <c r="C1008" s="5" t="s">
        <v>27</v>
      </c>
      <c r="D1008" s="5" t="s">
        <v>1849</v>
      </c>
      <c r="E1008" s="5" t="s">
        <v>1850</v>
      </c>
      <c r="F1008" s="9">
        <v>45198</v>
      </c>
      <c r="G1008" s="9">
        <v>45200</v>
      </c>
      <c r="H1008" s="5">
        <v>1</v>
      </c>
      <c r="I1008" s="5">
        <v>2</v>
      </c>
      <c r="J1008" s="5">
        <v>2</v>
      </c>
      <c r="K1008" s="5" t="s">
        <v>30</v>
      </c>
      <c r="L1008" s="5">
        <v>782</v>
      </c>
      <c r="M1008" s="5">
        <v>782</v>
      </c>
      <c r="N1008" s="5" t="s">
        <v>1851</v>
      </c>
      <c r="O1008" s="5" t="s">
        <v>3250</v>
      </c>
      <c r="P1008" s="5" t="s">
        <v>33</v>
      </c>
      <c r="Q1008" s="5">
        <v>0</v>
      </c>
      <c r="R1008" s="18">
        <v>45196.0000115741</v>
      </c>
      <c r="S1008" s="9">
        <v>45201</v>
      </c>
      <c r="T1008" s="5" t="s">
        <v>34</v>
      </c>
      <c r="U1008" s="5">
        <v>782</v>
      </c>
      <c r="V1008" s="5">
        <v>0</v>
      </c>
      <c r="W1008" s="5">
        <v>0</v>
      </c>
      <c r="X1008" s="5" t="s">
        <v>4537</v>
      </c>
      <c r="Y1008" s="5" t="s">
        <v>4538</v>
      </c>
    </row>
    <row r="1009" s="5" customFormat="1" spans="1:25">
      <c r="A1009" s="5" t="s">
        <v>4539</v>
      </c>
      <c r="B1009" s="5" t="s">
        <v>26</v>
      </c>
      <c r="C1009" s="5" t="s">
        <v>27</v>
      </c>
      <c r="D1009" s="5" t="s">
        <v>648</v>
      </c>
      <c r="E1009" s="5" t="s">
        <v>4083</v>
      </c>
      <c r="F1009" s="9">
        <v>45197</v>
      </c>
      <c r="G1009" s="9">
        <v>45200</v>
      </c>
      <c r="H1009" s="5">
        <v>1</v>
      </c>
      <c r="I1009" s="5">
        <v>3</v>
      </c>
      <c r="J1009" s="5">
        <v>3</v>
      </c>
      <c r="K1009" s="5" t="s">
        <v>30</v>
      </c>
      <c r="L1009" s="5">
        <v>3750</v>
      </c>
      <c r="M1009" s="5">
        <v>3750</v>
      </c>
      <c r="N1009" s="5" t="s">
        <v>4540</v>
      </c>
      <c r="O1009" s="5" t="s">
        <v>3250</v>
      </c>
      <c r="P1009" s="5" t="s">
        <v>33</v>
      </c>
      <c r="Q1009" s="5">
        <v>0</v>
      </c>
      <c r="R1009" s="18">
        <v>45196.0000115741</v>
      </c>
      <c r="S1009" s="9">
        <v>45201</v>
      </c>
      <c r="T1009" s="5" t="s">
        <v>34</v>
      </c>
      <c r="U1009" s="5">
        <v>3750</v>
      </c>
      <c r="V1009" s="5">
        <v>0</v>
      </c>
      <c r="W1009" s="5">
        <v>0</v>
      </c>
      <c r="X1009" s="5" t="s">
        <v>4541</v>
      </c>
      <c r="Y1009" s="5" t="s">
        <v>4542</v>
      </c>
    </row>
    <row r="1010" s="5" customFormat="1" spans="1:25">
      <c r="A1010" s="5" t="s">
        <v>4543</v>
      </c>
      <c r="B1010" s="5" t="s">
        <v>26</v>
      </c>
      <c r="C1010" s="5" t="s">
        <v>27</v>
      </c>
      <c r="D1010" s="5" t="s">
        <v>1403</v>
      </c>
      <c r="E1010" s="5" t="s">
        <v>4544</v>
      </c>
      <c r="F1010" s="9">
        <v>45198</v>
      </c>
      <c r="G1010" s="9">
        <v>45200</v>
      </c>
      <c r="H1010" s="5">
        <v>1</v>
      </c>
      <c r="I1010" s="5">
        <v>2</v>
      </c>
      <c r="J1010" s="5">
        <v>2</v>
      </c>
      <c r="K1010" s="5" t="s">
        <v>30</v>
      </c>
      <c r="L1010" s="5">
        <v>2902</v>
      </c>
      <c r="M1010" s="5">
        <v>2902</v>
      </c>
      <c r="N1010" s="5" t="s">
        <v>4545</v>
      </c>
      <c r="O1010" s="5" t="s">
        <v>3250</v>
      </c>
      <c r="P1010" s="5" t="s">
        <v>33</v>
      </c>
      <c r="Q1010" s="5">
        <v>0</v>
      </c>
      <c r="R1010" s="18">
        <v>45196.0000115741</v>
      </c>
      <c r="S1010" s="9">
        <v>45201</v>
      </c>
      <c r="T1010" s="5" t="s">
        <v>34</v>
      </c>
      <c r="U1010" s="5">
        <v>2902</v>
      </c>
      <c r="V1010" s="5">
        <v>0</v>
      </c>
      <c r="W1010" s="5">
        <v>0</v>
      </c>
      <c r="X1010" s="5" t="s">
        <v>4546</v>
      </c>
      <c r="Y1010" s="5" t="s">
        <v>4547</v>
      </c>
    </row>
    <row r="1011" s="5" customFormat="1" spans="1:25">
      <c r="A1011" s="5" t="s">
        <v>4548</v>
      </c>
      <c r="B1011" s="5" t="s">
        <v>26</v>
      </c>
      <c r="C1011" s="5" t="s">
        <v>27</v>
      </c>
      <c r="D1011" s="5" t="s">
        <v>4549</v>
      </c>
      <c r="E1011" s="5" t="s">
        <v>4550</v>
      </c>
      <c r="F1011" s="9">
        <v>45197</v>
      </c>
      <c r="G1011" s="9">
        <v>45200</v>
      </c>
      <c r="H1011" s="5">
        <v>1</v>
      </c>
      <c r="I1011" s="5">
        <v>3</v>
      </c>
      <c r="J1011" s="5">
        <v>3</v>
      </c>
      <c r="K1011" s="5" t="s">
        <v>30</v>
      </c>
      <c r="L1011" s="5">
        <v>3150</v>
      </c>
      <c r="M1011" s="5">
        <v>3150</v>
      </c>
      <c r="N1011" s="5" t="s">
        <v>4551</v>
      </c>
      <c r="O1011" s="5" t="s">
        <v>3250</v>
      </c>
      <c r="P1011" s="5" t="s">
        <v>33</v>
      </c>
      <c r="Q1011" s="5">
        <v>0</v>
      </c>
      <c r="R1011" s="18">
        <v>45196.0000115741</v>
      </c>
      <c r="S1011" s="9">
        <v>45201</v>
      </c>
      <c r="T1011" s="5" t="s">
        <v>34</v>
      </c>
      <c r="U1011" s="5">
        <v>3150</v>
      </c>
      <c r="V1011" s="5">
        <v>0</v>
      </c>
      <c r="W1011" s="5">
        <v>0</v>
      </c>
      <c r="X1011" s="5" t="s">
        <v>4552</v>
      </c>
      <c r="Y1011" s="5" t="s">
        <v>4553</v>
      </c>
    </row>
    <row r="1012" s="5" customFormat="1" spans="1:25">
      <c r="A1012" s="5" t="s">
        <v>4554</v>
      </c>
      <c r="B1012" s="5" t="s">
        <v>26</v>
      </c>
      <c r="C1012" s="5" t="s">
        <v>27</v>
      </c>
      <c r="D1012" s="5" t="s">
        <v>2438</v>
      </c>
      <c r="E1012" s="5" t="s">
        <v>4555</v>
      </c>
      <c r="F1012" s="9">
        <v>45199</v>
      </c>
      <c r="G1012" s="9">
        <v>45200</v>
      </c>
      <c r="H1012" s="5">
        <v>1</v>
      </c>
      <c r="I1012" s="5">
        <v>1</v>
      </c>
      <c r="J1012" s="5">
        <v>1</v>
      </c>
      <c r="K1012" s="5" t="s">
        <v>30</v>
      </c>
      <c r="L1012" s="5">
        <v>728</v>
      </c>
      <c r="M1012" s="5">
        <v>728</v>
      </c>
      <c r="N1012" s="5" t="s">
        <v>4556</v>
      </c>
      <c r="O1012" s="5" t="s">
        <v>3250</v>
      </c>
      <c r="P1012" s="5" t="s">
        <v>33</v>
      </c>
      <c r="Q1012" s="5">
        <v>0</v>
      </c>
      <c r="R1012" s="18">
        <v>45196</v>
      </c>
      <c r="S1012" s="9">
        <v>45201</v>
      </c>
      <c r="T1012" s="5" t="s">
        <v>34</v>
      </c>
      <c r="U1012" s="5">
        <v>728</v>
      </c>
      <c r="V1012" s="5">
        <v>0</v>
      </c>
      <c r="W1012" s="5">
        <v>0</v>
      </c>
      <c r="X1012" s="5" t="s">
        <v>4557</v>
      </c>
      <c r="Y1012" s="5" t="s">
        <v>4558</v>
      </c>
    </row>
    <row r="1013" s="5" customFormat="1" spans="1:25">
      <c r="A1013" s="5" t="s">
        <v>4559</v>
      </c>
      <c r="B1013" s="5" t="s">
        <v>26</v>
      </c>
      <c r="C1013" s="5" t="s">
        <v>27</v>
      </c>
      <c r="D1013" s="5" t="s">
        <v>328</v>
      </c>
      <c r="E1013" s="5" t="s">
        <v>4560</v>
      </c>
      <c r="F1013" s="9">
        <v>45198</v>
      </c>
      <c r="G1013" s="9">
        <v>45200</v>
      </c>
      <c r="H1013" s="5">
        <v>1</v>
      </c>
      <c r="I1013" s="5">
        <v>2</v>
      </c>
      <c r="J1013" s="5">
        <v>2</v>
      </c>
      <c r="K1013" s="5" t="s">
        <v>30</v>
      </c>
      <c r="L1013" s="5">
        <v>1400</v>
      </c>
      <c r="M1013" s="5">
        <v>1400</v>
      </c>
      <c r="N1013" s="5" t="s">
        <v>4561</v>
      </c>
      <c r="O1013" s="5" t="s">
        <v>3250</v>
      </c>
      <c r="P1013" s="5" t="s">
        <v>33</v>
      </c>
      <c r="Q1013" s="5">
        <v>0</v>
      </c>
      <c r="R1013" s="18">
        <v>45196.0000115741</v>
      </c>
      <c r="S1013" s="9">
        <v>45201</v>
      </c>
      <c r="T1013" s="5" t="s">
        <v>34</v>
      </c>
      <c r="U1013" s="5">
        <v>1400</v>
      </c>
      <c r="V1013" s="5">
        <v>0</v>
      </c>
      <c r="W1013" s="5">
        <v>0</v>
      </c>
      <c r="X1013" s="5" t="s">
        <v>4562</v>
      </c>
      <c r="Y1013" s="5" t="s">
        <v>4563</v>
      </c>
    </row>
    <row r="1014" s="5" customFormat="1" spans="1:25">
      <c r="A1014" s="5" t="s">
        <v>4564</v>
      </c>
      <c r="B1014" s="5" t="s">
        <v>26</v>
      </c>
      <c r="C1014" s="5" t="s">
        <v>27</v>
      </c>
      <c r="D1014" s="5" t="s">
        <v>2755</v>
      </c>
      <c r="E1014" s="5" t="s">
        <v>2756</v>
      </c>
      <c r="F1014" s="9">
        <v>45198</v>
      </c>
      <c r="G1014" s="9">
        <v>45200</v>
      </c>
      <c r="H1014" s="5">
        <v>2</v>
      </c>
      <c r="I1014" s="5">
        <v>2</v>
      </c>
      <c r="J1014" s="5">
        <v>4</v>
      </c>
      <c r="K1014" s="5" t="s">
        <v>30</v>
      </c>
      <c r="L1014" s="5">
        <v>1944</v>
      </c>
      <c r="M1014" s="5">
        <v>1944</v>
      </c>
      <c r="N1014" s="5" t="s">
        <v>4565</v>
      </c>
      <c r="O1014" s="5" t="s">
        <v>3250</v>
      </c>
      <c r="P1014" s="5" t="s">
        <v>33</v>
      </c>
      <c r="Q1014" s="5">
        <v>0</v>
      </c>
      <c r="R1014" s="18">
        <v>45196</v>
      </c>
      <c r="S1014" s="9">
        <v>45201</v>
      </c>
      <c r="T1014" s="5" t="s">
        <v>34</v>
      </c>
      <c r="U1014" s="5">
        <v>1944</v>
      </c>
      <c r="V1014" s="5">
        <v>0</v>
      </c>
      <c r="W1014" s="5">
        <v>0</v>
      </c>
      <c r="X1014" s="5" t="s">
        <v>4566</v>
      </c>
      <c r="Y1014" s="5" t="s">
        <v>4567</v>
      </c>
    </row>
    <row r="1015" s="5" customFormat="1" spans="1:25">
      <c r="A1015" s="5" t="s">
        <v>4568</v>
      </c>
      <c r="B1015" s="5" t="s">
        <v>26</v>
      </c>
      <c r="C1015" s="5" t="s">
        <v>27</v>
      </c>
      <c r="D1015" s="5" t="s">
        <v>2591</v>
      </c>
      <c r="E1015" s="5" t="s">
        <v>1328</v>
      </c>
      <c r="F1015" s="9">
        <v>45199</v>
      </c>
      <c r="G1015" s="9">
        <v>45200</v>
      </c>
      <c r="H1015" s="5">
        <v>1</v>
      </c>
      <c r="I1015" s="5">
        <v>1</v>
      </c>
      <c r="J1015" s="5">
        <v>1</v>
      </c>
      <c r="K1015" s="5" t="s">
        <v>30</v>
      </c>
      <c r="L1015" s="5">
        <v>435</v>
      </c>
      <c r="M1015" s="5">
        <v>435</v>
      </c>
      <c r="N1015" s="5" t="s">
        <v>4569</v>
      </c>
      <c r="O1015" s="5" t="s">
        <v>3250</v>
      </c>
      <c r="P1015" s="5" t="s">
        <v>33</v>
      </c>
      <c r="Q1015" s="5">
        <v>0</v>
      </c>
      <c r="R1015" s="18">
        <v>45196</v>
      </c>
      <c r="S1015" s="9">
        <v>45201</v>
      </c>
      <c r="T1015" s="5" t="s">
        <v>34</v>
      </c>
      <c r="U1015" s="5">
        <v>435</v>
      </c>
      <c r="V1015" s="5">
        <v>0</v>
      </c>
      <c r="W1015" s="5">
        <v>0</v>
      </c>
      <c r="X1015" s="5" t="s">
        <v>4570</v>
      </c>
      <c r="Y1015" s="5" t="s">
        <v>4571</v>
      </c>
    </row>
    <row r="1016" s="5" customFormat="1" spans="1:25">
      <c r="A1016" s="5" t="s">
        <v>4572</v>
      </c>
      <c r="B1016" s="5" t="s">
        <v>26</v>
      </c>
      <c r="C1016" s="5" t="s">
        <v>27</v>
      </c>
      <c r="D1016" s="5" t="s">
        <v>2335</v>
      </c>
      <c r="E1016" s="5" t="s">
        <v>4573</v>
      </c>
      <c r="F1016" s="9">
        <v>45199</v>
      </c>
      <c r="G1016" s="9">
        <v>45200</v>
      </c>
      <c r="H1016" s="5">
        <v>1</v>
      </c>
      <c r="I1016" s="5">
        <v>1</v>
      </c>
      <c r="J1016" s="5">
        <v>1</v>
      </c>
      <c r="K1016" s="5" t="s">
        <v>30</v>
      </c>
      <c r="L1016" s="5">
        <v>1288</v>
      </c>
      <c r="M1016" s="5">
        <v>1288</v>
      </c>
      <c r="N1016" s="5" t="s">
        <v>4574</v>
      </c>
      <c r="O1016" s="5" t="s">
        <v>3250</v>
      </c>
      <c r="P1016" s="5" t="s">
        <v>33</v>
      </c>
      <c r="Q1016" s="5">
        <v>0</v>
      </c>
      <c r="R1016" s="18">
        <v>45196</v>
      </c>
      <c r="S1016" s="9">
        <v>45201</v>
      </c>
      <c r="T1016" s="5" t="s">
        <v>34</v>
      </c>
      <c r="U1016" s="5">
        <v>1288</v>
      </c>
      <c r="V1016" s="5">
        <v>0</v>
      </c>
      <c r="W1016" s="5">
        <v>0</v>
      </c>
      <c r="X1016" s="5" t="s">
        <v>4575</v>
      </c>
      <c r="Y1016" s="5" t="s">
        <v>4576</v>
      </c>
    </row>
    <row r="1017" s="5" customFormat="1" spans="1:25">
      <c r="A1017" s="5" t="s">
        <v>4577</v>
      </c>
      <c r="B1017" s="5" t="s">
        <v>26</v>
      </c>
      <c r="C1017" s="5" t="s">
        <v>27</v>
      </c>
      <c r="D1017" s="5" t="s">
        <v>4206</v>
      </c>
      <c r="E1017" s="5" t="s">
        <v>4578</v>
      </c>
      <c r="F1017" s="9">
        <v>45199</v>
      </c>
      <c r="G1017" s="9">
        <v>45200</v>
      </c>
      <c r="H1017" s="5">
        <v>1</v>
      </c>
      <c r="I1017" s="5">
        <v>1</v>
      </c>
      <c r="J1017" s="5">
        <v>1</v>
      </c>
      <c r="K1017" s="5" t="s">
        <v>30</v>
      </c>
      <c r="L1017" s="5">
        <v>900</v>
      </c>
      <c r="M1017" s="5">
        <v>900</v>
      </c>
      <c r="N1017" s="5" t="s">
        <v>4579</v>
      </c>
      <c r="O1017" s="5" t="s">
        <v>3250</v>
      </c>
      <c r="P1017" s="5" t="s">
        <v>33</v>
      </c>
      <c r="Q1017" s="5">
        <v>0</v>
      </c>
      <c r="R1017" s="18">
        <v>45197.0000115741</v>
      </c>
      <c r="S1017" s="9">
        <v>45201</v>
      </c>
      <c r="T1017" s="5" t="s">
        <v>34</v>
      </c>
      <c r="U1017" s="5">
        <v>900</v>
      </c>
      <c r="V1017" s="5">
        <v>0</v>
      </c>
      <c r="W1017" s="5">
        <v>0</v>
      </c>
      <c r="X1017" s="5" t="s">
        <v>4580</v>
      </c>
      <c r="Y1017" s="5" t="s">
        <v>4581</v>
      </c>
    </row>
    <row r="1018" s="5" customFormat="1" spans="1:25">
      <c r="A1018" s="5" t="s">
        <v>4582</v>
      </c>
      <c r="B1018" s="5" t="s">
        <v>26</v>
      </c>
      <c r="C1018" s="5" t="s">
        <v>27</v>
      </c>
      <c r="D1018" s="5" t="s">
        <v>1944</v>
      </c>
      <c r="E1018" s="5" t="s">
        <v>606</v>
      </c>
      <c r="F1018" s="9">
        <v>45199</v>
      </c>
      <c r="G1018" s="9">
        <v>45200</v>
      </c>
      <c r="H1018" s="5">
        <v>1</v>
      </c>
      <c r="I1018" s="5">
        <v>1</v>
      </c>
      <c r="J1018" s="5">
        <v>1</v>
      </c>
      <c r="K1018" s="5" t="s">
        <v>30</v>
      </c>
      <c r="L1018" s="5">
        <v>334</v>
      </c>
      <c r="M1018" s="5">
        <v>334</v>
      </c>
      <c r="N1018" s="5" t="s">
        <v>4583</v>
      </c>
      <c r="O1018" s="5" t="s">
        <v>3250</v>
      </c>
      <c r="P1018" s="5" t="s">
        <v>33</v>
      </c>
      <c r="Q1018" s="5">
        <v>0</v>
      </c>
      <c r="R1018" s="18">
        <v>45196.0000115741</v>
      </c>
      <c r="S1018" s="9">
        <v>45201</v>
      </c>
      <c r="T1018" s="5" t="s">
        <v>34</v>
      </c>
      <c r="U1018" s="5">
        <v>334</v>
      </c>
      <c r="V1018" s="5">
        <v>0</v>
      </c>
      <c r="W1018" s="5">
        <v>0</v>
      </c>
      <c r="X1018" s="5" t="s">
        <v>4584</v>
      </c>
      <c r="Y1018" s="5" t="s">
        <v>4585</v>
      </c>
    </row>
    <row r="1019" s="5" customFormat="1" spans="1:25">
      <c r="A1019" s="5" t="s">
        <v>4586</v>
      </c>
      <c r="B1019" s="5" t="s">
        <v>26</v>
      </c>
      <c r="C1019" s="5" t="s">
        <v>27</v>
      </c>
      <c r="D1019" s="5" t="s">
        <v>1665</v>
      </c>
      <c r="E1019" s="5" t="s">
        <v>4587</v>
      </c>
      <c r="F1019" s="9">
        <v>45197</v>
      </c>
      <c r="G1019" s="9">
        <v>45200</v>
      </c>
      <c r="H1019" s="5">
        <v>1</v>
      </c>
      <c r="I1019" s="5">
        <v>3</v>
      </c>
      <c r="J1019" s="5">
        <v>3</v>
      </c>
      <c r="K1019" s="5" t="s">
        <v>30</v>
      </c>
      <c r="L1019" s="5">
        <v>3285</v>
      </c>
      <c r="M1019" s="5">
        <v>3285</v>
      </c>
      <c r="N1019" s="5" t="s">
        <v>4588</v>
      </c>
      <c r="O1019" s="5" t="s">
        <v>3250</v>
      </c>
      <c r="P1019" s="5" t="s">
        <v>33</v>
      </c>
      <c r="Q1019" s="5">
        <v>0</v>
      </c>
      <c r="R1019" s="18">
        <v>45197</v>
      </c>
      <c r="S1019" s="9">
        <v>45201</v>
      </c>
      <c r="T1019" s="5" t="s">
        <v>34</v>
      </c>
      <c r="U1019" s="5">
        <v>3285</v>
      </c>
      <c r="V1019" s="5">
        <v>0</v>
      </c>
      <c r="W1019" s="5">
        <v>0</v>
      </c>
      <c r="X1019" s="5" t="s">
        <v>4589</v>
      </c>
      <c r="Y1019" s="5" t="s">
        <v>4590</v>
      </c>
    </row>
    <row r="1020" s="5" customFormat="1" spans="1:25">
      <c r="A1020" s="5" t="s">
        <v>4591</v>
      </c>
      <c r="B1020" s="5" t="s">
        <v>26</v>
      </c>
      <c r="C1020" s="5" t="s">
        <v>27</v>
      </c>
      <c r="D1020" s="5" t="s">
        <v>4592</v>
      </c>
      <c r="E1020" s="5" t="s">
        <v>4593</v>
      </c>
      <c r="F1020" s="9">
        <v>45198</v>
      </c>
      <c r="G1020" s="9">
        <v>45200</v>
      </c>
      <c r="H1020" s="5">
        <v>1</v>
      </c>
      <c r="I1020" s="5">
        <v>2</v>
      </c>
      <c r="J1020" s="5">
        <v>2</v>
      </c>
      <c r="K1020" s="5" t="s">
        <v>30</v>
      </c>
      <c r="L1020" s="5">
        <v>971</v>
      </c>
      <c r="M1020" s="5">
        <v>971</v>
      </c>
      <c r="N1020" s="5" t="s">
        <v>4594</v>
      </c>
      <c r="O1020" s="5" t="s">
        <v>3250</v>
      </c>
      <c r="P1020" s="5" t="s">
        <v>33</v>
      </c>
      <c r="Q1020" s="5">
        <v>0</v>
      </c>
      <c r="R1020" s="18">
        <v>45197.0000115741</v>
      </c>
      <c r="S1020" s="9">
        <v>45201</v>
      </c>
      <c r="T1020" s="5" t="s">
        <v>34</v>
      </c>
      <c r="U1020" s="5">
        <v>971</v>
      </c>
      <c r="V1020" s="5">
        <v>0</v>
      </c>
      <c r="W1020" s="5">
        <v>0</v>
      </c>
      <c r="X1020" s="5" t="s">
        <v>4595</v>
      </c>
      <c r="Y1020" s="5" t="s">
        <v>4596</v>
      </c>
    </row>
    <row r="1021" s="5" customFormat="1" spans="1:25">
      <c r="A1021" s="5" t="s">
        <v>4597</v>
      </c>
      <c r="B1021" s="5" t="s">
        <v>26</v>
      </c>
      <c r="C1021" s="5" t="s">
        <v>27</v>
      </c>
      <c r="D1021" s="5" t="s">
        <v>2942</v>
      </c>
      <c r="E1021" s="5" t="s">
        <v>2943</v>
      </c>
      <c r="F1021" s="9">
        <v>45199</v>
      </c>
      <c r="G1021" s="9">
        <v>45200</v>
      </c>
      <c r="H1021" s="5">
        <v>1</v>
      </c>
      <c r="I1021" s="5">
        <v>1</v>
      </c>
      <c r="J1021" s="5">
        <v>1</v>
      </c>
      <c r="K1021" s="5" t="s">
        <v>30</v>
      </c>
      <c r="L1021" s="5">
        <v>280</v>
      </c>
      <c r="M1021" s="5">
        <v>280</v>
      </c>
      <c r="N1021" s="5" t="s">
        <v>4598</v>
      </c>
      <c r="O1021" s="5" t="s">
        <v>3250</v>
      </c>
      <c r="P1021" s="5" t="s">
        <v>33</v>
      </c>
      <c r="Q1021" s="5">
        <v>0</v>
      </c>
      <c r="R1021" s="18">
        <v>45197</v>
      </c>
      <c r="S1021" s="9">
        <v>45201</v>
      </c>
      <c r="T1021" s="5" t="s">
        <v>34</v>
      </c>
      <c r="U1021" s="5">
        <v>280</v>
      </c>
      <c r="V1021" s="5">
        <v>0</v>
      </c>
      <c r="W1021" s="5">
        <v>0</v>
      </c>
      <c r="X1021" s="5" t="s">
        <v>4599</v>
      </c>
      <c r="Y1021" s="5" t="s">
        <v>4600</v>
      </c>
    </row>
    <row r="1022" s="5" customFormat="1" spans="1:25">
      <c r="A1022" s="5" t="s">
        <v>4601</v>
      </c>
      <c r="B1022" s="5" t="s">
        <v>26</v>
      </c>
      <c r="C1022" s="5" t="s">
        <v>27</v>
      </c>
      <c r="D1022" s="5" t="s">
        <v>1713</v>
      </c>
      <c r="E1022" s="5" t="s">
        <v>4602</v>
      </c>
      <c r="F1022" s="9">
        <v>45198</v>
      </c>
      <c r="G1022" s="9">
        <v>45200</v>
      </c>
      <c r="H1022" s="5">
        <v>1</v>
      </c>
      <c r="I1022" s="5">
        <v>2</v>
      </c>
      <c r="J1022" s="5">
        <v>2</v>
      </c>
      <c r="K1022" s="5" t="s">
        <v>30</v>
      </c>
      <c r="L1022" s="5">
        <v>924</v>
      </c>
      <c r="M1022" s="5">
        <v>924</v>
      </c>
      <c r="N1022" s="5" t="s">
        <v>4603</v>
      </c>
      <c r="O1022" s="5" t="s">
        <v>3250</v>
      </c>
      <c r="P1022" s="5" t="s">
        <v>33</v>
      </c>
      <c r="Q1022" s="5">
        <v>0</v>
      </c>
      <c r="R1022" s="18">
        <v>45197</v>
      </c>
      <c r="S1022" s="9">
        <v>45201</v>
      </c>
      <c r="T1022" s="5" t="s">
        <v>34</v>
      </c>
      <c r="U1022" s="5">
        <v>924</v>
      </c>
      <c r="V1022" s="5">
        <v>0</v>
      </c>
      <c r="W1022" s="5">
        <v>0</v>
      </c>
      <c r="X1022" s="5" t="s">
        <v>4604</v>
      </c>
      <c r="Y1022" s="5" t="s">
        <v>4605</v>
      </c>
    </row>
    <row r="1023" s="5" customFormat="1" spans="1:25">
      <c r="A1023" s="5" t="s">
        <v>4606</v>
      </c>
      <c r="B1023" s="5" t="s">
        <v>26</v>
      </c>
      <c r="C1023" s="5" t="s">
        <v>27</v>
      </c>
      <c r="D1023" s="5" t="s">
        <v>132</v>
      </c>
      <c r="E1023" s="5" t="s">
        <v>1509</v>
      </c>
      <c r="F1023" s="9">
        <v>45198</v>
      </c>
      <c r="G1023" s="9">
        <v>45200</v>
      </c>
      <c r="H1023" s="5">
        <v>2</v>
      </c>
      <c r="I1023" s="5">
        <v>2</v>
      </c>
      <c r="J1023" s="5">
        <v>4</v>
      </c>
      <c r="K1023" s="5" t="s">
        <v>30</v>
      </c>
      <c r="L1023" s="5">
        <v>1148</v>
      </c>
      <c r="M1023" s="5">
        <v>1148</v>
      </c>
      <c r="N1023" s="5" t="s">
        <v>4607</v>
      </c>
      <c r="O1023" s="5" t="s">
        <v>3250</v>
      </c>
      <c r="P1023" s="5" t="s">
        <v>33</v>
      </c>
      <c r="Q1023" s="5">
        <v>0</v>
      </c>
      <c r="R1023" s="18">
        <v>45197.0000115741</v>
      </c>
      <c r="S1023" s="9">
        <v>45201</v>
      </c>
      <c r="T1023" s="5" t="s">
        <v>34</v>
      </c>
      <c r="U1023" s="5">
        <v>1148</v>
      </c>
      <c r="V1023" s="5">
        <v>0</v>
      </c>
      <c r="W1023" s="5">
        <v>0</v>
      </c>
      <c r="X1023" s="5" t="s">
        <v>4608</v>
      </c>
      <c r="Y1023" s="5" t="s">
        <v>4609</v>
      </c>
    </row>
    <row r="1024" s="5" customFormat="1" spans="1:25">
      <c r="A1024" s="5" t="s">
        <v>4610</v>
      </c>
      <c r="B1024" s="5" t="s">
        <v>26</v>
      </c>
      <c r="C1024" s="5" t="s">
        <v>27</v>
      </c>
      <c r="D1024" s="5" t="s">
        <v>1713</v>
      </c>
      <c r="E1024" s="5" t="s">
        <v>4611</v>
      </c>
      <c r="F1024" s="9">
        <v>45198</v>
      </c>
      <c r="G1024" s="9">
        <v>45200</v>
      </c>
      <c r="H1024" s="5">
        <v>1</v>
      </c>
      <c r="I1024" s="5">
        <v>2</v>
      </c>
      <c r="J1024" s="5">
        <v>2</v>
      </c>
      <c r="K1024" s="5" t="s">
        <v>30</v>
      </c>
      <c r="L1024" s="5">
        <v>940</v>
      </c>
      <c r="M1024" s="5">
        <v>940</v>
      </c>
      <c r="N1024" s="5" t="s">
        <v>4612</v>
      </c>
      <c r="O1024" s="5" t="s">
        <v>3250</v>
      </c>
      <c r="P1024" s="5" t="s">
        <v>33</v>
      </c>
      <c r="Q1024" s="5">
        <v>0</v>
      </c>
      <c r="R1024" s="18">
        <v>45197.0000115741</v>
      </c>
      <c r="S1024" s="9">
        <v>45201</v>
      </c>
      <c r="T1024" s="5" t="s">
        <v>34</v>
      </c>
      <c r="U1024" s="5">
        <v>940</v>
      </c>
      <c r="V1024" s="5">
        <v>0</v>
      </c>
      <c r="W1024" s="5">
        <v>0</v>
      </c>
      <c r="X1024" s="5" t="s">
        <v>4613</v>
      </c>
      <c r="Y1024" s="5" t="s">
        <v>4614</v>
      </c>
    </row>
    <row r="1025" s="5" customFormat="1" spans="1:25">
      <c r="A1025" s="5" t="s">
        <v>4615</v>
      </c>
      <c r="B1025" s="5" t="s">
        <v>26</v>
      </c>
      <c r="C1025" s="5" t="s">
        <v>27</v>
      </c>
      <c r="D1025" s="5" t="s">
        <v>4616</v>
      </c>
      <c r="E1025" s="5" t="s">
        <v>938</v>
      </c>
      <c r="F1025" s="9">
        <v>45199</v>
      </c>
      <c r="G1025" s="9">
        <v>45200</v>
      </c>
      <c r="H1025" s="5">
        <v>1</v>
      </c>
      <c r="I1025" s="5">
        <v>1</v>
      </c>
      <c r="J1025" s="5">
        <v>1</v>
      </c>
      <c r="K1025" s="5" t="s">
        <v>30</v>
      </c>
      <c r="L1025" s="5">
        <v>326</v>
      </c>
      <c r="M1025" s="5">
        <v>326</v>
      </c>
      <c r="N1025" s="5" t="s">
        <v>4617</v>
      </c>
      <c r="O1025" s="5" t="s">
        <v>3250</v>
      </c>
      <c r="P1025" s="5" t="s">
        <v>33</v>
      </c>
      <c r="Q1025" s="5">
        <v>0</v>
      </c>
      <c r="R1025" s="18">
        <v>45197.0000115741</v>
      </c>
      <c r="S1025" s="9">
        <v>45201</v>
      </c>
      <c r="T1025" s="5" t="s">
        <v>34</v>
      </c>
      <c r="U1025" s="5">
        <v>326</v>
      </c>
      <c r="V1025" s="5">
        <v>0</v>
      </c>
      <c r="W1025" s="5">
        <v>0</v>
      </c>
      <c r="X1025" s="5" t="s">
        <v>4618</v>
      </c>
      <c r="Y1025" s="5" t="s">
        <v>4619</v>
      </c>
    </row>
    <row r="1026" s="5" customFormat="1" spans="1:25">
      <c r="A1026" s="5" t="s">
        <v>4620</v>
      </c>
      <c r="B1026" s="5" t="s">
        <v>26</v>
      </c>
      <c r="C1026" s="5" t="s">
        <v>27</v>
      </c>
      <c r="D1026" s="5" t="s">
        <v>669</v>
      </c>
      <c r="E1026" s="5" t="s">
        <v>1621</v>
      </c>
      <c r="F1026" s="9">
        <v>45198</v>
      </c>
      <c r="G1026" s="9">
        <v>45200</v>
      </c>
      <c r="H1026" s="5">
        <v>1</v>
      </c>
      <c r="I1026" s="5">
        <v>2</v>
      </c>
      <c r="J1026" s="5">
        <v>2</v>
      </c>
      <c r="K1026" s="5" t="s">
        <v>30</v>
      </c>
      <c r="L1026" s="5">
        <v>722</v>
      </c>
      <c r="M1026" s="5">
        <v>722</v>
      </c>
      <c r="N1026" s="5" t="s">
        <v>4621</v>
      </c>
      <c r="O1026" s="5" t="s">
        <v>3250</v>
      </c>
      <c r="P1026" s="5" t="s">
        <v>33</v>
      </c>
      <c r="Q1026" s="5">
        <v>0</v>
      </c>
      <c r="R1026" s="18">
        <v>45197.0000115741</v>
      </c>
      <c r="S1026" s="9">
        <v>45201</v>
      </c>
      <c r="T1026" s="5" t="s">
        <v>34</v>
      </c>
      <c r="U1026" s="5">
        <v>722</v>
      </c>
      <c r="V1026" s="5">
        <v>0</v>
      </c>
      <c r="W1026" s="5">
        <v>0</v>
      </c>
      <c r="X1026" s="5" t="s">
        <v>4622</v>
      </c>
      <c r="Y1026" s="5" t="s">
        <v>4623</v>
      </c>
    </row>
    <row r="1027" s="5" customFormat="1" spans="1:25">
      <c r="A1027" s="5" t="s">
        <v>4624</v>
      </c>
      <c r="B1027" s="5" t="s">
        <v>26</v>
      </c>
      <c r="C1027" s="5" t="s">
        <v>27</v>
      </c>
      <c r="D1027" s="5" t="s">
        <v>1713</v>
      </c>
      <c r="E1027" s="5" t="s">
        <v>4602</v>
      </c>
      <c r="F1027" s="9">
        <v>45198</v>
      </c>
      <c r="G1027" s="9">
        <v>45200</v>
      </c>
      <c r="H1027" s="5">
        <v>1</v>
      </c>
      <c r="I1027" s="5">
        <v>2</v>
      </c>
      <c r="J1027" s="5">
        <v>2</v>
      </c>
      <c r="K1027" s="5" t="s">
        <v>30</v>
      </c>
      <c r="L1027" s="5">
        <v>924</v>
      </c>
      <c r="M1027" s="5">
        <v>924</v>
      </c>
      <c r="N1027" s="5" t="s">
        <v>4625</v>
      </c>
      <c r="O1027" s="5" t="s">
        <v>3250</v>
      </c>
      <c r="P1027" s="5" t="s">
        <v>33</v>
      </c>
      <c r="Q1027" s="5">
        <v>0</v>
      </c>
      <c r="R1027" s="18">
        <v>45197.0000115741</v>
      </c>
      <c r="S1027" s="9">
        <v>45201</v>
      </c>
      <c r="T1027" s="5" t="s">
        <v>34</v>
      </c>
      <c r="U1027" s="5">
        <v>924</v>
      </c>
      <c r="V1027" s="5">
        <v>0</v>
      </c>
      <c r="W1027" s="5">
        <v>0</v>
      </c>
      <c r="X1027" s="5" t="s">
        <v>4626</v>
      </c>
      <c r="Y1027" s="5" t="s">
        <v>42</v>
      </c>
    </row>
    <row r="1028" s="5" customFormat="1" spans="1:25">
      <c r="A1028" s="5" t="s">
        <v>4627</v>
      </c>
      <c r="B1028" s="5" t="s">
        <v>26</v>
      </c>
      <c r="C1028" s="5" t="s">
        <v>27</v>
      </c>
      <c r="D1028" s="5" t="s">
        <v>669</v>
      </c>
      <c r="E1028" s="5" t="s">
        <v>670</v>
      </c>
      <c r="F1028" s="9">
        <v>45198</v>
      </c>
      <c r="G1028" s="9">
        <v>45200</v>
      </c>
      <c r="H1028" s="5">
        <v>1</v>
      </c>
      <c r="I1028" s="5">
        <v>2</v>
      </c>
      <c r="J1028" s="5">
        <v>2</v>
      </c>
      <c r="K1028" s="5" t="s">
        <v>30</v>
      </c>
      <c r="L1028" s="5">
        <v>722</v>
      </c>
      <c r="M1028" s="5">
        <v>722</v>
      </c>
      <c r="N1028" s="5" t="s">
        <v>4628</v>
      </c>
      <c r="O1028" s="5" t="s">
        <v>3250</v>
      </c>
      <c r="P1028" s="5" t="s">
        <v>33</v>
      </c>
      <c r="Q1028" s="5">
        <v>0</v>
      </c>
      <c r="R1028" s="18">
        <v>45197.0000115741</v>
      </c>
      <c r="S1028" s="9">
        <v>45201</v>
      </c>
      <c r="T1028" s="5" t="s">
        <v>34</v>
      </c>
      <c r="U1028" s="5">
        <v>722</v>
      </c>
      <c r="V1028" s="5">
        <v>0</v>
      </c>
      <c r="W1028" s="5">
        <v>0</v>
      </c>
      <c r="X1028" s="5" t="s">
        <v>4629</v>
      </c>
      <c r="Y1028" s="5" t="s">
        <v>4630</v>
      </c>
    </row>
    <row r="1029" s="5" customFormat="1" spans="1:25">
      <c r="A1029" s="5" t="s">
        <v>4631</v>
      </c>
      <c r="B1029" s="5" t="s">
        <v>26</v>
      </c>
      <c r="C1029" s="5" t="s">
        <v>27</v>
      </c>
      <c r="D1029" s="5" t="s">
        <v>2591</v>
      </c>
      <c r="E1029" s="5" t="s">
        <v>2948</v>
      </c>
      <c r="F1029" s="9">
        <v>45198</v>
      </c>
      <c r="G1029" s="9">
        <v>45200</v>
      </c>
      <c r="H1029" s="5">
        <v>2</v>
      </c>
      <c r="I1029" s="5">
        <v>2</v>
      </c>
      <c r="J1029" s="5">
        <v>4</v>
      </c>
      <c r="K1029" s="5" t="s">
        <v>30</v>
      </c>
      <c r="L1029" s="5">
        <v>1560</v>
      </c>
      <c r="M1029" s="5">
        <v>1560</v>
      </c>
      <c r="N1029" s="5" t="s">
        <v>4632</v>
      </c>
      <c r="O1029" s="5" t="s">
        <v>3250</v>
      </c>
      <c r="P1029" s="5" t="s">
        <v>33</v>
      </c>
      <c r="Q1029" s="5">
        <v>0</v>
      </c>
      <c r="R1029" s="18">
        <v>45197.0000115741</v>
      </c>
      <c r="S1029" s="9">
        <v>45201</v>
      </c>
      <c r="T1029" s="5" t="s">
        <v>34</v>
      </c>
      <c r="U1029" s="5">
        <v>1560</v>
      </c>
      <c r="V1029" s="5">
        <v>0</v>
      </c>
      <c r="W1029" s="5">
        <v>0</v>
      </c>
      <c r="X1029" s="5" t="s">
        <v>4633</v>
      </c>
      <c r="Y1029" s="5" t="s">
        <v>4634</v>
      </c>
    </row>
    <row r="1030" s="5" customFormat="1" spans="1:25">
      <c r="A1030" s="5" t="s">
        <v>4635</v>
      </c>
      <c r="B1030" s="5" t="s">
        <v>26</v>
      </c>
      <c r="C1030" s="5" t="s">
        <v>27</v>
      </c>
      <c r="D1030" s="5" t="s">
        <v>748</v>
      </c>
      <c r="E1030" s="5" t="s">
        <v>4636</v>
      </c>
      <c r="F1030" s="9">
        <v>45199</v>
      </c>
      <c r="G1030" s="9">
        <v>45200</v>
      </c>
      <c r="H1030" s="5">
        <v>2</v>
      </c>
      <c r="I1030" s="5">
        <v>1</v>
      </c>
      <c r="J1030" s="5">
        <v>2</v>
      </c>
      <c r="K1030" s="5" t="s">
        <v>30</v>
      </c>
      <c r="L1030" s="5">
        <v>922</v>
      </c>
      <c r="M1030" s="5">
        <v>922</v>
      </c>
      <c r="N1030" s="5" t="s">
        <v>4637</v>
      </c>
      <c r="O1030" s="5" t="s">
        <v>3250</v>
      </c>
      <c r="P1030" s="5" t="s">
        <v>33</v>
      </c>
      <c r="Q1030" s="5">
        <v>0</v>
      </c>
      <c r="R1030" s="18">
        <v>45197.0000115741</v>
      </c>
      <c r="S1030" s="9">
        <v>45201</v>
      </c>
      <c r="T1030" s="5" t="s">
        <v>34</v>
      </c>
      <c r="U1030" s="5">
        <v>922</v>
      </c>
      <c r="V1030" s="5">
        <v>0</v>
      </c>
      <c r="W1030" s="5">
        <v>0</v>
      </c>
      <c r="X1030" s="5" t="s">
        <v>4638</v>
      </c>
      <c r="Y1030" s="5" t="s">
        <v>4639</v>
      </c>
    </row>
    <row r="1031" s="5" customFormat="1" spans="1:25">
      <c r="A1031" s="5" t="s">
        <v>4640</v>
      </c>
      <c r="B1031" s="5" t="s">
        <v>26</v>
      </c>
      <c r="C1031" s="5" t="s">
        <v>27</v>
      </c>
      <c r="D1031" s="5" t="s">
        <v>669</v>
      </c>
      <c r="E1031" s="5" t="s">
        <v>913</v>
      </c>
      <c r="F1031" s="9">
        <v>45199</v>
      </c>
      <c r="G1031" s="9">
        <v>45200</v>
      </c>
      <c r="H1031" s="5">
        <v>1</v>
      </c>
      <c r="I1031" s="5">
        <v>1</v>
      </c>
      <c r="J1031" s="5">
        <v>1</v>
      </c>
      <c r="K1031" s="5" t="s">
        <v>30</v>
      </c>
      <c r="L1031" s="5">
        <v>361</v>
      </c>
      <c r="M1031" s="5">
        <v>361</v>
      </c>
      <c r="N1031" s="5" t="s">
        <v>4641</v>
      </c>
      <c r="O1031" s="5" t="s">
        <v>3250</v>
      </c>
      <c r="P1031" s="5" t="s">
        <v>33</v>
      </c>
      <c r="Q1031" s="5">
        <v>0</v>
      </c>
      <c r="R1031" s="18">
        <v>45197</v>
      </c>
      <c r="S1031" s="9">
        <v>45201</v>
      </c>
      <c r="T1031" s="5" t="s">
        <v>34</v>
      </c>
      <c r="U1031" s="5">
        <v>361</v>
      </c>
      <c r="V1031" s="5">
        <v>0</v>
      </c>
      <c r="W1031" s="5">
        <v>0</v>
      </c>
      <c r="X1031" s="5" t="s">
        <v>4642</v>
      </c>
      <c r="Y1031" s="5" t="s">
        <v>4643</v>
      </c>
    </row>
    <row r="1032" s="5" customFormat="1" spans="1:26">
      <c r="A1032" s="5" t="s">
        <v>4644</v>
      </c>
      <c r="B1032" s="5" t="s">
        <v>26</v>
      </c>
      <c r="C1032" s="5" t="s">
        <v>27</v>
      </c>
      <c r="D1032" s="5" t="s">
        <v>771</v>
      </c>
      <c r="E1032" s="5" t="s">
        <v>606</v>
      </c>
      <c r="F1032" s="9">
        <v>45198</v>
      </c>
      <c r="G1032" s="9">
        <v>45200</v>
      </c>
      <c r="H1032" s="5">
        <v>2</v>
      </c>
      <c r="I1032" s="5">
        <v>2</v>
      </c>
      <c r="J1032" s="5">
        <v>4</v>
      </c>
      <c r="K1032" s="5" t="s">
        <v>30</v>
      </c>
      <c r="L1032" s="5">
        <v>1360</v>
      </c>
      <c r="M1032" s="5">
        <v>1360</v>
      </c>
      <c r="N1032" s="5" t="s">
        <v>4645</v>
      </c>
      <c r="O1032" s="5" t="s">
        <v>3250</v>
      </c>
      <c r="P1032" s="5" t="s">
        <v>33</v>
      </c>
      <c r="Q1032" s="5">
        <v>0</v>
      </c>
      <c r="R1032" s="18">
        <v>45197</v>
      </c>
      <c r="S1032" s="9">
        <v>45201</v>
      </c>
      <c r="T1032" s="5" t="s">
        <v>34</v>
      </c>
      <c r="U1032" s="5">
        <v>1360</v>
      </c>
      <c r="V1032" s="5">
        <v>0</v>
      </c>
      <c r="W1032" s="5">
        <v>0</v>
      </c>
      <c r="X1032" s="5" t="s">
        <v>4646</v>
      </c>
      <c r="Y1032" s="5">
        <v>639215</v>
      </c>
      <c r="Z1032" s="5" t="s">
        <v>4647</v>
      </c>
    </row>
    <row r="1033" s="5" customFormat="1" spans="1:25">
      <c r="A1033" s="5" t="s">
        <v>4648</v>
      </c>
      <c r="B1033" s="5" t="s">
        <v>26</v>
      </c>
      <c r="C1033" s="5" t="s">
        <v>27</v>
      </c>
      <c r="D1033" s="5" t="s">
        <v>1944</v>
      </c>
      <c r="E1033" s="5" t="s">
        <v>606</v>
      </c>
      <c r="F1033" s="9">
        <v>45199</v>
      </c>
      <c r="G1033" s="9">
        <v>45200</v>
      </c>
      <c r="H1033" s="5">
        <v>1</v>
      </c>
      <c r="I1033" s="5">
        <v>1</v>
      </c>
      <c r="J1033" s="5">
        <v>1</v>
      </c>
      <c r="K1033" s="5" t="s">
        <v>30</v>
      </c>
      <c r="L1033" s="5">
        <v>334</v>
      </c>
      <c r="M1033" s="5">
        <v>334</v>
      </c>
      <c r="N1033" s="5" t="s">
        <v>4649</v>
      </c>
      <c r="O1033" s="5" t="s">
        <v>3250</v>
      </c>
      <c r="P1033" s="5" t="s">
        <v>33</v>
      </c>
      <c r="Q1033" s="5">
        <v>0</v>
      </c>
      <c r="R1033" s="18">
        <v>45197.0000115741</v>
      </c>
      <c r="S1033" s="9">
        <v>45201</v>
      </c>
      <c r="T1033" s="5" t="s">
        <v>34</v>
      </c>
      <c r="U1033" s="5">
        <v>334</v>
      </c>
      <c r="V1033" s="5">
        <v>0</v>
      </c>
      <c r="W1033" s="5">
        <v>0</v>
      </c>
      <c r="X1033" s="5" t="s">
        <v>4650</v>
      </c>
      <c r="Y1033" s="5" t="s">
        <v>4651</v>
      </c>
    </row>
    <row r="1034" s="5" customFormat="1" spans="1:25">
      <c r="A1034" s="5" t="s">
        <v>4652</v>
      </c>
      <c r="B1034" s="5" t="s">
        <v>26</v>
      </c>
      <c r="C1034" s="5" t="s">
        <v>27</v>
      </c>
      <c r="D1034" s="5" t="s">
        <v>1944</v>
      </c>
      <c r="E1034" s="5" t="s">
        <v>633</v>
      </c>
      <c r="F1034" s="9">
        <v>45199</v>
      </c>
      <c r="G1034" s="9">
        <v>45200</v>
      </c>
      <c r="H1034" s="5">
        <v>1</v>
      </c>
      <c r="I1034" s="5">
        <v>1</v>
      </c>
      <c r="J1034" s="5">
        <v>1</v>
      </c>
      <c r="K1034" s="5" t="s">
        <v>30</v>
      </c>
      <c r="L1034" s="5">
        <v>365</v>
      </c>
      <c r="M1034" s="5">
        <v>365</v>
      </c>
      <c r="N1034" s="5" t="s">
        <v>4649</v>
      </c>
      <c r="O1034" s="5" t="s">
        <v>3250</v>
      </c>
      <c r="P1034" s="5" t="s">
        <v>33</v>
      </c>
      <c r="Q1034" s="5">
        <v>0</v>
      </c>
      <c r="R1034" s="18">
        <v>45197.0000115741</v>
      </c>
      <c r="S1034" s="9">
        <v>45201</v>
      </c>
      <c r="T1034" s="5" t="s">
        <v>34</v>
      </c>
      <c r="U1034" s="5">
        <v>365</v>
      </c>
      <c r="V1034" s="5">
        <v>0</v>
      </c>
      <c r="W1034" s="5">
        <v>0</v>
      </c>
      <c r="X1034" s="5" t="s">
        <v>4653</v>
      </c>
      <c r="Y1034" s="5" t="s">
        <v>4654</v>
      </c>
    </row>
    <row r="1035" s="5" customFormat="1" spans="1:25">
      <c r="A1035" s="5" t="s">
        <v>4624</v>
      </c>
      <c r="B1035" s="5" t="s">
        <v>26</v>
      </c>
      <c r="C1035" s="5" t="s">
        <v>43</v>
      </c>
      <c r="D1035" s="5" t="s">
        <v>1713</v>
      </c>
      <c r="E1035" s="5" t="s">
        <v>4602</v>
      </c>
      <c r="F1035" s="9">
        <v>45198</v>
      </c>
      <c r="G1035" s="9">
        <v>45200</v>
      </c>
      <c r="H1035" s="5">
        <v>1</v>
      </c>
      <c r="I1035" s="5">
        <v>2</v>
      </c>
      <c r="J1035" s="5">
        <v>2</v>
      </c>
      <c r="K1035" s="5" t="s">
        <v>30</v>
      </c>
      <c r="L1035" s="5">
        <v>-924</v>
      </c>
      <c r="M1035" s="5">
        <v>-924</v>
      </c>
      <c r="N1035" s="5" t="s">
        <v>4625</v>
      </c>
      <c r="O1035" s="5" t="s">
        <v>3250</v>
      </c>
      <c r="P1035" s="5" t="s">
        <v>33</v>
      </c>
      <c r="Q1035" s="5">
        <v>0</v>
      </c>
      <c r="R1035" s="18">
        <v>45197.0000115741</v>
      </c>
      <c r="S1035" s="9">
        <v>45201</v>
      </c>
      <c r="T1035" s="5" t="s">
        <v>34</v>
      </c>
      <c r="U1035" s="5">
        <v>-924</v>
      </c>
      <c r="V1035" s="5">
        <v>0</v>
      </c>
      <c r="W1035" s="5">
        <v>0</v>
      </c>
      <c r="X1035" s="5" t="s">
        <v>4626</v>
      </c>
      <c r="Y1035" s="5" t="s">
        <v>42</v>
      </c>
    </row>
    <row r="1036" s="5" customFormat="1" spans="1:25">
      <c r="A1036" s="5" t="s">
        <v>4655</v>
      </c>
      <c r="B1036" s="5" t="s">
        <v>26</v>
      </c>
      <c r="C1036" s="5" t="s">
        <v>27</v>
      </c>
      <c r="D1036" s="5" t="s">
        <v>1713</v>
      </c>
      <c r="E1036" s="5" t="s">
        <v>4602</v>
      </c>
      <c r="F1036" s="9">
        <v>45198</v>
      </c>
      <c r="G1036" s="9">
        <v>45200</v>
      </c>
      <c r="H1036" s="5">
        <v>1</v>
      </c>
      <c r="I1036" s="5">
        <v>2</v>
      </c>
      <c r="J1036" s="5">
        <v>2</v>
      </c>
      <c r="K1036" s="5" t="s">
        <v>30</v>
      </c>
      <c r="L1036" s="5">
        <v>924</v>
      </c>
      <c r="M1036" s="5">
        <v>924</v>
      </c>
      <c r="N1036" s="5" t="s">
        <v>4625</v>
      </c>
      <c r="O1036" s="5" t="s">
        <v>3250</v>
      </c>
      <c r="P1036" s="5" t="s">
        <v>33</v>
      </c>
      <c r="Q1036" s="5">
        <v>0</v>
      </c>
      <c r="R1036" s="18">
        <v>45197.0000115741</v>
      </c>
      <c r="S1036" s="9">
        <v>45201</v>
      </c>
      <c r="T1036" s="5" t="s">
        <v>34</v>
      </c>
      <c r="U1036" s="5">
        <v>924</v>
      </c>
      <c r="V1036" s="5">
        <v>0</v>
      </c>
      <c r="W1036" s="5">
        <v>0</v>
      </c>
      <c r="X1036" s="5" t="s">
        <v>4656</v>
      </c>
      <c r="Y1036" s="5" t="s">
        <v>42</v>
      </c>
    </row>
    <row r="1037" s="5" customFormat="1" spans="1:25">
      <c r="A1037" s="5" t="s">
        <v>4655</v>
      </c>
      <c r="B1037" s="5" t="s">
        <v>26</v>
      </c>
      <c r="C1037" s="5" t="s">
        <v>43</v>
      </c>
      <c r="D1037" s="5" t="s">
        <v>1713</v>
      </c>
      <c r="E1037" s="5" t="s">
        <v>4602</v>
      </c>
      <c r="F1037" s="9">
        <v>45198</v>
      </c>
      <c r="G1037" s="9">
        <v>45200</v>
      </c>
      <c r="H1037" s="5">
        <v>1</v>
      </c>
      <c r="I1037" s="5">
        <v>2</v>
      </c>
      <c r="J1037" s="5">
        <v>2</v>
      </c>
      <c r="K1037" s="5" t="s">
        <v>30</v>
      </c>
      <c r="L1037" s="5">
        <v>-924</v>
      </c>
      <c r="M1037" s="5">
        <v>-924</v>
      </c>
      <c r="N1037" s="5" t="s">
        <v>4625</v>
      </c>
      <c r="O1037" s="5" t="s">
        <v>3250</v>
      </c>
      <c r="P1037" s="5" t="s">
        <v>33</v>
      </c>
      <c r="Q1037" s="5">
        <v>0</v>
      </c>
      <c r="R1037" s="18">
        <v>45197.0000115741</v>
      </c>
      <c r="S1037" s="9">
        <v>45201</v>
      </c>
      <c r="T1037" s="5" t="s">
        <v>34</v>
      </c>
      <c r="U1037" s="5">
        <v>-924</v>
      </c>
      <c r="V1037" s="5">
        <v>0</v>
      </c>
      <c r="W1037" s="5">
        <v>0</v>
      </c>
      <c r="X1037" s="5" t="s">
        <v>4656</v>
      </c>
      <c r="Y1037" s="5" t="s">
        <v>42</v>
      </c>
    </row>
    <row r="1038" s="5" customFormat="1" spans="1:25">
      <c r="A1038" s="5" t="s">
        <v>4657</v>
      </c>
      <c r="B1038" s="5" t="s">
        <v>26</v>
      </c>
      <c r="C1038" s="5" t="s">
        <v>27</v>
      </c>
      <c r="D1038" s="5" t="s">
        <v>1713</v>
      </c>
      <c r="E1038" s="5" t="s">
        <v>4611</v>
      </c>
      <c r="F1038" s="9">
        <v>45198</v>
      </c>
      <c r="G1038" s="9">
        <v>45200</v>
      </c>
      <c r="H1038" s="5">
        <v>1</v>
      </c>
      <c r="I1038" s="5">
        <v>2</v>
      </c>
      <c r="J1038" s="5">
        <v>2</v>
      </c>
      <c r="K1038" s="5" t="s">
        <v>30</v>
      </c>
      <c r="L1038" s="5">
        <v>960</v>
      </c>
      <c r="M1038" s="5">
        <v>960</v>
      </c>
      <c r="N1038" s="5" t="s">
        <v>4658</v>
      </c>
      <c r="O1038" s="5" t="s">
        <v>3250</v>
      </c>
      <c r="P1038" s="5" t="s">
        <v>33</v>
      </c>
      <c r="Q1038" s="5">
        <v>0</v>
      </c>
      <c r="R1038" s="18">
        <v>45197.0000115741</v>
      </c>
      <c r="S1038" s="9">
        <v>45201</v>
      </c>
      <c r="T1038" s="5" t="s">
        <v>34</v>
      </c>
      <c r="U1038" s="5">
        <v>960</v>
      </c>
      <c r="V1038" s="5">
        <v>0</v>
      </c>
      <c r="W1038" s="5">
        <v>0</v>
      </c>
      <c r="X1038" s="5" t="s">
        <v>4659</v>
      </c>
      <c r="Y1038" s="5" t="s">
        <v>42</v>
      </c>
    </row>
    <row r="1039" s="5" customFormat="1" spans="1:25">
      <c r="A1039" s="5" t="s">
        <v>4657</v>
      </c>
      <c r="B1039" s="5" t="s">
        <v>26</v>
      </c>
      <c r="C1039" s="5" t="s">
        <v>43</v>
      </c>
      <c r="D1039" s="5" t="s">
        <v>1713</v>
      </c>
      <c r="E1039" s="5" t="s">
        <v>4611</v>
      </c>
      <c r="F1039" s="9">
        <v>45198</v>
      </c>
      <c r="G1039" s="9">
        <v>45200</v>
      </c>
      <c r="H1039" s="5">
        <v>1</v>
      </c>
      <c r="I1039" s="5">
        <v>2</v>
      </c>
      <c r="J1039" s="5">
        <v>2</v>
      </c>
      <c r="K1039" s="5" t="s">
        <v>30</v>
      </c>
      <c r="L1039" s="5">
        <v>-960</v>
      </c>
      <c r="M1039" s="5">
        <v>-960</v>
      </c>
      <c r="N1039" s="5" t="s">
        <v>4658</v>
      </c>
      <c r="O1039" s="5" t="s">
        <v>3250</v>
      </c>
      <c r="P1039" s="5" t="s">
        <v>33</v>
      </c>
      <c r="Q1039" s="5">
        <v>0</v>
      </c>
      <c r="R1039" s="18">
        <v>45197.0000115741</v>
      </c>
      <c r="S1039" s="9">
        <v>45201</v>
      </c>
      <c r="T1039" s="5" t="s">
        <v>34</v>
      </c>
      <c r="U1039" s="5">
        <v>-960</v>
      </c>
      <c r="V1039" s="5">
        <v>0</v>
      </c>
      <c r="W1039" s="5">
        <v>0</v>
      </c>
      <c r="X1039" s="5" t="s">
        <v>4659</v>
      </c>
      <c r="Y1039" s="5" t="s">
        <v>42</v>
      </c>
    </row>
    <row r="1040" s="5" customFormat="1" spans="1:25">
      <c r="A1040" s="5" t="s">
        <v>4660</v>
      </c>
      <c r="B1040" s="5" t="s">
        <v>26</v>
      </c>
      <c r="C1040" s="5" t="s">
        <v>27</v>
      </c>
      <c r="D1040" s="5" t="s">
        <v>4661</v>
      </c>
      <c r="E1040" s="5" t="s">
        <v>633</v>
      </c>
      <c r="F1040" s="9">
        <v>45199</v>
      </c>
      <c r="G1040" s="9">
        <v>45200</v>
      </c>
      <c r="H1040" s="5">
        <v>2</v>
      </c>
      <c r="I1040" s="5">
        <v>1</v>
      </c>
      <c r="J1040" s="5">
        <v>2</v>
      </c>
      <c r="K1040" s="5" t="s">
        <v>30</v>
      </c>
      <c r="L1040" s="5">
        <v>344</v>
      </c>
      <c r="M1040" s="5">
        <v>344</v>
      </c>
      <c r="N1040" s="5" t="s">
        <v>4662</v>
      </c>
      <c r="O1040" s="5" t="s">
        <v>3250</v>
      </c>
      <c r="P1040" s="5" t="s">
        <v>33</v>
      </c>
      <c r="Q1040" s="5">
        <v>0</v>
      </c>
      <c r="R1040" s="18">
        <v>45197</v>
      </c>
      <c r="S1040" s="9">
        <v>45201</v>
      </c>
      <c r="T1040" s="5" t="s">
        <v>34</v>
      </c>
      <c r="U1040" s="5">
        <v>344</v>
      </c>
      <c r="V1040" s="5">
        <v>0</v>
      </c>
      <c r="W1040" s="5">
        <v>0</v>
      </c>
      <c r="X1040" s="5" t="s">
        <v>4663</v>
      </c>
      <c r="Y1040" s="5" t="s">
        <v>4664</v>
      </c>
    </row>
    <row r="1041" s="5" customFormat="1" spans="1:25">
      <c r="A1041" s="5" t="s">
        <v>4665</v>
      </c>
      <c r="B1041" s="5" t="s">
        <v>26</v>
      </c>
      <c r="C1041" s="5" t="s">
        <v>27</v>
      </c>
      <c r="D1041" s="5" t="s">
        <v>886</v>
      </c>
      <c r="E1041" s="5" t="s">
        <v>887</v>
      </c>
      <c r="F1041" s="9">
        <v>45198</v>
      </c>
      <c r="G1041" s="9">
        <v>45200</v>
      </c>
      <c r="H1041" s="5">
        <v>1</v>
      </c>
      <c r="I1041" s="5">
        <v>2</v>
      </c>
      <c r="J1041" s="5">
        <v>2</v>
      </c>
      <c r="K1041" s="5" t="s">
        <v>30</v>
      </c>
      <c r="L1041" s="5">
        <v>980</v>
      </c>
      <c r="M1041" s="5">
        <v>980</v>
      </c>
      <c r="N1041" s="5" t="s">
        <v>4666</v>
      </c>
      <c r="O1041" s="5" t="s">
        <v>3250</v>
      </c>
      <c r="P1041" s="5" t="s">
        <v>33</v>
      </c>
      <c r="Q1041" s="5">
        <v>0</v>
      </c>
      <c r="R1041" s="18">
        <v>45197</v>
      </c>
      <c r="S1041" s="9">
        <v>45201</v>
      </c>
      <c r="T1041" s="5" t="s">
        <v>34</v>
      </c>
      <c r="U1041" s="5">
        <v>980</v>
      </c>
      <c r="V1041" s="5">
        <v>0</v>
      </c>
      <c r="W1041" s="5">
        <v>0</v>
      </c>
      <c r="X1041" s="5" t="s">
        <v>4667</v>
      </c>
      <c r="Y1041" s="5" t="s">
        <v>4668</v>
      </c>
    </row>
    <row r="1042" s="5" customFormat="1" spans="1:25">
      <c r="A1042" s="5" t="s">
        <v>4669</v>
      </c>
      <c r="B1042" s="5" t="s">
        <v>26</v>
      </c>
      <c r="C1042" s="5" t="s">
        <v>27</v>
      </c>
      <c r="D1042" s="5" t="s">
        <v>771</v>
      </c>
      <c r="E1042" s="5" t="s">
        <v>606</v>
      </c>
      <c r="F1042" s="9">
        <v>45199</v>
      </c>
      <c r="G1042" s="9">
        <v>45200</v>
      </c>
      <c r="H1042" s="5">
        <v>1</v>
      </c>
      <c r="I1042" s="5">
        <v>1</v>
      </c>
      <c r="J1042" s="5">
        <v>1</v>
      </c>
      <c r="K1042" s="5" t="s">
        <v>30</v>
      </c>
      <c r="L1042" s="5">
        <v>340</v>
      </c>
      <c r="M1042" s="5">
        <v>340</v>
      </c>
      <c r="N1042" s="5" t="s">
        <v>4670</v>
      </c>
      <c r="O1042" s="5" t="s">
        <v>3250</v>
      </c>
      <c r="P1042" s="5" t="s">
        <v>33</v>
      </c>
      <c r="Q1042" s="5">
        <v>0</v>
      </c>
      <c r="R1042" s="18">
        <v>45197</v>
      </c>
      <c r="S1042" s="9">
        <v>45201</v>
      </c>
      <c r="T1042" s="5" t="s">
        <v>34</v>
      </c>
      <c r="U1042" s="5">
        <v>340</v>
      </c>
      <c r="V1042" s="5">
        <v>0</v>
      </c>
      <c r="W1042" s="5">
        <v>0</v>
      </c>
      <c r="X1042" s="5" t="s">
        <v>4671</v>
      </c>
      <c r="Y1042" s="5" t="s">
        <v>4672</v>
      </c>
    </row>
    <row r="1043" s="5" customFormat="1" spans="1:25">
      <c r="A1043" s="5" t="s">
        <v>4673</v>
      </c>
      <c r="B1043" s="5" t="s">
        <v>26</v>
      </c>
      <c r="C1043" s="5" t="s">
        <v>27</v>
      </c>
      <c r="D1043" s="5" t="s">
        <v>669</v>
      </c>
      <c r="E1043" s="5" t="s">
        <v>670</v>
      </c>
      <c r="F1043" s="9">
        <v>45198</v>
      </c>
      <c r="G1043" s="9">
        <v>45200</v>
      </c>
      <c r="H1043" s="5">
        <v>1</v>
      </c>
      <c r="I1043" s="5">
        <v>2</v>
      </c>
      <c r="J1043" s="5">
        <v>2</v>
      </c>
      <c r="K1043" s="5" t="s">
        <v>30</v>
      </c>
      <c r="L1043" s="5">
        <v>722</v>
      </c>
      <c r="M1043" s="5">
        <v>722</v>
      </c>
      <c r="N1043" s="5" t="s">
        <v>4625</v>
      </c>
      <c r="O1043" s="5" t="s">
        <v>3250</v>
      </c>
      <c r="P1043" s="5" t="s">
        <v>33</v>
      </c>
      <c r="Q1043" s="5">
        <v>0</v>
      </c>
      <c r="R1043" s="18">
        <v>45197</v>
      </c>
      <c r="S1043" s="9">
        <v>45201</v>
      </c>
      <c r="T1043" s="5" t="s">
        <v>34</v>
      </c>
      <c r="U1043" s="5">
        <v>722</v>
      </c>
      <c r="V1043" s="5">
        <v>0</v>
      </c>
      <c r="W1043" s="5">
        <v>0</v>
      </c>
      <c r="X1043" s="5" t="s">
        <v>4674</v>
      </c>
      <c r="Y1043" s="5" t="s">
        <v>4675</v>
      </c>
    </row>
    <row r="1044" s="5" customFormat="1" spans="1:25">
      <c r="A1044" s="5" t="s">
        <v>4676</v>
      </c>
      <c r="B1044" s="5" t="s">
        <v>26</v>
      </c>
      <c r="C1044" s="5" t="s">
        <v>27</v>
      </c>
      <c r="D1044" s="5" t="s">
        <v>1907</v>
      </c>
      <c r="E1044" s="5" t="s">
        <v>3232</v>
      </c>
      <c r="F1044" s="9">
        <v>45199</v>
      </c>
      <c r="G1044" s="9">
        <v>45200</v>
      </c>
      <c r="H1044" s="5">
        <v>6</v>
      </c>
      <c r="I1044" s="5">
        <v>1</v>
      </c>
      <c r="J1044" s="5">
        <v>6</v>
      </c>
      <c r="K1044" s="5" t="s">
        <v>30</v>
      </c>
      <c r="L1044" s="5">
        <v>1482</v>
      </c>
      <c r="M1044" s="5">
        <v>1482</v>
      </c>
      <c r="N1044" s="5" t="s">
        <v>4677</v>
      </c>
      <c r="O1044" s="5" t="s">
        <v>3250</v>
      </c>
      <c r="P1044" s="5" t="s">
        <v>33</v>
      </c>
      <c r="Q1044" s="5">
        <v>0</v>
      </c>
      <c r="R1044" s="18">
        <v>45197.0000115741</v>
      </c>
      <c r="S1044" s="9">
        <v>45201</v>
      </c>
      <c r="T1044" s="5" t="s">
        <v>34</v>
      </c>
      <c r="U1044" s="5">
        <v>1482</v>
      </c>
      <c r="V1044" s="5">
        <v>0</v>
      </c>
      <c r="W1044" s="5">
        <v>0</v>
      </c>
      <c r="X1044" s="5" t="s">
        <v>4678</v>
      </c>
      <c r="Y1044" s="5" t="s">
        <v>4679</v>
      </c>
    </row>
    <row r="1045" s="5" customFormat="1" spans="1:25">
      <c r="A1045" s="5" t="s">
        <v>4680</v>
      </c>
      <c r="B1045" s="5" t="s">
        <v>26</v>
      </c>
      <c r="C1045" s="5" t="s">
        <v>27</v>
      </c>
      <c r="D1045" s="5" t="s">
        <v>1907</v>
      </c>
      <c r="E1045" s="5" t="s">
        <v>1113</v>
      </c>
      <c r="F1045" s="9">
        <v>45199</v>
      </c>
      <c r="G1045" s="9">
        <v>45200</v>
      </c>
      <c r="H1045" s="5">
        <v>1</v>
      </c>
      <c r="I1045" s="5">
        <v>1</v>
      </c>
      <c r="J1045" s="5">
        <v>1</v>
      </c>
      <c r="K1045" s="5" t="s">
        <v>30</v>
      </c>
      <c r="L1045" s="5">
        <v>269</v>
      </c>
      <c r="M1045" s="5">
        <v>269</v>
      </c>
      <c r="N1045" s="5" t="s">
        <v>4681</v>
      </c>
      <c r="O1045" s="5" t="s">
        <v>3250</v>
      </c>
      <c r="P1045" s="5" t="s">
        <v>33</v>
      </c>
      <c r="Q1045" s="5">
        <v>0</v>
      </c>
      <c r="R1045" s="18">
        <v>45197</v>
      </c>
      <c r="S1045" s="9">
        <v>45201</v>
      </c>
      <c r="T1045" s="5" t="s">
        <v>34</v>
      </c>
      <c r="U1045" s="5">
        <v>269</v>
      </c>
      <c r="V1045" s="5">
        <v>0</v>
      </c>
      <c r="W1045" s="5">
        <v>0</v>
      </c>
      <c r="X1045" s="5" t="s">
        <v>4682</v>
      </c>
      <c r="Y1045" s="5" t="s">
        <v>4683</v>
      </c>
    </row>
    <row r="1046" s="5" customFormat="1" spans="1:25">
      <c r="A1046" s="5" t="s">
        <v>4684</v>
      </c>
      <c r="B1046" s="5" t="s">
        <v>26</v>
      </c>
      <c r="C1046" s="5" t="s">
        <v>27</v>
      </c>
      <c r="D1046" s="5" t="s">
        <v>1907</v>
      </c>
      <c r="E1046" s="5" t="s">
        <v>1908</v>
      </c>
      <c r="F1046" s="9">
        <v>45199</v>
      </c>
      <c r="G1046" s="9">
        <v>45200</v>
      </c>
      <c r="H1046" s="5">
        <v>1</v>
      </c>
      <c r="I1046" s="5">
        <v>1</v>
      </c>
      <c r="J1046" s="5">
        <v>1</v>
      </c>
      <c r="K1046" s="5" t="s">
        <v>30</v>
      </c>
      <c r="L1046" s="5">
        <v>211</v>
      </c>
      <c r="M1046" s="5">
        <v>211</v>
      </c>
      <c r="N1046" s="5" t="s">
        <v>4685</v>
      </c>
      <c r="O1046" s="5" t="s">
        <v>3250</v>
      </c>
      <c r="P1046" s="5" t="s">
        <v>33</v>
      </c>
      <c r="Q1046" s="5">
        <v>0</v>
      </c>
      <c r="R1046" s="18">
        <v>45198</v>
      </c>
      <c r="S1046" s="9">
        <v>45201</v>
      </c>
      <c r="T1046" s="5" t="s">
        <v>34</v>
      </c>
      <c r="U1046" s="5">
        <v>211</v>
      </c>
      <c r="V1046" s="5">
        <v>0</v>
      </c>
      <c r="W1046" s="5">
        <v>0</v>
      </c>
      <c r="X1046" s="5" t="s">
        <v>4686</v>
      </c>
      <c r="Y1046" s="5" t="s">
        <v>4687</v>
      </c>
    </row>
    <row r="1047" s="5" customFormat="1" spans="1:25">
      <c r="A1047" s="5" t="s">
        <v>4688</v>
      </c>
      <c r="B1047" s="5" t="s">
        <v>26</v>
      </c>
      <c r="C1047" s="5" t="s">
        <v>27</v>
      </c>
      <c r="D1047" s="5" t="s">
        <v>442</v>
      </c>
      <c r="E1047" s="5" t="s">
        <v>4689</v>
      </c>
      <c r="F1047" s="9">
        <v>45198</v>
      </c>
      <c r="G1047" s="9">
        <v>45200</v>
      </c>
      <c r="H1047" s="5">
        <v>1</v>
      </c>
      <c r="I1047" s="5">
        <v>2</v>
      </c>
      <c r="J1047" s="5">
        <v>2</v>
      </c>
      <c r="K1047" s="5" t="s">
        <v>30</v>
      </c>
      <c r="L1047" s="5">
        <v>570</v>
      </c>
      <c r="M1047" s="5">
        <v>570</v>
      </c>
      <c r="N1047" s="5" t="s">
        <v>4690</v>
      </c>
      <c r="O1047" s="5" t="s">
        <v>3250</v>
      </c>
      <c r="P1047" s="5" t="s">
        <v>33</v>
      </c>
      <c r="Q1047" s="5">
        <v>0</v>
      </c>
      <c r="R1047" s="18">
        <v>45198.0000115741</v>
      </c>
      <c r="S1047" s="9">
        <v>45201</v>
      </c>
      <c r="T1047" s="5" t="s">
        <v>34</v>
      </c>
      <c r="U1047" s="5">
        <v>570</v>
      </c>
      <c r="V1047" s="5">
        <v>0</v>
      </c>
      <c r="W1047" s="5">
        <v>0</v>
      </c>
      <c r="X1047" s="5" t="s">
        <v>4691</v>
      </c>
      <c r="Y1047" s="5" t="s">
        <v>4692</v>
      </c>
    </row>
    <row r="1048" s="5" customFormat="1" spans="1:25">
      <c r="A1048" s="5" t="s">
        <v>4693</v>
      </c>
      <c r="B1048" s="5" t="s">
        <v>26</v>
      </c>
      <c r="C1048" s="5" t="s">
        <v>27</v>
      </c>
      <c r="D1048" s="5" t="s">
        <v>55</v>
      </c>
      <c r="E1048" s="5" t="s">
        <v>1939</v>
      </c>
      <c r="F1048" s="9">
        <v>45198</v>
      </c>
      <c r="G1048" s="9">
        <v>45200</v>
      </c>
      <c r="H1048" s="5">
        <v>1</v>
      </c>
      <c r="I1048" s="5">
        <v>2</v>
      </c>
      <c r="J1048" s="5">
        <v>2</v>
      </c>
      <c r="K1048" s="5" t="s">
        <v>30</v>
      </c>
      <c r="L1048" s="5">
        <v>2378</v>
      </c>
      <c r="M1048" s="5">
        <v>2378</v>
      </c>
      <c r="N1048" s="5" t="s">
        <v>4694</v>
      </c>
      <c r="O1048" s="5" t="s">
        <v>3250</v>
      </c>
      <c r="P1048" s="5" t="s">
        <v>33</v>
      </c>
      <c r="Q1048" s="5">
        <v>0</v>
      </c>
      <c r="R1048" s="18">
        <v>45198.0000115741</v>
      </c>
      <c r="S1048" s="9">
        <v>45201</v>
      </c>
      <c r="T1048" s="5" t="s">
        <v>34</v>
      </c>
      <c r="U1048" s="5">
        <v>2378</v>
      </c>
      <c r="V1048" s="5">
        <v>0</v>
      </c>
      <c r="W1048" s="5">
        <v>0</v>
      </c>
      <c r="X1048" s="5" t="s">
        <v>4695</v>
      </c>
      <c r="Y1048" s="5" t="s">
        <v>4696</v>
      </c>
    </row>
    <row r="1049" s="5" customFormat="1" spans="1:25">
      <c r="A1049" s="5" t="s">
        <v>4697</v>
      </c>
      <c r="B1049" s="5" t="s">
        <v>26</v>
      </c>
      <c r="C1049" s="5" t="s">
        <v>27</v>
      </c>
      <c r="D1049" s="5" t="s">
        <v>380</v>
      </c>
      <c r="E1049" s="5" t="s">
        <v>739</v>
      </c>
      <c r="F1049" s="9">
        <v>45198</v>
      </c>
      <c r="G1049" s="9">
        <v>45200</v>
      </c>
      <c r="H1049" s="5">
        <v>1</v>
      </c>
      <c r="I1049" s="5">
        <v>2</v>
      </c>
      <c r="J1049" s="5">
        <v>2</v>
      </c>
      <c r="K1049" s="5" t="s">
        <v>30</v>
      </c>
      <c r="L1049" s="5">
        <v>860</v>
      </c>
      <c r="M1049" s="5">
        <v>860</v>
      </c>
      <c r="N1049" s="5" t="s">
        <v>4698</v>
      </c>
      <c r="O1049" s="5" t="s">
        <v>3250</v>
      </c>
      <c r="P1049" s="5" t="s">
        <v>33</v>
      </c>
      <c r="Q1049" s="5">
        <v>0</v>
      </c>
      <c r="R1049" s="18">
        <v>45198.0000115741</v>
      </c>
      <c r="S1049" s="9">
        <v>45201</v>
      </c>
      <c r="T1049" s="5" t="s">
        <v>34</v>
      </c>
      <c r="U1049" s="5">
        <v>860</v>
      </c>
      <c r="V1049" s="5">
        <v>0</v>
      </c>
      <c r="W1049" s="5">
        <v>0</v>
      </c>
      <c r="X1049" s="5" t="s">
        <v>4699</v>
      </c>
      <c r="Y1049" s="5" t="s">
        <v>4700</v>
      </c>
    </row>
    <row r="1050" s="5" customFormat="1" spans="1:25">
      <c r="A1050" s="5" t="s">
        <v>4701</v>
      </c>
      <c r="B1050" s="5" t="s">
        <v>26</v>
      </c>
      <c r="C1050" s="5" t="s">
        <v>27</v>
      </c>
      <c r="D1050" s="5" t="s">
        <v>4702</v>
      </c>
      <c r="E1050" s="5" t="s">
        <v>4703</v>
      </c>
      <c r="F1050" s="9">
        <v>45199</v>
      </c>
      <c r="G1050" s="9">
        <v>45200</v>
      </c>
      <c r="H1050" s="5">
        <v>1</v>
      </c>
      <c r="I1050" s="5">
        <v>1</v>
      </c>
      <c r="J1050" s="5">
        <v>1</v>
      </c>
      <c r="K1050" s="5" t="s">
        <v>30</v>
      </c>
      <c r="L1050" s="5">
        <v>1803</v>
      </c>
      <c r="M1050" s="5">
        <v>1803</v>
      </c>
      <c r="N1050" s="5" t="s">
        <v>4704</v>
      </c>
      <c r="O1050" s="5" t="s">
        <v>3250</v>
      </c>
      <c r="P1050" s="5" t="s">
        <v>33</v>
      </c>
      <c r="Q1050" s="5">
        <v>0</v>
      </c>
      <c r="R1050" s="18">
        <v>45198</v>
      </c>
      <c r="S1050" s="9">
        <v>45201</v>
      </c>
      <c r="T1050" s="5" t="s">
        <v>34</v>
      </c>
      <c r="U1050" s="5">
        <v>1803</v>
      </c>
      <c r="V1050" s="5">
        <v>0</v>
      </c>
      <c r="W1050" s="5">
        <v>0</v>
      </c>
      <c r="X1050" s="5" t="s">
        <v>4705</v>
      </c>
      <c r="Y1050" s="5" t="s">
        <v>4706</v>
      </c>
    </row>
    <row r="1051" s="5" customFormat="1" spans="1:25">
      <c r="A1051" s="5" t="s">
        <v>4707</v>
      </c>
      <c r="B1051" s="5" t="s">
        <v>26</v>
      </c>
      <c r="C1051" s="5" t="s">
        <v>27</v>
      </c>
      <c r="D1051" s="5" t="s">
        <v>855</v>
      </c>
      <c r="E1051" s="5" t="s">
        <v>4708</v>
      </c>
      <c r="F1051" s="9">
        <v>45198</v>
      </c>
      <c r="G1051" s="9">
        <v>45200</v>
      </c>
      <c r="H1051" s="5">
        <v>1</v>
      </c>
      <c r="I1051" s="5">
        <v>2</v>
      </c>
      <c r="J1051" s="5">
        <v>2</v>
      </c>
      <c r="K1051" s="5" t="s">
        <v>30</v>
      </c>
      <c r="L1051" s="5">
        <v>402</v>
      </c>
      <c r="M1051" s="5">
        <v>402</v>
      </c>
      <c r="N1051" s="5" t="s">
        <v>1749</v>
      </c>
      <c r="O1051" s="5" t="s">
        <v>3250</v>
      </c>
      <c r="P1051" s="5" t="s">
        <v>33</v>
      </c>
      <c r="Q1051" s="5">
        <v>0</v>
      </c>
      <c r="R1051" s="18">
        <v>45198.0000115741</v>
      </c>
      <c r="S1051" s="9">
        <v>45201</v>
      </c>
      <c r="T1051" s="5" t="s">
        <v>34</v>
      </c>
      <c r="U1051" s="5">
        <v>402</v>
      </c>
      <c r="V1051" s="5">
        <v>0</v>
      </c>
      <c r="W1051" s="5">
        <v>0</v>
      </c>
      <c r="X1051" s="5" t="s">
        <v>4709</v>
      </c>
      <c r="Y1051" s="5" t="s">
        <v>4709</v>
      </c>
    </row>
    <row r="1052" s="5" customFormat="1" spans="1:26">
      <c r="A1052" s="5" t="s">
        <v>4710</v>
      </c>
      <c r="B1052" s="5" t="s">
        <v>26</v>
      </c>
      <c r="C1052" s="5" t="s">
        <v>27</v>
      </c>
      <c r="D1052" s="5" t="s">
        <v>771</v>
      </c>
      <c r="E1052" s="5" t="s">
        <v>606</v>
      </c>
      <c r="F1052" s="9">
        <v>45199</v>
      </c>
      <c r="G1052" s="9">
        <v>45200</v>
      </c>
      <c r="H1052" s="5">
        <v>2</v>
      </c>
      <c r="I1052" s="5">
        <v>1</v>
      </c>
      <c r="J1052" s="5">
        <v>2</v>
      </c>
      <c r="K1052" s="5" t="s">
        <v>30</v>
      </c>
      <c r="L1052" s="5">
        <v>680</v>
      </c>
      <c r="M1052" s="5">
        <v>680</v>
      </c>
      <c r="N1052" s="5" t="s">
        <v>4711</v>
      </c>
      <c r="O1052" s="5" t="s">
        <v>3250</v>
      </c>
      <c r="P1052" s="5" t="s">
        <v>33</v>
      </c>
      <c r="Q1052" s="5">
        <v>0</v>
      </c>
      <c r="R1052" s="18">
        <v>45198</v>
      </c>
      <c r="S1052" s="9">
        <v>45201</v>
      </c>
      <c r="T1052" s="5" t="s">
        <v>34</v>
      </c>
      <c r="U1052" s="5">
        <v>680</v>
      </c>
      <c r="V1052" s="5">
        <v>0</v>
      </c>
      <c r="W1052" s="5">
        <v>0</v>
      </c>
      <c r="X1052" s="5" t="s">
        <v>4712</v>
      </c>
      <c r="Y1052" s="5">
        <v>639241</v>
      </c>
      <c r="Z1052" s="5" t="s">
        <v>4713</v>
      </c>
    </row>
    <row r="1053" s="5" customFormat="1" spans="1:25">
      <c r="A1053" s="5" t="s">
        <v>4714</v>
      </c>
      <c r="B1053" s="5" t="s">
        <v>26</v>
      </c>
      <c r="C1053" s="5" t="s">
        <v>27</v>
      </c>
      <c r="D1053" s="5" t="s">
        <v>4715</v>
      </c>
      <c r="E1053" s="5" t="s">
        <v>4716</v>
      </c>
      <c r="F1053" s="9">
        <v>45198</v>
      </c>
      <c r="G1053" s="9">
        <v>45200</v>
      </c>
      <c r="H1053" s="5">
        <v>1</v>
      </c>
      <c r="I1053" s="5">
        <v>2</v>
      </c>
      <c r="J1053" s="5">
        <v>2</v>
      </c>
      <c r="K1053" s="5" t="s">
        <v>30</v>
      </c>
      <c r="L1053" s="5">
        <v>2358</v>
      </c>
      <c r="M1053" s="5">
        <v>2358</v>
      </c>
      <c r="N1053" s="5" t="s">
        <v>4717</v>
      </c>
      <c r="O1053" s="5" t="s">
        <v>3250</v>
      </c>
      <c r="P1053" s="5" t="s">
        <v>33</v>
      </c>
      <c r="Q1053" s="5">
        <v>0</v>
      </c>
      <c r="R1053" s="18">
        <v>45198</v>
      </c>
      <c r="S1053" s="9">
        <v>45201</v>
      </c>
      <c r="T1053" s="5" t="s">
        <v>34</v>
      </c>
      <c r="U1053" s="5">
        <v>2358</v>
      </c>
      <c r="V1053" s="5">
        <v>0</v>
      </c>
      <c r="W1053" s="5">
        <v>0</v>
      </c>
      <c r="X1053" s="5" t="s">
        <v>4718</v>
      </c>
      <c r="Y1053" s="5" t="s">
        <v>4719</v>
      </c>
    </row>
    <row r="1054" s="5" customFormat="1" spans="1:25">
      <c r="A1054" s="5" t="s">
        <v>4720</v>
      </c>
      <c r="B1054" s="5" t="s">
        <v>26</v>
      </c>
      <c r="C1054" s="5" t="s">
        <v>27</v>
      </c>
      <c r="D1054" s="5" t="s">
        <v>4661</v>
      </c>
      <c r="E1054" s="5" t="s">
        <v>633</v>
      </c>
      <c r="F1054" s="9">
        <v>45199</v>
      </c>
      <c r="G1054" s="9">
        <v>45200</v>
      </c>
      <c r="H1054" s="5">
        <v>1</v>
      </c>
      <c r="I1054" s="5">
        <v>1</v>
      </c>
      <c r="J1054" s="5">
        <v>1</v>
      </c>
      <c r="K1054" s="5" t="s">
        <v>30</v>
      </c>
      <c r="L1054" s="5">
        <v>172</v>
      </c>
      <c r="M1054" s="5">
        <v>172</v>
      </c>
      <c r="N1054" s="5" t="s">
        <v>4721</v>
      </c>
      <c r="O1054" s="5" t="s">
        <v>3250</v>
      </c>
      <c r="P1054" s="5" t="s">
        <v>33</v>
      </c>
      <c r="Q1054" s="5">
        <v>0</v>
      </c>
      <c r="R1054" s="18">
        <v>45198.0000115741</v>
      </c>
      <c r="S1054" s="9">
        <v>45201</v>
      </c>
      <c r="T1054" s="5" t="s">
        <v>34</v>
      </c>
      <c r="U1054" s="5">
        <v>172</v>
      </c>
      <c r="V1054" s="5">
        <v>0</v>
      </c>
      <c r="W1054" s="5">
        <v>0</v>
      </c>
      <c r="X1054" s="5" t="s">
        <v>4722</v>
      </c>
      <c r="Y1054" s="5" t="s">
        <v>4723</v>
      </c>
    </row>
    <row r="1055" s="5" customFormat="1" spans="1:25">
      <c r="A1055" s="5" t="s">
        <v>4724</v>
      </c>
      <c r="B1055" s="5" t="s">
        <v>26</v>
      </c>
      <c r="C1055" s="5" t="s">
        <v>27</v>
      </c>
      <c r="D1055" s="5" t="s">
        <v>2012</v>
      </c>
      <c r="E1055" s="5" t="s">
        <v>2013</v>
      </c>
      <c r="F1055" s="9">
        <v>45199</v>
      </c>
      <c r="G1055" s="9">
        <v>45200</v>
      </c>
      <c r="H1055" s="5">
        <v>1</v>
      </c>
      <c r="I1055" s="5">
        <v>1</v>
      </c>
      <c r="J1055" s="5">
        <v>1</v>
      </c>
      <c r="K1055" s="5" t="s">
        <v>30</v>
      </c>
      <c r="L1055" s="5">
        <v>333</v>
      </c>
      <c r="M1055" s="5">
        <v>333</v>
      </c>
      <c r="N1055" s="5" t="s">
        <v>4725</v>
      </c>
      <c r="O1055" s="5" t="s">
        <v>3250</v>
      </c>
      <c r="P1055" s="5" t="s">
        <v>33</v>
      </c>
      <c r="Q1055" s="5">
        <v>0</v>
      </c>
      <c r="R1055" s="18">
        <v>45198</v>
      </c>
      <c r="S1055" s="9">
        <v>45201</v>
      </c>
      <c r="T1055" s="5" t="s">
        <v>34</v>
      </c>
      <c r="U1055" s="5">
        <v>333</v>
      </c>
      <c r="V1055" s="5">
        <v>0</v>
      </c>
      <c r="W1055" s="5">
        <v>0</v>
      </c>
      <c r="X1055" s="5" t="s">
        <v>4726</v>
      </c>
      <c r="Y1055" s="5" t="s">
        <v>4727</v>
      </c>
    </row>
    <row r="1056" s="5" customFormat="1" spans="1:25">
      <c r="A1056" s="5" t="s">
        <v>4728</v>
      </c>
      <c r="B1056" s="5" t="s">
        <v>26</v>
      </c>
      <c r="C1056" s="5" t="s">
        <v>27</v>
      </c>
      <c r="D1056" s="5" t="s">
        <v>1370</v>
      </c>
      <c r="E1056" s="5" t="s">
        <v>1371</v>
      </c>
      <c r="F1056" s="9">
        <v>45198</v>
      </c>
      <c r="G1056" s="9">
        <v>45200</v>
      </c>
      <c r="H1056" s="5">
        <v>1</v>
      </c>
      <c r="I1056" s="5">
        <v>2</v>
      </c>
      <c r="J1056" s="5">
        <v>2</v>
      </c>
      <c r="K1056" s="5" t="s">
        <v>30</v>
      </c>
      <c r="L1056" s="5">
        <v>980</v>
      </c>
      <c r="M1056" s="5">
        <v>980</v>
      </c>
      <c r="N1056" s="5" t="s">
        <v>4729</v>
      </c>
      <c r="O1056" s="5" t="s">
        <v>3250</v>
      </c>
      <c r="P1056" s="5" t="s">
        <v>33</v>
      </c>
      <c r="Q1056" s="5">
        <v>0</v>
      </c>
      <c r="R1056" s="18">
        <v>45198</v>
      </c>
      <c r="S1056" s="9">
        <v>45201</v>
      </c>
      <c r="T1056" s="5" t="s">
        <v>34</v>
      </c>
      <c r="U1056" s="5">
        <v>980</v>
      </c>
      <c r="V1056" s="5">
        <v>0</v>
      </c>
      <c r="W1056" s="5">
        <v>0</v>
      </c>
      <c r="X1056" s="5" t="s">
        <v>4730</v>
      </c>
      <c r="Y1056" s="5" t="s">
        <v>4731</v>
      </c>
    </row>
    <row r="1057" s="5" customFormat="1" spans="1:25">
      <c r="A1057" s="5" t="s">
        <v>4732</v>
      </c>
      <c r="B1057" s="5" t="s">
        <v>26</v>
      </c>
      <c r="C1057" s="5" t="s">
        <v>27</v>
      </c>
      <c r="D1057" s="5" t="s">
        <v>132</v>
      </c>
      <c r="E1057" s="5" t="s">
        <v>1509</v>
      </c>
      <c r="F1057" s="9">
        <v>45198</v>
      </c>
      <c r="G1057" s="9">
        <v>45200</v>
      </c>
      <c r="H1057" s="5">
        <v>1</v>
      </c>
      <c r="I1057" s="5">
        <v>2</v>
      </c>
      <c r="J1057" s="5">
        <v>2</v>
      </c>
      <c r="K1057" s="5" t="s">
        <v>30</v>
      </c>
      <c r="L1057" s="5">
        <v>574</v>
      </c>
      <c r="M1057" s="5">
        <v>574</v>
      </c>
      <c r="N1057" s="5" t="s">
        <v>4733</v>
      </c>
      <c r="O1057" s="5" t="s">
        <v>3250</v>
      </c>
      <c r="P1057" s="5" t="s">
        <v>33</v>
      </c>
      <c r="Q1057" s="5">
        <v>0</v>
      </c>
      <c r="R1057" s="18">
        <v>45198</v>
      </c>
      <c r="S1057" s="9">
        <v>45201</v>
      </c>
      <c r="T1057" s="5" t="s">
        <v>34</v>
      </c>
      <c r="U1057" s="5">
        <v>574</v>
      </c>
      <c r="V1057" s="5">
        <v>0</v>
      </c>
      <c r="W1057" s="5">
        <v>0</v>
      </c>
      <c r="X1057" s="5" t="s">
        <v>4734</v>
      </c>
      <c r="Y1057" s="5" t="s">
        <v>4735</v>
      </c>
    </row>
    <row r="1058" s="5" customFormat="1" spans="1:25">
      <c r="A1058" s="5" t="s">
        <v>4736</v>
      </c>
      <c r="B1058" s="5" t="s">
        <v>26</v>
      </c>
      <c r="C1058" s="5" t="s">
        <v>27</v>
      </c>
      <c r="D1058" s="5" t="s">
        <v>1595</v>
      </c>
      <c r="E1058" s="5" t="s">
        <v>1328</v>
      </c>
      <c r="F1058" s="9">
        <v>45199</v>
      </c>
      <c r="G1058" s="9">
        <v>45200</v>
      </c>
      <c r="H1058" s="5">
        <v>1</v>
      </c>
      <c r="I1058" s="5">
        <v>1</v>
      </c>
      <c r="J1058" s="5">
        <v>1</v>
      </c>
      <c r="K1058" s="5" t="s">
        <v>30</v>
      </c>
      <c r="L1058" s="5">
        <v>710</v>
      </c>
      <c r="M1058" s="5">
        <v>710</v>
      </c>
      <c r="N1058" s="5" t="s">
        <v>4737</v>
      </c>
      <c r="O1058" s="5" t="s">
        <v>3250</v>
      </c>
      <c r="P1058" s="5" t="s">
        <v>33</v>
      </c>
      <c r="Q1058" s="5">
        <v>0</v>
      </c>
      <c r="R1058" s="18">
        <v>45198</v>
      </c>
      <c r="S1058" s="9">
        <v>45201</v>
      </c>
      <c r="T1058" s="5" t="s">
        <v>34</v>
      </c>
      <c r="U1058" s="5">
        <v>710</v>
      </c>
      <c r="V1058" s="5">
        <v>0</v>
      </c>
      <c r="W1058" s="5">
        <v>0</v>
      </c>
      <c r="X1058" s="5" t="s">
        <v>4738</v>
      </c>
      <c r="Y1058" s="5" t="s">
        <v>4739</v>
      </c>
    </row>
    <row r="1059" s="5" customFormat="1" spans="1:25">
      <c r="A1059" s="5" t="s">
        <v>4740</v>
      </c>
      <c r="B1059" s="5" t="s">
        <v>26</v>
      </c>
      <c r="C1059" s="5" t="s">
        <v>27</v>
      </c>
      <c r="D1059" s="5" t="s">
        <v>2942</v>
      </c>
      <c r="E1059" s="5" t="s">
        <v>4741</v>
      </c>
      <c r="F1059" s="9">
        <v>45199</v>
      </c>
      <c r="G1059" s="9">
        <v>45200</v>
      </c>
      <c r="H1059" s="5">
        <v>1</v>
      </c>
      <c r="I1059" s="5">
        <v>1</v>
      </c>
      <c r="J1059" s="5">
        <v>1</v>
      </c>
      <c r="K1059" s="5" t="s">
        <v>30</v>
      </c>
      <c r="L1059" s="5">
        <v>360</v>
      </c>
      <c r="M1059" s="5">
        <v>360</v>
      </c>
      <c r="N1059" s="5" t="s">
        <v>4742</v>
      </c>
      <c r="O1059" s="5" t="s">
        <v>3250</v>
      </c>
      <c r="P1059" s="5" t="s">
        <v>33</v>
      </c>
      <c r="Q1059" s="5">
        <v>0</v>
      </c>
      <c r="R1059" s="18">
        <v>45198.0000115741</v>
      </c>
      <c r="S1059" s="9">
        <v>45201</v>
      </c>
      <c r="T1059" s="5" t="s">
        <v>34</v>
      </c>
      <c r="U1059" s="5">
        <v>360</v>
      </c>
      <c r="V1059" s="5">
        <v>0</v>
      </c>
      <c r="W1059" s="5">
        <v>0</v>
      </c>
      <c r="X1059" s="5" t="s">
        <v>4743</v>
      </c>
      <c r="Y1059" s="5" t="s">
        <v>4744</v>
      </c>
    </row>
    <row r="1060" s="5" customFormat="1" spans="1:25">
      <c r="A1060" s="5" t="s">
        <v>4745</v>
      </c>
      <c r="B1060" s="5" t="s">
        <v>26</v>
      </c>
      <c r="C1060" s="5" t="s">
        <v>27</v>
      </c>
      <c r="D1060" s="5" t="s">
        <v>1860</v>
      </c>
      <c r="E1060" s="5" t="s">
        <v>1861</v>
      </c>
      <c r="F1060" s="9">
        <v>45199</v>
      </c>
      <c r="G1060" s="9">
        <v>45200</v>
      </c>
      <c r="H1060" s="5">
        <v>1</v>
      </c>
      <c r="I1060" s="5">
        <v>1</v>
      </c>
      <c r="J1060" s="5">
        <v>1</v>
      </c>
      <c r="K1060" s="5" t="s">
        <v>30</v>
      </c>
      <c r="L1060" s="5">
        <v>988</v>
      </c>
      <c r="M1060" s="5">
        <v>988</v>
      </c>
      <c r="N1060" s="5" t="s">
        <v>4746</v>
      </c>
      <c r="O1060" s="5" t="s">
        <v>3250</v>
      </c>
      <c r="P1060" s="5" t="s">
        <v>33</v>
      </c>
      <c r="Q1060" s="5">
        <v>0</v>
      </c>
      <c r="R1060" s="18">
        <v>45198</v>
      </c>
      <c r="S1060" s="9">
        <v>45201</v>
      </c>
      <c r="T1060" s="5" t="s">
        <v>34</v>
      </c>
      <c r="U1060" s="5">
        <v>988</v>
      </c>
      <c r="V1060" s="5">
        <v>0</v>
      </c>
      <c r="W1060" s="5">
        <v>0</v>
      </c>
      <c r="X1060" s="5" t="s">
        <v>4747</v>
      </c>
      <c r="Y1060" s="5" t="s">
        <v>4748</v>
      </c>
    </row>
    <row r="1061" s="5" customFormat="1" spans="1:25">
      <c r="A1061" s="5" t="s">
        <v>4749</v>
      </c>
      <c r="B1061" s="5" t="s">
        <v>26</v>
      </c>
      <c r="C1061" s="5" t="s">
        <v>27</v>
      </c>
      <c r="D1061" s="5" t="s">
        <v>4750</v>
      </c>
      <c r="E1061" s="5" t="s">
        <v>919</v>
      </c>
      <c r="F1061" s="9">
        <v>45199</v>
      </c>
      <c r="G1061" s="9">
        <v>45200</v>
      </c>
      <c r="H1061" s="5">
        <v>1</v>
      </c>
      <c r="I1061" s="5">
        <v>1</v>
      </c>
      <c r="J1061" s="5">
        <v>1</v>
      </c>
      <c r="K1061" s="5" t="s">
        <v>30</v>
      </c>
      <c r="L1061" s="5">
        <v>400</v>
      </c>
      <c r="M1061" s="5">
        <v>400</v>
      </c>
      <c r="N1061" s="5" t="s">
        <v>4751</v>
      </c>
      <c r="O1061" s="5" t="s">
        <v>3250</v>
      </c>
      <c r="P1061" s="5" t="s">
        <v>33</v>
      </c>
      <c r="Q1061" s="5">
        <v>0</v>
      </c>
      <c r="R1061" s="18">
        <v>45198</v>
      </c>
      <c r="S1061" s="9">
        <v>45201</v>
      </c>
      <c r="T1061" s="5" t="s">
        <v>34</v>
      </c>
      <c r="U1061" s="5">
        <v>400</v>
      </c>
      <c r="V1061" s="5">
        <v>0</v>
      </c>
      <c r="W1061" s="5">
        <v>0</v>
      </c>
      <c r="X1061" s="5" t="s">
        <v>4752</v>
      </c>
      <c r="Y1061" s="5" t="s">
        <v>4753</v>
      </c>
    </row>
    <row r="1062" s="5" customFormat="1" spans="1:25">
      <c r="A1062" s="5" t="s">
        <v>4754</v>
      </c>
      <c r="B1062" s="5" t="s">
        <v>26</v>
      </c>
      <c r="C1062" s="5" t="s">
        <v>27</v>
      </c>
      <c r="D1062" s="5" t="s">
        <v>4755</v>
      </c>
      <c r="E1062" s="5" t="s">
        <v>3232</v>
      </c>
      <c r="F1062" s="9">
        <v>45198</v>
      </c>
      <c r="G1062" s="9">
        <v>45200</v>
      </c>
      <c r="H1062" s="5">
        <v>1</v>
      </c>
      <c r="I1062" s="5">
        <v>2</v>
      </c>
      <c r="J1062" s="5">
        <v>2</v>
      </c>
      <c r="K1062" s="5" t="s">
        <v>30</v>
      </c>
      <c r="L1062" s="5">
        <v>1486</v>
      </c>
      <c r="M1062" s="5">
        <v>1486</v>
      </c>
      <c r="N1062" s="5" t="s">
        <v>4756</v>
      </c>
      <c r="O1062" s="5" t="s">
        <v>3250</v>
      </c>
      <c r="P1062" s="5" t="s">
        <v>33</v>
      </c>
      <c r="Q1062" s="5">
        <v>0</v>
      </c>
      <c r="R1062" s="18">
        <v>45198.0000115741</v>
      </c>
      <c r="S1062" s="9">
        <v>45201</v>
      </c>
      <c r="T1062" s="5" t="s">
        <v>34</v>
      </c>
      <c r="U1062" s="5">
        <v>1486</v>
      </c>
      <c r="V1062" s="5">
        <v>0</v>
      </c>
      <c r="W1062" s="5">
        <v>0</v>
      </c>
      <c r="X1062" s="5" t="s">
        <v>4757</v>
      </c>
      <c r="Y1062" s="5" t="s">
        <v>4758</v>
      </c>
    </row>
    <row r="1063" s="5" customFormat="1" spans="1:25">
      <c r="A1063" s="5" t="s">
        <v>4759</v>
      </c>
      <c r="B1063" s="5" t="s">
        <v>26</v>
      </c>
      <c r="C1063" s="5" t="s">
        <v>27</v>
      </c>
      <c r="D1063" s="5" t="s">
        <v>931</v>
      </c>
      <c r="E1063" s="5" t="s">
        <v>302</v>
      </c>
      <c r="F1063" s="9">
        <v>45199</v>
      </c>
      <c r="G1063" s="9">
        <v>45200</v>
      </c>
      <c r="H1063" s="5">
        <v>1</v>
      </c>
      <c r="I1063" s="5">
        <v>1</v>
      </c>
      <c r="J1063" s="5">
        <v>1</v>
      </c>
      <c r="K1063" s="5" t="s">
        <v>30</v>
      </c>
      <c r="L1063" s="5">
        <v>185</v>
      </c>
      <c r="M1063" s="5">
        <v>185</v>
      </c>
      <c r="N1063" s="5" t="s">
        <v>4760</v>
      </c>
      <c r="O1063" s="5" t="s">
        <v>3250</v>
      </c>
      <c r="P1063" s="5" t="s">
        <v>33</v>
      </c>
      <c r="Q1063" s="5">
        <v>0</v>
      </c>
      <c r="R1063" s="18">
        <v>45198</v>
      </c>
      <c r="S1063" s="9">
        <v>45201</v>
      </c>
      <c r="T1063" s="5" t="s">
        <v>34</v>
      </c>
      <c r="U1063" s="5">
        <v>185</v>
      </c>
      <c r="V1063" s="5">
        <v>0</v>
      </c>
      <c r="W1063" s="5">
        <v>0</v>
      </c>
      <c r="X1063" s="5" t="s">
        <v>4761</v>
      </c>
      <c r="Y1063" s="5" t="s">
        <v>4762</v>
      </c>
    </row>
    <row r="1064" s="5" customFormat="1" spans="1:25">
      <c r="A1064" s="5" t="s">
        <v>4763</v>
      </c>
      <c r="B1064" s="5" t="s">
        <v>26</v>
      </c>
      <c r="C1064" s="5" t="s">
        <v>27</v>
      </c>
      <c r="D1064" s="5" t="s">
        <v>55</v>
      </c>
      <c r="E1064" s="5" t="s">
        <v>860</v>
      </c>
      <c r="F1064" s="9">
        <v>45199</v>
      </c>
      <c r="G1064" s="9">
        <v>45200</v>
      </c>
      <c r="H1064" s="5">
        <v>1</v>
      </c>
      <c r="I1064" s="5">
        <v>1</v>
      </c>
      <c r="J1064" s="5">
        <v>1</v>
      </c>
      <c r="K1064" s="5" t="s">
        <v>30</v>
      </c>
      <c r="L1064" s="5">
        <v>1021</v>
      </c>
      <c r="M1064" s="5">
        <v>1021</v>
      </c>
      <c r="N1064" s="5" t="s">
        <v>4764</v>
      </c>
      <c r="O1064" s="5" t="s">
        <v>3250</v>
      </c>
      <c r="P1064" s="5" t="s">
        <v>33</v>
      </c>
      <c r="Q1064" s="5">
        <v>0</v>
      </c>
      <c r="R1064" s="18">
        <v>45198.0000115741</v>
      </c>
      <c r="S1064" s="9">
        <v>45201</v>
      </c>
      <c r="T1064" s="5" t="s">
        <v>34</v>
      </c>
      <c r="U1064" s="5">
        <v>1021</v>
      </c>
      <c r="V1064" s="5">
        <v>0</v>
      </c>
      <c r="W1064" s="5">
        <v>0</v>
      </c>
      <c r="X1064" s="5" t="s">
        <v>4765</v>
      </c>
      <c r="Y1064" s="5" t="s">
        <v>4766</v>
      </c>
    </row>
    <row r="1065" s="5" customFormat="1" spans="1:26">
      <c r="A1065" s="5" t="s">
        <v>4767</v>
      </c>
      <c r="B1065" s="5" t="s">
        <v>26</v>
      </c>
      <c r="C1065" s="5" t="s">
        <v>27</v>
      </c>
      <c r="D1065" s="5" t="s">
        <v>4768</v>
      </c>
      <c r="E1065" s="5" t="s">
        <v>4769</v>
      </c>
      <c r="F1065" s="9">
        <v>45198</v>
      </c>
      <c r="G1065" s="9">
        <v>45200</v>
      </c>
      <c r="H1065" s="5">
        <v>2</v>
      </c>
      <c r="I1065" s="5">
        <v>2</v>
      </c>
      <c r="J1065" s="5">
        <v>4</v>
      </c>
      <c r="K1065" s="5" t="s">
        <v>30</v>
      </c>
      <c r="L1065" s="5">
        <v>7256</v>
      </c>
      <c r="M1065" s="5">
        <v>7256</v>
      </c>
      <c r="N1065" s="5" t="s">
        <v>4770</v>
      </c>
      <c r="O1065" s="5" t="s">
        <v>3250</v>
      </c>
      <c r="P1065" s="5" t="s">
        <v>33</v>
      </c>
      <c r="Q1065" s="5">
        <v>0</v>
      </c>
      <c r="R1065" s="18">
        <v>45198</v>
      </c>
      <c r="S1065" s="9">
        <v>45201</v>
      </c>
      <c r="T1065" s="5" t="s">
        <v>34</v>
      </c>
      <c r="U1065" s="5">
        <v>7256</v>
      </c>
      <c r="V1065" s="5">
        <v>0</v>
      </c>
      <c r="W1065" s="5">
        <v>0</v>
      </c>
      <c r="X1065" s="5" t="s">
        <v>4771</v>
      </c>
      <c r="Y1065" s="5">
        <v>518487</v>
      </c>
      <c r="Z1065" s="5" t="s">
        <v>4772</v>
      </c>
    </row>
    <row r="1066" s="5" customFormat="1" spans="1:25">
      <c r="A1066" s="5" t="s">
        <v>4773</v>
      </c>
      <c r="B1066" s="5" t="s">
        <v>26</v>
      </c>
      <c r="C1066" s="5" t="s">
        <v>27</v>
      </c>
      <c r="D1066" s="5" t="s">
        <v>4702</v>
      </c>
      <c r="E1066" s="5" t="s">
        <v>4703</v>
      </c>
      <c r="F1066" s="9">
        <v>45198</v>
      </c>
      <c r="G1066" s="9">
        <v>45200</v>
      </c>
      <c r="H1066" s="5">
        <v>2</v>
      </c>
      <c r="I1066" s="5">
        <v>2</v>
      </c>
      <c r="J1066" s="5">
        <v>4</v>
      </c>
      <c r="K1066" s="5" t="s">
        <v>30</v>
      </c>
      <c r="L1066" s="5">
        <v>8440</v>
      </c>
      <c r="M1066" s="5">
        <v>8440</v>
      </c>
      <c r="N1066" s="5" t="s">
        <v>4774</v>
      </c>
      <c r="O1066" s="5" t="s">
        <v>3250</v>
      </c>
      <c r="P1066" s="5" t="s">
        <v>33</v>
      </c>
      <c r="Q1066" s="5">
        <v>0</v>
      </c>
      <c r="R1066" s="18">
        <v>45198.0000115741</v>
      </c>
      <c r="S1066" s="9">
        <v>45201</v>
      </c>
      <c r="T1066" s="5" t="s">
        <v>34</v>
      </c>
      <c r="U1066" s="5">
        <v>8440</v>
      </c>
      <c r="V1066" s="5">
        <v>0</v>
      </c>
      <c r="W1066" s="5">
        <v>0</v>
      </c>
      <c r="X1066" s="5" t="s">
        <v>4775</v>
      </c>
      <c r="Y1066" s="5" t="s">
        <v>4776</v>
      </c>
    </row>
    <row r="1067" s="5" customFormat="1" spans="1:25">
      <c r="A1067" s="5" t="s">
        <v>4777</v>
      </c>
      <c r="B1067" s="5" t="s">
        <v>26</v>
      </c>
      <c r="C1067" s="5" t="s">
        <v>27</v>
      </c>
      <c r="D1067" s="5" t="s">
        <v>3220</v>
      </c>
      <c r="E1067" s="5" t="s">
        <v>3221</v>
      </c>
      <c r="F1067" s="9">
        <v>45199</v>
      </c>
      <c r="G1067" s="9">
        <v>45200</v>
      </c>
      <c r="H1067" s="5">
        <v>1</v>
      </c>
      <c r="I1067" s="5">
        <v>1</v>
      </c>
      <c r="J1067" s="5">
        <v>1</v>
      </c>
      <c r="K1067" s="5" t="s">
        <v>30</v>
      </c>
      <c r="L1067" s="5">
        <v>1466</v>
      </c>
      <c r="M1067" s="5">
        <v>1466</v>
      </c>
      <c r="N1067" s="5" t="s">
        <v>3222</v>
      </c>
      <c r="O1067" s="5" t="s">
        <v>3250</v>
      </c>
      <c r="P1067" s="5" t="s">
        <v>33</v>
      </c>
      <c r="Q1067" s="5">
        <v>0</v>
      </c>
      <c r="R1067" s="18">
        <v>45198</v>
      </c>
      <c r="S1067" s="9">
        <v>45201</v>
      </c>
      <c r="T1067" s="5" t="s">
        <v>34</v>
      </c>
      <c r="U1067" s="5">
        <v>1466</v>
      </c>
      <c r="V1067" s="5">
        <v>0</v>
      </c>
      <c r="W1067" s="5">
        <v>0</v>
      </c>
      <c r="X1067" s="5" t="s">
        <v>4778</v>
      </c>
      <c r="Y1067" s="5" t="s">
        <v>4779</v>
      </c>
    </row>
    <row r="1068" s="5" customFormat="1" spans="1:25">
      <c r="A1068" s="5" t="s">
        <v>3472</v>
      </c>
      <c r="B1068" s="5" t="s">
        <v>26</v>
      </c>
      <c r="C1068" s="5" t="s">
        <v>43</v>
      </c>
      <c r="D1068" s="5" t="s">
        <v>3345</v>
      </c>
      <c r="E1068" s="5" t="s">
        <v>1527</v>
      </c>
      <c r="F1068" s="9">
        <v>45199</v>
      </c>
      <c r="G1068" s="9">
        <v>45200</v>
      </c>
      <c r="H1068" s="5">
        <v>1</v>
      </c>
      <c r="I1068" s="5">
        <v>1</v>
      </c>
      <c r="J1068" s="5">
        <v>1</v>
      </c>
      <c r="K1068" s="5" t="s">
        <v>30</v>
      </c>
      <c r="L1068" s="5">
        <v>-160</v>
      </c>
      <c r="M1068" s="5">
        <v>-160</v>
      </c>
      <c r="N1068" s="5" t="s">
        <v>3473</v>
      </c>
      <c r="O1068" s="5" t="s">
        <v>3250</v>
      </c>
      <c r="P1068" s="5" t="s">
        <v>33</v>
      </c>
      <c r="Q1068" s="5">
        <v>0</v>
      </c>
      <c r="R1068" s="18">
        <v>45164</v>
      </c>
      <c r="S1068" s="9">
        <v>45201</v>
      </c>
      <c r="T1068" s="5" t="s">
        <v>34</v>
      </c>
      <c r="U1068" s="5">
        <v>-160</v>
      </c>
      <c r="V1068" s="5">
        <v>0</v>
      </c>
      <c r="W1068" s="5">
        <v>0</v>
      </c>
      <c r="X1068" s="5" t="s">
        <v>3474</v>
      </c>
      <c r="Y1068" s="5" t="s">
        <v>42</v>
      </c>
    </row>
    <row r="1069" s="5" customFormat="1" spans="1:25">
      <c r="A1069" s="5" t="s">
        <v>4780</v>
      </c>
      <c r="B1069" s="5" t="s">
        <v>26</v>
      </c>
      <c r="C1069" s="5" t="s">
        <v>27</v>
      </c>
      <c r="D1069" s="5" t="s">
        <v>669</v>
      </c>
      <c r="E1069" s="5" t="s">
        <v>913</v>
      </c>
      <c r="F1069" s="9">
        <v>45199</v>
      </c>
      <c r="G1069" s="9">
        <v>45200</v>
      </c>
      <c r="H1069" s="5">
        <v>1</v>
      </c>
      <c r="I1069" s="5">
        <v>1</v>
      </c>
      <c r="J1069" s="5">
        <v>1</v>
      </c>
      <c r="K1069" s="5" t="s">
        <v>30</v>
      </c>
      <c r="L1069" s="5">
        <v>361</v>
      </c>
      <c r="M1069" s="5">
        <v>361</v>
      </c>
      <c r="N1069" s="5" t="s">
        <v>4781</v>
      </c>
      <c r="O1069" s="5" t="s">
        <v>3250</v>
      </c>
      <c r="P1069" s="5" t="s">
        <v>33</v>
      </c>
      <c r="Q1069" s="5">
        <v>0</v>
      </c>
      <c r="R1069" s="18">
        <v>45198</v>
      </c>
      <c r="S1069" s="9">
        <v>45201</v>
      </c>
      <c r="T1069" s="5" t="s">
        <v>34</v>
      </c>
      <c r="U1069" s="5">
        <v>361</v>
      </c>
      <c r="V1069" s="5">
        <v>0</v>
      </c>
      <c r="W1069" s="5">
        <v>0</v>
      </c>
      <c r="X1069" s="5" t="s">
        <v>4782</v>
      </c>
      <c r="Y1069" s="5" t="s">
        <v>4783</v>
      </c>
    </row>
    <row r="1070" s="5" customFormat="1" spans="1:26">
      <c r="A1070" s="5" t="s">
        <v>4767</v>
      </c>
      <c r="B1070" s="5" t="s">
        <v>26</v>
      </c>
      <c r="C1070" s="5" t="s">
        <v>43</v>
      </c>
      <c r="D1070" s="5" t="s">
        <v>4768</v>
      </c>
      <c r="E1070" s="5" t="s">
        <v>4769</v>
      </c>
      <c r="F1070" s="9">
        <v>45198</v>
      </c>
      <c r="G1070" s="9">
        <v>45200</v>
      </c>
      <c r="H1070" s="5">
        <v>2</v>
      </c>
      <c r="I1070" s="5">
        <v>2</v>
      </c>
      <c r="J1070" s="5">
        <v>4</v>
      </c>
      <c r="K1070" s="5" t="s">
        <v>30</v>
      </c>
      <c r="L1070" s="5">
        <v>-7256</v>
      </c>
      <c r="M1070" s="5">
        <v>-7256</v>
      </c>
      <c r="N1070" s="5" t="s">
        <v>4770</v>
      </c>
      <c r="O1070" s="5" t="s">
        <v>3250</v>
      </c>
      <c r="P1070" s="5" t="s">
        <v>33</v>
      </c>
      <c r="Q1070" s="5">
        <v>0</v>
      </c>
      <c r="R1070" s="18">
        <v>45198</v>
      </c>
      <c r="S1070" s="9">
        <v>45201</v>
      </c>
      <c r="T1070" s="5" t="s">
        <v>34</v>
      </c>
      <c r="U1070" s="5">
        <v>-7256</v>
      </c>
      <c r="V1070" s="5">
        <v>0</v>
      </c>
      <c r="W1070" s="5">
        <v>0</v>
      </c>
      <c r="X1070" s="5" t="s">
        <v>4771</v>
      </c>
      <c r="Y1070" s="5">
        <v>518487</v>
      </c>
      <c r="Z1070" s="5" t="s">
        <v>4772</v>
      </c>
    </row>
    <row r="1071" s="5" customFormat="1" spans="1:25">
      <c r="A1071" s="5" t="s">
        <v>4784</v>
      </c>
      <c r="B1071" s="5" t="s">
        <v>26</v>
      </c>
      <c r="C1071" s="5" t="s">
        <v>27</v>
      </c>
      <c r="D1071" s="5" t="s">
        <v>3162</v>
      </c>
      <c r="E1071" s="5" t="s">
        <v>3163</v>
      </c>
      <c r="F1071" s="9">
        <v>45199</v>
      </c>
      <c r="G1071" s="9">
        <v>45200</v>
      </c>
      <c r="H1071" s="5">
        <v>1</v>
      </c>
      <c r="I1071" s="5">
        <v>1</v>
      </c>
      <c r="J1071" s="5">
        <v>1</v>
      </c>
      <c r="K1071" s="5" t="s">
        <v>30</v>
      </c>
      <c r="L1071" s="5">
        <v>499</v>
      </c>
      <c r="M1071" s="5">
        <v>499</v>
      </c>
      <c r="N1071" s="5" t="s">
        <v>3164</v>
      </c>
      <c r="O1071" s="5" t="s">
        <v>3250</v>
      </c>
      <c r="P1071" s="5" t="s">
        <v>33</v>
      </c>
      <c r="Q1071" s="5">
        <v>0</v>
      </c>
      <c r="R1071" s="18">
        <v>45198.0000115741</v>
      </c>
      <c r="S1071" s="9">
        <v>45201</v>
      </c>
      <c r="T1071" s="5" t="s">
        <v>34</v>
      </c>
      <c r="U1071" s="5">
        <v>499</v>
      </c>
      <c r="V1071" s="5">
        <v>0</v>
      </c>
      <c r="W1071" s="5">
        <v>0</v>
      </c>
      <c r="X1071" s="5" t="s">
        <v>4785</v>
      </c>
      <c r="Y1071" s="5" t="s">
        <v>4786</v>
      </c>
    </row>
    <row r="1072" s="5" customFormat="1" spans="1:25">
      <c r="A1072" s="5" t="s">
        <v>4787</v>
      </c>
      <c r="B1072" s="5" t="s">
        <v>26</v>
      </c>
      <c r="C1072" s="5" t="s">
        <v>27</v>
      </c>
      <c r="D1072" s="5" t="s">
        <v>1756</v>
      </c>
      <c r="E1072" s="5" t="s">
        <v>1113</v>
      </c>
      <c r="F1072" s="9">
        <v>45199</v>
      </c>
      <c r="G1072" s="9">
        <v>45200</v>
      </c>
      <c r="H1072" s="5">
        <v>1</v>
      </c>
      <c r="I1072" s="5">
        <v>1</v>
      </c>
      <c r="J1072" s="5">
        <v>1</v>
      </c>
      <c r="K1072" s="5" t="s">
        <v>30</v>
      </c>
      <c r="L1072" s="5">
        <v>270</v>
      </c>
      <c r="M1072" s="5">
        <v>270</v>
      </c>
      <c r="N1072" s="5" t="s">
        <v>4788</v>
      </c>
      <c r="O1072" s="5" t="s">
        <v>3250</v>
      </c>
      <c r="P1072" s="5" t="s">
        <v>33</v>
      </c>
      <c r="Q1072" s="5">
        <v>0</v>
      </c>
      <c r="R1072" s="18">
        <v>45198.0000115741</v>
      </c>
      <c r="S1072" s="9">
        <v>45201</v>
      </c>
      <c r="T1072" s="5" t="s">
        <v>34</v>
      </c>
      <c r="U1072" s="5">
        <v>270</v>
      </c>
      <c r="V1072" s="5">
        <v>0</v>
      </c>
      <c r="W1072" s="5">
        <v>0</v>
      </c>
      <c r="X1072" s="5" t="s">
        <v>4789</v>
      </c>
      <c r="Y1072" s="5" t="s">
        <v>4790</v>
      </c>
    </row>
    <row r="1073" s="5" customFormat="1" spans="1:25">
      <c r="A1073" s="5" t="s">
        <v>4791</v>
      </c>
      <c r="B1073" s="5" t="s">
        <v>26</v>
      </c>
      <c r="C1073" s="5" t="s">
        <v>27</v>
      </c>
      <c r="D1073" s="5" t="s">
        <v>132</v>
      </c>
      <c r="E1073" s="5" t="s">
        <v>133</v>
      </c>
      <c r="F1073" s="9">
        <v>45199</v>
      </c>
      <c r="G1073" s="9">
        <v>45200</v>
      </c>
      <c r="H1073" s="5">
        <v>1</v>
      </c>
      <c r="I1073" s="5">
        <v>1</v>
      </c>
      <c r="J1073" s="5">
        <v>1</v>
      </c>
      <c r="K1073" s="5" t="s">
        <v>30</v>
      </c>
      <c r="L1073" s="5">
        <v>306</v>
      </c>
      <c r="M1073" s="5">
        <v>306</v>
      </c>
      <c r="N1073" s="5" t="s">
        <v>4792</v>
      </c>
      <c r="O1073" s="5" t="s">
        <v>3250</v>
      </c>
      <c r="P1073" s="5" t="s">
        <v>33</v>
      </c>
      <c r="Q1073" s="5">
        <v>0</v>
      </c>
      <c r="R1073" s="18">
        <v>45198</v>
      </c>
      <c r="S1073" s="9">
        <v>45201</v>
      </c>
      <c r="T1073" s="5" t="s">
        <v>34</v>
      </c>
      <c r="U1073" s="5">
        <v>306</v>
      </c>
      <c r="V1073" s="5">
        <v>0</v>
      </c>
      <c r="W1073" s="5">
        <v>0</v>
      </c>
      <c r="X1073" s="5" t="s">
        <v>4793</v>
      </c>
      <c r="Y1073" s="5" t="s">
        <v>4794</v>
      </c>
    </row>
    <row r="1074" s="5" customFormat="1" spans="1:25">
      <c r="A1074" s="5" t="s">
        <v>4795</v>
      </c>
      <c r="B1074" s="5" t="s">
        <v>26</v>
      </c>
      <c r="C1074" s="5" t="s">
        <v>27</v>
      </c>
      <c r="D1074" s="5" t="s">
        <v>4796</v>
      </c>
      <c r="E1074" s="5" t="s">
        <v>4797</v>
      </c>
      <c r="F1074" s="9">
        <v>45199</v>
      </c>
      <c r="G1074" s="9">
        <v>45200</v>
      </c>
      <c r="H1074" s="5">
        <v>1</v>
      </c>
      <c r="I1074" s="5">
        <v>1</v>
      </c>
      <c r="J1074" s="5">
        <v>1</v>
      </c>
      <c r="K1074" s="5" t="s">
        <v>30</v>
      </c>
      <c r="L1074" s="5">
        <v>898</v>
      </c>
      <c r="M1074" s="5">
        <v>898</v>
      </c>
      <c r="N1074" s="5" t="s">
        <v>4798</v>
      </c>
      <c r="O1074" s="5" t="s">
        <v>3250</v>
      </c>
      <c r="P1074" s="5" t="s">
        <v>33</v>
      </c>
      <c r="Q1074" s="5">
        <v>0</v>
      </c>
      <c r="R1074" s="18">
        <v>45198</v>
      </c>
      <c r="S1074" s="9">
        <v>45201</v>
      </c>
      <c r="T1074" s="5" t="s">
        <v>34</v>
      </c>
      <c r="U1074" s="5">
        <v>898</v>
      </c>
      <c r="V1074" s="5">
        <v>0</v>
      </c>
      <c r="W1074" s="5">
        <v>0</v>
      </c>
      <c r="X1074" s="5" t="s">
        <v>4799</v>
      </c>
      <c r="Y1074" s="5" t="s">
        <v>4800</v>
      </c>
    </row>
    <row r="1075" s="5" customFormat="1" spans="1:25">
      <c r="A1075" s="5" t="s">
        <v>4801</v>
      </c>
      <c r="B1075" s="5" t="s">
        <v>26</v>
      </c>
      <c r="C1075" s="5" t="s">
        <v>27</v>
      </c>
      <c r="D1075" s="5" t="s">
        <v>4802</v>
      </c>
      <c r="E1075" s="5" t="s">
        <v>4803</v>
      </c>
      <c r="F1075" s="9">
        <v>45199</v>
      </c>
      <c r="G1075" s="9">
        <v>45200</v>
      </c>
      <c r="H1075" s="5">
        <v>1</v>
      </c>
      <c r="I1075" s="5">
        <v>1</v>
      </c>
      <c r="J1075" s="5">
        <v>1</v>
      </c>
      <c r="K1075" s="5" t="s">
        <v>30</v>
      </c>
      <c r="L1075" s="5">
        <v>180</v>
      </c>
      <c r="M1075" s="5">
        <v>180</v>
      </c>
      <c r="N1075" s="5" t="s">
        <v>4804</v>
      </c>
      <c r="O1075" s="5" t="s">
        <v>3250</v>
      </c>
      <c r="P1075" s="5" t="s">
        <v>33</v>
      </c>
      <c r="Q1075" s="5">
        <v>0</v>
      </c>
      <c r="R1075" s="18">
        <v>45198.0000115741</v>
      </c>
      <c r="S1075" s="9">
        <v>45201</v>
      </c>
      <c r="T1075" s="5" t="s">
        <v>34</v>
      </c>
      <c r="U1075" s="5">
        <v>180</v>
      </c>
      <c r="V1075" s="5">
        <v>0</v>
      </c>
      <c r="W1075" s="5">
        <v>0</v>
      </c>
      <c r="X1075" s="5" t="s">
        <v>4805</v>
      </c>
      <c r="Y1075" s="5" t="s">
        <v>42</v>
      </c>
    </row>
    <row r="1076" s="5" customFormat="1" spans="1:25">
      <c r="A1076" s="5" t="s">
        <v>4801</v>
      </c>
      <c r="B1076" s="5" t="s">
        <v>26</v>
      </c>
      <c r="C1076" s="5" t="s">
        <v>43</v>
      </c>
      <c r="D1076" s="5" t="s">
        <v>4802</v>
      </c>
      <c r="E1076" s="5" t="s">
        <v>4803</v>
      </c>
      <c r="F1076" s="9">
        <v>45199</v>
      </c>
      <c r="G1076" s="9">
        <v>45200</v>
      </c>
      <c r="H1076" s="5">
        <v>1</v>
      </c>
      <c r="I1076" s="5">
        <v>1</v>
      </c>
      <c r="J1076" s="5">
        <v>1</v>
      </c>
      <c r="K1076" s="5" t="s">
        <v>30</v>
      </c>
      <c r="L1076" s="5">
        <v>-180</v>
      </c>
      <c r="M1076" s="5">
        <v>-180</v>
      </c>
      <c r="N1076" s="5" t="s">
        <v>4804</v>
      </c>
      <c r="O1076" s="5" t="s">
        <v>3250</v>
      </c>
      <c r="P1076" s="5" t="s">
        <v>33</v>
      </c>
      <c r="Q1076" s="5">
        <v>0</v>
      </c>
      <c r="R1076" s="18">
        <v>45198.0000115741</v>
      </c>
      <c r="S1076" s="9">
        <v>45201</v>
      </c>
      <c r="T1076" s="5" t="s">
        <v>34</v>
      </c>
      <c r="U1076" s="5">
        <v>-180</v>
      </c>
      <c r="V1076" s="5">
        <v>0</v>
      </c>
      <c r="W1076" s="5">
        <v>0</v>
      </c>
      <c r="X1076" s="5" t="s">
        <v>4805</v>
      </c>
      <c r="Y1076" s="5" t="s">
        <v>42</v>
      </c>
    </row>
    <row r="1077" s="5" customFormat="1" spans="1:25">
      <c r="A1077" s="5" t="s">
        <v>4806</v>
      </c>
      <c r="B1077" s="5" t="s">
        <v>26</v>
      </c>
      <c r="C1077" s="5" t="s">
        <v>27</v>
      </c>
      <c r="D1077" s="5" t="s">
        <v>4807</v>
      </c>
      <c r="E1077" s="5" t="s">
        <v>4808</v>
      </c>
      <c r="F1077" s="9">
        <v>45199</v>
      </c>
      <c r="G1077" s="9">
        <v>45200</v>
      </c>
      <c r="H1077" s="5">
        <v>1</v>
      </c>
      <c r="I1077" s="5">
        <v>1</v>
      </c>
      <c r="J1077" s="5">
        <v>1</v>
      </c>
      <c r="K1077" s="5" t="s">
        <v>30</v>
      </c>
      <c r="L1077" s="5">
        <v>283</v>
      </c>
      <c r="M1077" s="5">
        <v>283</v>
      </c>
      <c r="N1077" s="5" t="s">
        <v>4809</v>
      </c>
      <c r="O1077" s="5" t="s">
        <v>3250</v>
      </c>
      <c r="P1077" s="5" t="s">
        <v>33</v>
      </c>
      <c r="Q1077" s="5">
        <v>0</v>
      </c>
      <c r="R1077" s="18">
        <v>45199</v>
      </c>
      <c r="S1077" s="9">
        <v>45201</v>
      </c>
      <c r="T1077" s="5" t="s">
        <v>34</v>
      </c>
      <c r="U1077" s="5">
        <v>283</v>
      </c>
      <c r="V1077" s="5">
        <v>0</v>
      </c>
      <c r="W1077" s="5">
        <v>0</v>
      </c>
      <c r="X1077" s="5" t="s">
        <v>4810</v>
      </c>
      <c r="Y1077" s="5" t="s">
        <v>4811</v>
      </c>
    </row>
    <row r="1078" s="5" customFormat="1" spans="1:25">
      <c r="A1078" s="5" t="s">
        <v>4812</v>
      </c>
      <c r="B1078" s="5" t="s">
        <v>26</v>
      </c>
      <c r="C1078" s="5" t="s">
        <v>27</v>
      </c>
      <c r="D1078" s="5" t="s">
        <v>132</v>
      </c>
      <c r="E1078" s="5" t="s">
        <v>133</v>
      </c>
      <c r="F1078" s="9">
        <v>45199</v>
      </c>
      <c r="G1078" s="9">
        <v>45200</v>
      </c>
      <c r="H1078" s="5">
        <v>1</v>
      </c>
      <c r="I1078" s="5">
        <v>1</v>
      </c>
      <c r="J1078" s="5">
        <v>1</v>
      </c>
      <c r="K1078" s="5" t="s">
        <v>30</v>
      </c>
      <c r="L1078" s="5">
        <v>306</v>
      </c>
      <c r="M1078" s="5">
        <v>306</v>
      </c>
      <c r="N1078" s="5" t="s">
        <v>4813</v>
      </c>
      <c r="O1078" s="5" t="s">
        <v>3250</v>
      </c>
      <c r="P1078" s="5" t="s">
        <v>33</v>
      </c>
      <c r="Q1078" s="5">
        <v>0</v>
      </c>
      <c r="R1078" s="18">
        <v>45199</v>
      </c>
      <c r="S1078" s="9">
        <v>45201</v>
      </c>
      <c r="T1078" s="5" t="s">
        <v>34</v>
      </c>
      <c r="U1078" s="5">
        <v>306</v>
      </c>
      <c r="V1078" s="5">
        <v>0</v>
      </c>
      <c r="W1078" s="5">
        <v>0</v>
      </c>
      <c r="X1078" s="5" t="s">
        <v>4814</v>
      </c>
      <c r="Y1078" s="5" t="s">
        <v>4815</v>
      </c>
    </row>
    <row r="1079" s="5" customFormat="1" spans="1:25">
      <c r="A1079" s="5" t="s">
        <v>4816</v>
      </c>
      <c r="B1079" s="5" t="s">
        <v>26</v>
      </c>
      <c r="C1079" s="5" t="s">
        <v>27</v>
      </c>
      <c r="D1079" s="5" t="s">
        <v>1271</v>
      </c>
      <c r="E1079" s="5" t="s">
        <v>4817</v>
      </c>
      <c r="F1079" s="9">
        <v>45199</v>
      </c>
      <c r="G1079" s="9">
        <v>45200</v>
      </c>
      <c r="H1079" s="5">
        <v>1</v>
      </c>
      <c r="I1079" s="5">
        <v>1</v>
      </c>
      <c r="J1079" s="5">
        <v>1</v>
      </c>
      <c r="K1079" s="5" t="s">
        <v>30</v>
      </c>
      <c r="L1079" s="5">
        <v>541</v>
      </c>
      <c r="M1079" s="5">
        <v>541</v>
      </c>
      <c r="N1079" s="5" t="s">
        <v>4818</v>
      </c>
      <c r="O1079" s="5" t="s">
        <v>3250</v>
      </c>
      <c r="P1079" s="5" t="s">
        <v>33</v>
      </c>
      <c r="Q1079" s="5">
        <v>0</v>
      </c>
      <c r="R1079" s="18">
        <v>45199</v>
      </c>
      <c r="S1079" s="9">
        <v>45201</v>
      </c>
      <c r="T1079" s="5" t="s">
        <v>34</v>
      </c>
      <c r="U1079" s="5">
        <v>541</v>
      </c>
      <c r="V1079" s="5">
        <v>0</v>
      </c>
      <c r="W1079" s="5">
        <v>0</v>
      </c>
      <c r="X1079" s="5" t="s">
        <v>4819</v>
      </c>
      <c r="Y1079" s="5" t="s">
        <v>4820</v>
      </c>
    </row>
    <row r="1080" s="5" customFormat="1" spans="1:25">
      <c r="A1080" s="5" t="s">
        <v>4821</v>
      </c>
      <c r="B1080" s="5" t="s">
        <v>26</v>
      </c>
      <c r="C1080" s="5" t="s">
        <v>27</v>
      </c>
      <c r="D1080" s="5" t="s">
        <v>748</v>
      </c>
      <c r="E1080" s="5" t="s">
        <v>4822</v>
      </c>
      <c r="F1080" s="9">
        <v>45199</v>
      </c>
      <c r="G1080" s="9">
        <v>45200</v>
      </c>
      <c r="H1080" s="5">
        <v>1</v>
      </c>
      <c r="I1080" s="5">
        <v>1</v>
      </c>
      <c r="J1080" s="5">
        <v>1</v>
      </c>
      <c r="K1080" s="5" t="s">
        <v>30</v>
      </c>
      <c r="L1080" s="5">
        <v>550</v>
      </c>
      <c r="M1080" s="5">
        <v>550</v>
      </c>
      <c r="N1080" s="5" t="s">
        <v>4823</v>
      </c>
      <c r="O1080" s="5" t="s">
        <v>3250</v>
      </c>
      <c r="P1080" s="5" t="s">
        <v>33</v>
      </c>
      <c r="Q1080" s="5">
        <v>0</v>
      </c>
      <c r="R1080" s="18">
        <v>45198.0000115741</v>
      </c>
      <c r="S1080" s="9">
        <v>45201</v>
      </c>
      <c r="T1080" s="5" t="s">
        <v>34</v>
      </c>
      <c r="U1080" s="5">
        <v>550</v>
      </c>
      <c r="V1080" s="5">
        <v>0</v>
      </c>
      <c r="W1080" s="5">
        <v>0</v>
      </c>
      <c r="X1080" s="5" t="s">
        <v>4824</v>
      </c>
      <c r="Y1080" s="5" t="s">
        <v>4825</v>
      </c>
    </row>
    <row r="1081" s="5" customFormat="1" spans="1:25">
      <c r="A1081" s="5" t="s">
        <v>4826</v>
      </c>
      <c r="B1081" s="5" t="s">
        <v>26</v>
      </c>
      <c r="C1081" s="5" t="s">
        <v>27</v>
      </c>
      <c r="D1081" s="5" t="s">
        <v>55</v>
      </c>
      <c r="E1081" s="5" t="s">
        <v>1939</v>
      </c>
      <c r="F1081" s="9">
        <v>45199</v>
      </c>
      <c r="G1081" s="9">
        <v>45200</v>
      </c>
      <c r="H1081" s="5">
        <v>1</v>
      </c>
      <c r="I1081" s="5">
        <v>1</v>
      </c>
      <c r="J1081" s="5">
        <v>1</v>
      </c>
      <c r="K1081" s="5" t="s">
        <v>30</v>
      </c>
      <c r="L1081" s="5">
        <v>1189</v>
      </c>
      <c r="M1081" s="5">
        <v>1189</v>
      </c>
      <c r="N1081" s="5" t="s">
        <v>4827</v>
      </c>
      <c r="O1081" s="5" t="s">
        <v>3250</v>
      </c>
      <c r="P1081" s="5" t="s">
        <v>33</v>
      </c>
      <c r="Q1081" s="5">
        <v>0</v>
      </c>
      <c r="R1081" s="18">
        <v>45199</v>
      </c>
      <c r="S1081" s="9">
        <v>45201</v>
      </c>
      <c r="T1081" s="5" t="s">
        <v>34</v>
      </c>
      <c r="U1081" s="5">
        <v>1189</v>
      </c>
      <c r="V1081" s="5">
        <v>0</v>
      </c>
      <c r="W1081" s="5">
        <v>0</v>
      </c>
      <c r="X1081" s="5" t="s">
        <v>4828</v>
      </c>
      <c r="Y1081" s="5" t="s">
        <v>4829</v>
      </c>
    </row>
    <row r="1082" s="5" customFormat="1" spans="1:25">
      <c r="A1082" s="5" t="s">
        <v>4830</v>
      </c>
      <c r="B1082" s="5" t="s">
        <v>26</v>
      </c>
      <c r="C1082" s="5" t="s">
        <v>27</v>
      </c>
      <c r="D1082" s="5" t="s">
        <v>1907</v>
      </c>
      <c r="E1082" s="5" t="s">
        <v>1113</v>
      </c>
      <c r="F1082" s="9">
        <v>45199</v>
      </c>
      <c r="G1082" s="9">
        <v>45200</v>
      </c>
      <c r="H1082" s="5">
        <v>1</v>
      </c>
      <c r="I1082" s="5">
        <v>1</v>
      </c>
      <c r="J1082" s="5">
        <v>1</v>
      </c>
      <c r="K1082" s="5" t="s">
        <v>30</v>
      </c>
      <c r="L1082" s="5">
        <v>269</v>
      </c>
      <c r="M1082" s="5">
        <v>269</v>
      </c>
      <c r="N1082" s="5" t="s">
        <v>4831</v>
      </c>
      <c r="O1082" s="5" t="s">
        <v>3250</v>
      </c>
      <c r="P1082" s="5" t="s">
        <v>33</v>
      </c>
      <c r="Q1082" s="5">
        <v>0</v>
      </c>
      <c r="R1082" s="18">
        <v>45199</v>
      </c>
      <c r="S1082" s="9">
        <v>45201</v>
      </c>
      <c r="T1082" s="5" t="s">
        <v>34</v>
      </c>
      <c r="U1082" s="5">
        <v>269</v>
      </c>
      <c r="V1082" s="5">
        <v>0</v>
      </c>
      <c r="W1082" s="5">
        <v>0</v>
      </c>
      <c r="X1082" s="5" t="s">
        <v>4832</v>
      </c>
      <c r="Y1082" s="5" t="s">
        <v>4833</v>
      </c>
    </row>
    <row r="1083" s="5" customFormat="1" spans="1:25">
      <c r="A1083" s="5" t="s">
        <v>4834</v>
      </c>
      <c r="B1083" s="5" t="s">
        <v>26</v>
      </c>
      <c r="C1083" s="5" t="s">
        <v>27</v>
      </c>
      <c r="D1083" s="5" t="s">
        <v>2438</v>
      </c>
      <c r="E1083" s="5" t="s">
        <v>4555</v>
      </c>
      <c r="F1083" s="9">
        <v>45199</v>
      </c>
      <c r="G1083" s="9">
        <v>45200</v>
      </c>
      <c r="H1083" s="5">
        <v>1</v>
      </c>
      <c r="I1083" s="5">
        <v>1</v>
      </c>
      <c r="J1083" s="5">
        <v>1</v>
      </c>
      <c r="K1083" s="5" t="s">
        <v>30</v>
      </c>
      <c r="L1083" s="5">
        <v>658</v>
      </c>
      <c r="M1083" s="5">
        <v>658</v>
      </c>
      <c r="N1083" s="5" t="s">
        <v>4835</v>
      </c>
      <c r="O1083" s="5" t="s">
        <v>3250</v>
      </c>
      <c r="P1083" s="5" t="s">
        <v>33</v>
      </c>
      <c r="Q1083" s="5">
        <v>0</v>
      </c>
      <c r="R1083" s="18">
        <v>45199.0000115741</v>
      </c>
      <c r="S1083" s="9">
        <v>45201</v>
      </c>
      <c r="T1083" s="5" t="s">
        <v>34</v>
      </c>
      <c r="U1083" s="5">
        <v>658</v>
      </c>
      <c r="V1083" s="5">
        <v>0</v>
      </c>
      <c r="W1083" s="5">
        <v>0</v>
      </c>
      <c r="X1083" s="5" t="s">
        <v>4836</v>
      </c>
      <c r="Y1083" s="5" t="s">
        <v>4837</v>
      </c>
    </row>
    <row r="1084" s="5" customFormat="1" spans="1:25">
      <c r="A1084" s="5" t="s">
        <v>4838</v>
      </c>
      <c r="B1084" s="5" t="s">
        <v>26</v>
      </c>
      <c r="C1084" s="5" t="s">
        <v>27</v>
      </c>
      <c r="D1084" s="5" t="s">
        <v>3000</v>
      </c>
      <c r="E1084" s="5" t="s">
        <v>4839</v>
      </c>
      <c r="F1084" s="9">
        <v>45199</v>
      </c>
      <c r="G1084" s="9">
        <v>45200</v>
      </c>
      <c r="H1084" s="5">
        <v>1</v>
      </c>
      <c r="I1084" s="5">
        <v>1</v>
      </c>
      <c r="J1084" s="5">
        <v>1</v>
      </c>
      <c r="K1084" s="5" t="s">
        <v>30</v>
      </c>
      <c r="L1084" s="5">
        <v>1700</v>
      </c>
      <c r="M1084" s="5">
        <v>1700</v>
      </c>
      <c r="N1084" s="5" t="s">
        <v>4840</v>
      </c>
      <c r="O1084" s="5" t="s">
        <v>3250</v>
      </c>
      <c r="P1084" s="5" t="s">
        <v>33</v>
      </c>
      <c r="Q1084" s="5">
        <v>0</v>
      </c>
      <c r="R1084" s="18">
        <v>45199.0000115741</v>
      </c>
      <c r="S1084" s="9">
        <v>45201</v>
      </c>
      <c r="T1084" s="5" t="s">
        <v>34</v>
      </c>
      <c r="U1084" s="5">
        <v>1700</v>
      </c>
      <c r="V1084" s="5">
        <v>0</v>
      </c>
      <c r="W1084" s="5">
        <v>0</v>
      </c>
      <c r="X1084" s="5" t="s">
        <v>4841</v>
      </c>
      <c r="Y1084" s="5" t="s">
        <v>4842</v>
      </c>
    </row>
    <row r="1085" s="5" customFormat="1" spans="1:25">
      <c r="A1085" s="5" t="s">
        <v>4843</v>
      </c>
      <c r="B1085" s="5" t="s">
        <v>26</v>
      </c>
      <c r="C1085" s="5" t="s">
        <v>27</v>
      </c>
      <c r="D1085" s="5" t="s">
        <v>931</v>
      </c>
      <c r="E1085" s="5" t="s">
        <v>932</v>
      </c>
      <c r="F1085" s="9">
        <v>45199</v>
      </c>
      <c r="G1085" s="9">
        <v>45200</v>
      </c>
      <c r="H1085" s="5">
        <v>1</v>
      </c>
      <c r="I1085" s="5">
        <v>1</v>
      </c>
      <c r="J1085" s="5">
        <v>1</v>
      </c>
      <c r="K1085" s="5" t="s">
        <v>30</v>
      </c>
      <c r="L1085" s="5">
        <v>185</v>
      </c>
      <c r="M1085" s="5">
        <v>185</v>
      </c>
      <c r="N1085" s="5" t="s">
        <v>4844</v>
      </c>
      <c r="O1085" s="5" t="s">
        <v>3250</v>
      </c>
      <c r="P1085" s="5" t="s">
        <v>33</v>
      </c>
      <c r="Q1085" s="5">
        <v>0</v>
      </c>
      <c r="R1085" s="18">
        <v>45199</v>
      </c>
      <c r="S1085" s="9">
        <v>45201</v>
      </c>
      <c r="T1085" s="5" t="s">
        <v>34</v>
      </c>
      <c r="U1085" s="5">
        <v>185</v>
      </c>
      <c r="V1085" s="5">
        <v>0</v>
      </c>
      <c r="W1085" s="5">
        <v>0</v>
      </c>
      <c r="X1085" s="5" t="s">
        <v>4845</v>
      </c>
      <c r="Y1085" s="5" t="s">
        <v>4846</v>
      </c>
    </row>
    <row r="1086" s="5" customFormat="1" spans="1:25">
      <c r="A1086" s="5" t="s">
        <v>4847</v>
      </c>
      <c r="B1086" s="5" t="s">
        <v>26</v>
      </c>
      <c r="C1086" s="5" t="s">
        <v>27</v>
      </c>
      <c r="D1086" s="5" t="s">
        <v>1907</v>
      </c>
      <c r="E1086" s="5" t="s">
        <v>2843</v>
      </c>
      <c r="F1086" s="9">
        <v>45199</v>
      </c>
      <c r="G1086" s="9">
        <v>45200</v>
      </c>
      <c r="H1086" s="5">
        <v>1</v>
      </c>
      <c r="I1086" s="5">
        <v>1</v>
      </c>
      <c r="J1086" s="5">
        <v>1</v>
      </c>
      <c r="K1086" s="5" t="s">
        <v>30</v>
      </c>
      <c r="L1086" s="5">
        <v>237</v>
      </c>
      <c r="M1086" s="5">
        <v>237</v>
      </c>
      <c r="N1086" s="5" t="s">
        <v>3184</v>
      </c>
      <c r="O1086" s="5" t="s">
        <v>3250</v>
      </c>
      <c r="P1086" s="5" t="s">
        <v>33</v>
      </c>
      <c r="Q1086" s="5">
        <v>0</v>
      </c>
      <c r="R1086" s="18">
        <v>45199.0000115741</v>
      </c>
      <c r="S1086" s="9">
        <v>45201</v>
      </c>
      <c r="T1086" s="5" t="s">
        <v>34</v>
      </c>
      <c r="U1086" s="5">
        <v>237</v>
      </c>
      <c r="V1086" s="5">
        <v>0</v>
      </c>
      <c r="W1086" s="5">
        <v>0</v>
      </c>
      <c r="X1086" s="5" t="s">
        <v>4848</v>
      </c>
      <c r="Y1086" s="5" t="s">
        <v>4849</v>
      </c>
    </row>
    <row r="1087" s="5" customFormat="1" spans="1:25">
      <c r="A1087" s="5" t="s">
        <v>4850</v>
      </c>
      <c r="B1087" s="5" t="s">
        <v>26</v>
      </c>
      <c r="C1087" s="5" t="s">
        <v>27</v>
      </c>
      <c r="D1087" s="5" t="s">
        <v>2959</v>
      </c>
      <c r="E1087" s="5" t="s">
        <v>1328</v>
      </c>
      <c r="F1087" s="9">
        <v>45199</v>
      </c>
      <c r="G1087" s="9">
        <v>45200</v>
      </c>
      <c r="H1087" s="5">
        <v>1</v>
      </c>
      <c r="I1087" s="5">
        <v>1</v>
      </c>
      <c r="J1087" s="5">
        <v>1</v>
      </c>
      <c r="K1087" s="5" t="s">
        <v>30</v>
      </c>
      <c r="L1087" s="5">
        <v>425</v>
      </c>
      <c r="M1087" s="5">
        <v>425</v>
      </c>
      <c r="N1087" s="5" t="s">
        <v>4851</v>
      </c>
      <c r="O1087" s="5" t="s">
        <v>3250</v>
      </c>
      <c r="P1087" s="5" t="s">
        <v>33</v>
      </c>
      <c r="Q1087" s="5">
        <v>0</v>
      </c>
      <c r="R1087" s="18">
        <v>45199.0000115741</v>
      </c>
      <c r="S1087" s="9">
        <v>45201</v>
      </c>
      <c r="T1087" s="5" t="s">
        <v>34</v>
      </c>
      <c r="U1087" s="5">
        <v>425</v>
      </c>
      <c r="V1087" s="5">
        <v>0</v>
      </c>
      <c r="W1087" s="5">
        <v>0</v>
      </c>
      <c r="X1087" s="5" t="s">
        <v>4852</v>
      </c>
      <c r="Y1087" s="5" t="s">
        <v>4853</v>
      </c>
    </row>
    <row r="1088" s="5" customFormat="1" spans="1:25">
      <c r="A1088" s="5" t="s">
        <v>4854</v>
      </c>
      <c r="B1088" s="5" t="s">
        <v>26</v>
      </c>
      <c r="C1088" s="5" t="s">
        <v>27</v>
      </c>
      <c r="D1088" s="5" t="s">
        <v>1907</v>
      </c>
      <c r="E1088" s="5" t="s">
        <v>1113</v>
      </c>
      <c r="F1088" s="9">
        <v>45199</v>
      </c>
      <c r="G1088" s="9">
        <v>45200</v>
      </c>
      <c r="H1088" s="5">
        <v>1</v>
      </c>
      <c r="I1088" s="5">
        <v>1</v>
      </c>
      <c r="J1088" s="5">
        <v>1</v>
      </c>
      <c r="K1088" s="5" t="s">
        <v>30</v>
      </c>
      <c r="L1088" s="5">
        <v>269</v>
      </c>
      <c r="M1088" s="5">
        <v>269</v>
      </c>
      <c r="N1088" s="5" t="s">
        <v>4855</v>
      </c>
      <c r="O1088" s="5" t="s">
        <v>3250</v>
      </c>
      <c r="P1088" s="5" t="s">
        <v>33</v>
      </c>
      <c r="Q1088" s="5">
        <v>0</v>
      </c>
      <c r="R1088" s="18">
        <v>45199.0000115741</v>
      </c>
      <c r="S1088" s="9">
        <v>45201</v>
      </c>
      <c r="T1088" s="5" t="s">
        <v>34</v>
      </c>
      <c r="U1088" s="5">
        <v>269</v>
      </c>
      <c r="V1088" s="5">
        <v>0</v>
      </c>
      <c r="W1088" s="5">
        <v>0</v>
      </c>
      <c r="X1088" s="5" t="s">
        <v>4856</v>
      </c>
      <c r="Y1088" s="5" t="s">
        <v>4857</v>
      </c>
    </row>
    <row r="1089" s="5" customFormat="1" spans="1:26">
      <c r="A1089" s="5" t="s">
        <v>4858</v>
      </c>
      <c r="B1089" s="5" t="s">
        <v>26</v>
      </c>
      <c r="C1089" s="5" t="s">
        <v>27</v>
      </c>
      <c r="D1089" s="5" t="s">
        <v>1944</v>
      </c>
      <c r="E1089" s="5" t="s">
        <v>2987</v>
      </c>
      <c r="F1089" s="9">
        <v>45199</v>
      </c>
      <c r="G1089" s="9">
        <v>45200</v>
      </c>
      <c r="H1089" s="5">
        <v>2</v>
      </c>
      <c r="I1089" s="5">
        <v>1</v>
      </c>
      <c r="J1089" s="5">
        <v>2</v>
      </c>
      <c r="K1089" s="5" t="s">
        <v>30</v>
      </c>
      <c r="L1089" s="5">
        <v>736</v>
      </c>
      <c r="M1089" s="5">
        <v>736</v>
      </c>
      <c r="N1089" s="5" t="s">
        <v>4859</v>
      </c>
      <c r="O1089" s="5" t="s">
        <v>3250</v>
      </c>
      <c r="P1089" s="5" t="s">
        <v>33</v>
      </c>
      <c r="Q1089" s="5">
        <v>0</v>
      </c>
      <c r="R1089" s="18">
        <v>45199</v>
      </c>
      <c r="S1089" s="9">
        <v>45201</v>
      </c>
      <c r="T1089" s="5" t="s">
        <v>34</v>
      </c>
      <c r="U1089" s="5">
        <v>736</v>
      </c>
      <c r="V1089" s="5">
        <v>0</v>
      </c>
      <c r="W1089" s="5">
        <v>0</v>
      </c>
      <c r="X1089" s="5" t="s">
        <v>4860</v>
      </c>
      <c r="Y1089" s="5">
        <v>1350304</v>
      </c>
      <c r="Z1089" s="5" t="s">
        <v>4861</v>
      </c>
    </row>
    <row r="1090" s="5" customFormat="1" spans="1:25">
      <c r="A1090" s="5" t="s">
        <v>4862</v>
      </c>
      <c r="B1090" s="5" t="s">
        <v>26</v>
      </c>
      <c r="C1090" s="5" t="s">
        <v>27</v>
      </c>
      <c r="D1090" s="5" t="s">
        <v>4863</v>
      </c>
      <c r="E1090" s="5" t="s">
        <v>4864</v>
      </c>
      <c r="F1090" s="9">
        <v>45199</v>
      </c>
      <c r="G1090" s="9">
        <v>45200</v>
      </c>
      <c r="H1090" s="5">
        <v>2</v>
      </c>
      <c r="I1090" s="5">
        <v>1</v>
      </c>
      <c r="J1090" s="5">
        <v>2</v>
      </c>
      <c r="K1090" s="5" t="s">
        <v>30</v>
      </c>
      <c r="L1090" s="5">
        <v>340</v>
      </c>
      <c r="M1090" s="5">
        <v>340</v>
      </c>
      <c r="N1090" s="5" t="s">
        <v>4865</v>
      </c>
      <c r="O1090" s="5" t="s">
        <v>3250</v>
      </c>
      <c r="P1090" s="5" t="s">
        <v>33</v>
      </c>
      <c r="Q1090" s="5">
        <v>0</v>
      </c>
      <c r="R1090" s="18">
        <v>45199.0000115741</v>
      </c>
      <c r="S1090" s="9">
        <v>45201</v>
      </c>
      <c r="T1090" s="5" t="s">
        <v>34</v>
      </c>
      <c r="U1090" s="5">
        <v>340</v>
      </c>
      <c r="V1090" s="5">
        <v>0</v>
      </c>
      <c r="W1090" s="5">
        <v>0</v>
      </c>
      <c r="X1090" s="5" t="s">
        <v>4866</v>
      </c>
      <c r="Y1090" s="5" t="s">
        <v>4867</v>
      </c>
    </row>
    <row r="1091" s="5" customFormat="1" spans="1:25">
      <c r="A1091" s="5" t="s">
        <v>4868</v>
      </c>
      <c r="B1091" s="5" t="s">
        <v>26</v>
      </c>
      <c r="C1091" s="5" t="s">
        <v>27</v>
      </c>
      <c r="D1091" s="5" t="s">
        <v>2400</v>
      </c>
      <c r="E1091" s="5" t="s">
        <v>4869</v>
      </c>
      <c r="F1091" s="9">
        <v>45199</v>
      </c>
      <c r="G1091" s="9">
        <v>45200</v>
      </c>
      <c r="H1091" s="5">
        <v>1</v>
      </c>
      <c r="I1091" s="5">
        <v>1</v>
      </c>
      <c r="J1091" s="5">
        <v>1</v>
      </c>
      <c r="K1091" s="5" t="s">
        <v>30</v>
      </c>
      <c r="L1091" s="5">
        <v>505</v>
      </c>
      <c r="M1091" s="5">
        <v>505</v>
      </c>
      <c r="N1091" s="5" t="s">
        <v>4870</v>
      </c>
      <c r="O1091" s="5" t="s">
        <v>3250</v>
      </c>
      <c r="P1091" s="5" t="s">
        <v>33</v>
      </c>
      <c r="Q1091" s="5">
        <v>0</v>
      </c>
      <c r="R1091" s="18">
        <v>45199.0000115741</v>
      </c>
      <c r="S1091" s="9">
        <v>45201</v>
      </c>
      <c r="T1091" s="5" t="s">
        <v>34</v>
      </c>
      <c r="U1091" s="5">
        <v>505</v>
      </c>
      <c r="V1091" s="5">
        <v>0</v>
      </c>
      <c r="W1091" s="5">
        <v>0</v>
      </c>
      <c r="X1091" s="5" t="s">
        <v>4871</v>
      </c>
      <c r="Y1091" s="5" t="s">
        <v>4872</v>
      </c>
    </row>
    <row r="1092" s="5" customFormat="1" spans="1:25">
      <c r="A1092" s="5" t="s">
        <v>4873</v>
      </c>
      <c r="B1092" s="5" t="s">
        <v>26</v>
      </c>
      <c r="C1092" s="5" t="s">
        <v>27</v>
      </c>
      <c r="D1092" s="5" t="s">
        <v>669</v>
      </c>
      <c r="E1092" s="5" t="s">
        <v>913</v>
      </c>
      <c r="F1092" s="9">
        <v>45199</v>
      </c>
      <c r="G1092" s="9">
        <v>45200</v>
      </c>
      <c r="H1092" s="5">
        <v>1</v>
      </c>
      <c r="I1092" s="5">
        <v>1</v>
      </c>
      <c r="J1092" s="5">
        <v>1</v>
      </c>
      <c r="K1092" s="5" t="s">
        <v>30</v>
      </c>
      <c r="L1092" s="5">
        <v>361</v>
      </c>
      <c r="M1092" s="5">
        <v>361</v>
      </c>
      <c r="N1092" s="5" t="s">
        <v>2038</v>
      </c>
      <c r="O1092" s="5" t="s">
        <v>3250</v>
      </c>
      <c r="P1092" s="5" t="s">
        <v>33</v>
      </c>
      <c r="Q1092" s="5">
        <v>0</v>
      </c>
      <c r="R1092" s="18">
        <v>45199</v>
      </c>
      <c r="S1092" s="9">
        <v>45201</v>
      </c>
      <c r="T1092" s="5" t="s">
        <v>34</v>
      </c>
      <c r="U1092" s="5">
        <v>361</v>
      </c>
      <c r="V1092" s="5">
        <v>0</v>
      </c>
      <c r="W1092" s="5">
        <v>0</v>
      </c>
      <c r="X1092" s="5" t="s">
        <v>4874</v>
      </c>
      <c r="Y1092" s="5" t="s">
        <v>4875</v>
      </c>
    </row>
    <row r="1093" s="5" customFormat="1" spans="1:25">
      <c r="A1093" s="5" t="s">
        <v>4876</v>
      </c>
      <c r="B1093" s="5" t="s">
        <v>26</v>
      </c>
      <c r="C1093" s="5" t="s">
        <v>27</v>
      </c>
      <c r="D1093" s="5" t="s">
        <v>669</v>
      </c>
      <c r="E1093" s="5" t="s">
        <v>2673</v>
      </c>
      <c r="F1093" s="9">
        <v>45199</v>
      </c>
      <c r="G1093" s="9">
        <v>45200</v>
      </c>
      <c r="H1093" s="5">
        <v>1</v>
      </c>
      <c r="I1093" s="5">
        <v>1</v>
      </c>
      <c r="J1093" s="5">
        <v>1</v>
      </c>
      <c r="K1093" s="5" t="s">
        <v>30</v>
      </c>
      <c r="L1093" s="5">
        <v>361</v>
      </c>
      <c r="M1093" s="5">
        <v>361</v>
      </c>
      <c r="N1093" s="5" t="s">
        <v>4877</v>
      </c>
      <c r="O1093" s="5" t="s">
        <v>3250</v>
      </c>
      <c r="P1093" s="5" t="s">
        <v>33</v>
      </c>
      <c r="Q1093" s="5">
        <v>0</v>
      </c>
      <c r="R1093" s="18">
        <v>45199.0000115741</v>
      </c>
      <c r="S1093" s="9">
        <v>45201</v>
      </c>
      <c r="T1093" s="5" t="s">
        <v>34</v>
      </c>
      <c r="U1093" s="5">
        <v>361</v>
      </c>
      <c r="V1093" s="5">
        <v>0</v>
      </c>
      <c r="W1093" s="5">
        <v>0</v>
      </c>
      <c r="X1093" s="5" t="s">
        <v>4878</v>
      </c>
      <c r="Y1093" s="5" t="s">
        <v>4879</v>
      </c>
    </row>
    <row r="1094" s="5" customFormat="1" spans="1:25">
      <c r="A1094" s="5" t="s">
        <v>4880</v>
      </c>
      <c r="B1094" s="5" t="s">
        <v>26</v>
      </c>
      <c r="C1094" s="5" t="s">
        <v>27</v>
      </c>
      <c r="D1094" s="5" t="s">
        <v>4881</v>
      </c>
      <c r="E1094" s="5" t="s">
        <v>4882</v>
      </c>
      <c r="F1094" s="9">
        <v>45199</v>
      </c>
      <c r="G1094" s="9">
        <v>45200</v>
      </c>
      <c r="H1094" s="5">
        <v>1</v>
      </c>
      <c r="I1094" s="5">
        <v>1</v>
      </c>
      <c r="J1094" s="5">
        <v>1</v>
      </c>
      <c r="K1094" s="5" t="s">
        <v>30</v>
      </c>
      <c r="L1094" s="5">
        <v>300</v>
      </c>
      <c r="M1094" s="5">
        <v>300</v>
      </c>
      <c r="N1094" s="5" t="s">
        <v>4883</v>
      </c>
      <c r="O1094" s="5" t="s">
        <v>3250</v>
      </c>
      <c r="P1094" s="5" t="s">
        <v>33</v>
      </c>
      <c r="Q1094" s="5">
        <v>0</v>
      </c>
      <c r="R1094" s="18">
        <v>45199</v>
      </c>
      <c r="S1094" s="9">
        <v>45201</v>
      </c>
      <c r="T1094" s="5" t="s">
        <v>34</v>
      </c>
      <c r="U1094" s="5">
        <v>300</v>
      </c>
      <c r="V1094" s="5">
        <v>0</v>
      </c>
      <c r="W1094" s="5">
        <v>0</v>
      </c>
      <c r="X1094" s="5" t="s">
        <v>4884</v>
      </c>
      <c r="Y1094" s="5" t="s">
        <v>42</v>
      </c>
    </row>
    <row r="1095" s="5" customFormat="1" spans="1:25">
      <c r="A1095" s="5" t="s">
        <v>4880</v>
      </c>
      <c r="B1095" s="5" t="s">
        <v>26</v>
      </c>
      <c r="C1095" s="5" t="s">
        <v>43</v>
      </c>
      <c r="D1095" s="5" t="s">
        <v>4881</v>
      </c>
      <c r="E1095" s="5" t="s">
        <v>4882</v>
      </c>
      <c r="F1095" s="9">
        <v>45199</v>
      </c>
      <c r="G1095" s="9">
        <v>45200</v>
      </c>
      <c r="H1095" s="5">
        <v>1</v>
      </c>
      <c r="I1095" s="5">
        <v>1</v>
      </c>
      <c r="J1095" s="5">
        <v>1</v>
      </c>
      <c r="K1095" s="5" t="s">
        <v>30</v>
      </c>
      <c r="L1095" s="5">
        <v>-300</v>
      </c>
      <c r="M1095" s="5">
        <v>-300</v>
      </c>
      <c r="N1095" s="5" t="s">
        <v>4883</v>
      </c>
      <c r="O1095" s="5" t="s">
        <v>3250</v>
      </c>
      <c r="P1095" s="5" t="s">
        <v>33</v>
      </c>
      <c r="Q1095" s="5">
        <v>0</v>
      </c>
      <c r="R1095" s="18">
        <v>45199</v>
      </c>
      <c r="S1095" s="9">
        <v>45201</v>
      </c>
      <c r="T1095" s="5" t="s">
        <v>34</v>
      </c>
      <c r="U1095" s="5">
        <v>-300</v>
      </c>
      <c r="V1095" s="5">
        <v>0</v>
      </c>
      <c r="W1095" s="5">
        <v>0</v>
      </c>
      <c r="X1095" s="5" t="s">
        <v>4884</v>
      </c>
      <c r="Y1095" s="5" t="s">
        <v>42</v>
      </c>
    </row>
    <row r="1096" s="5" customFormat="1" spans="1:25">
      <c r="A1096" s="5" t="s">
        <v>4885</v>
      </c>
      <c r="B1096" s="5" t="s">
        <v>26</v>
      </c>
      <c r="C1096" s="5" t="s">
        <v>27</v>
      </c>
      <c r="D1096" s="5" t="s">
        <v>1907</v>
      </c>
      <c r="E1096" s="5" t="s">
        <v>1113</v>
      </c>
      <c r="F1096" s="9">
        <v>45199</v>
      </c>
      <c r="G1096" s="9">
        <v>45200</v>
      </c>
      <c r="H1096" s="5">
        <v>1</v>
      </c>
      <c r="I1096" s="5">
        <v>1</v>
      </c>
      <c r="J1096" s="5">
        <v>1</v>
      </c>
      <c r="K1096" s="5" t="s">
        <v>30</v>
      </c>
      <c r="L1096" s="5">
        <v>269</v>
      </c>
      <c r="M1096" s="5">
        <v>269</v>
      </c>
      <c r="N1096" s="5" t="s">
        <v>4886</v>
      </c>
      <c r="O1096" s="5" t="s">
        <v>3250</v>
      </c>
      <c r="P1096" s="5" t="s">
        <v>33</v>
      </c>
      <c r="Q1096" s="5">
        <v>0</v>
      </c>
      <c r="R1096" s="18">
        <v>45199</v>
      </c>
      <c r="S1096" s="9">
        <v>45201</v>
      </c>
      <c r="T1096" s="5" t="s">
        <v>34</v>
      </c>
      <c r="U1096" s="5">
        <v>269</v>
      </c>
      <c r="V1096" s="5">
        <v>0</v>
      </c>
      <c r="W1096" s="5">
        <v>0</v>
      </c>
      <c r="X1096" s="5" t="s">
        <v>4887</v>
      </c>
      <c r="Y1096" s="5" t="s">
        <v>42</v>
      </c>
    </row>
    <row r="1097" s="5" customFormat="1" spans="1:25">
      <c r="A1097" s="5" t="s">
        <v>4885</v>
      </c>
      <c r="B1097" s="5" t="s">
        <v>26</v>
      </c>
      <c r="C1097" s="5" t="s">
        <v>43</v>
      </c>
      <c r="D1097" s="5" t="s">
        <v>1907</v>
      </c>
      <c r="E1097" s="5" t="s">
        <v>1113</v>
      </c>
      <c r="F1097" s="9">
        <v>45199</v>
      </c>
      <c r="G1097" s="9">
        <v>45200</v>
      </c>
      <c r="H1097" s="5">
        <v>1</v>
      </c>
      <c r="I1097" s="5">
        <v>1</v>
      </c>
      <c r="J1097" s="5">
        <v>1</v>
      </c>
      <c r="K1097" s="5" t="s">
        <v>30</v>
      </c>
      <c r="L1097" s="5">
        <v>-269</v>
      </c>
      <c r="M1097" s="5">
        <v>-269</v>
      </c>
      <c r="N1097" s="5" t="s">
        <v>4886</v>
      </c>
      <c r="O1097" s="5" t="s">
        <v>3250</v>
      </c>
      <c r="P1097" s="5" t="s">
        <v>33</v>
      </c>
      <c r="Q1097" s="5">
        <v>0</v>
      </c>
      <c r="R1097" s="18">
        <v>45199</v>
      </c>
      <c r="S1097" s="9">
        <v>45201</v>
      </c>
      <c r="T1097" s="5" t="s">
        <v>34</v>
      </c>
      <c r="U1097" s="5">
        <v>-269</v>
      </c>
      <c r="V1097" s="5">
        <v>0</v>
      </c>
      <c r="W1097" s="5">
        <v>0</v>
      </c>
      <c r="X1097" s="5" t="s">
        <v>4887</v>
      </c>
      <c r="Y1097" s="5" t="s">
        <v>42</v>
      </c>
    </row>
    <row r="1098" s="5" customFormat="1" spans="1:25">
      <c r="A1098" s="5" t="s">
        <v>4888</v>
      </c>
      <c r="B1098" s="5" t="s">
        <v>26</v>
      </c>
      <c r="C1098" s="5" t="s">
        <v>27</v>
      </c>
      <c r="D1098" s="5" t="s">
        <v>4889</v>
      </c>
      <c r="E1098" s="5" t="s">
        <v>1328</v>
      </c>
      <c r="F1098" s="9">
        <v>45199</v>
      </c>
      <c r="G1098" s="9">
        <v>45200</v>
      </c>
      <c r="H1098" s="5">
        <v>1</v>
      </c>
      <c r="I1098" s="5">
        <v>1</v>
      </c>
      <c r="J1098" s="5">
        <v>1</v>
      </c>
      <c r="K1098" s="5" t="s">
        <v>30</v>
      </c>
      <c r="L1098" s="5">
        <v>445</v>
      </c>
      <c r="M1098" s="5">
        <v>445</v>
      </c>
      <c r="N1098" s="5" t="s">
        <v>4890</v>
      </c>
      <c r="O1098" s="5" t="s">
        <v>3250</v>
      </c>
      <c r="P1098" s="5" t="s">
        <v>33</v>
      </c>
      <c r="Q1098" s="5">
        <v>0</v>
      </c>
      <c r="R1098" s="18">
        <v>45199</v>
      </c>
      <c r="S1098" s="9">
        <v>45201</v>
      </c>
      <c r="T1098" s="5" t="s">
        <v>34</v>
      </c>
      <c r="U1098" s="5">
        <v>445</v>
      </c>
      <c r="V1098" s="5">
        <v>0</v>
      </c>
      <c r="W1098" s="5">
        <v>0</v>
      </c>
      <c r="X1098" s="5" t="s">
        <v>4891</v>
      </c>
      <c r="Y1098" s="5" t="s">
        <v>4892</v>
      </c>
    </row>
    <row r="1099" s="5" customFormat="1" spans="1:25">
      <c r="A1099" s="5" t="s">
        <v>4893</v>
      </c>
      <c r="B1099" s="5" t="s">
        <v>26</v>
      </c>
      <c r="C1099" s="5" t="s">
        <v>27</v>
      </c>
      <c r="D1099" s="5" t="s">
        <v>669</v>
      </c>
      <c r="E1099" s="5" t="s">
        <v>2673</v>
      </c>
      <c r="F1099" s="9">
        <v>45199</v>
      </c>
      <c r="G1099" s="9">
        <v>45200</v>
      </c>
      <c r="H1099" s="5">
        <v>1</v>
      </c>
      <c r="I1099" s="5">
        <v>1</v>
      </c>
      <c r="J1099" s="5">
        <v>1</v>
      </c>
      <c r="K1099" s="5" t="s">
        <v>30</v>
      </c>
      <c r="L1099" s="5">
        <v>361</v>
      </c>
      <c r="M1099" s="5">
        <v>361</v>
      </c>
      <c r="N1099" s="5" t="s">
        <v>3212</v>
      </c>
      <c r="O1099" s="5" t="s">
        <v>3250</v>
      </c>
      <c r="P1099" s="5" t="s">
        <v>33</v>
      </c>
      <c r="Q1099" s="5">
        <v>0</v>
      </c>
      <c r="R1099" s="18">
        <v>45199</v>
      </c>
      <c r="S1099" s="9">
        <v>45201</v>
      </c>
      <c r="T1099" s="5" t="s">
        <v>34</v>
      </c>
      <c r="U1099" s="5">
        <v>361</v>
      </c>
      <c r="V1099" s="5">
        <v>0</v>
      </c>
      <c r="W1099" s="5">
        <v>0</v>
      </c>
      <c r="X1099" s="5" t="s">
        <v>4894</v>
      </c>
      <c r="Y1099" s="5" t="s">
        <v>4895</v>
      </c>
    </row>
    <row r="1100" s="5" customFormat="1" spans="1:25">
      <c r="A1100" s="5" t="s">
        <v>4896</v>
      </c>
      <c r="B1100" s="5" t="s">
        <v>26</v>
      </c>
      <c r="C1100" s="5" t="s">
        <v>27</v>
      </c>
      <c r="D1100" s="5" t="s">
        <v>669</v>
      </c>
      <c r="E1100" s="5" t="s">
        <v>670</v>
      </c>
      <c r="F1100" s="9">
        <v>45199</v>
      </c>
      <c r="G1100" s="9">
        <v>45200</v>
      </c>
      <c r="H1100" s="5">
        <v>1</v>
      </c>
      <c r="I1100" s="5">
        <v>1</v>
      </c>
      <c r="J1100" s="5">
        <v>1</v>
      </c>
      <c r="K1100" s="5" t="s">
        <v>30</v>
      </c>
      <c r="L1100" s="5">
        <v>361</v>
      </c>
      <c r="M1100" s="5">
        <v>361</v>
      </c>
      <c r="N1100" s="5" t="s">
        <v>4897</v>
      </c>
      <c r="O1100" s="5" t="s">
        <v>3250</v>
      </c>
      <c r="P1100" s="5" t="s">
        <v>33</v>
      </c>
      <c r="Q1100" s="5">
        <v>0</v>
      </c>
      <c r="R1100" s="18">
        <v>45199</v>
      </c>
      <c r="S1100" s="9">
        <v>45201</v>
      </c>
      <c r="T1100" s="5" t="s">
        <v>34</v>
      </c>
      <c r="U1100" s="5">
        <v>361</v>
      </c>
      <c r="V1100" s="5">
        <v>0</v>
      </c>
      <c r="W1100" s="5">
        <v>0</v>
      </c>
      <c r="X1100" s="5" t="s">
        <v>4898</v>
      </c>
      <c r="Y1100" s="5" t="s">
        <v>4899</v>
      </c>
    </row>
    <row r="1101" s="5" customFormat="1" spans="1:25">
      <c r="A1101" s="5" t="s">
        <v>4900</v>
      </c>
      <c r="B1101" s="5" t="s">
        <v>26</v>
      </c>
      <c r="C1101" s="5" t="s">
        <v>27</v>
      </c>
      <c r="D1101" s="5" t="s">
        <v>1907</v>
      </c>
      <c r="E1101" s="5" t="s">
        <v>2843</v>
      </c>
      <c r="F1101" s="9">
        <v>45199</v>
      </c>
      <c r="G1101" s="9">
        <v>45200</v>
      </c>
      <c r="H1101" s="5">
        <v>1</v>
      </c>
      <c r="I1101" s="5">
        <v>1</v>
      </c>
      <c r="J1101" s="5">
        <v>1</v>
      </c>
      <c r="K1101" s="5" t="s">
        <v>30</v>
      </c>
      <c r="L1101" s="5">
        <v>237</v>
      </c>
      <c r="M1101" s="5">
        <v>237</v>
      </c>
      <c r="N1101" s="5" t="s">
        <v>4901</v>
      </c>
      <c r="O1101" s="5" t="s">
        <v>3250</v>
      </c>
      <c r="P1101" s="5" t="s">
        <v>33</v>
      </c>
      <c r="Q1101" s="5">
        <v>0</v>
      </c>
      <c r="R1101" s="18">
        <v>45199</v>
      </c>
      <c r="S1101" s="9">
        <v>45201</v>
      </c>
      <c r="T1101" s="5" t="s">
        <v>34</v>
      </c>
      <c r="U1101" s="5">
        <v>237</v>
      </c>
      <c r="V1101" s="5">
        <v>0</v>
      </c>
      <c r="W1101" s="5">
        <v>0</v>
      </c>
      <c r="X1101" s="5" t="s">
        <v>4902</v>
      </c>
      <c r="Y1101" s="5" t="s">
        <v>4903</v>
      </c>
    </row>
    <row r="1102" s="5" customFormat="1" spans="1:25">
      <c r="A1102" s="5" t="s">
        <v>4904</v>
      </c>
      <c r="B1102" s="5" t="s">
        <v>26</v>
      </c>
      <c r="C1102" s="5" t="s">
        <v>27</v>
      </c>
      <c r="D1102" s="5" t="s">
        <v>1907</v>
      </c>
      <c r="E1102" s="5" t="s">
        <v>4905</v>
      </c>
      <c r="F1102" s="9">
        <v>45199</v>
      </c>
      <c r="G1102" s="9">
        <v>45200</v>
      </c>
      <c r="H1102" s="5">
        <v>1</v>
      </c>
      <c r="I1102" s="5">
        <v>1</v>
      </c>
      <c r="J1102" s="5">
        <v>1</v>
      </c>
      <c r="K1102" s="5" t="s">
        <v>30</v>
      </c>
      <c r="L1102" s="5">
        <v>362</v>
      </c>
      <c r="M1102" s="5">
        <v>362</v>
      </c>
      <c r="N1102" s="5" t="s">
        <v>4906</v>
      </c>
      <c r="O1102" s="5" t="s">
        <v>3250</v>
      </c>
      <c r="P1102" s="5" t="s">
        <v>33</v>
      </c>
      <c r="Q1102" s="5">
        <v>0</v>
      </c>
      <c r="R1102" s="18">
        <v>45199</v>
      </c>
      <c r="S1102" s="9">
        <v>45201</v>
      </c>
      <c r="T1102" s="5" t="s">
        <v>34</v>
      </c>
      <c r="U1102" s="5">
        <v>362</v>
      </c>
      <c r="V1102" s="5">
        <v>0</v>
      </c>
      <c r="W1102" s="5">
        <v>0</v>
      </c>
      <c r="X1102" s="5" t="s">
        <v>4907</v>
      </c>
      <c r="Y1102" s="5" t="s">
        <v>42</v>
      </c>
    </row>
    <row r="1103" s="5" customFormat="1" spans="1:25">
      <c r="A1103" s="5" t="s">
        <v>4908</v>
      </c>
      <c r="B1103" s="5" t="s">
        <v>26</v>
      </c>
      <c r="C1103" s="5" t="s">
        <v>27</v>
      </c>
      <c r="D1103" s="5" t="s">
        <v>1370</v>
      </c>
      <c r="E1103" s="5" t="s">
        <v>1371</v>
      </c>
      <c r="F1103" s="9">
        <v>45199</v>
      </c>
      <c r="G1103" s="9">
        <v>45200</v>
      </c>
      <c r="H1103" s="5">
        <v>1</v>
      </c>
      <c r="I1103" s="5">
        <v>1</v>
      </c>
      <c r="J1103" s="5">
        <v>1</v>
      </c>
      <c r="K1103" s="5" t="s">
        <v>30</v>
      </c>
      <c r="L1103" s="5">
        <v>566</v>
      </c>
      <c r="M1103" s="5">
        <v>566</v>
      </c>
      <c r="N1103" s="5" t="s">
        <v>4909</v>
      </c>
      <c r="O1103" s="5" t="s">
        <v>3250</v>
      </c>
      <c r="P1103" s="5" t="s">
        <v>33</v>
      </c>
      <c r="Q1103" s="5">
        <v>0</v>
      </c>
      <c r="R1103" s="18">
        <v>45199.0000115741</v>
      </c>
      <c r="S1103" s="9">
        <v>45201</v>
      </c>
      <c r="T1103" s="5" t="s">
        <v>34</v>
      </c>
      <c r="U1103" s="5">
        <v>566</v>
      </c>
      <c r="V1103" s="5">
        <v>0</v>
      </c>
      <c r="W1103" s="5">
        <v>0</v>
      </c>
      <c r="X1103" s="5" t="s">
        <v>4910</v>
      </c>
      <c r="Y1103" s="5" t="s">
        <v>42</v>
      </c>
    </row>
    <row r="1104" s="5" customFormat="1" spans="1:25">
      <c r="A1104" s="5" t="s">
        <v>4911</v>
      </c>
      <c r="B1104" s="5" t="s">
        <v>26</v>
      </c>
      <c r="C1104" s="5" t="s">
        <v>27</v>
      </c>
      <c r="D1104" s="5" t="s">
        <v>1370</v>
      </c>
      <c r="E1104" s="5" t="s">
        <v>1371</v>
      </c>
      <c r="F1104" s="9">
        <v>45199</v>
      </c>
      <c r="G1104" s="9">
        <v>45200</v>
      </c>
      <c r="H1104" s="5">
        <v>1</v>
      </c>
      <c r="I1104" s="5">
        <v>1</v>
      </c>
      <c r="J1104" s="5">
        <v>1</v>
      </c>
      <c r="K1104" s="5" t="s">
        <v>30</v>
      </c>
      <c r="L1104" s="5">
        <v>566</v>
      </c>
      <c r="M1104" s="5">
        <v>566</v>
      </c>
      <c r="N1104" s="5" t="s">
        <v>4909</v>
      </c>
      <c r="O1104" s="5" t="s">
        <v>3250</v>
      </c>
      <c r="P1104" s="5" t="s">
        <v>33</v>
      </c>
      <c r="Q1104" s="5">
        <v>0</v>
      </c>
      <c r="R1104" s="18">
        <v>45199</v>
      </c>
      <c r="S1104" s="9">
        <v>45201</v>
      </c>
      <c r="T1104" s="5" t="s">
        <v>34</v>
      </c>
      <c r="U1104" s="5">
        <v>566</v>
      </c>
      <c r="V1104" s="5">
        <v>0</v>
      </c>
      <c r="W1104" s="5">
        <v>0</v>
      </c>
      <c r="X1104" s="5" t="s">
        <v>4912</v>
      </c>
      <c r="Y1104" s="5" t="s">
        <v>4913</v>
      </c>
    </row>
    <row r="1105" s="5" customFormat="1" spans="1:25">
      <c r="A1105" s="5" t="s">
        <v>4914</v>
      </c>
      <c r="B1105" s="5" t="s">
        <v>26</v>
      </c>
      <c r="C1105" s="5" t="s">
        <v>27</v>
      </c>
      <c r="D1105" s="5" t="s">
        <v>2012</v>
      </c>
      <c r="E1105" s="5" t="s">
        <v>2013</v>
      </c>
      <c r="F1105" s="9">
        <v>45199</v>
      </c>
      <c r="G1105" s="9">
        <v>45200</v>
      </c>
      <c r="H1105" s="5">
        <v>1</v>
      </c>
      <c r="I1105" s="5">
        <v>1</v>
      </c>
      <c r="J1105" s="5">
        <v>1</v>
      </c>
      <c r="K1105" s="5" t="s">
        <v>30</v>
      </c>
      <c r="L1105" s="5">
        <v>333</v>
      </c>
      <c r="M1105" s="5">
        <v>333</v>
      </c>
      <c r="N1105" s="5" t="s">
        <v>4915</v>
      </c>
      <c r="O1105" s="5" t="s">
        <v>3250</v>
      </c>
      <c r="P1105" s="5" t="s">
        <v>33</v>
      </c>
      <c r="Q1105" s="5">
        <v>0</v>
      </c>
      <c r="R1105" s="18">
        <v>45199</v>
      </c>
      <c r="S1105" s="9">
        <v>45201</v>
      </c>
      <c r="T1105" s="5" t="s">
        <v>34</v>
      </c>
      <c r="U1105" s="5">
        <v>333</v>
      </c>
      <c r="V1105" s="5">
        <v>0</v>
      </c>
      <c r="W1105" s="5">
        <v>0</v>
      </c>
      <c r="X1105" s="5" t="s">
        <v>4916</v>
      </c>
      <c r="Y1105" s="5" t="s">
        <v>4917</v>
      </c>
    </row>
    <row r="1106" s="5" customFormat="1" spans="1:25">
      <c r="A1106" s="5" t="s">
        <v>4904</v>
      </c>
      <c r="B1106" s="5" t="s">
        <v>26</v>
      </c>
      <c r="C1106" s="5" t="s">
        <v>43</v>
      </c>
      <c r="D1106" s="5" t="s">
        <v>1907</v>
      </c>
      <c r="E1106" s="5" t="s">
        <v>4905</v>
      </c>
      <c r="F1106" s="9">
        <v>45199</v>
      </c>
      <c r="G1106" s="9">
        <v>45200</v>
      </c>
      <c r="H1106" s="5">
        <v>1</v>
      </c>
      <c r="I1106" s="5">
        <v>1</v>
      </c>
      <c r="J1106" s="5">
        <v>1</v>
      </c>
      <c r="K1106" s="5" t="s">
        <v>30</v>
      </c>
      <c r="L1106" s="5">
        <v>-362</v>
      </c>
      <c r="M1106" s="5">
        <v>-362</v>
      </c>
      <c r="N1106" s="5" t="s">
        <v>4906</v>
      </c>
      <c r="O1106" s="5" t="s">
        <v>3250</v>
      </c>
      <c r="P1106" s="5" t="s">
        <v>33</v>
      </c>
      <c r="Q1106" s="5">
        <v>0</v>
      </c>
      <c r="R1106" s="18">
        <v>45199</v>
      </c>
      <c r="S1106" s="9">
        <v>45201</v>
      </c>
      <c r="T1106" s="5" t="s">
        <v>34</v>
      </c>
      <c r="U1106" s="5">
        <v>-362</v>
      </c>
      <c r="V1106" s="5">
        <v>0</v>
      </c>
      <c r="W1106" s="5">
        <v>0</v>
      </c>
      <c r="X1106" s="5" t="s">
        <v>4907</v>
      </c>
      <c r="Y1106" s="5" t="s">
        <v>42</v>
      </c>
    </row>
    <row r="1107" s="5" customFormat="1" spans="1:25">
      <c r="A1107" s="5" t="s">
        <v>4918</v>
      </c>
      <c r="B1107" s="5" t="s">
        <v>26</v>
      </c>
      <c r="C1107" s="5" t="s">
        <v>27</v>
      </c>
      <c r="D1107" s="5" t="s">
        <v>4919</v>
      </c>
      <c r="E1107" s="5" t="s">
        <v>4920</v>
      </c>
      <c r="F1107" s="9">
        <v>45197</v>
      </c>
      <c r="G1107" s="9">
        <v>45199</v>
      </c>
      <c r="H1107" s="5">
        <v>1</v>
      </c>
      <c r="I1107" s="5">
        <v>2</v>
      </c>
      <c r="J1107" s="5">
        <v>2</v>
      </c>
      <c r="K1107" s="5" t="s">
        <v>30</v>
      </c>
      <c r="L1107" s="5">
        <v>6408</v>
      </c>
      <c r="M1107" s="5">
        <v>6408</v>
      </c>
      <c r="N1107" s="5" t="s">
        <v>4921</v>
      </c>
      <c r="O1107" s="5" t="s">
        <v>4922</v>
      </c>
      <c r="P1107" s="5" t="s">
        <v>33</v>
      </c>
      <c r="Q1107" s="5">
        <v>0</v>
      </c>
      <c r="R1107" s="18">
        <v>44938</v>
      </c>
      <c r="S1107" s="9">
        <v>45202</v>
      </c>
      <c r="T1107" s="5" t="s">
        <v>34</v>
      </c>
      <c r="U1107" s="5">
        <v>6408</v>
      </c>
      <c r="V1107" s="5">
        <v>0</v>
      </c>
      <c r="W1107" s="5">
        <v>0</v>
      </c>
      <c r="X1107" s="5" t="s">
        <v>4923</v>
      </c>
      <c r="Y1107" s="5" t="s">
        <v>4924</v>
      </c>
    </row>
    <row r="1108" s="5" customFormat="1" spans="1:25">
      <c r="A1108" s="5" t="s">
        <v>4925</v>
      </c>
      <c r="B1108" s="5" t="s">
        <v>26</v>
      </c>
      <c r="C1108" s="5" t="s">
        <v>27</v>
      </c>
      <c r="D1108" s="5" t="s">
        <v>1403</v>
      </c>
      <c r="E1108" s="5" t="s">
        <v>4926</v>
      </c>
      <c r="F1108" s="9">
        <v>45197</v>
      </c>
      <c r="G1108" s="9">
        <v>45199</v>
      </c>
      <c r="H1108" s="5">
        <v>1</v>
      </c>
      <c r="I1108" s="5">
        <v>2</v>
      </c>
      <c r="J1108" s="5">
        <v>2</v>
      </c>
      <c r="K1108" s="5" t="s">
        <v>30</v>
      </c>
      <c r="L1108" s="5">
        <v>2430</v>
      </c>
      <c r="M1108" s="5">
        <v>2430</v>
      </c>
      <c r="N1108" s="5" t="s">
        <v>4927</v>
      </c>
      <c r="O1108" s="5" t="s">
        <v>4922</v>
      </c>
      <c r="P1108" s="5" t="s">
        <v>33</v>
      </c>
      <c r="Q1108" s="5">
        <v>0</v>
      </c>
      <c r="R1108" s="18">
        <v>45074</v>
      </c>
      <c r="S1108" s="9">
        <v>45202</v>
      </c>
      <c r="T1108" s="5" t="s">
        <v>34</v>
      </c>
      <c r="U1108" s="5">
        <v>2430</v>
      </c>
      <c r="V1108" s="5">
        <v>0</v>
      </c>
      <c r="W1108" s="5">
        <v>0</v>
      </c>
      <c r="X1108" s="5" t="s">
        <v>4928</v>
      </c>
      <c r="Y1108" s="5" t="s">
        <v>4929</v>
      </c>
    </row>
    <row r="1109" s="5" customFormat="1" spans="1:25">
      <c r="A1109" s="5" t="s">
        <v>4930</v>
      </c>
      <c r="B1109" s="5" t="s">
        <v>26</v>
      </c>
      <c r="C1109" s="5" t="s">
        <v>27</v>
      </c>
      <c r="D1109" s="5" t="s">
        <v>3428</v>
      </c>
      <c r="E1109" s="5" t="s">
        <v>4931</v>
      </c>
      <c r="F1109" s="9">
        <v>45197</v>
      </c>
      <c r="G1109" s="9">
        <v>45199</v>
      </c>
      <c r="H1109" s="5">
        <v>1</v>
      </c>
      <c r="I1109" s="5">
        <v>2</v>
      </c>
      <c r="J1109" s="5">
        <v>2</v>
      </c>
      <c r="K1109" s="5" t="s">
        <v>30</v>
      </c>
      <c r="L1109" s="5">
        <v>2050</v>
      </c>
      <c r="M1109" s="5">
        <v>2050</v>
      </c>
      <c r="N1109" s="5" t="s">
        <v>4932</v>
      </c>
      <c r="O1109" s="5" t="s">
        <v>4922</v>
      </c>
      <c r="P1109" s="5" t="s">
        <v>33</v>
      </c>
      <c r="Q1109" s="5">
        <v>0</v>
      </c>
      <c r="R1109" s="18">
        <v>45075</v>
      </c>
      <c r="S1109" s="9">
        <v>45202</v>
      </c>
      <c r="T1109" s="5" t="s">
        <v>34</v>
      </c>
      <c r="U1109" s="5">
        <v>2050</v>
      </c>
      <c r="V1109" s="5">
        <v>0</v>
      </c>
      <c r="W1109" s="5">
        <v>0</v>
      </c>
      <c r="X1109" s="5" t="s">
        <v>4933</v>
      </c>
      <c r="Y1109" s="5" t="s">
        <v>4934</v>
      </c>
    </row>
    <row r="1110" s="5" customFormat="1" spans="1:25">
      <c r="A1110" s="5" t="s">
        <v>4935</v>
      </c>
      <c r="B1110" s="5" t="s">
        <v>26</v>
      </c>
      <c r="C1110" s="5" t="s">
        <v>27</v>
      </c>
      <c r="D1110" s="5" t="s">
        <v>886</v>
      </c>
      <c r="E1110" s="5" t="s">
        <v>4936</v>
      </c>
      <c r="F1110" s="9">
        <v>45198</v>
      </c>
      <c r="G1110" s="9">
        <v>45199</v>
      </c>
      <c r="H1110" s="5">
        <v>1</v>
      </c>
      <c r="I1110" s="5">
        <v>1</v>
      </c>
      <c r="J1110" s="5">
        <v>1</v>
      </c>
      <c r="K1110" s="5" t="s">
        <v>30</v>
      </c>
      <c r="L1110" s="5">
        <v>827</v>
      </c>
      <c r="M1110" s="5">
        <v>827</v>
      </c>
      <c r="N1110" s="5" t="s">
        <v>4937</v>
      </c>
      <c r="O1110" s="5" t="s">
        <v>4922</v>
      </c>
      <c r="P1110" s="5" t="s">
        <v>33</v>
      </c>
      <c r="Q1110" s="5">
        <v>0</v>
      </c>
      <c r="R1110" s="18">
        <v>45088</v>
      </c>
      <c r="S1110" s="9">
        <v>45202</v>
      </c>
      <c r="T1110" s="5" t="s">
        <v>34</v>
      </c>
      <c r="U1110" s="5">
        <v>827</v>
      </c>
      <c r="V1110" s="5">
        <v>0</v>
      </c>
      <c r="W1110" s="5">
        <v>0</v>
      </c>
      <c r="X1110" s="5" t="s">
        <v>4938</v>
      </c>
      <c r="Y1110" s="5" t="s">
        <v>42</v>
      </c>
    </row>
    <row r="1111" s="5" customFormat="1" spans="1:25">
      <c r="A1111" s="5" t="s">
        <v>4935</v>
      </c>
      <c r="B1111" s="5" t="s">
        <v>26</v>
      </c>
      <c r="C1111" s="5" t="s">
        <v>43</v>
      </c>
      <c r="D1111" s="5" t="s">
        <v>886</v>
      </c>
      <c r="E1111" s="5" t="s">
        <v>4936</v>
      </c>
      <c r="F1111" s="9">
        <v>45198</v>
      </c>
      <c r="G1111" s="9">
        <v>45199</v>
      </c>
      <c r="H1111" s="5">
        <v>1</v>
      </c>
      <c r="I1111" s="5">
        <v>1</v>
      </c>
      <c r="J1111" s="5">
        <v>1</v>
      </c>
      <c r="K1111" s="5" t="s">
        <v>30</v>
      </c>
      <c r="L1111" s="5">
        <v>-827</v>
      </c>
      <c r="M1111" s="5">
        <v>-827</v>
      </c>
      <c r="N1111" s="5" t="s">
        <v>4937</v>
      </c>
      <c r="O1111" s="5" t="s">
        <v>4922</v>
      </c>
      <c r="P1111" s="5" t="s">
        <v>33</v>
      </c>
      <c r="Q1111" s="5">
        <v>0</v>
      </c>
      <c r="R1111" s="18">
        <v>45088</v>
      </c>
      <c r="S1111" s="9">
        <v>45202</v>
      </c>
      <c r="T1111" s="5" t="s">
        <v>34</v>
      </c>
      <c r="U1111" s="5">
        <v>-827</v>
      </c>
      <c r="V1111" s="5">
        <v>0</v>
      </c>
      <c r="W1111" s="5">
        <v>0</v>
      </c>
      <c r="X1111" s="5" t="s">
        <v>4938</v>
      </c>
      <c r="Y1111" s="5" t="s">
        <v>42</v>
      </c>
    </row>
    <row r="1112" s="5" customFormat="1" spans="1:25">
      <c r="A1112" s="5" t="s">
        <v>4939</v>
      </c>
      <c r="B1112" s="5" t="s">
        <v>26</v>
      </c>
      <c r="C1112" s="5" t="s">
        <v>27</v>
      </c>
      <c r="D1112" s="5" t="s">
        <v>886</v>
      </c>
      <c r="E1112" s="5" t="s">
        <v>4936</v>
      </c>
      <c r="F1112" s="9">
        <v>45198</v>
      </c>
      <c r="G1112" s="9">
        <v>45199</v>
      </c>
      <c r="H1112" s="5">
        <v>1</v>
      </c>
      <c r="I1112" s="5">
        <v>1</v>
      </c>
      <c r="J1112" s="5">
        <v>1</v>
      </c>
      <c r="K1112" s="5" t="s">
        <v>30</v>
      </c>
      <c r="L1112" s="5">
        <v>827</v>
      </c>
      <c r="M1112" s="5">
        <v>827</v>
      </c>
      <c r="N1112" s="5" t="s">
        <v>4937</v>
      </c>
      <c r="O1112" s="5" t="s">
        <v>4922</v>
      </c>
      <c r="P1112" s="5" t="s">
        <v>33</v>
      </c>
      <c r="Q1112" s="5">
        <v>0</v>
      </c>
      <c r="R1112" s="18">
        <v>45089</v>
      </c>
      <c r="S1112" s="9">
        <v>45202</v>
      </c>
      <c r="T1112" s="5" t="s">
        <v>34</v>
      </c>
      <c r="U1112" s="5">
        <v>827</v>
      </c>
      <c r="V1112" s="5">
        <v>0</v>
      </c>
      <c r="W1112" s="5">
        <v>0</v>
      </c>
      <c r="X1112" s="5" t="s">
        <v>4940</v>
      </c>
      <c r="Y1112" s="5" t="s">
        <v>4941</v>
      </c>
    </row>
    <row r="1113" s="5" customFormat="1" spans="1:25">
      <c r="A1113" s="5" t="s">
        <v>4942</v>
      </c>
      <c r="B1113" s="5" t="s">
        <v>26</v>
      </c>
      <c r="C1113" s="5" t="s">
        <v>27</v>
      </c>
      <c r="D1113" s="5" t="s">
        <v>4943</v>
      </c>
      <c r="E1113" s="5" t="s">
        <v>298</v>
      </c>
      <c r="F1113" s="9">
        <v>45196</v>
      </c>
      <c r="G1113" s="9">
        <v>45199</v>
      </c>
      <c r="H1113" s="5">
        <v>1</v>
      </c>
      <c r="I1113" s="5">
        <v>3</v>
      </c>
      <c r="J1113" s="5">
        <v>3</v>
      </c>
      <c r="K1113" s="5" t="s">
        <v>30</v>
      </c>
      <c r="L1113" s="5">
        <v>990</v>
      </c>
      <c r="M1113" s="5">
        <v>990</v>
      </c>
      <c r="N1113" s="5" t="s">
        <v>4944</v>
      </c>
      <c r="O1113" s="5" t="s">
        <v>4922</v>
      </c>
      <c r="P1113" s="5" t="s">
        <v>33</v>
      </c>
      <c r="Q1113" s="5">
        <v>0</v>
      </c>
      <c r="R1113" s="18">
        <v>45099.0000115741</v>
      </c>
      <c r="S1113" s="9">
        <v>45202</v>
      </c>
      <c r="T1113" s="5" t="s">
        <v>34</v>
      </c>
      <c r="U1113" s="5">
        <v>990</v>
      </c>
      <c r="V1113" s="5">
        <v>0</v>
      </c>
      <c r="W1113" s="5">
        <v>0</v>
      </c>
      <c r="X1113" s="5" t="s">
        <v>4945</v>
      </c>
      <c r="Y1113" s="5" t="s">
        <v>42</v>
      </c>
    </row>
    <row r="1114" s="5" customFormat="1" spans="1:25">
      <c r="A1114" s="5" t="s">
        <v>4946</v>
      </c>
      <c r="B1114" s="5" t="s">
        <v>26</v>
      </c>
      <c r="C1114" s="5" t="s">
        <v>27</v>
      </c>
      <c r="D1114" s="5" t="s">
        <v>38</v>
      </c>
      <c r="E1114" s="5" t="s">
        <v>970</v>
      </c>
      <c r="F1114" s="9">
        <v>45198</v>
      </c>
      <c r="G1114" s="9">
        <v>45199</v>
      </c>
      <c r="H1114" s="5">
        <v>1</v>
      </c>
      <c r="I1114" s="5">
        <v>1</v>
      </c>
      <c r="J1114" s="5">
        <v>1</v>
      </c>
      <c r="K1114" s="5" t="s">
        <v>30</v>
      </c>
      <c r="L1114" s="5">
        <v>1000</v>
      </c>
      <c r="M1114" s="5">
        <v>1000</v>
      </c>
      <c r="N1114" s="5" t="s">
        <v>4947</v>
      </c>
      <c r="O1114" s="5" t="s">
        <v>4922</v>
      </c>
      <c r="P1114" s="5" t="s">
        <v>33</v>
      </c>
      <c r="Q1114" s="5">
        <v>0</v>
      </c>
      <c r="R1114" s="18">
        <v>45103</v>
      </c>
      <c r="S1114" s="9">
        <v>45202</v>
      </c>
      <c r="T1114" s="5" t="s">
        <v>34</v>
      </c>
      <c r="U1114" s="5">
        <v>1000</v>
      </c>
      <c r="V1114" s="5">
        <v>0</v>
      </c>
      <c r="W1114" s="5">
        <v>0</v>
      </c>
      <c r="X1114" s="5" t="s">
        <v>4948</v>
      </c>
      <c r="Y1114" s="5" t="s">
        <v>42</v>
      </c>
    </row>
    <row r="1115" s="5" customFormat="1" spans="1:25">
      <c r="A1115" s="5" t="s">
        <v>4949</v>
      </c>
      <c r="B1115" s="5" t="s">
        <v>26</v>
      </c>
      <c r="C1115" s="5" t="s">
        <v>27</v>
      </c>
      <c r="D1115" s="5" t="s">
        <v>4950</v>
      </c>
      <c r="E1115" s="5" t="s">
        <v>4951</v>
      </c>
      <c r="F1115" s="9">
        <v>45198</v>
      </c>
      <c r="G1115" s="9">
        <v>45199</v>
      </c>
      <c r="H1115" s="5">
        <v>1</v>
      </c>
      <c r="I1115" s="5">
        <v>1</v>
      </c>
      <c r="J1115" s="5">
        <v>1</v>
      </c>
      <c r="K1115" s="5" t="s">
        <v>30</v>
      </c>
      <c r="L1115" s="5">
        <v>1229</v>
      </c>
      <c r="M1115" s="5">
        <v>1229</v>
      </c>
      <c r="N1115" s="5" t="s">
        <v>4952</v>
      </c>
      <c r="O1115" s="5" t="s">
        <v>4922</v>
      </c>
      <c r="P1115" s="5" t="s">
        <v>33</v>
      </c>
      <c r="Q1115" s="5">
        <v>0</v>
      </c>
      <c r="R1115" s="18">
        <v>45105</v>
      </c>
      <c r="S1115" s="9">
        <v>45202</v>
      </c>
      <c r="T1115" s="5" t="s">
        <v>34</v>
      </c>
      <c r="U1115" s="5">
        <v>1229</v>
      </c>
      <c r="V1115" s="5">
        <v>0</v>
      </c>
      <c r="W1115" s="5">
        <v>0</v>
      </c>
      <c r="X1115" s="5" t="s">
        <v>4953</v>
      </c>
      <c r="Y1115" s="5" t="s">
        <v>42</v>
      </c>
    </row>
    <row r="1116" s="5" customFormat="1" spans="1:25">
      <c r="A1116" s="5" t="s">
        <v>4954</v>
      </c>
      <c r="B1116" s="5" t="s">
        <v>26</v>
      </c>
      <c r="C1116" s="5" t="s">
        <v>27</v>
      </c>
      <c r="D1116" s="5" t="s">
        <v>4955</v>
      </c>
      <c r="E1116" s="5" t="s">
        <v>4956</v>
      </c>
      <c r="F1116" s="9">
        <v>45192</v>
      </c>
      <c r="G1116" s="9">
        <v>45199</v>
      </c>
      <c r="H1116" s="5">
        <v>1</v>
      </c>
      <c r="I1116" s="5">
        <v>7</v>
      </c>
      <c r="J1116" s="5">
        <v>7</v>
      </c>
      <c r="K1116" s="5" t="s">
        <v>30</v>
      </c>
      <c r="L1116" s="5">
        <v>4417</v>
      </c>
      <c r="M1116" s="5">
        <v>4417</v>
      </c>
      <c r="N1116" s="5" t="s">
        <v>4957</v>
      </c>
      <c r="O1116" s="5" t="s">
        <v>4922</v>
      </c>
      <c r="P1116" s="5" t="s">
        <v>33</v>
      </c>
      <c r="Q1116" s="5">
        <v>0</v>
      </c>
      <c r="R1116" s="18">
        <v>45110.0000115741</v>
      </c>
      <c r="S1116" s="9">
        <v>45202</v>
      </c>
      <c r="T1116" s="5" t="s">
        <v>34</v>
      </c>
      <c r="U1116" s="5">
        <v>4417</v>
      </c>
      <c r="V1116" s="5">
        <v>0</v>
      </c>
      <c r="W1116" s="5">
        <v>0</v>
      </c>
      <c r="X1116" s="5" t="s">
        <v>4958</v>
      </c>
      <c r="Y1116" s="5" t="s">
        <v>42</v>
      </c>
    </row>
    <row r="1117" s="5" customFormat="1" spans="1:25">
      <c r="A1117" s="5" t="s">
        <v>4959</v>
      </c>
      <c r="B1117" s="5" t="s">
        <v>26</v>
      </c>
      <c r="C1117" s="5" t="s">
        <v>27</v>
      </c>
      <c r="D1117" s="5" t="s">
        <v>611</v>
      </c>
      <c r="E1117" s="5" t="s">
        <v>4960</v>
      </c>
      <c r="F1117" s="9">
        <v>45197</v>
      </c>
      <c r="G1117" s="9">
        <v>45199</v>
      </c>
      <c r="H1117" s="5">
        <v>3</v>
      </c>
      <c r="I1117" s="5">
        <v>2</v>
      </c>
      <c r="J1117" s="5">
        <v>6</v>
      </c>
      <c r="K1117" s="5" t="s">
        <v>30</v>
      </c>
      <c r="L1117" s="5">
        <v>1488</v>
      </c>
      <c r="M1117" s="5">
        <v>1488</v>
      </c>
      <c r="N1117" s="5" t="s">
        <v>4961</v>
      </c>
      <c r="O1117" s="5" t="s">
        <v>4922</v>
      </c>
      <c r="P1117" s="5" t="s">
        <v>33</v>
      </c>
      <c r="Q1117" s="5">
        <v>0</v>
      </c>
      <c r="R1117" s="18">
        <v>45120</v>
      </c>
      <c r="S1117" s="9">
        <v>45202</v>
      </c>
      <c r="T1117" s="5" t="s">
        <v>34</v>
      </c>
      <c r="U1117" s="5">
        <v>1488</v>
      </c>
      <c r="V1117" s="5">
        <v>0</v>
      </c>
      <c r="W1117" s="5">
        <v>0</v>
      </c>
      <c r="X1117" s="5" t="s">
        <v>4962</v>
      </c>
      <c r="Y1117" s="5" t="s">
        <v>4963</v>
      </c>
    </row>
    <row r="1118" s="5" customFormat="1" spans="1:25">
      <c r="A1118" s="5" t="s">
        <v>4964</v>
      </c>
      <c r="B1118" s="5" t="s">
        <v>26</v>
      </c>
      <c r="C1118" s="5" t="s">
        <v>27</v>
      </c>
      <c r="D1118" s="5" t="s">
        <v>103</v>
      </c>
      <c r="E1118" s="5" t="s">
        <v>104</v>
      </c>
      <c r="F1118" s="9">
        <v>45197</v>
      </c>
      <c r="G1118" s="9">
        <v>45199</v>
      </c>
      <c r="H1118" s="5">
        <v>1</v>
      </c>
      <c r="I1118" s="5">
        <v>2</v>
      </c>
      <c r="J1118" s="5">
        <v>2</v>
      </c>
      <c r="K1118" s="5" t="s">
        <v>30</v>
      </c>
      <c r="L1118" s="5">
        <v>2586</v>
      </c>
      <c r="M1118" s="5">
        <v>2586</v>
      </c>
      <c r="N1118" s="5" t="s">
        <v>4965</v>
      </c>
      <c r="O1118" s="5" t="s">
        <v>4922</v>
      </c>
      <c r="P1118" s="5" t="s">
        <v>33</v>
      </c>
      <c r="Q1118" s="5">
        <v>0</v>
      </c>
      <c r="R1118" s="18">
        <v>45123.0000115741</v>
      </c>
      <c r="S1118" s="9">
        <v>45202</v>
      </c>
      <c r="T1118" s="5" t="s">
        <v>34</v>
      </c>
      <c r="U1118" s="5">
        <v>2586</v>
      </c>
      <c r="V1118" s="5">
        <v>0</v>
      </c>
      <c r="W1118" s="5">
        <v>0</v>
      </c>
      <c r="X1118" s="5" t="s">
        <v>4966</v>
      </c>
      <c r="Y1118" s="5" t="s">
        <v>4967</v>
      </c>
    </row>
    <row r="1119" s="5" customFormat="1" spans="1:25">
      <c r="A1119" s="5" t="s">
        <v>4968</v>
      </c>
      <c r="B1119" s="5" t="s">
        <v>26</v>
      </c>
      <c r="C1119" s="5" t="s">
        <v>27</v>
      </c>
      <c r="D1119" s="5" t="s">
        <v>531</v>
      </c>
      <c r="E1119" s="5" t="s">
        <v>4969</v>
      </c>
      <c r="F1119" s="9">
        <v>45197</v>
      </c>
      <c r="G1119" s="9">
        <v>45199</v>
      </c>
      <c r="H1119" s="5">
        <v>1</v>
      </c>
      <c r="I1119" s="5">
        <v>2</v>
      </c>
      <c r="J1119" s="5">
        <v>2</v>
      </c>
      <c r="K1119" s="5" t="s">
        <v>30</v>
      </c>
      <c r="L1119" s="5">
        <v>1022</v>
      </c>
      <c r="M1119" s="5">
        <v>1022</v>
      </c>
      <c r="N1119" s="5" t="s">
        <v>4970</v>
      </c>
      <c r="O1119" s="5" t="s">
        <v>4922</v>
      </c>
      <c r="P1119" s="5" t="s">
        <v>33</v>
      </c>
      <c r="Q1119" s="5">
        <v>0</v>
      </c>
      <c r="R1119" s="18">
        <v>45123.0000115741</v>
      </c>
      <c r="S1119" s="9">
        <v>45202</v>
      </c>
      <c r="T1119" s="5" t="s">
        <v>34</v>
      </c>
      <c r="U1119" s="5">
        <v>1022</v>
      </c>
      <c r="V1119" s="5">
        <v>0</v>
      </c>
      <c r="W1119" s="5">
        <v>0</v>
      </c>
      <c r="X1119" s="5" t="s">
        <v>4971</v>
      </c>
      <c r="Y1119" s="5" t="s">
        <v>4972</v>
      </c>
    </row>
    <row r="1120" s="5" customFormat="1" spans="1:25">
      <c r="A1120" s="5" t="s">
        <v>4973</v>
      </c>
      <c r="B1120" s="5" t="s">
        <v>26</v>
      </c>
      <c r="C1120" s="5" t="s">
        <v>27</v>
      </c>
      <c r="D1120" s="5" t="s">
        <v>531</v>
      </c>
      <c r="E1120" s="5" t="s">
        <v>4969</v>
      </c>
      <c r="F1120" s="9">
        <v>45195</v>
      </c>
      <c r="G1120" s="9">
        <v>45199</v>
      </c>
      <c r="H1120" s="5">
        <v>1</v>
      </c>
      <c r="I1120" s="5">
        <v>4</v>
      </c>
      <c r="J1120" s="5">
        <v>4</v>
      </c>
      <c r="K1120" s="5" t="s">
        <v>30</v>
      </c>
      <c r="L1120" s="5">
        <v>1906</v>
      </c>
      <c r="M1120" s="5">
        <v>1906</v>
      </c>
      <c r="N1120" s="5" t="s">
        <v>4974</v>
      </c>
      <c r="O1120" s="5" t="s">
        <v>4922</v>
      </c>
      <c r="P1120" s="5" t="s">
        <v>33</v>
      </c>
      <c r="Q1120" s="5">
        <v>0</v>
      </c>
      <c r="R1120" s="18">
        <v>45125</v>
      </c>
      <c r="S1120" s="9">
        <v>45202</v>
      </c>
      <c r="T1120" s="5" t="s">
        <v>34</v>
      </c>
      <c r="U1120" s="5">
        <v>1906</v>
      </c>
      <c r="V1120" s="5">
        <v>0</v>
      </c>
      <c r="W1120" s="5">
        <v>0</v>
      </c>
      <c r="X1120" s="5" t="s">
        <v>4975</v>
      </c>
      <c r="Y1120" s="5" t="s">
        <v>4976</v>
      </c>
    </row>
    <row r="1121" s="5" customFormat="1" spans="1:25">
      <c r="A1121" s="5" t="s">
        <v>4977</v>
      </c>
      <c r="B1121" s="5" t="s">
        <v>26</v>
      </c>
      <c r="C1121" s="5" t="s">
        <v>27</v>
      </c>
      <c r="D1121" s="5" t="s">
        <v>103</v>
      </c>
      <c r="E1121" s="5" t="s">
        <v>104</v>
      </c>
      <c r="F1121" s="9">
        <v>45197</v>
      </c>
      <c r="G1121" s="9">
        <v>45199</v>
      </c>
      <c r="H1121" s="5">
        <v>1</v>
      </c>
      <c r="I1121" s="5">
        <v>2</v>
      </c>
      <c r="J1121" s="5">
        <v>2</v>
      </c>
      <c r="K1121" s="5" t="s">
        <v>30</v>
      </c>
      <c r="L1121" s="5">
        <v>2586</v>
      </c>
      <c r="M1121" s="5">
        <v>2586</v>
      </c>
      <c r="N1121" s="5" t="s">
        <v>4978</v>
      </c>
      <c r="O1121" s="5" t="s">
        <v>4922</v>
      </c>
      <c r="P1121" s="5" t="s">
        <v>33</v>
      </c>
      <c r="Q1121" s="5">
        <v>0</v>
      </c>
      <c r="R1121" s="18">
        <v>45125.0000115741</v>
      </c>
      <c r="S1121" s="9">
        <v>45202</v>
      </c>
      <c r="T1121" s="5" t="s">
        <v>34</v>
      </c>
      <c r="U1121" s="5">
        <v>2586</v>
      </c>
      <c r="V1121" s="5">
        <v>0</v>
      </c>
      <c r="W1121" s="5">
        <v>0</v>
      </c>
      <c r="X1121" s="5" t="s">
        <v>4979</v>
      </c>
      <c r="Y1121" s="5" t="s">
        <v>4980</v>
      </c>
    </row>
    <row r="1122" s="5" customFormat="1" spans="1:25">
      <c r="A1122" s="5" t="s">
        <v>4981</v>
      </c>
      <c r="B1122" s="5" t="s">
        <v>26</v>
      </c>
      <c r="C1122" s="5" t="s">
        <v>27</v>
      </c>
      <c r="D1122" s="5" t="s">
        <v>4982</v>
      </c>
      <c r="E1122" s="5" t="s">
        <v>4983</v>
      </c>
      <c r="F1122" s="9">
        <v>45197</v>
      </c>
      <c r="G1122" s="9">
        <v>45199</v>
      </c>
      <c r="H1122" s="5">
        <v>1</v>
      </c>
      <c r="I1122" s="5">
        <v>2</v>
      </c>
      <c r="J1122" s="5">
        <v>2</v>
      </c>
      <c r="K1122" s="5" t="s">
        <v>30</v>
      </c>
      <c r="L1122" s="5">
        <v>1918</v>
      </c>
      <c r="M1122" s="5">
        <v>1918</v>
      </c>
      <c r="N1122" s="5" t="s">
        <v>4984</v>
      </c>
      <c r="O1122" s="5" t="s">
        <v>4922</v>
      </c>
      <c r="P1122" s="5" t="s">
        <v>33</v>
      </c>
      <c r="Q1122" s="5">
        <v>0</v>
      </c>
      <c r="R1122" s="18">
        <v>45126.0000115741</v>
      </c>
      <c r="S1122" s="9">
        <v>45202</v>
      </c>
      <c r="T1122" s="5" t="s">
        <v>34</v>
      </c>
      <c r="U1122" s="5">
        <v>1918</v>
      </c>
      <c r="V1122" s="5">
        <v>0</v>
      </c>
      <c r="W1122" s="5">
        <v>0</v>
      </c>
      <c r="X1122" s="5" t="s">
        <v>4985</v>
      </c>
      <c r="Y1122" s="5" t="s">
        <v>4986</v>
      </c>
    </row>
    <row r="1123" s="5" customFormat="1" spans="1:25">
      <c r="A1123" s="5" t="s">
        <v>4987</v>
      </c>
      <c r="B1123" s="5" t="s">
        <v>26</v>
      </c>
      <c r="C1123" s="5" t="s">
        <v>27</v>
      </c>
      <c r="D1123" s="5" t="s">
        <v>312</v>
      </c>
      <c r="E1123" s="5" t="s">
        <v>523</v>
      </c>
      <c r="F1123" s="9">
        <v>45198</v>
      </c>
      <c r="G1123" s="9">
        <v>45199</v>
      </c>
      <c r="H1123" s="5">
        <v>1</v>
      </c>
      <c r="I1123" s="5">
        <v>1</v>
      </c>
      <c r="J1123" s="5">
        <v>1</v>
      </c>
      <c r="K1123" s="5" t="s">
        <v>30</v>
      </c>
      <c r="L1123" s="5">
        <v>1650</v>
      </c>
      <c r="M1123" s="5">
        <v>1650</v>
      </c>
      <c r="N1123" s="5" t="s">
        <v>4988</v>
      </c>
      <c r="O1123" s="5" t="s">
        <v>4922</v>
      </c>
      <c r="P1123" s="5" t="s">
        <v>33</v>
      </c>
      <c r="Q1123" s="5">
        <v>0</v>
      </c>
      <c r="R1123" s="18">
        <v>45126.0000115741</v>
      </c>
      <c r="S1123" s="9">
        <v>45202</v>
      </c>
      <c r="T1123" s="5" t="s">
        <v>34</v>
      </c>
      <c r="U1123" s="5">
        <v>1650</v>
      </c>
      <c r="V1123" s="5">
        <v>0</v>
      </c>
      <c r="W1123" s="5">
        <v>0</v>
      </c>
      <c r="X1123" s="5" t="s">
        <v>4989</v>
      </c>
      <c r="Y1123" s="5" t="s">
        <v>4990</v>
      </c>
    </row>
    <row r="1124" s="5" customFormat="1" spans="1:25">
      <c r="A1124" s="5" t="s">
        <v>4991</v>
      </c>
      <c r="B1124" s="5" t="s">
        <v>26</v>
      </c>
      <c r="C1124" s="5" t="s">
        <v>27</v>
      </c>
      <c r="D1124" s="5" t="s">
        <v>3665</v>
      </c>
      <c r="E1124" s="5" t="s">
        <v>4992</v>
      </c>
      <c r="F1124" s="9">
        <v>45195</v>
      </c>
      <c r="G1124" s="9">
        <v>45199</v>
      </c>
      <c r="H1124" s="5">
        <v>1</v>
      </c>
      <c r="I1124" s="5">
        <v>4</v>
      </c>
      <c r="J1124" s="5">
        <v>4</v>
      </c>
      <c r="K1124" s="5" t="s">
        <v>30</v>
      </c>
      <c r="L1124" s="5">
        <v>2972</v>
      </c>
      <c r="M1124" s="5">
        <v>2972</v>
      </c>
      <c r="N1124" s="5" t="s">
        <v>4993</v>
      </c>
      <c r="O1124" s="5" t="s">
        <v>4922</v>
      </c>
      <c r="P1124" s="5" t="s">
        <v>33</v>
      </c>
      <c r="Q1124" s="5">
        <v>0</v>
      </c>
      <c r="R1124" s="18">
        <v>45130.0000115741</v>
      </c>
      <c r="S1124" s="9">
        <v>45202</v>
      </c>
      <c r="T1124" s="5" t="s">
        <v>34</v>
      </c>
      <c r="U1124" s="5">
        <v>2972</v>
      </c>
      <c r="V1124" s="5">
        <v>0</v>
      </c>
      <c r="W1124" s="5">
        <v>0</v>
      </c>
      <c r="X1124" s="5" t="s">
        <v>4994</v>
      </c>
      <c r="Y1124" s="5" t="s">
        <v>4995</v>
      </c>
    </row>
    <row r="1125" s="5" customFormat="1" spans="1:25">
      <c r="A1125" s="5" t="s">
        <v>4996</v>
      </c>
      <c r="B1125" s="5" t="s">
        <v>26</v>
      </c>
      <c r="C1125" s="5" t="s">
        <v>27</v>
      </c>
      <c r="D1125" s="5" t="s">
        <v>3030</v>
      </c>
      <c r="E1125" s="5" t="s">
        <v>4997</v>
      </c>
      <c r="F1125" s="9">
        <v>45197</v>
      </c>
      <c r="G1125" s="9">
        <v>45199</v>
      </c>
      <c r="H1125" s="5">
        <v>1</v>
      </c>
      <c r="I1125" s="5">
        <v>2</v>
      </c>
      <c r="J1125" s="5">
        <v>2</v>
      </c>
      <c r="K1125" s="5" t="s">
        <v>30</v>
      </c>
      <c r="L1125" s="5">
        <v>3056</v>
      </c>
      <c r="M1125" s="5">
        <v>3056</v>
      </c>
      <c r="N1125" s="5" t="s">
        <v>4998</v>
      </c>
      <c r="O1125" s="5" t="s">
        <v>4922</v>
      </c>
      <c r="P1125" s="5" t="s">
        <v>33</v>
      </c>
      <c r="Q1125" s="5">
        <v>0</v>
      </c>
      <c r="R1125" s="18">
        <v>45133.0000115741</v>
      </c>
      <c r="S1125" s="9">
        <v>45202</v>
      </c>
      <c r="T1125" s="5" t="s">
        <v>34</v>
      </c>
      <c r="U1125" s="5">
        <v>3056</v>
      </c>
      <c r="V1125" s="5">
        <v>0</v>
      </c>
      <c r="W1125" s="5">
        <v>0</v>
      </c>
      <c r="X1125" s="5" t="s">
        <v>4999</v>
      </c>
      <c r="Y1125" s="5" t="s">
        <v>5000</v>
      </c>
    </row>
    <row r="1126" s="5" customFormat="1" spans="1:25">
      <c r="A1126" s="5" t="s">
        <v>5001</v>
      </c>
      <c r="B1126" s="5" t="s">
        <v>26</v>
      </c>
      <c r="C1126" s="5" t="s">
        <v>27</v>
      </c>
      <c r="D1126" s="5" t="s">
        <v>103</v>
      </c>
      <c r="E1126" s="5" t="s">
        <v>3289</v>
      </c>
      <c r="F1126" s="9">
        <v>45198</v>
      </c>
      <c r="G1126" s="9">
        <v>45199</v>
      </c>
      <c r="H1126" s="5">
        <v>1</v>
      </c>
      <c r="I1126" s="5">
        <v>1</v>
      </c>
      <c r="J1126" s="5">
        <v>1</v>
      </c>
      <c r="K1126" s="5" t="s">
        <v>30</v>
      </c>
      <c r="L1126" s="5">
        <v>1382</v>
      </c>
      <c r="M1126" s="5">
        <v>1382</v>
      </c>
      <c r="N1126" s="5" t="s">
        <v>5002</v>
      </c>
      <c r="O1126" s="5" t="s">
        <v>4922</v>
      </c>
      <c r="P1126" s="5" t="s">
        <v>33</v>
      </c>
      <c r="Q1126" s="5">
        <v>0</v>
      </c>
      <c r="R1126" s="18">
        <v>45134.0000115741</v>
      </c>
      <c r="S1126" s="9">
        <v>45202</v>
      </c>
      <c r="T1126" s="5" t="s">
        <v>34</v>
      </c>
      <c r="U1126" s="5">
        <v>1382</v>
      </c>
      <c r="V1126" s="5">
        <v>0</v>
      </c>
      <c r="W1126" s="5">
        <v>0</v>
      </c>
      <c r="X1126" s="5" t="s">
        <v>5003</v>
      </c>
      <c r="Y1126" s="5" t="s">
        <v>5004</v>
      </c>
    </row>
    <row r="1127" s="5" customFormat="1" spans="1:25">
      <c r="A1127" s="5" t="s">
        <v>5005</v>
      </c>
      <c r="B1127" s="5" t="s">
        <v>26</v>
      </c>
      <c r="C1127" s="5" t="s">
        <v>27</v>
      </c>
      <c r="D1127" s="5" t="s">
        <v>28</v>
      </c>
      <c r="E1127" s="5" t="s">
        <v>3643</v>
      </c>
      <c r="F1127" s="9">
        <v>45197</v>
      </c>
      <c r="G1127" s="9">
        <v>45199</v>
      </c>
      <c r="H1127" s="5">
        <v>1</v>
      </c>
      <c r="I1127" s="5">
        <v>2</v>
      </c>
      <c r="J1127" s="5">
        <v>2</v>
      </c>
      <c r="K1127" s="5" t="s">
        <v>30</v>
      </c>
      <c r="L1127" s="5">
        <v>1414</v>
      </c>
      <c r="M1127" s="5">
        <v>1414</v>
      </c>
      <c r="N1127" s="5" t="s">
        <v>5006</v>
      </c>
      <c r="O1127" s="5" t="s">
        <v>4922</v>
      </c>
      <c r="P1127" s="5" t="s">
        <v>33</v>
      </c>
      <c r="Q1127" s="5">
        <v>0</v>
      </c>
      <c r="R1127" s="18">
        <v>45138</v>
      </c>
      <c r="S1127" s="9">
        <v>45202</v>
      </c>
      <c r="T1127" s="5" t="s">
        <v>34</v>
      </c>
      <c r="U1127" s="5">
        <v>1414</v>
      </c>
      <c r="V1127" s="5">
        <v>0</v>
      </c>
      <c r="W1127" s="5">
        <v>0</v>
      </c>
      <c r="X1127" s="5" t="s">
        <v>5007</v>
      </c>
      <c r="Y1127" s="5" t="s">
        <v>5008</v>
      </c>
    </row>
    <row r="1128" s="5" customFormat="1" spans="1:25">
      <c r="A1128" s="5" t="s">
        <v>5009</v>
      </c>
      <c r="B1128" s="5" t="s">
        <v>26</v>
      </c>
      <c r="C1128" s="5" t="s">
        <v>27</v>
      </c>
      <c r="D1128" s="5" t="s">
        <v>172</v>
      </c>
      <c r="E1128" s="5" t="s">
        <v>1351</v>
      </c>
      <c r="F1128" s="9">
        <v>45198</v>
      </c>
      <c r="G1128" s="9">
        <v>45199</v>
      </c>
      <c r="H1128" s="5">
        <v>1</v>
      </c>
      <c r="I1128" s="5">
        <v>1</v>
      </c>
      <c r="J1128" s="5">
        <v>1</v>
      </c>
      <c r="K1128" s="5" t="s">
        <v>30</v>
      </c>
      <c r="L1128" s="5">
        <v>2128</v>
      </c>
      <c r="M1128" s="5">
        <v>2128</v>
      </c>
      <c r="N1128" s="5" t="s">
        <v>5010</v>
      </c>
      <c r="O1128" s="5" t="s">
        <v>4922</v>
      </c>
      <c r="P1128" s="5" t="s">
        <v>33</v>
      </c>
      <c r="Q1128" s="5">
        <v>0</v>
      </c>
      <c r="R1128" s="18">
        <v>45140.0000115741</v>
      </c>
      <c r="S1128" s="9">
        <v>45202</v>
      </c>
      <c r="T1128" s="5" t="s">
        <v>34</v>
      </c>
      <c r="U1128" s="5">
        <v>2128</v>
      </c>
      <c r="V1128" s="5">
        <v>0</v>
      </c>
      <c r="W1128" s="5">
        <v>0</v>
      </c>
      <c r="X1128" s="5" t="s">
        <v>5011</v>
      </c>
      <c r="Y1128" s="5" t="s">
        <v>5012</v>
      </c>
    </row>
    <row r="1129" s="5" customFormat="1" spans="1:25">
      <c r="A1129" s="5" t="s">
        <v>5013</v>
      </c>
      <c r="B1129" s="5" t="s">
        <v>26</v>
      </c>
      <c r="C1129" s="5" t="s">
        <v>27</v>
      </c>
      <c r="D1129" s="5" t="s">
        <v>103</v>
      </c>
      <c r="E1129" s="5" t="s">
        <v>104</v>
      </c>
      <c r="F1129" s="9">
        <v>45198</v>
      </c>
      <c r="G1129" s="9">
        <v>45199</v>
      </c>
      <c r="H1129" s="5">
        <v>1</v>
      </c>
      <c r="I1129" s="5">
        <v>1</v>
      </c>
      <c r="J1129" s="5">
        <v>1</v>
      </c>
      <c r="K1129" s="5" t="s">
        <v>30</v>
      </c>
      <c r="L1129" s="5">
        <v>1293</v>
      </c>
      <c r="M1129" s="5">
        <v>1293</v>
      </c>
      <c r="N1129" s="5" t="s">
        <v>5014</v>
      </c>
      <c r="O1129" s="5" t="s">
        <v>4922</v>
      </c>
      <c r="P1129" s="5" t="s">
        <v>33</v>
      </c>
      <c r="Q1129" s="5">
        <v>0</v>
      </c>
      <c r="R1129" s="18">
        <v>45141</v>
      </c>
      <c r="S1129" s="9">
        <v>45202</v>
      </c>
      <c r="T1129" s="5" t="s">
        <v>34</v>
      </c>
      <c r="U1129" s="5">
        <v>1293</v>
      </c>
      <c r="V1129" s="5">
        <v>0</v>
      </c>
      <c r="W1129" s="5">
        <v>0</v>
      </c>
      <c r="X1129" s="5" t="s">
        <v>5015</v>
      </c>
      <c r="Y1129" s="5" t="s">
        <v>5016</v>
      </c>
    </row>
    <row r="1130" s="5" customFormat="1" spans="1:25">
      <c r="A1130" s="5" t="s">
        <v>5017</v>
      </c>
      <c r="B1130" s="5" t="s">
        <v>26</v>
      </c>
      <c r="C1130" s="5" t="s">
        <v>27</v>
      </c>
      <c r="D1130" s="5" t="s">
        <v>138</v>
      </c>
      <c r="E1130" s="5" t="s">
        <v>139</v>
      </c>
      <c r="F1130" s="9">
        <v>45197</v>
      </c>
      <c r="G1130" s="9">
        <v>45199</v>
      </c>
      <c r="H1130" s="5">
        <v>1</v>
      </c>
      <c r="I1130" s="5">
        <v>2</v>
      </c>
      <c r="J1130" s="5">
        <v>2</v>
      </c>
      <c r="K1130" s="5" t="s">
        <v>30</v>
      </c>
      <c r="L1130" s="5">
        <v>804</v>
      </c>
      <c r="M1130" s="5">
        <v>804</v>
      </c>
      <c r="N1130" s="5" t="s">
        <v>5018</v>
      </c>
      <c r="O1130" s="5" t="s">
        <v>4922</v>
      </c>
      <c r="P1130" s="5" t="s">
        <v>33</v>
      </c>
      <c r="Q1130" s="5">
        <v>0</v>
      </c>
      <c r="R1130" s="18">
        <v>45143</v>
      </c>
      <c r="S1130" s="9">
        <v>45202</v>
      </c>
      <c r="T1130" s="5" t="s">
        <v>34</v>
      </c>
      <c r="U1130" s="5">
        <v>804</v>
      </c>
      <c r="V1130" s="5">
        <v>0</v>
      </c>
      <c r="W1130" s="5">
        <v>0</v>
      </c>
      <c r="X1130" s="5" t="s">
        <v>5019</v>
      </c>
      <c r="Y1130" s="5" t="s">
        <v>5020</v>
      </c>
    </row>
    <row r="1131" s="5" customFormat="1" spans="1:25">
      <c r="A1131" s="5" t="s">
        <v>5021</v>
      </c>
      <c r="B1131" s="5" t="s">
        <v>26</v>
      </c>
      <c r="C1131" s="5" t="s">
        <v>27</v>
      </c>
      <c r="D1131" s="5" t="s">
        <v>1013</v>
      </c>
      <c r="E1131" s="5" t="s">
        <v>5022</v>
      </c>
      <c r="F1131" s="9">
        <v>45197</v>
      </c>
      <c r="G1131" s="9">
        <v>45199</v>
      </c>
      <c r="H1131" s="5">
        <v>1</v>
      </c>
      <c r="I1131" s="5">
        <v>2</v>
      </c>
      <c r="J1131" s="5">
        <v>2</v>
      </c>
      <c r="K1131" s="5" t="s">
        <v>30</v>
      </c>
      <c r="L1131" s="5">
        <v>2140</v>
      </c>
      <c r="M1131" s="5">
        <v>2140</v>
      </c>
      <c r="N1131" s="5" t="s">
        <v>5023</v>
      </c>
      <c r="O1131" s="5" t="s">
        <v>4922</v>
      </c>
      <c r="P1131" s="5" t="s">
        <v>33</v>
      </c>
      <c r="Q1131" s="5">
        <v>0</v>
      </c>
      <c r="R1131" s="18">
        <v>45143.0000115741</v>
      </c>
      <c r="S1131" s="9">
        <v>45202</v>
      </c>
      <c r="T1131" s="5" t="s">
        <v>34</v>
      </c>
      <c r="U1131" s="5">
        <v>2140</v>
      </c>
      <c r="V1131" s="5">
        <v>0</v>
      </c>
      <c r="W1131" s="5">
        <v>0</v>
      </c>
      <c r="X1131" s="5" t="s">
        <v>5024</v>
      </c>
      <c r="Y1131" s="5" t="s">
        <v>5025</v>
      </c>
    </row>
    <row r="1132" s="5" customFormat="1" spans="1:25">
      <c r="A1132" s="5" t="s">
        <v>5026</v>
      </c>
      <c r="B1132" s="5" t="s">
        <v>26</v>
      </c>
      <c r="C1132" s="5" t="s">
        <v>27</v>
      </c>
      <c r="D1132" s="5" t="s">
        <v>103</v>
      </c>
      <c r="E1132" s="5" t="s">
        <v>104</v>
      </c>
      <c r="F1132" s="9">
        <v>45198</v>
      </c>
      <c r="G1132" s="9">
        <v>45199</v>
      </c>
      <c r="H1132" s="5">
        <v>1</v>
      </c>
      <c r="I1132" s="5">
        <v>1</v>
      </c>
      <c r="J1132" s="5">
        <v>1</v>
      </c>
      <c r="K1132" s="5" t="s">
        <v>30</v>
      </c>
      <c r="L1132" s="5">
        <v>1381</v>
      </c>
      <c r="M1132" s="5">
        <v>1381</v>
      </c>
      <c r="N1132" s="5" t="s">
        <v>5027</v>
      </c>
      <c r="O1132" s="5" t="s">
        <v>4922</v>
      </c>
      <c r="P1132" s="5" t="s">
        <v>33</v>
      </c>
      <c r="Q1132" s="5">
        <v>0</v>
      </c>
      <c r="R1132" s="18">
        <v>45143.0000115741</v>
      </c>
      <c r="S1132" s="9">
        <v>45202</v>
      </c>
      <c r="T1132" s="5" t="s">
        <v>34</v>
      </c>
      <c r="U1132" s="5">
        <v>1381</v>
      </c>
      <c r="V1132" s="5">
        <v>0</v>
      </c>
      <c r="W1132" s="5">
        <v>0</v>
      </c>
      <c r="X1132" s="5" t="s">
        <v>5028</v>
      </c>
      <c r="Y1132" s="5" t="s">
        <v>5029</v>
      </c>
    </row>
    <row r="1133" s="5" customFormat="1" spans="1:25">
      <c r="A1133" s="5" t="s">
        <v>5030</v>
      </c>
      <c r="B1133" s="5" t="s">
        <v>26</v>
      </c>
      <c r="C1133" s="5" t="s">
        <v>27</v>
      </c>
      <c r="D1133" s="5" t="s">
        <v>38</v>
      </c>
      <c r="E1133" s="5" t="s">
        <v>5031</v>
      </c>
      <c r="F1133" s="9">
        <v>45197</v>
      </c>
      <c r="G1133" s="9">
        <v>45199</v>
      </c>
      <c r="H1133" s="5">
        <v>1</v>
      </c>
      <c r="I1133" s="5">
        <v>2</v>
      </c>
      <c r="J1133" s="5">
        <v>2</v>
      </c>
      <c r="K1133" s="5" t="s">
        <v>30</v>
      </c>
      <c r="L1133" s="5">
        <v>2331</v>
      </c>
      <c r="M1133" s="5">
        <v>2331</v>
      </c>
      <c r="N1133" s="5" t="s">
        <v>5032</v>
      </c>
      <c r="O1133" s="5" t="s">
        <v>4922</v>
      </c>
      <c r="P1133" s="5" t="s">
        <v>33</v>
      </c>
      <c r="Q1133" s="5">
        <v>0</v>
      </c>
      <c r="R1133" s="18">
        <v>45144</v>
      </c>
      <c r="S1133" s="9">
        <v>45202</v>
      </c>
      <c r="T1133" s="5" t="s">
        <v>34</v>
      </c>
      <c r="U1133" s="5">
        <v>2331</v>
      </c>
      <c r="V1133" s="5">
        <v>0</v>
      </c>
      <c r="W1133" s="5">
        <v>0</v>
      </c>
      <c r="X1133" s="5" t="s">
        <v>5033</v>
      </c>
      <c r="Y1133" s="5" t="s">
        <v>5034</v>
      </c>
    </row>
    <row r="1134" s="5" customFormat="1" spans="1:25">
      <c r="A1134" s="5" t="s">
        <v>5035</v>
      </c>
      <c r="B1134" s="5" t="s">
        <v>26</v>
      </c>
      <c r="C1134" s="5" t="s">
        <v>27</v>
      </c>
      <c r="D1134" s="5" t="s">
        <v>103</v>
      </c>
      <c r="E1134" s="5" t="s">
        <v>104</v>
      </c>
      <c r="F1134" s="9">
        <v>45197</v>
      </c>
      <c r="G1134" s="9">
        <v>45199</v>
      </c>
      <c r="H1134" s="5">
        <v>1</v>
      </c>
      <c r="I1134" s="5">
        <v>2</v>
      </c>
      <c r="J1134" s="5">
        <v>2</v>
      </c>
      <c r="K1134" s="5" t="s">
        <v>30</v>
      </c>
      <c r="L1134" s="5">
        <v>2762</v>
      </c>
      <c r="M1134" s="5">
        <v>2762</v>
      </c>
      <c r="N1134" s="5" t="s">
        <v>5036</v>
      </c>
      <c r="O1134" s="5" t="s">
        <v>4922</v>
      </c>
      <c r="P1134" s="5" t="s">
        <v>33</v>
      </c>
      <c r="Q1134" s="5">
        <v>0</v>
      </c>
      <c r="R1134" s="18">
        <v>45144.0000115741</v>
      </c>
      <c r="S1134" s="9">
        <v>45202</v>
      </c>
      <c r="T1134" s="5" t="s">
        <v>34</v>
      </c>
      <c r="U1134" s="5">
        <v>2762</v>
      </c>
      <c r="V1134" s="5">
        <v>0</v>
      </c>
      <c r="W1134" s="5">
        <v>0</v>
      </c>
      <c r="X1134" s="5" t="s">
        <v>5037</v>
      </c>
      <c r="Y1134" s="5" t="s">
        <v>5038</v>
      </c>
    </row>
    <row r="1135" s="5" customFormat="1" spans="1:25">
      <c r="A1135" s="5" t="s">
        <v>5039</v>
      </c>
      <c r="B1135" s="5" t="s">
        <v>26</v>
      </c>
      <c r="C1135" s="5" t="s">
        <v>27</v>
      </c>
      <c r="D1135" s="5" t="s">
        <v>38</v>
      </c>
      <c r="E1135" s="5" t="s">
        <v>5031</v>
      </c>
      <c r="F1135" s="9">
        <v>45197</v>
      </c>
      <c r="G1135" s="9">
        <v>45199</v>
      </c>
      <c r="H1135" s="5">
        <v>1</v>
      </c>
      <c r="I1135" s="5">
        <v>2</v>
      </c>
      <c r="J1135" s="5">
        <v>2</v>
      </c>
      <c r="K1135" s="5" t="s">
        <v>30</v>
      </c>
      <c r="L1135" s="5">
        <v>2331</v>
      </c>
      <c r="M1135" s="5">
        <v>2331</v>
      </c>
      <c r="N1135" s="5" t="s">
        <v>5040</v>
      </c>
      <c r="O1135" s="5" t="s">
        <v>4922</v>
      </c>
      <c r="P1135" s="5" t="s">
        <v>33</v>
      </c>
      <c r="Q1135" s="5">
        <v>0</v>
      </c>
      <c r="R1135" s="18">
        <v>45144</v>
      </c>
      <c r="S1135" s="9">
        <v>45202</v>
      </c>
      <c r="T1135" s="5" t="s">
        <v>34</v>
      </c>
      <c r="U1135" s="5">
        <v>2331</v>
      </c>
      <c r="V1135" s="5">
        <v>0</v>
      </c>
      <c r="W1135" s="5">
        <v>0</v>
      </c>
      <c r="X1135" s="5" t="s">
        <v>5041</v>
      </c>
      <c r="Y1135" s="5" t="s">
        <v>5042</v>
      </c>
    </row>
    <row r="1136" s="5" customFormat="1" spans="1:25">
      <c r="A1136" s="5" t="s">
        <v>5043</v>
      </c>
      <c r="B1136" s="5" t="s">
        <v>26</v>
      </c>
      <c r="C1136" s="5" t="s">
        <v>27</v>
      </c>
      <c r="D1136" s="5" t="s">
        <v>38</v>
      </c>
      <c r="E1136" s="5" t="s">
        <v>5044</v>
      </c>
      <c r="F1136" s="9">
        <v>45197</v>
      </c>
      <c r="G1136" s="9">
        <v>45199</v>
      </c>
      <c r="H1136" s="5">
        <v>1</v>
      </c>
      <c r="I1136" s="5">
        <v>2</v>
      </c>
      <c r="J1136" s="5">
        <v>2</v>
      </c>
      <c r="K1136" s="5" t="s">
        <v>30</v>
      </c>
      <c r="L1136" s="5">
        <v>2331</v>
      </c>
      <c r="M1136" s="5">
        <v>2331</v>
      </c>
      <c r="N1136" s="5" t="s">
        <v>5032</v>
      </c>
      <c r="O1136" s="5" t="s">
        <v>4922</v>
      </c>
      <c r="P1136" s="5" t="s">
        <v>33</v>
      </c>
      <c r="Q1136" s="5">
        <v>0</v>
      </c>
      <c r="R1136" s="18">
        <v>45144</v>
      </c>
      <c r="S1136" s="9">
        <v>45202</v>
      </c>
      <c r="T1136" s="5" t="s">
        <v>34</v>
      </c>
      <c r="U1136" s="5">
        <v>2331</v>
      </c>
      <c r="V1136" s="5">
        <v>0</v>
      </c>
      <c r="W1136" s="5">
        <v>0</v>
      </c>
      <c r="X1136" s="5" t="s">
        <v>5045</v>
      </c>
      <c r="Y1136" s="5" t="s">
        <v>5046</v>
      </c>
    </row>
    <row r="1137" s="5" customFormat="1" spans="1:26">
      <c r="A1137" s="5" t="s">
        <v>5047</v>
      </c>
      <c r="B1137" s="5" t="s">
        <v>26</v>
      </c>
      <c r="C1137" s="5" t="s">
        <v>27</v>
      </c>
      <c r="D1137" s="5" t="s">
        <v>306</v>
      </c>
      <c r="E1137" s="5" t="s">
        <v>5048</v>
      </c>
      <c r="F1137" s="9">
        <v>45197</v>
      </c>
      <c r="G1137" s="9">
        <v>45201</v>
      </c>
      <c r="H1137" s="5">
        <v>1</v>
      </c>
      <c r="I1137" s="5">
        <v>4</v>
      </c>
      <c r="J1137" s="5">
        <v>4</v>
      </c>
      <c r="K1137" s="5" t="s">
        <v>30</v>
      </c>
      <c r="L1137" s="5">
        <v>3414</v>
      </c>
      <c r="M1137" s="5">
        <v>3414</v>
      </c>
      <c r="N1137" s="5" t="s">
        <v>5049</v>
      </c>
      <c r="O1137" s="5" t="s">
        <v>4922</v>
      </c>
      <c r="P1137" s="5" t="s">
        <v>33</v>
      </c>
      <c r="Q1137" s="5">
        <v>0</v>
      </c>
      <c r="R1137" s="18">
        <v>45146</v>
      </c>
      <c r="S1137" s="9">
        <v>45202</v>
      </c>
      <c r="T1137" s="5" t="s">
        <v>34</v>
      </c>
      <c r="U1137" s="5">
        <v>3414</v>
      </c>
      <c r="V1137" s="5">
        <v>0</v>
      </c>
      <c r="W1137" s="5">
        <v>0</v>
      </c>
      <c r="X1137" s="5" t="s">
        <v>5050</v>
      </c>
      <c r="Y1137" s="5">
        <v>156511</v>
      </c>
      <c r="Z1137" s="5" t="s">
        <v>5051</v>
      </c>
    </row>
    <row r="1138" s="5" customFormat="1" spans="1:26">
      <c r="A1138" s="5" t="s">
        <v>5052</v>
      </c>
      <c r="B1138" s="5" t="s">
        <v>26</v>
      </c>
      <c r="C1138" s="5" t="s">
        <v>27</v>
      </c>
      <c r="D1138" s="5" t="s">
        <v>3459</v>
      </c>
      <c r="E1138" s="5" t="s">
        <v>206</v>
      </c>
      <c r="F1138" s="9">
        <v>45198</v>
      </c>
      <c r="G1138" s="9">
        <v>45201</v>
      </c>
      <c r="H1138" s="5">
        <v>2</v>
      </c>
      <c r="I1138" s="5">
        <v>3</v>
      </c>
      <c r="J1138" s="5">
        <v>6</v>
      </c>
      <c r="K1138" s="5" t="s">
        <v>30</v>
      </c>
      <c r="L1138" s="5">
        <v>6154</v>
      </c>
      <c r="M1138" s="5">
        <v>6154</v>
      </c>
      <c r="N1138" s="5" t="s">
        <v>5053</v>
      </c>
      <c r="O1138" s="5" t="s">
        <v>4922</v>
      </c>
      <c r="P1138" s="5" t="s">
        <v>33</v>
      </c>
      <c r="Q1138" s="5">
        <v>0</v>
      </c>
      <c r="R1138" s="18">
        <v>45146.0000115741</v>
      </c>
      <c r="S1138" s="9">
        <v>45202</v>
      </c>
      <c r="T1138" s="5" t="s">
        <v>34</v>
      </c>
      <c r="U1138" s="5">
        <v>6154</v>
      </c>
      <c r="V1138" s="5">
        <v>0</v>
      </c>
      <c r="W1138" s="5">
        <v>0</v>
      </c>
      <c r="X1138" s="5" t="s">
        <v>5054</v>
      </c>
      <c r="Y1138" s="5">
        <v>295294496</v>
      </c>
      <c r="Z1138" s="5" t="s">
        <v>5055</v>
      </c>
    </row>
    <row r="1139" s="5" customFormat="1" spans="1:25">
      <c r="A1139" s="5" t="s">
        <v>5056</v>
      </c>
      <c r="B1139" s="5" t="s">
        <v>26</v>
      </c>
      <c r="C1139" s="5" t="s">
        <v>27</v>
      </c>
      <c r="D1139" s="5" t="s">
        <v>103</v>
      </c>
      <c r="E1139" s="5" t="s">
        <v>104</v>
      </c>
      <c r="F1139" s="9">
        <v>45199</v>
      </c>
      <c r="G1139" s="9">
        <v>45201</v>
      </c>
      <c r="H1139" s="5">
        <v>1</v>
      </c>
      <c r="I1139" s="5">
        <v>2</v>
      </c>
      <c r="J1139" s="5">
        <v>2</v>
      </c>
      <c r="K1139" s="5" t="s">
        <v>30</v>
      </c>
      <c r="L1139" s="5">
        <v>3116</v>
      </c>
      <c r="M1139" s="5">
        <v>3116</v>
      </c>
      <c r="N1139" s="5" t="s">
        <v>5057</v>
      </c>
      <c r="O1139" s="5" t="s">
        <v>4922</v>
      </c>
      <c r="P1139" s="5" t="s">
        <v>33</v>
      </c>
      <c r="Q1139" s="5">
        <v>0</v>
      </c>
      <c r="R1139" s="18">
        <v>45146</v>
      </c>
      <c r="S1139" s="9">
        <v>45202</v>
      </c>
      <c r="T1139" s="5" t="s">
        <v>34</v>
      </c>
      <c r="U1139" s="5">
        <v>3116</v>
      </c>
      <c r="V1139" s="5">
        <v>0</v>
      </c>
      <c r="W1139" s="5">
        <v>0</v>
      </c>
      <c r="X1139" s="5" t="s">
        <v>5058</v>
      </c>
      <c r="Y1139" s="5" t="s">
        <v>5059</v>
      </c>
    </row>
    <row r="1140" s="5" customFormat="1" spans="1:25">
      <c r="A1140" s="5" t="s">
        <v>5060</v>
      </c>
      <c r="B1140" s="5" t="s">
        <v>26</v>
      </c>
      <c r="C1140" s="5" t="s">
        <v>27</v>
      </c>
      <c r="D1140" s="5" t="s">
        <v>115</v>
      </c>
      <c r="E1140" s="5" t="s">
        <v>150</v>
      </c>
      <c r="F1140" s="9">
        <v>45197</v>
      </c>
      <c r="G1140" s="9">
        <v>45201</v>
      </c>
      <c r="H1140" s="5">
        <v>1</v>
      </c>
      <c r="I1140" s="5">
        <v>4</v>
      </c>
      <c r="J1140" s="5">
        <v>4</v>
      </c>
      <c r="K1140" s="5" t="s">
        <v>30</v>
      </c>
      <c r="L1140" s="5">
        <v>17270</v>
      </c>
      <c r="M1140" s="5">
        <v>17270</v>
      </c>
      <c r="N1140" s="5" t="s">
        <v>5061</v>
      </c>
      <c r="O1140" s="5" t="s">
        <v>4922</v>
      </c>
      <c r="P1140" s="5" t="s">
        <v>33</v>
      </c>
      <c r="Q1140" s="5">
        <v>0</v>
      </c>
      <c r="R1140" s="18">
        <v>45146</v>
      </c>
      <c r="S1140" s="9">
        <v>45202</v>
      </c>
      <c r="T1140" s="5" t="s">
        <v>34</v>
      </c>
      <c r="U1140" s="5">
        <v>17270</v>
      </c>
      <c r="V1140" s="5">
        <v>0</v>
      </c>
      <c r="W1140" s="5">
        <v>0</v>
      </c>
      <c r="X1140" s="5" t="s">
        <v>5062</v>
      </c>
      <c r="Y1140" s="5" t="s">
        <v>42</v>
      </c>
    </row>
    <row r="1141" s="5" customFormat="1" spans="1:25">
      <c r="A1141" s="5" t="s">
        <v>5060</v>
      </c>
      <c r="B1141" s="5" t="s">
        <v>26</v>
      </c>
      <c r="C1141" s="5" t="s">
        <v>43</v>
      </c>
      <c r="D1141" s="5" t="s">
        <v>115</v>
      </c>
      <c r="E1141" s="5" t="s">
        <v>150</v>
      </c>
      <c r="F1141" s="9">
        <v>45197</v>
      </c>
      <c r="G1141" s="9">
        <v>45201</v>
      </c>
      <c r="H1141" s="5">
        <v>1</v>
      </c>
      <c r="I1141" s="5">
        <v>4</v>
      </c>
      <c r="J1141" s="5">
        <v>4</v>
      </c>
      <c r="K1141" s="5" t="s">
        <v>30</v>
      </c>
      <c r="L1141" s="5">
        <v>-17270</v>
      </c>
      <c r="M1141" s="5">
        <v>-17270</v>
      </c>
      <c r="N1141" s="5" t="s">
        <v>5061</v>
      </c>
      <c r="O1141" s="5" t="s">
        <v>4922</v>
      </c>
      <c r="P1141" s="5" t="s">
        <v>33</v>
      </c>
      <c r="Q1141" s="5">
        <v>0</v>
      </c>
      <c r="R1141" s="18">
        <v>45146</v>
      </c>
      <c r="S1141" s="9">
        <v>45202</v>
      </c>
      <c r="T1141" s="5" t="s">
        <v>34</v>
      </c>
      <c r="U1141" s="5">
        <v>-17270</v>
      </c>
      <c r="V1141" s="5">
        <v>0</v>
      </c>
      <c r="W1141" s="5">
        <v>0</v>
      </c>
      <c r="X1141" s="5" t="s">
        <v>5062</v>
      </c>
      <c r="Y1141" s="5" t="s">
        <v>42</v>
      </c>
    </row>
    <row r="1142" s="5" customFormat="1" spans="1:25">
      <c r="A1142" s="5" t="s">
        <v>5063</v>
      </c>
      <c r="B1142" s="5" t="s">
        <v>26</v>
      </c>
      <c r="C1142" s="5" t="s">
        <v>27</v>
      </c>
      <c r="D1142" s="5" t="s">
        <v>115</v>
      </c>
      <c r="E1142" s="5" t="s">
        <v>150</v>
      </c>
      <c r="F1142" s="9">
        <v>45197</v>
      </c>
      <c r="G1142" s="9">
        <v>45201</v>
      </c>
      <c r="H1142" s="5">
        <v>1</v>
      </c>
      <c r="I1142" s="5">
        <v>4</v>
      </c>
      <c r="J1142" s="5">
        <v>4</v>
      </c>
      <c r="K1142" s="5" t="s">
        <v>30</v>
      </c>
      <c r="L1142" s="5">
        <v>17270</v>
      </c>
      <c r="M1142" s="5">
        <v>17270</v>
      </c>
      <c r="N1142" s="5" t="s">
        <v>5064</v>
      </c>
      <c r="O1142" s="5" t="s">
        <v>4922</v>
      </c>
      <c r="P1142" s="5" t="s">
        <v>33</v>
      </c>
      <c r="Q1142" s="5">
        <v>0</v>
      </c>
      <c r="R1142" s="18">
        <v>45147.0000115741</v>
      </c>
      <c r="S1142" s="9">
        <v>45202</v>
      </c>
      <c r="T1142" s="5" t="s">
        <v>34</v>
      </c>
      <c r="U1142" s="5">
        <v>17270</v>
      </c>
      <c r="V1142" s="5">
        <v>0</v>
      </c>
      <c r="W1142" s="5">
        <v>0</v>
      </c>
      <c r="X1142" s="5" t="s">
        <v>5065</v>
      </c>
      <c r="Y1142" s="5" t="s">
        <v>5066</v>
      </c>
    </row>
    <row r="1143" s="5" customFormat="1" spans="1:25">
      <c r="A1143" s="5" t="s">
        <v>5067</v>
      </c>
      <c r="B1143" s="5" t="s">
        <v>26</v>
      </c>
      <c r="C1143" s="5" t="s">
        <v>27</v>
      </c>
      <c r="D1143" s="5" t="s">
        <v>5068</v>
      </c>
      <c r="E1143" s="5" t="s">
        <v>5069</v>
      </c>
      <c r="F1143" s="9">
        <v>45198</v>
      </c>
      <c r="G1143" s="9">
        <v>45201</v>
      </c>
      <c r="H1143" s="5">
        <v>1</v>
      </c>
      <c r="I1143" s="5">
        <v>3</v>
      </c>
      <c r="J1143" s="5">
        <v>3</v>
      </c>
      <c r="K1143" s="5" t="s">
        <v>30</v>
      </c>
      <c r="L1143" s="5">
        <v>8530</v>
      </c>
      <c r="M1143" s="5">
        <v>8530</v>
      </c>
      <c r="N1143" s="5" t="s">
        <v>5070</v>
      </c>
      <c r="O1143" s="5" t="s">
        <v>4922</v>
      </c>
      <c r="P1143" s="5" t="s">
        <v>33</v>
      </c>
      <c r="Q1143" s="5">
        <v>0</v>
      </c>
      <c r="R1143" s="18">
        <v>45148</v>
      </c>
      <c r="S1143" s="9">
        <v>45202</v>
      </c>
      <c r="T1143" s="5" t="s">
        <v>34</v>
      </c>
      <c r="U1143" s="5">
        <v>8530</v>
      </c>
      <c r="V1143" s="5">
        <v>0</v>
      </c>
      <c r="W1143" s="5">
        <v>0</v>
      </c>
      <c r="X1143" s="5" t="s">
        <v>5071</v>
      </c>
      <c r="Y1143" s="5" t="s">
        <v>5072</v>
      </c>
    </row>
    <row r="1144" s="5" customFormat="1" spans="1:25">
      <c r="A1144" s="5" t="s">
        <v>5073</v>
      </c>
      <c r="B1144" s="5" t="s">
        <v>26</v>
      </c>
      <c r="C1144" s="5" t="s">
        <v>27</v>
      </c>
      <c r="D1144" s="5" t="s">
        <v>65</v>
      </c>
      <c r="E1144" s="5" t="s">
        <v>66</v>
      </c>
      <c r="F1144" s="9">
        <v>45198</v>
      </c>
      <c r="G1144" s="9">
        <v>45201</v>
      </c>
      <c r="H1144" s="5">
        <v>3</v>
      </c>
      <c r="I1144" s="5">
        <v>3</v>
      </c>
      <c r="J1144" s="5">
        <v>9</v>
      </c>
      <c r="K1144" s="5" t="s">
        <v>30</v>
      </c>
      <c r="L1144" s="5">
        <v>3129</v>
      </c>
      <c r="M1144" s="5">
        <v>3129</v>
      </c>
      <c r="N1144" s="5" t="s">
        <v>5074</v>
      </c>
      <c r="O1144" s="5" t="s">
        <v>4922</v>
      </c>
      <c r="P1144" s="5" t="s">
        <v>33</v>
      </c>
      <c r="Q1144" s="5">
        <v>0</v>
      </c>
      <c r="R1144" s="18">
        <v>45148.0000115741</v>
      </c>
      <c r="S1144" s="9">
        <v>45202</v>
      </c>
      <c r="T1144" s="5" t="s">
        <v>34</v>
      </c>
      <c r="U1144" s="5">
        <v>3129</v>
      </c>
      <c r="V1144" s="5">
        <v>0</v>
      </c>
      <c r="W1144" s="5">
        <v>0</v>
      </c>
      <c r="X1144" s="5" t="s">
        <v>5075</v>
      </c>
      <c r="Y1144" s="5" t="s">
        <v>5076</v>
      </c>
    </row>
    <row r="1145" s="5" customFormat="1" spans="1:25">
      <c r="A1145" s="5" t="s">
        <v>5077</v>
      </c>
      <c r="B1145" s="5" t="s">
        <v>26</v>
      </c>
      <c r="C1145" s="5" t="s">
        <v>27</v>
      </c>
      <c r="D1145" s="5" t="s">
        <v>103</v>
      </c>
      <c r="E1145" s="5" t="s">
        <v>104</v>
      </c>
      <c r="F1145" s="9">
        <v>45199</v>
      </c>
      <c r="G1145" s="9">
        <v>45201</v>
      </c>
      <c r="H1145" s="5">
        <v>1</v>
      </c>
      <c r="I1145" s="5">
        <v>2</v>
      </c>
      <c r="J1145" s="5">
        <v>2</v>
      </c>
      <c r="K1145" s="5" t="s">
        <v>30</v>
      </c>
      <c r="L1145" s="5">
        <v>3116</v>
      </c>
      <c r="M1145" s="5">
        <v>3116</v>
      </c>
      <c r="N1145" s="5" t="s">
        <v>5078</v>
      </c>
      <c r="O1145" s="5" t="s">
        <v>4922</v>
      </c>
      <c r="P1145" s="5" t="s">
        <v>33</v>
      </c>
      <c r="Q1145" s="5">
        <v>0</v>
      </c>
      <c r="R1145" s="18">
        <v>45148</v>
      </c>
      <c r="S1145" s="9">
        <v>45202</v>
      </c>
      <c r="T1145" s="5" t="s">
        <v>34</v>
      </c>
      <c r="U1145" s="5">
        <v>3116</v>
      </c>
      <c r="V1145" s="5">
        <v>0</v>
      </c>
      <c r="W1145" s="5">
        <v>0</v>
      </c>
      <c r="X1145" s="5" t="s">
        <v>5079</v>
      </c>
      <c r="Y1145" s="5" t="s">
        <v>5080</v>
      </c>
    </row>
    <row r="1146" s="5" customFormat="1" spans="1:25">
      <c r="A1146" s="5" t="s">
        <v>5081</v>
      </c>
      <c r="B1146" s="5" t="s">
        <v>26</v>
      </c>
      <c r="C1146" s="5" t="s">
        <v>27</v>
      </c>
      <c r="D1146" s="5" t="s">
        <v>154</v>
      </c>
      <c r="E1146" s="5" t="s">
        <v>1312</v>
      </c>
      <c r="F1146" s="9">
        <v>45198</v>
      </c>
      <c r="G1146" s="9">
        <v>45201</v>
      </c>
      <c r="H1146" s="5">
        <v>1</v>
      </c>
      <c r="I1146" s="5">
        <v>3</v>
      </c>
      <c r="J1146" s="5">
        <v>3</v>
      </c>
      <c r="K1146" s="5" t="s">
        <v>30</v>
      </c>
      <c r="L1146" s="5">
        <v>1170</v>
      </c>
      <c r="M1146" s="5">
        <v>1170</v>
      </c>
      <c r="N1146" s="5" t="s">
        <v>5082</v>
      </c>
      <c r="O1146" s="5" t="s">
        <v>4922</v>
      </c>
      <c r="P1146" s="5" t="s">
        <v>33</v>
      </c>
      <c r="Q1146" s="5">
        <v>0</v>
      </c>
      <c r="R1146" s="18">
        <v>45149</v>
      </c>
      <c r="S1146" s="9">
        <v>45202</v>
      </c>
      <c r="T1146" s="5" t="s">
        <v>34</v>
      </c>
      <c r="U1146" s="5">
        <v>1170</v>
      </c>
      <c r="V1146" s="5">
        <v>0</v>
      </c>
      <c r="W1146" s="5">
        <v>0</v>
      </c>
      <c r="X1146" s="5" t="s">
        <v>5083</v>
      </c>
      <c r="Y1146" s="5" t="s">
        <v>5084</v>
      </c>
    </row>
    <row r="1147" s="5" customFormat="1" spans="1:25">
      <c r="A1147" s="5" t="s">
        <v>5085</v>
      </c>
      <c r="B1147" s="5" t="s">
        <v>26</v>
      </c>
      <c r="C1147" s="5" t="s">
        <v>27</v>
      </c>
      <c r="D1147" s="5" t="s">
        <v>161</v>
      </c>
      <c r="E1147" s="5" t="s">
        <v>1034</v>
      </c>
      <c r="F1147" s="9">
        <v>45199</v>
      </c>
      <c r="G1147" s="9">
        <v>45201</v>
      </c>
      <c r="H1147" s="5">
        <v>1</v>
      </c>
      <c r="I1147" s="5">
        <v>2</v>
      </c>
      <c r="J1147" s="5">
        <v>2</v>
      </c>
      <c r="K1147" s="5" t="s">
        <v>30</v>
      </c>
      <c r="L1147" s="5">
        <v>4500</v>
      </c>
      <c r="M1147" s="5">
        <v>4500</v>
      </c>
      <c r="N1147" s="5" t="s">
        <v>5086</v>
      </c>
      <c r="O1147" s="5" t="s">
        <v>4922</v>
      </c>
      <c r="P1147" s="5" t="s">
        <v>33</v>
      </c>
      <c r="Q1147" s="5">
        <v>0</v>
      </c>
      <c r="R1147" s="18">
        <v>45150</v>
      </c>
      <c r="S1147" s="9">
        <v>45202</v>
      </c>
      <c r="T1147" s="5" t="s">
        <v>34</v>
      </c>
      <c r="U1147" s="5">
        <v>4500</v>
      </c>
      <c r="V1147" s="5">
        <v>0</v>
      </c>
      <c r="W1147" s="5">
        <v>0</v>
      </c>
      <c r="X1147" s="5" t="s">
        <v>5087</v>
      </c>
      <c r="Y1147" s="5" t="s">
        <v>42</v>
      </c>
    </row>
    <row r="1148" s="5" customFormat="1" spans="1:25">
      <c r="A1148" s="5" t="s">
        <v>5088</v>
      </c>
      <c r="B1148" s="5" t="s">
        <v>26</v>
      </c>
      <c r="C1148" s="5" t="s">
        <v>27</v>
      </c>
      <c r="D1148" s="5" t="s">
        <v>837</v>
      </c>
      <c r="E1148" s="5" t="s">
        <v>633</v>
      </c>
      <c r="F1148" s="9">
        <v>45200</v>
      </c>
      <c r="G1148" s="9">
        <v>45201</v>
      </c>
      <c r="H1148" s="5">
        <v>1</v>
      </c>
      <c r="I1148" s="5">
        <v>1</v>
      </c>
      <c r="J1148" s="5">
        <v>1</v>
      </c>
      <c r="K1148" s="5" t="s">
        <v>30</v>
      </c>
      <c r="L1148" s="5">
        <v>699</v>
      </c>
      <c r="M1148" s="5">
        <v>699</v>
      </c>
      <c r="N1148" s="5" t="s">
        <v>5089</v>
      </c>
      <c r="O1148" s="5" t="s">
        <v>4922</v>
      </c>
      <c r="P1148" s="5" t="s">
        <v>33</v>
      </c>
      <c r="Q1148" s="5">
        <v>0</v>
      </c>
      <c r="R1148" s="18">
        <v>45150</v>
      </c>
      <c r="S1148" s="9">
        <v>45202</v>
      </c>
      <c r="T1148" s="5" t="s">
        <v>34</v>
      </c>
      <c r="U1148" s="5">
        <v>699</v>
      </c>
      <c r="V1148" s="5">
        <v>0</v>
      </c>
      <c r="W1148" s="5">
        <v>0</v>
      </c>
      <c r="X1148" s="5" t="s">
        <v>5090</v>
      </c>
      <c r="Y1148" s="5" t="s">
        <v>5091</v>
      </c>
    </row>
    <row r="1149" s="5" customFormat="1" spans="1:25">
      <c r="A1149" s="5" t="s">
        <v>5092</v>
      </c>
      <c r="B1149" s="5" t="s">
        <v>26</v>
      </c>
      <c r="C1149" s="5" t="s">
        <v>27</v>
      </c>
      <c r="D1149" s="5" t="s">
        <v>1933</v>
      </c>
      <c r="E1149" s="5" t="s">
        <v>5093</v>
      </c>
      <c r="F1149" s="9">
        <v>45199</v>
      </c>
      <c r="G1149" s="9">
        <v>45201</v>
      </c>
      <c r="H1149" s="5">
        <v>1</v>
      </c>
      <c r="I1149" s="5">
        <v>2</v>
      </c>
      <c r="J1149" s="5">
        <v>2</v>
      </c>
      <c r="K1149" s="5" t="s">
        <v>30</v>
      </c>
      <c r="L1149" s="5">
        <v>770</v>
      </c>
      <c r="M1149" s="5">
        <v>770</v>
      </c>
      <c r="N1149" s="5" t="s">
        <v>5094</v>
      </c>
      <c r="O1149" s="5" t="s">
        <v>4922</v>
      </c>
      <c r="P1149" s="5" t="s">
        <v>33</v>
      </c>
      <c r="Q1149" s="5">
        <v>0</v>
      </c>
      <c r="R1149" s="18">
        <v>45151.0000115741</v>
      </c>
      <c r="S1149" s="9">
        <v>45202</v>
      </c>
      <c r="T1149" s="5" t="s">
        <v>34</v>
      </c>
      <c r="U1149" s="5">
        <v>770</v>
      </c>
      <c r="V1149" s="5">
        <v>0</v>
      </c>
      <c r="W1149" s="5">
        <v>0</v>
      </c>
      <c r="X1149" s="5" t="s">
        <v>5095</v>
      </c>
      <c r="Y1149" s="5" t="s">
        <v>42</v>
      </c>
    </row>
    <row r="1150" s="5" customFormat="1" spans="1:25">
      <c r="A1150" s="5" t="s">
        <v>5096</v>
      </c>
      <c r="B1150" s="5" t="s">
        <v>26</v>
      </c>
      <c r="C1150" s="5" t="s">
        <v>27</v>
      </c>
      <c r="D1150" s="5" t="s">
        <v>1259</v>
      </c>
      <c r="E1150" s="5" t="s">
        <v>5097</v>
      </c>
      <c r="F1150" s="9">
        <v>45199</v>
      </c>
      <c r="G1150" s="9">
        <v>45201</v>
      </c>
      <c r="H1150" s="5">
        <v>1</v>
      </c>
      <c r="I1150" s="5">
        <v>2</v>
      </c>
      <c r="J1150" s="5">
        <v>2</v>
      </c>
      <c r="K1150" s="5" t="s">
        <v>30</v>
      </c>
      <c r="L1150" s="5">
        <v>1258</v>
      </c>
      <c r="M1150" s="5">
        <v>1258</v>
      </c>
      <c r="N1150" s="5" t="s">
        <v>5098</v>
      </c>
      <c r="O1150" s="5" t="s">
        <v>4922</v>
      </c>
      <c r="P1150" s="5" t="s">
        <v>33</v>
      </c>
      <c r="Q1150" s="5">
        <v>0</v>
      </c>
      <c r="R1150" s="18">
        <v>45151.0000115741</v>
      </c>
      <c r="S1150" s="9">
        <v>45202</v>
      </c>
      <c r="T1150" s="5" t="s">
        <v>34</v>
      </c>
      <c r="U1150" s="5">
        <v>1258</v>
      </c>
      <c r="V1150" s="5">
        <v>0</v>
      </c>
      <c r="W1150" s="5">
        <v>0</v>
      </c>
      <c r="X1150" s="5" t="s">
        <v>5099</v>
      </c>
      <c r="Y1150" s="5" t="s">
        <v>42</v>
      </c>
    </row>
    <row r="1151" s="5" customFormat="1" spans="1:25">
      <c r="A1151" s="5" t="s">
        <v>5100</v>
      </c>
      <c r="B1151" s="5" t="s">
        <v>26</v>
      </c>
      <c r="C1151" s="5" t="s">
        <v>27</v>
      </c>
      <c r="D1151" s="5" t="s">
        <v>344</v>
      </c>
      <c r="E1151" s="5" t="s">
        <v>5101</v>
      </c>
      <c r="F1151" s="9">
        <v>45200</v>
      </c>
      <c r="G1151" s="9">
        <v>45201</v>
      </c>
      <c r="H1151" s="5">
        <v>1</v>
      </c>
      <c r="I1151" s="5">
        <v>1</v>
      </c>
      <c r="J1151" s="5">
        <v>1</v>
      </c>
      <c r="K1151" s="5" t="s">
        <v>30</v>
      </c>
      <c r="L1151" s="5">
        <v>1172</v>
      </c>
      <c r="M1151" s="5">
        <v>1172</v>
      </c>
      <c r="N1151" s="5" t="s">
        <v>5102</v>
      </c>
      <c r="O1151" s="5" t="s">
        <v>4922</v>
      </c>
      <c r="P1151" s="5" t="s">
        <v>33</v>
      </c>
      <c r="Q1151" s="5">
        <v>0</v>
      </c>
      <c r="R1151" s="18">
        <v>45152</v>
      </c>
      <c r="S1151" s="9">
        <v>45202</v>
      </c>
      <c r="T1151" s="5" t="s">
        <v>34</v>
      </c>
      <c r="U1151" s="5">
        <v>1172</v>
      </c>
      <c r="V1151" s="5">
        <v>0</v>
      </c>
      <c r="W1151" s="5">
        <v>0</v>
      </c>
      <c r="X1151" s="5" t="s">
        <v>5103</v>
      </c>
      <c r="Y1151" s="5" t="s">
        <v>5104</v>
      </c>
    </row>
    <row r="1152" s="5" customFormat="1" spans="1:25">
      <c r="A1152" s="5" t="s">
        <v>5088</v>
      </c>
      <c r="B1152" s="5" t="s">
        <v>26</v>
      </c>
      <c r="C1152" s="5" t="s">
        <v>43</v>
      </c>
      <c r="D1152" s="5" t="s">
        <v>837</v>
      </c>
      <c r="E1152" s="5" t="s">
        <v>633</v>
      </c>
      <c r="F1152" s="9">
        <v>45200</v>
      </c>
      <c r="G1152" s="9">
        <v>45201</v>
      </c>
      <c r="H1152" s="5">
        <v>1</v>
      </c>
      <c r="I1152" s="5">
        <v>1</v>
      </c>
      <c r="J1152" s="5">
        <v>1</v>
      </c>
      <c r="K1152" s="5" t="s">
        <v>30</v>
      </c>
      <c r="L1152" s="5">
        <v>-699</v>
      </c>
      <c r="M1152" s="5">
        <v>-699</v>
      </c>
      <c r="N1152" s="5" t="s">
        <v>5089</v>
      </c>
      <c r="O1152" s="5" t="s">
        <v>4922</v>
      </c>
      <c r="P1152" s="5" t="s">
        <v>33</v>
      </c>
      <c r="Q1152" s="5">
        <v>0</v>
      </c>
      <c r="R1152" s="18">
        <v>45150</v>
      </c>
      <c r="S1152" s="9">
        <v>45202</v>
      </c>
      <c r="T1152" s="5" t="s">
        <v>34</v>
      </c>
      <c r="U1152" s="5">
        <v>-699</v>
      </c>
      <c r="V1152" s="5">
        <v>0</v>
      </c>
      <c r="W1152" s="5">
        <v>0</v>
      </c>
      <c r="X1152" s="5" t="s">
        <v>5090</v>
      </c>
      <c r="Y1152" s="5" t="s">
        <v>5091</v>
      </c>
    </row>
    <row r="1153" s="5" customFormat="1" spans="1:25">
      <c r="A1153" s="5" t="s">
        <v>5105</v>
      </c>
      <c r="B1153" s="5" t="s">
        <v>26</v>
      </c>
      <c r="C1153" s="5" t="s">
        <v>27</v>
      </c>
      <c r="D1153" s="5" t="s">
        <v>837</v>
      </c>
      <c r="E1153" s="5" t="s">
        <v>633</v>
      </c>
      <c r="F1153" s="9">
        <v>45200</v>
      </c>
      <c r="G1153" s="9">
        <v>45201</v>
      </c>
      <c r="H1153" s="5">
        <v>1</v>
      </c>
      <c r="I1153" s="5">
        <v>1</v>
      </c>
      <c r="J1153" s="5">
        <v>1</v>
      </c>
      <c r="K1153" s="5" t="s">
        <v>30</v>
      </c>
      <c r="L1153" s="5">
        <v>699</v>
      </c>
      <c r="M1153" s="5">
        <v>699</v>
      </c>
      <c r="N1153" s="5" t="s">
        <v>5106</v>
      </c>
      <c r="O1153" s="5" t="s">
        <v>4922</v>
      </c>
      <c r="P1153" s="5" t="s">
        <v>33</v>
      </c>
      <c r="Q1153" s="5">
        <v>0</v>
      </c>
      <c r="R1153" s="18">
        <v>45153.0000115741</v>
      </c>
      <c r="S1153" s="9">
        <v>45202</v>
      </c>
      <c r="T1153" s="5" t="s">
        <v>34</v>
      </c>
      <c r="U1153" s="5">
        <v>699</v>
      </c>
      <c r="V1153" s="5">
        <v>0</v>
      </c>
      <c r="W1153" s="5">
        <v>0</v>
      </c>
      <c r="X1153" s="5" t="s">
        <v>42</v>
      </c>
      <c r="Y1153" s="5" t="s">
        <v>5091</v>
      </c>
    </row>
    <row r="1154" s="5" customFormat="1" spans="1:25">
      <c r="A1154" s="5" t="s">
        <v>5107</v>
      </c>
      <c r="B1154" s="5" t="s">
        <v>26</v>
      </c>
      <c r="C1154" s="5" t="s">
        <v>27</v>
      </c>
      <c r="D1154" s="5" t="s">
        <v>837</v>
      </c>
      <c r="E1154" s="5" t="s">
        <v>838</v>
      </c>
      <c r="F1154" s="9">
        <v>45199</v>
      </c>
      <c r="G1154" s="9">
        <v>45201</v>
      </c>
      <c r="H1154" s="5">
        <v>2</v>
      </c>
      <c r="I1154" s="5">
        <v>2</v>
      </c>
      <c r="J1154" s="5">
        <v>4</v>
      </c>
      <c r="K1154" s="5" t="s">
        <v>30</v>
      </c>
      <c r="L1154" s="5">
        <v>3068</v>
      </c>
      <c r="M1154" s="5">
        <v>3068</v>
      </c>
      <c r="N1154" s="5" t="s">
        <v>5108</v>
      </c>
      <c r="O1154" s="5" t="s">
        <v>4922</v>
      </c>
      <c r="P1154" s="5" t="s">
        <v>33</v>
      </c>
      <c r="Q1154" s="5">
        <v>0</v>
      </c>
      <c r="R1154" s="18">
        <v>45153</v>
      </c>
      <c r="S1154" s="9">
        <v>45202</v>
      </c>
      <c r="T1154" s="5" t="s">
        <v>34</v>
      </c>
      <c r="U1154" s="5">
        <v>3068</v>
      </c>
      <c r="V1154" s="5">
        <v>0</v>
      </c>
      <c r="W1154" s="5">
        <v>0</v>
      </c>
      <c r="X1154" s="5" t="s">
        <v>5109</v>
      </c>
      <c r="Y1154" s="5" t="s">
        <v>5110</v>
      </c>
    </row>
    <row r="1155" s="5" customFormat="1" spans="1:25">
      <c r="A1155" s="5" t="s">
        <v>5111</v>
      </c>
      <c r="B1155" s="5" t="s">
        <v>26</v>
      </c>
      <c r="C1155" s="5" t="s">
        <v>27</v>
      </c>
      <c r="D1155" s="5" t="s">
        <v>458</v>
      </c>
      <c r="E1155" s="5" t="s">
        <v>1254</v>
      </c>
      <c r="F1155" s="9">
        <v>45198</v>
      </c>
      <c r="G1155" s="9">
        <v>45201</v>
      </c>
      <c r="H1155" s="5">
        <v>1</v>
      </c>
      <c r="I1155" s="5">
        <v>3</v>
      </c>
      <c r="J1155" s="5">
        <v>3</v>
      </c>
      <c r="K1155" s="5" t="s">
        <v>30</v>
      </c>
      <c r="L1155" s="5">
        <v>4976</v>
      </c>
      <c r="M1155" s="5">
        <v>4976</v>
      </c>
      <c r="N1155" s="5" t="s">
        <v>5112</v>
      </c>
      <c r="O1155" s="5" t="s">
        <v>4922</v>
      </c>
      <c r="P1155" s="5" t="s">
        <v>33</v>
      </c>
      <c r="Q1155" s="5">
        <v>0</v>
      </c>
      <c r="R1155" s="18">
        <v>45154.0000115741</v>
      </c>
      <c r="S1155" s="9">
        <v>45202</v>
      </c>
      <c r="T1155" s="5" t="s">
        <v>34</v>
      </c>
      <c r="U1155" s="5">
        <v>4976</v>
      </c>
      <c r="V1155" s="5">
        <v>0</v>
      </c>
      <c r="W1155" s="5">
        <v>0</v>
      </c>
      <c r="X1155" s="5" t="s">
        <v>5113</v>
      </c>
      <c r="Y1155" s="5" t="s">
        <v>5114</v>
      </c>
    </row>
    <row r="1156" s="5" customFormat="1" spans="1:25">
      <c r="A1156" s="5" t="s">
        <v>5115</v>
      </c>
      <c r="B1156" s="5" t="s">
        <v>26</v>
      </c>
      <c r="C1156" s="5" t="s">
        <v>27</v>
      </c>
      <c r="D1156" s="5" t="s">
        <v>235</v>
      </c>
      <c r="E1156" s="5" t="s">
        <v>1287</v>
      </c>
      <c r="F1156" s="9">
        <v>45199</v>
      </c>
      <c r="G1156" s="9">
        <v>45201</v>
      </c>
      <c r="H1156" s="5">
        <v>1</v>
      </c>
      <c r="I1156" s="5">
        <v>2</v>
      </c>
      <c r="J1156" s="5">
        <v>2</v>
      </c>
      <c r="K1156" s="5" t="s">
        <v>30</v>
      </c>
      <c r="L1156" s="5">
        <v>1795</v>
      </c>
      <c r="M1156" s="5">
        <v>1795</v>
      </c>
      <c r="N1156" s="5" t="s">
        <v>5116</v>
      </c>
      <c r="O1156" s="5" t="s">
        <v>4922</v>
      </c>
      <c r="P1156" s="5" t="s">
        <v>33</v>
      </c>
      <c r="Q1156" s="5">
        <v>0</v>
      </c>
      <c r="R1156" s="18">
        <v>45154.0000115741</v>
      </c>
      <c r="S1156" s="9">
        <v>45202</v>
      </c>
      <c r="T1156" s="5" t="s">
        <v>34</v>
      </c>
      <c r="U1156" s="5">
        <v>1795</v>
      </c>
      <c r="V1156" s="5">
        <v>0</v>
      </c>
      <c r="W1156" s="5">
        <v>0</v>
      </c>
      <c r="X1156" s="5" t="s">
        <v>5117</v>
      </c>
      <c r="Y1156" s="5" t="s">
        <v>42</v>
      </c>
    </row>
    <row r="1157" s="5" customFormat="1" spans="1:25">
      <c r="A1157" s="5" t="s">
        <v>5118</v>
      </c>
      <c r="B1157" s="5" t="s">
        <v>26</v>
      </c>
      <c r="C1157" s="5" t="s">
        <v>27</v>
      </c>
      <c r="D1157" s="5" t="s">
        <v>5119</v>
      </c>
      <c r="E1157" s="5" t="s">
        <v>5120</v>
      </c>
      <c r="F1157" s="9">
        <v>45199</v>
      </c>
      <c r="G1157" s="9">
        <v>45201</v>
      </c>
      <c r="H1157" s="5">
        <v>1</v>
      </c>
      <c r="I1157" s="5">
        <v>2</v>
      </c>
      <c r="J1157" s="5">
        <v>2</v>
      </c>
      <c r="K1157" s="5" t="s">
        <v>30</v>
      </c>
      <c r="L1157" s="5">
        <v>2978</v>
      </c>
      <c r="M1157" s="5">
        <v>2978</v>
      </c>
      <c r="N1157" s="5" t="s">
        <v>5121</v>
      </c>
      <c r="O1157" s="5" t="s">
        <v>4922</v>
      </c>
      <c r="P1157" s="5" t="s">
        <v>33</v>
      </c>
      <c r="Q1157" s="5">
        <v>0</v>
      </c>
      <c r="R1157" s="18">
        <v>45154.0000115741</v>
      </c>
      <c r="S1157" s="9">
        <v>45202</v>
      </c>
      <c r="T1157" s="5" t="s">
        <v>34</v>
      </c>
      <c r="U1157" s="5">
        <v>2978</v>
      </c>
      <c r="V1157" s="5">
        <v>0</v>
      </c>
      <c r="W1157" s="5">
        <v>0</v>
      </c>
      <c r="X1157" s="5" t="s">
        <v>5122</v>
      </c>
      <c r="Y1157" s="5" t="s">
        <v>5123</v>
      </c>
    </row>
    <row r="1158" s="5" customFormat="1" spans="1:25">
      <c r="A1158" s="5" t="s">
        <v>5124</v>
      </c>
      <c r="B1158" s="5" t="s">
        <v>26</v>
      </c>
      <c r="C1158" s="5" t="s">
        <v>27</v>
      </c>
      <c r="D1158" s="5" t="s">
        <v>4320</v>
      </c>
      <c r="E1158" s="5" t="s">
        <v>5125</v>
      </c>
      <c r="F1158" s="9">
        <v>45198</v>
      </c>
      <c r="G1158" s="9">
        <v>45201</v>
      </c>
      <c r="H1158" s="5">
        <v>1</v>
      </c>
      <c r="I1158" s="5">
        <v>3</v>
      </c>
      <c r="J1158" s="5">
        <v>3</v>
      </c>
      <c r="K1158" s="5" t="s">
        <v>30</v>
      </c>
      <c r="L1158" s="5">
        <v>3587</v>
      </c>
      <c r="M1158" s="5">
        <v>3587</v>
      </c>
      <c r="N1158" s="5" t="s">
        <v>5126</v>
      </c>
      <c r="O1158" s="5" t="s">
        <v>4922</v>
      </c>
      <c r="P1158" s="5" t="s">
        <v>33</v>
      </c>
      <c r="Q1158" s="5">
        <v>0</v>
      </c>
      <c r="R1158" s="18">
        <v>45155</v>
      </c>
      <c r="S1158" s="9">
        <v>45202</v>
      </c>
      <c r="T1158" s="5" t="s">
        <v>34</v>
      </c>
      <c r="U1158" s="5">
        <v>3587</v>
      </c>
      <c r="V1158" s="5">
        <v>0</v>
      </c>
      <c r="W1158" s="5">
        <v>0</v>
      </c>
      <c r="X1158" s="5" t="s">
        <v>5127</v>
      </c>
      <c r="Y1158" s="5" t="s">
        <v>42</v>
      </c>
    </row>
    <row r="1159" s="5" customFormat="1" spans="1:25">
      <c r="A1159" s="5" t="s">
        <v>5128</v>
      </c>
      <c r="B1159" s="5" t="s">
        <v>26</v>
      </c>
      <c r="C1159" s="5" t="s">
        <v>27</v>
      </c>
      <c r="D1159" s="5" t="s">
        <v>190</v>
      </c>
      <c r="E1159" s="5" t="s">
        <v>191</v>
      </c>
      <c r="F1159" s="9">
        <v>45198</v>
      </c>
      <c r="G1159" s="9">
        <v>45201</v>
      </c>
      <c r="H1159" s="5">
        <v>1</v>
      </c>
      <c r="I1159" s="5">
        <v>3</v>
      </c>
      <c r="J1159" s="5">
        <v>3</v>
      </c>
      <c r="K1159" s="5" t="s">
        <v>30</v>
      </c>
      <c r="L1159" s="5">
        <v>2381</v>
      </c>
      <c r="M1159" s="5">
        <v>2381</v>
      </c>
      <c r="N1159" s="5" t="s">
        <v>5129</v>
      </c>
      <c r="O1159" s="5" t="s">
        <v>4922</v>
      </c>
      <c r="P1159" s="5" t="s">
        <v>33</v>
      </c>
      <c r="Q1159" s="5">
        <v>0</v>
      </c>
      <c r="R1159" s="18">
        <v>45155</v>
      </c>
      <c r="S1159" s="9">
        <v>45202</v>
      </c>
      <c r="T1159" s="5" t="s">
        <v>34</v>
      </c>
      <c r="U1159" s="5">
        <v>2381</v>
      </c>
      <c r="V1159" s="5">
        <v>0</v>
      </c>
      <c r="W1159" s="5">
        <v>0</v>
      </c>
      <c r="X1159" s="5" t="s">
        <v>5130</v>
      </c>
      <c r="Y1159" s="5" t="s">
        <v>42</v>
      </c>
    </row>
    <row r="1160" s="5" customFormat="1" spans="1:25">
      <c r="A1160" s="5" t="s">
        <v>5131</v>
      </c>
      <c r="B1160" s="5" t="s">
        <v>26</v>
      </c>
      <c r="C1160" s="5" t="s">
        <v>27</v>
      </c>
      <c r="D1160" s="5" t="s">
        <v>144</v>
      </c>
      <c r="E1160" s="5" t="s">
        <v>5132</v>
      </c>
      <c r="F1160" s="9">
        <v>45199</v>
      </c>
      <c r="G1160" s="9">
        <v>45201</v>
      </c>
      <c r="H1160" s="5">
        <v>2</v>
      </c>
      <c r="I1160" s="5">
        <v>2</v>
      </c>
      <c r="J1160" s="5">
        <v>4</v>
      </c>
      <c r="K1160" s="5" t="s">
        <v>30</v>
      </c>
      <c r="L1160" s="5">
        <v>5048</v>
      </c>
      <c r="M1160" s="5">
        <v>5048</v>
      </c>
      <c r="N1160" s="5" t="s">
        <v>5133</v>
      </c>
      <c r="O1160" s="5" t="s">
        <v>4922</v>
      </c>
      <c r="P1160" s="5" t="s">
        <v>33</v>
      </c>
      <c r="Q1160" s="5">
        <v>0</v>
      </c>
      <c r="R1160" s="18">
        <v>45156.0000115741</v>
      </c>
      <c r="S1160" s="9">
        <v>45202</v>
      </c>
      <c r="T1160" s="5" t="s">
        <v>34</v>
      </c>
      <c r="U1160" s="5">
        <v>5048</v>
      </c>
      <c r="V1160" s="5">
        <v>0</v>
      </c>
      <c r="W1160" s="5">
        <v>0</v>
      </c>
      <c r="X1160" s="5" t="s">
        <v>5134</v>
      </c>
      <c r="Y1160" s="5" t="s">
        <v>5135</v>
      </c>
    </row>
    <row r="1161" s="5" customFormat="1" spans="1:25">
      <c r="A1161" s="5" t="s">
        <v>5136</v>
      </c>
      <c r="B1161" s="5" t="s">
        <v>26</v>
      </c>
      <c r="C1161" s="5" t="s">
        <v>27</v>
      </c>
      <c r="D1161" s="5" t="s">
        <v>172</v>
      </c>
      <c r="E1161" s="5" t="s">
        <v>173</v>
      </c>
      <c r="F1161" s="9">
        <v>45200</v>
      </c>
      <c r="G1161" s="9">
        <v>45201</v>
      </c>
      <c r="H1161" s="5">
        <v>1</v>
      </c>
      <c r="I1161" s="5">
        <v>1</v>
      </c>
      <c r="J1161" s="5">
        <v>1</v>
      </c>
      <c r="K1161" s="5" t="s">
        <v>30</v>
      </c>
      <c r="L1161" s="5">
        <v>3330</v>
      </c>
      <c r="M1161" s="5">
        <v>3330</v>
      </c>
      <c r="N1161" s="5" t="s">
        <v>5137</v>
      </c>
      <c r="O1161" s="5" t="s">
        <v>4922</v>
      </c>
      <c r="P1161" s="5" t="s">
        <v>33</v>
      </c>
      <c r="Q1161" s="5">
        <v>0</v>
      </c>
      <c r="R1161" s="18">
        <v>45156.0000115741</v>
      </c>
      <c r="S1161" s="9">
        <v>45202</v>
      </c>
      <c r="T1161" s="5" t="s">
        <v>34</v>
      </c>
      <c r="U1161" s="5">
        <v>3330</v>
      </c>
      <c r="V1161" s="5">
        <v>0</v>
      </c>
      <c r="W1161" s="5">
        <v>0</v>
      </c>
      <c r="X1161" s="5" t="s">
        <v>5138</v>
      </c>
      <c r="Y1161" s="5" t="s">
        <v>42</v>
      </c>
    </row>
    <row r="1162" s="5" customFormat="1" spans="1:25">
      <c r="A1162" s="5" t="s">
        <v>5139</v>
      </c>
      <c r="B1162" s="5" t="s">
        <v>26</v>
      </c>
      <c r="C1162" s="5" t="s">
        <v>27</v>
      </c>
      <c r="D1162" s="5" t="s">
        <v>280</v>
      </c>
      <c r="E1162" s="5" t="s">
        <v>5140</v>
      </c>
      <c r="F1162" s="9">
        <v>45198</v>
      </c>
      <c r="G1162" s="9">
        <v>45201</v>
      </c>
      <c r="H1162" s="5">
        <v>1</v>
      </c>
      <c r="I1162" s="5">
        <v>3</v>
      </c>
      <c r="J1162" s="5">
        <v>3</v>
      </c>
      <c r="K1162" s="5" t="s">
        <v>30</v>
      </c>
      <c r="L1162" s="5">
        <v>5154</v>
      </c>
      <c r="M1162" s="5">
        <v>5154</v>
      </c>
      <c r="N1162" s="5" t="s">
        <v>5141</v>
      </c>
      <c r="O1162" s="5" t="s">
        <v>4922</v>
      </c>
      <c r="P1162" s="5" t="s">
        <v>33</v>
      </c>
      <c r="Q1162" s="5">
        <v>0</v>
      </c>
      <c r="R1162" s="18">
        <v>45158</v>
      </c>
      <c r="S1162" s="9">
        <v>45202</v>
      </c>
      <c r="T1162" s="5" t="s">
        <v>34</v>
      </c>
      <c r="U1162" s="5">
        <v>5154</v>
      </c>
      <c r="V1162" s="5">
        <v>0</v>
      </c>
      <c r="W1162" s="5">
        <v>0</v>
      </c>
      <c r="X1162" s="5" t="s">
        <v>5142</v>
      </c>
      <c r="Y1162" s="5" t="s">
        <v>5143</v>
      </c>
    </row>
    <row r="1163" s="5" customFormat="1" spans="1:27">
      <c r="A1163" s="5" t="s">
        <v>5144</v>
      </c>
      <c r="B1163" s="5" t="s">
        <v>26</v>
      </c>
      <c r="C1163" s="5" t="s">
        <v>27</v>
      </c>
      <c r="D1163" s="5" t="s">
        <v>60</v>
      </c>
      <c r="E1163" s="5" t="s">
        <v>1118</v>
      </c>
      <c r="F1163" s="9">
        <v>45198</v>
      </c>
      <c r="G1163" s="9">
        <v>45201</v>
      </c>
      <c r="H1163" s="5">
        <v>1</v>
      </c>
      <c r="I1163" s="5">
        <v>3</v>
      </c>
      <c r="J1163" s="5">
        <v>3</v>
      </c>
      <c r="K1163" s="5" t="s">
        <v>30</v>
      </c>
      <c r="L1163" s="5">
        <v>7400</v>
      </c>
      <c r="M1163" s="5">
        <v>7400</v>
      </c>
      <c r="N1163" s="5" t="s">
        <v>5145</v>
      </c>
      <c r="O1163" s="5" t="s">
        <v>4922</v>
      </c>
      <c r="P1163" s="5" t="s">
        <v>33</v>
      </c>
      <c r="Q1163" s="5">
        <v>0</v>
      </c>
      <c r="R1163" s="18">
        <v>45160</v>
      </c>
      <c r="S1163" s="9">
        <v>45202</v>
      </c>
      <c r="T1163" s="5" t="s">
        <v>34</v>
      </c>
      <c r="U1163" s="5">
        <v>7400</v>
      </c>
      <c r="V1163" s="5">
        <v>0</v>
      </c>
      <c r="W1163" s="5">
        <v>0</v>
      </c>
      <c r="X1163" s="5" t="s">
        <v>5146</v>
      </c>
      <c r="Y1163" s="5">
        <v>177800561</v>
      </c>
      <c r="Z1163" s="5">
        <v>177909552</v>
      </c>
      <c r="AA1163" s="5" t="s">
        <v>5147</v>
      </c>
    </row>
    <row r="1164" s="5" customFormat="1" spans="1:25">
      <c r="A1164" s="5" t="s">
        <v>5148</v>
      </c>
      <c r="B1164" s="5" t="s">
        <v>26</v>
      </c>
      <c r="C1164" s="5" t="s">
        <v>27</v>
      </c>
      <c r="D1164" s="5" t="s">
        <v>1222</v>
      </c>
      <c r="E1164" s="5" t="s">
        <v>5149</v>
      </c>
      <c r="F1164" s="9">
        <v>45199</v>
      </c>
      <c r="G1164" s="9">
        <v>45201</v>
      </c>
      <c r="H1164" s="5">
        <v>1</v>
      </c>
      <c r="I1164" s="5">
        <v>2</v>
      </c>
      <c r="J1164" s="5">
        <v>2</v>
      </c>
      <c r="K1164" s="5" t="s">
        <v>30</v>
      </c>
      <c r="L1164" s="5">
        <v>1108</v>
      </c>
      <c r="M1164" s="5">
        <v>1108</v>
      </c>
      <c r="N1164" s="5" t="s">
        <v>5150</v>
      </c>
      <c r="O1164" s="5" t="s">
        <v>4922</v>
      </c>
      <c r="P1164" s="5" t="s">
        <v>33</v>
      </c>
      <c r="Q1164" s="5">
        <v>0</v>
      </c>
      <c r="R1164" s="18">
        <v>45160.0000115741</v>
      </c>
      <c r="S1164" s="9">
        <v>45202</v>
      </c>
      <c r="T1164" s="5" t="s">
        <v>34</v>
      </c>
      <c r="U1164" s="5">
        <v>1108</v>
      </c>
      <c r="V1164" s="5">
        <v>0</v>
      </c>
      <c r="W1164" s="5">
        <v>0</v>
      </c>
      <c r="X1164" s="5" t="s">
        <v>5151</v>
      </c>
      <c r="Y1164" s="5" t="s">
        <v>5152</v>
      </c>
    </row>
    <row r="1165" s="5" customFormat="1" spans="1:25">
      <c r="A1165" s="5" t="s">
        <v>5153</v>
      </c>
      <c r="B1165" s="5" t="s">
        <v>26</v>
      </c>
      <c r="C1165" s="5" t="s">
        <v>27</v>
      </c>
      <c r="D1165" s="5" t="s">
        <v>5154</v>
      </c>
      <c r="E1165" s="5" t="s">
        <v>5155</v>
      </c>
      <c r="F1165" s="9">
        <v>45198</v>
      </c>
      <c r="G1165" s="9">
        <v>45201</v>
      </c>
      <c r="H1165" s="5">
        <v>2</v>
      </c>
      <c r="I1165" s="5">
        <v>3</v>
      </c>
      <c r="J1165" s="5">
        <v>6</v>
      </c>
      <c r="K1165" s="5" t="s">
        <v>30</v>
      </c>
      <c r="L1165" s="5">
        <v>2754</v>
      </c>
      <c r="M1165" s="5">
        <v>2754</v>
      </c>
      <c r="N1165" s="5" t="s">
        <v>5156</v>
      </c>
      <c r="O1165" s="5" t="s">
        <v>4922</v>
      </c>
      <c r="P1165" s="5" t="s">
        <v>33</v>
      </c>
      <c r="Q1165" s="5">
        <v>0</v>
      </c>
      <c r="R1165" s="18">
        <v>45161.0000115741</v>
      </c>
      <c r="S1165" s="9">
        <v>45202</v>
      </c>
      <c r="T1165" s="5" t="s">
        <v>34</v>
      </c>
      <c r="U1165" s="5">
        <v>2754</v>
      </c>
      <c r="V1165" s="5">
        <v>0</v>
      </c>
      <c r="W1165" s="5">
        <v>0</v>
      </c>
      <c r="X1165" s="5" t="s">
        <v>5157</v>
      </c>
      <c r="Y1165" s="5" t="s">
        <v>5158</v>
      </c>
    </row>
    <row r="1166" s="5" customFormat="1" spans="1:26">
      <c r="A1166" s="5" t="s">
        <v>5159</v>
      </c>
      <c r="B1166" s="5" t="s">
        <v>26</v>
      </c>
      <c r="C1166" s="5" t="s">
        <v>27</v>
      </c>
      <c r="D1166" s="5" t="s">
        <v>60</v>
      </c>
      <c r="E1166" s="5" t="s">
        <v>1118</v>
      </c>
      <c r="F1166" s="9">
        <v>45199</v>
      </c>
      <c r="G1166" s="9">
        <v>45201</v>
      </c>
      <c r="H1166" s="5">
        <v>1</v>
      </c>
      <c r="I1166" s="5">
        <v>2</v>
      </c>
      <c r="J1166" s="5">
        <v>2</v>
      </c>
      <c r="K1166" s="5" t="s">
        <v>30</v>
      </c>
      <c r="L1166" s="5">
        <v>5300</v>
      </c>
      <c r="M1166" s="5">
        <v>5300</v>
      </c>
      <c r="N1166" s="5" t="s">
        <v>5160</v>
      </c>
      <c r="O1166" s="5" t="s">
        <v>4922</v>
      </c>
      <c r="P1166" s="5" t="s">
        <v>33</v>
      </c>
      <c r="Q1166" s="5">
        <v>0</v>
      </c>
      <c r="R1166" s="18">
        <v>45162.0000115741</v>
      </c>
      <c r="S1166" s="9">
        <v>45202</v>
      </c>
      <c r="T1166" s="5" t="s">
        <v>34</v>
      </c>
      <c r="U1166" s="5">
        <v>5300</v>
      </c>
      <c r="V1166" s="5">
        <v>0</v>
      </c>
      <c r="W1166" s="5">
        <v>0</v>
      </c>
      <c r="X1166" s="5" t="s">
        <v>5161</v>
      </c>
      <c r="Y1166" s="5">
        <v>177830106</v>
      </c>
      <c r="Z1166" s="5" t="s">
        <v>5162</v>
      </c>
    </row>
    <row r="1167" s="5" customFormat="1" spans="1:25">
      <c r="A1167" s="5" t="s">
        <v>5163</v>
      </c>
      <c r="B1167" s="5" t="s">
        <v>26</v>
      </c>
      <c r="C1167" s="5" t="s">
        <v>27</v>
      </c>
      <c r="D1167" s="5" t="s">
        <v>3711</v>
      </c>
      <c r="E1167" s="5" t="s">
        <v>5164</v>
      </c>
      <c r="F1167" s="9">
        <v>45198</v>
      </c>
      <c r="G1167" s="9">
        <v>45201</v>
      </c>
      <c r="H1167" s="5">
        <v>1</v>
      </c>
      <c r="I1167" s="5">
        <v>3</v>
      </c>
      <c r="J1167" s="5">
        <v>3</v>
      </c>
      <c r="K1167" s="5" t="s">
        <v>30</v>
      </c>
      <c r="L1167" s="5">
        <v>2705</v>
      </c>
      <c r="M1167" s="5">
        <v>2705</v>
      </c>
      <c r="N1167" s="5" t="s">
        <v>5165</v>
      </c>
      <c r="O1167" s="5" t="s">
        <v>4922</v>
      </c>
      <c r="P1167" s="5" t="s">
        <v>33</v>
      </c>
      <c r="Q1167" s="5">
        <v>0</v>
      </c>
      <c r="R1167" s="18">
        <v>45163</v>
      </c>
      <c r="S1167" s="9">
        <v>45202</v>
      </c>
      <c r="T1167" s="5" t="s">
        <v>34</v>
      </c>
      <c r="U1167" s="5">
        <v>2705</v>
      </c>
      <c r="V1167" s="5">
        <v>0</v>
      </c>
      <c r="W1167" s="5">
        <v>0</v>
      </c>
      <c r="X1167" s="5" t="s">
        <v>5166</v>
      </c>
      <c r="Y1167" s="5" t="s">
        <v>5167</v>
      </c>
    </row>
    <row r="1168" s="5" customFormat="1" spans="1:25">
      <c r="A1168" s="5" t="s">
        <v>5168</v>
      </c>
      <c r="B1168" s="5" t="s">
        <v>26</v>
      </c>
      <c r="C1168" s="5" t="s">
        <v>27</v>
      </c>
      <c r="D1168" s="5" t="s">
        <v>3000</v>
      </c>
      <c r="E1168" s="5" t="s">
        <v>5169</v>
      </c>
      <c r="F1168" s="9">
        <v>45196</v>
      </c>
      <c r="G1168" s="9">
        <v>45201</v>
      </c>
      <c r="H1168" s="5">
        <v>1</v>
      </c>
      <c r="I1168" s="5">
        <v>5</v>
      </c>
      <c r="J1168" s="5">
        <v>5</v>
      </c>
      <c r="K1168" s="5" t="s">
        <v>30</v>
      </c>
      <c r="L1168" s="5">
        <v>4683</v>
      </c>
      <c r="M1168" s="5">
        <v>4683</v>
      </c>
      <c r="N1168" s="5" t="s">
        <v>5170</v>
      </c>
      <c r="O1168" s="5" t="s">
        <v>4922</v>
      </c>
      <c r="P1168" s="5" t="s">
        <v>33</v>
      </c>
      <c r="Q1168" s="5">
        <v>0</v>
      </c>
      <c r="R1168" s="18">
        <v>45163</v>
      </c>
      <c r="S1168" s="9">
        <v>45202</v>
      </c>
      <c r="T1168" s="5" t="s">
        <v>34</v>
      </c>
      <c r="U1168" s="5">
        <v>4683</v>
      </c>
      <c r="V1168" s="5">
        <v>0</v>
      </c>
      <c r="W1168" s="5">
        <v>0</v>
      </c>
      <c r="X1168" s="5" t="s">
        <v>5171</v>
      </c>
      <c r="Y1168" s="5" t="s">
        <v>5172</v>
      </c>
    </row>
    <row r="1169" s="5" customFormat="1" spans="1:25">
      <c r="A1169" s="5" t="s">
        <v>5173</v>
      </c>
      <c r="B1169" s="5" t="s">
        <v>26</v>
      </c>
      <c r="C1169" s="5" t="s">
        <v>27</v>
      </c>
      <c r="D1169" s="5" t="s">
        <v>1259</v>
      </c>
      <c r="E1169" s="5" t="s">
        <v>5174</v>
      </c>
      <c r="F1169" s="9">
        <v>45199</v>
      </c>
      <c r="G1169" s="9">
        <v>45201</v>
      </c>
      <c r="H1169" s="5">
        <v>1</v>
      </c>
      <c r="I1169" s="5">
        <v>2</v>
      </c>
      <c r="J1169" s="5">
        <v>2</v>
      </c>
      <c r="K1169" s="5" t="s">
        <v>30</v>
      </c>
      <c r="L1169" s="5">
        <v>1128</v>
      </c>
      <c r="M1169" s="5">
        <v>1128</v>
      </c>
      <c r="N1169" s="5" t="s">
        <v>5175</v>
      </c>
      <c r="O1169" s="5" t="s">
        <v>4922</v>
      </c>
      <c r="P1169" s="5" t="s">
        <v>33</v>
      </c>
      <c r="Q1169" s="5">
        <v>0</v>
      </c>
      <c r="R1169" s="18">
        <v>45163</v>
      </c>
      <c r="S1169" s="9">
        <v>45202</v>
      </c>
      <c r="T1169" s="5" t="s">
        <v>34</v>
      </c>
      <c r="U1169" s="5">
        <v>1128</v>
      </c>
      <c r="V1169" s="5">
        <v>0</v>
      </c>
      <c r="W1169" s="5">
        <v>0</v>
      </c>
      <c r="X1169" s="5" t="s">
        <v>5176</v>
      </c>
      <c r="Y1169" s="5" t="s">
        <v>5177</v>
      </c>
    </row>
    <row r="1170" s="5" customFormat="1" spans="1:25">
      <c r="A1170" s="5" t="s">
        <v>5178</v>
      </c>
      <c r="B1170" s="5" t="s">
        <v>26</v>
      </c>
      <c r="C1170" s="5" t="s">
        <v>27</v>
      </c>
      <c r="D1170" s="5" t="s">
        <v>2953</v>
      </c>
      <c r="E1170" s="5" t="s">
        <v>4148</v>
      </c>
      <c r="F1170" s="9">
        <v>45199</v>
      </c>
      <c r="G1170" s="9">
        <v>45201</v>
      </c>
      <c r="H1170" s="5">
        <v>1</v>
      </c>
      <c r="I1170" s="5">
        <v>2</v>
      </c>
      <c r="J1170" s="5">
        <v>2</v>
      </c>
      <c r="K1170" s="5" t="s">
        <v>30</v>
      </c>
      <c r="L1170" s="5">
        <v>506</v>
      </c>
      <c r="M1170" s="5">
        <v>506</v>
      </c>
      <c r="N1170" s="5" t="s">
        <v>5179</v>
      </c>
      <c r="O1170" s="5" t="s">
        <v>4922</v>
      </c>
      <c r="P1170" s="5" t="s">
        <v>33</v>
      </c>
      <c r="Q1170" s="5">
        <v>0</v>
      </c>
      <c r="R1170" s="18">
        <v>45163</v>
      </c>
      <c r="S1170" s="9">
        <v>45202</v>
      </c>
      <c r="T1170" s="5" t="s">
        <v>34</v>
      </c>
      <c r="U1170" s="5">
        <v>506</v>
      </c>
      <c r="V1170" s="5">
        <v>0</v>
      </c>
      <c r="W1170" s="5">
        <v>0</v>
      </c>
      <c r="X1170" s="5" t="s">
        <v>5180</v>
      </c>
      <c r="Y1170" s="5" t="s">
        <v>5181</v>
      </c>
    </row>
    <row r="1171" s="5" customFormat="1" spans="1:25">
      <c r="A1171" s="5" t="s">
        <v>5182</v>
      </c>
      <c r="B1171" s="5" t="s">
        <v>26</v>
      </c>
      <c r="C1171" s="5" t="s">
        <v>27</v>
      </c>
      <c r="D1171" s="5" t="s">
        <v>1802</v>
      </c>
      <c r="E1171" s="5" t="s">
        <v>4002</v>
      </c>
      <c r="F1171" s="9">
        <v>45198</v>
      </c>
      <c r="G1171" s="9">
        <v>45201</v>
      </c>
      <c r="H1171" s="5">
        <v>1</v>
      </c>
      <c r="I1171" s="5">
        <v>3</v>
      </c>
      <c r="J1171" s="5">
        <v>3</v>
      </c>
      <c r="K1171" s="5" t="s">
        <v>30</v>
      </c>
      <c r="L1171" s="5">
        <v>1524</v>
      </c>
      <c r="M1171" s="5">
        <v>1524</v>
      </c>
      <c r="N1171" s="5" t="s">
        <v>5183</v>
      </c>
      <c r="O1171" s="5" t="s">
        <v>4922</v>
      </c>
      <c r="P1171" s="5" t="s">
        <v>33</v>
      </c>
      <c r="Q1171" s="5">
        <v>0</v>
      </c>
      <c r="R1171" s="18">
        <v>45163.0000115741</v>
      </c>
      <c r="S1171" s="9">
        <v>45202</v>
      </c>
      <c r="T1171" s="5" t="s">
        <v>34</v>
      </c>
      <c r="U1171" s="5">
        <v>1524</v>
      </c>
      <c r="V1171" s="5">
        <v>0</v>
      </c>
      <c r="W1171" s="5">
        <v>0</v>
      </c>
      <c r="X1171" s="5" t="s">
        <v>5184</v>
      </c>
      <c r="Y1171" s="5" t="s">
        <v>5185</v>
      </c>
    </row>
    <row r="1172" s="5" customFormat="1" spans="1:25">
      <c r="A1172" s="5" t="s">
        <v>5186</v>
      </c>
      <c r="B1172" s="5" t="s">
        <v>26</v>
      </c>
      <c r="C1172" s="5" t="s">
        <v>27</v>
      </c>
      <c r="D1172" s="5" t="s">
        <v>5187</v>
      </c>
      <c r="E1172" s="5" t="s">
        <v>5188</v>
      </c>
      <c r="F1172" s="9">
        <v>45198</v>
      </c>
      <c r="G1172" s="9">
        <v>45201</v>
      </c>
      <c r="H1172" s="5">
        <v>1</v>
      </c>
      <c r="I1172" s="5">
        <v>3</v>
      </c>
      <c r="J1172" s="5">
        <v>3</v>
      </c>
      <c r="K1172" s="5" t="s">
        <v>30</v>
      </c>
      <c r="L1172" s="5">
        <v>4776</v>
      </c>
      <c r="M1172" s="5">
        <v>4776</v>
      </c>
      <c r="N1172" s="5" t="s">
        <v>5189</v>
      </c>
      <c r="O1172" s="5" t="s">
        <v>4922</v>
      </c>
      <c r="P1172" s="5" t="s">
        <v>33</v>
      </c>
      <c r="Q1172" s="5">
        <v>0</v>
      </c>
      <c r="R1172" s="18">
        <v>45163.0000115741</v>
      </c>
      <c r="S1172" s="9">
        <v>45202</v>
      </c>
      <c r="T1172" s="5" t="s">
        <v>34</v>
      </c>
      <c r="U1172" s="5">
        <v>4776</v>
      </c>
      <c r="V1172" s="5">
        <v>0</v>
      </c>
      <c r="W1172" s="5">
        <v>0</v>
      </c>
      <c r="X1172" s="5" t="s">
        <v>5190</v>
      </c>
      <c r="Y1172" s="5" t="s">
        <v>5191</v>
      </c>
    </row>
    <row r="1173" s="5" customFormat="1" spans="1:25">
      <c r="A1173" s="5" t="s">
        <v>5192</v>
      </c>
      <c r="B1173" s="5" t="s">
        <v>26</v>
      </c>
      <c r="C1173" s="5" t="s">
        <v>27</v>
      </c>
      <c r="D1173" s="5" t="s">
        <v>1665</v>
      </c>
      <c r="E1173" s="5" t="s">
        <v>5193</v>
      </c>
      <c r="F1173" s="9">
        <v>45198</v>
      </c>
      <c r="G1173" s="9">
        <v>45201</v>
      </c>
      <c r="H1173" s="5">
        <v>1</v>
      </c>
      <c r="I1173" s="5">
        <v>3</v>
      </c>
      <c r="J1173" s="5">
        <v>3</v>
      </c>
      <c r="K1173" s="5" t="s">
        <v>30</v>
      </c>
      <c r="L1173" s="5">
        <v>1914</v>
      </c>
      <c r="M1173" s="5">
        <v>1914</v>
      </c>
      <c r="N1173" s="5" t="s">
        <v>5194</v>
      </c>
      <c r="O1173" s="5" t="s">
        <v>4922</v>
      </c>
      <c r="P1173" s="5" t="s">
        <v>33</v>
      </c>
      <c r="Q1173" s="5">
        <v>0</v>
      </c>
      <c r="R1173" s="18">
        <v>45165</v>
      </c>
      <c r="S1173" s="9">
        <v>45202</v>
      </c>
      <c r="T1173" s="5" t="s">
        <v>34</v>
      </c>
      <c r="U1173" s="5">
        <v>1914</v>
      </c>
      <c r="V1173" s="5">
        <v>0</v>
      </c>
      <c r="W1173" s="5">
        <v>0</v>
      </c>
      <c r="X1173" s="5" t="s">
        <v>5195</v>
      </c>
      <c r="Y1173" s="5" t="s">
        <v>5196</v>
      </c>
    </row>
    <row r="1174" s="5" customFormat="1" spans="1:25">
      <c r="A1174" s="5" t="s">
        <v>5197</v>
      </c>
      <c r="B1174" s="5" t="s">
        <v>26</v>
      </c>
      <c r="C1174" s="5" t="s">
        <v>27</v>
      </c>
      <c r="D1174" s="5" t="s">
        <v>1024</v>
      </c>
      <c r="E1174" s="5" t="s">
        <v>1025</v>
      </c>
      <c r="F1174" s="9">
        <v>45199</v>
      </c>
      <c r="G1174" s="9">
        <v>45201</v>
      </c>
      <c r="H1174" s="5">
        <v>1</v>
      </c>
      <c r="I1174" s="5">
        <v>2</v>
      </c>
      <c r="J1174" s="5">
        <v>2</v>
      </c>
      <c r="K1174" s="5" t="s">
        <v>30</v>
      </c>
      <c r="L1174" s="5">
        <v>1522</v>
      </c>
      <c r="M1174" s="5">
        <v>1522</v>
      </c>
      <c r="N1174" s="5" t="s">
        <v>5198</v>
      </c>
      <c r="O1174" s="5" t="s">
        <v>4922</v>
      </c>
      <c r="P1174" s="5" t="s">
        <v>33</v>
      </c>
      <c r="Q1174" s="5">
        <v>0</v>
      </c>
      <c r="R1174" s="18">
        <v>45165.0000115741</v>
      </c>
      <c r="S1174" s="9">
        <v>45202</v>
      </c>
      <c r="T1174" s="5" t="s">
        <v>34</v>
      </c>
      <c r="U1174" s="5">
        <v>1522</v>
      </c>
      <c r="V1174" s="5">
        <v>0</v>
      </c>
      <c r="W1174" s="5">
        <v>0</v>
      </c>
      <c r="X1174" s="5" t="s">
        <v>5199</v>
      </c>
      <c r="Y1174" s="5" t="s">
        <v>5200</v>
      </c>
    </row>
    <row r="1175" s="5" customFormat="1" spans="1:25">
      <c r="A1175" s="5" t="s">
        <v>5201</v>
      </c>
      <c r="B1175" s="5" t="s">
        <v>26</v>
      </c>
      <c r="C1175" s="5" t="s">
        <v>27</v>
      </c>
      <c r="D1175" s="5" t="s">
        <v>257</v>
      </c>
      <c r="E1175" s="5" t="s">
        <v>5202</v>
      </c>
      <c r="F1175" s="9">
        <v>45198</v>
      </c>
      <c r="G1175" s="9">
        <v>45201</v>
      </c>
      <c r="H1175" s="5">
        <v>1</v>
      </c>
      <c r="I1175" s="5">
        <v>3</v>
      </c>
      <c r="J1175" s="5">
        <v>3</v>
      </c>
      <c r="K1175" s="5" t="s">
        <v>30</v>
      </c>
      <c r="L1175" s="5">
        <v>6360</v>
      </c>
      <c r="M1175" s="5">
        <v>6360</v>
      </c>
      <c r="N1175" s="5" t="s">
        <v>5203</v>
      </c>
      <c r="O1175" s="5" t="s">
        <v>4922</v>
      </c>
      <c r="P1175" s="5" t="s">
        <v>33</v>
      </c>
      <c r="Q1175" s="5">
        <v>0</v>
      </c>
      <c r="R1175" s="18">
        <v>45165.0000115741</v>
      </c>
      <c r="S1175" s="9">
        <v>45202</v>
      </c>
      <c r="T1175" s="5" t="s">
        <v>34</v>
      </c>
      <c r="U1175" s="5">
        <v>6360</v>
      </c>
      <c r="V1175" s="5">
        <v>0</v>
      </c>
      <c r="W1175" s="5">
        <v>0</v>
      </c>
      <c r="X1175" s="5" t="s">
        <v>5204</v>
      </c>
      <c r="Y1175" s="5" t="s">
        <v>5205</v>
      </c>
    </row>
    <row r="1176" s="5" customFormat="1" spans="1:25">
      <c r="A1176" s="5" t="s">
        <v>5206</v>
      </c>
      <c r="B1176" s="5" t="s">
        <v>26</v>
      </c>
      <c r="C1176" s="5" t="s">
        <v>27</v>
      </c>
      <c r="D1176" s="5" t="s">
        <v>211</v>
      </c>
      <c r="E1176" s="5" t="s">
        <v>3360</v>
      </c>
      <c r="F1176" s="9">
        <v>45199</v>
      </c>
      <c r="G1176" s="9">
        <v>45201</v>
      </c>
      <c r="H1176" s="5">
        <v>1</v>
      </c>
      <c r="I1176" s="5">
        <v>2</v>
      </c>
      <c r="J1176" s="5">
        <v>2</v>
      </c>
      <c r="K1176" s="5" t="s">
        <v>30</v>
      </c>
      <c r="L1176" s="5">
        <v>4462</v>
      </c>
      <c r="M1176" s="5">
        <v>4462</v>
      </c>
      <c r="N1176" s="5" t="s">
        <v>5207</v>
      </c>
      <c r="O1176" s="5" t="s">
        <v>4922</v>
      </c>
      <c r="P1176" s="5" t="s">
        <v>33</v>
      </c>
      <c r="Q1176" s="5">
        <v>0</v>
      </c>
      <c r="R1176" s="18">
        <v>45165</v>
      </c>
      <c r="S1176" s="9">
        <v>45202</v>
      </c>
      <c r="T1176" s="5" t="s">
        <v>34</v>
      </c>
      <c r="U1176" s="5">
        <v>4462</v>
      </c>
      <c r="V1176" s="5">
        <v>0</v>
      </c>
      <c r="W1176" s="5">
        <v>0</v>
      </c>
      <c r="X1176" s="5" t="s">
        <v>5208</v>
      </c>
      <c r="Y1176" s="5" t="s">
        <v>5209</v>
      </c>
    </row>
    <row r="1177" s="5" customFormat="1" spans="1:25">
      <c r="A1177" s="5" t="s">
        <v>5210</v>
      </c>
      <c r="B1177" s="5" t="s">
        <v>26</v>
      </c>
      <c r="C1177" s="5" t="s">
        <v>27</v>
      </c>
      <c r="D1177" s="5" t="s">
        <v>211</v>
      </c>
      <c r="E1177" s="5" t="s">
        <v>1334</v>
      </c>
      <c r="F1177" s="9">
        <v>45199</v>
      </c>
      <c r="G1177" s="9">
        <v>45201</v>
      </c>
      <c r="H1177" s="5">
        <v>1</v>
      </c>
      <c r="I1177" s="5">
        <v>2</v>
      </c>
      <c r="J1177" s="5">
        <v>2</v>
      </c>
      <c r="K1177" s="5" t="s">
        <v>30</v>
      </c>
      <c r="L1177" s="5">
        <v>4462</v>
      </c>
      <c r="M1177" s="5">
        <v>4462</v>
      </c>
      <c r="N1177" s="5" t="s">
        <v>5211</v>
      </c>
      <c r="O1177" s="5" t="s">
        <v>4922</v>
      </c>
      <c r="P1177" s="5" t="s">
        <v>33</v>
      </c>
      <c r="Q1177" s="5">
        <v>0</v>
      </c>
      <c r="R1177" s="18">
        <v>45166</v>
      </c>
      <c r="S1177" s="9">
        <v>45202</v>
      </c>
      <c r="T1177" s="5" t="s">
        <v>34</v>
      </c>
      <c r="U1177" s="5">
        <v>4462</v>
      </c>
      <c r="V1177" s="5">
        <v>0</v>
      </c>
      <c r="W1177" s="5">
        <v>0</v>
      </c>
      <c r="X1177" s="5" t="s">
        <v>5212</v>
      </c>
      <c r="Y1177" s="5" t="s">
        <v>5213</v>
      </c>
    </row>
    <row r="1178" s="5" customFormat="1" spans="1:25">
      <c r="A1178" s="5" t="s">
        <v>5214</v>
      </c>
      <c r="B1178" s="5" t="s">
        <v>26</v>
      </c>
      <c r="C1178" s="5" t="s">
        <v>27</v>
      </c>
      <c r="D1178" s="5" t="s">
        <v>180</v>
      </c>
      <c r="E1178" s="5" t="s">
        <v>2262</v>
      </c>
      <c r="F1178" s="9">
        <v>45198</v>
      </c>
      <c r="G1178" s="9">
        <v>45201</v>
      </c>
      <c r="H1178" s="5">
        <v>1</v>
      </c>
      <c r="I1178" s="5">
        <v>3</v>
      </c>
      <c r="J1178" s="5">
        <v>3</v>
      </c>
      <c r="K1178" s="5" t="s">
        <v>30</v>
      </c>
      <c r="L1178" s="5">
        <v>2696</v>
      </c>
      <c r="M1178" s="5">
        <v>2696</v>
      </c>
      <c r="N1178" s="5" t="s">
        <v>5215</v>
      </c>
      <c r="O1178" s="5" t="s">
        <v>4922</v>
      </c>
      <c r="P1178" s="5" t="s">
        <v>33</v>
      </c>
      <c r="Q1178" s="5">
        <v>0</v>
      </c>
      <c r="R1178" s="18">
        <v>45166</v>
      </c>
      <c r="S1178" s="9">
        <v>45202</v>
      </c>
      <c r="T1178" s="5" t="s">
        <v>34</v>
      </c>
      <c r="U1178" s="5">
        <v>2696</v>
      </c>
      <c r="V1178" s="5">
        <v>0</v>
      </c>
      <c r="W1178" s="5">
        <v>0</v>
      </c>
      <c r="X1178" s="5" t="s">
        <v>5216</v>
      </c>
      <c r="Y1178" s="5" t="s">
        <v>5217</v>
      </c>
    </row>
    <row r="1179" s="5" customFormat="1" spans="1:25">
      <c r="A1179" s="5" t="s">
        <v>5218</v>
      </c>
      <c r="B1179" s="5" t="s">
        <v>26</v>
      </c>
      <c r="C1179" s="5" t="s">
        <v>27</v>
      </c>
      <c r="D1179" s="5" t="s">
        <v>180</v>
      </c>
      <c r="E1179" s="5" t="s">
        <v>2262</v>
      </c>
      <c r="F1179" s="9">
        <v>45198</v>
      </c>
      <c r="G1179" s="9">
        <v>45201</v>
      </c>
      <c r="H1179" s="5">
        <v>1</v>
      </c>
      <c r="I1179" s="5">
        <v>3</v>
      </c>
      <c r="J1179" s="5">
        <v>3</v>
      </c>
      <c r="K1179" s="5" t="s">
        <v>30</v>
      </c>
      <c r="L1179" s="5">
        <v>2696</v>
      </c>
      <c r="M1179" s="5">
        <v>2696</v>
      </c>
      <c r="N1179" s="5" t="s">
        <v>5219</v>
      </c>
      <c r="O1179" s="5" t="s">
        <v>4922</v>
      </c>
      <c r="P1179" s="5" t="s">
        <v>33</v>
      </c>
      <c r="Q1179" s="5">
        <v>0</v>
      </c>
      <c r="R1179" s="18">
        <v>45166</v>
      </c>
      <c r="S1179" s="9">
        <v>45202</v>
      </c>
      <c r="T1179" s="5" t="s">
        <v>34</v>
      </c>
      <c r="U1179" s="5">
        <v>2696</v>
      </c>
      <c r="V1179" s="5">
        <v>0</v>
      </c>
      <c r="W1179" s="5">
        <v>0</v>
      </c>
      <c r="X1179" s="5" t="s">
        <v>5220</v>
      </c>
      <c r="Y1179" s="5" t="s">
        <v>5221</v>
      </c>
    </row>
    <row r="1180" s="5" customFormat="1" spans="1:25">
      <c r="A1180" s="5" t="s">
        <v>5222</v>
      </c>
      <c r="B1180" s="5" t="s">
        <v>26</v>
      </c>
      <c r="C1180" s="5" t="s">
        <v>27</v>
      </c>
      <c r="D1180" s="5" t="s">
        <v>180</v>
      </c>
      <c r="E1180" s="5" t="s">
        <v>181</v>
      </c>
      <c r="F1180" s="9">
        <v>45198</v>
      </c>
      <c r="G1180" s="9">
        <v>45201</v>
      </c>
      <c r="H1180" s="5">
        <v>1</v>
      </c>
      <c r="I1180" s="5">
        <v>3</v>
      </c>
      <c r="J1180" s="5">
        <v>3</v>
      </c>
      <c r="K1180" s="5" t="s">
        <v>30</v>
      </c>
      <c r="L1180" s="5">
        <v>2616</v>
      </c>
      <c r="M1180" s="5">
        <v>2616</v>
      </c>
      <c r="N1180" s="5" t="s">
        <v>5223</v>
      </c>
      <c r="O1180" s="5" t="s">
        <v>4922</v>
      </c>
      <c r="P1180" s="5" t="s">
        <v>33</v>
      </c>
      <c r="Q1180" s="5">
        <v>0</v>
      </c>
      <c r="R1180" s="18">
        <v>45166.0000115741</v>
      </c>
      <c r="S1180" s="9">
        <v>45202</v>
      </c>
      <c r="T1180" s="5" t="s">
        <v>34</v>
      </c>
      <c r="U1180" s="5">
        <v>2616</v>
      </c>
      <c r="V1180" s="5">
        <v>0</v>
      </c>
      <c r="W1180" s="5">
        <v>0</v>
      </c>
      <c r="X1180" s="5" t="s">
        <v>5224</v>
      </c>
      <c r="Y1180" s="5" t="s">
        <v>5225</v>
      </c>
    </row>
    <row r="1181" s="5" customFormat="1" spans="1:25">
      <c r="A1181" s="5" t="s">
        <v>5226</v>
      </c>
      <c r="B1181" s="5" t="s">
        <v>26</v>
      </c>
      <c r="C1181" s="5" t="s">
        <v>27</v>
      </c>
      <c r="D1181" s="5" t="s">
        <v>190</v>
      </c>
      <c r="E1181" s="5" t="s">
        <v>191</v>
      </c>
      <c r="F1181" s="9">
        <v>45199</v>
      </c>
      <c r="G1181" s="9">
        <v>45201</v>
      </c>
      <c r="H1181" s="5">
        <v>1</v>
      </c>
      <c r="I1181" s="5">
        <v>2</v>
      </c>
      <c r="J1181" s="5">
        <v>2</v>
      </c>
      <c r="K1181" s="5" t="s">
        <v>30</v>
      </c>
      <c r="L1181" s="5">
        <v>1538</v>
      </c>
      <c r="M1181" s="5">
        <v>1538</v>
      </c>
      <c r="N1181" s="5" t="s">
        <v>5227</v>
      </c>
      <c r="O1181" s="5" t="s">
        <v>4922</v>
      </c>
      <c r="P1181" s="5" t="s">
        <v>33</v>
      </c>
      <c r="Q1181" s="5">
        <v>0</v>
      </c>
      <c r="R1181" s="18">
        <v>45167.0000115741</v>
      </c>
      <c r="S1181" s="9">
        <v>45202</v>
      </c>
      <c r="T1181" s="5" t="s">
        <v>34</v>
      </c>
      <c r="U1181" s="5">
        <v>1538</v>
      </c>
      <c r="V1181" s="5">
        <v>0</v>
      </c>
      <c r="W1181" s="5">
        <v>0</v>
      </c>
      <c r="X1181" s="5" t="s">
        <v>5228</v>
      </c>
      <c r="Y1181" s="5" t="s">
        <v>5229</v>
      </c>
    </row>
    <row r="1182" s="5" customFormat="1" spans="1:25">
      <c r="A1182" s="5" t="s">
        <v>5230</v>
      </c>
      <c r="B1182" s="5" t="s">
        <v>26</v>
      </c>
      <c r="C1182" s="5" t="s">
        <v>27</v>
      </c>
      <c r="D1182" s="5" t="s">
        <v>138</v>
      </c>
      <c r="E1182" s="5" t="s">
        <v>1165</v>
      </c>
      <c r="F1182" s="9">
        <v>45198</v>
      </c>
      <c r="G1182" s="9">
        <v>45201</v>
      </c>
      <c r="H1182" s="5">
        <v>1</v>
      </c>
      <c r="I1182" s="5">
        <v>3</v>
      </c>
      <c r="J1182" s="5">
        <v>3</v>
      </c>
      <c r="K1182" s="5" t="s">
        <v>30</v>
      </c>
      <c r="L1182" s="5">
        <v>1197</v>
      </c>
      <c r="M1182" s="5">
        <v>1197</v>
      </c>
      <c r="N1182" s="5" t="s">
        <v>5231</v>
      </c>
      <c r="O1182" s="5" t="s">
        <v>4922</v>
      </c>
      <c r="P1182" s="5" t="s">
        <v>33</v>
      </c>
      <c r="Q1182" s="5">
        <v>0</v>
      </c>
      <c r="R1182" s="18">
        <v>45167</v>
      </c>
      <c r="S1182" s="9">
        <v>45202</v>
      </c>
      <c r="T1182" s="5" t="s">
        <v>34</v>
      </c>
      <c r="U1182" s="5">
        <v>1197</v>
      </c>
      <c r="V1182" s="5">
        <v>0</v>
      </c>
      <c r="W1182" s="5">
        <v>0</v>
      </c>
      <c r="X1182" s="5" t="s">
        <v>5232</v>
      </c>
      <c r="Y1182" s="5" t="s">
        <v>5233</v>
      </c>
    </row>
    <row r="1183" s="5" customFormat="1" spans="1:25">
      <c r="A1183" s="5" t="s">
        <v>5234</v>
      </c>
      <c r="B1183" s="5" t="s">
        <v>26</v>
      </c>
      <c r="C1183" s="5" t="s">
        <v>27</v>
      </c>
      <c r="D1183" s="5" t="s">
        <v>211</v>
      </c>
      <c r="E1183" s="5" t="s">
        <v>1334</v>
      </c>
      <c r="F1183" s="9">
        <v>45199</v>
      </c>
      <c r="G1183" s="9">
        <v>45201</v>
      </c>
      <c r="H1183" s="5">
        <v>1</v>
      </c>
      <c r="I1183" s="5">
        <v>2</v>
      </c>
      <c r="J1183" s="5">
        <v>2</v>
      </c>
      <c r="K1183" s="5" t="s">
        <v>30</v>
      </c>
      <c r="L1183" s="5">
        <v>4612</v>
      </c>
      <c r="M1183" s="5">
        <v>4612</v>
      </c>
      <c r="N1183" s="5" t="s">
        <v>5235</v>
      </c>
      <c r="O1183" s="5" t="s">
        <v>4922</v>
      </c>
      <c r="P1183" s="5" t="s">
        <v>33</v>
      </c>
      <c r="Q1183" s="5">
        <v>0</v>
      </c>
      <c r="R1183" s="18">
        <v>45167</v>
      </c>
      <c r="S1183" s="9">
        <v>45202</v>
      </c>
      <c r="T1183" s="5" t="s">
        <v>34</v>
      </c>
      <c r="U1183" s="5">
        <v>4612</v>
      </c>
      <c r="V1183" s="5">
        <v>0</v>
      </c>
      <c r="W1183" s="5">
        <v>0</v>
      </c>
      <c r="X1183" s="5" t="s">
        <v>5236</v>
      </c>
      <c r="Y1183" s="5" t="s">
        <v>5237</v>
      </c>
    </row>
    <row r="1184" s="5" customFormat="1" spans="1:25">
      <c r="A1184" s="5" t="s">
        <v>5238</v>
      </c>
      <c r="B1184" s="5" t="s">
        <v>26</v>
      </c>
      <c r="C1184" s="5" t="s">
        <v>27</v>
      </c>
      <c r="D1184" s="5" t="s">
        <v>458</v>
      </c>
      <c r="E1184" s="5" t="s">
        <v>3450</v>
      </c>
      <c r="F1184" s="9">
        <v>45200</v>
      </c>
      <c r="G1184" s="9">
        <v>45201</v>
      </c>
      <c r="H1184" s="5">
        <v>1</v>
      </c>
      <c r="I1184" s="5">
        <v>1</v>
      </c>
      <c r="J1184" s="5">
        <v>1</v>
      </c>
      <c r="K1184" s="5" t="s">
        <v>30</v>
      </c>
      <c r="L1184" s="5">
        <v>1755</v>
      </c>
      <c r="M1184" s="5">
        <v>1755</v>
      </c>
      <c r="N1184" s="5" t="s">
        <v>5239</v>
      </c>
      <c r="O1184" s="5" t="s">
        <v>4922</v>
      </c>
      <c r="P1184" s="5" t="s">
        <v>33</v>
      </c>
      <c r="Q1184" s="5">
        <v>0</v>
      </c>
      <c r="R1184" s="18">
        <v>45167</v>
      </c>
      <c r="S1184" s="9">
        <v>45202</v>
      </c>
      <c r="T1184" s="5" t="s">
        <v>34</v>
      </c>
      <c r="U1184" s="5">
        <v>1755</v>
      </c>
      <c r="V1184" s="5">
        <v>0</v>
      </c>
      <c r="W1184" s="5">
        <v>0</v>
      </c>
      <c r="X1184" s="5" t="s">
        <v>5240</v>
      </c>
      <c r="Y1184" s="5" t="s">
        <v>5241</v>
      </c>
    </row>
    <row r="1185" s="5" customFormat="1" spans="1:25">
      <c r="A1185" s="5" t="s">
        <v>5242</v>
      </c>
      <c r="B1185" s="5" t="s">
        <v>26</v>
      </c>
      <c r="C1185" s="5" t="s">
        <v>27</v>
      </c>
      <c r="D1185" s="5" t="s">
        <v>138</v>
      </c>
      <c r="E1185" s="5" t="s">
        <v>1165</v>
      </c>
      <c r="F1185" s="9">
        <v>45199</v>
      </c>
      <c r="G1185" s="9">
        <v>45201</v>
      </c>
      <c r="H1185" s="5">
        <v>1</v>
      </c>
      <c r="I1185" s="5">
        <v>2</v>
      </c>
      <c r="J1185" s="5">
        <v>2</v>
      </c>
      <c r="K1185" s="5" t="s">
        <v>30</v>
      </c>
      <c r="L1185" s="5">
        <v>798</v>
      </c>
      <c r="M1185" s="5">
        <v>798</v>
      </c>
      <c r="N1185" s="5" t="s">
        <v>5243</v>
      </c>
      <c r="O1185" s="5" t="s">
        <v>4922</v>
      </c>
      <c r="P1185" s="5" t="s">
        <v>33</v>
      </c>
      <c r="Q1185" s="5">
        <v>0</v>
      </c>
      <c r="R1185" s="18">
        <v>45168</v>
      </c>
      <c r="S1185" s="9">
        <v>45202</v>
      </c>
      <c r="T1185" s="5" t="s">
        <v>34</v>
      </c>
      <c r="U1185" s="5">
        <v>798</v>
      </c>
      <c r="V1185" s="5">
        <v>0</v>
      </c>
      <c r="W1185" s="5">
        <v>0</v>
      </c>
      <c r="X1185" s="5" t="s">
        <v>5244</v>
      </c>
      <c r="Y1185" s="5" t="s">
        <v>5245</v>
      </c>
    </row>
    <row r="1186" s="5" customFormat="1" spans="1:25">
      <c r="A1186" s="5" t="s">
        <v>5246</v>
      </c>
      <c r="B1186" s="5" t="s">
        <v>26</v>
      </c>
      <c r="C1186" s="5" t="s">
        <v>27</v>
      </c>
      <c r="D1186" s="5" t="s">
        <v>3438</v>
      </c>
      <c r="E1186" s="5" t="s">
        <v>5247</v>
      </c>
      <c r="F1186" s="9">
        <v>45197</v>
      </c>
      <c r="G1186" s="9">
        <v>45201</v>
      </c>
      <c r="H1186" s="5">
        <v>2</v>
      </c>
      <c r="I1186" s="5">
        <v>4</v>
      </c>
      <c r="J1186" s="5">
        <v>8</v>
      </c>
      <c r="K1186" s="5" t="s">
        <v>30</v>
      </c>
      <c r="L1186" s="5">
        <v>4212</v>
      </c>
      <c r="M1186" s="5">
        <v>4212</v>
      </c>
      <c r="N1186" s="5" t="s">
        <v>5248</v>
      </c>
      <c r="O1186" s="5" t="s">
        <v>4922</v>
      </c>
      <c r="P1186" s="5" t="s">
        <v>33</v>
      </c>
      <c r="Q1186" s="5">
        <v>0</v>
      </c>
      <c r="R1186" s="18">
        <v>45168</v>
      </c>
      <c r="S1186" s="9">
        <v>45202</v>
      </c>
      <c r="T1186" s="5" t="s">
        <v>34</v>
      </c>
      <c r="U1186" s="5">
        <v>4212</v>
      </c>
      <c r="V1186" s="5">
        <v>0</v>
      </c>
      <c r="W1186" s="5">
        <v>0</v>
      </c>
      <c r="X1186" s="5" t="s">
        <v>5249</v>
      </c>
      <c r="Y1186" s="5" t="s">
        <v>5250</v>
      </c>
    </row>
    <row r="1187" s="5" customFormat="1" spans="1:25">
      <c r="A1187" s="5" t="s">
        <v>5251</v>
      </c>
      <c r="B1187" s="5" t="s">
        <v>26</v>
      </c>
      <c r="C1187" s="5" t="s">
        <v>27</v>
      </c>
      <c r="D1187" s="5" t="s">
        <v>5154</v>
      </c>
      <c r="E1187" s="5" t="s">
        <v>5252</v>
      </c>
      <c r="F1187" s="9">
        <v>45199</v>
      </c>
      <c r="G1187" s="9">
        <v>45201</v>
      </c>
      <c r="H1187" s="5">
        <v>1</v>
      </c>
      <c r="I1187" s="5">
        <v>2</v>
      </c>
      <c r="J1187" s="5">
        <v>2</v>
      </c>
      <c r="K1187" s="5" t="s">
        <v>30</v>
      </c>
      <c r="L1187" s="5">
        <v>880</v>
      </c>
      <c r="M1187" s="5">
        <v>880</v>
      </c>
      <c r="N1187" s="5" t="s">
        <v>5253</v>
      </c>
      <c r="O1187" s="5" t="s">
        <v>4922</v>
      </c>
      <c r="P1187" s="5" t="s">
        <v>33</v>
      </c>
      <c r="Q1187" s="5">
        <v>0</v>
      </c>
      <c r="R1187" s="18">
        <v>45169</v>
      </c>
      <c r="S1187" s="9">
        <v>45202</v>
      </c>
      <c r="T1187" s="5" t="s">
        <v>34</v>
      </c>
      <c r="U1187" s="5">
        <v>880</v>
      </c>
      <c r="V1187" s="5">
        <v>0</v>
      </c>
      <c r="W1187" s="5">
        <v>0</v>
      </c>
      <c r="X1187" s="5" t="s">
        <v>5254</v>
      </c>
      <c r="Y1187" s="5" t="s">
        <v>5255</v>
      </c>
    </row>
    <row r="1188" s="5" customFormat="1" spans="1:25">
      <c r="A1188" s="5" t="s">
        <v>5256</v>
      </c>
      <c r="B1188" s="5" t="s">
        <v>26</v>
      </c>
      <c r="C1188" s="5" t="s">
        <v>27</v>
      </c>
      <c r="D1188" s="5" t="s">
        <v>1024</v>
      </c>
      <c r="E1188" s="5" t="s">
        <v>1025</v>
      </c>
      <c r="F1188" s="9">
        <v>45197</v>
      </c>
      <c r="G1188" s="9">
        <v>45201</v>
      </c>
      <c r="H1188" s="5">
        <v>1</v>
      </c>
      <c r="I1188" s="5">
        <v>4</v>
      </c>
      <c r="J1188" s="5">
        <v>4</v>
      </c>
      <c r="K1188" s="5" t="s">
        <v>30</v>
      </c>
      <c r="L1188" s="5">
        <v>3046</v>
      </c>
      <c r="M1188" s="5">
        <v>3046</v>
      </c>
      <c r="N1188" s="5" t="s">
        <v>5257</v>
      </c>
      <c r="O1188" s="5" t="s">
        <v>4922</v>
      </c>
      <c r="P1188" s="5" t="s">
        <v>33</v>
      </c>
      <c r="Q1188" s="5">
        <v>0</v>
      </c>
      <c r="R1188" s="18">
        <v>45169</v>
      </c>
      <c r="S1188" s="9">
        <v>45202</v>
      </c>
      <c r="T1188" s="5" t="s">
        <v>34</v>
      </c>
      <c r="U1188" s="5">
        <v>3046</v>
      </c>
      <c r="V1188" s="5">
        <v>0</v>
      </c>
      <c r="W1188" s="5">
        <v>0</v>
      </c>
      <c r="X1188" s="5" t="s">
        <v>5258</v>
      </c>
      <c r="Y1188" s="5" t="s">
        <v>5259</v>
      </c>
    </row>
    <row r="1189" s="5" customFormat="1" spans="1:25">
      <c r="A1189" s="5" t="s">
        <v>5260</v>
      </c>
      <c r="B1189" s="5" t="s">
        <v>26</v>
      </c>
      <c r="C1189" s="5" t="s">
        <v>27</v>
      </c>
      <c r="D1189" s="5" t="s">
        <v>5261</v>
      </c>
      <c r="E1189" s="5" t="s">
        <v>5262</v>
      </c>
      <c r="F1189" s="9">
        <v>45199</v>
      </c>
      <c r="G1189" s="9">
        <v>45201</v>
      </c>
      <c r="H1189" s="5">
        <v>1</v>
      </c>
      <c r="I1189" s="5">
        <v>2</v>
      </c>
      <c r="J1189" s="5">
        <v>2</v>
      </c>
      <c r="K1189" s="5" t="s">
        <v>30</v>
      </c>
      <c r="L1189" s="5">
        <v>556</v>
      </c>
      <c r="M1189" s="5">
        <v>556</v>
      </c>
      <c r="N1189" s="5" t="s">
        <v>5263</v>
      </c>
      <c r="O1189" s="5" t="s">
        <v>4922</v>
      </c>
      <c r="P1189" s="5" t="s">
        <v>33</v>
      </c>
      <c r="Q1189" s="5">
        <v>0</v>
      </c>
      <c r="R1189" s="18">
        <v>45169.0000115741</v>
      </c>
      <c r="S1189" s="9">
        <v>45202</v>
      </c>
      <c r="T1189" s="5" t="s">
        <v>34</v>
      </c>
      <c r="U1189" s="5">
        <v>556</v>
      </c>
      <c r="V1189" s="5">
        <v>0</v>
      </c>
      <c r="W1189" s="5">
        <v>0</v>
      </c>
      <c r="X1189" s="5" t="s">
        <v>5264</v>
      </c>
      <c r="Y1189" s="5" t="s">
        <v>5265</v>
      </c>
    </row>
    <row r="1190" s="5" customFormat="1" spans="1:25">
      <c r="A1190" s="5" t="s">
        <v>5266</v>
      </c>
      <c r="B1190" s="5" t="s">
        <v>26</v>
      </c>
      <c r="C1190" s="5" t="s">
        <v>27</v>
      </c>
      <c r="D1190" s="5" t="s">
        <v>1665</v>
      </c>
      <c r="E1190" s="5" t="s">
        <v>5267</v>
      </c>
      <c r="F1190" s="9">
        <v>45198</v>
      </c>
      <c r="G1190" s="9">
        <v>45201</v>
      </c>
      <c r="H1190" s="5">
        <v>1</v>
      </c>
      <c r="I1190" s="5">
        <v>3</v>
      </c>
      <c r="J1190" s="5">
        <v>3</v>
      </c>
      <c r="K1190" s="5" t="s">
        <v>30</v>
      </c>
      <c r="L1190" s="5">
        <v>2205</v>
      </c>
      <c r="M1190" s="5">
        <v>2205</v>
      </c>
      <c r="N1190" s="5" t="s">
        <v>5268</v>
      </c>
      <c r="O1190" s="5" t="s">
        <v>4922</v>
      </c>
      <c r="P1190" s="5" t="s">
        <v>33</v>
      </c>
      <c r="Q1190" s="5">
        <v>0</v>
      </c>
      <c r="R1190" s="18">
        <v>45169.0000115741</v>
      </c>
      <c r="S1190" s="9">
        <v>45202</v>
      </c>
      <c r="T1190" s="5" t="s">
        <v>34</v>
      </c>
      <c r="U1190" s="5">
        <v>2205</v>
      </c>
      <c r="V1190" s="5">
        <v>0</v>
      </c>
      <c r="W1190" s="5">
        <v>0</v>
      </c>
      <c r="X1190" s="5" t="s">
        <v>5269</v>
      </c>
      <c r="Y1190" s="5" t="s">
        <v>5270</v>
      </c>
    </row>
    <row r="1191" s="5" customFormat="1" spans="1:25">
      <c r="A1191" s="5" t="s">
        <v>5271</v>
      </c>
      <c r="B1191" s="5" t="s">
        <v>26</v>
      </c>
      <c r="C1191" s="5" t="s">
        <v>27</v>
      </c>
      <c r="D1191" s="5" t="s">
        <v>5272</v>
      </c>
      <c r="E1191" s="5" t="s">
        <v>5273</v>
      </c>
      <c r="F1191" s="9">
        <v>45198</v>
      </c>
      <c r="G1191" s="9">
        <v>45201</v>
      </c>
      <c r="H1191" s="5">
        <v>1</v>
      </c>
      <c r="I1191" s="5">
        <v>3</v>
      </c>
      <c r="J1191" s="5">
        <v>3</v>
      </c>
      <c r="K1191" s="5" t="s">
        <v>30</v>
      </c>
      <c r="L1191" s="5">
        <v>4350</v>
      </c>
      <c r="M1191" s="5">
        <v>4350</v>
      </c>
      <c r="N1191" s="5" t="s">
        <v>5274</v>
      </c>
      <c r="O1191" s="5" t="s">
        <v>4922</v>
      </c>
      <c r="P1191" s="5" t="s">
        <v>33</v>
      </c>
      <c r="Q1191" s="5">
        <v>0</v>
      </c>
      <c r="R1191" s="18">
        <v>45169.0000115741</v>
      </c>
      <c r="S1191" s="9">
        <v>45202</v>
      </c>
      <c r="T1191" s="5" t="s">
        <v>34</v>
      </c>
      <c r="U1191" s="5">
        <v>4350</v>
      </c>
      <c r="V1191" s="5">
        <v>0</v>
      </c>
      <c r="W1191" s="5">
        <v>0</v>
      </c>
      <c r="X1191" s="5" t="s">
        <v>5275</v>
      </c>
      <c r="Y1191" s="5" t="s">
        <v>5276</v>
      </c>
    </row>
    <row r="1192" s="5" customFormat="1" spans="1:25">
      <c r="A1192" s="5" t="s">
        <v>5277</v>
      </c>
      <c r="B1192" s="5" t="s">
        <v>26</v>
      </c>
      <c r="C1192" s="5" t="s">
        <v>27</v>
      </c>
      <c r="D1192" s="5" t="s">
        <v>5278</v>
      </c>
      <c r="E1192" s="5" t="s">
        <v>5279</v>
      </c>
      <c r="F1192" s="9">
        <v>45198</v>
      </c>
      <c r="G1192" s="9">
        <v>45201</v>
      </c>
      <c r="H1192" s="5">
        <v>1</v>
      </c>
      <c r="I1192" s="5">
        <v>3</v>
      </c>
      <c r="J1192" s="5">
        <v>3</v>
      </c>
      <c r="K1192" s="5" t="s">
        <v>30</v>
      </c>
      <c r="L1192" s="5">
        <v>867</v>
      </c>
      <c r="M1192" s="5">
        <v>867</v>
      </c>
      <c r="N1192" s="5" t="s">
        <v>5280</v>
      </c>
      <c r="O1192" s="5" t="s">
        <v>4922</v>
      </c>
      <c r="P1192" s="5" t="s">
        <v>33</v>
      </c>
      <c r="Q1192" s="5">
        <v>0</v>
      </c>
      <c r="R1192" s="18">
        <v>45169</v>
      </c>
      <c r="S1192" s="9">
        <v>45202</v>
      </c>
      <c r="T1192" s="5" t="s">
        <v>34</v>
      </c>
      <c r="U1192" s="5">
        <v>867</v>
      </c>
      <c r="V1192" s="5">
        <v>0</v>
      </c>
      <c r="W1192" s="5">
        <v>0</v>
      </c>
      <c r="X1192" s="5" t="s">
        <v>5281</v>
      </c>
      <c r="Y1192" s="5" t="s">
        <v>5282</v>
      </c>
    </row>
    <row r="1193" s="5" customFormat="1" spans="1:25">
      <c r="A1193" s="5" t="s">
        <v>5283</v>
      </c>
      <c r="B1193" s="5" t="s">
        <v>26</v>
      </c>
      <c r="C1193" s="5" t="s">
        <v>27</v>
      </c>
      <c r="D1193" s="5" t="s">
        <v>252</v>
      </c>
      <c r="E1193" s="5" t="s">
        <v>253</v>
      </c>
      <c r="F1193" s="9">
        <v>45200</v>
      </c>
      <c r="G1193" s="9">
        <v>45201</v>
      </c>
      <c r="H1193" s="5">
        <v>1</v>
      </c>
      <c r="I1193" s="5">
        <v>1</v>
      </c>
      <c r="J1193" s="5">
        <v>1</v>
      </c>
      <c r="K1193" s="5" t="s">
        <v>30</v>
      </c>
      <c r="L1193" s="5">
        <v>2000</v>
      </c>
      <c r="M1193" s="5">
        <v>2000</v>
      </c>
      <c r="N1193" s="5" t="s">
        <v>254</v>
      </c>
      <c r="O1193" s="5" t="s">
        <v>4922</v>
      </c>
      <c r="P1193" s="5" t="s">
        <v>33</v>
      </c>
      <c r="Q1193" s="5">
        <v>0</v>
      </c>
      <c r="R1193" s="18">
        <v>45170.0000115741</v>
      </c>
      <c r="S1193" s="9">
        <v>45202</v>
      </c>
      <c r="T1193" s="5" t="s">
        <v>34</v>
      </c>
      <c r="U1193" s="5">
        <v>2000</v>
      </c>
      <c r="V1193" s="5">
        <v>0</v>
      </c>
      <c r="W1193" s="5">
        <v>0</v>
      </c>
      <c r="X1193" s="5" t="s">
        <v>5284</v>
      </c>
      <c r="Y1193" s="5" t="s">
        <v>3548</v>
      </c>
    </row>
    <row r="1194" s="5" customFormat="1" spans="1:25">
      <c r="A1194" s="5" t="s">
        <v>5285</v>
      </c>
      <c r="B1194" s="5" t="s">
        <v>26</v>
      </c>
      <c r="C1194" s="5" t="s">
        <v>27</v>
      </c>
      <c r="D1194" s="5" t="s">
        <v>5286</v>
      </c>
      <c r="E1194" s="5" t="s">
        <v>5287</v>
      </c>
      <c r="F1194" s="9">
        <v>45197</v>
      </c>
      <c r="G1194" s="9">
        <v>45201</v>
      </c>
      <c r="H1194" s="5">
        <v>1</v>
      </c>
      <c r="I1194" s="5">
        <v>4</v>
      </c>
      <c r="J1194" s="5">
        <v>4</v>
      </c>
      <c r="K1194" s="5" t="s">
        <v>30</v>
      </c>
      <c r="L1194" s="5">
        <v>7978</v>
      </c>
      <c r="M1194" s="5">
        <v>7978</v>
      </c>
      <c r="N1194" s="5" t="s">
        <v>5288</v>
      </c>
      <c r="O1194" s="5" t="s">
        <v>4922</v>
      </c>
      <c r="P1194" s="5" t="s">
        <v>33</v>
      </c>
      <c r="Q1194" s="5">
        <v>0</v>
      </c>
      <c r="R1194" s="18">
        <v>45170</v>
      </c>
      <c r="S1194" s="9">
        <v>45202</v>
      </c>
      <c r="T1194" s="5" t="s">
        <v>34</v>
      </c>
      <c r="U1194" s="5">
        <v>7978</v>
      </c>
      <c r="V1194" s="5">
        <v>0</v>
      </c>
      <c r="W1194" s="5">
        <v>0</v>
      </c>
      <c r="X1194" s="5" t="s">
        <v>5289</v>
      </c>
      <c r="Y1194" s="5" t="s">
        <v>5290</v>
      </c>
    </row>
    <row r="1195" s="5" customFormat="1" spans="1:25">
      <c r="A1195" s="5" t="s">
        <v>5291</v>
      </c>
      <c r="B1195" s="5" t="s">
        <v>26</v>
      </c>
      <c r="C1195" s="5" t="s">
        <v>27</v>
      </c>
      <c r="D1195" s="5" t="s">
        <v>5292</v>
      </c>
      <c r="E1195" s="5" t="s">
        <v>5293</v>
      </c>
      <c r="F1195" s="9">
        <v>45199</v>
      </c>
      <c r="G1195" s="9">
        <v>45201</v>
      </c>
      <c r="H1195" s="5">
        <v>1</v>
      </c>
      <c r="I1195" s="5">
        <v>2</v>
      </c>
      <c r="J1195" s="5">
        <v>2</v>
      </c>
      <c r="K1195" s="5" t="s">
        <v>30</v>
      </c>
      <c r="L1195" s="5">
        <v>3126</v>
      </c>
      <c r="M1195" s="5">
        <v>3126</v>
      </c>
      <c r="N1195" s="5" t="s">
        <v>5294</v>
      </c>
      <c r="O1195" s="5" t="s">
        <v>4922</v>
      </c>
      <c r="P1195" s="5" t="s">
        <v>33</v>
      </c>
      <c r="Q1195" s="5">
        <v>0</v>
      </c>
      <c r="R1195" s="18">
        <v>45170.0000115741</v>
      </c>
      <c r="S1195" s="9">
        <v>45202</v>
      </c>
      <c r="T1195" s="5" t="s">
        <v>34</v>
      </c>
      <c r="U1195" s="5">
        <v>3126</v>
      </c>
      <c r="V1195" s="5">
        <v>0</v>
      </c>
      <c r="W1195" s="5">
        <v>0</v>
      </c>
      <c r="X1195" s="5" t="s">
        <v>5295</v>
      </c>
      <c r="Y1195" s="5" t="s">
        <v>5296</v>
      </c>
    </row>
    <row r="1196" s="5" customFormat="1" spans="1:26">
      <c r="A1196" s="5" t="s">
        <v>5297</v>
      </c>
      <c r="B1196" s="5" t="s">
        <v>26</v>
      </c>
      <c r="C1196" s="5" t="s">
        <v>27</v>
      </c>
      <c r="D1196" s="5" t="s">
        <v>669</v>
      </c>
      <c r="E1196" s="5" t="s">
        <v>1239</v>
      </c>
      <c r="F1196" s="9">
        <v>45200</v>
      </c>
      <c r="G1196" s="9">
        <v>45201</v>
      </c>
      <c r="H1196" s="5">
        <v>2</v>
      </c>
      <c r="I1196" s="5">
        <v>1</v>
      </c>
      <c r="J1196" s="5">
        <v>2</v>
      </c>
      <c r="K1196" s="5" t="s">
        <v>30</v>
      </c>
      <c r="L1196" s="5">
        <v>768</v>
      </c>
      <c r="M1196" s="5">
        <v>768</v>
      </c>
      <c r="N1196" s="5" t="s">
        <v>5298</v>
      </c>
      <c r="O1196" s="5" t="s">
        <v>4922</v>
      </c>
      <c r="P1196" s="5" t="s">
        <v>33</v>
      </c>
      <c r="Q1196" s="5">
        <v>0</v>
      </c>
      <c r="R1196" s="18">
        <v>45170</v>
      </c>
      <c r="S1196" s="9">
        <v>45202</v>
      </c>
      <c r="T1196" s="5" t="s">
        <v>34</v>
      </c>
      <c r="U1196" s="5">
        <v>768</v>
      </c>
      <c r="V1196" s="5">
        <v>0</v>
      </c>
      <c r="W1196" s="5">
        <v>0</v>
      </c>
      <c r="X1196" s="5" t="s">
        <v>5299</v>
      </c>
      <c r="Y1196" s="5">
        <v>10122547</v>
      </c>
      <c r="Z1196" s="5" t="s">
        <v>5300</v>
      </c>
    </row>
    <row r="1197" s="5" customFormat="1" spans="1:25">
      <c r="A1197" s="5" t="s">
        <v>5301</v>
      </c>
      <c r="B1197" s="5" t="s">
        <v>26</v>
      </c>
      <c r="C1197" s="5" t="s">
        <v>27</v>
      </c>
      <c r="D1197" s="5" t="s">
        <v>5154</v>
      </c>
      <c r="E1197" s="5" t="s">
        <v>5155</v>
      </c>
      <c r="F1197" s="9">
        <v>45198</v>
      </c>
      <c r="G1197" s="9">
        <v>45201</v>
      </c>
      <c r="H1197" s="5">
        <v>2</v>
      </c>
      <c r="I1197" s="5">
        <v>3</v>
      </c>
      <c r="J1197" s="5">
        <v>6</v>
      </c>
      <c r="K1197" s="5" t="s">
        <v>30</v>
      </c>
      <c r="L1197" s="5">
        <v>2640</v>
      </c>
      <c r="M1197" s="5">
        <v>2640</v>
      </c>
      <c r="N1197" s="5" t="s">
        <v>5302</v>
      </c>
      <c r="O1197" s="5" t="s">
        <v>4922</v>
      </c>
      <c r="P1197" s="5" t="s">
        <v>33</v>
      </c>
      <c r="Q1197" s="5">
        <v>0</v>
      </c>
      <c r="R1197" s="18">
        <v>45171</v>
      </c>
      <c r="S1197" s="9">
        <v>45202</v>
      </c>
      <c r="T1197" s="5" t="s">
        <v>34</v>
      </c>
      <c r="U1197" s="5">
        <v>2640</v>
      </c>
      <c r="V1197" s="5">
        <v>0</v>
      </c>
      <c r="W1197" s="5">
        <v>0</v>
      </c>
      <c r="X1197" s="5" t="s">
        <v>5303</v>
      </c>
      <c r="Y1197" s="5" t="s">
        <v>5304</v>
      </c>
    </row>
    <row r="1198" s="5" customFormat="1" spans="1:25">
      <c r="A1198" s="5" t="s">
        <v>5305</v>
      </c>
      <c r="B1198" s="5" t="s">
        <v>26</v>
      </c>
      <c r="C1198" s="5" t="s">
        <v>27</v>
      </c>
      <c r="D1198" s="5" t="s">
        <v>274</v>
      </c>
      <c r="E1198" s="5" t="s">
        <v>5306</v>
      </c>
      <c r="F1198" s="9">
        <v>45199</v>
      </c>
      <c r="G1198" s="9">
        <v>45201</v>
      </c>
      <c r="H1198" s="5">
        <v>1</v>
      </c>
      <c r="I1198" s="5">
        <v>2</v>
      </c>
      <c r="J1198" s="5">
        <v>2</v>
      </c>
      <c r="K1198" s="5" t="s">
        <v>30</v>
      </c>
      <c r="L1198" s="5">
        <v>1968</v>
      </c>
      <c r="M1198" s="5">
        <v>1968</v>
      </c>
      <c r="N1198" s="5" t="s">
        <v>5307</v>
      </c>
      <c r="O1198" s="5" t="s">
        <v>4922</v>
      </c>
      <c r="P1198" s="5" t="s">
        <v>33</v>
      </c>
      <c r="Q1198" s="5">
        <v>0</v>
      </c>
      <c r="R1198" s="18">
        <v>45171.0000115741</v>
      </c>
      <c r="S1198" s="9">
        <v>45202</v>
      </c>
      <c r="T1198" s="5" t="s">
        <v>34</v>
      </c>
      <c r="U1198" s="5">
        <v>1968</v>
      </c>
      <c r="V1198" s="5">
        <v>0</v>
      </c>
      <c r="W1198" s="5">
        <v>0</v>
      </c>
      <c r="X1198" s="5" t="s">
        <v>5308</v>
      </c>
      <c r="Y1198" s="5" t="s">
        <v>5309</v>
      </c>
    </row>
    <row r="1199" s="5" customFormat="1" spans="1:25">
      <c r="A1199" s="5" t="s">
        <v>5310</v>
      </c>
      <c r="B1199" s="5" t="s">
        <v>26</v>
      </c>
      <c r="C1199" s="5" t="s">
        <v>27</v>
      </c>
      <c r="D1199" s="5" t="s">
        <v>1024</v>
      </c>
      <c r="E1199" s="5" t="s">
        <v>1025</v>
      </c>
      <c r="F1199" s="9">
        <v>45199</v>
      </c>
      <c r="G1199" s="9">
        <v>45201</v>
      </c>
      <c r="H1199" s="5">
        <v>1</v>
      </c>
      <c r="I1199" s="5">
        <v>2</v>
      </c>
      <c r="J1199" s="5">
        <v>2</v>
      </c>
      <c r="K1199" s="5" t="s">
        <v>30</v>
      </c>
      <c r="L1199" s="5">
        <v>1522</v>
      </c>
      <c r="M1199" s="5">
        <v>1522</v>
      </c>
      <c r="N1199" s="5" t="s">
        <v>5311</v>
      </c>
      <c r="O1199" s="5" t="s">
        <v>4922</v>
      </c>
      <c r="P1199" s="5" t="s">
        <v>33</v>
      </c>
      <c r="Q1199" s="5">
        <v>0</v>
      </c>
      <c r="R1199" s="18">
        <v>45171</v>
      </c>
      <c r="S1199" s="9">
        <v>45202</v>
      </c>
      <c r="T1199" s="5" t="s">
        <v>34</v>
      </c>
      <c r="U1199" s="5">
        <v>1522</v>
      </c>
      <c r="V1199" s="5">
        <v>0</v>
      </c>
      <c r="W1199" s="5">
        <v>0</v>
      </c>
      <c r="X1199" s="5" t="s">
        <v>5312</v>
      </c>
      <c r="Y1199" s="5" t="s">
        <v>5313</v>
      </c>
    </row>
    <row r="1200" s="5" customFormat="1" spans="1:25">
      <c r="A1200" s="5" t="s">
        <v>5314</v>
      </c>
      <c r="B1200" s="5" t="s">
        <v>26</v>
      </c>
      <c r="C1200" s="5" t="s">
        <v>27</v>
      </c>
      <c r="D1200" s="5" t="s">
        <v>5315</v>
      </c>
      <c r="E1200" s="5" t="s">
        <v>5316</v>
      </c>
      <c r="F1200" s="9">
        <v>45199</v>
      </c>
      <c r="G1200" s="9">
        <v>45201</v>
      </c>
      <c r="H1200" s="5">
        <v>1</v>
      </c>
      <c r="I1200" s="5">
        <v>2</v>
      </c>
      <c r="J1200" s="5">
        <v>2</v>
      </c>
      <c r="K1200" s="5" t="s">
        <v>30</v>
      </c>
      <c r="L1200" s="5">
        <v>1649</v>
      </c>
      <c r="M1200" s="5">
        <v>1649</v>
      </c>
      <c r="N1200" s="5" t="s">
        <v>5317</v>
      </c>
      <c r="O1200" s="5" t="s">
        <v>4922</v>
      </c>
      <c r="P1200" s="5" t="s">
        <v>33</v>
      </c>
      <c r="Q1200" s="5">
        <v>0</v>
      </c>
      <c r="R1200" s="18">
        <v>45171</v>
      </c>
      <c r="S1200" s="9">
        <v>45202</v>
      </c>
      <c r="T1200" s="5" t="s">
        <v>34</v>
      </c>
      <c r="U1200" s="5">
        <v>1649</v>
      </c>
      <c r="V1200" s="5">
        <v>0</v>
      </c>
      <c r="W1200" s="5">
        <v>0</v>
      </c>
      <c r="X1200" s="5" t="s">
        <v>5318</v>
      </c>
      <c r="Y1200" s="5" t="s">
        <v>5319</v>
      </c>
    </row>
    <row r="1201" s="5" customFormat="1" spans="1:25">
      <c r="A1201" s="5" t="s">
        <v>5320</v>
      </c>
      <c r="B1201" s="5" t="s">
        <v>26</v>
      </c>
      <c r="C1201" s="5" t="s">
        <v>27</v>
      </c>
      <c r="D1201" s="5" t="s">
        <v>5321</v>
      </c>
      <c r="E1201" s="5" t="s">
        <v>5322</v>
      </c>
      <c r="F1201" s="9">
        <v>45198</v>
      </c>
      <c r="G1201" s="9">
        <v>45201</v>
      </c>
      <c r="H1201" s="5">
        <v>1</v>
      </c>
      <c r="I1201" s="5">
        <v>3</v>
      </c>
      <c r="J1201" s="5">
        <v>3</v>
      </c>
      <c r="K1201" s="5" t="s">
        <v>30</v>
      </c>
      <c r="L1201" s="5">
        <v>1023</v>
      </c>
      <c r="M1201" s="5">
        <v>1023</v>
      </c>
      <c r="N1201" s="5" t="s">
        <v>5323</v>
      </c>
      <c r="O1201" s="5" t="s">
        <v>4922</v>
      </c>
      <c r="P1201" s="5" t="s">
        <v>33</v>
      </c>
      <c r="Q1201" s="5">
        <v>0</v>
      </c>
      <c r="R1201" s="18">
        <v>45171.0000115741</v>
      </c>
      <c r="S1201" s="9">
        <v>45202</v>
      </c>
      <c r="T1201" s="5" t="s">
        <v>34</v>
      </c>
      <c r="U1201" s="5">
        <v>1023</v>
      </c>
      <c r="V1201" s="5">
        <v>0</v>
      </c>
      <c r="W1201" s="5">
        <v>0</v>
      </c>
      <c r="X1201" s="5" t="s">
        <v>5324</v>
      </c>
      <c r="Y1201" s="5" t="s">
        <v>5325</v>
      </c>
    </row>
    <row r="1202" s="5" customFormat="1" spans="1:25">
      <c r="A1202" s="5" t="s">
        <v>5326</v>
      </c>
      <c r="B1202" s="5" t="s">
        <v>26</v>
      </c>
      <c r="C1202" s="5" t="s">
        <v>27</v>
      </c>
      <c r="D1202" s="5" t="s">
        <v>669</v>
      </c>
      <c r="E1202" s="5" t="s">
        <v>1239</v>
      </c>
      <c r="F1202" s="9">
        <v>45198</v>
      </c>
      <c r="G1202" s="9">
        <v>45201</v>
      </c>
      <c r="H1202" s="5">
        <v>1</v>
      </c>
      <c r="I1202" s="5">
        <v>3</v>
      </c>
      <c r="J1202" s="5">
        <v>3</v>
      </c>
      <c r="K1202" s="5" t="s">
        <v>30</v>
      </c>
      <c r="L1202" s="5">
        <v>1152</v>
      </c>
      <c r="M1202" s="5">
        <v>1152</v>
      </c>
      <c r="N1202" s="5" t="s">
        <v>5327</v>
      </c>
      <c r="O1202" s="5" t="s">
        <v>4922</v>
      </c>
      <c r="P1202" s="5" t="s">
        <v>33</v>
      </c>
      <c r="Q1202" s="5">
        <v>0</v>
      </c>
      <c r="R1202" s="18">
        <v>45172</v>
      </c>
      <c r="S1202" s="9">
        <v>45202</v>
      </c>
      <c r="T1202" s="5" t="s">
        <v>34</v>
      </c>
      <c r="U1202" s="5">
        <v>1152</v>
      </c>
      <c r="V1202" s="5">
        <v>0</v>
      </c>
      <c r="W1202" s="5">
        <v>0</v>
      </c>
      <c r="X1202" s="5" t="s">
        <v>5328</v>
      </c>
      <c r="Y1202" s="5" t="s">
        <v>5329</v>
      </c>
    </row>
    <row r="1203" s="5" customFormat="1" spans="1:25">
      <c r="A1203" s="5" t="s">
        <v>5330</v>
      </c>
      <c r="B1203" s="5" t="s">
        <v>26</v>
      </c>
      <c r="C1203" s="5" t="s">
        <v>27</v>
      </c>
      <c r="D1203" s="5" t="s">
        <v>2456</v>
      </c>
      <c r="E1203" s="5" t="s">
        <v>2457</v>
      </c>
      <c r="F1203" s="9">
        <v>45198</v>
      </c>
      <c r="G1203" s="9">
        <v>45201</v>
      </c>
      <c r="H1203" s="5">
        <v>1</v>
      </c>
      <c r="I1203" s="5">
        <v>3</v>
      </c>
      <c r="J1203" s="5">
        <v>3</v>
      </c>
      <c r="K1203" s="5" t="s">
        <v>30</v>
      </c>
      <c r="L1203" s="5">
        <v>2430</v>
      </c>
      <c r="M1203" s="5">
        <v>2430</v>
      </c>
      <c r="N1203" s="5" t="s">
        <v>5331</v>
      </c>
      <c r="O1203" s="5" t="s">
        <v>4922</v>
      </c>
      <c r="P1203" s="5" t="s">
        <v>33</v>
      </c>
      <c r="Q1203" s="5">
        <v>0</v>
      </c>
      <c r="R1203" s="18">
        <v>45172.0000115741</v>
      </c>
      <c r="S1203" s="9">
        <v>45202</v>
      </c>
      <c r="T1203" s="5" t="s">
        <v>34</v>
      </c>
      <c r="U1203" s="5">
        <v>2430</v>
      </c>
      <c r="V1203" s="5">
        <v>0</v>
      </c>
      <c r="W1203" s="5">
        <v>0</v>
      </c>
      <c r="X1203" s="5" t="s">
        <v>5332</v>
      </c>
      <c r="Y1203" s="5" t="s">
        <v>5333</v>
      </c>
    </row>
    <row r="1204" s="5" customFormat="1" spans="1:25">
      <c r="A1204" s="5" t="s">
        <v>5334</v>
      </c>
      <c r="B1204" s="5" t="s">
        <v>26</v>
      </c>
      <c r="C1204" s="5" t="s">
        <v>27</v>
      </c>
      <c r="D1204" s="5" t="s">
        <v>257</v>
      </c>
      <c r="E1204" s="5" t="s">
        <v>5202</v>
      </c>
      <c r="F1204" s="9">
        <v>45198</v>
      </c>
      <c r="G1204" s="9">
        <v>45201</v>
      </c>
      <c r="H1204" s="5">
        <v>1</v>
      </c>
      <c r="I1204" s="5">
        <v>3</v>
      </c>
      <c r="J1204" s="5">
        <v>3</v>
      </c>
      <c r="K1204" s="5" t="s">
        <v>30</v>
      </c>
      <c r="L1204" s="5">
        <v>6480</v>
      </c>
      <c r="M1204" s="5">
        <v>6480</v>
      </c>
      <c r="N1204" s="5" t="s">
        <v>5335</v>
      </c>
      <c r="O1204" s="5" t="s">
        <v>4922</v>
      </c>
      <c r="P1204" s="5" t="s">
        <v>33</v>
      </c>
      <c r="Q1204" s="5">
        <v>0</v>
      </c>
      <c r="R1204" s="18">
        <v>45172</v>
      </c>
      <c r="S1204" s="9">
        <v>45202</v>
      </c>
      <c r="T1204" s="5" t="s">
        <v>34</v>
      </c>
      <c r="U1204" s="5">
        <v>6480</v>
      </c>
      <c r="V1204" s="5">
        <v>0</v>
      </c>
      <c r="W1204" s="5">
        <v>0</v>
      </c>
      <c r="X1204" s="5" t="s">
        <v>5336</v>
      </c>
      <c r="Y1204" s="5" t="s">
        <v>5337</v>
      </c>
    </row>
    <row r="1205" s="5" customFormat="1" spans="1:25">
      <c r="A1205" s="5" t="s">
        <v>5338</v>
      </c>
      <c r="B1205" s="5" t="s">
        <v>26</v>
      </c>
      <c r="C1205" s="5" t="s">
        <v>27</v>
      </c>
      <c r="D1205" s="5" t="s">
        <v>2568</v>
      </c>
      <c r="E1205" s="5" t="s">
        <v>5339</v>
      </c>
      <c r="F1205" s="9">
        <v>45198</v>
      </c>
      <c r="G1205" s="9">
        <v>45201</v>
      </c>
      <c r="H1205" s="5">
        <v>1</v>
      </c>
      <c r="I1205" s="5">
        <v>3</v>
      </c>
      <c r="J1205" s="5">
        <v>3</v>
      </c>
      <c r="K1205" s="5" t="s">
        <v>30</v>
      </c>
      <c r="L1205" s="5">
        <v>3231</v>
      </c>
      <c r="M1205" s="5">
        <v>3231</v>
      </c>
      <c r="N1205" s="5" t="s">
        <v>5340</v>
      </c>
      <c r="O1205" s="5" t="s">
        <v>4922</v>
      </c>
      <c r="P1205" s="5" t="s">
        <v>33</v>
      </c>
      <c r="Q1205" s="5">
        <v>0</v>
      </c>
      <c r="R1205" s="18">
        <v>45172</v>
      </c>
      <c r="S1205" s="9">
        <v>45202</v>
      </c>
      <c r="T1205" s="5" t="s">
        <v>34</v>
      </c>
      <c r="U1205" s="5">
        <v>3231</v>
      </c>
      <c r="V1205" s="5">
        <v>0</v>
      </c>
      <c r="W1205" s="5">
        <v>0</v>
      </c>
      <c r="X1205" s="5" t="s">
        <v>5341</v>
      </c>
      <c r="Y1205" s="5" t="s">
        <v>5342</v>
      </c>
    </row>
    <row r="1206" s="5" customFormat="1" spans="1:25">
      <c r="A1206" s="5" t="s">
        <v>5343</v>
      </c>
      <c r="B1206" s="5" t="s">
        <v>26</v>
      </c>
      <c r="C1206" s="5" t="s">
        <v>27</v>
      </c>
      <c r="D1206" s="5" t="s">
        <v>5344</v>
      </c>
      <c r="E1206" s="5" t="s">
        <v>5345</v>
      </c>
      <c r="F1206" s="9">
        <v>45199</v>
      </c>
      <c r="G1206" s="9">
        <v>45201</v>
      </c>
      <c r="H1206" s="5">
        <v>1</v>
      </c>
      <c r="I1206" s="5">
        <v>2</v>
      </c>
      <c r="J1206" s="5">
        <v>2</v>
      </c>
      <c r="K1206" s="5" t="s">
        <v>30</v>
      </c>
      <c r="L1206" s="5">
        <v>1050</v>
      </c>
      <c r="M1206" s="5">
        <v>1050</v>
      </c>
      <c r="N1206" s="5" t="s">
        <v>5346</v>
      </c>
      <c r="O1206" s="5" t="s">
        <v>4922</v>
      </c>
      <c r="P1206" s="5" t="s">
        <v>33</v>
      </c>
      <c r="Q1206" s="5">
        <v>0</v>
      </c>
      <c r="R1206" s="18">
        <v>45172.0000115741</v>
      </c>
      <c r="S1206" s="9">
        <v>45202</v>
      </c>
      <c r="T1206" s="5" t="s">
        <v>34</v>
      </c>
      <c r="U1206" s="5">
        <v>1050</v>
      </c>
      <c r="V1206" s="5">
        <v>0</v>
      </c>
      <c r="W1206" s="5">
        <v>0</v>
      </c>
      <c r="X1206" s="5" t="s">
        <v>5347</v>
      </c>
      <c r="Y1206" s="5" t="s">
        <v>5348</v>
      </c>
    </row>
    <row r="1207" s="5" customFormat="1" spans="1:25">
      <c r="A1207" s="5" t="s">
        <v>5349</v>
      </c>
      <c r="B1207" s="5" t="s">
        <v>26</v>
      </c>
      <c r="C1207" s="5" t="s">
        <v>27</v>
      </c>
      <c r="D1207" s="5" t="s">
        <v>38</v>
      </c>
      <c r="E1207" s="5" t="s">
        <v>5350</v>
      </c>
      <c r="F1207" s="9">
        <v>45198</v>
      </c>
      <c r="G1207" s="9">
        <v>45201</v>
      </c>
      <c r="H1207" s="5">
        <v>1</v>
      </c>
      <c r="I1207" s="5">
        <v>3</v>
      </c>
      <c r="J1207" s="5">
        <v>3</v>
      </c>
      <c r="K1207" s="5" t="s">
        <v>30</v>
      </c>
      <c r="L1207" s="5">
        <v>2577</v>
      </c>
      <c r="M1207" s="5">
        <v>2577</v>
      </c>
      <c r="N1207" s="5" t="s">
        <v>5351</v>
      </c>
      <c r="O1207" s="5" t="s">
        <v>4922</v>
      </c>
      <c r="P1207" s="5" t="s">
        <v>33</v>
      </c>
      <c r="Q1207" s="5">
        <v>0</v>
      </c>
      <c r="R1207" s="18">
        <v>45172</v>
      </c>
      <c r="S1207" s="9">
        <v>45202</v>
      </c>
      <c r="T1207" s="5" t="s">
        <v>34</v>
      </c>
      <c r="U1207" s="5">
        <v>2577</v>
      </c>
      <c r="V1207" s="5">
        <v>0</v>
      </c>
      <c r="W1207" s="5">
        <v>0</v>
      </c>
      <c r="X1207" s="5" t="s">
        <v>5352</v>
      </c>
      <c r="Y1207" s="5" t="s">
        <v>5353</v>
      </c>
    </row>
    <row r="1208" s="5" customFormat="1" spans="1:25">
      <c r="A1208" s="5" t="s">
        <v>5354</v>
      </c>
      <c r="B1208" s="5" t="s">
        <v>26</v>
      </c>
      <c r="C1208" s="5" t="s">
        <v>27</v>
      </c>
      <c r="D1208" s="5" t="s">
        <v>2042</v>
      </c>
      <c r="E1208" s="5" t="s">
        <v>5355</v>
      </c>
      <c r="F1208" s="9">
        <v>45199</v>
      </c>
      <c r="G1208" s="9">
        <v>45201</v>
      </c>
      <c r="H1208" s="5">
        <v>1</v>
      </c>
      <c r="I1208" s="5">
        <v>2</v>
      </c>
      <c r="J1208" s="5">
        <v>2</v>
      </c>
      <c r="K1208" s="5" t="s">
        <v>30</v>
      </c>
      <c r="L1208" s="5">
        <v>1250</v>
      </c>
      <c r="M1208" s="5">
        <v>1250</v>
      </c>
      <c r="N1208" s="5" t="s">
        <v>5356</v>
      </c>
      <c r="O1208" s="5" t="s">
        <v>4922</v>
      </c>
      <c r="P1208" s="5" t="s">
        <v>33</v>
      </c>
      <c r="Q1208" s="5">
        <v>0</v>
      </c>
      <c r="R1208" s="18">
        <v>45173</v>
      </c>
      <c r="S1208" s="9">
        <v>45202</v>
      </c>
      <c r="T1208" s="5" t="s">
        <v>34</v>
      </c>
      <c r="U1208" s="5">
        <v>1250</v>
      </c>
      <c r="V1208" s="5">
        <v>0</v>
      </c>
      <c r="W1208" s="5">
        <v>0</v>
      </c>
      <c r="X1208" s="5" t="s">
        <v>5357</v>
      </c>
      <c r="Y1208" s="5" t="s">
        <v>5358</v>
      </c>
    </row>
    <row r="1209" s="5" customFormat="1" spans="1:25">
      <c r="A1209" s="5" t="s">
        <v>5359</v>
      </c>
      <c r="B1209" s="5" t="s">
        <v>26</v>
      </c>
      <c r="C1209" s="5" t="s">
        <v>27</v>
      </c>
      <c r="D1209" s="5" t="s">
        <v>5360</v>
      </c>
      <c r="E1209" s="5" t="s">
        <v>5361</v>
      </c>
      <c r="F1209" s="9">
        <v>45199</v>
      </c>
      <c r="G1209" s="9">
        <v>45201</v>
      </c>
      <c r="H1209" s="5">
        <v>1</v>
      </c>
      <c r="I1209" s="5">
        <v>2</v>
      </c>
      <c r="J1209" s="5">
        <v>2</v>
      </c>
      <c r="K1209" s="5" t="s">
        <v>30</v>
      </c>
      <c r="L1209" s="5">
        <v>4274</v>
      </c>
      <c r="M1209" s="5">
        <v>4274</v>
      </c>
      <c r="N1209" s="5" t="s">
        <v>5362</v>
      </c>
      <c r="O1209" s="5" t="s">
        <v>4922</v>
      </c>
      <c r="P1209" s="5" t="s">
        <v>33</v>
      </c>
      <c r="Q1209" s="5">
        <v>0</v>
      </c>
      <c r="R1209" s="18">
        <v>45173.0000115741</v>
      </c>
      <c r="S1209" s="9">
        <v>45202</v>
      </c>
      <c r="T1209" s="5" t="s">
        <v>34</v>
      </c>
      <c r="U1209" s="5">
        <v>4274</v>
      </c>
      <c r="V1209" s="5">
        <v>0</v>
      </c>
      <c r="W1209" s="5">
        <v>0</v>
      </c>
      <c r="X1209" s="5" t="s">
        <v>5363</v>
      </c>
      <c r="Y1209" s="5" t="s">
        <v>5364</v>
      </c>
    </row>
    <row r="1210" s="5" customFormat="1" spans="1:25">
      <c r="A1210" s="5" t="s">
        <v>5365</v>
      </c>
      <c r="B1210" s="5" t="s">
        <v>26</v>
      </c>
      <c r="C1210" s="5" t="s">
        <v>27</v>
      </c>
      <c r="D1210" s="5" t="s">
        <v>211</v>
      </c>
      <c r="E1210" s="5" t="s">
        <v>1334</v>
      </c>
      <c r="F1210" s="9">
        <v>45199</v>
      </c>
      <c r="G1210" s="9">
        <v>45201</v>
      </c>
      <c r="H1210" s="5">
        <v>1</v>
      </c>
      <c r="I1210" s="5">
        <v>2</v>
      </c>
      <c r="J1210" s="5">
        <v>2</v>
      </c>
      <c r="K1210" s="5" t="s">
        <v>30</v>
      </c>
      <c r="L1210" s="5">
        <v>4612</v>
      </c>
      <c r="M1210" s="5">
        <v>4612</v>
      </c>
      <c r="N1210" s="5" t="s">
        <v>5366</v>
      </c>
      <c r="O1210" s="5" t="s">
        <v>4922</v>
      </c>
      <c r="P1210" s="5" t="s">
        <v>33</v>
      </c>
      <c r="Q1210" s="5">
        <v>0</v>
      </c>
      <c r="R1210" s="18">
        <v>45173.0000115741</v>
      </c>
      <c r="S1210" s="9">
        <v>45202</v>
      </c>
      <c r="T1210" s="5" t="s">
        <v>34</v>
      </c>
      <c r="U1210" s="5">
        <v>4612</v>
      </c>
      <c r="V1210" s="5">
        <v>0</v>
      </c>
      <c r="W1210" s="5">
        <v>0</v>
      </c>
      <c r="X1210" s="5" t="s">
        <v>5367</v>
      </c>
      <c r="Y1210" s="5" t="s">
        <v>5368</v>
      </c>
    </row>
    <row r="1211" s="5" customFormat="1" spans="1:25">
      <c r="A1211" s="5" t="s">
        <v>5369</v>
      </c>
      <c r="B1211" s="5" t="s">
        <v>26</v>
      </c>
      <c r="C1211" s="5" t="s">
        <v>43</v>
      </c>
      <c r="D1211" s="5" t="s">
        <v>3665</v>
      </c>
      <c r="E1211" s="5" t="s">
        <v>5370</v>
      </c>
      <c r="F1211" s="9">
        <v>45196</v>
      </c>
      <c r="G1211" s="9">
        <v>45201</v>
      </c>
      <c r="H1211" s="5">
        <v>1</v>
      </c>
      <c r="I1211" s="5">
        <v>5</v>
      </c>
      <c r="J1211" s="5">
        <v>5</v>
      </c>
      <c r="K1211" s="5" t="s">
        <v>30</v>
      </c>
      <c r="L1211" s="5">
        <v>-3768</v>
      </c>
      <c r="M1211" s="5">
        <v>-3768</v>
      </c>
      <c r="N1211" s="5" t="s">
        <v>5371</v>
      </c>
      <c r="O1211" s="5" t="s">
        <v>4922</v>
      </c>
      <c r="P1211" s="5" t="s">
        <v>33</v>
      </c>
      <c r="Q1211" s="5">
        <v>0</v>
      </c>
      <c r="R1211" s="18">
        <v>45120.0000115741</v>
      </c>
      <c r="S1211" s="9">
        <v>45202</v>
      </c>
      <c r="T1211" s="5" t="s">
        <v>34</v>
      </c>
      <c r="U1211" s="5">
        <v>-3768</v>
      </c>
      <c r="V1211" s="5">
        <v>0</v>
      </c>
      <c r="W1211" s="5">
        <v>0</v>
      </c>
      <c r="X1211" s="5" t="s">
        <v>5372</v>
      </c>
      <c r="Y1211" s="5" t="s">
        <v>5373</v>
      </c>
    </row>
    <row r="1212" s="5" customFormat="1" spans="1:25">
      <c r="A1212" s="5" t="s">
        <v>5374</v>
      </c>
      <c r="B1212" s="5" t="s">
        <v>26</v>
      </c>
      <c r="C1212" s="5" t="s">
        <v>27</v>
      </c>
      <c r="D1212" s="5" t="s">
        <v>3600</v>
      </c>
      <c r="E1212" s="5" t="s">
        <v>5375</v>
      </c>
      <c r="F1212" s="9">
        <v>45197</v>
      </c>
      <c r="G1212" s="9">
        <v>45201</v>
      </c>
      <c r="H1212" s="5">
        <v>1</v>
      </c>
      <c r="I1212" s="5">
        <v>4</v>
      </c>
      <c r="J1212" s="5">
        <v>4</v>
      </c>
      <c r="K1212" s="5" t="s">
        <v>30</v>
      </c>
      <c r="L1212" s="5">
        <v>882</v>
      </c>
      <c r="M1212" s="5">
        <v>882</v>
      </c>
      <c r="N1212" s="5" t="s">
        <v>5376</v>
      </c>
      <c r="O1212" s="5" t="s">
        <v>4922</v>
      </c>
      <c r="P1212" s="5" t="s">
        <v>33</v>
      </c>
      <c r="Q1212" s="5">
        <v>0</v>
      </c>
      <c r="R1212" s="18">
        <v>45173.0000115741</v>
      </c>
      <c r="S1212" s="9">
        <v>45202</v>
      </c>
      <c r="T1212" s="5" t="s">
        <v>34</v>
      </c>
      <c r="U1212" s="5">
        <v>882</v>
      </c>
      <c r="V1212" s="5">
        <v>0</v>
      </c>
      <c r="W1212" s="5">
        <v>0</v>
      </c>
      <c r="X1212" s="5" t="s">
        <v>5377</v>
      </c>
      <c r="Y1212" s="5" t="s">
        <v>5378</v>
      </c>
    </row>
    <row r="1213" s="5" customFormat="1" spans="1:25">
      <c r="A1213" s="5" t="s">
        <v>5379</v>
      </c>
      <c r="B1213" s="5" t="s">
        <v>26</v>
      </c>
      <c r="C1213" s="5" t="s">
        <v>27</v>
      </c>
      <c r="D1213" s="5" t="s">
        <v>1048</v>
      </c>
      <c r="E1213" s="5" t="s">
        <v>5380</v>
      </c>
      <c r="F1213" s="9">
        <v>45199</v>
      </c>
      <c r="G1213" s="9">
        <v>45201</v>
      </c>
      <c r="H1213" s="5">
        <v>1</v>
      </c>
      <c r="I1213" s="5">
        <v>2</v>
      </c>
      <c r="J1213" s="5">
        <v>2</v>
      </c>
      <c r="K1213" s="5" t="s">
        <v>30</v>
      </c>
      <c r="L1213" s="5">
        <v>2124</v>
      </c>
      <c r="M1213" s="5">
        <v>2124</v>
      </c>
      <c r="N1213" s="5" t="s">
        <v>5381</v>
      </c>
      <c r="O1213" s="5" t="s">
        <v>4922</v>
      </c>
      <c r="P1213" s="5" t="s">
        <v>33</v>
      </c>
      <c r="Q1213" s="5">
        <v>0</v>
      </c>
      <c r="R1213" s="18">
        <v>45173</v>
      </c>
      <c r="S1213" s="9">
        <v>45202</v>
      </c>
      <c r="T1213" s="5" t="s">
        <v>34</v>
      </c>
      <c r="U1213" s="5">
        <v>2124</v>
      </c>
      <c r="V1213" s="5">
        <v>0</v>
      </c>
      <c r="W1213" s="5">
        <v>0</v>
      </c>
      <c r="X1213" s="5" t="s">
        <v>5382</v>
      </c>
      <c r="Y1213" s="5" t="s">
        <v>5383</v>
      </c>
    </row>
    <row r="1214" s="5" customFormat="1" spans="1:25">
      <c r="A1214" s="5" t="s">
        <v>5384</v>
      </c>
      <c r="B1214" s="5" t="s">
        <v>26</v>
      </c>
      <c r="C1214" s="5" t="s">
        <v>27</v>
      </c>
      <c r="D1214" s="5" t="s">
        <v>547</v>
      </c>
      <c r="E1214" s="5" t="s">
        <v>5385</v>
      </c>
      <c r="F1214" s="9">
        <v>45198</v>
      </c>
      <c r="G1214" s="9">
        <v>45201</v>
      </c>
      <c r="H1214" s="5">
        <v>1</v>
      </c>
      <c r="I1214" s="5">
        <v>3</v>
      </c>
      <c r="J1214" s="5">
        <v>3</v>
      </c>
      <c r="K1214" s="5" t="s">
        <v>30</v>
      </c>
      <c r="L1214" s="5">
        <v>612</v>
      </c>
      <c r="M1214" s="5">
        <v>612</v>
      </c>
      <c r="N1214" s="5" t="s">
        <v>5386</v>
      </c>
      <c r="O1214" s="5" t="s">
        <v>4922</v>
      </c>
      <c r="P1214" s="5" t="s">
        <v>33</v>
      </c>
      <c r="Q1214" s="5">
        <v>0</v>
      </c>
      <c r="R1214" s="18">
        <v>45173</v>
      </c>
      <c r="S1214" s="9">
        <v>45202</v>
      </c>
      <c r="T1214" s="5" t="s">
        <v>34</v>
      </c>
      <c r="U1214" s="5">
        <v>612</v>
      </c>
      <c r="V1214" s="5">
        <v>0</v>
      </c>
      <c r="W1214" s="5">
        <v>0</v>
      </c>
      <c r="X1214" s="5" t="s">
        <v>5387</v>
      </c>
      <c r="Y1214" s="5" t="s">
        <v>5388</v>
      </c>
    </row>
    <row r="1215" s="5" customFormat="1" spans="1:25">
      <c r="A1215" s="5" t="s">
        <v>5389</v>
      </c>
      <c r="B1215" s="5" t="s">
        <v>26</v>
      </c>
      <c r="C1215" s="5" t="s">
        <v>27</v>
      </c>
      <c r="D1215" s="5" t="s">
        <v>211</v>
      </c>
      <c r="E1215" s="5" t="s">
        <v>3360</v>
      </c>
      <c r="F1215" s="9">
        <v>45199</v>
      </c>
      <c r="G1215" s="9">
        <v>45201</v>
      </c>
      <c r="H1215" s="5">
        <v>1</v>
      </c>
      <c r="I1215" s="5">
        <v>2</v>
      </c>
      <c r="J1215" s="5">
        <v>2</v>
      </c>
      <c r="K1215" s="5" t="s">
        <v>30</v>
      </c>
      <c r="L1215" s="5">
        <v>4612</v>
      </c>
      <c r="M1215" s="5">
        <v>4612</v>
      </c>
      <c r="N1215" s="5" t="s">
        <v>5390</v>
      </c>
      <c r="O1215" s="5" t="s">
        <v>4922</v>
      </c>
      <c r="P1215" s="5" t="s">
        <v>33</v>
      </c>
      <c r="Q1215" s="5">
        <v>0</v>
      </c>
      <c r="R1215" s="18">
        <v>45174.0000115741</v>
      </c>
      <c r="S1215" s="9">
        <v>45202</v>
      </c>
      <c r="T1215" s="5" t="s">
        <v>34</v>
      </c>
      <c r="U1215" s="5">
        <v>4612</v>
      </c>
      <c r="V1215" s="5">
        <v>0</v>
      </c>
      <c r="W1215" s="5">
        <v>0</v>
      </c>
      <c r="X1215" s="5" t="s">
        <v>5391</v>
      </c>
      <c r="Y1215" s="5" t="s">
        <v>5392</v>
      </c>
    </row>
    <row r="1216" s="5" customFormat="1" spans="1:25">
      <c r="A1216" s="5" t="s">
        <v>5393</v>
      </c>
      <c r="B1216" s="5" t="s">
        <v>26</v>
      </c>
      <c r="C1216" s="5" t="s">
        <v>27</v>
      </c>
      <c r="D1216" s="5" t="s">
        <v>470</v>
      </c>
      <c r="E1216" s="5" t="s">
        <v>471</v>
      </c>
      <c r="F1216" s="9">
        <v>45199</v>
      </c>
      <c r="G1216" s="9">
        <v>45201</v>
      </c>
      <c r="H1216" s="5">
        <v>1</v>
      </c>
      <c r="I1216" s="5">
        <v>2</v>
      </c>
      <c r="J1216" s="5">
        <v>2</v>
      </c>
      <c r="K1216" s="5" t="s">
        <v>30</v>
      </c>
      <c r="L1216" s="5">
        <v>3092</v>
      </c>
      <c r="M1216" s="5">
        <v>3092</v>
      </c>
      <c r="N1216" s="5" t="s">
        <v>5394</v>
      </c>
      <c r="O1216" s="5" t="s">
        <v>4922</v>
      </c>
      <c r="P1216" s="5" t="s">
        <v>33</v>
      </c>
      <c r="Q1216" s="5">
        <v>0</v>
      </c>
      <c r="R1216" s="18">
        <v>45174</v>
      </c>
      <c r="S1216" s="9">
        <v>45202</v>
      </c>
      <c r="T1216" s="5" t="s">
        <v>34</v>
      </c>
      <c r="U1216" s="5">
        <v>3092</v>
      </c>
      <c r="V1216" s="5">
        <v>0</v>
      </c>
      <c r="W1216" s="5">
        <v>0</v>
      </c>
      <c r="X1216" s="5" t="s">
        <v>5395</v>
      </c>
      <c r="Y1216" s="5" t="s">
        <v>5396</v>
      </c>
    </row>
    <row r="1217" s="5" customFormat="1" spans="1:25">
      <c r="A1217" s="5" t="s">
        <v>5397</v>
      </c>
      <c r="B1217" s="5" t="s">
        <v>26</v>
      </c>
      <c r="C1217" s="5" t="s">
        <v>27</v>
      </c>
      <c r="D1217" s="5" t="s">
        <v>5315</v>
      </c>
      <c r="E1217" s="5" t="s">
        <v>5316</v>
      </c>
      <c r="F1217" s="9">
        <v>45199</v>
      </c>
      <c r="G1217" s="9">
        <v>45201</v>
      </c>
      <c r="H1217" s="5">
        <v>1</v>
      </c>
      <c r="I1217" s="5">
        <v>2</v>
      </c>
      <c r="J1217" s="5">
        <v>2</v>
      </c>
      <c r="K1217" s="5" t="s">
        <v>30</v>
      </c>
      <c r="L1217" s="5">
        <v>1649</v>
      </c>
      <c r="M1217" s="5">
        <v>1649</v>
      </c>
      <c r="N1217" s="5" t="s">
        <v>5398</v>
      </c>
      <c r="O1217" s="5" t="s">
        <v>4922</v>
      </c>
      <c r="P1217" s="5" t="s">
        <v>33</v>
      </c>
      <c r="Q1217" s="5">
        <v>0</v>
      </c>
      <c r="R1217" s="18">
        <v>45174</v>
      </c>
      <c r="S1217" s="9">
        <v>45202</v>
      </c>
      <c r="T1217" s="5" t="s">
        <v>34</v>
      </c>
      <c r="U1217" s="5">
        <v>1649</v>
      </c>
      <c r="V1217" s="5">
        <v>0</v>
      </c>
      <c r="W1217" s="5">
        <v>0</v>
      </c>
      <c r="X1217" s="5" t="s">
        <v>5399</v>
      </c>
      <c r="Y1217" s="5" t="s">
        <v>5400</v>
      </c>
    </row>
    <row r="1218" s="5" customFormat="1" spans="1:25">
      <c r="A1218" s="5" t="s">
        <v>5401</v>
      </c>
      <c r="B1218" s="5" t="s">
        <v>26</v>
      </c>
      <c r="C1218" s="5" t="s">
        <v>27</v>
      </c>
      <c r="D1218" s="5" t="s">
        <v>1024</v>
      </c>
      <c r="E1218" s="5" t="s">
        <v>3532</v>
      </c>
      <c r="F1218" s="9">
        <v>45196</v>
      </c>
      <c r="G1218" s="9">
        <v>45201</v>
      </c>
      <c r="H1218" s="5">
        <v>1</v>
      </c>
      <c r="I1218" s="5">
        <v>5</v>
      </c>
      <c r="J1218" s="5">
        <v>5</v>
      </c>
      <c r="K1218" s="5" t="s">
        <v>30</v>
      </c>
      <c r="L1218" s="5">
        <v>4450</v>
      </c>
      <c r="M1218" s="5">
        <v>4450</v>
      </c>
      <c r="N1218" s="5" t="s">
        <v>5402</v>
      </c>
      <c r="O1218" s="5" t="s">
        <v>4922</v>
      </c>
      <c r="P1218" s="5" t="s">
        <v>33</v>
      </c>
      <c r="Q1218" s="5">
        <v>0</v>
      </c>
      <c r="R1218" s="18">
        <v>45174.0000115741</v>
      </c>
      <c r="S1218" s="9">
        <v>45202</v>
      </c>
      <c r="T1218" s="5" t="s">
        <v>34</v>
      </c>
      <c r="U1218" s="5">
        <v>4450</v>
      </c>
      <c r="V1218" s="5">
        <v>0</v>
      </c>
      <c r="W1218" s="5">
        <v>0</v>
      </c>
      <c r="X1218" s="5" t="s">
        <v>5403</v>
      </c>
      <c r="Y1218" s="5" t="s">
        <v>5404</v>
      </c>
    </row>
    <row r="1219" s="5" customFormat="1" spans="1:25">
      <c r="A1219" s="5" t="s">
        <v>5405</v>
      </c>
      <c r="B1219" s="5" t="s">
        <v>26</v>
      </c>
      <c r="C1219" s="5" t="s">
        <v>27</v>
      </c>
      <c r="D1219" s="5" t="s">
        <v>5406</v>
      </c>
      <c r="E1219" s="5" t="s">
        <v>5407</v>
      </c>
      <c r="F1219" s="9">
        <v>45200</v>
      </c>
      <c r="G1219" s="9">
        <v>45201</v>
      </c>
      <c r="H1219" s="5">
        <v>1</v>
      </c>
      <c r="I1219" s="5">
        <v>1</v>
      </c>
      <c r="J1219" s="5">
        <v>1</v>
      </c>
      <c r="K1219" s="5" t="s">
        <v>30</v>
      </c>
      <c r="L1219" s="5">
        <v>1071</v>
      </c>
      <c r="M1219" s="5">
        <v>1071</v>
      </c>
      <c r="N1219" s="5" t="s">
        <v>5408</v>
      </c>
      <c r="O1219" s="5" t="s">
        <v>4922</v>
      </c>
      <c r="P1219" s="5" t="s">
        <v>33</v>
      </c>
      <c r="Q1219" s="5">
        <v>0</v>
      </c>
      <c r="R1219" s="18">
        <v>45175</v>
      </c>
      <c r="S1219" s="9">
        <v>45202</v>
      </c>
      <c r="T1219" s="5" t="s">
        <v>34</v>
      </c>
      <c r="U1219" s="5">
        <v>1071</v>
      </c>
      <c r="V1219" s="5">
        <v>0</v>
      </c>
      <c r="W1219" s="5">
        <v>1104</v>
      </c>
      <c r="X1219" s="5" t="s">
        <v>5409</v>
      </c>
      <c r="Y1219" s="5" t="s">
        <v>5410</v>
      </c>
    </row>
    <row r="1220" s="5" customFormat="1" spans="1:25">
      <c r="A1220" s="5" t="s">
        <v>5411</v>
      </c>
      <c r="B1220" s="5" t="s">
        <v>26</v>
      </c>
      <c r="C1220" s="5" t="s">
        <v>27</v>
      </c>
      <c r="D1220" s="5" t="s">
        <v>1202</v>
      </c>
      <c r="E1220" s="5" t="s">
        <v>5412</v>
      </c>
      <c r="F1220" s="9">
        <v>45197</v>
      </c>
      <c r="G1220" s="9">
        <v>45201</v>
      </c>
      <c r="H1220" s="5">
        <v>1</v>
      </c>
      <c r="I1220" s="5">
        <v>4</v>
      </c>
      <c r="J1220" s="5">
        <v>4</v>
      </c>
      <c r="K1220" s="5" t="s">
        <v>30</v>
      </c>
      <c r="L1220" s="5">
        <v>4400</v>
      </c>
      <c r="M1220" s="5">
        <v>4400</v>
      </c>
      <c r="N1220" s="5" t="s">
        <v>5413</v>
      </c>
      <c r="O1220" s="5" t="s">
        <v>4922</v>
      </c>
      <c r="P1220" s="5" t="s">
        <v>33</v>
      </c>
      <c r="Q1220" s="5">
        <v>0</v>
      </c>
      <c r="R1220" s="18">
        <v>45175.0000115741</v>
      </c>
      <c r="S1220" s="9">
        <v>45202</v>
      </c>
      <c r="T1220" s="5" t="s">
        <v>34</v>
      </c>
      <c r="U1220" s="5">
        <v>4400</v>
      </c>
      <c r="V1220" s="5">
        <v>0</v>
      </c>
      <c r="W1220" s="5">
        <v>0</v>
      </c>
      <c r="X1220" s="5" t="s">
        <v>5414</v>
      </c>
      <c r="Y1220" s="5" t="s">
        <v>5415</v>
      </c>
    </row>
    <row r="1221" s="5" customFormat="1" spans="1:25">
      <c r="A1221" s="5" t="s">
        <v>5416</v>
      </c>
      <c r="B1221" s="5" t="s">
        <v>26</v>
      </c>
      <c r="C1221" s="5" t="s">
        <v>27</v>
      </c>
      <c r="D1221" s="5" t="s">
        <v>2167</v>
      </c>
      <c r="E1221" s="5" t="s">
        <v>5417</v>
      </c>
      <c r="F1221" s="9">
        <v>45200</v>
      </c>
      <c r="G1221" s="9">
        <v>45201</v>
      </c>
      <c r="H1221" s="5">
        <v>1</v>
      </c>
      <c r="I1221" s="5">
        <v>1</v>
      </c>
      <c r="J1221" s="5">
        <v>1</v>
      </c>
      <c r="K1221" s="5" t="s">
        <v>30</v>
      </c>
      <c r="L1221" s="5">
        <v>802</v>
      </c>
      <c r="M1221" s="5">
        <v>802</v>
      </c>
      <c r="N1221" s="5" t="s">
        <v>5418</v>
      </c>
      <c r="O1221" s="5" t="s">
        <v>4922</v>
      </c>
      <c r="P1221" s="5" t="s">
        <v>33</v>
      </c>
      <c r="Q1221" s="5">
        <v>0</v>
      </c>
      <c r="R1221" s="18">
        <v>45175.0000115741</v>
      </c>
      <c r="S1221" s="9">
        <v>45202</v>
      </c>
      <c r="T1221" s="5" t="s">
        <v>34</v>
      </c>
      <c r="U1221" s="5">
        <v>802</v>
      </c>
      <c r="V1221" s="5">
        <v>0</v>
      </c>
      <c r="W1221" s="5">
        <v>0</v>
      </c>
      <c r="X1221" s="5" t="s">
        <v>5419</v>
      </c>
      <c r="Y1221" s="5" t="s">
        <v>5420</v>
      </c>
    </row>
    <row r="1222" s="5" customFormat="1" spans="1:25">
      <c r="A1222" s="5" t="s">
        <v>5421</v>
      </c>
      <c r="B1222" s="5" t="s">
        <v>26</v>
      </c>
      <c r="C1222" s="5" t="s">
        <v>27</v>
      </c>
      <c r="D1222" s="5" t="s">
        <v>669</v>
      </c>
      <c r="E1222" s="5" t="s">
        <v>1239</v>
      </c>
      <c r="F1222" s="9">
        <v>45199</v>
      </c>
      <c r="G1222" s="9">
        <v>45201</v>
      </c>
      <c r="H1222" s="5">
        <v>1</v>
      </c>
      <c r="I1222" s="5">
        <v>2</v>
      </c>
      <c r="J1222" s="5">
        <v>2</v>
      </c>
      <c r="K1222" s="5" t="s">
        <v>30</v>
      </c>
      <c r="L1222" s="5">
        <v>768</v>
      </c>
      <c r="M1222" s="5">
        <v>768</v>
      </c>
      <c r="N1222" s="5" t="s">
        <v>5422</v>
      </c>
      <c r="O1222" s="5" t="s">
        <v>4922</v>
      </c>
      <c r="P1222" s="5" t="s">
        <v>33</v>
      </c>
      <c r="Q1222" s="5">
        <v>0</v>
      </c>
      <c r="R1222" s="18">
        <v>45175</v>
      </c>
      <c r="S1222" s="9">
        <v>45202</v>
      </c>
      <c r="T1222" s="5" t="s">
        <v>34</v>
      </c>
      <c r="U1222" s="5">
        <v>768</v>
      </c>
      <c r="V1222" s="5">
        <v>0</v>
      </c>
      <c r="W1222" s="5">
        <v>0</v>
      </c>
      <c r="X1222" s="5" t="s">
        <v>5423</v>
      </c>
      <c r="Y1222" s="5" t="s">
        <v>5424</v>
      </c>
    </row>
    <row r="1223" s="5" customFormat="1" spans="1:25">
      <c r="A1223" s="5" t="s">
        <v>5425</v>
      </c>
      <c r="B1223" s="5" t="s">
        <v>26</v>
      </c>
      <c r="C1223" s="5" t="s">
        <v>27</v>
      </c>
      <c r="D1223" s="5" t="s">
        <v>2621</v>
      </c>
      <c r="E1223" s="5" t="s">
        <v>2622</v>
      </c>
      <c r="F1223" s="9">
        <v>45199</v>
      </c>
      <c r="G1223" s="9">
        <v>45201</v>
      </c>
      <c r="H1223" s="5">
        <v>1</v>
      </c>
      <c r="I1223" s="5">
        <v>2</v>
      </c>
      <c r="J1223" s="5">
        <v>2</v>
      </c>
      <c r="K1223" s="5" t="s">
        <v>30</v>
      </c>
      <c r="L1223" s="5">
        <v>7400</v>
      </c>
      <c r="M1223" s="5">
        <v>7400</v>
      </c>
      <c r="N1223" s="5" t="s">
        <v>5426</v>
      </c>
      <c r="O1223" s="5" t="s">
        <v>4922</v>
      </c>
      <c r="P1223" s="5" t="s">
        <v>33</v>
      </c>
      <c r="Q1223" s="5">
        <v>0</v>
      </c>
      <c r="R1223" s="18">
        <v>45175.0000115741</v>
      </c>
      <c r="S1223" s="9">
        <v>45202</v>
      </c>
      <c r="T1223" s="5" t="s">
        <v>34</v>
      </c>
      <c r="U1223" s="5">
        <v>7400</v>
      </c>
      <c r="V1223" s="5">
        <v>0</v>
      </c>
      <c r="W1223" s="5">
        <v>0</v>
      </c>
      <c r="X1223" s="5" t="s">
        <v>5427</v>
      </c>
      <c r="Y1223" s="5" t="s">
        <v>5428</v>
      </c>
    </row>
    <row r="1224" s="5" customFormat="1" spans="1:25">
      <c r="A1224" s="5" t="s">
        <v>5429</v>
      </c>
      <c r="B1224" s="5" t="s">
        <v>26</v>
      </c>
      <c r="C1224" s="5" t="s">
        <v>27</v>
      </c>
      <c r="D1224" s="5" t="s">
        <v>172</v>
      </c>
      <c r="E1224" s="5" t="s">
        <v>1351</v>
      </c>
      <c r="F1224" s="9">
        <v>45200</v>
      </c>
      <c r="G1224" s="9">
        <v>45201</v>
      </c>
      <c r="H1224" s="5">
        <v>1</v>
      </c>
      <c r="I1224" s="5">
        <v>1</v>
      </c>
      <c r="J1224" s="5">
        <v>1</v>
      </c>
      <c r="K1224" s="5" t="s">
        <v>30</v>
      </c>
      <c r="L1224" s="5">
        <v>3207</v>
      </c>
      <c r="M1224" s="5">
        <v>3207</v>
      </c>
      <c r="N1224" s="5" t="s">
        <v>5430</v>
      </c>
      <c r="O1224" s="5" t="s">
        <v>4922</v>
      </c>
      <c r="P1224" s="5" t="s">
        <v>33</v>
      </c>
      <c r="Q1224" s="5">
        <v>0</v>
      </c>
      <c r="R1224" s="18">
        <v>45176.0000115741</v>
      </c>
      <c r="S1224" s="9">
        <v>45202</v>
      </c>
      <c r="T1224" s="5" t="s">
        <v>34</v>
      </c>
      <c r="U1224" s="5">
        <v>3207</v>
      </c>
      <c r="V1224" s="5">
        <v>0</v>
      </c>
      <c r="W1224" s="5">
        <v>0</v>
      </c>
      <c r="X1224" s="5" t="s">
        <v>5431</v>
      </c>
      <c r="Y1224" s="5" t="s">
        <v>5432</v>
      </c>
    </row>
    <row r="1225" s="5" customFormat="1" spans="1:25">
      <c r="A1225" s="5" t="s">
        <v>5433</v>
      </c>
      <c r="B1225" s="5" t="s">
        <v>26</v>
      </c>
      <c r="C1225" s="5" t="s">
        <v>27</v>
      </c>
      <c r="D1225" s="5" t="s">
        <v>5434</v>
      </c>
      <c r="E1225" s="5" t="s">
        <v>5435</v>
      </c>
      <c r="F1225" s="9">
        <v>45199</v>
      </c>
      <c r="G1225" s="9">
        <v>45201</v>
      </c>
      <c r="H1225" s="5">
        <v>1</v>
      </c>
      <c r="I1225" s="5">
        <v>2</v>
      </c>
      <c r="J1225" s="5">
        <v>2</v>
      </c>
      <c r="K1225" s="5" t="s">
        <v>30</v>
      </c>
      <c r="L1225" s="5">
        <v>2148</v>
      </c>
      <c r="M1225" s="5">
        <v>2148</v>
      </c>
      <c r="N1225" s="5" t="s">
        <v>5436</v>
      </c>
      <c r="O1225" s="5" t="s">
        <v>4922</v>
      </c>
      <c r="P1225" s="5" t="s">
        <v>33</v>
      </c>
      <c r="Q1225" s="5">
        <v>0</v>
      </c>
      <c r="R1225" s="18">
        <v>45176</v>
      </c>
      <c r="S1225" s="9">
        <v>45202</v>
      </c>
      <c r="T1225" s="5" t="s">
        <v>34</v>
      </c>
      <c r="U1225" s="5">
        <v>2148</v>
      </c>
      <c r="V1225" s="5">
        <v>0</v>
      </c>
      <c r="W1225" s="5">
        <v>0</v>
      </c>
      <c r="X1225" s="5" t="s">
        <v>5437</v>
      </c>
      <c r="Y1225" s="5" t="s">
        <v>5438</v>
      </c>
    </row>
    <row r="1226" s="5" customFormat="1" spans="1:25">
      <c r="A1226" s="5" t="s">
        <v>5439</v>
      </c>
      <c r="B1226" s="5" t="s">
        <v>26</v>
      </c>
      <c r="C1226" s="5" t="s">
        <v>27</v>
      </c>
      <c r="D1226" s="5" t="s">
        <v>1048</v>
      </c>
      <c r="E1226" s="5" t="s">
        <v>3538</v>
      </c>
      <c r="F1226" s="9">
        <v>45196</v>
      </c>
      <c r="G1226" s="9">
        <v>45201</v>
      </c>
      <c r="H1226" s="5">
        <v>1</v>
      </c>
      <c r="I1226" s="5">
        <v>5</v>
      </c>
      <c r="J1226" s="5">
        <v>5</v>
      </c>
      <c r="K1226" s="5" t="s">
        <v>30</v>
      </c>
      <c r="L1226" s="5">
        <v>4460</v>
      </c>
      <c r="M1226" s="5">
        <v>4460</v>
      </c>
      <c r="N1226" s="5" t="s">
        <v>5440</v>
      </c>
      <c r="O1226" s="5" t="s">
        <v>4922</v>
      </c>
      <c r="P1226" s="5" t="s">
        <v>33</v>
      </c>
      <c r="Q1226" s="5">
        <v>0</v>
      </c>
      <c r="R1226" s="18">
        <v>45176</v>
      </c>
      <c r="S1226" s="9">
        <v>45202</v>
      </c>
      <c r="T1226" s="5" t="s">
        <v>34</v>
      </c>
      <c r="U1226" s="5">
        <v>4460</v>
      </c>
      <c r="V1226" s="5">
        <v>0</v>
      </c>
      <c r="W1226" s="5">
        <v>0</v>
      </c>
      <c r="X1226" s="5" t="s">
        <v>5441</v>
      </c>
      <c r="Y1226" s="5" t="s">
        <v>5442</v>
      </c>
    </row>
    <row r="1227" s="5" customFormat="1" spans="1:25">
      <c r="A1227" s="5" t="s">
        <v>5443</v>
      </c>
      <c r="B1227" s="5" t="s">
        <v>26</v>
      </c>
      <c r="C1227" s="5" t="s">
        <v>27</v>
      </c>
      <c r="D1227" s="5" t="s">
        <v>1048</v>
      </c>
      <c r="E1227" s="5" t="s">
        <v>1049</v>
      </c>
      <c r="F1227" s="9">
        <v>45196</v>
      </c>
      <c r="G1227" s="9">
        <v>45201</v>
      </c>
      <c r="H1227" s="5">
        <v>1</v>
      </c>
      <c r="I1227" s="5">
        <v>5</v>
      </c>
      <c r="J1227" s="5">
        <v>5</v>
      </c>
      <c r="K1227" s="5" t="s">
        <v>30</v>
      </c>
      <c r="L1227" s="5">
        <v>3825</v>
      </c>
      <c r="M1227" s="5">
        <v>3825</v>
      </c>
      <c r="N1227" s="5" t="s">
        <v>5444</v>
      </c>
      <c r="O1227" s="5" t="s">
        <v>4922</v>
      </c>
      <c r="P1227" s="5" t="s">
        <v>33</v>
      </c>
      <c r="Q1227" s="5">
        <v>0</v>
      </c>
      <c r="R1227" s="18">
        <v>45176</v>
      </c>
      <c r="S1227" s="9">
        <v>45202</v>
      </c>
      <c r="T1227" s="5" t="s">
        <v>34</v>
      </c>
      <c r="U1227" s="5">
        <v>3825</v>
      </c>
      <c r="V1227" s="5">
        <v>0</v>
      </c>
      <c r="W1227" s="5">
        <v>0</v>
      </c>
      <c r="X1227" s="5" t="s">
        <v>5445</v>
      </c>
      <c r="Y1227" s="5" t="s">
        <v>5446</v>
      </c>
    </row>
    <row r="1228" s="5" customFormat="1" spans="1:25">
      <c r="A1228" s="5" t="s">
        <v>5139</v>
      </c>
      <c r="B1228" s="5" t="s">
        <v>26</v>
      </c>
      <c r="C1228" s="5" t="s">
        <v>43</v>
      </c>
      <c r="D1228" s="5" t="s">
        <v>280</v>
      </c>
      <c r="E1228" s="5" t="s">
        <v>5140</v>
      </c>
      <c r="F1228" s="9">
        <v>45198</v>
      </c>
      <c r="G1228" s="9">
        <v>45201</v>
      </c>
      <c r="H1228" s="5">
        <v>1</v>
      </c>
      <c r="I1228" s="5">
        <v>3</v>
      </c>
      <c r="J1228" s="5">
        <v>3</v>
      </c>
      <c r="K1228" s="5" t="s">
        <v>30</v>
      </c>
      <c r="L1228" s="5">
        <v>-5154</v>
      </c>
      <c r="M1228" s="5">
        <v>-5154</v>
      </c>
      <c r="N1228" s="5" t="s">
        <v>5141</v>
      </c>
      <c r="O1228" s="5" t="s">
        <v>4922</v>
      </c>
      <c r="P1228" s="5" t="s">
        <v>33</v>
      </c>
      <c r="Q1228" s="5">
        <v>0</v>
      </c>
      <c r="R1228" s="18">
        <v>45158</v>
      </c>
      <c r="S1228" s="9">
        <v>45202</v>
      </c>
      <c r="T1228" s="5" t="s">
        <v>34</v>
      </c>
      <c r="U1228" s="5">
        <v>-5154</v>
      </c>
      <c r="V1228" s="5">
        <v>0</v>
      </c>
      <c r="W1228" s="5">
        <v>0</v>
      </c>
      <c r="X1228" s="5" t="s">
        <v>5142</v>
      </c>
      <c r="Y1228" s="5" t="s">
        <v>5143</v>
      </c>
    </row>
    <row r="1229" s="5" customFormat="1" spans="1:25">
      <c r="A1229" s="5" t="s">
        <v>5139</v>
      </c>
      <c r="B1229" s="5" t="s">
        <v>26</v>
      </c>
      <c r="C1229" s="5" t="s">
        <v>1332</v>
      </c>
      <c r="D1229" s="5" t="s">
        <v>280</v>
      </c>
      <c r="E1229" s="5" t="s">
        <v>5140</v>
      </c>
      <c r="F1229" s="9">
        <v>45198</v>
      </c>
      <c r="G1229" s="9">
        <v>45201</v>
      </c>
      <c r="H1229" s="5">
        <v>1</v>
      </c>
      <c r="I1229" s="5">
        <v>3</v>
      </c>
      <c r="J1229" s="5">
        <v>3</v>
      </c>
      <c r="K1229" s="5" t="s">
        <v>30</v>
      </c>
      <c r="L1229" s="5">
        <v>1100</v>
      </c>
      <c r="M1229" s="5">
        <v>1100</v>
      </c>
      <c r="N1229" s="5" t="s">
        <v>5141</v>
      </c>
      <c r="O1229" s="5" t="s">
        <v>4922</v>
      </c>
      <c r="P1229" s="5" t="s">
        <v>33</v>
      </c>
      <c r="Q1229" s="5">
        <v>0</v>
      </c>
      <c r="R1229" s="18">
        <v>45158.5769675926</v>
      </c>
      <c r="S1229" s="9">
        <v>45202</v>
      </c>
      <c r="T1229" s="5" t="s">
        <v>34</v>
      </c>
      <c r="U1229" s="5">
        <v>1100</v>
      </c>
      <c r="V1229" s="5">
        <v>0</v>
      </c>
      <c r="W1229" s="5">
        <v>0</v>
      </c>
      <c r="X1229" s="5" t="s">
        <v>5142</v>
      </c>
      <c r="Y1229" s="5" t="s">
        <v>5143</v>
      </c>
    </row>
    <row r="1230" s="5" customFormat="1" spans="1:25">
      <c r="A1230" s="5" t="s">
        <v>5447</v>
      </c>
      <c r="B1230" s="5" t="s">
        <v>26</v>
      </c>
      <c r="C1230" s="5" t="s">
        <v>27</v>
      </c>
      <c r="D1230" s="5" t="s">
        <v>1087</v>
      </c>
      <c r="E1230" s="5" t="s">
        <v>5448</v>
      </c>
      <c r="F1230" s="9">
        <v>45199</v>
      </c>
      <c r="G1230" s="9">
        <v>45201</v>
      </c>
      <c r="H1230" s="5">
        <v>1</v>
      </c>
      <c r="I1230" s="5">
        <v>2</v>
      </c>
      <c r="J1230" s="5">
        <v>2</v>
      </c>
      <c r="K1230" s="5" t="s">
        <v>30</v>
      </c>
      <c r="L1230" s="5">
        <v>7200</v>
      </c>
      <c r="M1230" s="5">
        <v>7200</v>
      </c>
      <c r="N1230" s="5" t="s">
        <v>5449</v>
      </c>
      <c r="O1230" s="5" t="s">
        <v>4922</v>
      </c>
      <c r="P1230" s="5" t="s">
        <v>33</v>
      </c>
      <c r="Q1230" s="5">
        <v>0</v>
      </c>
      <c r="R1230" s="18">
        <v>45176.0000115741</v>
      </c>
      <c r="S1230" s="9">
        <v>45202</v>
      </c>
      <c r="T1230" s="5" t="s">
        <v>34</v>
      </c>
      <c r="U1230" s="5">
        <v>7200</v>
      </c>
      <c r="V1230" s="5">
        <v>0</v>
      </c>
      <c r="W1230" s="5">
        <v>0</v>
      </c>
      <c r="X1230" s="5" t="s">
        <v>5450</v>
      </c>
      <c r="Y1230" s="5" t="s">
        <v>5451</v>
      </c>
    </row>
    <row r="1231" s="5" customFormat="1" spans="1:25">
      <c r="A1231" s="5" t="s">
        <v>5452</v>
      </c>
      <c r="B1231" s="5" t="s">
        <v>26</v>
      </c>
      <c r="C1231" s="5" t="s">
        <v>27</v>
      </c>
      <c r="D1231" s="5" t="s">
        <v>1048</v>
      </c>
      <c r="E1231" s="5" t="s">
        <v>3538</v>
      </c>
      <c r="F1231" s="9">
        <v>45197</v>
      </c>
      <c r="G1231" s="9">
        <v>45201</v>
      </c>
      <c r="H1231" s="5">
        <v>1</v>
      </c>
      <c r="I1231" s="5">
        <v>4</v>
      </c>
      <c r="J1231" s="5">
        <v>4</v>
      </c>
      <c r="K1231" s="5" t="s">
        <v>30</v>
      </c>
      <c r="L1231" s="5">
        <v>3648</v>
      </c>
      <c r="M1231" s="5">
        <v>3648</v>
      </c>
      <c r="N1231" s="5" t="s">
        <v>5453</v>
      </c>
      <c r="O1231" s="5" t="s">
        <v>4922</v>
      </c>
      <c r="P1231" s="5" t="s">
        <v>33</v>
      </c>
      <c r="Q1231" s="5">
        <v>0</v>
      </c>
      <c r="R1231" s="18">
        <v>45176</v>
      </c>
      <c r="S1231" s="9">
        <v>45202</v>
      </c>
      <c r="T1231" s="5" t="s">
        <v>34</v>
      </c>
      <c r="U1231" s="5">
        <v>3648</v>
      </c>
      <c r="V1231" s="5">
        <v>0</v>
      </c>
      <c r="W1231" s="5">
        <v>0</v>
      </c>
      <c r="X1231" s="5" t="s">
        <v>5454</v>
      </c>
      <c r="Y1231" s="5" t="s">
        <v>5455</v>
      </c>
    </row>
    <row r="1232" s="5" customFormat="1" spans="1:25">
      <c r="A1232" s="5" t="s">
        <v>5456</v>
      </c>
      <c r="B1232" s="5" t="s">
        <v>26</v>
      </c>
      <c r="C1232" s="5" t="s">
        <v>27</v>
      </c>
      <c r="D1232" s="5" t="s">
        <v>4175</v>
      </c>
      <c r="E1232" s="5" t="s">
        <v>1155</v>
      </c>
      <c r="F1232" s="9">
        <v>45199</v>
      </c>
      <c r="G1232" s="9">
        <v>45201</v>
      </c>
      <c r="H1232" s="5">
        <v>1</v>
      </c>
      <c r="I1232" s="5">
        <v>2</v>
      </c>
      <c r="J1232" s="5">
        <v>2</v>
      </c>
      <c r="K1232" s="5" t="s">
        <v>30</v>
      </c>
      <c r="L1232" s="5">
        <v>1345</v>
      </c>
      <c r="M1232" s="5">
        <v>1345</v>
      </c>
      <c r="N1232" s="5" t="s">
        <v>5457</v>
      </c>
      <c r="O1232" s="5" t="s">
        <v>4922</v>
      </c>
      <c r="P1232" s="5" t="s">
        <v>33</v>
      </c>
      <c r="Q1232" s="5">
        <v>0</v>
      </c>
      <c r="R1232" s="18">
        <v>45176</v>
      </c>
      <c r="S1232" s="9">
        <v>45202</v>
      </c>
      <c r="T1232" s="5" t="s">
        <v>34</v>
      </c>
      <c r="U1232" s="5">
        <v>1345</v>
      </c>
      <c r="V1232" s="5">
        <v>0</v>
      </c>
      <c r="W1232" s="5">
        <v>0</v>
      </c>
      <c r="X1232" s="5" t="s">
        <v>5458</v>
      </c>
      <c r="Y1232" s="5" t="s">
        <v>5459</v>
      </c>
    </row>
    <row r="1233" s="5" customFormat="1" spans="1:25">
      <c r="A1233" s="5" t="s">
        <v>5460</v>
      </c>
      <c r="B1233" s="5" t="s">
        <v>26</v>
      </c>
      <c r="C1233" s="5" t="s">
        <v>27</v>
      </c>
      <c r="D1233" s="5" t="s">
        <v>3438</v>
      </c>
      <c r="E1233" s="5" t="s">
        <v>3572</v>
      </c>
      <c r="F1233" s="9">
        <v>45198</v>
      </c>
      <c r="G1233" s="9">
        <v>45201</v>
      </c>
      <c r="H1233" s="5">
        <v>1</v>
      </c>
      <c r="I1233" s="5">
        <v>3</v>
      </c>
      <c r="J1233" s="5">
        <v>3</v>
      </c>
      <c r="K1233" s="5" t="s">
        <v>30</v>
      </c>
      <c r="L1233" s="5">
        <v>2010</v>
      </c>
      <c r="M1233" s="5">
        <v>2010</v>
      </c>
      <c r="N1233" s="5" t="s">
        <v>5461</v>
      </c>
      <c r="O1233" s="5" t="s">
        <v>4922</v>
      </c>
      <c r="P1233" s="5" t="s">
        <v>33</v>
      </c>
      <c r="Q1233" s="5">
        <v>0</v>
      </c>
      <c r="R1233" s="18">
        <v>45176</v>
      </c>
      <c r="S1233" s="9">
        <v>45202</v>
      </c>
      <c r="T1233" s="5" t="s">
        <v>34</v>
      </c>
      <c r="U1233" s="5">
        <v>2010</v>
      </c>
      <c r="V1233" s="5">
        <v>0</v>
      </c>
      <c r="W1233" s="5">
        <v>0</v>
      </c>
      <c r="X1233" s="5" t="s">
        <v>5462</v>
      </c>
      <c r="Y1233" s="5" t="s">
        <v>5463</v>
      </c>
    </row>
    <row r="1234" s="5" customFormat="1" spans="1:26">
      <c r="A1234" s="5" t="s">
        <v>5464</v>
      </c>
      <c r="B1234" s="5" t="s">
        <v>26</v>
      </c>
      <c r="C1234" s="5" t="s">
        <v>27</v>
      </c>
      <c r="D1234" s="5" t="s">
        <v>1307</v>
      </c>
      <c r="E1234" s="5" t="s">
        <v>5465</v>
      </c>
      <c r="F1234" s="9">
        <v>45198</v>
      </c>
      <c r="G1234" s="9">
        <v>45201</v>
      </c>
      <c r="H1234" s="5">
        <v>2</v>
      </c>
      <c r="I1234" s="5">
        <v>3</v>
      </c>
      <c r="J1234" s="5">
        <v>6</v>
      </c>
      <c r="K1234" s="5" t="s">
        <v>30</v>
      </c>
      <c r="L1234" s="5">
        <v>6354</v>
      </c>
      <c r="M1234" s="5">
        <v>6354</v>
      </c>
      <c r="N1234" s="5" t="s">
        <v>5466</v>
      </c>
      <c r="O1234" s="5" t="s">
        <v>4922</v>
      </c>
      <c r="P1234" s="5" t="s">
        <v>33</v>
      </c>
      <c r="Q1234" s="5">
        <v>0</v>
      </c>
      <c r="R1234" s="18">
        <v>45176.0000115741</v>
      </c>
      <c r="S1234" s="9">
        <v>45202</v>
      </c>
      <c r="T1234" s="5" t="s">
        <v>34</v>
      </c>
      <c r="U1234" s="5">
        <v>6354</v>
      </c>
      <c r="V1234" s="5">
        <v>0</v>
      </c>
      <c r="W1234" s="5">
        <v>0</v>
      </c>
      <c r="X1234" s="5" t="s">
        <v>5467</v>
      </c>
      <c r="Y1234" s="5">
        <v>315724183</v>
      </c>
      <c r="Z1234" s="5" t="s">
        <v>5468</v>
      </c>
    </row>
    <row r="1235" s="5" customFormat="1" spans="1:25">
      <c r="A1235" s="5" t="s">
        <v>5469</v>
      </c>
      <c r="B1235" s="5" t="s">
        <v>26</v>
      </c>
      <c r="C1235" s="5" t="s">
        <v>27</v>
      </c>
      <c r="D1235" s="5" t="s">
        <v>328</v>
      </c>
      <c r="E1235" s="5" t="s">
        <v>1127</v>
      </c>
      <c r="F1235" s="9">
        <v>45198</v>
      </c>
      <c r="G1235" s="9">
        <v>45201</v>
      </c>
      <c r="H1235" s="5">
        <v>1</v>
      </c>
      <c r="I1235" s="5">
        <v>3</v>
      </c>
      <c r="J1235" s="5">
        <v>3</v>
      </c>
      <c r="K1235" s="5" t="s">
        <v>30</v>
      </c>
      <c r="L1235" s="5">
        <v>2006</v>
      </c>
      <c r="M1235" s="5">
        <v>2006</v>
      </c>
      <c r="N1235" s="5" t="s">
        <v>5470</v>
      </c>
      <c r="O1235" s="5" t="s">
        <v>4922</v>
      </c>
      <c r="P1235" s="5" t="s">
        <v>33</v>
      </c>
      <c r="Q1235" s="5">
        <v>0</v>
      </c>
      <c r="R1235" s="18">
        <v>45176</v>
      </c>
      <c r="S1235" s="9">
        <v>45202</v>
      </c>
      <c r="T1235" s="5" t="s">
        <v>34</v>
      </c>
      <c r="U1235" s="5">
        <v>2006</v>
      </c>
      <c r="V1235" s="5">
        <v>0</v>
      </c>
      <c r="W1235" s="5">
        <v>0</v>
      </c>
      <c r="X1235" s="5" t="s">
        <v>5471</v>
      </c>
      <c r="Y1235" s="5" t="s">
        <v>5472</v>
      </c>
    </row>
    <row r="1236" s="5" customFormat="1" spans="1:25">
      <c r="A1236" s="5" t="s">
        <v>5473</v>
      </c>
      <c r="B1236" s="5" t="s">
        <v>26</v>
      </c>
      <c r="C1236" s="5" t="s">
        <v>27</v>
      </c>
      <c r="D1236" s="5" t="s">
        <v>5474</v>
      </c>
      <c r="E1236" s="5" t="s">
        <v>5475</v>
      </c>
      <c r="F1236" s="9">
        <v>45199</v>
      </c>
      <c r="G1236" s="9">
        <v>45201</v>
      </c>
      <c r="H1236" s="5">
        <v>2</v>
      </c>
      <c r="I1236" s="5">
        <v>2</v>
      </c>
      <c r="J1236" s="5">
        <v>4</v>
      </c>
      <c r="K1236" s="5" t="s">
        <v>30</v>
      </c>
      <c r="L1236" s="5">
        <v>3234</v>
      </c>
      <c r="M1236" s="5">
        <v>3234</v>
      </c>
      <c r="N1236" s="5" t="s">
        <v>5476</v>
      </c>
      <c r="O1236" s="5" t="s">
        <v>4922</v>
      </c>
      <c r="P1236" s="5" t="s">
        <v>33</v>
      </c>
      <c r="Q1236" s="5">
        <v>0</v>
      </c>
      <c r="R1236" s="18">
        <v>45176</v>
      </c>
      <c r="S1236" s="9">
        <v>45202</v>
      </c>
      <c r="T1236" s="5" t="s">
        <v>34</v>
      </c>
      <c r="U1236" s="5">
        <v>3234</v>
      </c>
      <c r="V1236" s="5">
        <v>0</v>
      </c>
      <c r="W1236" s="5">
        <v>0</v>
      </c>
      <c r="X1236" s="5" t="s">
        <v>5477</v>
      </c>
      <c r="Y1236" s="5" t="s">
        <v>5477</v>
      </c>
    </row>
    <row r="1237" s="5" customFormat="1" spans="1:26">
      <c r="A1237" s="5" t="s">
        <v>5478</v>
      </c>
      <c r="B1237" s="5" t="s">
        <v>26</v>
      </c>
      <c r="C1237" s="5" t="s">
        <v>27</v>
      </c>
      <c r="D1237" s="5" t="s">
        <v>60</v>
      </c>
      <c r="E1237" s="5" t="s">
        <v>414</v>
      </c>
      <c r="F1237" s="9">
        <v>45198</v>
      </c>
      <c r="G1237" s="9">
        <v>45201</v>
      </c>
      <c r="H1237" s="5">
        <v>1</v>
      </c>
      <c r="I1237" s="5">
        <v>3</v>
      </c>
      <c r="J1237" s="5">
        <v>3</v>
      </c>
      <c r="K1237" s="5" t="s">
        <v>30</v>
      </c>
      <c r="L1237" s="5">
        <v>9450</v>
      </c>
      <c r="M1237" s="5">
        <v>9450</v>
      </c>
      <c r="N1237" s="5" t="s">
        <v>5479</v>
      </c>
      <c r="O1237" s="5" t="s">
        <v>4922</v>
      </c>
      <c r="P1237" s="5" t="s">
        <v>33</v>
      </c>
      <c r="Q1237" s="5">
        <v>0</v>
      </c>
      <c r="R1237" s="18">
        <v>45177</v>
      </c>
      <c r="S1237" s="9">
        <v>45202</v>
      </c>
      <c r="T1237" s="5" t="s">
        <v>34</v>
      </c>
      <c r="U1237" s="5">
        <v>9450</v>
      </c>
      <c r="V1237" s="5">
        <v>0</v>
      </c>
      <c r="W1237" s="5">
        <v>0</v>
      </c>
      <c r="X1237" s="5" t="s">
        <v>5480</v>
      </c>
      <c r="Y1237" s="5">
        <v>177211648</v>
      </c>
      <c r="Z1237" s="5" t="s">
        <v>5481</v>
      </c>
    </row>
    <row r="1238" s="5" customFormat="1" spans="1:25">
      <c r="A1238" s="5" t="s">
        <v>5482</v>
      </c>
      <c r="B1238" s="5" t="s">
        <v>26</v>
      </c>
      <c r="C1238" s="5" t="s">
        <v>27</v>
      </c>
      <c r="D1238" s="5" t="s">
        <v>60</v>
      </c>
      <c r="E1238" s="5" t="s">
        <v>414</v>
      </c>
      <c r="F1238" s="9">
        <v>45199</v>
      </c>
      <c r="G1238" s="9">
        <v>45201</v>
      </c>
      <c r="H1238" s="5">
        <v>1</v>
      </c>
      <c r="I1238" s="5">
        <v>2</v>
      </c>
      <c r="J1238" s="5">
        <v>2</v>
      </c>
      <c r="K1238" s="5" t="s">
        <v>30</v>
      </c>
      <c r="L1238" s="5">
        <v>6450</v>
      </c>
      <c r="M1238" s="5">
        <v>6450</v>
      </c>
      <c r="N1238" s="5" t="s">
        <v>5483</v>
      </c>
      <c r="O1238" s="5" t="s">
        <v>4922</v>
      </c>
      <c r="P1238" s="5" t="s">
        <v>33</v>
      </c>
      <c r="Q1238" s="5">
        <v>0</v>
      </c>
      <c r="R1238" s="18">
        <v>45177.0000115741</v>
      </c>
      <c r="S1238" s="9">
        <v>45202</v>
      </c>
      <c r="T1238" s="5" t="s">
        <v>34</v>
      </c>
      <c r="U1238" s="5">
        <v>6450</v>
      </c>
      <c r="V1238" s="5">
        <v>0</v>
      </c>
      <c r="W1238" s="5">
        <v>0</v>
      </c>
      <c r="X1238" s="5" t="s">
        <v>5484</v>
      </c>
      <c r="Y1238" s="5" t="s">
        <v>5485</v>
      </c>
    </row>
    <row r="1239" s="5" customFormat="1" spans="1:25">
      <c r="A1239" s="5" t="s">
        <v>5486</v>
      </c>
      <c r="B1239" s="5" t="s">
        <v>26</v>
      </c>
      <c r="C1239" s="5" t="s">
        <v>27</v>
      </c>
      <c r="D1239" s="5" t="s">
        <v>2295</v>
      </c>
      <c r="E1239" s="5" t="s">
        <v>2659</v>
      </c>
      <c r="F1239" s="9">
        <v>45199</v>
      </c>
      <c r="G1239" s="9">
        <v>45201</v>
      </c>
      <c r="H1239" s="5">
        <v>1</v>
      </c>
      <c r="I1239" s="5">
        <v>2</v>
      </c>
      <c r="J1239" s="5">
        <v>2</v>
      </c>
      <c r="K1239" s="5" t="s">
        <v>30</v>
      </c>
      <c r="L1239" s="5">
        <v>1312</v>
      </c>
      <c r="M1239" s="5">
        <v>1312</v>
      </c>
      <c r="N1239" s="5" t="s">
        <v>5487</v>
      </c>
      <c r="O1239" s="5" t="s">
        <v>4922</v>
      </c>
      <c r="P1239" s="5" t="s">
        <v>33</v>
      </c>
      <c r="Q1239" s="5">
        <v>0</v>
      </c>
      <c r="R1239" s="18">
        <v>45177.0000115741</v>
      </c>
      <c r="S1239" s="9">
        <v>45202</v>
      </c>
      <c r="T1239" s="5" t="s">
        <v>34</v>
      </c>
      <c r="U1239" s="5">
        <v>1312</v>
      </c>
      <c r="V1239" s="5">
        <v>0</v>
      </c>
      <c r="W1239" s="5">
        <v>0</v>
      </c>
      <c r="X1239" s="5" t="s">
        <v>5488</v>
      </c>
      <c r="Y1239" s="5" t="s">
        <v>5489</v>
      </c>
    </row>
    <row r="1240" s="5" customFormat="1" spans="1:25">
      <c r="A1240" s="5" t="s">
        <v>5490</v>
      </c>
      <c r="B1240" s="5" t="s">
        <v>26</v>
      </c>
      <c r="C1240" s="5" t="s">
        <v>27</v>
      </c>
      <c r="D1240" s="5" t="s">
        <v>328</v>
      </c>
      <c r="E1240" s="5" t="s">
        <v>236</v>
      </c>
      <c r="F1240" s="9">
        <v>45199</v>
      </c>
      <c r="G1240" s="9">
        <v>45201</v>
      </c>
      <c r="H1240" s="5">
        <v>1</v>
      </c>
      <c r="I1240" s="5">
        <v>2</v>
      </c>
      <c r="J1240" s="5">
        <v>2</v>
      </c>
      <c r="K1240" s="5" t="s">
        <v>30</v>
      </c>
      <c r="L1240" s="5">
        <v>1920</v>
      </c>
      <c r="M1240" s="5">
        <v>1920</v>
      </c>
      <c r="N1240" s="5" t="s">
        <v>5491</v>
      </c>
      <c r="O1240" s="5" t="s">
        <v>4922</v>
      </c>
      <c r="P1240" s="5" t="s">
        <v>33</v>
      </c>
      <c r="Q1240" s="5">
        <v>0</v>
      </c>
      <c r="R1240" s="18">
        <v>45177</v>
      </c>
      <c r="S1240" s="9">
        <v>45202</v>
      </c>
      <c r="T1240" s="5" t="s">
        <v>34</v>
      </c>
      <c r="U1240" s="5">
        <v>1920</v>
      </c>
      <c r="V1240" s="5">
        <v>0</v>
      </c>
      <c r="W1240" s="5">
        <v>0</v>
      </c>
      <c r="X1240" s="5" t="s">
        <v>5492</v>
      </c>
      <c r="Y1240" s="5" t="s">
        <v>5493</v>
      </c>
    </row>
    <row r="1241" s="5" customFormat="1" spans="1:25">
      <c r="A1241" s="5" t="s">
        <v>5494</v>
      </c>
      <c r="B1241" s="5" t="s">
        <v>26</v>
      </c>
      <c r="C1241" s="5" t="s">
        <v>27</v>
      </c>
      <c r="D1241" s="5" t="s">
        <v>132</v>
      </c>
      <c r="E1241" s="5" t="s">
        <v>1509</v>
      </c>
      <c r="F1241" s="9">
        <v>45198</v>
      </c>
      <c r="G1241" s="9">
        <v>45201</v>
      </c>
      <c r="H1241" s="5">
        <v>1</v>
      </c>
      <c r="I1241" s="5">
        <v>3</v>
      </c>
      <c r="J1241" s="5">
        <v>3</v>
      </c>
      <c r="K1241" s="5" t="s">
        <v>30</v>
      </c>
      <c r="L1241" s="5">
        <v>867</v>
      </c>
      <c r="M1241" s="5">
        <v>867</v>
      </c>
      <c r="N1241" s="5" t="s">
        <v>5495</v>
      </c>
      <c r="O1241" s="5" t="s">
        <v>4922</v>
      </c>
      <c r="P1241" s="5" t="s">
        <v>33</v>
      </c>
      <c r="Q1241" s="5">
        <v>0</v>
      </c>
      <c r="R1241" s="18">
        <v>45177.0000115741</v>
      </c>
      <c r="S1241" s="9">
        <v>45202</v>
      </c>
      <c r="T1241" s="5" t="s">
        <v>34</v>
      </c>
      <c r="U1241" s="5">
        <v>867</v>
      </c>
      <c r="V1241" s="5">
        <v>0</v>
      </c>
      <c r="W1241" s="5">
        <v>0</v>
      </c>
      <c r="X1241" s="5" t="s">
        <v>5496</v>
      </c>
      <c r="Y1241" s="5" t="s">
        <v>5497</v>
      </c>
    </row>
    <row r="1242" s="5" customFormat="1" spans="1:25">
      <c r="A1242" s="5" t="s">
        <v>5498</v>
      </c>
      <c r="B1242" s="5" t="s">
        <v>26</v>
      </c>
      <c r="C1242" s="5" t="s">
        <v>27</v>
      </c>
      <c r="D1242" s="5" t="s">
        <v>599</v>
      </c>
      <c r="E1242" s="5" t="s">
        <v>1518</v>
      </c>
      <c r="F1242" s="9">
        <v>45200</v>
      </c>
      <c r="G1242" s="9">
        <v>45201</v>
      </c>
      <c r="H1242" s="5">
        <v>1</v>
      </c>
      <c r="I1242" s="5">
        <v>1</v>
      </c>
      <c r="J1242" s="5">
        <v>1</v>
      </c>
      <c r="K1242" s="5" t="s">
        <v>30</v>
      </c>
      <c r="L1242" s="5">
        <v>1176</v>
      </c>
      <c r="M1242" s="5">
        <v>1176</v>
      </c>
      <c r="N1242" s="5" t="s">
        <v>5499</v>
      </c>
      <c r="O1242" s="5" t="s">
        <v>4922</v>
      </c>
      <c r="P1242" s="5" t="s">
        <v>33</v>
      </c>
      <c r="Q1242" s="5">
        <v>0</v>
      </c>
      <c r="R1242" s="18">
        <v>45177.0000115741</v>
      </c>
      <c r="S1242" s="9">
        <v>45202</v>
      </c>
      <c r="T1242" s="5" t="s">
        <v>34</v>
      </c>
      <c r="U1242" s="5">
        <v>1176</v>
      </c>
      <c r="V1242" s="5">
        <v>0</v>
      </c>
      <c r="W1242" s="5">
        <v>0</v>
      </c>
      <c r="X1242" s="5" t="s">
        <v>5500</v>
      </c>
      <c r="Y1242" s="5" t="s">
        <v>5501</v>
      </c>
    </row>
    <row r="1243" s="5" customFormat="1" spans="1:25">
      <c r="A1243" s="5" t="s">
        <v>5502</v>
      </c>
      <c r="B1243" s="5" t="s">
        <v>26</v>
      </c>
      <c r="C1243" s="5" t="s">
        <v>27</v>
      </c>
      <c r="D1243" s="5" t="s">
        <v>190</v>
      </c>
      <c r="E1243" s="5" t="s">
        <v>191</v>
      </c>
      <c r="F1243" s="9">
        <v>45199</v>
      </c>
      <c r="G1243" s="9">
        <v>45201</v>
      </c>
      <c r="H1243" s="5">
        <v>1</v>
      </c>
      <c r="I1243" s="5">
        <v>2</v>
      </c>
      <c r="J1243" s="5">
        <v>2</v>
      </c>
      <c r="K1243" s="5" t="s">
        <v>30</v>
      </c>
      <c r="L1243" s="5">
        <v>1555</v>
      </c>
      <c r="M1243" s="5">
        <v>1555</v>
      </c>
      <c r="N1243" s="5" t="s">
        <v>5503</v>
      </c>
      <c r="O1243" s="5" t="s">
        <v>4922</v>
      </c>
      <c r="P1243" s="5" t="s">
        <v>33</v>
      </c>
      <c r="Q1243" s="5">
        <v>0</v>
      </c>
      <c r="R1243" s="18">
        <v>45178</v>
      </c>
      <c r="S1243" s="9">
        <v>45202</v>
      </c>
      <c r="T1243" s="5" t="s">
        <v>34</v>
      </c>
      <c r="U1243" s="5">
        <v>1555</v>
      </c>
      <c r="V1243" s="5">
        <v>0</v>
      </c>
      <c r="W1243" s="5">
        <v>0</v>
      </c>
      <c r="X1243" s="5" t="s">
        <v>5504</v>
      </c>
      <c r="Y1243" s="5" t="s">
        <v>5505</v>
      </c>
    </row>
    <row r="1244" s="5" customFormat="1" spans="1:25">
      <c r="A1244" s="5" t="s">
        <v>5506</v>
      </c>
      <c r="B1244" s="5" t="s">
        <v>26</v>
      </c>
      <c r="C1244" s="5" t="s">
        <v>27</v>
      </c>
      <c r="D1244" s="5" t="s">
        <v>531</v>
      </c>
      <c r="E1244" s="5" t="s">
        <v>532</v>
      </c>
      <c r="F1244" s="9">
        <v>45199</v>
      </c>
      <c r="G1244" s="9">
        <v>45201</v>
      </c>
      <c r="H1244" s="5">
        <v>1</v>
      </c>
      <c r="I1244" s="5">
        <v>2</v>
      </c>
      <c r="J1244" s="5">
        <v>2</v>
      </c>
      <c r="K1244" s="5" t="s">
        <v>30</v>
      </c>
      <c r="L1244" s="5">
        <v>1726</v>
      </c>
      <c r="M1244" s="5">
        <v>1726</v>
      </c>
      <c r="N1244" s="5" t="s">
        <v>5507</v>
      </c>
      <c r="O1244" s="5" t="s">
        <v>4922</v>
      </c>
      <c r="P1244" s="5" t="s">
        <v>33</v>
      </c>
      <c r="Q1244" s="5">
        <v>0</v>
      </c>
      <c r="R1244" s="18">
        <v>45178</v>
      </c>
      <c r="S1244" s="9">
        <v>45202</v>
      </c>
      <c r="T1244" s="5" t="s">
        <v>34</v>
      </c>
      <c r="U1244" s="5">
        <v>1726</v>
      </c>
      <c r="V1244" s="5">
        <v>0</v>
      </c>
      <c r="W1244" s="5">
        <v>0</v>
      </c>
      <c r="X1244" s="5" t="s">
        <v>5508</v>
      </c>
      <c r="Y1244" s="5" t="s">
        <v>5509</v>
      </c>
    </row>
    <row r="1245" s="5" customFormat="1" spans="1:25">
      <c r="A1245" s="5" t="s">
        <v>5510</v>
      </c>
      <c r="B1245" s="5" t="s">
        <v>26</v>
      </c>
      <c r="C1245" s="5" t="s">
        <v>27</v>
      </c>
      <c r="D1245" s="5" t="s">
        <v>252</v>
      </c>
      <c r="E1245" s="5" t="s">
        <v>5511</v>
      </c>
      <c r="F1245" s="9">
        <v>45200</v>
      </c>
      <c r="G1245" s="9">
        <v>45201</v>
      </c>
      <c r="H1245" s="5">
        <v>1</v>
      </c>
      <c r="I1245" s="5">
        <v>1</v>
      </c>
      <c r="J1245" s="5">
        <v>1</v>
      </c>
      <c r="K1245" s="5" t="s">
        <v>30</v>
      </c>
      <c r="L1245" s="5">
        <v>2000</v>
      </c>
      <c r="M1245" s="5">
        <v>2000</v>
      </c>
      <c r="N1245" s="5" t="s">
        <v>5512</v>
      </c>
      <c r="O1245" s="5" t="s">
        <v>4922</v>
      </c>
      <c r="P1245" s="5" t="s">
        <v>33</v>
      </c>
      <c r="Q1245" s="5">
        <v>0</v>
      </c>
      <c r="R1245" s="18">
        <v>45178</v>
      </c>
      <c r="S1245" s="9">
        <v>45202</v>
      </c>
      <c r="T1245" s="5" t="s">
        <v>34</v>
      </c>
      <c r="U1245" s="5">
        <v>2000</v>
      </c>
      <c r="V1245" s="5">
        <v>0</v>
      </c>
      <c r="W1245" s="5">
        <v>0</v>
      </c>
      <c r="X1245" s="5" t="s">
        <v>5513</v>
      </c>
      <c r="Y1245" s="5" t="s">
        <v>5514</v>
      </c>
    </row>
    <row r="1246" s="5" customFormat="1" spans="1:25">
      <c r="A1246" s="5" t="s">
        <v>5515</v>
      </c>
      <c r="B1246" s="5" t="s">
        <v>26</v>
      </c>
      <c r="C1246" s="5" t="s">
        <v>27</v>
      </c>
      <c r="D1246" s="5" t="s">
        <v>5154</v>
      </c>
      <c r="E1246" s="5" t="s">
        <v>5516</v>
      </c>
      <c r="F1246" s="9">
        <v>45198</v>
      </c>
      <c r="G1246" s="9">
        <v>45201</v>
      </c>
      <c r="H1246" s="5">
        <v>1</v>
      </c>
      <c r="I1246" s="5">
        <v>3</v>
      </c>
      <c r="J1246" s="5">
        <v>3</v>
      </c>
      <c r="K1246" s="5" t="s">
        <v>30</v>
      </c>
      <c r="L1246" s="5">
        <v>1692</v>
      </c>
      <c r="M1246" s="5">
        <v>1692</v>
      </c>
      <c r="N1246" s="5" t="s">
        <v>5517</v>
      </c>
      <c r="O1246" s="5" t="s">
        <v>4922</v>
      </c>
      <c r="P1246" s="5" t="s">
        <v>33</v>
      </c>
      <c r="Q1246" s="5">
        <v>0</v>
      </c>
      <c r="R1246" s="18">
        <v>45178.0000115741</v>
      </c>
      <c r="S1246" s="9">
        <v>45202</v>
      </c>
      <c r="T1246" s="5" t="s">
        <v>34</v>
      </c>
      <c r="U1246" s="5">
        <v>1692</v>
      </c>
      <c r="V1246" s="5">
        <v>0</v>
      </c>
      <c r="W1246" s="5">
        <v>0</v>
      </c>
      <c r="X1246" s="5" t="s">
        <v>5518</v>
      </c>
      <c r="Y1246" s="5" t="s">
        <v>5519</v>
      </c>
    </row>
    <row r="1247" s="5" customFormat="1" spans="1:25">
      <c r="A1247" s="5" t="s">
        <v>5520</v>
      </c>
      <c r="B1247" s="5" t="s">
        <v>26</v>
      </c>
      <c r="C1247" s="5" t="s">
        <v>27</v>
      </c>
      <c r="D1247" s="5" t="s">
        <v>60</v>
      </c>
      <c r="E1247" s="5" t="s">
        <v>2406</v>
      </c>
      <c r="F1247" s="9">
        <v>45200</v>
      </c>
      <c r="G1247" s="9">
        <v>45201</v>
      </c>
      <c r="H1247" s="5">
        <v>1</v>
      </c>
      <c r="I1247" s="5">
        <v>1</v>
      </c>
      <c r="J1247" s="5">
        <v>1</v>
      </c>
      <c r="K1247" s="5" t="s">
        <v>30</v>
      </c>
      <c r="L1247" s="5">
        <v>5200</v>
      </c>
      <c r="M1247" s="5">
        <v>5200</v>
      </c>
      <c r="N1247" s="5" t="s">
        <v>2407</v>
      </c>
      <c r="O1247" s="5" t="s">
        <v>4922</v>
      </c>
      <c r="P1247" s="5" t="s">
        <v>33</v>
      </c>
      <c r="Q1247" s="5">
        <v>0</v>
      </c>
      <c r="R1247" s="18">
        <v>45178</v>
      </c>
      <c r="S1247" s="9">
        <v>45202</v>
      </c>
      <c r="T1247" s="5" t="s">
        <v>34</v>
      </c>
      <c r="U1247" s="5">
        <v>5200</v>
      </c>
      <c r="V1247" s="5">
        <v>0</v>
      </c>
      <c r="W1247" s="5">
        <v>0</v>
      </c>
      <c r="X1247" s="5" t="s">
        <v>5521</v>
      </c>
      <c r="Y1247" s="5" t="s">
        <v>2859</v>
      </c>
    </row>
    <row r="1248" s="5" customFormat="1" spans="1:25">
      <c r="A1248" s="5" t="s">
        <v>5522</v>
      </c>
      <c r="B1248" s="5" t="s">
        <v>26</v>
      </c>
      <c r="C1248" s="5" t="s">
        <v>27</v>
      </c>
      <c r="D1248" s="5" t="s">
        <v>2606</v>
      </c>
      <c r="E1248" s="5" t="s">
        <v>2607</v>
      </c>
      <c r="F1248" s="9">
        <v>45195</v>
      </c>
      <c r="G1248" s="9">
        <v>45201</v>
      </c>
      <c r="H1248" s="5">
        <v>3</v>
      </c>
      <c r="I1248" s="5">
        <v>6</v>
      </c>
      <c r="J1248" s="5">
        <v>18</v>
      </c>
      <c r="K1248" s="5" t="s">
        <v>30</v>
      </c>
      <c r="L1248" s="5">
        <v>6114</v>
      </c>
      <c r="M1248" s="5">
        <v>6114</v>
      </c>
      <c r="N1248" s="5" t="s">
        <v>5523</v>
      </c>
      <c r="O1248" s="5" t="s">
        <v>4922</v>
      </c>
      <c r="P1248" s="5" t="s">
        <v>33</v>
      </c>
      <c r="Q1248" s="5">
        <v>0</v>
      </c>
      <c r="R1248" s="18">
        <v>45178.0000115741</v>
      </c>
      <c r="S1248" s="9">
        <v>45202</v>
      </c>
      <c r="T1248" s="5" t="s">
        <v>34</v>
      </c>
      <c r="U1248" s="5">
        <v>6114</v>
      </c>
      <c r="V1248" s="5">
        <v>0</v>
      </c>
      <c r="W1248" s="5">
        <v>0</v>
      </c>
      <c r="X1248" s="5" t="s">
        <v>5524</v>
      </c>
      <c r="Y1248" s="5" t="s">
        <v>42</v>
      </c>
    </row>
    <row r="1249" s="5" customFormat="1" spans="1:25">
      <c r="A1249" s="5" t="s">
        <v>5522</v>
      </c>
      <c r="B1249" s="5" t="s">
        <v>26</v>
      </c>
      <c r="C1249" s="5" t="s">
        <v>43</v>
      </c>
      <c r="D1249" s="5" t="s">
        <v>2606</v>
      </c>
      <c r="E1249" s="5" t="s">
        <v>2607</v>
      </c>
      <c r="F1249" s="9">
        <v>45195</v>
      </c>
      <c r="G1249" s="9">
        <v>45201</v>
      </c>
      <c r="H1249" s="5">
        <v>3</v>
      </c>
      <c r="I1249" s="5">
        <v>6</v>
      </c>
      <c r="J1249" s="5">
        <v>18</v>
      </c>
      <c r="K1249" s="5" t="s">
        <v>30</v>
      </c>
      <c r="L1249" s="5">
        <v>-6114</v>
      </c>
      <c r="M1249" s="5">
        <v>-6114</v>
      </c>
      <c r="N1249" s="5" t="s">
        <v>5523</v>
      </c>
      <c r="O1249" s="5" t="s">
        <v>4922</v>
      </c>
      <c r="P1249" s="5" t="s">
        <v>33</v>
      </c>
      <c r="Q1249" s="5">
        <v>0</v>
      </c>
      <c r="R1249" s="18">
        <v>45178.0000115741</v>
      </c>
      <c r="S1249" s="9">
        <v>45202</v>
      </c>
      <c r="T1249" s="5" t="s">
        <v>34</v>
      </c>
      <c r="U1249" s="5">
        <v>-6114</v>
      </c>
      <c r="V1249" s="5">
        <v>0</v>
      </c>
      <c r="W1249" s="5">
        <v>0</v>
      </c>
      <c r="X1249" s="5" t="s">
        <v>5524</v>
      </c>
      <c r="Y1249" s="5" t="s">
        <v>42</v>
      </c>
    </row>
    <row r="1250" s="5" customFormat="1" spans="1:25">
      <c r="A1250" s="5" t="s">
        <v>5525</v>
      </c>
      <c r="B1250" s="5" t="s">
        <v>26</v>
      </c>
      <c r="C1250" s="5" t="s">
        <v>27</v>
      </c>
      <c r="D1250" s="5" t="s">
        <v>2606</v>
      </c>
      <c r="E1250" s="5" t="s">
        <v>2607</v>
      </c>
      <c r="F1250" s="9">
        <v>45195</v>
      </c>
      <c r="G1250" s="9">
        <v>45201</v>
      </c>
      <c r="H1250" s="5">
        <v>3</v>
      </c>
      <c r="I1250" s="5">
        <v>6</v>
      </c>
      <c r="J1250" s="5">
        <v>18</v>
      </c>
      <c r="K1250" s="5" t="s">
        <v>30</v>
      </c>
      <c r="L1250" s="5">
        <v>6114</v>
      </c>
      <c r="M1250" s="5">
        <v>6114</v>
      </c>
      <c r="N1250" s="5" t="s">
        <v>5526</v>
      </c>
      <c r="O1250" s="5" t="s">
        <v>4922</v>
      </c>
      <c r="P1250" s="5" t="s">
        <v>33</v>
      </c>
      <c r="Q1250" s="5">
        <v>0</v>
      </c>
      <c r="R1250" s="18">
        <v>45178.0000115741</v>
      </c>
      <c r="S1250" s="9">
        <v>45202</v>
      </c>
      <c r="T1250" s="5" t="s">
        <v>34</v>
      </c>
      <c r="U1250" s="5">
        <v>6114</v>
      </c>
      <c r="V1250" s="5">
        <v>0</v>
      </c>
      <c r="W1250" s="5">
        <v>0</v>
      </c>
      <c r="X1250" s="5" t="s">
        <v>5527</v>
      </c>
      <c r="Y1250" s="5" t="s">
        <v>42</v>
      </c>
    </row>
    <row r="1251" s="5" customFormat="1" spans="1:25">
      <c r="A1251" s="5" t="s">
        <v>5525</v>
      </c>
      <c r="B1251" s="5" t="s">
        <v>26</v>
      </c>
      <c r="C1251" s="5" t="s">
        <v>43</v>
      </c>
      <c r="D1251" s="5" t="s">
        <v>2606</v>
      </c>
      <c r="E1251" s="5" t="s">
        <v>2607</v>
      </c>
      <c r="F1251" s="9">
        <v>45195</v>
      </c>
      <c r="G1251" s="9">
        <v>45201</v>
      </c>
      <c r="H1251" s="5">
        <v>3</v>
      </c>
      <c r="I1251" s="5">
        <v>6</v>
      </c>
      <c r="J1251" s="5">
        <v>18</v>
      </c>
      <c r="K1251" s="5" t="s">
        <v>30</v>
      </c>
      <c r="L1251" s="5">
        <v>-6114</v>
      </c>
      <c r="M1251" s="5">
        <v>-6114</v>
      </c>
      <c r="N1251" s="5" t="s">
        <v>5526</v>
      </c>
      <c r="O1251" s="5" t="s">
        <v>4922</v>
      </c>
      <c r="P1251" s="5" t="s">
        <v>33</v>
      </c>
      <c r="Q1251" s="5">
        <v>0</v>
      </c>
      <c r="R1251" s="18">
        <v>45178.0000115741</v>
      </c>
      <c r="S1251" s="9">
        <v>45202</v>
      </c>
      <c r="T1251" s="5" t="s">
        <v>34</v>
      </c>
      <c r="U1251" s="5">
        <v>-6114</v>
      </c>
      <c r="V1251" s="5">
        <v>0</v>
      </c>
      <c r="W1251" s="5">
        <v>0</v>
      </c>
      <c r="X1251" s="5" t="s">
        <v>5527</v>
      </c>
      <c r="Y1251" s="5" t="s">
        <v>42</v>
      </c>
    </row>
    <row r="1252" s="5" customFormat="1" spans="1:25">
      <c r="A1252" s="5" t="s">
        <v>5528</v>
      </c>
      <c r="B1252" s="5" t="s">
        <v>26</v>
      </c>
      <c r="C1252" s="5" t="s">
        <v>27</v>
      </c>
      <c r="D1252" s="5" t="s">
        <v>2456</v>
      </c>
      <c r="E1252" s="5" t="s">
        <v>2457</v>
      </c>
      <c r="F1252" s="9">
        <v>45200</v>
      </c>
      <c r="G1252" s="9">
        <v>45201</v>
      </c>
      <c r="H1252" s="5">
        <v>1</v>
      </c>
      <c r="I1252" s="5">
        <v>1</v>
      </c>
      <c r="J1252" s="5">
        <v>1</v>
      </c>
      <c r="K1252" s="5" t="s">
        <v>30</v>
      </c>
      <c r="L1252" s="5">
        <v>800</v>
      </c>
      <c r="M1252" s="5">
        <v>800</v>
      </c>
      <c r="N1252" s="5" t="s">
        <v>5529</v>
      </c>
      <c r="O1252" s="5" t="s">
        <v>4922</v>
      </c>
      <c r="P1252" s="5" t="s">
        <v>33</v>
      </c>
      <c r="Q1252" s="5">
        <v>0</v>
      </c>
      <c r="R1252" s="18">
        <v>45178.0000115741</v>
      </c>
      <c r="S1252" s="9">
        <v>45202</v>
      </c>
      <c r="T1252" s="5" t="s">
        <v>34</v>
      </c>
      <c r="U1252" s="5">
        <v>800</v>
      </c>
      <c r="V1252" s="5">
        <v>0</v>
      </c>
      <c r="W1252" s="5">
        <v>0</v>
      </c>
      <c r="X1252" s="5" t="s">
        <v>5530</v>
      </c>
      <c r="Y1252" s="5" t="s">
        <v>5531</v>
      </c>
    </row>
    <row r="1253" s="5" customFormat="1" spans="1:25">
      <c r="A1253" s="5" t="s">
        <v>5532</v>
      </c>
      <c r="B1253" s="5" t="s">
        <v>26</v>
      </c>
      <c r="C1253" s="5" t="s">
        <v>27</v>
      </c>
      <c r="D1253" s="5" t="s">
        <v>211</v>
      </c>
      <c r="E1253" s="5" t="s">
        <v>5533</v>
      </c>
      <c r="F1253" s="9">
        <v>45199</v>
      </c>
      <c r="G1253" s="9">
        <v>45201</v>
      </c>
      <c r="H1253" s="5">
        <v>1</v>
      </c>
      <c r="I1253" s="5">
        <v>2</v>
      </c>
      <c r="J1253" s="5">
        <v>2</v>
      </c>
      <c r="K1253" s="5" t="s">
        <v>30</v>
      </c>
      <c r="L1253" s="5">
        <v>8080</v>
      </c>
      <c r="M1253" s="5">
        <v>8080</v>
      </c>
      <c r="N1253" s="5" t="s">
        <v>2411</v>
      </c>
      <c r="O1253" s="5" t="s">
        <v>4922</v>
      </c>
      <c r="P1253" s="5" t="s">
        <v>33</v>
      </c>
      <c r="Q1253" s="5">
        <v>0</v>
      </c>
      <c r="R1253" s="18">
        <v>45179</v>
      </c>
      <c r="S1253" s="9">
        <v>45202</v>
      </c>
      <c r="T1253" s="5" t="s">
        <v>34</v>
      </c>
      <c r="U1253" s="5">
        <v>8080</v>
      </c>
      <c r="V1253" s="5">
        <v>0</v>
      </c>
      <c r="W1253" s="5">
        <v>0</v>
      </c>
      <c r="X1253" s="5" t="s">
        <v>5534</v>
      </c>
      <c r="Y1253" s="5" t="s">
        <v>42</v>
      </c>
    </row>
    <row r="1254" s="5" customFormat="1" spans="1:25">
      <c r="A1254" s="5" t="s">
        <v>5535</v>
      </c>
      <c r="B1254" s="5" t="s">
        <v>26</v>
      </c>
      <c r="C1254" s="5" t="s">
        <v>27</v>
      </c>
      <c r="D1254" s="5" t="s">
        <v>5536</v>
      </c>
      <c r="E1254" s="5" t="s">
        <v>5537</v>
      </c>
      <c r="F1254" s="9">
        <v>45198</v>
      </c>
      <c r="G1254" s="9">
        <v>45201</v>
      </c>
      <c r="H1254" s="5">
        <v>1</v>
      </c>
      <c r="I1254" s="5">
        <v>3</v>
      </c>
      <c r="J1254" s="5">
        <v>3</v>
      </c>
      <c r="K1254" s="5" t="s">
        <v>30</v>
      </c>
      <c r="L1254" s="5">
        <v>3989</v>
      </c>
      <c r="M1254" s="5">
        <v>3989</v>
      </c>
      <c r="N1254" s="5" t="s">
        <v>5538</v>
      </c>
      <c r="O1254" s="5" t="s">
        <v>4922</v>
      </c>
      <c r="P1254" s="5" t="s">
        <v>33</v>
      </c>
      <c r="Q1254" s="5">
        <v>0</v>
      </c>
      <c r="R1254" s="18">
        <v>45179</v>
      </c>
      <c r="S1254" s="9">
        <v>45202</v>
      </c>
      <c r="T1254" s="5" t="s">
        <v>34</v>
      </c>
      <c r="U1254" s="5">
        <v>3989</v>
      </c>
      <c r="V1254" s="5">
        <v>0</v>
      </c>
      <c r="W1254" s="5">
        <v>0</v>
      </c>
      <c r="X1254" s="5" t="s">
        <v>5539</v>
      </c>
      <c r="Y1254" s="5" t="s">
        <v>5540</v>
      </c>
    </row>
    <row r="1255" s="5" customFormat="1" spans="1:25">
      <c r="A1255" s="5" t="s">
        <v>5541</v>
      </c>
      <c r="B1255" s="5" t="s">
        <v>26</v>
      </c>
      <c r="C1255" s="5" t="s">
        <v>27</v>
      </c>
      <c r="D1255" s="5" t="s">
        <v>1211</v>
      </c>
      <c r="E1255" s="5" t="s">
        <v>5542</v>
      </c>
      <c r="F1255" s="9">
        <v>45199</v>
      </c>
      <c r="G1255" s="9">
        <v>45201</v>
      </c>
      <c r="H1255" s="5">
        <v>1</v>
      </c>
      <c r="I1255" s="5">
        <v>2</v>
      </c>
      <c r="J1255" s="5">
        <v>2</v>
      </c>
      <c r="K1255" s="5" t="s">
        <v>30</v>
      </c>
      <c r="L1255" s="5">
        <v>5288</v>
      </c>
      <c r="M1255" s="5">
        <v>5288</v>
      </c>
      <c r="N1255" s="5" t="s">
        <v>5543</v>
      </c>
      <c r="O1255" s="5" t="s">
        <v>4922</v>
      </c>
      <c r="P1255" s="5" t="s">
        <v>33</v>
      </c>
      <c r="Q1255" s="5">
        <v>0</v>
      </c>
      <c r="R1255" s="18">
        <v>45179</v>
      </c>
      <c r="S1255" s="9">
        <v>45202</v>
      </c>
      <c r="T1255" s="5" t="s">
        <v>34</v>
      </c>
      <c r="U1255" s="5">
        <v>5288</v>
      </c>
      <c r="V1255" s="5">
        <v>0</v>
      </c>
      <c r="W1255" s="5">
        <v>0</v>
      </c>
      <c r="X1255" s="5" t="s">
        <v>5544</v>
      </c>
      <c r="Y1255" s="5" t="s">
        <v>5545</v>
      </c>
    </row>
    <row r="1256" s="5" customFormat="1" spans="1:25">
      <c r="A1256" s="5" t="s">
        <v>5546</v>
      </c>
      <c r="B1256" s="5" t="s">
        <v>26</v>
      </c>
      <c r="C1256" s="5" t="s">
        <v>27</v>
      </c>
      <c r="D1256" s="5" t="s">
        <v>5547</v>
      </c>
      <c r="E1256" s="5" t="s">
        <v>5548</v>
      </c>
      <c r="F1256" s="9">
        <v>45200</v>
      </c>
      <c r="G1256" s="9">
        <v>45201</v>
      </c>
      <c r="H1256" s="5">
        <v>1</v>
      </c>
      <c r="I1256" s="5">
        <v>1</v>
      </c>
      <c r="J1256" s="5">
        <v>1</v>
      </c>
      <c r="K1256" s="5" t="s">
        <v>30</v>
      </c>
      <c r="L1256" s="5">
        <v>3575</v>
      </c>
      <c r="M1256" s="5">
        <v>3575</v>
      </c>
      <c r="N1256" s="5" t="s">
        <v>5549</v>
      </c>
      <c r="O1256" s="5" t="s">
        <v>4922</v>
      </c>
      <c r="P1256" s="5" t="s">
        <v>33</v>
      </c>
      <c r="Q1256" s="5">
        <v>0</v>
      </c>
      <c r="R1256" s="18">
        <v>45179</v>
      </c>
      <c r="S1256" s="9">
        <v>45202</v>
      </c>
      <c r="T1256" s="5" t="s">
        <v>34</v>
      </c>
      <c r="U1256" s="5">
        <v>3575</v>
      </c>
      <c r="V1256" s="5">
        <v>0</v>
      </c>
      <c r="W1256" s="5">
        <v>0</v>
      </c>
      <c r="X1256" s="5" t="s">
        <v>5550</v>
      </c>
      <c r="Y1256" s="5" t="s">
        <v>5551</v>
      </c>
    </row>
    <row r="1257" s="5" customFormat="1" spans="1:25">
      <c r="A1257" s="5" t="s">
        <v>5532</v>
      </c>
      <c r="B1257" s="5" t="s">
        <v>26</v>
      </c>
      <c r="C1257" s="5" t="s">
        <v>43</v>
      </c>
      <c r="D1257" s="5" t="s">
        <v>211</v>
      </c>
      <c r="E1257" s="5" t="s">
        <v>5533</v>
      </c>
      <c r="F1257" s="9">
        <v>45199</v>
      </c>
      <c r="G1257" s="9">
        <v>45201</v>
      </c>
      <c r="H1257" s="5">
        <v>1</v>
      </c>
      <c r="I1257" s="5">
        <v>2</v>
      </c>
      <c r="J1257" s="5">
        <v>2</v>
      </c>
      <c r="K1257" s="5" t="s">
        <v>30</v>
      </c>
      <c r="L1257" s="5">
        <v>-8080</v>
      </c>
      <c r="M1257" s="5">
        <v>-8080</v>
      </c>
      <c r="N1257" s="5" t="s">
        <v>2411</v>
      </c>
      <c r="O1257" s="5" t="s">
        <v>4922</v>
      </c>
      <c r="P1257" s="5" t="s">
        <v>33</v>
      </c>
      <c r="Q1257" s="5">
        <v>0</v>
      </c>
      <c r="R1257" s="18">
        <v>45179</v>
      </c>
      <c r="S1257" s="9">
        <v>45202</v>
      </c>
      <c r="T1257" s="5" t="s">
        <v>34</v>
      </c>
      <c r="U1257" s="5">
        <v>-8080</v>
      </c>
      <c r="V1257" s="5">
        <v>0</v>
      </c>
      <c r="W1257" s="5">
        <v>0</v>
      </c>
      <c r="X1257" s="5" t="s">
        <v>5534</v>
      </c>
      <c r="Y1257" s="5" t="s">
        <v>42</v>
      </c>
    </row>
    <row r="1258" s="5" customFormat="1" spans="1:25">
      <c r="A1258" s="5" t="s">
        <v>5552</v>
      </c>
      <c r="B1258" s="5" t="s">
        <v>26</v>
      </c>
      <c r="C1258" s="5" t="s">
        <v>27</v>
      </c>
      <c r="D1258" s="5" t="s">
        <v>2456</v>
      </c>
      <c r="E1258" s="5" t="s">
        <v>2457</v>
      </c>
      <c r="F1258" s="9">
        <v>45200</v>
      </c>
      <c r="G1258" s="9">
        <v>45201</v>
      </c>
      <c r="H1258" s="5">
        <v>1</v>
      </c>
      <c r="I1258" s="5">
        <v>1</v>
      </c>
      <c r="J1258" s="5">
        <v>1</v>
      </c>
      <c r="K1258" s="5" t="s">
        <v>30</v>
      </c>
      <c r="L1258" s="5">
        <v>800</v>
      </c>
      <c r="M1258" s="5">
        <v>800</v>
      </c>
      <c r="N1258" s="5" t="s">
        <v>5553</v>
      </c>
      <c r="O1258" s="5" t="s">
        <v>4922</v>
      </c>
      <c r="P1258" s="5" t="s">
        <v>33</v>
      </c>
      <c r="Q1258" s="5">
        <v>0</v>
      </c>
      <c r="R1258" s="18">
        <v>45179.0000115741</v>
      </c>
      <c r="S1258" s="9">
        <v>45202</v>
      </c>
      <c r="T1258" s="5" t="s">
        <v>34</v>
      </c>
      <c r="U1258" s="5">
        <v>800</v>
      </c>
      <c r="V1258" s="5">
        <v>0</v>
      </c>
      <c r="W1258" s="5">
        <v>0</v>
      </c>
      <c r="X1258" s="5" t="s">
        <v>5554</v>
      </c>
      <c r="Y1258" s="5" t="s">
        <v>5555</v>
      </c>
    </row>
    <row r="1259" s="5" customFormat="1" spans="1:25">
      <c r="A1259" s="5" t="s">
        <v>5556</v>
      </c>
      <c r="B1259" s="5" t="s">
        <v>26</v>
      </c>
      <c r="C1259" s="5" t="s">
        <v>27</v>
      </c>
      <c r="D1259" s="5" t="s">
        <v>3861</v>
      </c>
      <c r="E1259" s="5" t="s">
        <v>3862</v>
      </c>
      <c r="F1259" s="9">
        <v>45200</v>
      </c>
      <c r="G1259" s="9">
        <v>45201</v>
      </c>
      <c r="H1259" s="5">
        <v>1</v>
      </c>
      <c r="I1259" s="5">
        <v>1</v>
      </c>
      <c r="J1259" s="5">
        <v>1</v>
      </c>
      <c r="K1259" s="5" t="s">
        <v>30</v>
      </c>
      <c r="L1259" s="5">
        <v>316</v>
      </c>
      <c r="M1259" s="5">
        <v>316</v>
      </c>
      <c r="N1259" s="5" t="s">
        <v>5557</v>
      </c>
      <c r="O1259" s="5" t="s">
        <v>4922</v>
      </c>
      <c r="P1259" s="5" t="s">
        <v>33</v>
      </c>
      <c r="Q1259" s="5">
        <v>0</v>
      </c>
      <c r="R1259" s="18">
        <v>45179</v>
      </c>
      <c r="S1259" s="9">
        <v>45202</v>
      </c>
      <c r="T1259" s="5" t="s">
        <v>34</v>
      </c>
      <c r="U1259" s="5">
        <v>316</v>
      </c>
      <c r="V1259" s="5">
        <v>0</v>
      </c>
      <c r="W1259" s="5">
        <v>0</v>
      </c>
      <c r="X1259" s="5" t="s">
        <v>5558</v>
      </c>
      <c r="Y1259" s="5" t="s">
        <v>5559</v>
      </c>
    </row>
    <row r="1260" s="5" customFormat="1" spans="1:25">
      <c r="A1260" s="5" t="s">
        <v>5560</v>
      </c>
      <c r="B1260" s="5" t="s">
        <v>26</v>
      </c>
      <c r="C1260" s="5" t="s">
        <v>27</v>
      </c>
      <c r="D1260" s="5" t="s">
        <v>458</v>
      </c>
      <c r="E1260" s="5" t="s">
        <v>459</v>
      </c>
      <c r="F1260" s="9">
        <v>45199</v>
      </c>
      <c r="G1260" s="9">
        <v>45201</v>
      </c>
      <c r="H1260" s="5">
        <v>1</v>
      </c>
      <c r="I1260" s="5">
        <v>2</v>
      </c>
      <c r="J1260" s="5">
        <v>2</v>
      </c>
      <c r="K1260" s="5" t="s">
        <v>30</v>
      </c>
      <c r="L1260" s="5">
        <v>3668</v>
      </c>
      <c r="M1260" s="5">
        <v>3668</v>
      </c>
      <c r="N1260" s="5" t="s">
        <v>5561</v>
      </c>
      <c r="O1260" s="5" t="s">
        <v>4922</v>
      </c>
      <c r="P1260" s="5" t="s">
        <v>33</v>
      </c>
      <c r="Q1260" s="5">
        <v>0</v>
      </c>
      <c r="R1260" s="18">
        <v>45179.0000115741</v>
      </c>
      <c r="S1260" s="9">
        <v>45202</v>
      </c>
      <c r="T1260" s="5" t="s">
        <v>34</v>
      </c>
      <c r="U1260" s="5">
        <v>3668</v>
      </c>
      <c r="V1260" s="5">
        <v>0</v>
      </c>
      <c r="W1260" s="5">
        <v>0</v>
      </c>
      <c r="X1260" s="5" t="s">
        <v>5562</v>
      </c>
      <c r="Y1260" s="5" t="s">
        <v>5563</v>
      </c>
    </row>
    <row r="1261" s="5" customFormat="1" spans="1:25">
      <c r="A1261" s="5" t="s">
        <v>5564</v>
      </c>
      <c r="B1261" s="5" t="s">
        <v>26</v>
      </c>
      <c r="C1261" s="5" t="s">
        <v>27</v>
      </c>
      <c r="D1261" s="5" t="s">
        <v>350</v>
      </c>
      <c r="E1261" s="5" t="s">
        <v>5565</v>
      </c>
      <c r="F1261" s="9">
        <v>45200</v>
      </c>
      <c r="G1261" s="9">
        <v>45201</v>
      </c>
      <c r="H1261" s="5">
        <v>1</v>
      </c>
      <c r="I1261" s="5">
        <v>1</v>
      </c>
      <c r="J1261" s="5">
        <v>1</v>
      </c>
      <c r="K1261" s="5" t="s">
        <v>30</v>
      </c>
      <c r="L1261" s="5">
        <v>1691</v>
      </c>
      <c r="M1261" s="5">
        <v>1691</v>
      </c>
      <c r="N1261" s="5" t="s">
        <v>5566</v>
      </c>
      <c r="O1261" s="5" t="s">
        <v>4922</v>
      </c>
      <c r="P1261" s="5" t="s">
        <v>33</v>
      </c>
      <c r="Q1261" s="5">
        <v>0</v>
      </c>
      <c r="R1261" s="18">
        <v>45180</v>
      </c>
      <c r="S1261" s="9">
        <v>45202</v>
      </c>
      <c r="T1261" s="5" t="s">
        <v>34</v>
      </c>
      <c r="U1261" s="5">
        <v>1691</v>
      </c>
      <c r="V1261" s="5">
        <v>0</v>
      </c>
      <c r="W1261" s="5">
        <v>0</v>
      </c>
      <c r="X1261" s="5" t="s">
        <v>5567</v>
      </c>
      <c r="Y1261" s="5" t="s">
        <v>5568</v>
      </c>
    </row>
    <row r="1262" s="5" customFormat="1" spans="1:25">
      <c r="A1262" s="5" t="s">
        <v>5569</v>
      </c>
      <c r="B1262" s="5" t="s">
        <v>26</v>
      </c>
      <c r="C1262" s="5" t="s">
        <v>27</v>
      </c>
      <c r="D1262" s="5" t="s">
        <v>334</v>
      </c>
      <c r="E1262" s="5" t="s">
        <v>335</v>
      </c>
      <c r="F1262" s="9">
        <v>45196</v>
      </c>
      <c r="G1262" s="9">
        <v>45201</v>
      </c>
      <c r="H1262" s="5">
        <v>2</v>
      </c>
      <c r="I1262" s="5">
        <v>5</v>
      </c>
      <c r="J1262" s="5">
        <v>10</v>
      </c>
      <c r="K1262" s="5" t="s">
        <v>30</v>
      </c>
      <c r="L1262" s="5">
        <v>19048</v>
      </c>
      <c r="M1262" s="5">
        <v>19048</v>
      </c>
      <c r="N1262" s="5" t="s">
        <v>5570</v>
      </c>
      <c r="O1262" s="5" t="s">
        <v>4922</v>
      </c>
      <c r="P1262" s="5" t="s">
        <v>33</v>
      </c>
      <c r="Q1262" s="5">
        <v>0</v>
      </c>
      <c r="R1262" s="18">
        <v>45180.0000115741</v>
      </c>
      <c r="S1262" s="9">
        <v>45202</v>
      </c>
      <c r="T1262" s="5" t="s">
        <v>34</v>
      </c>
      <c r="U1262" s="5">
        <v>19048</v>
      </c>
      <c r="V1262" s="5">
        <v>0</v>
      </c>
      <c r="W1262" s="5">
        <v>0</v>
      </c>
      <c r="X1262" s="5" t="s">
        <v>5571</v>
      </c>
      <c r="Y1262" s="5" t="s">
        <v>5572</v>
      </c>
    </row>
    <row r="1263" s="5" customFormat="1" spans="1:25">
      <c r="A1263" s="5" t="s">
        <v>5405</v>
      </c>
      <c r="B1263" s="5" t="s">
        <v>26</v>
      </c>
      <c r="C1263" s="5" t="s">
        <v>43</v>
      </c>
      <c r="D1263" s="5" t="s">
        <v>5406</v>
      </c>
      <c r="E1263" s="5" t="s">
        <v>5407</v>
      </c>
      <c r="F1263" s="9">
        <v>45200</v>
      </c>
      <c r="G1263" s="9">
        <v>45201</v>
      </c>
      <c r="H1263" s="5">
        <v>1</v>
      </c>
      <c r="I1263" s="5">
        <v>1</v>
      </c>
      <c r="J1263" s="5">
        <v>1</v>
      </c>
      <c r="K1263" s="5" t="s">
        <v>30</v>
      </c>
      <c r="L1263" s="5">
        <v>-1071</v>
      </c>
      <c r="M1263" s="5">
        <v>-1071</v>
      </c>
      <c r="N1263" s="5" t="s">
        <v>5408</v>
      </c>
      <c r="O1263" s="5" t="s">
        <v>4922</v>
      </c>
      <c r="P1263" s="5" t="s">
        <v>33</v>
      </c>
      <c r="Q1263" s="5">
        <v>0</v>
      </c>
      <c r="R1263" s="18">
        <v>45175</v>
      </c>
      <c r="S1263" s="9">
        <v>45202</v>
      </c>
      <c r="T1263" s="5" t="s">
        <v>34</v>
      </c>
      <c r="U1263" s="5">
        <v>-1071</v>
      </c>
      <c r="V1263" s="5">
        <v>0</v>
      </c>
      <c r="W1263" s="5">
        <v>-1104</v>
      </c>
      <c r="X1263" s="5" t="s">
        <v>5409</v>
      </c>
      <c r="Y1263" s="5" t="s">
        <v>5410</v>
      </c>
    </row>
    <row r="1264" s="5" customFormat="1" spans="1:25">
      <c r="A1264" s="5" t="s">
        <v>5573</v>
      </c>
      <c r="B1264" s="5" t="s">
        <v>26</v>
      </c>
      <c r="C1264" s="5" t="s">
        <v>27</v>
      </c>
      <c r="D1264" s="5" t="s">
        <v>60</v>
      </c>
      <c r="E1264" s="5" t="s">
        <v>1118</v>
      </c>
      <c r="F1264" s="9">
        <v>45199</v>
      </c>
      <c r="G1264" s="9">
        <v>45201</v>
      </c>
      <c r="H1264" s="5">
        <v>1</v>
      </c>
      <c r="I1264" s="5">
        <v>2</v>
      </c>
      <c r="J1264" s="5">
        <v>2</v>
      </c>
      <c r="K1264" s="5" t="s">
        <v>30</v>
      </c>
      <c r="L1264" s="5">
        <v>6600</v>
      </c>
      <c r="M1264" s="5">
        <v>6600</v>
      </c>
      <c r="N1264" s="5" t="s">
        <v>2769</v>
      </c>
      <c r="O1264" s="5" t="s">
        <v>4922</v>
      </c>
      <c r="P1264" s="5" t="s">
        <v>33</v>
      </c>
      <c r="Q1264" s="5">
        <v>0</v>
      </c>
      <c r="R1264" s="18">
        <v>45181</v>
      </c>
      <c r="S1264" s="9">
        <v>45202</v>
      </c>
      <c r="T1264" s="5" t="s">
        <v>34</v>
      </c>
      <c r="U1264" s="5">
        <v>6600</v>
      </c>
      <c r="V1264" s="5">
        <v>0</v>
      </c>
      <c r="W1264" s="5">
        <v>0</v>
      </c>
      <c r="X1264" s="5" t="s">
        <v>5574</v>
      </c>
      <c r="Y1264" s="5" t="s">
        <v>5575</v>
      </c>
    </row>
    <row r="1265" s="5" customFormat="1" spans="1:25">
      <c r="A1265" s="5" t="s">
        <v>5576</v>
      </c>
      <c r="B1265" s="5" t="s">
        <v>26</v>
      </c>
      <c r="C1265" s="5" t="s">
        <v>27</v>
      </c>
      <c r="D1265" s="5" t="s">
        <v>1202</v>
      </c>
      <c r="E1265" s="5" t="s">
        <v>5412</v>
      </c>
      <c r="F1265" s="9">
        <v>45198</v>
      </c>
      <c r="G1265" s="9">
        <v>45201</v>
      </c>
      <c r="H1265" s="5">
        <v>1</v>
      </c>
      <c r="I1265" s="5">
        <v>3</v>
      </c>
      <c r="J1265" s="5">
        <v>3</v>
      </c>
      <c r="K1265" s="5" t="s">
        <v>30</v>
      </c>
      <c r="L1265" s="5">
        <v>3300</v>
      </c>
      <c r="M1265" s="5">
        <v>3300</v>
      </c>
      <c r="N1265" s="5" t="s">
        <v>5577</v>
      </c>
      <c r="O1265" s="5" t="s">
        <v>4922</v>
      </c>
      <c r="P1265" s="5" t="s">
        <v>33</v>
      </c>
      <c r="Q1265" s="5">
        <v>0</v>
      </c>
      <c r="R1265" s="18">
        <v>45181</v>
      </c>
      <c r="S1265" s="9">
        <v>45202</v>
      </c>
      <c r="T1265" s="5" t="s">
        <v>34</v>
      </c>
      <c r="U1265" s="5">
        <v>3300</v>
      </c>
      <c r="V1265" s="5">
        <v>0</v>
      </c>
      <c r="W1265" s="5">
        <v>0</v>
      </c>
      <c r="X1265" s="5" t="s">
        <v>5578</v>
      </c>
      <c r="Y1265" s="5" t="s">
        <v>5579</v>
      </c>
    </row>
    <row r="1266" s="5" customFormat="1" spans="1:25">
      <c r="A1266" s="5" t="s">
        <v>5580</v>
      </c>
      <c r="B1266" s="5" t="s">
        <v>26</v>
      </c>
      <c r="C1266" s="5" t="s">
        <v>27</v>
      </c>
      <c r="D1266" s="5" t="s">
        <v>3600</v>
      </c>
      <c r="E1266" s="5" t="s">
        <v>5581</v>
      </c>
      <c r="F1266" s="9">
        <v>45199</v>
      </c>
      <c r="G1266" s="9">
        <v>45201</v>
      </c>
      <c r="H1266" s="5">
        <v>1</v>
      </c>
      <c r="I1266" s="5">
        <v>2</v>
      </c>
      <c r="J1266" s="5">
        <v>2</v>
      </c>
      <c r="K1266" s="5" t="s">
        <v>30</v>
      </c>
      <c r="L1266" s="5">
        <v>471</v>
      </c>
      <c r="M1266" s="5">
        <v>471</v>
      </c>
      <c r="N1266" s="5" t="s">
        <v>5582</v>
      </c>
      <c r="O1266" s="5" t="s">
        <v>4922</v>
      </c>
      <c r="P1266" s="5" t="s">
        <v>33</v>
      </c>
      <c r="Q1266" s="5">
        <v>0</v>
      </c>
      <c r="R1266" s="18">
        <v>45181.0000115741</v>
      </c>
      <c r="S1266" s="9">
        <v>45202</v>
      </c>
      <c r="T1266" s="5" t="s">
        <v>34</v>
      </c>
      <c r="U1266" s="5">
        <v>471</v>
      </c>
      <c r="V1266" s="5">
        <v>0</v>
      </c>
      <c r="W1266" s="5">
        <v>0</v>
      </c>
      <c r="X1266" s="5" t="s">
        <v>5583</v>
      </c>
      <c r="Y1266" s="5" t="s">
        <v>5584</v>
      </c>
    </row>
    <row r="1267" s="5" customFormat="1" spans="1:25">
      <c r="A1267" s="5" t="s">
        <v>5585</v>
      </c>
      <c r="B1267" s="5" t="s">
        <v>26</v>
      </c>
      <c r="C1267" s="5" t="s">
        <v>27</v>
      </c>
      <c r="D1267" s="5" t="s">
        <v>801</v>
      </c>
      <c r="E1267" s="5" t="s">
        <v>1494</v>
      </c>
      <c r="F1267" s="9">
        <v>45199</v>
      </c>
      <c r="G1267" s="9">
        <v>45201</v>
      </c>
      <c r="H1267" s="5">
        <v>1</v>
      </c>
      <c r="I1267" s="5">
        <v>2</v>
      </c>
      <c r="J1267" s="5">
        <v>2</v>
      </c>
      <c r="K1267" s="5" t="s">
        <v>30</v>
      </c>
      <c r="L1267" s="5">
        <v>1260</v>
      </c>
      <c r="M1267" s="5">
        <v>1260</v>
      </c>
      <c r="N1267" s="5" t="s">
        <v>5586</v>
      </c>
      <c r="O1267" s="5" t="s">
        <v>4922</v>
      </c>
      <c r="P1267" s="5" t="s">
        <v>33</v>
      </c>
      <c r="Q1267" s="5">
        <v>0</v>
      </c>
      <c r="R1267" s="18">
        <v>45181</v>
      </c>
      <c r="S1267" s="9">
        <v>45202</v>
      </c>
      <c r="T1267" s="5" t="s">
        <v>34</v>
      </c>
      <c r="U1267" s="5">
        <v>1260</v>
      </c>
      <c r="V1267" s="5">
        <v>0</v>
      </c>
      <c r="W1267" s="5">
        <v>0</v>
      </c>
      <c r="X1267" s="5" t="s">
        <v>5587</v>
      </c>
      <c r="Y1267" s="5" t="s">
        <v>5588</v>
      </c>
    </row>
    <row r="1268" s="5" customFormat="1" spans="1:25">
      <c r="A1268" s="5" t="s">
        <v>5589</v>
      </c>
      <c r="B1268" s="5" t="s">
        <v>26</v>
      </c>
      <c r="C1268" s="5" t="s">
        <v>27</v>
      </c>
      <c r="D1268" s="5" t="s">
        <v>5434</v>
      </c>
      <c r="E1268" s="5" t="s">
        <v>5590</v>
      </c>
      <c r="F1268" s="9">
        <v>45198</v>
      </c>
      <c r="G1268" s="9">
        <v>45201</v>
      </c>
      <c r="H1268" s="5">
        <v>1</v>
      </c>
      <c r="I1268" s="5">
        <v>3</v>
      </c>
      <c r="J1268" s="5">
        <v>3</v>
      </c>
      <c r="K1268" s="5" t="s">
        <v>30</v>
      </c>
      <c r="L1268" s="5">
        <v>2590</v>
      </c>
      <c r="M1268" s="5">
        <v>2590</v>
      </c>
      <c r="N1268" s="5" t="s">
        <v>5591</v>
      </c>
      <c r="O1268" s="5" t="s">
        <v>4922</v>
      </c>
      <c r="P1268" s="5" t="s">
        <v>33</v>
      </c>
      <c r="Q1268" s="5">
        <v>0</v>
      </c>
      <c r="R1268" s="18">
        <v>45181</v>
      </c>
      <c r="S1268" s="9">
        <v>45202</v>
      </c>
      <c r="T1268" s="5" t="s">
        <v>34</v>
      </c>
      <c r="U1268" s="5">
        <v>2590</v>
      </c>
      <c r="V1268" s="5">
        <v>0</v>
      </c>
      <c r="W1268" s="5">
        <v>0</v>
      </c>
      <c r="X1268" s="5" t="s">
        <v>5592</v>
      </c>
      <c r="Y1268" s="5" t="s">
        <v>5593</v>
      </c>
    </row>
    <row r="1269" s="5" customFormat="1" spans="1:25">
      <c r="A1269" s="5" t="s">
        <v>5594</v>
      </c>
      <c r="B1269" s="5" t="s">
        <v>26</v>
      </c>
      <c r="C1269" s="5" t="s">
        <v>27</v>
      </c>
      <c r="D1269" s="5" t="s">
        <v>5595</v>
      </c>
      <c r="E1269" s="5" t="s">
        <v>5596</v>
      </c>
      <c r="F1269" s="9">
        <v>45200</v>
      </c>
      <c r="G1269" s="9">
        <v>45201</v>
      </c>
      <c r="H1269" s="5">
        <v>1</v>
      </c>
      <c r="I1269" s="5">
        <v>1</v>
      </c>
      <c r="J1269" s="5">
        <v>1</v>
      </c>
      <c r="K1269" s="5" t="s">
        <v>30</v>
      </c>
      <c r="L1269" s="5">
        <v>1216</v>
      </c>
      <c r="M1269" s="5">
        <v>1216</v>
      </c>
      <c r="N1269" s="5" t="s">
        <v>5597</v>
      </c>
      <c r="O1269" s="5" t="s">
        <v>4922</v>
      </c>
      <c r="P1269" s="5" t="s">
        <v>33</v>
      </c>
      <c r="Q1269" s="5">
        <v>0</v>
      </c>
      <c r="R1269" s="18">
        <v>45182.0000115741</v>
      </c>
      <c r="S1269" s="9">
        <v>45202</v>
      </c>
      <c r="T1269" s="5" t="s">
        <v>34</v>
      </c>
      <c r="U1269" s="5">
        <v>1216</v>
      </c>
      <c r="V1269" s="5">
        <v>0</v>
      </c>
      <c r="W1269" s="5">
        <v>0</v>
      </c>
      <c r="X1269" s="5" t="s">
        <v>5598</v>
      </c>
      <c r="Y1269" s="5" t="s">
        <v>5599</v>
      </c>
    </row>
    <row r="1270" s="5" customFormat="1" spans="1:25">
      <c r="A1270" s="5" t="s">
        <v>5600</v>
      </c>
      <c r="B1270" s="5" t="s">
        <v>26</v>
      </c>
      <c r="C1270" s="5" t="s">
        <v>27</v>
      </c>
      <c r="D1270" s="5" t="s">
        <v>1271</v>
      </c>
      <c r="E1270" s="5" t="s">
        <v>1113</v>
      </c>
      <c r="F1270" s="9">
        <v>45199</v>
      </c>
      <c r="G1270" s="9">
        <v>45201</v>
      </c>
      <c r="H1270" s="5">
        <v>1</v>
      </c>
      <c r="I1270" s="5">
        <v>2</v>
      </c>
      <c r="J1270" s="5">
        <v>2</v>
      </c>
      <c r="K1270" s="5" t="s">
        <v>30</v>
      </c>
      <c r="L1270" s="5">
        <v>909</v>
      </c>
      <c r="M1270" s="5">
        <v>909</v>
      </c>
      <c r="N1270" s="5" t="s">
        <v>5601</v>
      </c>
      <c r="O1270" s="5" t="s">
        <v>4922</v>
      </c>
      <c r="P1270" s="5" t="s">
        <v>33</v>
      </c>
      <c r="Q1270" s="5">
        <v>0</v>
      </c>
      <c r="R1270" s="18">
        <v>45182</v>
      </c>
      <c r="S1270" s="9">
        <v>45202</v>
      </c>
      <c r="T1270" s="5" t="s">
        <v>34</v>
      </c>
      <c r="U1270" s="5">
        <v>909</v>
      </c>
      <c r="V1270" s="5">
        <v>0</v>
      </c>
      <c r="W1270" s="5">
        <v>0</v>
      </c>
      <c r="X1270" s="5" t="s">
        <v>5602</v>
      </c>
      <c r="Y1270" s="5" t="s">
        <v>5603</v>
      </c>
    </row>
    <row r="1271" s="5" customFormat="1" spans="1:25">
      <c r="A1271" s="5" t="s">
        <v>5604</v>
      </c>
      <c r="B1271" s="5" t="s">
        <v>26</v>
      </c>
      <c r="C1271" s="5" t="s">
        <v>27</v>
      </c>
      <c r="D1271" s="5" t="s">
        <v>5605</v>
      </c>
      <c r="E1271" s="5" t="s">
        <v>5606</v>
      </c>
      <c r="F1271" s="9">
        <v>45200</v>
      </c>
      <c r="G1271" s="9">
        <v>45201</v>
      </c>
      <c r="H1271" s="5">
        <v>1</v>
      </c>
      <c r="I1271" s="5">
        <v>1</v>
      </c>
      <c r="J1271" s="5">
        <v>1</v>
      </c>
      <c r="K1271" s="5" t="s">
        <v>30</v>
      </c>
      <c r="L1271" s="5">
        <v>435</v>
      </c>
      <c r="M1271" s="5">
        <v>435</v>
      </c>
      <c r="N1271" s="5" t="s">
        <v>5607</v>
      </c>
      <c r="O1271" s="5" t="s">
        <v>4922</v>
      </c>
      <c r="P1271" s="5" t="s">
        <v>33</v>
      </c>
      <c r="Q1271" s="5">
        <v>0</v>
      </c>
      <c r="R1271" s="18">
        <v>45182.0000115741</v>
      </c>
      <c r="S1271" s="9">
        <v>45202</v>
      </c>
      <c r="T1271" s="5" t="s">
        <v>34</v>
      </c>
      <c r="U1271" s="5">
        <v>435</v>
      </c>
      <c r="V1271" s="5">
        <v>0</v>
      </c>
      <c r="W1271" s="5">
        <v>0</v>
      </c>
      <c r="X1271" s="5" t="s">
        <v>5608</v>
      </c>
      <c r="Y1271" s="5" t="s">
        <v>5609</v>
      </c>
    </row>
    <row r="1272" s="5" customFormat="1" spans="1:25">
      <c r="A1272" s="5" t="s">
        <v>5610</v>
      </c>
      <c r="B1272" s="5" t="s">
        <v>26</v>
      </c>
      <c r="C1272" s="5" t="s">
        <v>27</v>
      </c>
      <c r="D1272" s="5" t="s">
        <v>2120</v>
      </c>
      <c r="E1272" s="5" t="s">
        <v>5611</v>
      </c>
      <c r="F1272" s="9">
        <v>45198</v>
      </c>
      <c r="G1272" s="9">
        <v>45201</v>
      </c>
      <c r="H1272" s="5">
        <v>1</v>
      </c>
      <c r="I1272" s="5">
        <v>3</v>
      </c>
      <c r="J1272" s="5">
        <v>3</v>
      </c>
      <c r="K1272" s="5" t="s">
        <v>30</v>
      </c>
      <c r="L1272" s="5">
        <v>3963</v>
      </c>
      <c r="M1272" s="5">
        <v>3963</v>
      </c>
      <c r="N1272" s="5" t="s">
        <v>5612</v>
      </c>
      <c r="O1272" s="5" t="s">
        <v>4922</v>
      </c>
      <c r="P1272" s="5" t="s">
        <v>33</v>
      </c>
      <c r="Q1272" s="5">
        <v>0</v>
      </c>
      <c r="R1272" s="18">
        <v>45182.0000115741</v>
      </c>
      <c r="S1272" s="9">
        <v>45202</v>
      </c>
      <c r="T1272" s="5" t="s">
        <v>34</v>
      </c>
      <c r="U1272" s="5">
        <v>3963</v>
      </c>
      <c r="V1272" s="5">
        <v>0</v>
      </c>
      <c r="W1272" s="5">
        <v>0</v>
      </c>
      <c r="X1272" s="5" t="s">
        <v>5613</v>
      </c>
      <c r="Y1272" s="5" t="s">
        <v>5614</v>
      </c>
    </row>
    <row r="1273" s="5" customFormat="1" spans="1:25">
      <c r="A1273" s="5" t="s">
        <v>5615</v>
      </c>
      <c r="B1273" s="5" t="s">
        <v>26</v>
      </c>
      <c r="C1273" s="5" t="s">
        <v>27</v>
      </c>
      <c r="D1273" s="5" t="s">
        <v>5616</v>
      </c>
      <c r="E1273" s="5" t="s">
        <v>5617</v>
      </c>
      <c r="F1273" s="9">
        <v>45199</v>
      </c>
      <c r="G1273" s="9">
        <v>45201</v>
      </c>
      <c r="H1273" s="5">
        <v>1</v>
      </c>
      <c r="I1273" s="5">
        <v>2</v>
      </c>
      <c r="J1273" s="5">
        <v>2</v>
      </c>
      <c r="K1273" s="5" t="s">
        <v>30</v>
      </c>
      <c r="L1273" s="5">
        <v>1330</v>
      </c>
      <c r="M1273" s="5">
        <v>1330</v>
      </c>
      <c r="N1273" s="5" t="s">
        <v>5618</v>
      </c>
      <c r="O1273" s="5" t="s">
        <v>4922</v>
      </c>
      <c r="P1273" s="5" t="s">
        <v>33</v>
      </c>
      <c r="Q1273" s="5">
        <v>0</v>
      </c>
      <c r="R1273" s="18">
        <v>45182.0000115741</v>
      </c>
      <c r="S1273" s="9">
        <v>45202</v>
      </c>
      <c r="T1273" s="5" t="s">
        <v>34</v>
      </c>
      <c r="U1273" s="5">
        <v>1330</v>
      </c>
      <c r="V1273" s="5">
        <v>0</v>
      </c>
      <c r="W1273" s="5">
        <v>0</v>
      </c>
      <c r="X1273" s="5" t="s">
        <v>5619</v>
      </c>
      <c r="Y1273" s="5" t="s">
        <v>5620</v>
      </c>
    </row>
    <row r="1274" s="5" customFormat="1" spans="1:25">
      <c r="A1274" s="5" t="s">
        <v>5621</v>
      </c>
      <c r="B1274" s="5" t="s">
        <v>26</v>
      </c>
      <c r="C1274" s="5" t="s">
        <v>27</v>
      </c>
      <c r="D1274" s="5" t="s">
        <v>694</v>
      </c>
      <c r="E1274" s="5" t="s">
        <v>5622</v>
      </c>
      <c r="F1274" s="9">
        <v>45199</v>
      </c>
      <c r="G1274" s="9">
        <v>45201</v>
      </c>
      <c r="H1274" s="5">
        <v>1</v>
      </c>
      <c r="I1274" s="5">
        <v>2</v>
      </c>
      <c r="J1274" s="5">
        <v>2</v>
      </c>
      <c r="K1274" s="5" t="s">
        <v>30</v>
      </c>
      <c r="L1274" s="5">
        <v>4711</v>
      </c>
      <c r="M1274" s="5">
        <v>4711</v>
      </c>
      <c r="N1274" s="5" t="s">
        <v>5623</v>
      </c>
      <c r="O1274" s="5" t="s">
        <v>4922</v>
      </c>
      <c r="P1274" s="5" t="s">
        <v>33</v>
      </c>
      <c r="Q1274" s="5">
        <v>0</v>
      </c>
      <c r="R1274" s="18">
        <v>45182.0000115741</v>
      </c>
      <c r="S1274" s="9">
        <v>45202</v>
      </c>
      <c r="T1274" s="5" t="s">
        <v>34</v>
      </c>
      <c r="U1274" s="5">
        <v>4711</v>
      </c>
      <c r="V1274" s="5">
        <v>0</v>
      </c>
      <c r="W1274" s="5">
        <v>0</v>
      </c>
      <c r="X1274" s="5" t="s">
        <v>5624</v>
      </c>
      <c r="Y1274" s="5" t="s">
        <v>5625</v>
      </c>
    </row>
    <row r="1275" s="5" customFormat="1" spans="1:25">
      <c r="A1275" s="5" t="s">
        <v>5626</v>
      </c>
      <c r="B1275" s="5" t="s">
        <v>26</v>
      </c>
      <c r="C1275" s="5" t="s">
        <v>27</v>
      </c>
      <c r="D1275" s="5" t="s">
        <v>328</v>
      </c>
      <c r="E1275" s="5" t="s">
        <v>1127</v>
      </c>
      <c r="F1275" s="9">
        <v>45199</v>
      </c>
      <c r="G1275" s="9">
        <v>45201</v>
      </c>
      <c r="H1275" s="5">
        <v>1</v>
      </c>
      <c r="I1275" s="5">
        <v>2</v>
      </c>
      <c r="J1275" s="5">
        <v>2</v>
      </c>
      <c r="K1275" s="5" t="s">
        <v>30</v>
      </c>
      <c r="L1275" s="5">
        <v>1407</v>
      </c>
      <c r="M1275" s="5">
        <v>1407</v>
      </c>
      <c r="N1275" s="5" t="s">
        <v>5627</v>
      </c>
      <c r="O1275" s="5" t="s">
        <v>4922</v>
      </c>
      <c r="P1275" s="5" t="s">
        <v>33</v>
      </c>
      <c r="Q1275" s="5">
        <v>0</v>
      </c>
      <c r="R1275" s="18">
        <v>45183</v>
      </c>
      <c r="S1275" s="9">
        <v>45202</v>
      </c>
      <c r="T1275" s="5" t="s">
        <v>34</v>
      </c>
      <c r="U1275" s="5">
        <v>1407</v>
      </c>
      <c r="V1275" s="5">
        <v>0</v>
      </c>
      <c r="W1275" s="5">
        <v>0</v>
      </c>
      <c r="X1275" s="5" t="s">
        <v>5628</v>
      </c>
      <c r="Y1275" s="5" t="s">
        <v>5629</v>
      </c>
    </row>
    <row r="1276" s="5" customFormat="1" spans="1:25">
      <c r="A1276" s="5" t="s">
        <v>5630</v>
      </c>
      <c r="B1276" s="5" t="s">
        <v>26</v>
      </c>
      <c r="C1276" s="5" t="s">
        <v>27</v>
      </c>
      <c r="D1276" s="5" t="s">
        <v>2120</v>
      </c>
      <c r="E1276" s="5" t="s">
        <v>5611</v>
      </c>
      <c r="F1276" s="9">
        <v>45198</v>
      </c>
      <c r="G1276" s="9">
        <v>45201</v>
      </c>
      <c r="H1276" s="5">
        <v>1</v>
      </c>
      <c r="I1276" s="5">
        <v>3</v>
      </c>
      <c r="J1276" s="5">
        <v>3</v>
      </c>
      <c r="K1276" s="5" t="s">
        <v>30</v>
      </c>
      <c r="L1276" s="5">
        <v>3963</v>
      </c>
      <c r="M1276" s="5">
        <v>3963</v>
      </c>
      <c r="N1276" s="5" t="s">
        <v>5631</v>
      </c>
      <c r="O1276" s="5" t="s">
        <v>4922</v>
      </c>
      <c r="P1276" s="5" t="s">
        <v>33</v>
      </c>
      <c r="Q1276" s="5">
        <v>0</v>
      </c>
      <c r="R1276" s="18">
        <v>45183.0000115741</v>
      </c>
      <c r="S1276" s="9">
        <v>45202</v>
      </c>
      <c r="T1276" s="5" t="s">
        <v>34</v>
      </c>
      <c r="U1276" s="5">
        <v>3963</v>
      </c>
      <c r="V1276" s="5">
        <v>0</v>
      </c>
      <c r="W1276" s="5">
        <v>0</v>
      </c>
      <c r="X1276" s="5" t="s">
        <v>5632</v>
      </c>
      <c r="Y1276" s="5" t="s">
        <v>5633</v>
      </c>
    </row>
    <row r="1277" s="5" customFormat="1" spans="1:25">
      <c r="A1277" s="5" t="s">
        <v>5634</v>
      </c>
      <c r="B1277" s="5" t="s">
        <v>26</v>
      </c>
      <c r="C1277" s="5" t="s">
        <v>5635</v>
      </c>
      <c r="D1277" s="5" t="s">
        <v>211</v>
      </c>
      <c r="E1277" s="5" t="s">
        <v>1334</v>
      </c>
      <c r="F1277" s="9">
        <v>45199</v>
      </c>
      <c r="G1277" s="9">
        <v>45201</v>
      </c>
      <c r="H1277" s="5">
        <v>1</v>
      </c>
      <c r="I1277" s="5">
        <v>2</v>
      </c>
      <c r="J1277" s="5">
        <v>2</v>
      </c>
      <c r="K1277" s="5" t="s">
        <v>30</v>
      </c>
      <c r="L1277" s="5">
        <v>1400</v>
      </c>
      <c r="M1277" s="5">
        <v>1400</v>
      </c>
      <c r="N1277" s="5" t="s">
        <v>5211</v>
      </c>
      <c r="O1277" s="5" t="s">
        <v>4922</v>
      </c>
      <c r="P1277" s="5" t="s">
        <v>33</v>
      </c>
      <c r="Q1277" s="5">
        <v>0</v>
      </c>
      <c r="R1277" s="18">
        <v>45183</v>
      </c>
      <c r="S1277" s="9">
        <v>45202</v>
      </c>
      <c r="T1277" s="5" t="s">
        <v>34</v>
      </c>
      <c r="U1277" s="5">
        <v>1400</v>
      </c>
      <c r="V1277" s="5">
        <v>0</v>
      </c>
      <c r="W1277" s="5">
        <v>0</v>
      </c>
      <c r="X1277" s="5" t="s">
        <v>42</v>
      </c>
      <c r="Y1277" s="5" t="s">
        <v>42</v>
      </c>
    </row>
    <row r="1278" s="5" customFormat="1" spans="1:25">
      <c r="A1278" s="5" t="s">
        <v>5636</v>
      </c>
      <c r="B1278" s="5" t="s">
        <v>26</v>
      </c>
      <c r="C1278" s="5" t="s">
        <v>27</v>
      </c>
      <c r="D1278" s="5" t="s">
        <v>328</v>
      </c>
      <c r="E1278" s="5" t="s">
        <v>329</v>
      </c>
      <c r="F1278" s="9">
        <v>45199</v>
      </c>
      <c r="G1278" s="9">
        <v>45201</v>
      </c>
      <c r="H1278" s="5">
        <v>1</v>
      </c>
      <c r="I1278" s="5">
        <v>2</v>
      </c>
      <c r="J1278" s="5">
        <v>2</v>
      </c>
      <c r="K1278" s="5" t="s">
        <v>30</v>
      </c>
      <c r="L1278" s="5">
        <v>1407</v>
      </c>
      <c r="M1278" s="5">
        <v>1407</v>
      </c>
      <c r="N1278" s="5" t="s">
        <v>5637</v>
      </c>
      <c r="O1278" s="5" t="s">
        <v>4922</v>
      </c>
      <c r="P1278" s="5" t="s">
        <v>33</v>
      </c>
      <c r="Q1278" s="5">
        <v>0</v>
      </c>
      <c r="R1278" s="18">
        <v>45183</v>
      </c>
      <c r="S1278" s="9">
        <v>45202</v>
      </c>
      <c r="T1278" s="5" t="s">
        <v>34</v>
      </c>
      <c r="U1278" s="5">
        <v>1407</v>
      </c>
      <c r="V1278" s="5">
        <v>0</v>
      </c>
      <c r="W1278" s="5">
        <v>0</v>
      </c>
      <c r="X1278" s="5" t="s">
        <v>5638</v>
      </c>
      <c r="Y1278" s="5" t="s">
        <v>5639</v>
      </c>
    </row>
    <row r="1279" s="5" customFormat="1" spans="1:25">
      <c r="A1279" s="5" t="s">
        <v>5640</v>
      </c>
      <c r="B1279" s="5" t="s">
        <v>26</v>
      </c>
      <c r="C1279" s="5" t="s">
        <v>27</v>
      </c>
      <c r="D1279" s="5" t="s">
        <v>4702</v>
      </c>
      <c r="E1279" s="5" t="s">
        <v>5641</v>
      </c>
      <c r="F1279" s="9">
        <v>45200</v>
      </c>
      <c r="G1279" s="9">
        <v>45201</v>
      </c>
      <c r="H1279" s="5">
        <v>1</v>
      </c>
      <c r="I1279" s="5">
        <v>1</v>
      </c>
      <c r="J1279" s="5">
        <v>1</v>
      </c>
      <c r="K1279" s="5" t="s">
        <v>30</v>
      </c>
      <c r="L1279" s="5">
        <v>1581</v>
      </c>
      <c r="M1279" s="5">
        <v>1581</v>
      </c>
      <c r="N1279" s="5" t="s">
        <v>5642</v>
      </c>
      <c r="O1279" s="5" t="s">
        <v>4922</v>
      </c>
      <c r="P1279" s="5" t="s">
        <v>33</v>
      </c>
      <c r="Q1279" s="5">
        <v>0</v>
      </c>
      <c r="R1279" s="18">
        <v>45183.0000115741</v>
      </c>
      <c r="S1279" s="9">
        <v>45202</v>
      </c>
      <c r="T1279" s="5" t="s">
        <v>34</v>
      </c>
      <c r="U1279" s="5">
        <v>1581</v>
      </c>
      <c r="V1279" s="5">
        <v>0</v>
      </c>
      <c r="W1279" s="5">
        <v>0</v>
      </c>
      <c r="X1279" s="5" t="s">
        <v>5643</v>
      </c>
      <c r="Y1279" s="5" t="s">
        <v>5644</v>
      </c>
    </row>
    <row r="1280" s="5" customFormat="1" spans="1:25">
      <c r="A1280" s="5" t="s">
        <v>5645</v>
      </c>
      <c r="B1280" s="5" t="s">
        <v>26</v>
      </c>
      <c r="C1280" s="5" t="s">
        <v>27</v>
      </c>
      <c r="D1280" s="5" t="s">
        <v>344</v>
      </c>
      <c r="E1280" s="5" t="s">
        <v>5646</v>
      </c>
      <c r="F1280" s="9">
        <v>45200</v>
      </c>
      <c r="G1280" s="9">
        <v>45201</v>
      </c>
      <c r="H1280" s="5">
        <v>1</v>
      </c>
      <c r="I1280" s="5">
        <v>1</v>
      </c>
      <c r="J1280" s="5">
        <v>1</v>
      </c>
      <c r="K1280" s="5" t="s">
        <v>30</v>
      </c>
      <c r="L1280" s="5">
        <v>1133</v>
      </c>
      <c r="M1280" s="5">
        <v>1133</v>
      </c>
      <c r="N1280" s="5" t="s">
        <v>5647</v>
      </c>
      <c r="O1280" s="5" t="s">
        <v>4922</v>
      </c>
      <c r="P1280" s="5" t="s">
        <v>33</v>
      </c>
      <c r="Q1280" s="5">
        <v>0</v>
      </c>
      <c r="R1280" s="18">
        <v>45183.0000115741</v>
      </c>
      <c r="S1280" s="9">
        <v>45202</v>
      </c>
      <c r="T1280" s="5" t="s">
        <v>34</v>
      </c>
      <c r="U1280" s="5">
        <v>1133</v>
      </c>
      <c r="V1280" s="5">
        <v>0</v>
      </c>
      <c r="W1280" s="5">
        <v>0</v>
      </c>
      <c r="X1280" s="5" t="s">
        <v>5648</v>
      </c>
      <c r="Y1280" s="5" t="s">
        <v>5649</v>
      </c>
    </row>
    <row r="1281" s="5" customFormat="1" spans="1:25">
      <c r="A1281" s="5" t="s">
        <v>5650</v>
      </c>
      <c r="B1281" s="5" t="s">
        <v>26</v>
      </c>
      <c r="C1281" s="5" t="s">
        <v>27</v>
      </c>
      <c r="D1281" s="5" t="s">
        <v>344</v>
      </c>
      <c r="E1281" s="5" t="s">
        <v>5101</v>
      </c>
      <c r="F1281" s="9">
        <v>45200</v>
      </c>
      <c r="G1281" s="9">
        <v>45201</v>
      </c>
      <c r="H1281" s="5">
        <v>1</v>
      </c>
      <c r="I1281" s="5">
        <v>1</v>
      </c>
      <c r="J1281" s="5">
        <v>1</v>
      </c>
      <c r="K1281" s="5" t="s">
        <v>30</v>
      </c>
      <c r="L1281" s="5">
        <v>1133</v>
      </c>
      <c r="M1281" s="5">
        <v>1133</v>
      </c>
      <c r="N1281" s="5" t="s">
        <v>5651</v>
      </c>
      <c r="O1281" s="5" t="s">
        <v>4922</v>
      </c>
      <c r="P1281" s="5" t="s">
        <v>33</v>
      </c>
      <c r="Q1281" s="5">
        <v>0</v>
      </c>
      <c r="R1281" s="18">
        <v>45183.0000115741</v>
      </c>
      <c r="S1281" s="9">
        <v>45202</v>
      </c>
      <c r="T1281" s="5" t="s">
        <v>34</v>
      </c>
      <c r="U1281" s="5">
        <v>1133</v>
      </c>
      <c r="V1281" s="5">
        <v>0</v>
      </c>
      <c r="W1281" s="5">
        <v>0</v>
      </c>
      <c r="X1281" s="5" t="s">
        <v>5652</v>
      </c>
      <c r="Y1281" s="5" t="s">
        <v>5653</v>
      </c>
    </row>
    <row r="1282" s="5" customFormat="1" spans="1:25">
      <c r="A1282" s="5" t="s">
        <v>5654</v>
      </c>
      <c r="B1282" s="5" t="s">
        <v>26</v>
      </c>
      <c r="C1282" s="5" t="s">
        <v>27</v>
      </c>
      <c r="D1282" s="5" t="s">
        <v>328</v>
      </c>
      <c r="E1282" s="5" t="s">
        <v>1127</v>
      </c>
      <c r="F1282" s="9">
        <v>45198</v>
      </c>
      <c r="G1282" s="9">
        <v>45201</v>
      </c>
      <c r="H1282" s="5">
        <v>1</v>
      </c>
      <c r="I1282" s="5">
        <v>3</v>
      </c>
      <c r="J1282" s="5">
        <v>3</v>
      </c>
      <c r="K1282" s="5" t="s">
        <v>30</v>
      </c>
      <c r="L1282" s="5">
        <v>2120</v>
      </c>
      <c r="M1282" s="5">
        <v>2120</v>
      </c>
      <c r="N1282" s="5" t="s">
        <v>5655</v>
      </c>
      <c r="O1282" s="5" t="s">
        <v>4922</v>
      </c>
      <c r="P1282" s="5" t="s">
        <v>33</v>
      </c>
      <c r="Q1282" s="5">
        <v>0</v>
      </c>
      <c r="R1282" s="18">
        <v>45183.0000115741</v>
      </c>
      <c r="S1282" s="9">
        <v>45202</v>
      </c>
      <c r="T1282" s="5" t="s">
        <v>34</v>
      </c>
      <c r="U1282" s="5">
        <v>2120</v>
      </c>
      <c r="V1282" s="5">
        <v>0</v>
      </c>
      <c r="W1282" s="5">
        <v>0</v>
      </c>
      <c r="X1282" s="5" t="s">
        <v>5656</v>
      </c>
      <c r="Y1282" s="5" t="s">
        <v>5657</v>
      </c>
    </row>
    <row r="1283" s="5" customFormat="1" spans="1:25">
      <c r="A1283" s="5" t="s">
        <v>5658</v>
      </c>
      <c r="B1283" s="5" t="s">
        <v>26</v>
      </c>
      <c r="C1283" s="5" t="s">
        <v>27</v>
      </c>
      <c r="D1283" s="5" t="s">
        <v>837</v>
      </c>
      <c r="E1283" s="5" t="s">
        <v>1850</v>
      </c>
      <c r="F1283" s="9">
        <v>45199</v>
      </c>
      <c r="G1283" s="9">
        <v>45201</v>
      </c>
      <c r="H1283" s="5">
        <v>1</v>
      </c>
      <c r="I1283" s="5">
        <v>2</v>
      </c>
      <c r="J1283" s="5">
        <v>2</v>
      </c>
      <c r="K1283" s="5" t="s">
        <v>30</v>
      </c>
      <c r="L1283" s="5">
        <v>1466</v>
      </c>
      <c r="M1283" s="5">
        <v>1466</v>
      </c>
      <c r="N1283" s="5" t="s">
        <v>5659</v>
      </c>
      <c r="O1283" s="5" t="s">
        <v>4922</v>
      </c>
      <c r="P1283" s="5" t="s">
        <v>33</v>
      </c>
      <c r="Q1283" s="5">
        <v>0</v>
      </c>
      <c r="R1283" s="18">
        <v>45183</v>
      </c>
      <c r="S1283" s="9">
        <v>45202</v>
      </c>
      <c r="T1283" s="5" t="s">
        <v>34</v>
      </c>
      <c r="U1283" s="5">
        <v>1466</v>
      </c>
      <c r="V1283" s="5">
        <v>0</v>
      </c>
      <c r="W1283" s="5">
        <v>0</v>
      </c>
      <c r="X1283" s="5" t="s">
        <v>5660</v>
      </c>
      <c r="Y1283" s="5" t="s">
        <v>5661</v>
      </c>
    </row>
    <row r="1284" s="5" customFormat="1" spans="1:25">
      <c r="A1284" s="5" t="s">
        <v>5662</v>
      </c>
      <c r="B1284" s="5" t="s">
        <v>26</v>
      </c>
      <c r="C1284" s="5" t="s">
        <v>27</v>
      </c>
      <c r="D1284" s="5" t="s">
        <v>3665</v>
      </c>
      <c r="E1284" s="5" t="s">
        <v>5663</v>
      </c>
      <c r="F1284" s="9">
        <v>45199</v>
      </c>
      <c r="G1284" s="9">
        <v>45201</v>
      </c>
      <c r="H1284" s="5">
        <v>1</v>
      </c>
      <c r="I1284" s="5">
        <v>2</v>
      </c>
      <c r="J1284" s="5">
        <v>2</v>
      </c>
      <c r="K1284" s="5" t="s">
        <v>30</v>
      </c>
      <c r="L1284" s="5">
        <v>1343</v>
      </c>
      <c r="M1284" s="5">
        <v>1343</v>
      </c>
      <c r="N1284" s="5" t="s">
        <v>5664</v>
      </c>
      <c r="O1284" s="5" t="s">
        <v>4922</v>
      </c>
      <c r="P1284" s="5" t="s">
        <v>33</v>
      </c>
      <c r="Q1284" s="5">
        <v>0</v>
      </c>
      <c r="R1284" s="18">
        <v>45184</v>
      </c>
      <c r="S1284" s="9">
        <v>45202</v>
      </c>
      <c r="T1284" s="5" t="s">
        <v>34</v>
      </c>
      <c r="U1284" s="5">
        <v>1343</v>
      </c>
      <c r="V1284" s="5">
        <v>0</v>
      </c>
      <c r="W1284" s="5">
        <v>0</v>
      </c>
      <c r="X1284" s="5" t="s">
        <v>5665</v>
      </c>
      <c r="Y1284" s="5" t="s">
        <v>5666</v>
      </c>
    </row>
    <row r="1285" s="5" customFormat="1" spans="1:26">
      <c r="A1285" s="5" t="s">
        <v>5667</v>
      </c>
      <c r="B1285" s="5" t="s">
        <v>26</v>
      </c>
      <c r="C1285" s="5" t="s">
        <v>27</v>
      </c>
      <c r="D1285" s="5" t="s">
        <v>312</v>
      </c>
      <c r="E1285" s="5" t="s">
        <v>5668</v>
      </c>
      <c r="F1285" s="9">
        <v>45200</v>
      </c>
      <c r="G1285" s="9">
        <v>45201</v>
      </c>
      <c r="H1285" s="5">
        <v>2</v>
      </c>
      <c r="I1285" s="5">
        <v>1</v>
      </c>
      <c r="J1285" s="5">
        <v>2</v>
      </c>
      <c r="K1285" s="5" t="s">
        <v>30</v>
      </c>
      <c r="L1285" s="5">
        <v>3350</v>
      </c>
      <c r="M1285" s="5">
        <v>3350</v>
      </c>
      <c r="N1285" s="5" t="s">
        <v>5669</v>
      </c>
      <c r="O1285" s="5" t="s">
        <v>4922</v>
      </c>
      <c r="P1285" s="5" t="s">
        <v>33</v>
      </c>
      <c r="Q1285" s="5">
        <v>0</v>
      </c>
      <c r="R1285" s="18">
        <v>45184.0000115741</v>
      </c>
      <c r="S1285" s="9">
        <v>45202</v>
      </c>
      <c r="T1285" s="5" t="s">
        <v>34</v>
      </c>
      <c r="U1285" s="5">
        <v>3350</v>
      </c>
      <c r="V1285" s="5">
        <v>0</v>
      </c>
      <c r="W1285" s="5">
        <v>0</v>
      </c>
      <c r="X1285" s="5" t="s">
        <v>5670</v>
      </c>
      <c r="Y1285" s="5">
        <v>83643146</v>
      </c>
      <c r="Z1285" s="5" t="s">
        <v>5671</v>
      </c>
    </row>
    <row r="1286" s="5" customFormat="1" spans="1:25">
      <c r="A1286" s="5" t="s">
        <v>5672</v>
      </c>
      <c r="B1286" s="5" t="s">
        <v>26</v>
      </c>
      <c r="C1286" s="5" t="s">
        <v>27</v>
      </c>
      <c r="D1286" s="5" t="s">
        <v>869</v>
      </c>
      <c r="E1286" s="5" t="s">
        <v>5673</v>
      </c>
      <c r="F1286" s="9">
        <v>45200</v>
      </c>
      <c r="G1286" s="9">
        <v>45201</v>
      </c>
      <c r="H1286" s="5">
        <v>1</v>
      </c>
      <c r="I1286" s="5">
        <v>1</v>
      </c>
      <c r="J1286" s="5">
        <v>1</v>
      </c>
      <c r="K1286" s="5" t="s">
        <v>30</v>
      </c>
      <c r="L1286" s="5">
        <v>1340</v>
      </c>
      <c r="M1286" s="5">
        <v>1340</v>
      </c>
      <c r="N1286" s="5" t="s">
        <v>5674</v>
      </c>
      <c r="O1286" s="5" t="s">
        <v>4922</v>
      </c>
      <c r="P1286" s="5" t="s">
        <v>33</v>
      </c>
      <c r="Q1286" s="5">
        <v>0</v>
      </c>
      <c r="R1286" s="18">
        <v>45184.0000115741</v>
      </c>
      <c r="S1286" s="9">
        <v>45202</v>
      </c>
      <c r="T1286" s="5" t="s">
        <v>34</v>
      </c>
      <c r="U1286" s="5">
        <v>1340</v>
      </c>
      <c r="V1286" s="5">
        <v>0</v>
      </c>
      <c r="W1286" s="5">
        <v>0</v>
      </c>
      <c r="X1286" s="5" t="s">
        <v>5675</v>
      </c>
      <c r="Y1286" s="5" t="s">
        <v>5676</v>
      </c>
    </row>
    <row r="1287" s="5" customFormat="1" spans="1:25">
      <c r="A1287" s="5" t="s">
        <v>5677</v>
      </c>
      <c r="B1287" s="5" t="s">
        <v>26</v>
      </c>
      <c r="C1287" s="5" t="s">
        <v>27</v>
      </c>
      <c r="D1287" s="5" t="s">
        <v>5678</v>
      </c>
      <c r="E1287" s="5" t="s">
        <v>5679</v>
      </c>
      <c r="F1287" s="9">
        <v>45199</v>
      </c>
      <c r="G1287" s="9">
        <v>45201</v>
      </c>
      <c r="H1287" s="5">
        <v>1</v>
      </c>
      <c r="I1287" s="5">
        <v>2</v>
      </c>
      <c r="J1287" s="5">
        <v>2</v>
      </c>
      <c r="K1287" s="5" t="s">
        <v>30</v>
      </c>
      <c r="L1287" s="5">
        <v>4024</v>
      </c>
      <c r="M1287" s="5">
        <v>4024</v>
      </c>
      <c r="N1287" s="5" t="s">
        <v>5680</v>
      </c>
      <c r="O1287" s="5" t="s">
        <v>4922</v>
      </c>
      <c r="P1287" s="5" t="s">
        <v>33</v>
      </c>
      <c r="Q1287" s="5">
        <v>0</v>
      </c>
      <c r="R1287" s="18">
        <v>45184</v>
      </c>
      <c r="S1287" s="9">
        <v>45202</v>
      </c>
      <c r="T1287" s="5" t="s">
        <v>34</v>
      </c>
      <c r="U1287" s="5">
        <v>4024</v>
      </c>
      <c r="V1287" s="5">
        <v>0</v>
      </c>
      <c r="W1287" s="5">
        <v>0</v>
      </c>
      <c r="X1287" s="5" t="s">
        <v>5681</v>
      </c>
      <c r="Y1287" s="5" t="s">
        <v>5682</v>
      </c>
    </row>
    <row r="1288" s="5" customFormat="1" spans="1:25">
      <c r="A1288" s="5" t="s">
        <v>5683</v>
      </c>
      <c r="B1288" s="5" t="s">
        <v>26</v>
      </c>
      <c r="C1288" s="5" t="s">
        <v>27</v>
      </c>
      <c r="D1288" s="5" t="s">
        <v>1259</v>
      </c>
      <c r="E1288" s="5" t="s">
        <v>5684</v>
      </c>
      <c r="F1288" s="9">
        <v>45197</v>
      </c>
      <c r="G1288" s="9">
        <v>45201</v>
      </c>
      <c r="H1288" s="5">
        <v>1</v>
      </c>
      <c r="I1288" s="5">
        <v>4</v>
      </c>
      <c r="J1288" s="5">
        <v>4</v>
      </c>
      <c r="K1288" s="5" t="s">
        <v>30</v>
      </c>
      <c r="L1288" s="5">
        <v>2528</v>
      </c>
      <c r="M1288" s="5">
        <v>2528</v>
      </c>
      <c r="N1288" s="5" t="s">
        <v>5685</v>
      </c>
      <c r="O1288" s="5" t="s">
        <v>4922</v>
      </c>
      <c r="P1288" s="5" t="s">
        <v>33</v>
      </c>
      <c r="Q1288" s="5">
        <v>0</v>
      </c>
      <c r="R1288" s="18">
        <v>45184.0000115741</v>
      </c>
      <c r="S1288" s="9">
        <v>45202</v>
      </c>
      <c r="T1288" s="5" t="s">
        <v>34</v>
      </c>
      <c r="U1288" s="5">
        <v>2528</v>
      </c>
      <c r="V1288" s="5">
        <v>0</v>
      </c>
      <c r="W1288" s="5">
        <v>0</v>
      </c>
      <c r="X1288" s="5" t="s">
        <v>5686</v>
      </c>
      <c r="Y1288" s="5" t="s">
        <v>5687</v>
      </c>
    </row>
    <row r="1289" s="5" customFormat="1" spans="1:25">
      <c r="A1289" s="5" t="s">
        <v>5688</v>
      </c>
      <c r="B1289" s="5" t="s">
        <v>26</v>
      </c>
      <c r="C1289" s="5" t="s">
        <v>27</v>
      </c>
      <c r="D1289" s="5" t="s">
        <v>5689</v>
      </c>
      <c r="E1289" s="5" t="s">
        <v>1113</v>
      </c>
      <c r="F1289" s="9">
        <v>45200</v>
      </c>
      <c r="G1289" s="9">
        <v>45201</v>
      </c>
      <c r="H1289" s="5">
        <v>1</v>
      </c>
      <c r="I1289" s="5">
        <v>1</v>
      </c>
      <c r="J1289" s="5">
        <v>1</v>
      </c>
      <c r="K1289" s="5" t="s">
        <v>30</v>
      </c>
      <c r="L1289" s="5">
        <v>675</v>
      </c>
      <c r="M1289" s="5">
        <v>675</v>
      </c>
      <c r="N1289" s="5" t="s">
        <v>5690</v>
      </c>
      <c r="O1289" s="5" t="s">
        <v>4922</v>
      </c>
      <c r="P1289" s="5" t="s">
        <v>33</v>
      </c>
      <c r="Q1289" s="5">
        <v>0</v>
      </c>
      <c r="R1289" s="18">
        <v>45185</v>
      </c>
      <c r="S1289" s="9">
        <v>45202</v>
      </c>
      <c r="T1289" s="5" t="s">
        <v>34</v>
      </c>
      <c r="U1289" s="5">
        <v>675</v>
      </c>
      <c r="V1289" s="5">
        <v>0</v>
      </c>
      <c r="W1289" s="5">
        <v>0</v>
      </c>
      <c r="X1289" s="5" t="s">
        <v>5691</v>
      </c>
      <c r="Y1289" s="5" t="s">
        <v>5692</v>
      </c>
    </row>
    <row r="1290" s="5" customFormat="1" spans="1:25">
      <c r="A1290" s="5" t="s">
        <v>5693</v>
      </c>
      <c r="B1290" s="5" t="s">
        <v>26</v>
      </c>
      <c r="C1290" s="5" t="s">
        <v>27</v>
      </c>
      <c r="D1290" s="5" t="s">
        <v>350</v>
      </c>
      <c r="E1290" s="5" t="s">
        <v>351</v>
      </c>
      <c r="F1290" s="9">
        <v>45199</v>
      </c>
      <c r="G1290" s="9">
        <v>45201</v>
      </c>
      <c r="H1290" s="5">
        <v>1</v>
      </c>
      <c r="I1290" s="5">
        <v>2</v>
      </c>
      <c r="J1290" s="5">
        <v>2</v>
      </c>
      <c r="K1290" s="5" t="s">
        <v>30</v>
      </c>
      <c r="L1290" s="5">
        <v>3362</v>
      </c>
      <c r="M1290" s="5">
        <v>3362</v>
      </c>
      <c r="N1290" s="5" t="s">
        <v>5694</v>
      </c>
      <c r="O1290" s="5" t="s">
        <v>4922</v>
      </c>
      <c r="P1290" s="5" t="s">
        <v>33</v>
      </c>
      <c r="Q1290" s="5">
        <v>0</v>
      </c>
      <c r="R1290" s="18">
        <v>45185</v>
      </c>
      <c r="S1290" s="9">
        <v>45202</v>
      </c>
      <c r="T1290" s="5" t="s">
        <v>34</v>
      </c>
      <c r="U1290" s="5">
        <v>3362</v>
      </c>
      <c r="V1290" s="5">
        <v>0</v>
      </c>
      <c r="W1290" s="5">
        <v>0</v>
      </c>
      <c r="X1290" s="5" t="s">
        <v>5695</v>
      </c>
      <c r="Y1290" s="5" t="s">
        <v>5696</v>
      </c>
    </row>
    <row r="1291" s="5" customFormat="1" spans="1:26">
      <c r="A1291" s="5" t="s">
        <v>5697</v>
      </c>
      <c r="B1291" s="5" t="s">
        <v>26</v>
      </c>
      <c r="C1291" s="5" t="s">
        <v>27</v>
      </c>
      <c r="D1291" s="5" t="s">
        <v>312</v>
      </c>
      <c r="E1291" s="5" t="s">
        <v>523</v>
      </c>
      <c r="F1291" s="9">
        <v>45200</v>
      </c>
      <c r="G1291" s="9">
        <v>45201</v>
      </c>
      <c r="H1291" s="5">
        <v>2</v>
      </c>
      <c r="I1291" s="5">
        <v>1</v>
      </c>
      <c r="J1291" s="5">
        <v>2</v>
      </c>
      <c r="K1291" s="5" t="s">
        <v>30</v>
      </c>
      <c r="L1291" s="5">
        <v>3350</v>
      </c>
      <c r="M1291" s="5">
        <v>3350</v>
      </c>
      <c r="N1291" s="5" t="s">
        <v>5698</v>
      </c>
      <c r="O1291" s="5" t="s">
        <v>4922</v>
      </c>
      <c r="P1291" s="5" t="s">
        <v>33</v>
      </c>
      <c r="Q1291" s="5">
        <v>0</v>
      </c>
      <c r="R1291" s="18">
        <v>45185.0000115741</v>
      </c>
      <c r="S1291" s="9">
        <v>45202</v>
      </c>
      <c r="T1291" s="5" t="s">
        <v>34</v>
      </c>
      <c r="U1291" s="5">
        <v>3350</v>
      </c>
      <c r="V1291" s="5">
        <v>0</v>
      </c>
      <c r="W1291" s="5">
        <v>0</v>
      </c>
      <c r="X1291" s="5" t="s">
        <v>5699</v>
      </c>
      <c r="Y1291" s="5">
        <v>43889603</v>
      </c>
      <c r="Z1291" s="5" t="s">
        <v>5700</v>
      </c>
    </row>
    <row r="1292" s="5" customFormat="1" spans="1:25">
      <c r="A1292" s="5" t="s">
        <v>5701</v>
      </c>
      <c r="B1292" s="5" t="s">
        <v>26</v>
      </c>
      <c r="C1292" s="5" t="s">
        <v>27</v>
      </c>
      <c r="D1292" s="5" t="s">
        <v>547</v>
      </c>
      <c r="E1292" s="5" t="s">
        <v>5702</v>
      </c>
      <c r="F1292" s="9">
        <v>45199</v>
      </c>
      <c r="G1292" s="9">
        <v>45201</v>
      </c>
      <c r="H1292" s="5">
        <v>1</v>
      </c>
      <c r="I1292" s="5">
        <v>2</v>
      </c>
      <c r="J1292" s="5">
        <v>2</v>
      </c>
      <c r="K1292" s="5" t="s">
        <v>30</v>
      </c>
      <c r="L1292" s="5">
        <v>680</v>
      </c>
      <c r="M1292" s="5">
        <v>680</v>
      </c>
      <c r="N1292" s="5" t="s">
        <v>5703</v>
      </c>
      <c r="O1292" s="5" t="s">
        <v>4922</v>
      </c>
      <c r="P1292" s="5" t="s">
        <v>33</v>
      </c>
      <c r="Q1292" s="5">
        <v>0</v>
      </c>
      <c r="R1292" s="18">
        <v>45185</v>
      </c>
      <c r="S1292" s="9">
        <v>45202</v>
      </c>
      <c r="T1292" s="5" t="s">
        <v>34</v>
      </c>
      <c r="U1292" s="5">
        <v>680</v>
      </c>
      <c r="V1292" s="5">
        <v>0</v>
      </c>
      <c r="W1292" s="5">
        <v>0</v>
      </c>
      <c r="X1292" s="5" t="s">
        <v>5704</v>
      </c>
      <c r="Y1292" s="5" t="s">
        <v>5705</v>
      </c>
    </row>
    <row r="1293" s="5" customFormat="1" spans="1:26">
      <c r="A1293" s="5" t="s">
        <v>5706</v>
      </c>
      <c r="B1293" s="5" t="s">
        <v>26</v>
      </c>
      <c r="C1293" s="5" t="s">
        <v>27</v>
      </c>
      <c r="D1293" s="5" t="s">
        <v>1061</v>
      </c>
      <c r="E1293" s="5" t="s">
        <v>5707</v>
      </c>
      <c r="F1293" s="9">
        <v>45199</v>
      </c>
      <c r="G1293" s="9">
        <v>45201</v>
      </c>
      <c r="H1293" s="5">
        <v>1</v>
      </c>
      <c r="I1293" s="5">
        <v>2</v>
      </c>
      <c r="J1293" s="5">
        <v>2</v>
      </c>
      <c r="K1293" s="5" t="s">
        <v>30</v>
      </c>
      <c r="L1293" s="5">
        <v>1845</v>
      </c>
      <c r="M1293" s="5">
        <v>1845</v>
      </c>
      <c r="N1293" s="5" t="s">
        <v>5708</v>
      </c>
      <c r="O1293" s="5" t="s">
        <v>4922</v>
      </c>
      <c r="P1293" s="5" t="s">
        <v>33</v>
      </c>
      <c r="Q1293" s="5">
        <v>0</v>
      </c>
      <c r="R1293" s="18">
        <v>45185.0000115741</v>
      </c>
      <c r="S1293" s="9">
        <v>45202</v>
      </c>
      <c r="T1293" s="5" t="s">
        <v>34</v>
      </c>
      <c r="U1293" s="5">
        <v>1845</v>
      </c>
      <c r="V1293" s="5">
        <v>0</v>
      </c>
      <c r="W1293" s="5">
        <v>0</v>
      </c>
      <c r="X1293" s="5" t="s">
        <v>5709</v>
      </c>
      <c r="Y1293" s="5">
        <v>2607635</v>
      </c>
      <c r="Z1293" s="5" t="s">
        <v>5710</v>
      </c>
    </row>
    <row r="1294" s="5" customFormat="1" spans="1:25">
      <c r="A1294" s="5" t="s">
        <v>5711</v>
      </c>
      <c r="B1294" s="5" t="s">
        <v>26</v>
      </c>
      <c r="C1294" s="5" t="s">
        <v>27</v>
      </c>
      <c r="D1294" s="5" t="s">
        <v>3842</v>
      </c>
      <c r="E1294" s="5" t="s">
        <v>5712</v>
      </c>
      <c r="F1294" s="9">
        <v>45200</v>
      </c>
      <c r="G1294" s="9">
        <v>45201</v>
      </c>
      <c r="H1294" s="5">
        <v>2</v>
      </c>
      <c r="I1294" s="5">
        <v>1</v>
      </c>
      <c r="J1294" s="5">
        <v>2</v>
      </c>
      <c r="K1294" s="5" t="s">
        <v>30</v>
      </c>
      <c r="L1294" s="5">
        <v>10400</v>
      </c>
      <c r="M1294" s="5">
        <v>10400</v>
      </c>
      <c r="N1294" s="5" t="s">
        <v>5713</v>
      </c>
      <c r="O1294" s="5" t="s">
        <v>4922</v>
      </c>
      <c r="P1294" s="5" t="s">
        <v>33</v>
      </c>
      <c r="Q1294" s="5">
        <v>0</v>
      </c>
      <c r="R1294" s="18">
        <v>45185.0000115741</v>
      </c>
      <c r="S1294" s="9">
        <v>45202</v>
      </c>
      <c r="T1294" s="5" t="s">
        <v>34</v>
      </c>
      <c r="U1294" s="5">
        <v>10400</v>
      </c>
      <c r="V1294" s="5">
        <v>0</v>
      </c>
      <c r="W1294" s="5">
        <v>0</v>
      </c>
      <c r="X1294" s="5" t="s">
        <v>5714</v>
      </c>
      <c r="Y1294" s="5" t="s">
        <v>5715</v>
      </c>
    </row>
    <row r="1295" s="5" customFormat="1" spans="1:25">
      <c r="A1295" s="5" t="s">
        <v>5716</v>
      </c>
      <c r="B1295" s="5" t="s">
        <v>26</v>
      </c>
      <c r="C1295" s="5" t="s">
        <v>27</v>
      </c>
      <c r="D1295" s="5" t="s">
        <v>350</v>
      </c>
      <c r="E1295" s="5" t="s">
        <v>351</v>
      </c>
      <c r="F1295" s="9">
        <v>45199</v>
      </c>
      <c r="G1295" s="9">
        <v>45201</v>
      </c>
      <c r="H1295" s="5">
        <v>1</v>
      </c>
      <c r="I1295" s="5">
        <v>2</v>
      </c>
      <c r="J1295" s="5">
        <v>2</v>
      </c>
      <c r="K1295" s="5" t="s">
        <v>30</v>
      </c>
      <c r="L1295" s="5">
        <v>3362</v>
      </c>
      <c r="M1295" s="5">
        <v>3362</v>
      </c>
      <c r="N1295" s="5" t="s">
        <v>5717</v>
      </c>
      <c r="O1295" s="5" t="s">
        <v>4922</v>
      </c>
      <c r="P1295" s="5" t="s">
        <v>33</v>
      </c>
      <c r="Q1295" s="5">
        <v>0</v>
      </c>
      <c r="R1295" s="18">
        <v>45185.0000115741</v>
      </c>
      <c r="S1295" s="9">
        <v>45202</v>
      </c>
      <c r="T1295" s="5" t="s">
        <v>34</v>
      </c>
      <c r="U1295" s="5">
        <v>3362</v>
      </c>
      <c r="V1295" s="5">
        <v>0</v>
      </c>
      <c r="W1295" s="5">
        <v>0</v>
      </c>
      <c r="X1295" s="5" t="s">
        <v>5718</v>
      </c>
      <c r="Y1295" s="5" t="s">
        <v>5719</v>
      </c>
    </row>
    <row r="1296" s="5" customFormat="1" spans="1:25">
      <c r="A1296" s="5" t="s">
        <v>5716</v>
      </c>
      <c r="B1296" s="5" t="s">
        <v>26</v>
      </c>
      <c r="C1296" s="5" t="s">
        <v>43</v>
      </c>
      <c r="D1296" s="5" t="s">
        <v>350</v>
      </c>
      <c r="E1296" s="5" t="s">
        <v>351</v>
      </c>
      <c r="F1296" s="9">
        <v>45199</v>
      </c>
      <c r="G1296" s="9">
        <v>45201</v>
      </c>
      <c r="H1296" s="5">
        <v>1</v>
      </c>
      <c r="I1296" s="5">
        <v>2</v>
      </c>
      <c r="J1296" s="5">
        <v>2</v>
      </c>
      <c r="K1296" s="5" t="s">
        <v>30</v>
      </c>
      <c r="L1296" s="5">
        <v>-3362</v>
      </c>
      <c r="M1296" s="5">
        <v>-3362</v>
      </c>
      <c r="N1296" s="5" t="s">
        <v>5717</v>
      </c>
      <c r="O1296" s="5" t="s">
        <v>4922</v>
      </c>
      <c r="P1296" s="5" t="s">
        <v>33</v>
      </c>
      <c r="Q1296" s="5">
        <v>0</v>
      </c>
      <c r="R1296" s="18">
        <v>45185.0000115741</v>
      </c>
      <c r="S1296" s="9">
        <v>45202</v>
      </c>
      <c r="T1296" s="5" t="s">
        <v>34</v>
      </c>
      <c r="U1296" s="5">
        <v>-3362</v>
      </c>
      <c r="V1296" s="5">
        <v>0</v>
      </c>
      <c r="W1296" s="5">
        <v>0</v>
      </c>
      <c r="X1296" s="5" t="s">
        <v>5718</v>
      </c>
      <c r="Y1296" s="5" t="s">
        <v>5719</v>
      </c>
    </row>
    <row r="1297" s="5" customFormat="1" spans="1:25">
      <c r="A1297" s="5" t="s">
        <v>5720</v>
      </c>
      <c r="B1297" s="5" t="s">
        <v>26</v>
      </c>
      <c r="C1297" s="5" t="s">
        <v>27</v>
      </c>
      <c r="D1297" s="5" t="s">
        <v>126</v>
      </c>
      <c r="E1297" s="5" t="s">
        <v>230</v>
      </c>
      <c r="F1297" s="9">
        <v>45198</v>
      </c>
      <c r="G1297" s="9">
        <v>45201</v>
      </c>
      <c r="H1297" s="5">
        <v>1</v>
      </c>
      <c r="I1297" s="5">
        <v>3</v>
      </c>
      <c r="J1297" s="5">
        <v>3</v>
      </c>
      <c r="K1297" s="5" t="s">
        <v>30</v>
      </c>
      <c r="L1297" s="5">
        <v>1971</v>
      </c>
      <c r="M1297" s="5">
        <v>1971</v>
      </c>
      <c r="N1297" s="5" t="s">
        <v>5721</v>
      </c>
      <c r="O1297" s="5" t="s">
        <v>4922</v>
      </c>
      <c r="P1297" s="5" t="s">
        <v>33</v>
      </c>
      <c r="Q1297" s="5">
        <v>0</v>
      </c>
      <c r="R1297" s="18">
        <v>45185.0000115741</v>
      </c>
      <c r="S1297" s="9">
        <v>45202</v>
      </c>
      <c r="T1297" s="5" t="s">
        <v>34</v>
      </c>
      <c r="U1297" s="5">
        <v>1971</v>
      </c>
      <c r="V1297" s="5">
        <v>0</v>
      </c>
      <c r="W1297" s="5">
        <v>0</v>
      </c>
      <c r="X1297" s="5" t="s">
        <v>5722</v>
      </c>
      <c r="Y1297" s="5" t="s">
        <v>5723</v>
      </c>
    </row>
    <row r="1298" s="5" customFormat="1" spans="1:25">
      <c r="A1298" s="5" t="s">
        <v>5724</v>
      </c>
      <c r="B1298" s="5" t="s">
        <v>26</v>
      </c>
      <c r="C1298" s="5" t="s">
        <v>27</v>
      </c>
      <c r="D1298" s="5" t="s">
        <v>126</v>
      </c>
      <c r="E1298" s="5" t="s">
        <v>230</v>
      </c>
      <c r="F1298" s="9">
        <v>45198</v>
      </c>
      <c r="G1298" s="9">
        <v>45201</v>
      </c>
      <c r="H1298" s="5">
        <v>1</v>
      </c>
      <c r="I1298" s="5">
        <v>3</v>
      </c>
      <c r="J1298" s="5">
        <v>3</v>
      </c>
      <c r="K1298" s="5" t="s">
        <v>30</v>
      </c>
      <c r="L1298" s="5">
        <v>1971</v>
      </c>
      <c r="M1298" s="5">
        <v>1971</v>
      </c>
      <c r="N1298" s="5" t="s">
        <v>5725</v>
      </c>
      <c r="O1298" s="5" t="s">
        <v>4922</v>
      </c>
      <c r="P1298" s="5" t="s">
        <v>33</v>
      </c>
      <c r="Q1298" s="5">
        <v>0</v>
      </c>
      <c r="R1298" s="18">
        <v>45185.0000115741</v>
      </c>
      <c r="S1298" s="9">
        <v>45202</v>
      </c>
      <c r="T1298" s="5" t="s">
        <v>34</v>
      </c>
      <c r="U1298" s="5">
        <v>1971</v>
      </c>
      <c r="V1298" s="5">
        <v>0</v>
      </c>
      <c r="W1298" s="5">
        <v>0</v>
      </c>
      <c r="X1298" s="5" t="s">
        <v>5726</v>
      </c>
      <c r="Y1298" s="5" t="s">
        <v>5727</v>
      </c>
    </row>
    <row r="1299" s="5" customFormat="1" spans="1:26">
      <c r="A1299" s="5" t="s">
        <v>5728</v>
      </c>
      <c r="B1299" s="5" t="s">
        <v>26</v>
      </c>
      <c r="C1299" s="5" t="s">
        <v>27</v>
      </c>
      <c r="D1299" s="5" t="s">
        <v>1061</v>
      </c>
      <c r="E1299" s="5" t="s">
        <v>5729</v>
      </c>
      <c r="F1299" s="9">
        <v>45199</v>
      </c>
      <c r="G1299" s="9">
        <v>45201</v>
      </c>
      <c r="H1299" s="5">
        <v>1</v>
      </c>
      <c r="I1299" s="5">
        <v>2</v>
      </c>
      <c r="J1299" s="5">
        <v>2</v>
      </c>
      <c r="K1299" s="5" t="s">
        <v>30</v>
      </c>
      <c r="L1299" s="5">
        <v>1680</v>
      </c>
      <c r="M1299" s="5">
        <v>1680</v>
      </c>
      <c r="N1299" s="5" t="s">
        <v>5730</v>
      </c>
      <c r="O1299" s="5" t="s">
        <v>4922</v>
      </c>
      <c r="P1299" s="5" t="s">
        <v>33</v>
      </c>
      <c r="Q1299" s="5">
        <v>0</v>
      </c>
      <c r="R1299" s="18">
        <v>45185.0000115741</v>
      </c>
      <c r="S1299" s="9">
        <v>45202</v>
      </c>
      <c r="T1299" s="5" t="s">
        <v>34</v>
      </c>
      <c r="U1299" s="5">
        <v>1680</v>
      </c>
      <c r="V1299" s="5">
        <v>0</v>
      </c>
      <c r="W1299" s="5">
        <v>0</v>
      </c>
      <c r="X1299" s="5" t="s">
        <v>5731</v>
      </c>
      <c r="Y1299" s="5">
        <v>2607634</v>
      </c>
      <c r="Z1299" s="5" t="s">
        <v>5732</v>
      </c>
    </row>
    <row r="1300" s="5" customFormat="1" spans="1:25">
      <c r="A1300" s="5" t="s">
        <v>5733</v>
      </c>
      <c r="B1300" s="5" t="s">
        <v>26</v>
      </c>
      <c r="C1300" s="5" t="s">
        <v>27</v>
      </c>
      <c r="D1300" s="5" t="s">
        <v>2562</v>
      </c>
      <c r="E1300" s="5" t="s">
        <v>2563</v>
      </c>
      <c r="F1300" s="9">
        <v>45199</v>
      </c>
      <c r="G1300" s="9">
        <v>45201</v>
      </c>
      <c r="H1300" s="5">
        <v>1</v>
      </c>
      <c r="I1300" s="5">
        <v>2</v>
      </c>
      <c r="J1300" s="5">
        <v>2</v>
      </c>
      <c r="K1300" s="5" t="s">
        <v>30</v>
      </c>
      <c r="L1300" s="5">
        <v>1776</v>
      </c>
      <c r="M1300" s="5">
        <v>1776</v>
      </c>
      <c r="N1300" s="5" t="s">
        <v>5734</v>
      </c>
      <c r="O1300" s="5" t="s">
        <v>4922</v>
      </c>
      <c r="P1300" s="5" t="s">
        <v>33</v>
      </c>
      <c r="Q1300" s="5">
        <v>0</v>
      </c>
      <c r="R1300" s="18">
        <v>45185.0000115741</v>
      </c>
      <c r="S1300" s="9">
        <v>45202</v>
      </c>
      <c r="T1300" s="5" t="s">
        <v>34</v>
      </c>
      <c r="U1300" s="5">
        <v>1776</v>
      </c>
      <c r="V1300" s="5">
        <v>0</v>
      </c>
      <c r="W1300" s="5">
        <v>0</v>
      </c>
      <c r="X1300" s="5" t="s">
        <v>5735</v>
      </c>
      <c r="Y1300" s="5" t="s">
        <v>5736</v>
      </c>
    </row>
    <row r="1301" s="5" customFormat="1" spans="1:25">
      <c r="A1301" s="5" t="s">
        <v>5737</v>
      </c>
      <c r="B1301" s="5" t="s">
        <v>26</v>
      </c>
      <c r="C1301" s="5" t="s">
        <v>27</v>
      </c>
      <c r="D1301" s="5" t="s">
        <v>4455</v>
      </c>
      <c r="E1301" s="5" t="s">
        <v>5738</v>
      </c>
      <c r="F1301" s="9">
        <v>45199</v>
      </c>
      <c r="G1301" s="9">
        <v>45201</v>
      </c>
      <c r="H1301" s="5">
        <v>1</v>
      </c>
      <c r="I1301" s="5">
        <v>2</v>
      </c>
      <c r="J1301" s="5">
        <v>2</v>
      </c>
      <c r="K1301" s="5" t="s">
        <v>30</v>
      </c>
      <c r="L1301" s="5">
        <v>506</v>
      </c>
      <c r="M1301" s="5">
        <v>506</v>
      </c>
      <c r="N1301" s="5" t="s">
        <v>5739</v>
      </c>
      <c r="O1301" s="5" t="s">
        <v>4922</v>
      </c>
      <c r="P1301" s="5" t="s">
        <v>33</v>
      </c>
      <c r="Q1301" s="5">
        <v>0</v>
      </c>
      <c r="R1301" s="18">
        <v>45185.0000115741</v>
      </c>
      <c r="S1301" s="9">
        <v>45202</v>
      </c>
      <c r="T1301" s="5" t="s">
        <v>34</v>
      </c>
      <c r="U1301" s="5">
        <v>506</v>
      </c>
      <c r="V1301" s="5">
        <v>0</v>
      </c>
      <c r="W1301" s="5">
        <v>0</v>
      </c>
      <c r="X1301" s="5" t="s">
        <v>5740</v>
      </c>
      <c r="Y1301" s="5" t="s">
        <v>5741</v>
      </c>
    </row>
    <row r="1302" s="5" customFormat="1" spans="1:25">
      <c r="A1302" s="5" t="s">
        <v>5742</v>
      </c>
      <c r="B1302" s="5" t="s">
        <v>26</v>
      </c>
      <c r="C1302" s="5" t="s">
        <v>27</v>
      </c>
      <c r="D1302" s="5" t="s">
        <v>5743</v>
      </c>
      <c r="E1302" s="5" t="s">
        <v>5744</v>
      </c>
      <c r="F1302" s="9">
        <v>45200</v>
      </c>
      <c r="G1302" s="9">
        <v>45201</v>
      </c>
      <c r="H1302" s="5">
        <v>1</v>
      </c>
      <c r="I1302" s="5">
        <v>1</v>
      </c>
      <c r="J1302" s="5">
        <v>1</v>
      </c>
      <c r="K1302" s="5" t="s">
        <v>30</v>
      </c>
      <c r="L1302" s="5">
        <v>522</v>
      </c>
      <c r="M1302" s="5">
        <v>522</v>
      </c>
      <c r="N1302" s="5" t="s">
        <v>5745</v>
      </c>
      <c r="O1302" s="5" t="s">
        <v>4922</v>
      </c>
      <c r="P1302" s="5" t="s">
        <v>33</v>
      </c>
      <c r="Q1302" s="5">
        <v>0</v>
      </c>
      <c r="R1302" s="18">
        <v>45185.0000115741</v>
      </c>
      <c r="S1302" s="9">
        <v>45202</v>
      </c>
      <c r="T1302" s="5" t="s">
        <v>34</v>
      </c>
      <c r="U1302" s="5">
        <v>522</v>
      </c>
      <c r="V1302" s="5">
        <v>0</v>
      </c>
      <c r="W1302" s="5">
        <v>0</v>
      </c>
      <c r="X1302" s="5" t="s">
        <v>5746</v>
      </c>
      <c r="Y1302" s="5" t="s">
        <v>5747</v>
      </c>
    </row>
    <row r="1303" s="5" customFormat="1" spans="1:25">
      <c r="A1303" s="5" t="s">
        <v>5748</v>
      </c>
      <c r="B1303" s="5" t="s">
        <v>26</v>
      </c>
      <c r="C1303" s="5" t="s">
        <v>27</v>
      </c>
      <c r="D1303" s="5" t="s">
        <v>312</v>
      </c>
      <c r="E1303" s="5" t="s">
        <v>523</v>
      </c>
      <c r="F1303" s="9">
        <v>45200</v>
      </c>
      <c r="G1303" s="9">
        <v>45201</v>
      </c>
      <c r="H1303" s="5">
        <v>1</v>
      </c>
      <c r="I1303" s="5">
        <v>1</v>
      </c>
      <c r="J1303" s="5">
        <v>1</v>
      </c>
      <c r="K1303" s="5" t="s">
        <v>30</v>
      </c>
      <c r="L1303" s="5">
        <v>1675</v>
      </c>
      <c r="M1303" s="5">
        <v>1675</v>
      </c>
      <c r="N1303" s="5" t="s">
        <v>5749</v>
      </c>
      <c r="O1303" s="5" t="s">
        <v>4922</v>
      </c>
      <c r="P1303" s="5" t="s">
        <v>33</v>
      </c>
      <c r="Q1303" s="5">
        <v>0</v>
      </c>
      <c r="R1303" s="18">
        <v>45185.0000115741</v>
      </c>
      <c r="S1303" s="9">
        <v>45202</v>
      </c>
      <c r="T1303" s="5" t="s">
        <v>34</v>
      </c>
      <c r="U1303" s="5">
        <v>1675</v>
      </c>
      <c r="V1303" s="5">
        <v>0</v>
      </c>
      <c r="W1303" s="5">
        <v>0</v>
      </c>
      <c r="X1303" s="5" t="s">
        <v>5750</v>
      </c>
      <c r="Y1303" s="5" t="s">
        <v>5751</v>
      </c>
    </row>
    <row r="1304" s="5" customFormat="1" spans="1:25">
      <c r="A1304" s="5" t="s">
        <v>5752</v>
      </c>
      <c r="B1304" s="5" t="s">
        <v>26</v>
      </c>
      <c r="C1304" s="5" t="s">
        <v>27</v>
      </c>
      <c r="D1304" s="5" t="s">
        <v>328</v>
      </c>
      <c r="E1304" s="5" t="s">
        <v>5753</v>
      </c>
      <c r="F1304" s="9">
        <v>45198</v>
      </c>
      <c r="G1304" s="9">
        <v>45201</v>
      </c>
      <c r="H1304" s="5">
        <v>1</v>
      </c>
      <c r="I1304" s="5">
        <v>3</v>
      </c>
      <c r="J1304" s="5">
        <v>3</v>
      </c>
      <c r="K1304" s="5" t="s">
        <v>30</v>
      </c>
      <c r="L1304" s="5">
        <v>2763</v>
      </c>
      <c r="M1304" s="5">
        <v>2763</v>
      </c>
      <c r="N1304" s="5" t="s">
        <v>5754</v>
      </c>
      <c r="O1304" s="5" t="s">
        <v>4922</v>
      </c>
      <c r="P1304" s="5" t="s">
        <v>33</v>
      </c>
      <c r="Q1304" s="5">
        <v>0</v>
      </c>
      <c r="R1304" s="18">
        <v>45185.0000115741</v>
      </c>
      <c r="S1304" s="9">
        <v>45202</v>
      </c>
      <c r="T1304" s="5" t="s">
        <v>34</v>
      </c>
      <c r="U1304" s="5">
        <v>2763</v>
      </c>
      <c r="V1304" s="5">
        <v>0</v>
      </c>
      <c r="W1304" s="5">
        <v>0</v>
      </c>
      <c r="X1304" s="5" t="s">
        <v>5755</v>
      </c>
      <c r="Y1304" s="5" t="s">
        <v>5756</v>
      </c>
    </row>
    <row r="1305" s="5" customFormat="1" spans="1:25">
      <c r="A1305" s="5" t="s">
        <v>5757</v>
      </c>
      <c r="B1305" s="5" t="s">
        <v>26</v>
      </c>
      <c r="C1305" s="5" t="s">
        <v>27</v>
      </c>
      <c r="D1305" s="5" t="s">
        <v>1907</v>
      </c>
      <c r="E1305" s="5" t="s">
        <v>689</v>
      </c>
      <c r="F1305" s="9">
        <v>45198</v>
      </c>
      <c r="G1305" s="9">
        <v>45201</v>
      </c>
      <c r="H1305" s="5">
        <v>1</v>
      </c>
      <c r="I1305" s="5">
        <v>3</v>
      </c>
      <c r="J1305" s="5">
        <v>3</v>
      </c>
      <c r="K1305" s="5" t="s">
        <v>30</v>
      </c>
      <c r="L1305" s="5">
        <v>633</v>
      </c>
      <c r="M1305" s="5">
        <v>633</v>
      </c>
      <c r="N1305" s="5" t="s">
        <v>5758</v>
      </c>
      <c r="O1305" s="5" t="s">
        <v>4922</v>
      </c>
      <c r="P1305" s="5" t="s">
        <v>33</v>
      </c>
      <c r="Q1305" s="5">
        <v>0</v>
      </c>
      <c r="R1305" s="18">
        <v>45186</v>
      </c>
      <c r="S1305" s="9">
        <v>45202</v>
      </c>
      <c r="T1305" s="5" t="s">
        <v>34</v>
      </c>
      <c r="U1305" s="5">
        <v>633</v>
      </c>
      <c r="V1305" s="5">
        <v>0</v>
      </c>
      <c r="W1305" s="5">
        <v>519.97</v>
      </c>
      <c r="X1305" s="5" t="s">
        <v>5759</v>
      </c>
      <c r="Y1305" s="5" t="s">
        <v>5760</v>
      </c>
    </row>
    <row r="1306" s="5" customFormat="1" spans="1:25">
      <c r="A1306" s="5" t="s">
        <v>5761</v>
      </c>
      <c r="B1306" s="5" t="s">
        <v>26</v>
      </c>
      <c r="C1306" s="5" t="s">
        <v>27</v>
      </c>
      <c r="D1306" s="5" t="s">
        <v>801</v>
      </c>
      <c r="E1306" s="5" t="s">
        <v>1494</v>
      </c>
      <c r="F1306" s="9">
        <v>45199</v>
      </c>
      <c r="G1306" s="9">
        <v>45201</v>
      </c>
      <c r="H1306" s="5">
        <v>1</v>
      </c>
      <c r="I1306" s="5">
        <v>2</v>
      </c>
      <c r="J1306" s="5">
        <v>2</v>
      </c>
      <c r="K1306" s="5" t="s">
        <v>30</v>
      </c>
      <c r="L1306" s="5">
        <v>1260</v>
      </c>
      <c r="M1306" s="5">
        <v>1260</v>
      </c>
      <c r="N1306" s="5" t="s">
        <v>5762</v>
      </c>
      <c r="O1306" s="5" t="s">
        <v>4922</v>
      </c>
      <c r="P1306" s="5" t="s">
        <v>33</v>
      </c>
      <c r="Q1306" s="5">
        <v>0</v>
      </c>
      <c r="R1306" s="18">
        <v>45186</v>
      </c>
      <c r="S1306" s="9">
        <v>45202</v>
      </c>
      <c r="T1306" s="5" t="s">
        <v>34</v>
      </c>
      <c r="U1306" s="5">
        <v>1260</v>
      </c>
      <c r="V1306" s="5">
        <v>0</v>
      </c>
      <c r="W1306" s="5">
        <v>0</v>
      </c>
      <c r="X1306" s="5" t="s">
        <v>5763</v>
      </c>
      <c r="Y1306" s="5" t="s">
        <v>5764</v>
      </c>
    </row>
    <row r="1307" s="5" customFormat="1" spans="1:25">
      <c r="A1307" s="5" t="s">
        <v>5765</v>
      </c>
      <c r="B1307" s="5" t="s">
        <v>26</v>
      </c>
      <c r="C1307" s="5" t="s">
        <v>27</v>
      </c>
      <c r="D1307" s="5" t="s">
        <v>5766</v>
      </c>
      <c r="E1307" s="5" t="s">
        <v>5767</v>
      </c>
      <c r="F1307" s="9">
        <v>45198</v>
      </c>
      <c r="G1307" s="9">
        <v>45201</v>
      </c>
      <c r="H1307" s="5">
        <v>1</v>
      </c>
      <c r="I1307" s="5">
        <v>3</v>
      </c>
      <c r="J1307" s="5">
        <v>3</v>
      </c>
      <c r="K1307" s="5" t="s">
        <v>30</v>
      </c>
      <c r="L1307" s="5">
        <v>3865</v>
      </c>
      <c r="M1307" s="5">
        <v>3865</v>
      </c>
      <c r="N1307" s="5" t="s">
        <v>5768</v>
      </c>
      <c r="O1307" s="5" t="s">
        <v>4922</v>
      </c>
      <c r="P1307" s="5" t="s">
        <v>33</v>
      </c>
      <c r="Q1307" s="5">
        <v>0</v>
      </c>
      <c r="R1307" s="18">
        <v>45186</v>
      </c>
      <c r="S1307" s="9">
        <v>45202</v>
      </c>
      <c r="T1307" s="5" t="s">
        <v>34</v>
      </c>
      <c r="U1307" s="5">
        <v>3865</v>
      </c>
      <c r="V1307" s="5">
        <v>0</v>
      </c>
      <c r="W1307" s="5">
        <v>0</v>
      </c>
      <c r="X1307" s="5" t="s">
        <v>5769</v>
      </c>
      <c r="Y1307" s="5" t="s">
        <v>5770</v>
      </c>
    </row>
    <row r="1308" s="5" customFormat="1" spans="1:25">
      <c r="A1308" s="5" t="s">
        <v>5771</v>
      </c>
      <c r="B1308" s="5" t="s">
        <v>26</v>
      </c>
      <c r="C1308" s="5" t="s">
        <v>27</v>
      </c>
      <c r="D1308" s="5" t="s">
        <v>5772</v>
      </c>
      <c r="E1308" s="5" t="s">
        <v>5773</v>
      </c>
      <c r="F1308" s="9">
        <v>45199</v>
      </c>
      <c r="G1308" s="9">
        <v>45201</v>
      </c>
      <c r="H1308" s="5">
        <v>1</v>
      </c>
      <c r="I1308" s="5">
        <v>2</v>
      </c>
      <c r="J1308" s="5">
        <v>2</v>
      </c>
      <c r="K1308" s="5" t="s">
        <v>30</v>
      </c>
      <c r="L1308" s="5">
        <v>1840</v>
      </c>
      <c r="M1308" s="5">
        <v>1840</v>
      </c>
      <c r="N1308" s="5" t="s">
        <v>5774</v>
      </c>
      <c r="O1308" s="5" t="s">
        <v>4922</v>
      </c>
      <c r="P1308" s="5" t="s">
        <v>33</v>
      </c>
      <c r="Q1308" s="5">
        <v>0</v>
      </c>
      <c r="R1308" s="18">
        <v>45186</v>
      </c>
      <c r="S1308" s="9">
        <v>45202</v>
      </c>
      <c r="T1308" s="5" t="s">
        <v>34</v>
      </c>
      <c r="U1308" s="5">
        <v>1840</v>
      </c>
      <c r="V1308" s="5">
        <v>0</v>
      </c>
      <c r="W1308" s="5">
        <v>0</v>
      </c>
      <c r="X1308" s="5" t="s">
        <v>5775</v>
      </c>
      <c r="Y1308" s="5" t="s">
        <v>5776</v>
      </c>
    </row>
    <row r="1309" s="5" customFormat="1" spans="1:25">
      <c r="A1309" s="5" t="s">
        <v>5777</v>
      </c>
      <c r="B1309" s="5" t="s">
        <v>26</v>
      </c>
      <c r="C1309" s="5" t="s">
        <v>27</v>
      </c>
      <c r="D1309" s="5" t="s">
        <v>2562</v>
      </c>
      <c r="E1309" s="5" t="s">
        <v>2563</v>
      </c>
      <c r="F1309" s="9">
        <v>45196</v>
      </c>
      <c r="G1309" s="9">
        <v>45201</v>
      </c>
      <c r="H1309" s="5">
        <v>1</v>
      </c>
      <c r="I1309" s="5">
        <v>5</v>
      </c>
      <c r="J1309" s="5">
        <v>5</v>
      </c>
      <c r="K1309" s="5" t="s">
        <v>30</v>
      </c>
      <c r="L1309" s="5">
        <v>4297</v>
      </c>
      <c r="M1309" s="5">
        <v>4297</v>
      </c>
      <c r="N1309" s="5" t="s">
        <v>5778</v>
      </c>
      <c r="O1309" s="5" t="s">
        <v>4922</v>
      </c>
      <c r="P1309" s="5" t="s">
        <v>33</v>
      </c>
      <c r="Q1309" s="5">
        <v>0</v>
      </c>
      <c r="R1309" s="18">
        <v>45186</v>
      </c>
      <c r="S1309" s="9">
        <v>45202</v>
      </c>
      <c r="T1309" s="5" t="s">
        <v>34</v>
      </c>
      <c r="U1309" s="5">
        <v>4297</v>
      </c>
      <c r="V1309" s="5">
        <v>0</v>
      </c>
      <c r="W1309" s="5">
        <v>0</v>
      </c>
      <c r="X1309" s="5" t="s">
        <v>5779</v>
      </c>
      <c r="Y1309" s="5" t="s">
        <v>42</v>
      </c>
    </row>
    <row r="1310" s="5" customFormat="1" spans="1:25">
      <c r="A1310" s="5" t="s">
        <v>5777</v>
      </c>
      <c r="B1310" s="5" t="s">
        <v>26</v>
      </c>
      <c r="C1310" s="5" t="s">
        <v>43</v>
      </c>
      <c r="D1310" s="5" t="s">
        <v>2562</v>
      </c>
      <c r="E1310" s="5" t="s">
        <v>2563</v>
      </c>
      <c r="F1310" s="9">
        <v>45196</v>
      </c>
      <c r="G1310" s="9">
        <v>45201</v>
      </c>
      <c r="H1310" s="5">
        <v>1</v>
      </c>
      <c r="I1310" s="5">
        <v>5</v>
      </c>
      <c r="J1310" s="5">
        <v>5</v>
      </c>
      <c r="K1310" s="5" t="s">
        <v>30</v>
      </c>
      <c r="L1310" s="5">
        <v>-4297</v>
      </c>
      <c r="M1310" s="5">
        <v>-4297</v>
      </c>
      <c r="N1310" s="5" t="s">
        <v>5778</v>
      </c>
      <c r="O1310" s="5" t="s">
        <v>4922</v>
      </c>
      <c r="P1310" s="5" t="s">
        <v>33</v>
      </c>
      <c r="Q1310" s="5">
        <v>0</v>
      </c>
      <c r="R1310" s="18">
        <v>45186</v>
      </c>
      <c r="S1310" s="9">
        <v>45202</v>
      </c>
      <c r="T1310" s="5" t="s">
        <v>34</v>
      </c>
      <c r="U1310" s="5">
        <v>-4297</v>
      </c>
      <c r="V1310" s="5">
        <v>0</v>
      </c>
      <c r="W1310" s="5">
        <v>0</v>
      </c>
      <c r="X1310" s="5" t="s">
        <v>5779</v>
      </c>
      <c r="Y1310" s="5" t="s">
        <v>42</v>
      </c>
    </row>
    <row r="1311" s="5" customFormat="1" spans="1:25">
      <c r="A1311" s="5" t="s">
        <v>5780</v>
      </c>
      <c r="B1311" s="5" t="s">
        <v>26</v>
      </c>
      <c r="C1311" s="5" t="s">
        <v>27</v>
      </c>
      <c r="D1311" s="5" t="s">
        <v>648</v>
      </c>
      <c r="E1311" s="5" t="s">
        <v>4083</v>
      </c>
      <c r="F1311" s="9">
        <v>45197</v>
      </c>
      <c r="G1311" s="9">
        <v>45201</v>
      </c>
      <c r="H1311" s="5">
        <v>1</v>
      </c>
      <c r="I1311" s="5">
        <v>4</v>
      </c>
      <c r="J1311" s="5">
        <v>4</v>
      </c>
      <c r="K1311" s="5" t="s">
        <v>30</v>
      </c>
      <c r="L1311" s="5">
        <v>4971</v>
      </c>
      <c r="M1311" s="5">
        <v>4971</v>
      </c>
      <c r="N1311" s="5" t="s">
        <v>5781</v>
      </c>
      <c r="O1311" s="5" t="s">
        <v>4922</v>
      </c>
      <c r="P1311" s="5" t="s">
        <v>33</v>
      </c>
      <c r="Q1311" s="5">
        <v>0</v>
      </c>
      <c r="R1311" s="18">
        <v>45186</v>
      </c>
      <c r="S1311" s="9">
        <v>45202</v>
      </c>
      <c r="T1311" s="5" t="s">
        <v>34</v>
      </c>
      <c r="U1311" s="5">
        <v>4971</v>
      </c>
      <c r="V1311" s="5">
        <v>0</v>
      </c>
      <c r="W1311" s="5">
        <v>0</v>
      </c>
      <c r="X1311" s="5" t="s">
        <v>5782</v>
      </c>
      <c r="Y1311" s="5" t="s">
        <v>5783</v>
      </c>
    </row>
    <row r="1312" s="5" customFormat="1" spans="1:25">
      <c r="A1312" s="5" t="s">
        <v>5784</v>
      </c>
      <c r="B1312" s="5" t="s">
        <v>26</v>
      </c>
      <c r="C1312" s="5" t="s">
        <v>27</v>
      </c>
      <c r="D1312" s="5" t="s">
        <v>257</v>
      </c>
      <c r="E1312" s="5" t="s">
        <v>5785</v>
      </c>
      <c r="F1312" s="9">
        <v>45197</v>
      </c>
      <c r="G1312" s="9">
        <v>45201</v>
      </c>
      <c r="H1312" s="5">
        <v>1</v>
      </c>
      <c r="I1312" s="5">
        <v>4</v>
      </c>
      <c r="J1312" s="5">
        <v>4</v>
      </c>
      <c r="K1312" s="5" t="s">
        <v>30</v>
      </c>
      <c r="L1312" s="5">
        <v>13180</v>
      </c>
      <c r="M1312" s="5">
        <v>13180</v>
      </c>
      <c r="N1312" s="5" t="s">
        <v>5786</v>
      </c>
      <c r="O1312" s="5" t="s">
        <v>4922</v>
      </c>
      <c r="P1312" s="5" t="s">
        <v>33</v>
      </c>
      <c r="Q1312" s="5">
        <v>0</v>
      </c>
      <c r="R1312" s="18">
        <v>45186</v>
      </c>
      <c r="S1312" s="9">
        <v>45202</v>
      </c>
      <c r="T1312" s="5" t="s">
        <v>34</v>
      </c>
      <c r="U1312" s="5">
        <v>13180</v>
      </c>
      <c r="V1312" s="5">
        <v>0</v>
      </c>
      <c r="W1312" s="5">
        <v>0</v>
      </c>
      <c r="X1312" s="5" t="s">
        <v>5787</v>
      </c>
      <c r="Y1312" s="5" t="s">
        <v>5788</v>
      </c>
    </row>
    <row r="1313" s="5" customFormat="1" spans="1:25">
      <c r="A1313" s="5" t="s">
        <v>5789</v>
      </c>
      <c r="B1313" s="5" t="s">
        <v>26</v>
      </c>
      <c r="C1313" s="5" t="s">
        <v>27</v>
      </c>
      <c r="D1313" s="5" t="s">
        <v>5790</v>
      </c>
      <c r="E1313" s="5" t="s">
        <v>5791</v>
      </c>
      <c r="F1313" s="9">
        <v>45199</v>
      </c>
      <c r="G1313" s="9">
        <v>45201</v>
      </c>
      <c r="H1313" s="5">
        <v>1</v>
      </c>
      <c r="I1313" s="5">
        <v>2</v>
      </c>
      <c r="J1313" s="5">
        <v>2</v>
      </c>
      <c r="K1313" s="5" t="s">
        <v>30</v>
      </c>
      <c r="L1313" s="5">
        <v>4053</v>
      </c>
      <c r="M1313" s="5">
        <v>4053</v>
      </c>
      <c r="N1313" s="5" t="s">
        <v>5792</v>
      </c>
      <c r="O1313" s="5" t="s">
        <v>4922</v>
      </c>
      <c r="P1313" s="5" t="s">
        <v>33</v>
      </c>
      <c r="Q1313" s="5">
        <v>0</v>
      </c>
      <c r="R1313" s="18">
        <v>45186</v>
      </c>
      <c r="S1313" s="9">
        <v>45202</v>
      </c>
      <c r="T1313" s="5" t="s">
        <v>34</v>
      </c>
      <c r="U1313" s="5">
        <v>4053</v>
      </c>
      <c r="V1313" s="5">
        <v>0</v>
      </c>
      <c r="W1313" s="5">
        <v>0</v>
      </c>
      <c r="X1313" s="5" t="s">
        <v>5793</v>
      </c>
      <c r="Y1313" s="5" t="s">
        <v>5794</v>
      </c>
    </row>
    <row r="1314" s="5" customFormat="1" spans="1:25">
      <c r="A1314" s="5" t="s">
        <v>5795</v>
      </c>
      <c r="B1314" s="5" t="s">
        <v>26</v>
      </c>
      <c r="C1314" s="5" t="s">
        <v>27</v>
      </c>
      <c r="D1314" s="5" t="s">
        <v>694</v>
      </c>
      <c r="E1314" s="5" t="s">
        <v>1630</v>
      </c>
      <c r="F1314" s="9">
        <v>45199</v>
      </c>
      <c r="G1314" s="9">
        <v>45201</v>
      </c>
      <c r="H1314" s="5">
        <v>1</v>
      </c>
      <c r="I1314" s="5">
        <v>2</v>
      </c>
      <c r="J1314" s="5">
        <v>2</v>
      </c>
      <c r="K1314" s="5" t="s">
        <v>30</v>
      </c>
      <c r="L1314" s="5">
        <v>5458</v>
      </c>
      <c r="M1314" s="5">
        <v>5458</v>
      </c>
      <c r="N1314" s="5" t="s">
        <v>5796</v>
      </c>
      <c r="O1314" s="5" t="s">
        <v>4922</v>
      </c>
      <c r="P1314" s="5" t="s">
        <v>33</v>
      </c>
      <c r="Q1314" s="5">
        <v>0</v>
      </c>
      <c r="R1314" s="18">
        <v>45186.0000115741</v>
      </c>
      <c r="S1314" s="9">
        <v>45202</v>
      </c>
      <c r="T1314" s="5" t="s">
        <v>34</v>
      </c>
      <c r="U1314" s="5">
        <v>5458</v>
      </c>
      <c r="V1314" s="5">
        <v>0</v>
      </c>
      <c r="W1314" s="5">
        <v>0</v>
      </c>
      <c r="X1314" s="5" t="s">
        <v>5797</v>
      </c>
      <c r="Y1314" s="5" t="s">
        <v>5798</v>
      </c>
    </row>
    <row r="1315" s="5" customFormat="1" spans="1:25">
      <c r="A1315" s="5" t="s">
        <v>5799</v>
      </c>
      <c r="B1315" s="5" t="s">
        <v>26</v>
      </c>
      <c r="C1315" s="5" t="s">
        <v>27</v>
      </c>
      <c r="D1315" s="5" t="s">
        <v>648</v>
      </c>
      <c r="E1315" s="5" t="s">
        <v>4083</v>
      </c>
      <c r="F1315" s="9">
        <v>45198</v>
      </c>
      <c r="G1315" s="9">
        <v>45201</v>
      </c>
      <c r="H1315" s="5">
        <v>1</v>
      </c>
      <c r="I1315" s="5">
        <v>3</v>
      </c>
      <c r="J1315" s="5">
        <v>3</v>
      </c>
      <c r="K1315" s="5" t="s">
        <v>30</v>
      </c>
      <c r="L1315" s="5">
        <v>3731</v>
      </c>
      <c r="M1315" s="5">
        <v>3731</v>
      </c>
      <c r="N1315" s="5" t="s">
        <v>5800</v>
      </c>
      <c r="O1315" s="5" t="s">
        <v>4922</v>
      </c>
      <c r="P1315" s="5" t="s">
        <v>33</v>
      </c>
      <c r="Q1315" s="5">
        <v>0</v>
      </c>
      <c r="R1315" s="18">
        <v>45186</v>
      </c>
      <c r="S1315" s="9">
        <v>45202</v>
      </c>
      <c r="T1315" s="5" t="s">
        <v>34</v>
      </c>
      <c r="U1315" s="5">
        <v>3731</v>
      </c>
      <c r="V1315" s="5">
        <v>0</v>
      </c>
      <c r="W1315" s="5">
        <v>0</v>
      </c>
      <c r="X1315" s="5" t="s">
        <v>5801</v>
      </c>
      <c r="Y1315" s="5" t="s">
        <v>5802</v>
      </c>
    </row>
    <row r="1316" s="5" customFormat="1" spans="1:25">
      <c r="A1316" s="5" t="s">
        <v>5803</v>
      </c>
      <c r="B1316" s="5" t="s">
        <v>26</v>
      </c>
      <c r="C1316" s="5" t="s">
        <v>27</v>
      </c>
      <c r="D1316" s="5" t="s">
        <v>328</v>
      </c>
      <c r="E1316" s="5" t="s">
        <v>5804</v>
      </c>
      <c r="F1316" s="9">
        <v>45198</v>
      </c>
      <c r="G1316" s="9">
        <v>45201</v>
      </c>
      <c r="H1316" s="5">
        <v>1</v>
      </c>
      <c r="I1316" s="5">
        <v>3</v>
      </c>
      <c r="J1316" s="5">
        <v>3</v>
      </c>
      <c r="K1316" s="5" t="s">
        <v>30</v>
      </c>
      <c r="L1316" s="5">
        <v>2280</v>
      </c>
      <c r="M1316" s="5">
        <v>2280</v>
      </c>
      <c r="N1316" s="5" t="s">
        <v>5805</v>
      </c>
      <c r="O1316" s="5" t="s">
        <v>4922</v>
      </c>
      <c r="P1316" s="5" t="s">
        <v>33</v>
      </c>
      <c r="Q1316" s="5">
        <v>0</v>
      </c>
      <c r="R1316" s="18">
        <v>45187.0000115741</v>
      </c>
      <c r="S1316" s="9">
        <v>45202</v>
      </c>
      <c r="T1316" s="5" t="s">
        <v>34</v>
      </c>
      <c r="U1316" s="5">
        <v>2280</v>
      </c>
      <c r="V1316" s="5">
        <v>0</v>
      </c>
      <c r="W1316" s="5">
        <v>0</v>
      </c>
      <c r="X1316" s="5" t="s">
        <v>5806</v>
      </c>
      <c r="Y1316" s="5" t="s">
        <v>5807</v>
      </c>
    </row>
    <row r="1317" s="5" customFormat="1" spans="1:25">
      <c r="A1317" s="5" t="s">
        <v>5808</v>
      </c>
      <c r="B1317" s="5" t="s">
        <v>26</v>
      </c>
      <c r="C1317" s="5" t="s">
        <v>27</v>
      </c>
      <c r="D1317" s="5" t="s">
        <v>180</v>
      </c>
      <c r="E1317" s="5" t="s">
        <v>5809</v>
      </c>
      <c r="F1317" s="9">
        <v>45198</v>
      </c>
      <c r="G1317" s="9">
        <v>45201</v>
      </c>
      <c r="H1317" s="5">
        <v>1</v>
      </c>
      <c r="I1317" s="5">
        <v>3</v>
      </c>
      <c r="J1317" s="5">
        <v>3</v>
      </c>
      <c r="K1317" s="5" t="s">
        <v>30</v>
      </c>
      <c r="L1317" s="5">
        <v>2655</v>
      </c>
      <c r="M1317" s="5">
        <v>2655</v>
      </c>
      <c r="N1317" s="5" t="s">
        <v>5810</v>
      </c>
      <c r="O1317" s="5" t="s">
        <v>4922</v>
      </c>
      <c r="P1317" s="5" t="s">
        <v>33</v>
      </c>
      <c r="Q1317" s="5">
        <v>0</v>
      </c>
      <c r="R1317" s="18">
        <v>45187</v>
      </c>
      <c r="S1317" s="9">
        <v>45202</v>
      </c>
      <c r="T1317" s="5" t="s">
        <v>34</v>
      </c>
      <c r="U1317" s="5">
        <v>2655</v>
      </c>
      <c r="V1317" s="5">
        <v>0</v>
      </c>
      <c r="W1317" s="5">
        <v>0</v>
      </c>
      <c r="X1317" s="5" t="s">
        <v>5811</v>
      </c>
      <c r="Y1317" s="5" t="s">
        <v>5812</v>
      </c>
    </row>
    <row r="1318" s="5" customFormat="1" spans="1:26">
      <c r="A1318" s="5" t="s">
        <v>5813</v>
      </c>
      <c r="B1318" s="5" t="s">
        <v>26</v>
      </c>
      <c r="C1318" s="5" t="s">
        <v>27</v>
      </c>
      <c r="D1318" s="5" t="s">
        <v>3526</v>
      </c>
      <c r="E1318" s="5" t="s">
        <v>5435</v>
      </c>
      <c r="F1318" s="9">
        <v>45199</v>
      </c>
      <c r="G1318" s="9">
        <v>45201</v>
      </c>
      <c r="H1318" s="5">
        <v>2</v>
      </c>
      <c r="I1318" s="5">
        <v>2</v>
      </c>
      <c r="J1318" s="5">
        <v>4</v>
      </c>
      <c r="K1318" s="5" t="s">
        <v>30</v>
      </c>
      <c r="L1318" s="5">
        <v>12794</v>
      </c>
      <c r="M1318" s="5">
        <v>12794</v>
      </c>
      <c r="N1318" s="5" t="s">
        <v>5814</v>
      </c>
      <c r="O1318" s="5" t="s">
        <v>4922</v>
      </c>
      <c r="P1318" s="5" t="s">
        <v>33</v>
      </c>
      <c r="Q1318" s="5">
        <v>0</v>
      </c>
      <c r="R1318" s="18">
        <v>45187</v>
      </c>
      <c r="S1318" s="9">
        <v>45202</v>
      </c>
      <c r="T1318" s="5" t="s">
        <v>34</v>
      </c>
      <c r="U1318" s="5">
        <v>12794</v>
      </c>
      <c r="V1318" s="5">
        <v>0</v>
      </c>
      <c r="W1318" s="5">
        <v>0</v>
      </c>
      <c r="X1318" s="5" t="s">
        <v>5815</v>
      </c>
      <c r="Y1318" s="5">
        <v>3625764</v>
      </c>
      <c r="Z1318" s="5" t="s">
        <v>5816</v>
      </c>
    </row>
    <row r="1319" s="5" customFormat="1" spans="1:25">
      <c r="A1319" s="5" t="s">
        <v>5817</v>
      </c>
      <c r="B1319" s="5" t="s">
        <v>26</v>
      </c>
      <c r="C1319" s="5" t="s">
        <v>27</v>
      </c>
      <c r="D1319" s="5" t="s">
        <v>599</v>
      </c>
      <c r="E1319" s="5" t="s">
        <v>1518</v>
      </c>
      <c r="F1319" s="9">
        <v>45200</v>
      </c>
      <c r="G1319" s="9">
        <v>45201</v>
      </c>
      <c r="H1319" s="5">
        <v>1</v>
      </c>
      <c r="I1319" s="5">
        <v>1</v>
      </c>
      <c r="J1319" s="5">
        <v>1</v>
      </c>
      <c r="K1319" s="5" t="s">
        <v>30</v>
      </c>
      <c r="L1319" s="5">
        <v>1176</v>
      </c>
      <c r="M1319" s="5">
        <v>1176</v>
      </c>
      <c r="N1319" s="5" t="s">
        <v>5818</v>
      </c>
      <c r="O1319" s="5" t="s">
        <v>4922</v>
      </c>
      <c r="P1319" s="5" t="s">
        <v>33</v>
      </c>
      <c r="Q1319" s="5">
        <v>0</v>
      </c>
      <c r="R1319" s="18">
        <v>45187</v>
      </c>
      <c r="S1319" s="9">
        <v>45202</v>
      </c>
      <c r="T1319" s="5" t="s">
        <v>34</v>
      </c>
      <c r="U1319" s="5">
        <v>1176</v>
      </c>
      <c r="V1319" s="5">
        <v>0</v>
      </c>
      <c r="W1319" s="5">
        <v>0</v>
      </c>
      <c r="X1319" s="5" t="s">
        <v>5819</v>
      </c>
      <c r="Y1319" s="5" t="s">
        <v>5820</v>
      </c>
    </row>
    <row r="1320" s="5" customFormat="1" spans="1:25">
      <c r="A1320" s="5" t="s">
        <v>5821</v>
      </c>
      <c r="B1320" s="5" t="s">
        <v>26</v>
      </c>
      <c r="C1320" s="5" t="s">
        <v>27</v>
      </c>
      <c r="D1320" s="5" t="s">
        <v>2705</v>
      </c>
      <c r="E1320" s="5" t="s">
        <v>5822</v>
      </c>
      <c r="F1320" s="9">
        <v>45196</v>
      </c>
      <c r="G1320" s="9">
        <v>45201</v>
      </c>
      <c r="H1320" s="5">
        <v>1</v>
      </c>
      <c r="I1320" s="5">
        <v>5</v>
      </c>
      <c r="J1320" s="5">
        <v>5</v>
      </c>
      <c r="K1320" s="5" t="s">
        <v>30</v>
      </c>
      <c r="L1320" s="5">
        <v>1820</v>
      </c>
      <c r="M1320" s="5">
        <v>1820</v>
      </c>
      <c r="N1320" s="5" t="s">
        <v>5823</v>
      </c>
      <c r="O1320" s="5" t="s">
        <v>4922</v>
      </c>
      <c r="P1320" s="5" t="s">
        <v>33</v>
      </c>
      <c r="Q1320" s="5">
        <v>0</v>
      </c>
      <c r="R1320" s="18">
        <v>45187.0000115741</v>
      </c>
      <c r="S1320" s="9">
        <v>45202</v>
      </c>
      <c r="T1320" s="5" t="s">
        <v>34</v>
      </c>
      <c r="U1320" s="5">
        <v>1820</v>
      </c>
      <c r="V1320" s="5">
        <v>0</v>
      </c>
      <c r="W1320" s="5">
        <v>0</v>
      </c>
      <c r="X1320" s="5" t="s">
        <v>5824</v>
      </c>
      <c r="Y1320" s="5" t="s">
        <v>5825</v>
      </c>
    </row>
    <row r="1321" s="5" customFormat="1" spans="1:25">
      <c r="A1321" s="5" t="s">
        <v>5826</v>
      </c>
      <c r="B1321" s="5" t="s">
        <v>26</v>
      </c>
      <c r="C1321" s="5" t="s">
        <v>27</v>
      </c>
      <c r="D1321" s="5" t="s">
        <v>312</v>
      </c>
      <c r="E1321" s="5" t="s">
        <v>523</v>
      </c>
      <c r="F1321" s="9">
        <v>45200</v>
      </c>
      <c r="G1321" s="9">
        <v>45201</v>
      </c>
      <c r="H1321" s="5">
        <v>1</v>
      </c>
      <c r="I1321" s="5">
        <v>1</v>
      </c>
      <c r="J1321" s="5">
        <v>1</v>
      </c>
      <c r="K1321" s="5" t="s">
        <v>30</v>
      </c>
      <c r="L1321" s="5">
        <v>1615</v>
      </c>
      <c r="M1321" s="5">
        <v>1615</v>
      </c>
      <c r="N1321" s="5" t="s">
        <v>5827</v>
      </c>
      <c r="O1321" s="5" t="s">
        <v>4922</v>
      </c>
      <c r="P1321" s="5" t="s">
        <v>33</v>
      </c>
      <c r="Q1321" s="5">
        <v>0</v>
      </c>
      <c r="R1321" s="18">
        <v>45187</v>
      </c>
      <c r="S1321" s="9">
        <v>45202</v>
      </c>
      <c r="T1321" s="5" t="s">
        <v>34</v>
      </c>
      <c r="U1321" s="5">
        <v>1615</v>
      </c>
      <c r="V1321" s="5">
        <v>0</v>
      </c>
      <c r="W1321" s="5">
        <v>0</v>
      </c>
      <c r="X1321" s="5" t="s">
        <v>5828</v>
      </c>
      <c r="Y1321" s="5" t="s">
        <v>5829</v>
      </c>
    </row>
    <row r="1322" s="5" customFormat="1" spans="1:25">
      <c r="A1322" s="5" t="s">
        <v>5830</v>
      </c>
      <c r="B1322" s="5" t="s">
        <v>26</v>
      </c>
      <c r="C1322" s="5" t="s">
        <v>27</v>
      </c>
      <c r="D1322" s="5" t="s">
        <v>886</v>
      </c>
      <c r="E1322" s="5" t="s">
        <v>5831</v>
      </c>
      <c r="F1322" s="9">
        <v>45199</v>
      </c>
      <c r="G1322" s="9">
        <v>45201</v>
      </c>
      <c r="H1322" s="5">
        <v>1</v>
      </c>
      <c r="I1322" s="5">
        <v>2</v>
      </c>
      <c r="J1322" s="5">
        <v>2</v>
      </c>
      <c r="K1322" s="5" t="s">
        <v>30</v>
      </c>
      <c r="L1322" s="5">
        <v>2008</v>
      </c>
      <c r="M1322" s="5">
        <v>2008</v>
      </c>
      <c r="N1322" s="5" t="s">
        <v>5832</v>
      </c>
      <c r="O1322" s="5" t="s">
        <v>4922</v>
      </c>
      <c r="P1322" s="5" t="s">
        <v>33</v>
      </c>
      <c r="Q1322" s="5">
        <v>0</v>
      </c>
      <c r="R1322" s="18">
        <v>45187</v>
      </c>
      <c r="S1322" s="9">
        <v>45202</v>
      </c>
      <c r="T1322" s="5" t="s">
        <v>34</v>
      </c>
      <c r="U1322" s="5">
        <v>2008</v>
      </c>
      <c r="V1322" s="5">
        <v>0</v>
      </c>
      <c r="W1322" s="5">
        <v>0</v>
      </c>
      <c r="X1322" s="5" t="s">
        <v>5833</v>
      </c>
      <c r="Y1322" s="5" t="s">
        <v>5834</v>
      </c>
    </row>
    <row r="1323" s="5" customFormat="1" spans="1:25">
      <c r="A1323" s="5" t="s">
        <v>5835</v>
      </c>
      <c r="B1323" s="5" t="s">
        <v>26</v>
      </c>
      <c r="C1323" s="5" t="s">
        <v>27</v>
      </c>
      <c r="D1323" s="5" t="s">
        <v>328</v>
      </c>
      <c r="E1323" s="5" t="s">
        <v>1127</v>
      </c>
      <c r="F1323" s="9">
        <v>45197</v>
      </c>
      <c r="G1323" s="9">
        <v>45201</v>
      </c>
      <c r="H1323" s="5">
        <v>1</v>
      </c>
      <c r="I1323" s="5">
        <v>4</v>
      </c>
      <c r="J1323" s="5">
        <v>4</v>
      </c>
      <c r="K1323" s="5" t="s">
        <v>30</v>
      </c>
      <c r="L1323" s="5">
        <v>2780</v>
      </c>
      <c r="M1323" s="5">
        <v>2780</v>
      </c>
      <c r="N1323" s="5" t="s">
        <v>5836</v>
      </c>
      <c r="O1323" s="5" t="s">
        <v>4922</v>
      </c>
      <c r="P1323" s="5" t="s">
        <v>33</v>
      </c>
      <c r="Q1323" s="5">
        <v>0</v>
      </c>
      <c r="R1323" s="18">
        <v>45188.0000115741</v>
      </c>
      <c r="S1323" s="9">
        <v>45202</v>
      </c>
      <c r="T1323" s="5" t="s">
        <v>34</v>
      </c>
      <c r="U1323" s="5">
        <v>2780</v>
      </c>
      <c r="V1323" s="5">
        <v>0</v>
      </c>
      <c r="W1323" s="5">
        <v>0</v>
      </c>
      <c r="X1323" s="5" t="s">
        <v>5837</v>
      </c>
      <c r="Y1323" s="5" t="s">
        <v>5838</v>
      </c>
    </row>
    <row r="1324" s="5" customFormat="1" spans="1:25">
      <c r="A1324" s="5" t="s">
        <v>5839</v>
      </c>
      <c r="B1324" s="5" t="s">
        <v>26</v>
      </c>
      <c r="C1324" s="5" t="s">
        <v>27</v>
      </c>
      <c r="D1324" s="5" t="s">
        <v>328</v>
      </c>
      <c r="E1324" s="5" t="s">
        <v>5804</v>
      </c>
      <c r="F1324" s="9">
        <v>45196</v>
      </c>
      <c r="G1324" s="9">
        <v>45201</v>
      </c>
      <c r="H1324" s="5">
        <v>2</v>
      </c>
      <c r="I1324" s="5">
        <v>5</v>
      </c>
      <c r="J1324" s="5">
        <v>10</v>
      </c>
      <c r="K1324" s="5" t="s">
        <v>30</v>
      </c>
      <c r="L1324" s="5">
        <v>7360</v>
      </c>
      <c r="M1324" s="5">
        <v>7360</v>
      </c>
      <c r="N1324" s="5" t="s">
        <v>5840</v>
      </c>
      <c r="O1324" s="5" t="s">
        <v>4922</v>
      </c>
      <c r="P1324" s="5" t="s">
        <v>33</v>
      </c>
      <c r="Q1324" s="5">
        <v>0</v>
      </c>
      <c r="R1324" s="18">
        <v>45188.0000115741</v>
      </c>
      <c r="S1324" s="9">
        <v>45202</v>
      </c>
      <c r="T1324" s="5" t="s">
        <v>34</v>
      </c>
      <c r="U1324" s="5">
        <v>7360</v>
      </c>
      <c r="V1324" s="5">
        <v>0</v>
      </c>
      <c r="W1324" s="5">
        <v>0</v>
      </c>
      <c r="X1324" s="5" t="s">
        <v>5841</v>
      </c>
      <c r="Y1324" s="5" t="s">
        <v>5842</v>
      </c>
    </row>
    <row r="1325" s="5" customFormat="1" spans="1:25">
      <c r="A1325" s="5" t="s">
        <v>5843</v>
      </c>
      <c r="B1325" s="5" t="s">
        <v>26</v>
      </c>
      <c r="C1325" s="5" t="s">
        <v>27</v>
      </c>
      <c r="D1325" s="5" t="s">
        <v>3000</v>
      </c>
      <c r="E1325" s="5" t="s">
        <v>4839</v>
      </c>
      <c r="F1325" s="9">
        <v>45200</v>
      </c>
      <c r="G1325" s="9">
        <v>45201</v>
      </c>
      <c r="H1325" s="5">
        <v>3</v>
      </c>
      <c r="I1325" s="5">
        <v>1</v>
      </c>
      <c r="J1325" s="5">
        <v>3</v>
      </c>
      <c r="K1325" s="5" t="s">
        <v>30</v>
      </c>
      <c r="L1325" s="5">
        <v>5100</v>
      </c>
      <c r="M1325" s="5">
        <v>5100</v>
      </c>
      <c r="N1325" s="5" t="s">
        <v>5844</v>
      </c>
      <c r="O1325" s="5" t="s">
        <v>4922</v>
      </c>
      <c r="P1325" s="5" t="s">
        <v>33</v>
      </c>
      <c r="Q1325" s="5">
        <v>0</v>
      </c>
      <c r="R1325" s="18">
        <v>45188</v>
      </c>
      <c r="S1325" s="9">
        <v>45202</v>
      </c>
      <c r="T1325" s="5" t="s">
        <v>34</v>
      </c>
      <c r="U1325" s="5">
        <v>5100</v>
      </c>
      <c r="V1325" s="5">
        <v>0</v>
      </c>
      <c r="W1325" s="5">
        <v>0</v>
      </c>
      <c r="X1325" s="5" t="s">
        <v>5845</v>
      </c>
      <c r="Y1325" s="5" t="s">
        <v>5846</v>
      </c>
    </row>
    <row r="1326" s="5" customFormat="1" spans="1:25">
      <c r="A1326" s="5" t="s">
        <v>5847</v>
      </c>
      <c r="B1326" s="5" t="s">
        <v>26</v>
      </c>
      <c r="C1326" s="5" t="s">
        <v>27</v>
      </c>
      <c r="D1326" s="5" t="s">
        <v>5848</v>
      </c>
      <c r="E1326" s="5" t="s">
        <v>5849</v>
      </c>
      <c r="F1326" s="9">
        <v>45197</v>
      </c>
      <c r="G1326" s="9">
        <v>45201</v>
      </c>
      <c r="H1326" s="5">
        <v>1</v>
      </c>
      <c r="I1326" s="5">
        <v>4</v>
      </c>
      <c r="J1326" s="5">
        <v>4</v>
      </c>
      <c r="K1326" s="5" t="s">
        <v>30</v>
      </c>
      <c r="L1326" s="5">
        <v>4032</v>
      </c>
      <c r="M1326" s="5">
        <v>4032</v>
      </c>
      <c r="N1326" s="5" t="s">
        <v>5850</v>
      </c>
      <c r="O1326" s="5" t="s">
        <v>4922</v>
      </c>
      <c r="P1326" s="5" t="s">
        <v>33</v>
      </c>
      <c r="Q1326" s="5">
        <v>0</v>
      </c>
      <c r="R1326" s="18">
        <v>45188.0000115741</v>
      </c>
      <c r="S1326" s="9">
        <v>45202</v>
      </c>
      <c r="T1326" s="5" t="s">
        <v>34</v>
      </c>
      <c r="U1326" s="5">
        <v>4032</v>
      </c>
      <c r="V1326" s="5">
        <v>0</v>
      </c>
      <c r="W1326" s="5">
        <v>0</v>
      </c>
      <c r="X1326" s="5" t="s">
        <v>5851</v>
      </c>
      <c r="Y1326" s="5" t="s">
        <v>5852</v>
      </c>
    </row>
    <row r="1327" s="5" customFormat="1" spans="1:25">
      <c r="A1327" s="5" t="s">
        <v>5853</v>
      </c>
      <c r="B1327" s="5" t="s">
        <v>26</v>
      </c>
      <c r="C1327" s="5" t="s">
        <v>27</v>
      </c>
      <c r="D1327" s="5" t="s">
        <v>2541</v>
      </c>
      <c r="E1327" s="5" t="s">
        <v>2542</v>
      </c>
      <c r="F1327" s="9">
        <v>45198</v>
      </c>
      <c r="G1327" s="9">
        <v>45201</v>
      </c>
      <c r="H1327" s="5">
        <v>1</v>
      </c>
      <c r="I1327" s="5">
        <v>3</v>
      </c>
      <c r="J1327" s="5">
        <v>3</v>
      </c>
      <c r="K1327" s="5" t="s">
        <v>30</v>
      </c>
      <c r="L1327" s="5">
        <v>3855</v>
      </c>
      <c r="M1327" s="5">
        <v>3855</v>
      </c>
      <c r="N1327" s="5" t="s">
        <v>5854</v>
      </c>
      <c r="O1327" s="5" t="s">
        <v>4922</v>
      </c>
      <c r="P1327" s="5" t="s">
        <v>33</v>
      </c>
      <c r="Q1327" s="5">
        <v>0</v>
      </c>
      <c r="R1327" s="18">
        <v>45188.0000115741</v>
      </c>
      <c r="S1327" s="9">
        <v>45202</v>
      </c>
      <c r="T1327" s="5" t="s">
        <v>34</v>
      </c>
      <c r="U1327" s="5">
        <v>3855</v>
      </c>
      <c r="V1327" s="5">
        <v>0</v>
      </c>
      <c r="W1327" s="5">
        <v>0</v>
      </c>
      <c r="X1327" s="5" t="s">
        <v>5855</v>
      </c>
      <c r="Y1327" s="5" t="s">
        <v>5856</v>
      </c>
    </row>
    <row r="1328" s="5" customFormat="1" spans="1:25">
      <c r="A1328" s="5" t="s">
        <v>5857</v>
      </c>
      <c r="B1328" s="5" t="s">
        <v>26</v>
      </c>
      <c r="C1328" s="5" t="s">
        <v>27</v>
      </c>
      <c r="D1328" s="5" t="s">
        <v>5858</v>
      </c>
      <c r="E1328" s="5" t="s">
        <v>1850</v>
      </c>
      <c r="F1328" s="9">
        <v>45200</v>
      </c>
      <c r="G1328" s="9">
        <v>45201</v>
      </c>
      <c r="H1328" s="5">
        <v>1</v>
      </c>
      <c r="I1328" s="5">
        <v>1</v>
      </c>
      <c r="J1328" s="5">
        <v>1</v>
      </c>
      <c r="K1328" s="5" t="s">
        <v>30</v>
      </c>
      <c r="L1328" s="5">
        <v>432</v>
      </c>
      <c r="M1328" s="5">
        <v>432</v>
      </c>
      <c r="N1328" s="5" t="s">
        <v>5859</v>
      </c>
      <c r="O1328" s="5" t="s">
        <v>4922</v>
      </c>
      <c r="P1328" s="5" t="s">
        <v>33</v>
      </c>
      <c r="Q1328" s="5">
        <v>0</v>
      </c>
      <c r="R1328" s="18">
        <v>45188</v>
      </c>
      <c r="S1328" s="9">
        <v>45202</v>
      </c>
      <c r="T1328" s="5" t="s">
        <v>34</v>
      </c>
      <c r="U1328" s="5">
        <v>432</v>
      </c>
      <c r="V1328" s="5">
        <v>0</v>
      </c>
      <c r="W1328" s="5">
        <v>0</v>
      </c>
      <c r="X1328" s="5" t="s">
        <v>5860</v>
      </c>
      <c r="Y1328" s="5" t="s">
        <v>5861</v>
      </c>
    </row>
    <row r="1329" s="5" customFormat="1" spans="1:25">
      <c r="A1329" s="5" t="s">
        <v>5862</v>
      </c>
      <c r="B1329" s="5" t="s">
        <v>26</v>
      </c>
      <c r="C1329" s="5" t="s">
        <v>27</v>
      </c>
      <c r="D1329" s="5" t="s">
        <v>2562</v>
      </c>
      <c r="E1329" s="5" t="s">
        <v>5863</v>
      </c>
      <c r="F1329" s="9">
        <v>45199</v>
      </c>
      <c r="G1329" s="9">
        <v>45201</v>
      </c>
      <c r="H1329" s="5">
        <v>1</v>
      </c>
      <c r="I1329" s="5">
        <v>2</v>
      </c>
      <c r="J1329" s="5">
        <v>2</v>
      </c>
      <c r="K1329" s="5" t="s">
        <v>30</v>
      </c>
      <c r="L1329" s="5">
        <v>1759</v>
      </c>
      <c r="M1329" s="5">
        <v>1759</v>
      </c>
      <c r="N1329" s="5" t="s">
        <v>5864</v>
      </c>
      <c r="O1329" s="5" t="s">
        <v>4922</v>
      </c>
      <c r="P1329" s="5" t="s">
        <v>33</v>
      </c>
      <c r="Q1329" s="5">
        <v>0</v>
      </c>
      <c r="R1329" s="18">
        <v>45188.0000115741</v>
      </c>
      <c r="S1329" s="9">
        <v>45202</v>
      </c>
      <c r="T1329" s="5" t="s">
        <v>34</v>
      </c>
      <c r="U1329" s="5">
        <v>1759</v>
      </c>
      <c r="V1329" s="5">
        <v>0</v>
      </c>
      <c r="W1329" s="5">
        <v>0</v>
      </c>
      <c r="X1329" s="5" t="s">
        <v>5865</v>
      </c>
      <c r="Y1329" s="5" t="s">
        <v>5866</v>
      </c>
    </row>
    <row r="1330" s="5" customFormat="1" spans="1:25">
      <c r="A1330" s="5" t="s">
        <v>5867</v>
      </c>
      <c r="B1330" s="5" t="s">
        <v>26</v>
      </c>
      <c r="C1330" s="5" t="s">
        <v>27</v>
      </c>
      <c r="D1330" s="5" t="s">
        <v>2541</v>
      </c>
      <c r="E1330" s="5" t="s">
        <v>5868</v>
      </c>
      <c r="F1330" s="9">
        <v>45199</v>
      </c>
      <c r="G1330" s="9">
        <v>45201</v>
      </c>
      <c r="H1330" s="5">
        <v>1</v>
      </c>
      <c r="I1330" s="5">
        <v>2</v>
      </c>
      <c r="J1330" s="5">
        <v>2</v>
      </c>
      <c r="K1330" s="5" t="s">
        <v>30</v>
      </c>
      <c r="L1330" s="5">
        <v>2460</v>
      </c>
      <c r="M1330" s="5">
        <v>2460</v>
      </c>
      <c r="N1330" s="5" t="s">
        <v>5869</v>
      </c>
      <c r="O1330" s="5" t="s">
        <v>4922</v>
      </c>
      <c r="P1330" s="5" t="s">
        <v>33</v>
      </c>
      <c r="Q1330" s="5">
        <v>0</v>
      </c>
      <c r="R1330" s="18">
        <v>45188.0000115741</v>
      </c>
      <c r="S1330" s="9">
        <v>45202</v>
      </c>
      <c r="T1330" s="5" t="s">
        <v>34</v>
      </c>
      <c r="U1330" s="5">
        <v>2460</v>
      </c>
      <c r="V1330" s="5">
        <v>0</v>
      </c>
      <c r="W1330" s="5">
        <v>0</v>
      </c>
      <c r="X1330" s="5" t="s">
        <v>5870</v>
      </c>
      <c r="Y1330" s="5" t="s">
        <v>5871</v>
      </c>
    </row>
    <row r="1331" s="5" customFormat="1" spans="1:25">
      <c r="A1331" s="5" t="s">
        <v>5872</v>
      </c>
      <c r="B1331" s="5" t="s">
        <v>26</v>
      </c>
      <c r="C1331" s="5" t="s">
        <v>27</v>
      </c>
      <c r="D1331" s="5" t="s">
        <v>5278</v>
      </c>
      <c r="E1331" s="5" t="s">
        <v>5873</v>
      </c>
      <c r="F1331" s="9">
        <v>45199</v>
      </c>
      <c r="G1331" s="9">
        <v>45201</v>
      </c>
      <c r="H1331" s="5">
        <v>1</v>
      </c>
      <c r="I1331" s="5">
        <v>2</v>
      </c>
      <c r="J1331" s="5">
        <v>2</v>
      </c>
      <c r="K1331" s="5" t="s">
        <v>30</v>
      </c>
      <c r="L1331" s="5">
        <v>611</v>
      </c>
      <c r="M1331" s="5">
        <v>611</v>
      </c>
      <c r="N1331" s="5" t="s">
        <v>5874</v>
      </c>
      <c r="O1331" s="5" t="s">
        <v>4922</v>
      </c>
      <c r="P1331" s="5" t="s">
        <v>33</v>
      </c>
      <c r="Q1331" s="5">
        <v>0</v>
      </c>
      <c r="R1331" s="18">
        <v>45188</v>
      </c>
      <c r="S1331" s="9">
        <v>45202</v>
      </c>
      <c r="T1331" s="5" t="s">
        <v>34</v>
      </c>
      <c r="U1331" s="5">
        <v>611</v>
      </c>
      <c r="V1331" s="5">
        <v>0</v>
      </c>
      <c r="W1331" s="5">
        <v>0</v>
      </c>
      <c r="X1331" s="5" t="s">
        <v>5875</v>
      </c>
      <c r="Y1331" s="5" t="s">
        <v>5876</v>
      </c>
    </row>
    <row r="1332" s="5" customFormat="1" spans="1:25">
      <c r="A1332" s="5" t="s">
        <v>5877</v>
      </c>
      <c r="B1332" s="5" t="s">
        <v>26</v>
      </c>
      <c r="C1332" s="5" t="s">
        <v>27</v>
      </c>
      <c r="D1332" s="5" t="s">
        <v>425</v>
      </c>
      <c r="E1332" s="5" t="s">
        <v>4271</v>
      </c>
      <c r="F1332" s="9">
        <v>45198</v>
      </c>
      <c r="G1332" s="9">
        <v>45201</v>
      </c>
      <c r="H1332" s="5">
        <v>1</v>
      </c>
      <c r="I1332" s="5">
        <v>3</v>
      </c>
      <c r="J1332" s="5">
        <v>3</v>
      </c>
      <c r="K1332" s="5" t="s">
        <v>30</v>
      </c>
      <c r="L1332" s="5">
        <v>1204</v>
      </c>
      <c r="M1332" s="5">
        <v>1204</v>
      </c>
      <c r="N1332" s="5" t="s">
        <v>5878</v>
      </c>
      <c r="O1332" s="5" t="s">
        <v>4922</v>
      </c>
      <c r="P1332" s="5" t="s">
        <v>33</v>
      </c>
      <c r="Q1332" s="5">
        <v>0</v>
      </c>
      <c r="R1332" s="18">
        <v>45188.0000115741</v>
      </c>
      <c r="S1332" s="9">
        <v>45202</v>
      </c>
      <c r="T1332" s="5" t="s">
        <v>34</v>
      </c>
      <c r="U1332" s="5">
        <v>1204</v>
      </c>
      <c r="V1332" s="5">
        <v>0</v>
      </c>
      <c r="W1332" s="5">
        <v>0</v>
      </c>
      <c r="X1332" s="5" t="s">
        <v>5879</v>
      </c>
      <c r="Y1332" s="5" t="s">
        <v>5880</v>
      </c>
    </row>
    <row r="1333" s="5" customFormat="1" spans="1:25">
      <c r="A1333" s="5" t="s">
        <v>5881</v>
      </c>
      <c r="B1333" s="5" t="s">
        <v>26</v>
      </c>
      <c r="C1333" s="5" t="s">
        <v>27</v>
      </c>
      <c r="D1333" s="5" t="s">
        <v>648</v>
      </c>
      <c r="E1333" s="5" t="s">
        <v>4083</v>
      </c>
      <c r="F1333" s="9">
        <v>45197</v>
      </c>
      <c r="G1333" s="9">
        <v>45201</v>
      </c>
      <c r="H1333" s="5">
        <v>1</v>
      </c>
      <c r="I1333" s="5">
        <v>4</v>
      </c>
      <c r="J1333" s="5">
        <v>4</v>
      </c>
      <c r="K1333" s="5" t="s">
        <v>30</v>
      </c>
      <c r="L1333" s="5">
        <v>4971</v>
      </c>
      <c r="M1333" s="5">
        <v>4971</v>
      </c>
      <c r="N1333" s="5" t="s">
        <v>5882</v>
      </c>
      <c r="O1333" s="5" t="s">
        <v>4922</v>
      </c>
      <c r="P1333" s="5" t="s">
        <v>33</v>
      </c>
      <c r="Q1333" s="5">
        <v>0</v>
      </c>
      <c r="R1333" s="18">
        <v>45189</v>
      </c>
      <c r="S1333" s="9">
        <v>45202</v>
      </c>
      <c r="T1333" s="5" t="s">
        <v>34</v>
      </c>
      <c r="U1333" s="5">
        <v>4971</v>
      </c>
      <c r="V1333" s="5">
        <v>0</v>
      </c>
      <c r="W1333" s="5">
        <v>0</v>
      </c>
      <c r="X1333" s="5" t="s">
        <v>5883</v>
      </c>
      <c r="Y1333" s="5" t="s">
        <v>5884</v>
      </c>
    </row>
    <row r="1334" s="5" customFormat="1" spans="1:25">
      <c r="A1334" s="5" t="s">
        <v>5885</v>
      </c>
      <c r="B1334" s="5" t="s">
        <v>26</v>
      </c>
      <c r="C1334" s="5" t="s">
        <v>27</v>
      </c>
      <c r="D1334" s="5" t="s">
        <v>648</v>
      </c>
      <c r="E1334" s="5" t="s">
        <v>4083</v>
      </c>
      <c r="F1334" s="9">
        <v>45198</v>
      </c>
      <c r="G1334" s="9">
        <v>45201</v>
      </c>
      <c r="H1334" s="5">
        <v>4</v>
      </c>
      <c r="I1334" s="5">
        <v>3</v>
      </c>
      <c r="J1334" s="5">
        <v>12</v>
      </c>
      <c r="K1334" s="5" t="s">
        <v>30</v>
      </c>
      <c r="L1334" s="5">
        <v>14924</v>
      </c>
      <c r="M1334" s="5">
        <v>14924</v>
      </c>
      <c r="N1334" s="5" t="s">
        <v>5886</v>
      </c>
      <c r="O1334" s="5" t="s">
        <v>4922</v>
      </c>
      <c r="P1334" s="5" t="s">
        <v>33</v>
      </c>
      <c r="Q1334" s="5">
        <v>0</v>
      </c>
      <c r="R1334" s="18">
        <v>45189</v>
      </c>
      <c r="S1334" s="9">
        <v>45202</v>
      </c>
      <c r="T1334" s="5" t="s">
        <v>34</v>
      </c>
      <c r="U1334" s="5">
        <v>14924</v>
      </c>
      <c r="V1334" s="5">
        <v>0</v>
      </c>
      <c r="W1334" s="5">
        <v>0</v>
      </c>
      <c r="X1334" s="5" t="s">
        <v>5887</v>
      </c>
      <c r="Y1334" s="5" t="s">
        <v>5888</v>
      </c>
    </row>
    <row r="1335" s="5" customFormat="1" spans="1:25">
      <c r="A1335" s="5" t="s">
        <v>5889</v>
      </c>
      <c r="B1335" s="5" t="s">
        <v>26</v>
      </c>
      <c r="C1335" s="5" t="s">
        <v>27</v>
      </c>
      <c r="D1335" s="5" t="s">
        <v>1646</v>
      </c>
      <c r="E1335" s="5" t="s">
        <v>5890</v>
      </c>
      <c r="F1335" s="9">
        <v>45199</v>
      </c>
      <c r="G1335" s="9">
        <v>45201</v>
      </c>
      <c r="H1335" s="5">
        <v>1</v>
      </c>
      <c r="I1335" s="5">
        <v>2</v>
      </c>
      <c r="J1335" s="5">
        <v>2</v>
      </c>
      <c r="K1335" s="5" t="s">
        <v>30</v>
      </c>
      <c r="L1335" s="5">
        <v>1300</v>
      </c>
      <c r="M1335" s="5">
        <v>1300</v>
      </c>
      <c r="N1335" s="5" t="s">
        <v>5891</v>
      </c>
      <c r="O1335" s="5" t="s">
        <v>4922</v>
      </c>
      <c r="P1335" s="5" t="s">
        <v>33</v>
      </c>
      <c r="Q1335" s="5">
        <v>0</v>
      </c>
      <c r="R1335" s="18">
        <v>45189</v>
      </c>
      <c r="S1335" s="9">
        <v>45202</v>
      </c>
      <c r="T1335" s="5" t="s">
        <v>34</v>
      </c>
      <c r="U1335" s="5">
        <v>1300</v>
      </c>
      <c r="V1335" s="5">
        <v>0</v>
      </c>
      <c r="W1335" s="5">
        <v>0</v>
      </c>
      <c r="X1335" s="5" t="s">
        <v>5892</v>
      </c>
      <c r="Y1335" s="5" t="s">
        <v>5893</v>
      </c>
    </row>
    <row r="1336" s="5" customFormat="1" spans="1:25">
      <c r="A1336" s="5" t="s">
        <v>5894</v>
      </c>
      <c r="B1336" s="5" t="s">
        <v>26</v>
      </c>
      <c r="C1336" s="5" t="s">
        <v>27</v>
      </c>
      <c r="D1336" s="5" t="s">
        <v>380</v>
      </c>
      <c r="E1336" s="5" t="s">
        <v>739</v>
      </c>
      <c r="F1336" s="9">
        <v>45197</v>
      </c>
      <c r="G1336" s="9">
        <v>45201</v>
      </c>
      <c r="H1336" s="5">
        <v>1</v>
      </c>
      <c r="I1336" s="5">
        <v>4</v>
      </c>
      <c r="J1336" s="5">
        <v>4</v>
      </c>
      <c r="K1336" s="5" t="s">
        <v>30</v>
      </c>
      <c r="L1336" s="5">
        <v>1530</v>
      </c>
      <c r="M1336" s="5">
        <v>1530</v>
      </c>
      <c r="N1336" s="5" t="s">
        <v>5895</v>
      </c>
      <c r="O1336" s="5" t="s">
        <v>4922</v>
      </c>
      <c r="P1336" s="5" t="s">
        <v>33</v>
      </c>
      <c r="Q1336" s="5">
        <v>0</v>
      </c>
      <c r="R1336" s="18">
        <v>45189.0000115741</v>
      </c>
      <c r="S1336" s="9">
        <v>45202</v>
      </c>
      <c r="T1336" s="5" t="s">
        <v>34</v>
      </c>
      <c r="U1336" s="5">
        <v>1530</v>
      </c>
      <c r="V1336" s="5">
        <v>0</v>
      </c>
      <c r="W1336" s="5">
        <v>0</v>
      </c>
      <c r="X1336" s="5" t="s">
        <v>5896</v>
      </c>
      <c r="Y1336" s="5" t="s">
        <v>5897</v>
      </c>
    </row>
    <row r="1337" s="5" customFormat="1" spans="1:25">
      <c r="A1337" s="5" t="s">
        <v>5898</v>
      </c>
      <c r="B1337" s="5" t="s">
        <v>26</v>
      </c>
      <c r="C1337" s="5" t="s">
        <v>27</v>
      </c>
      <c r="D1337" s="5" t="s">
        <v>2042</v>
      </c>
      <c r="E1337" s="5" t="s">
        <v>5899</v>
      </c>
      <c r="F1337" s="9">
        <v>45200</v>
      </c>
      <c r="G1337" s="9">
        <v>45201</v>
      </c>
      <c r="H1337" s="5">
        <v>1</v>
      </c>
      <c r="I1337" s="5">
        <v>1</v>
      </c>
      <c r="J1337" s="5">
        <v>1</v>
      </c>
      <c r="K1337" s="5" t="s">
        <v>30</v>
      </c>
      <c r="L1337" s="5">
        <v>620</v>
      </c>
      <c r="M1337" s="5">
        <v>620</v>
      </c>
      <c r="N1337" s="5" t="s">
        <v>5900</v>
      </c>
      <c r="O1337" s="5" t="s">
        <v>4922</v>
      </c>
      <c r="P1337" s="5" t="s">
        <v>33</v>
      </c>
      <c r="Q1337" s="5">
        <v>0</v>
      </c>
      <c r="R1337" s="18">
        <v>45189</v>
      </c>
      <c r="S1337" s="9">
        <v>45202</v>
      </c>
      <c r="T1337" s="5" t="s">
        <v>34</v>
      </c>
      <c r="U1337" s="5">
        <v>620</v>
      </c>
      <c r="V1337" s="5">
        <v>0</v>
      </c>
      <c r="W1337" s="5">
        <v>0</v>
      </c>
      <c r="X1337" s="5" t="s">
        <v>5901</v>
      </c>
      <c r="Y1337" s="5" t="s">
        <v>5902</v>
      </c>
    </row>
    <row r="1338" s="5" customFormat="1" spans="1:25">
      <c r="A1338" s="5" t="s">
        <v>5903</v>
      </c>
      <c r="B1338" s="5" t="s">
        <v>26</v>
      </c>
      <c r="C1338" s="5" t="s">
        <v>27</v>
      </c>
      <c r="D1338" s="5" t="s">
        <v>5904</v>
      </c>
      <c r="E1338" s="5" t="s">
        <v>5905</v>
      </c>
      <c r="F1338" s="9">
        <v>45199</v>
      </c>
      <c r="G1338" s="9">
        <v>45201</v>
      </c>
      <c r="H1338" s="5">
        <v>1</v>
      </c>
      <c r="I1338" s="5">
        <v>2</v>
      </c>
      <c r="J1338" s="5">
        <v>2</v>
      </c>
      <c r="K1338" s="5" t="s">
        <v>30</v>
      </c>
      <c r="L1338" s="5">
        <v>4600</v>
      </c>
      <c r="M1338" s="5">
        <v>4600</v>
      </c>
      <c r="N1338" s="5" t="s">
        <v>5906</v>
      </c>
      <c r="O1338" s="5" t="s">
        <v>4922</v>
      </c>
      <c r="P1338" s="5" t="s">
        <v>33</v>
      </c>
      <c r="Q1338" s="5">
        <v>0</v>
      </c>
      <c r="R1338" s="18">
        <v>45189.0000115741</v>
      </c>
      <c r="S1338" s="9">
        <v>45202</v>
      </c>
      <c r="T1338" s="5" t="s">
        <v>34</v>
      </c>
      <c r="U1338" s="5">
        <v>4600</v>
      </c>
      <c r="V1338" s="5">
        <v>0</v>
      </c>
      <c r="W1338" s="5">
        <v>0</v>
      </c>
      <c r="X1338" s="5" t="s">
        <v>5907</v>
      </c>
      <c r="Y1338" s="5" t="s">
        <v>5908</v>
      </c>
    </row>
    <row r="1339" s="5" customFormat="1" spans="1:25">
      <c r="A1339" s="5" t="s">
        <v>5909</v>
      </c>
      <c r="B1339" s="5" t="s">
        <v>26</v>
      </c>
      <c r="C1339" s="5" t="s">
        <v>27</v>
      </c>
      <c r="D1339" s="5" t="s">
        <v>669</v>
      </c>
      <c r="E1339" s="5" t="s">
        <v>913</v>
      </c>
      <c r="F1339" s="9">
        <v>45200</v>
      </c>
      <c r="G1339" s="9">
        <v>45201</v>
      </c>
      <c r="H1339" s="5">
        <v>1</v>
      </c>
      <c r="I1339" s="5">
        <v>1</v>
      </c>
      <c r="J1339" s="5">
        <v>1</v>
      </c>
      <c r="K1339" s="5" t="s">
        <v>30</v>
      </c>
      <c r="L1339" s="5">
        <v>374</v>
      </c>
      <c r="M1339" s="5">
        <v>374</v>
      </c>
      <c r="N1339" s="5" t="s">
        <v>5910</v>
      </c>
      <c r="O1339" s="5" t="s">
        <v>4922</v>
      </c>
      <c r="P1339" s="5" t="s">
        <v>33</v>
      </c>
      <c r="Q1339" s="5">
        <v>0</v>
      </c>
      <c r="R1339" s="18">
        <v>45189.0000115741</v>
      </c>
      <c r="S1339" s="9">
        <v>45202</v>
      </c>
      <c r="T1339" s="5" t="s">
        <v>34</v>
      </c>
      <c r="U1339" s="5">
        <v>374</v>
      </c>
      <c r="V1339" s="5">
        <v>0</v>
      </c>
      <c r="W1339" s="5">
        <v>0</v>
      </c>
      <c r="X1339" s="5" t="s">
        <v>5911</v>
      </c>
      <c r="Y1339" s="5" t="s">
        <v>5912</v>
      </c>
    </row>
    <row r="1340" s="5" customFormat="1" spans="1:25">
      <c r="A1340" s="5" t="s">
        <v>5913</v>
      </c>
      <c r="B1340" s="5" t="s">
        <v>26</v>
      </c>
      <c r="C1340" s="5" t="s">
        <v>27</v>
      </c>
      <c r="D1340" s="5" t="s">
        <v>380</v>
      </c>
      <c r="E1340" s="5" t="s">
        <v>386</v>
      </c>
      <c r="F1340" s="9">
        <v>45196</v>
      </c>
      <c r="G1340" s="9">
        <v>45201</v>
      </c>
      <c r="H1340" s="5">
        <v>1</v>
      </c>
      <c r="I1340" s="5">
        <v>5</v>
      </c>
      <c r="J1340" s="5">
        <v>5</v>
      </c>
      <c r="K1340" s="5" t="s">
        <v>30</v>
      </c>
      <c r="L1340" s="5">
        <v>1880</v>
      </c>
      <c r="M1340" s="5">
        <v>1880</v>
      </c>
      <c r="N1340" s="5" t="s">
        <v>5914</v>
      </c>
      <c r="O1340" s="5" t="s">
        <v>4922</v>
      </c>
      <c r="P1340" s="5" t="s">
        <v>33</v>
      </c>
      <c r="Q1340" s="5">
        <v>0</v>
      </c>
      <c r="R1340" s="18">
        <v>45189</v>
      </c>
      <c r="S1340" s="9">
        <v>45202</v>
      </c>
      <c r="T1340" s="5" t="s">
        <v>34</v>
      </c>
      <c r="U1340" s="5">
        <v>1880</v>
      </c>
      <c r="V1340" s="5">
        <v>0</v>
      </c>
      <c r="W1340" s="5">
        <v>0</v>
      </c>
      <c r="X1340" s="5" t="s">
        <v>5915</v>
      </c>
      <c r="Y1340" s="5" t="s">
        <v>5916</v>
      </c>
    </row>
    <row r="1341" s="5" customFormat="1" spans="1:25">
      <c r="A1341" s="5" t="s">
        <v>5917</v>
      </c>
      <c r="B1341" s="5" t="s">
        <v>26</v>
      </c>
      <c r="C1341" s="5" t="s">
        <v>27</v>
      </c>
      <c r="D1341" s="5" t="s">
        <v>172</v>
      </c>
      <c r="E1341" s="5" t="s">
        <v>5918</v>
      </c>
      <c r="F1341" s="9">
        <v>45199</v>
      </c>
      <c r="G1341" s="9">
        <v>45201</v>
      </c>
      <c r="H1341" s="5">
        <v>1</v>
      </c>
      <c r="I1341" s="5">
        <v>2</v>
      </c>
      <c r="J1341" s="5">
        <v>2</v>
      </c>
      <c r="K1341" s="5" t="s">
        <v>30</v>
      </c>
      <c r="L1341" s="5">
        <v>8026</v>
      </c>
      <c r="M1341" s="5">
        <v>8026</v>
      </c>
      <c r="N1341" s="5" t="s">
        <v>5919</v>
      </c>
      <c r="O1341" s="5" t="s">
        <v>4922</v>
      </c>
      <c r="P1341" s="5" t="s">
        <v>33</v>
      </c>
      <c r="Q1341" s="5">
        <v>0</v>
      </c>
      <c r="R1341" s="18">
        <v>45189</v>
      </c>
      <c r="S1341" s="9">
        <v>45202</v>
      </c>
      <c r="T1341" s="5" t="s">
        <v>34</v>
      </c>
      <c r="U1341" s="5">
        <v>8026</v>
      </c>
      <c r="V1341" s="5">
        <v>0</v>
      </c>
      <c r="W1341" s="5">
        <v>0</v>
      </c>
      <c r="X1341" s="5" t="s">
        <v>5920</v>
      </c>
      <c r="Y1341" s="5" t="s">
        <v>5921</v>
      </c>
    </row>
    <row r="1342" s="5" customFormat="1" spans="1:25">
      <c r="A1342" s="5" t="s">
        <v>5922</v>
      </c>
      <c r="B1342" s="5" t="s">
        <v>26</v>
      </c>
      <c r="C1342" s="5" t="s">
        <v>27</v>
      </c>
      <c r="D1342" s="5" t="s">
        <v>2856</v>
      </c>
      <c r="E1342" s="5" t="s">
        <v>3232</v>
      </c>
      <c r="F1342" s="9">
        <v>45198</v>
      </c>
      <c r="G1342" s="9">
        <v>45201</v>
      </c>
      <c r="H1342" s="5">
        <v>1</v>
      </c>
      <c r="I1342" s="5">
        <v>3</v>
      </c>
      <c r="J1342" s="5">
        <v>3</v>
      </c>
      <c r="K1342" s="5" t="s">
        <v>30</v>
      </c>
      <c r="L1342" s="5">
        <v>993</v>
      </c>
      <c r="M1342" s="5">
        <v>993</v>
      </c>
      <c r="N1342" s="5" t="s">
        <v>5923</v>
      </c>
      <c r="O1342" s="5" t="s">
        <v>4922</v>
      </c>
      <c r="P1342" s="5" t="s">
        <v>33</v>
      </c>
      <c r="Q1342" s="5">
        <v>0</v>
      </c>
      <c r="R1342" s="18">
        <v>45189.0000115741</v>
      </c>
      <c r="S1342" s="9">
        <v>45202</v>
      </c>
      <c r="T1342" s="5" t="s">
        <v>34</v>
      </c>
      <c r="U1342" s="5">
        <v>993</v>
      </c>
      <c r="V1342" s="5">
        <v>0</v>
      </c>
      <c r="W1342" s="5">
        <v>0</v>
      </c>
      <c r="X1342" s="5" t="s">
        <v>5924</v>
      </c>
      <c r="Y1342" s="5" t="s">
        <v>5925</v>
      </c>
    </row>
    <row r="1343" s="5" customFormat="1" spans="1:25">
      <c r="A1343" s="5" t="s">
        <v>5926</v>
      </c>
      <c r="B1343" s="5" t="s">
        <v>26</v>
      </c>
      <c r="C1343" s="5" t="s">
        <v>27</v>
      </c>
      <c r="D1343" s="5" t="s">
        <v>837</v>
      </c>
      <c r="E1343" s="5" t="s">
        <v>633</v>
      </c>
      <c r="F1343" s="9">
        <v>45199</v>
      </c>
      <c r="G1343" s="9">
        <v>45201</v>
      </c>
      <c r="H1343" s="5">
        <v>1</v>
      </c>
      <c r="I1343" s="5">
        <v>2</v>
      </c>
      <c r="J1343" s="5">
        <v>2</v>
      </c>
      <c r="K1343" s="5" t="s">
        <v>30</v>
      </c>
      <c r="L1343" s="5">
        <v>1398</v>
      </c>
      <c r="M1343" s="5">
        <v>1398</v>
      </c>
      <c r="N1343" s="5" t="s">
        <v>5927</v>
      </c>
      <c r="O1343" s="5" t="s">
        <v>4922</v>
      </c>
      <c r="P1343" s="5" t="s">
        <v>33</v>
      </c>
      <c r="Q1343" s="5">
        <v>0</v>
      </c>
      <c r="R1343" s="18">
        <v>45152</v>
      </c>
      <c r="S1343" s="9">
        <v>45202</v>
      </c>
      <c r="T1343" s="5" t="s">
        <v>34</v>
      </c>
      <c r="U1343" s="5">
        <v>1398</v>
      </c>
      <c r="V1343" s="5">
        <v>0</v>
      </c>
      <c r="W1343" s="5">
        <v>0</v>
      </c>
      <c r="X1343" s="5" t="s">
        <v>5928</v>
      </c>
      <c r="Y1343" s="5" t="s">
        <v>42</v>
      </c>
    </row>
    <row r="1344" s="5" customFormat="1" spans="1:25">
      <c r="A1344" s="5" t="s">
        <v>5929</v>
      </c>
      <c r="B1344" s="5" t="s">
        <v>26</v>
      </c>
      <c r="C1344" s="5" t="s">
        <v>27</v>
      </c>
      <c r="D1344" s="5" t="s">
        <v>2562</v>
      </c>
      <c r="E1344" s="5" t="s">
        <v>5863</v>
      </c>
      <c r="F1344" s="9">
        <v>45198</v>
      </c>
      <c r="G1344" s="9">
        <v>45201</v>
      </c>
      <c r="H1344" s="5">
        <v>1</v>
      </c>
      <c r="I1344" s="5">
        <v>3</v>
      </c>
      <c r="J1344" s="5">
        <v>3</v>
      </c>
      <c r="K1344" s="5" t="s">
        <v>30</v>
      </c>
      <c r="L1344" s="5">
        <v>2615</v>
      </c>
      <c r="M1344" s="5">
        <v>2615</v>
      </c>
      <c r="N1344" s="5" t="s">
        <v>5930</v>
      </c>
      <c r="O1344" s="5" t="s">
        <v>4922</v>
      </c>
      <c r="P1344" s="5" t="s">
        <v>33</v>
      </c>
      <c r="Q1344" s="5">
        <v>0</v>
      </c>
      <c r="R1344" s="18">
        <v>45188.0000115741</v>
      </c>
      <c r="S1344" s="9">
        <v>45202</v>
      </c>
      <c r="T1344" s="5" t="s">
        <v>34</v>
      </c>
      <c r="U1344" s="5">
        <v>2615</v>
      </c>
      <c r="V1344" s="5">
        <v>0</v>
      </c>
      <c r="W1344" s="5">
        <v>0</v>
      </c>
      <c r="X1344" s="5" t="s">
        <v>5931</v>
      </c>
      <c r="Y1344" s="5" t="s">
        <v>5932</v>
      </c>
    </row>
    <row r="1345" s="5" customFormat="1" spans="1:25">
      <c r="A1345" s="5" t="s">
        <v>5933</v>
      </c>
      <c r="B1345" s="5" t="s">
        <v>26</v>
      </c>
      <c r="C1345" s="5" t="s">
        <v>27</v>
      </c>
      <c r="D1345" s="5" t="s">
        <v>2736</v>
      </c>
      <c r="E1345" s="5" t="s">
        <v>2563</v>
      </c>
      <c r="F1345" s="9">
        <v>45198</v>
      </c>
      <c r="G1345" s="9">
        <v>45201</v>
      </c>
      <c r="H1345" s="5">
        <v>1</v>
      </c>
      <c r="I1345" s="5">
        <v>3</v>
      </c>
      <c r="J1345" s="5">
        <v>3</v>
      </c>
      <c r="K1345" s="5" t="s">
        <v>30</v>
      </c>
      <c r="L1345" s="5">
        <v>2627</v>
      </c>
      <c r="M1345" s="5">
        <v>2627</v>
      </c>
      <c r="N1345" s="5" t="s">
        <v>5934</v>
      </c>
      <c r="O1345" s="5" t="s">
        <v>4922</v>
      </c>
      <c r="P1345" s="5" t="s">
        <v>33</v>
      </c>
      <c r="Q1345" s="5">
        <v>0</v>
      </c>
      <c r="R1345" s="18">
        <v>45189.0000115741</v>
      </c>
      <c r="S1345" s="9">
        <v>45202</v>
      </c>
      <c r="T1345" s="5" t="s">
        <v>34</v>
      </c>
      <c r="U1345" s="5">
        <v>2627</v>
      </c>
      <c r="V1345" s="5">
        <v>0</v>
      </c>
      <c r="W1345" s="5">
        <v>0</v>
      </c>
      <c r="X1345" s="5" t="s">
        <v>5935</v>
      </c>
      <c r="Y1345" s="5" t="s">
        <v>5936</v>
      </c>
    </row>
    <row r="1346" s="5" customFormat="1" spans="1:25">
      <c r="A1346" s="5" t="s">
        <v>5937</v>
      </c>
      <c r="B1346" s="5" t="s">
        <v>26</v>
      </c>
      <c r="C1346" s="5" t="s">
        <v>27</v>
      </c>
      <c r="D1346" s="5" t="s">
        <v>648</v>
      </c>
      <c r="E1346" s="5" t="s">
        <v>5938</v>
      </c>
      <c r="F1346" s="9">
        <v>45199</v>
      </c>
      <c r="G1346" s="9">
        <v>45201</v>
      </c>
      <c r="H1346" s="5">
        <v>1</v>
      </c>
      <c r="I1346" s="5">
        <v>2</v>
      </c>
      <c r="J1346" s="5">
        <v>2</v>
      </c>
      <c r="K1346" s="5" t="s">
        <v>30</v>
      </c>
      <c r="L1346" s="5">
        <v>3571</v>
      </c>
      <c r="M1346" s="5">
        <v>3571</v>
      </c>
      <c r="N1346" s="5" t="s">
        <v>5939</v>
      </c>
      <c r="O1346" s="5" t="s">
        <v>4922</v>
      </c>
      <c r="P1346" s="5" t="s">
        <v>33</v>
      </c>
      <c r="Q1346" s="5">
        <v>0</v>
      </c>
      <c r="R1346" s="18">
        <v>45189</v>
      </c>
      <c r="S1346" s="9">
        <v>45202</v>
      </c>
      <c r="T1346" s="5" t="s">
        <v>34</v>
      </c>
      <c r="U1346" s="5">
        <v>3571</v>
      </c>
      <c r="V1346" s="5">
        <v>0</v>
      </c>
      <c r="W1346" s="5">
        <v>0</v>
      </c>
      <c r="X1346" s="5" t="s">
        <v>5940</v>
      </c>
      <c r="Y1346" s="5" t="s">
        <v>5941</v>
      </c>
    </row>
    <row r="1347" s="5" customFormat="1" spans="1:25">
      <c r="A1347" s="5" t="s">
        <v>5942</v>
      </c>
      <c r="B1347" s="5" t="s">
        <v>26</v>
      </c>
      <c r="C1347" s="5" t="s">
        <v>27</v>
      </c>
      <c r="D1347" s="5" t="s">
        <v>425</v>
      </c>
      <c r="E1347" s="5" t="s">
        <v>4271</v>
      </c>
      <c r="F1347" s="9">
        <v>45200</v>
      </c>
      <c r="G1347" s="9">
        <v>45201</v>
      </c>
      <c r="H1347" s="5">
        <v>1</v>
      </c>
      <c r="I1347" s="5">
        <v>1</v>
      </c>
      <c r="J1347" s="5">
        <v>1</v>
      </c>
      <c r="K1347" s="5" t="s">
        <v>30</v>
      </c>
      <c r="L1347" s="5">
        <v>420</v>
      </c>
      <c r="M1347" s="5">
        <v>420</v>
      </c>
      <c r="N1347" s="5" t="s">
        <v>5943</v>
      </c>
      <c r="O1347" s="5" t="s">
        <v>4922</v>
      </c>
      <c r="P1347" s="5" t="s">
        <v>33</v>
      </c>
      <c r="Q1347" s="5">
        <v>0</v>
      </c>
      <c r="R1347" s="18">
        <v>45189</v>
      </c>
      <c r="S1347" s="9">
        <v>45202</v>
      </c>
      <c r="T1347" s="5" t="s">
        <v>34</v>
      </c>
      <c r="U1347" s="5">
        <v>420</v>
      </c>
      <c r="V1347" s="5">
        <v>0</v>
      </c>
      <c r="W1347" s="5">
        <v>0</v>
      </c>
      <c r="X1347" s="5" t="s">
        <v>5944</v>
      </c>
      <c r="Y1347" s="5" t="s">
        <v>5945</v>
      </c>
    </row>
    <row r="1348" s="5" customFormat="1" spans="1:25">
      <c r="A1348" s="5" t="s">
        <v>5946</v>
      </c>
      <c r="B1348" s="5" t="s">
        <v>26</v>
      </c>
      <c r="C1348" s="5" t="s">
        <v>27</v>
      </c>
      <c r="D1348" s="5" t="s">
        <v>2736</v>
      </c>
      <c r="E1348" s="5" t="s">
        <v>5947</v>
      </c>
      <c r="F1348" s="9">
        <v>45199</v>
      </c>
      <c r="G1348" s="9">
        <v>45201</v>
      </c>
      <c r="H1348" s="5">
        <v>1</v>
      </c>
      <c r="I1348" s="5">
        <v>2</v>
      </c>
      <c r="J1348" s="5">
        <v>2</v>
      </c>
      <c r="K1348" s="5" t="s">
        <v>30</v>
      </c>
      <c r="L1348" s="5">
        <v>1986</v>
      </c>
      <c r="M1348" s="5">
        <v>1986</v>
      </c>
      <c r="N1348" s="5" t="s">
        <v>5948</v>
      </c>
      <c r="O1348" s="5" t="s">
        <v>4922</v>
      </c>
      <c r="P1348" s="5" t="s">
        <v>33</v>
      </c>
      <c r="Q1348" s="5">
        <v>0</v>
      </c>
      <c r="R1348" s="18">
        <v>45189.0000115741</v>
      </c>
      <c r="S1348" s="9">
        <v>45202</v>
      </c>
      <c r="T1348" s="5" t="s">
        <v>34</v>
      </c>
      <c r="U1348" s="5">
        <v>1986</v>
      </c>
      <c r="V1348" s="5">
        <v>0</v>
      </c>
      <c r="W1348" s="5">
        <v>0</v>
      </c>
      <c r="X1348" s="5" t="s">
        <v>5949</v>
      </c>
      <c r="Y1348" s="5" t="s">
        <v>5950</v>
      </c>
    </row>
    <row r="1349" s="5" customFormat="1" spans="1:25">
      <c r="A1349" s="5" t="s">
        <v>5951</v>
      </c>
      <c r="B1349" s="5" t="s">
        <v>26</v>
      </c>
      <c r="C1349" s="5" t="s">
        <v>27</v>
      </c>
      <c r="D1349" s="5" t="s">
        <v>4796</v>
      </c>
      <c r="E1349" s="5" t="s">
        <v>2690</v>
      </c>
      <c r="F1349" s="9">
        <v>45199</v>
      </c>
      <c r="G1349" s="9">
        <v>45201</v>
      </c>
      <c r="H1349" s="5">
        <v>1</v>
      </c>
      <c r="I1349" s="5">
        <v>2</v>
      </c>
      <c r="J1349" s="5">
        <v>2</v>
      </c>
      <c r="K1349" s="5" t="s">
        <v>30</v>
      </c>
      <c r="L1349" s="5">
        <v>1462</v>
      </c>
      <c r="M1349" s="5">
        <v>1462</v>
      </c>
      <c r="N1349" s="5" t="s">
        <v>5952</v>
      </c>
      <c r="O1349" s="5" t="s">
        <v>4922</v>
      </c>
      <c r="P1349" s="5" t="s">
        <v>33</v>
      </c>
      <c r="Q1349" s="5">
        <v>0</v>
      </c>
      <c r="R1349" s="18">
        <v>45190.0000115741</v>
      </c>
      <c r="S1349" s="9">
        <v>45202</v>
      </c>
      <c r="T1349" s="5" t="s">
        <v>34</v>
      </c>
      <c r="U1349" s="5">
        <v>1462</v>
      </c>
      <c r="V1349" s="5">
        <v>0</v>
      </c>
      <c r="W1349" s="5">
        <v>0</v>
      </c>
      <c r="X1349" s="5" t="s">
        <v>5953</v>
      </c>
      <c r="Y1349" s="5" t="s">
        <v>5954</v>
      </c>
    </row>
    <row r="1350" s="5" customFormat="1" spans="1:25">
      <c r="A1350" s="5" t="s">
        <v>5955</v>
      </c>
      <c r="B1350" s="5" t="s">
        <v>26</v>
      </c>
      <c r="C1350" s="5" t="s">
        <v>27</v>
      </c>
      <c r="D1350" s="5" t="s">
        <v>1222</v>
      </c>
      <c r="E1350" s="5" t="s">
        <v>5956</v>
      </c>
      <c r="F1350" s="9">
        <v>45200</v>
      </c>
      <c r="G1350" s="9">
        <v>45201</v>
      </c>
      <c r="H1350" s="5">
        <v>1</v>
      </c>
      <c r="I1350" s="5">
        <v>1</v>
      </c>
      <c r="J1350" s="5">
        <v>1</v>
      </c>
      <c r="K1350" s="5" t="s">
        <v>30</v>
      </c>
      <c r="L1350" s="5">
        <v>2089</v>
      </c>
      <c r="M1350" s="5">
        <v>2089</v>
      </c>
      <c r="N1350" s="5" t="s">
        <v>5957</v>
      </c>
      <c r="O1350" s="5" t="s">
        <v>4922</v>
      </c>
      <c r="P1350" s="5" t="s">
        <v>33</v>
      </c>
      <c r="Q1350" s="5">
        <v>0</v>
      </c>
      <c r="R1350" s="18">
        <v>45190.0000115741</v>
      </c>
      <c r="S1350" s="9">
        <v>45202</v>
      </c>
      <c r="T1350" s="5" t="s">
        <v>34</v>
      </c>
      <c r="U1350" s="5">
        <v>2089</v>
      </c>
      <c r="V1350" s="5">
        <v>0</v>
      </c>
      <c r="W1350" s="5">
        <v>0</v>
      </c>
      <c r="X1350" s="5" t="s">
        <v>5958</v>
      </c>
      <c r="Y1350" s="5" t="s">
        <v>42</v>
      </c>
    </row>
    <row r="1351" s="5" customFormat="1" spans="1:25">
      <c r="A1351" s="5" t="s">
        <v>5959</v>
      </c>
      <c r="B1351" s="5" t="s">
        <v>26</v>
      </c>
      <c r="C1351" s="5" t="s">
        <v>27</v>
      </c>
      <c r="D1351" s="5" t="s">
        <v>458</v>
      </c>
      <c r="E1351" s="5" t="s">
        <v>459</v>
      </c>
      <c r="F1351" s="9">
        <v>45200</v>
      </c>
      <c r="G1351" s="9">
        <v>45201</v>
      </c>
      <c r="H1351" s="5">
        <v>1</v>
      </c>
      <c r="I1351" s="5">
        <v>1</v>
      </c>
      <c r="J1351" s="5">
        <v>1</v>
      </c>
      <c r="K1351" s="5" t="s">
        <v>30</v>
      </c>
      <c r="L1351" s="5">
        <v>1650</v>
      </c>
      <c r="M1351" s="5">
        <v>1650</v>
      </c>
      <c r="N1351" s="5" t="s">
        <v>5960</v>
      </c>
      <c r="O1351" s="5" t="s">
        <v>4922</v>
      </c>
      <c r="P1351" s="5" t="s">
        <v>33</v>
      </c>
      <c r="Q1351" s="5">
        <v>0</v>
      </c>
      <c r="R1351" s="18">
        <v>45190.0000115741</v>
      </c>
      <c r="S1351" s="9">
        <v>45202</v>
      </c>
      <c r="T1351" s="5" t="s">
        <v>34</v>
      </c>
      <c r="U1351" s="5">
        <v>1650</v>
      </c>
      <c r="V1351" s="5">
        <v>0</v>
      </c>
      <c r="W1351" s="5">
        <v>0</v>
      </c>
      <c r="X1351" s="5" t="s">
        <v>5961</v>
      </c>
      <c r="Y1351" s="5" t="s">
        <v>5962</v>
      </c>
    </row>
    <row r="1352" s="5" customFormat="1" spans="1:25">
      <c r="A1352" s="5" t="s">
        <v>5963</v>
      </c>
      <c r="B1352" s="5" t="s">
        <v>26</v>
      </c>
      <c r="C1352" s="5" t="s">
        <v>27</v>
      </c>
      <c r="D1352" s="5" t="s">
        <v>458</v>
      </c>
      <c r="E1352" s="5" t="s">
        <v>459</v>
      </c>
      <c r="F1352" s="9">
        <v>45200</v>
      </c>
      <c r="G1352" s="9">
        <v>45201</v>
      </c>
      <c r="H1352" s="5">
        <v>1</v>
      </c>
      <c r="I1352" s="5">
        <v>1</v>
      </c>
      <c r="J1352" s="5">
        <v>1</v>
      </c>
      <c r="K1352" s="5" t="s">
        <v>30</v>
      </c>
      <c r="L1352" s="5">
        <v>1650</v>
      </c>
      <c r="M1352" s="5">
        <v>1650</v>
      </c>
      <c r="N1352" s="5" t="s">
        <v>5964</v>
      </c>
      <c r="O1352" s="5" t="s">
        <v>4922</v>
      </c>
      <c r="P1352" s="5" t="s">
        <v>33</v>
      </c>
      <c r="Q1352" s="5">
        <v>0</v>
      </c>
      <c r="R1352" s="18">
        <v>45190</v>
      </c>
      <c r="S1352" s="9">
        <v>45202</v>
      </c>
      <c r="T1352" s="5" t="s">
        <v>34</v>
      </c>
      <c r="U1352" s="5">
        <v>1650</v>
      </c>
      <c r="V1352" s="5">
        <v>0</v>
      </c>
      <c r="W1352" s="5">
        <v>0</v>
      </c>
      <c r="X1352" s="5" t="s">
        <v>5965</v>
      </c>
      <c r="Y1352" s="5" t="s">
        <v>5966</v>
      </c>
    </row>
    <row r="1353" s="5" customFormat="1" spans="1:25">
      <c r="A1353" s="5" t="s">
        <v>5967</v>
      </c>
      <c r="B1353" s="5" t="s">
        <v>26</v>
      </c>
      <c r="C1353" s="5" t="s">
        <v>27</v>
      </c>
      <c r="D1353" s="5" t="s">
        <v>180</v>
      </c>
      <c r="E1353" s="5" t="s">
        <v>2262</v>
      </c>
      <c r="F1353" s="9">
        <v>45199</v>
      </c>
      <c r="G1353" s="9">
        <v>45201</v>
      </c>
      <c r="H1353" s="5">
        <v>1</v>
      </c>
      <c r="I1353" s="5">
        <v>2</v>
      </c>
      <c r="J1353" s="5">
        <v>2</v>
      </c>
      <c r="K1353" s="5" t="s">
        <v>30</v>
      </c>
      <c r="L1353" s="5">
        <v>1838</v>
      </c>
      <c r="M1353" s="5">
        <v>1838</v>
      </c>
      <c r="N1353" s="5" t="s">
        <v>5968</v>
      </c>
      <c r="O1353" s="5" t="s">
        <v>4922</v>
      </c>
      <c r="P1353" s="5" t="s">
        <v>33</v>
      </c>
      <c r="Q1353" s="5">
        <v>0</v>
      </c>
      <c r="R1353" s="18">
        <v>45190</v>
      </c>
      <c r="S1353" s="9">
        <v>45202</v>
      </c>
      <c r="T1353" s="5" t="s">
        <v>34</v>
      </c>
      <c r="U1353" s="5">
        <v>1838</v>
      </c>
      <c r="V1353" s="5">
        <v>0</v>
      </c>
      <c r="W1353" s="5">
        <v>0</v>
      </c>
      <c r="X1353" s="5" t="s">
        <v>5969</v>
      </c>
      <c r="Y1353" s="5" t="s">
        <v>5970</v>
      </c>
    </row>
    <row r="1354" s="5" customFormat="1" spans="1:25">
      <c r="A1354" s="5" t="s">
        <v>5933</v>
      </c>
      <c r="B1354" s="5" t="s">
        <v>26</v>
      </c>
      <c r="C1354" s="5" t="s">
        <v>43</v>
      </c>
      <c r="D1354" s="5" t="s">
        <v>2736</v>
      </c>
      <c r="E1354" s="5" t="s">
        <v>2563</v>
      </c>
      <c r="F1354" s="9">
        <v>45198</v>
      </c>
      <c r="G1354" s="9">
        <v>45201</v>
      </c>
      <c r="H1354" s="5">
        <v>1</v>
      </c>
      <c r="I1354" s="5">
        <v>3</v>
      </c>
      <c r="J1354" s="5">
        <v>3</v>
      </c>
      <c r="K1354" s="5" t="s">
        <v>30</v>
      </c>
      <c r="L1354" s="5">
        <v>-2627</v>
      </c>
      <c r="M1354" s="5">
        <v>-2627</v>
      </c>
      <c r="N1354" s="5" t="s">
        <v>5934</v>
      </c>
      <c r="O1354" s="5" t="s">
        <v>4922</v>
      </c>
      <c r="P1354" s="5" t="s">
        <v>33</v>
      </c>
      <c r="Q1354" s="5">
        <v>0</v>
      </c>
      <c r="R1354" s="18">
        <v>45189.0000115741</v>
      </c>
      <c r="S1354" s="9">
        <v>45202</v>
      </c>
      <c r="T1354" s="5" t="s">
        <v>34</v>
      </c>
      <c r="U1354" s="5">
        <v>-2627</v>
      </c>
      <c r="V1354" s="5">
        <v>0</v>
      </c>
      <c r="W1354" s="5">
        <v>0</v>
      </c>
      <c r="X1354" s="5" t="s">
        <v>5935</v>
      </c>
      <c r="Y1354" s="5" t="s">
        <v>5936</v>
      </c>
    </row>
    <row r="1355" s="5" customFormat="1" spans="1:25">
      <c r="A1355" s="5" t="s">
        <v>5971</v>
      </c>
      <c r="B1355" s="5" t="s">
        <v>26</v>
      </c>
      <c r="C1355" s="5" t="s">
        <v>27</v>
      </c>
      <c r="D1355" s="5" t="s">
        <v>2719</v>
      </c>
      <c r="E1355" s="5" t="s">
        <v>633</v>
      </c>
      <c r="F1355" s="9">
        <v>45199</v>
      </c>
      <c r="G1355" s="9">
        <v>45201</v>
      </c>
      <c r="H1355" s="5">
        <v>1</v>
      </c>
      <c r="I1355" s="5">
        <v>2</v>
      </c>
      <c r="J1355" s="5">
        <v>2</v>
      </c>
      <c r="K1355" s="5" t="s">
        <v>30</v>
      </c>
      <c r="L1355" s="5">
        <v>780</v>
      </c>
      <c r="M1355" s="5">
        <v>780</v>
      </c>
      <c r="N1355" s="5" t="s">
        <v>5972</v>
      </c>
      <c r="O1355" s="5" t="s">
        <v>4922</v>
      </c>
      <c r="P1355" s="5" t="s">
        <v>33</v>
      </c>
      <c r="Q1355" s="5">
        <v>0</v>
      </c>
      <c r="R1355" s="18">
        <v>45190</v>
      </c>
      <c r="S1355" s="9">
        <v>45202</v>
      </c>
      <c r="T1355" s="5" t="s">
        <v>34</v>
      </c>
      <c r="U1355" s="5">
        <v>780</v>
      </c>
      <c r="V1355" s="5">
        <v>0</v>
      </c>
      <c r="W1355" s="5">
        <v>0</v>
      </c>
      <c r="X1355" s="5" t="s">
        <v>5973</v>
      </c>
      <c r="Y1355" s="5" t="s">
        <v>5974</v>
      </c>
    </row>
    <row r="1356" s="5" customFormat="1" spans="1:25">
      <c r="A1356" s="5" t="s">
        <v>5975</v>
      </c>
      <c r="B1356" s="5" t="s">
        <v>26</v>
      </c>
      <c r="C1356" s="5" t="s">
        <v>27</v>
      </c>
      <c r="D1356" s="5" t="s">
        <v>5406</v>
      </c>
      <c r="E1356" s="5" t="s">
        <v>2563</v>
      </c>
      <c r="F1356" s="9">
        <v>45199</v>
      </c>
      <c r="G1356" s="9">
        <v>45201</v>
      </c>
      <c r="H1356" s="5">
        <v>2</v>
      </c>
      <c r="I1356" s="5">
        <v>2</v>
      </c>
      <c r="J1356" s="5">
        <v>4</v>
      </c>
      <c r="K1356" s="5" t="s">
        <v>30</v>
      </c>
      <c r="L1356" s="5">
        <v>3820</v>
      </c>
      <c r="M1356" s="5">
        <v>3820</v>
      </c>
      <c r="N1356" s="5" t="s">
        <v>5976</v>
      </c>
      <c r="O1356" s="5" t="s">
        <v>4922</v>
      </c>
      <c r="P1356" s="5" t="s">
        <v>33</v>
      </c>
      <c r="Q1356" s="5">
        <v>0</v>
      </c>
      <c r="R1356" s="18">
        <v>45172</v>
      </c>
      <c r="S1356" s="9">
        <v>45202</v>
      </c>
      <c r="T1356" s="5" t="s">
        <v>34</v>
      </c>
      <c r="U1356" s="5">
        <v>3820</v>
      </c>
      <c r="V1356" s="5">
        <v>0</v>
      </c>
      <c r="W1356" s="5">
        <v>0</v>
      </c>
      <c r="X1356" s="5" t="s">
        <v>5977</v>
      </c>
      <c r="Y1356" s="5" t="s">
        <v>5978</v>
      </c>
    </row>
    <row r="1357" s="5" customFormat="1" spans="1:25">
      <c r="A1357" s="5" t="s">
        <v>5979</v>
      </c>
      <c r="B1357" s="5" t="s">
        <v>26</v>
      </c>
      <c r="C1357" s="5" t="s">
        <v>27</v>
      </c>
      <c r="D1357" s="5" t="s">
        <v>2562</v>
      </c>
      <c r="E1357" s="5" t="s">
        <v>5980</v>
      </c>
      <c r="F1357" s="9">
        <v>45199</v>
      </c>
      <c r="G1357" s="9">
        <v>45201</v>
      </c>
      <c r="H1357" s="5">
        <v>1</v>
      </c>
      <c r="I1357" s="5">
        <v>2</v>
      </c>
      <c r="J1357" s="5">
        <v>2</v>
      </c>
      <c r="K1357" s="5" t="s">
        <v>30</v>
      </c>
      <c r="L1357" s="5">
        <v>2033</v>
      </c>
      <c r="M1357" s="5">
        <v>2033</v>
      </c>
      <c r="N1357" s="5" t="s">
        <v>5981</v>
      </c>
      <c r="O1357" s="5" t="s">
        <v>4922</v>
      </c>
      <c r="P1357" s="5" t="s">
        <v>33</v>
      </c>
      <c r="Q1357" s="5">
        <v>0</v>
      </c>
      <c r="R1357" s="18">
        <v>45177.0000115741</v>
      </c>
      <c r="S1357" s="9">
        <v>45202</v>
      </c>
      <c r="T1357" s="5" t="s">
        <v>34</v>
      </c>
      <c r="U1357" s="5">
        <v>2033</v>
      </c>
      <c r="V1357" s="5">
        <v>0</v>
      </c>
      <c r="W1357" s="5">
        <v>0</v>
      </c>
      <c r="X1357" s="5" t="s">
        <v>5982</v>
      </c>
      <c r="Y1357" s="5" t="s">
        <v>5983</v>
      </c>
    </row>
    <row r="1358" s="5" customFormat="1" spans="1:25">
      <c r="A1358" s="5" t="s">
        <v>5984</v>
      </c>
      <c r="B1358" s="5" t="s">
        <v>26</v>
      </c>
      <c r="C1358" s="5" t="s">
        <v>27</v>
      </c>
      <c r="D1358" s="5" t="s">
        <v>5278</v>
      </c>
      <c r="E1358" s="5" t="s">
        <v>5279</v>
      </c>
      <c r="F1358" s="9">
        <v>45196</v>
      </c>
      <c r="G1358" s="9">
        <v>45201</v>
      </c>
      <c r="H1358" s="5">
        <v>1</v>
      </c>
      <c r="I1358" s="5">
        <v>5</v>
      </c>
      <c r="J1358" s="5">
        <v>5</v>
      </c>
      <c r="K1358" s="5" t="s">
        <v>30</v>
      </c>
      <c r="L1358" s="5">
        <v>1346</v>
      </c>
      <c r="M1358" s="5">
        <v>1346</v>
      </c>
      <c r="N1358" s="5" t="s">
        <v>5985</v>
      </c>
      <c r="O1358" s="5" t="s">
        <v>4922</v>
      </c>
      <c r="P1358" s="5" t="s">
        <v>33</v>
      </c>
      <c r="Q1358" s="5">
        <v>0</v>
      </c>
      <c r="R1358" s="18">
        <v>45190.0000115741</v>
      </c>
      <c r="S1358" s="9">
        <v>45202</v>
      </c>
      <c r="T1358" s="5" t="s">
        <v>34</v>
      </c>
      <c r="U1358" s="5">
        <v>1346</v>
      </c>
      <c r="V1358" s="5">
        <v>0</v>
      </c>
      <c r="W1358" s="5">
        <v>0</v>
      </c>
      <c r="X1358" s="5" t="s">
        <v>5986</v>
      </c>
      <c r="Y1358" s="5" t="s">
        <v>5987</v>
      </c>
    </row>
    <row r="1359" s="5" customFormat="1" spans="1:25">
      <c r="A1359" s="5" t="s">
        <v>5988</v>
      </c>
      <c r="B1359" s="5" t="s">
        <v>26</v>
      </c>
      <c r="C1359" s="5" t="s">
        <v>27</v>
      </c>
      <c r="D1359" s="5" t="s">
        <v>172</v>
      </c>
      <c r="E1359" s="5" t="s">
        <v>1351</v>
      </c>
      <c r="F1359" s="9">
        <v>45200</v>
      </c>
      <c r="G1359" s="9">
        <v>45201</v>
      </c>
      <c r="H1359" s="5">
        <v>2</v>
      </c>
      <c r="I1359" s="5">
        <v>1</v>
      </c>
      <c r="J1359" s="5">
        <v>2</v>
      </c>
      <c r="K1359" s="5" t="s">
        <v>30</v>
      </c>
      <c r="L1359" s="5">
        <v>6414</v>
      </c>
      <c r="M1359" s="5">
        <v>6414</v>
      </c>
      <c r="N1359" s="5" t="s">
        <v>5989</v>
      </c>
      <c r="O1359" s="5" t="s">
        <v>4922</v>
      </c>
      <c r="P1359" s="5" t="s">
        <v>33</v>
      </c>
      <c r="Q1359" s="5">
        <v>0</v>
      </c>
      <c r="R1359" s="18">
        <v>45190.0000115741</v>
      </c>
      <c r="S1359" s="9">
        <v>45202</v>
      </c>
      <c r="T1359" s="5" t="s">
        <v>34</v>
      </c>
      <c r="U1359" s="5">
        <v>6414</v>
      </c>
      <c r="V1359" s="5">
        <v>0</v>
      </c>
      <c r="W1359" s="5">
        <v>0</v>
      </c>
      <c r="X1359" s="5" t="s">
        <v>5990</v>
      </c>
      <c r="Y1359" s="5" t="s">
        <v>5991</v>
      </c>
    </row>
    <row r="1360" s="5" customFormat="1" spans="1:25">
      <c r="A1360" s="5" t="s">
        <v>5992</v>
      </c>
      <c r="B1360" s="5" t="s">
        <v>26</v>
      </c>
      <c r="C1360" s="5" t="s">
        <v>27</v>
      </c>
      <c r="D1360" s="5" t="s">
        <v>2295</v>
      </c>
      <c r="E1360" s="5" t="s">
        <v>5993</v>
      </c>
      <c r="F1360" s="9">
        <v>45199</v>
      </c>
      <c r="G1360" s="9">
        <v>45201</v>
      </c>
      <c r="H1360" s="5">
        <v>1</v>
      </c>
      <c r="I1360" s="5">
        <v>2</v>
      </c>
      <c r="J1360" s="5">
        <v>2</v>
      </c>
      <c r="K1360" s="5" t="s">
        <v>30</v>
      </c>
      <c r="L1360" s="5">
        <v>1892</v>
      </c>
      <c r="M1360" s="5">
        <v>1892</v>
      </c>
      <c r="N1360" s="5" t="s">
        <v>5994</v>
      </c>
      <c r="O1360" s="5" t="s">
        <v>4922</v>
      </c>
      <c r="P1360" s="5" t="s">
        <v>33</v>
      </c>
      <c r="Q1360" s="5">
        <v>0</v>
      </c>
      <c r="R1360" s="18">
        <v>45190</v>
      </c>
      <c r="S1360" s="9">
        <v>45202</v>
      </c>
      <c r="T1360" s="5" t="s">
        <v>34</v>
      </c>
      <c r="U1360" s="5">
        <v>1892</v>
      </c>
      <c r="V1360" s="5">
        <v>0</v>
      </c>
      <c r="W1360" s="5">
        <v>0</v>
      </c>
      <c r="X1360" s="5" t="s">
        <v>5995</v>
      </c>
      <c r="Y1360" s="5" t="s">
        <v>5996</v>
      </c>
    </row>
    <row r="1361" s="5" customFormat="1" spans="1:25">
      <c r="A1361" s="5" t="s">
        <v>5929</v>
      </c>
      <c r="B1361" s="5" t="s">
        <v>26</v>
      </c>
      <c r="C1361" s="5" t="s">
        <v>43</v>
      </c>
      <c r="D1361" s="5" t="s">
        <v>2562</v>
      </c>
      <c r="E1361" s="5" t="s">
        <v>5863</v>
      </c>
      <c r="F1361" s="9">
        <v>45198</v>
      </c>
      <c r="G1361" s="9">
        <v>45201</v>
      </c>
      <c r="H1361" s="5">
        <v>1</v>
      </c>
      <c r="I1361" s="5">
        <v>3</v>
      </c>
      <c r="J1361" s="5">
        <v>3</v>
      </c>
      <c r="K1361" s="5" t="s">
        <v>30</v>
      </c>
      <c r="L1361" s="5">
        <v>-2615</v>
      </c>
      <c r="M1361" s="5">
        <v>-2615</v>
      </c>
      <c r="N1361" s="5" t="s">
        <v>5930</v>
      </c>
      <c r="O1361" s="5" t="s">
        <v>4922</v>
      </c>
      <c r="P1361" s="5" t="s">
        <v>33</v>
      </c>
      <c r="Q1361" s="5">
        <v>0</v>
      </c>
      <c r="R1361" s="18">
        <v>45188.0000115741</v>
      </c>
      <c r="S1361" s="9">
        <v>45202</v>
      </c>
      <c r="T1361" s="5" t="s">
        <v>34</v>
      </c>
      <c r="U1361" s="5">
        <v>-2615</v>
      </c>
      <c r="V1361" s="5">
        <v>0</v>
      </c>
      <c r="W1361" s="5">
        <v>0</v>
      </c>
      <c r="X1361" s="5" t="s">
        <v>5931</v>
      </c>
      <c r="Y1361" s="5" t="s">
        <v>5932</v>
      </c>
    </row>
    <row r="1362" s="5" customFormat="1" spans="1:25">
      <c r="A1362" s="5" t="s">
        <v>5997</v>
      </c>
      <c r="B1362" s="5" t="s">
        <v>26</v>
      </c>
      <c r="C1362" s="5" t="s">
        <v>27</v>
      </c>
      <c r="D1362" s="5" t="s">
        <v>2736</v>
      </c>
      <c r="E1362" s="5" t="s">
        <v>5863</v>
      </c>
      <c r="F1362" s="9">
        <v>45198</v>
      </c>
      <c r="G1362" s="9">
        <v>45201</v>
      </c>
      <c r="H1362" s="5">
        <v>1</v>
      </c>
      <c r="I1362" s="5">
        <v>3</v>
      </c>
      <c r="J1362" s="5">
        <v>3</v>
      </c>
      <c r="K1362" s="5" t="s">
        <v>30</v>
      </c>
      <c r="L1362" s="5">
        <v>2615</v>
      </c>
      <c r="M1362" s="5">
        <v>2615</v>
      </c>
      <c r="N1362" s="5" t="s">
        <v>5930</v>
      </c>
      <c r="O1362" s="5" t="s">
        <v>4922</v>
      </c>
      <c r="P1362" s="5" t="s">
        <v>33</v>
      </c>
      <c r="Q1362" s="5">
        <v>0</v>
      </c>
      <c r="R1362" s="18">
        <v>45190</v>
      </c>
      <c r="S1362" s="9">
        <v>45202</v>
      </c>
      <c r="T1362" s="5" t="s">
        <v>34</v>
      </c>
      <c r="U1362" s="5">
        <v>2615</v>
      </c>
      <c r="V1362" s="5">
        <v>0</v>
      </c>
      <c r="W1362" s="5">
        <v>0</v>
      </c>
      <c r="X1362" s="5" t="s">
        <v>5998</v>
      </c>
      <c r="Y1362" s="5" t="s">
        <v>5932</v>
      </c>
    </row>
    <row r="1363" s="5" customFormat="1" spans="1:25">
      <c r="A1363" s="5" t="s">
        <v>5999</v>
      </c>
      <c r="B1363" s="5" t="s">
        <v>26</v>
      </c>
      <c r="C1363" s="5" t="s">
        <v>27</v>
      </c>
      <c r="D1363" s="5" t="s">
        <v>2394</v>
      </c>
      <c r="E1363" s="5" t="s">
        <v>6000</v>
      </c>
      <c r="F1363" s="9">
        <v>45200</v>
      </c>
      <c r="G1363" s="9">
        <v>45201</v>
      </c>
      <c r="H1363" s="5">
        <v>1</v>
      </c>
      <c r="I1363" s="5">
        <v>1</v>
      </c>
      <c r="J1363" s="5">
        <v>1</v>
      </c>
      <c r="K1363" s="5" t="s">
        <v>30</v>
      </c>
      <c r="L1363" s="5">
        <v>1265</v>
      </c>
      <c r="M1363" s="5">
        <v>1265</v>
      </c>
      <c r="N1363" s="5" t="s">
        <v>6001</v>
      </c>
      <c r="O1363" s="5" t="s">
        <v>4922</v>
      </c>
      <c r="P1363" s="5" t="s">
        <v>33</v>
      </c>
      <c r="Q1363" s="5">
        <v>0</v>
      </c>
      <c r="R1363" s="18">
        <v>45190.0000115741</v>
      </c>
      <c r="S1363" s="9">
        <v>45202</v>
      </c>
      <c r="T1363" s="5" t="s">
        <v>34</v>
      </c>
      <c r="U1363" s="5">
        <v>1265</v>
      </c>
      <c r="V1363" s="5">
        <v>0</v>
      </c>
      <c r="W1363" s="5">
        <v>0</v>
      </c>
      <c r="X1363" s="5" t="s">
        <v>6002</v>
      </c>
      <c r="Y1363" s="5" t="s">
        <v>6003</v>
      </c>
    </row>
    <row r="1364" s="5" customFormat="1" spans="1:25">
      <c r="A1364" s="5" t="s">
        <v>6004</v>
      </c>
      <c r="B1364" s="5" t="s">
        <v>26</v>
      </c>
      <c r="C1364" s="5" t="s">
        <v>27</v>
      </c>
      <c r="D1364" s="5" t="s">
        <v>2134</v>
      </c>
      <c r="E1364" s="5" t="s">
        <v>6005</v>
      </c>
      <c r="F1364" s="9">
        <v>45200</v>
      </c>
      <c r="G1364" s="9">
        <v>45201</v>
      </c>
      <c r="H1364" s="5">
        <v>1</v>
      </c>
      <c r="I1364" s="5">
        <v>1</v>
      </c>
      <c r="J1364" s="5">
        <v>1</v>
      </c>
      <c r="K1364" s="5" t="s">
        <v>30</v>
      </c>
      <c r="L1364" s="5">
        <v>1033</v>
      </c>
      <c r="M1364" s="5">
        <v>1033</v>
      </c>
      <c r="N1364" s="5" t="s">
        <v>6006</v>
      </c>
      <c r="O1364" s="5" t="s">
        <v>4922</v>
      </c>
      <c r="P1364" s="5" t="s">
        <v>33</v>
      </c>
      <c r="Q1364" s="5">
        <v>0</v>
      </c>
      <c r="R1364" s="18">
        <v>45191</v>
      </c>
      <c r="S1364" s="9">
        <v>45202</v>
      </c>
      <c r="T1364" s="5" t="s">
        <v>34</v>
      </c>
      <c r="U1364" s="5">
        <v>1033</v>
      </c>
      <c r="V1364" s="5">
        <v>0</v>
      </c>
      <c r="W1364" s="5">
        <v>0</v>
      </c>
      <c r="X1364" s="5" t="s">
        <v>6007</v>
      </c>
      <c r="Y1364" s="5" t="s">
        <v>6008</v>
      </c>
    </row>
    <row r="1365" s="5" customFormat="1" spans="1:25">
      <c r="A1365" s="5" t="s">
        <v>6009</v>
      </c>
      <c r="B1365" s="5" t="s">
        <v>26</v>
      </c>
      <c r="C1365" s="5" t="s">
        <v>27</v>
      </c>
      <c r="D1365" s="5" t="s">
        <v>2027</v>
      </c>
      <c r="E1365" s="5" t="s">
        <v>2033</v>
      </c>
      <c r="F1365" s="9">
        <v>45200</v>
      </c>
      <c r="G1365" s="9">
        <v>45201</v>
      </c>
      <c r="H1365" s="5">
        <v>1</v>
      </c>
      <c r="I1365" s="5">
        <v>1</v>
      </c>
      <c r="J1365" s="5">
        <v>1</v>
      </c>
      <c r="K1365" s="5" t="s">
        <v>30</v>
      </c>
      <c r="L1365" s="5">
        <v>353</v>
      </c>
      <c r="M1365" s="5">
        <v>353</v>
      </c>
      <c r="N1365" s="5" t="s">
        <v>6010</v>
      </c>
      <c r="O1365" s="5" t="s">
        <v>4922</v>
      </c>
      <c r="P1365" s="5" t="s">
        <v>33</v>
      </c>
      <c r="Q1365" s="5">
        <v>0</v>
      </c>
      <c r="R1365" s="18">
        <v>45191.0000115741</v>
      </c>
      <c r="S1365" s="9">
        <v>45202</v>
      </c>
      <c r="T1365" s="5" t="s">
        <v>34</v>
      </c>
      <c r="U1365" s="5">
        <v>353</v>
      </c>
      <c r="V1365" s="5">
        <v>0</v>
      </c>
      <c r="W1365" s="5">
        <v>0</v>
      </c>
      <c r="X1365" s="5" t="s">
        <v>6011</v>
      </c>
      <c r="Y1365" s="5" t="s">
        <v>6012</v>
      </c>
    </row>
    <row r="1366" s="5" customFormat="1" spans="1:25">
      <c r="A1366" s="5" t="s">
        <v>6013</v>
      </c>
      <c r="B1366" s="5" t="s">
        <v>26</v>
      </c>
      <c r="C1366" s="5" t="s">
        <v>27</v>
      </c>
      <c r="D1366" s="5" t="s">
        <v>491</v>
      </c>
      <c r="E1366" s="5" t="s">
        <v>4007</v>
      </c>
      <c r="F1366" s="9">
        <v>45198</v>
      </c>
      <c r="G1366" s="9">
        <v>45201</v>
      </c>
      <c r="H1366" s="5">
        <v>1</v>
      </c>
      <c r="I1366" s="5">
        <v>3</v>
      </c>
      <c r="J1366" s="5">
        <v>3</v>
      </c>
      <c r="K1366" s="5" t="s">
        <v>30</v>
      </c>
      <c r="L1366" s="5">
        <v>4080</v>
      </c>
      <c r="M1366" s="5">
        <v>4080</v>
      </c>
      <c r="N1366" s="5" t="s">
        <v>6014</v>
      </c>
      <c r="O1366" s="5" t="s">
        <v>4922</v>
      </c>
      <c r="P1366" s="5" t="s">
        <v>33</v>
      </c>
      <c r="Q1366" s="5">
        <v>0</v>
      </c>
      <c r="R1366" s="18">
        <v>45191</v>
      </c>
      <c r="S1366" s="9">
        <v>45202</v>
      </c>
      <c r="T1366" s="5" t="s">
        <v>34</v>
      </c>
      <c r="U1366" s="5">
        <v>4080</v>
      </c>
      <c r="V1366" s="5">
        <v>0</v>
      </c>
      <c r="W1366" s="5">
        <v>0</v>
      </c>
      <c r="X1366" s="5" t="s">
        <v>6015</v>
      </c>
      <c r="Y1366" s="5" t="s">
        <v>6016</v>
      </c>
    </row>
    <row r="1367" s="5" customFormat="1" spans="1:25">
      <c r="A1367" s="5" t="s">
        <v>6017</v>
      </c>
      <c r="B1367" s="5" t="s">
        <v>26</v>
      </c>
      <c r="C1367" s="5" t="s">
        <v>27</v>
      </c>
      <c r="D1367" s="5" t="s">
        <v>669</v>
      </c>
      <c r="E1367" s="5" t="s">
        <v>913</v>
      </c>
      <c r="F1367" s="9">
        <v>45200</v>
      </c>
      <c r="G1367" s="9">
        <v>45201</v>
      </c>
      <c r="H1367" s="5">
        <v>2</v>
      </c>
      <c r="I1367" s="5">
        <v>1</v>
      </c>
      <c r="J1367" s="5">
        <v>2</v>
      </c>
      <c r="K1367" s="5" t="s">
        <v>30</v>
      </c>
      <c r="L1367" s="5">
        <v>738</v>
      </c>
      <c r="M1367" s="5">
        <v>738</v>
      </c>
      <c r="N1367" s="5" t="s">
        <v>6018</v>
      </c>
      <c r="O1367" s="5" t="s">
        <v>4922</v>
      </c>
      <c r="P1367" s="5" t="s">
        <v>33</v>
      </c>
      <c r="Q1367" s="5">
        <v>0</v>
      </c>
      <c r="R1367" s="18">
        <v>45191</v>
      </c>
      <c r="S1367" s="9">
        <v>45202</v>
      </c>
      <c r="T1367" s="5" t="s">
        <v>34</v>
      </c>
      <c r="U1367" s="5">
        <v>738</v>
      </c>
      <c r="V1367" s="5">
        <v>0</v>
      </c>
      <c r="W1367" s="5">
        <v>0</v>
      </c>
      <c r="X1367" s="5" t="s">
        <v>6019</v>
      </c>
      <c r="Y1367" s="5" t="s">
        <v>6020</v>
      </c>
    </row>
    <row r="1368" s="5" customFormat="1" spans="1:25">
      <c r="A1368" s="5" t="s">
        <v>6021</v>
      </c>
      <c r="B1368" s="5" t="s">
        <v>26</v>
      </c>
      <c r="C1368" s="5" t="s">
        <v>27</v>
      </c>
      <c r="D1368" s="5" t="s">
        <v>1327</v>
      </c>
      <c r="E1368" s="5" t="s">
        <v>1328</v>
      </c>
      <c r="F1368" s="9">
        <v>45200</v>
      </c>
      <c r="G1368" s="9">
        <v>45201</v>
      </c>
      <c r="H1368" s="5">
        <v>1</v>
      </c>
      <c r="I1368" s="5">
        <v>1</v>
      </c>
      <c r="J1368" s="5">
        <v>1</v>
      </c>
      <c r="K1368" s="5" t="s">
        <v>30</v>
      </c>
      <c r="L1368" s="5">
        <v>388</v>
      </c>
      <c r="M1368" s="5">
        <v>388</v>
      </c>
      <c r="N1368" s="5" t="s">
        <v>6022</v>
      </c>
      <c r="O1368" s="5" t="s">
        <v>4922</v>
      </c>
      <c r="P1368" s="5" t="s">
        <v>33</v>
      </c>
      <c r="Q1368" s="5">
        <v>0</v>
      </c>
      <c r="R1368" s="18">
        <v>45191.0000115741</v>
      </c>
      <c r="S1368" s="9">
        <v>45202</v>
      </c>
      <c r="T1368" s="5" t="s">
        <v>34</v>
      </c>
      <c r="U1368" s="5">
        <v>388</v>
      </c>
      <c r="V1368" s="5">
        <v>0</v>
      </c>
      <c r="W1368" s="5">
        <v>0</v>
      </c>
      <c r="X1368" s="5" t="s">
        <v>6023</v>
      </c>
      <c r="Y1368" s="5" t="s">
        <v>6024</v>
      </c>
    </row>
    <row r="1369" s="5" customFormat="1" spans="1:26">
      <c r="A1369" s="5" t="s">
        <v>6025</v>
      </c>
      <c r="B1369" s="5" t="s">
        <v>26</v>
      </c>
      <c r="C1369" s="5" t="s">
        <v>27</v>
      </c>
      <c r="D1369" s="5" t="s">
        <v>60</v>
      </c>
      <c r="E1369" s="5" t="s">
        <v>414</v>
      </c>
      <c r="F1369" s="9">
        <v>45199</v>
      </c>
      <c r="G1369" s="9">
        <v>45201</v>
      </c>
      <c r="H1369" s="5">
        <v>1</v>
      </c>
      <c r="I1369" s="5">
        <v>2</v>
      </c>
      <c r="J1369" s="5">
        <v>2</v>
      </c>
      <c r="K1369" s="5" t="s">
        <v>30</v>
      </c>
      <c r="L1369" s="5">
        <v>7500</v>
      </c>
      <c r="M1369" s="5">
        <v>7500</v>
      </c>
      <c r="N1369" s="5" t="s">
        <v>6026</v>
      </c>
      <c r="O1369" s="5" t="s">
        <v>4922</v>
      </c>
      <c r="P1369" s="5" t="s">
        <v>33</v>
      </c>
      <c r="Q1369" s="5">
        <v>0</v>
      </c>
      <c r="R1369" s="18">
        <v>45191</v>
      </c>
      <c r="S1369" s="9">
        <v>45202</v>
      </c>
      <c r="T1369" s="5" t="s">
        <v>34</v>
      </c>
      <c r="U1369" s="5">
        <v>7500</v>
      </c>
      <c r="V1369" s="5">
        <v>0</v>
      </c>
      <c r="W1369" s="5">
        <v>0</v>
      </c>
      <c r="X1369" s="5" t="s">
        <v>6027</v>
      </c>
      <c r="Y1369" s="5">
        <v>178408092</v>
      </c>
      <c r="Z1369" s="5" t="s">
        <v>6028</v>
      </c>
    </row>
    <row r="1370" s="5" customFormat="1" spans="1:25">
      <c r="A1370" s="5" t="s">
        <v>6029</v>
      </c>
      <c r="B1370" s="5" t="s">
        <v>26</v>
      </c>
      <c r="C1370" s="5" t="s">
        <v>27</v>
      </c>
      <c r="D1370" s="5" t="s">
        <v>2888</v>
      </c>
      <c r="E1370" s="5" t="s">
        <v>2889</v>
      </c>
      <c r="F1370" s="9">
        <v>45199</v>
      </c>
      <c r="G1370" s="9">
        <v>45201</v>
      </c>
      <c r="H1370" s="5">
        <v>1</v>
      </c>
      <c r="I1370" s="5">
        <v>2</v>
      </c>
      <c r="J1370" s="5">
        <v>2</v>
      </c>
      <c r="K1370" s="5" t="s">
        <v>30</v>
      </c>
      <c r="L1370" s="5">
        <v>1370</v>
      </c>
      <c r="M1370" s="5">
        <v>1370</v>
      </c>
      <c r="N1370" s="5" t="s">
        <v>6030</v>
      </c>
      <c r="O1370" s="5" t="s">
        <v>4922</v>
      </c>
      <c r="P1370" s="5" t="s">
        <v>33</v>
      </c>
      <c r="Q1370" s="5">
        <v>0</v>
      </c>
      <c r="R1370" s="18">
        <v>45191.0000115741</v>
      </c>
      <c r="S1370" s="9">
        <v>45202</v>
      </c>
      <c r="T1370" s="5" t="s">
        <v>34</v>
      </c>
      <c r="U1370" s="5">
        <v>1370</v>
      </c>
      <c r="V1370" s="5">
        <v>0</v>
      </c>
      <c r="W1370" s="5">
        <v>0</v>
      </c>
      <c r="X1370" s="5" t="s">
        <v>6031</v>
      </c>
      <c r="Y1370" s="5" t="s">
        <v>6032</v>
      </c>
    </row>
    <row r="1371" s="5" customFormat="1" spans="1:25">
      <c r="A1371" s="5" t="s">
        <v>6033</v>
      </c>
      <c r="B1371" s="5" t="s">
        <v>26</v>
      </c>
      <c r="C1371" s="5" t="s">
        <v>27</v>
      </c>
      <c r="D1371" s="5" t="s">
        <v>4247</v>
      </c>
      <c r="E1371" s="5" t="s">
        <v>6034</v>
      </c>
      <c r="F1371" s="9">
        <v>45199</v>
      </c>
      <c r="G1371" s="9">
        <v>45201</v>
      </c>
      <c r="H1371" s="5">
        <v>1</v>
      </c>
      <c r="I1371" s="5">
        <v>2</v>
      </c>
      <c r="J1371" s="5">
        <v>2</v>
      </c>
      <c r="K1371" s="5" t="s">
        <v>30</v>
      </c>
      <c r="L1371" s="5">
        <v>1306</v>
      </c>
      <c r="M1371" s="5">
        <v>1306</v>
      </c>
      <c r="N1371" s="5" t="s">
        <v>6035</v>
      </c>
      <c r="O1371" s="5" t="s">
        <v>4922</v>
      </c>
      <c r="P1371" s="5" t="s">
        <v>33</v>
      </c>
      <c r="Q1371" s="5">
        <v>0</v>
      </c>
      <c r="R1371" s="18">
        <v>45192</v>
      </c>
      <c r="S1371" s="9">
        <v>45202</v>
      </c>
      <c r="T1371" s="5" t="s">
        <v>34</v>
      </c>
      <c r="U1371" s="5">
        <v>1306</v>
      </c>
      <c r="V1371" s="5">
        <v>0</v>
      </c>
      <c r="W1371" s="5">
        <v>0</v>
      </c>
      <c r="X1371" s="5" t="s">
        <v>6036</v>
      </c>
      <c r="Y1371" s="5" t="s">
        <v>6037</v>
      </c>
    </row>
    <row r="1372" s="5" customFormat="1" spans="1:25">
      <c r="A1372" s="5" t="s">
        <v>6038</v>
      </c>
      <c r="B1372" s="5" t="s">
        <v>26</v>
      </c>
      <c r="C1372" s="5" t="s">
        <v>27</v>
      </c>
      <c r="D1372" s="5" t="s">
        <v>425</v>
      </c>
      <c r="E1372" s="5" t="s">
        <v>426</v>
      </c>
      <c r="F1372" s="9">
        <v>45198</v>
      </c>
      <c r="G1372" s="9">
        <v>45201</v>
      </c>
      <c r="H1372" s="5">
        <v>1</v>
      </c>
      <c r="I1372" s="5">
        <v>3</v>
      </c>
      <c r="J1372" s="5">
        <v>3</v>
      </c>
      <c r="K1372" s="5" t="s">
        <v>30</v>
      </c>
      <c r="L1372" s="5">
        <v>969</v>
      </c>
      <c r="M1372" s="5">
        <v>969</v>
      </c>
      <c r="N1372" s="5" t="s">
        <v>6039</v>
      </c>
      <c r="O1372" s="5" t="s">
        <v>4922</v>
      </c>
      <c r="P1372" s="5" t="s">
        <v>33</v>
      </c>
      <c r="Q1372" s="5">
        <v>0</v>
      </c>
      <c r="R1372" s="18">
        <v>45192.0000115741</v>
      </c>
      <c r="S1372" s="9">
        <v>45202</v>
      </c>
      <c r="T1372" s="5" t="s">
        <v>34</v>
      </c>
      <c r="U1372" s="5">
        <v>969</v>
      </c>
      <c r="V1372" s="5">
        <v>0</v>
      </c>
      <c r="W1372" s="5">
        <v>0</v>
      </c>
      <c r="X1372" s="5" t="s">
        <v>6040</v>
      </c>
      <c r="Y1372" s="5" t="s">
        <v>6041</v>
      </c>
    </row>
    <row r="1373" s="5" customFormat="1" spans="1:25">
      <c r="A1373" s="5" t="s">
        <v>6042</v>
      </c>
      <c r="B1373" s="5" t="s">
        <v>26</v>
      </c>
      <c r="C1373" s="5" t="s">
        <v>27</v>
      </c>
      <c r="D1373" s="5" t="s">
        <v>648</v>
      </c>
      <c r="E1373" s="5" t="s">
        <v>4083</v>
      </c>
      <c r="F1373" s="9">
        <v>45197</v>
      </c>
      <c r="G1373" s="9">
        <v>45201</v>
      </c>
      <c r="H1373" s="5">
        <v>1</v>
      </c>
      <c r="I1373" s="5">
        <v>4</v>
      </c>
      <c r="J1373" s="5">
        <v>4</v>
      </c>
      <c r="K1373" s="5" t="s">
        <v>30</v>
      </c>
      <c r="L1373" s="5">
        <v>5001</v>
      </c>
      <c r="M1373" s="5">
        <v>5001</v>
      </c>
      <c r="N1373" s="5" t="s">
        <v>6043</v>
      </c>
      <c r="O1373" s="5" t="s">
        <v>4922</v>
      </c>
      <c r="P1373" s="5" t="s">
        <v>33</v>
      </c>
      <c r="Q1373" s="5">
        <v>0</v>
      </c>
      <c r="R1373" s="18">
        <v>45193.0000115741</v>
      </c>
      <c r="S1373" s="9">
        <v>45202</v>
      </c>
      <c r="T1373" s="5" t="s">
        <v>34</v>
      </c>
      <c r="U1373" s="5">
        <v>5001</v>
      </c>
      <c r="V1373" s="5">
        <v>0</v>
      </c>
      <c r="W1373" s="5">
        <v>0</v>
      </c>
      <c r="X1373" s="5" t="s">
        <v>6044</v>
      </c>
      <c r="Y1373" s="5" t="s">
        <v>42</v>
      </c>
    </row>
    <row r="1374" s="5" customFormat="1" spans="1:25">
      <c r="A1374" s="5" t="s">
        <v>6042</v>
      </c>
      <c r="B1374" s="5" t="s">
        <v>26</v>
      </c>
      <c r="C1374" s="5" t="s">
        <v>43</v>
      </c>
      <c r="D1374" s="5" t="s">
        <v>648</v>
      </c>
      <c r="E1374" s="5" t="s">
        <v>4083</v>
      </c>
      <c r="F1374" s="9">
        <v>45197</v>
      </c>
      <c r="G1374" s="9">
        <v>45201</v>
      </c>
      <c r="H1374" s="5">
        <v>1</v>
      </c>
      <c r="I1374" s="5">
        <v>4</v>
      </c>
      <c r="J1374" s="5">
        <v>4</v>
      </c>
      <c r="K1374" s="5" t="s">
        <v>30</v>
      </c>
      <c r="L1374" s="5">
        <v>-5001</v>
      </c>
      <c r="M1374" s="5">
        <v>-5001</v>
      </c>
      <c r="N1374" s="5" t="s">
        <v>6043</v>
      </c>
      <c r="O1374" s="5" t="s">
        <v>4922</v>
      </c>
      <c r="P1374" s="5" t="s">
        <v>33</v>
      </c>
      <c r="Q1374" s="5">
        <v>0</v>
      </c>
      <c r="R1374" s="18">
        <v>45193.0000115741</v>
      </c>
      <c r="S1374" s="9">
        <v>45202</v>
      </c>
      <c r="T1374" s="5" t="s">
        <v>34</v>
      </c>
      <c r="U1374" s="5">
        <v>-5001</v>
      </c>
      <c r="V1374" s="5">
        <v>0</v>
      </c>
      <c r="W1374" s="5">
        <v>0</v>
      </c>
      <c r="X1374" s="5" t="s">
        <v>6044</v>
      </c>
      <c r="Y1374" s="5" t="s">
        <v>42</v>
      </c>
    </row>
    <row r="1375" s="5" customFormat="1" spans="1:25">
      <c r="A1375" s="5" t="s">
        <v>6045</v>
      </c>
      <c r="B1375" s="5" t="s">
        <v>26</v>
      </c>
      <c r="C1375" s="5" t="s">
        <v>27</v>
      </c>
      <c r="D1375" s="5" t="s">
        <v>6046</v>
      </c>
      <c r="E1375" s="5" t="s">
        <v>5611</v>
      </c>
      <c r="F1375" s="9">
        <v>45198</v>
      </c>
      <c r="G1375" s="9">
        <v>45201</v>
      </c>
      <c r="H1375" s="5">
        <v>1</v>
      </c>
      <c r="I1375" s="5">
        <v>3</v>
      </c>
      <c r="J1375" s="5">
        <v>3</v>
      </c>
      <c r="K1375" s="5" t="s">
        <v>30</v>
      </c>
      <c r="L1375" s="5">
        <v>3900</v>
      </c>
      <c r="M1375" s="5">
        <v>3900</v>
      </c>
      <c r="N1375" s="5" t="s">
        <v>6047</v>
      </c>
      <c r="O1375" s="5" t="s">
        <v>4922</v>
      </c>
      <c r="P1375" s="5" t="s">
        <v>33</v>
      </c>
      <c r="Q1375" s="5">
        <v>0</v>
      </c>
      <c r="R1375" s="18">
        <v>45193.0000115741</v>
      </c>
      <c r="S1375" s="9">
        <v>45202</v>
      </c>
      <c r="T1375" s="5" t="s">
        <v>34</v>
      </c>
      <c r="U1375" s="5">
        <v>3900</v>
      </c>
      <c r="V1375" s="5">
        <v>0</v>
      </c>
      <c r="W1375" s="5">
        <v>0</v>
      </c>
      <c r="X1375" s="5" t="s">
        <v>6048</v>
      </c>
      <c r="Y1375" s="5" t="s">
        <v>6049</v>
      </c>
    </row>
    <row r="1376" s="5" customFormat="1" spans="1:25">
      <c r="A1376" s="5" t="s">
        <v>6050</v>
      </c>
      <c r="B1376" s="5" t="s">
        <v>26</v>
      </c>
      <c r="C1376" s="5" t="s">
        <v>27</v>
      </c>
      <c r="D1376" s="5" t="s">
        <v>2120</v>
      </c>
      <c r="E1376" s="5" t="s">
        <v>6051</v>
      </c>
      <c r="F1376" s="9">
        <v>45194</v>
      </c>
      <c r="G1376" s="9">
        <v>45201</v>
      </c>
      <c r="H1376" s="5">
        <v>1</v>
      </c>
      <c r="I1376" s="5">
        <v>7</v>
      </c>
      <c r="J1376" s="5">
        <v>7</v>
      </c>
      <c r="K1376" s="5" t="s">
        <v>30</v>
      </c>
      <c r="L1376" s="5">
        <v>10559</v>
      </c>
      <c r="M1376" s="5">
        <v>10559</v>
      </c>
      <c r="N1376" s="5" t="s">
        <v>6052</v>
      </c>
      <c r="O1376" s="5" t="s">
        <v>4922</v>
      </c>
      <c r="P1376" s="5" t="s">
        <v>33</v>
      </c>
      <c r="Q1376" s="5">
        <v>0</v>
      </c>
      <c r="R1376" s="18">
        <v>45193.0000115741</v>
      </c>
      <c r="S1376" s="9">
        <v>45202</v>
      </c>
      <c r="T1376" s="5" t="s">
        <v>34</v>
      </c>
      <c r="U1376" s="5">
        <v>10559</v>
      </c>
      <c r="V1376" s="5">
        <v>0</v>
      </c>
      <c r="W1376" s="5">
        <v>0</v>
      </c>
      <c r="X1376" s="5" t="s">
        <v>6053</v>
      </c>
      <c r="Y1376" s="5" t="s">
        <v>6054</v>
      </c>
    </row>
    <row r="1377" s="5" customFormat="1" spans="1:25">
      <c r="A1377" s="5" t="s">
        <v>6055</v>
      </c>
      <c r="B1377" s="5" t="s">
        <v>26</v>
      </c>
      <c r="C1377" s="5" t="s">
        <v>27</v>
      </c>
      <c r="D1377" s="5" t="s">
        <v>470</v>
      </c>
      <c r="E1377" s="5" t="s">
        <v>6056</v>
      </c>
      <c r="F1377" s="9">
        <v>45199</v>
      </c>
      <c r="G1377" s="9">
        <v>45201</v>
      </c>
      <c r="H1377" s="5">
        <v>1</v>
      </c>
      <c r="I1377" s="5">
        <v>2</v>
      </c>
      <c r="J1377" s="5">
        <v>2</v>
      </c>
      <c r="K1377" s="5" t="s">
        <v>30</v>
      </c>
      <c r="L1377" s="5">
        <v>3052</v>
      </c>
      <c r="M1377" s="5">
        <v>3052</v>
      </c>
      <c r="N1377" s="5" t="s">
        <v>6057</v>
      </c>
      <c r="O1377" s="5" t="s">
        <v>4922</v>
      </c>
      <c r="P1377" s="5" t="s">
        <v>33</v>
      </c>
      <c r="Q1377" s="5">
        <v>0</v>
      </c>
      <c r="R1377" s="18">
        <v>45193</v>
      </c>
      <c r="S1377" s="9">
        <v>45202</v>
      </c>
      <c r="T1377" s="5" t="s">
        <v>34</v>
      </c>
      <c r="U1377" s="5">
        <v>3052</v>
      </c>
      <c r="V1377" s="5">
        <v>0</v>
      </c>
      <c r="W1377" s="5">
        <v>0</v>
      </c>
      <c r="X1377" s="5" t="s">
        <v>6058</v>
      </c>
      <c r="Y1377" s="5" t="s">
        <v>6059</v>
      </c>
    </row>
    <row r="1378" s="5" customFormat="1" spans="1:25">
      <c r="A1378" s="5" t="s">
        <v>6060</v>
      </c>
      <c r="B1378" s="5" t="s">
        <v>26</v>
      </c>
      <c r="C1378" s="5" t="s">
        <v>27</v>
      </c>
      <c r="D1378" s="5" t="s">
        <v>648</v>
      </c>
      <c r="E1378" s="5" t="s">
        <v>4083</v>
      </c>
      <c r="F1378" s="9">
        <v>45197</v>
      </c>
      <c r="G1378" s="9">
        <v>45201</v>
      </c>
      <c r="H1378" s="5">
        <v>1</v>
      </c>
      <c r="I1378" s="5">
        <v>4</v>
      </c>
      <c r="J1378" s="5">
        <v>4</v>
      </c>
      <c r="K1378" s="5" t="s">
        <v>30</v>
      </c>
      <c r="L1378" s="5">
        <v>5001</v>
      </c>
      <c r="M1378" s="5">
        <v>5001</v>
      </c>
      <c r="N1378" s="5" t="s">
        <v>6061</v>
      </c>
      <c r="O1378" s="5" t="s">
        <v>4922</v>
      </c>
      <c r="P1378" s="5" t="s">
        <v>33</v>
      </c>
      <c r="Q1378" s="5">
        <v>0</v>
      </c>
      <c r="R1378" s="18">
        <v>45193.0000115741</v>
      </c>
      <c r="S1378" s="9">
        <v>45202</v>
      </c>
      <c r="T1378" s="5" t="s">
        <v>34</v>
      </c>
      <c r="U1378" s="5">
        <v>5001</v>
      </c>
      <c r="V1378" s="5">
        <v>0</v>
      </c>
      <c r="W1378" s="5">
        <v>0</v>
      </c>
      <c r="X1378" s="5" t="s">
        <v>6062</v>
      </c>
      <c r="Y1378" s="5" t="s">
        <v>6063</v>
      </c>
    </row>
    <row r="1379" s="5" customFormat="1" spans="1:25">
      <c r="A1379" s="5" t="s">
        <v>6064</v>
      </c>
      <c r="B1379" s="5" t="s">
        <v>26</v>
      </c>
      <c r="C1379" s="5" t="s">
        <v>27</v>
      </c>
      <c r="D1379" s="5" t="s">
        <v>6065</v>
      </c>
      <c r="E1379" s="5" t="s">
        <v>6066</v>
      </c>
      <c r="F1379" s="9">
        <v>45200</v>
      </c>
      <c r="G1379" s="9">
        <v>45201</v>
      </c>
      <c r="H1379" s="5">
        <v>1</v>
      </c>
      <c r="I1379" s="5">
        <v>1</v>
      </c>
      <c r="J1379" s="5">
        <v>1</v>
      </c>
      <c r="K1379" s="5" t="s">
        <v>30</v>
      </c>
      <c r="L1379" s="5">
        <v>1660</v>
      </c>
      <c r="M1379" s="5">
        <v>1660</v>
      </c>
      <c r="N1379" s="5" t="s">
        <v>6067</v>
      </c>
      <c r="O1379" s="5" t="s">
        <v>4922</v>
      </c>
      <c r="P1379" s="5" t="s">
        <v>33</v>
      </c>
      <c r="Q1379" s="5">
        <v>0</v>
      </c>
      <c r="R1379" s="18">
        <v>45193.0000115741</v>
      </c>
      <c r="S1379" s="9">
        <v>45202</v>
      </c>
      <c r="T1379" s="5" t="s">
        <v>34</v>
      </c>
      <c r="U1379" s="5">
        <v>1660</v>
      </c>
      <c r="V1379" s="5">
        <v>0</v>
      </c>
      <c r="W1379" s="5">
        <v>0</v>
      </c>
      <c r="X1379" s="5" t="s">
        <v>6068</v>
      </c>
      <c r="Y1379" s="5" t="s">
        <v>6069</v>
      </c>
    </row>
    <row r="1380" s="5" customFormat="1" spans="1:25">
      <c r="A1380" s="5" t="s">
        <v>6070</v>
      </c>
      <c r="B1380" s="5" t="s">
        <v>26</v>
      </c>
      <c r="C1380" s="5" t="s">
        <v>27</v>
      </c>
      <c r="D1380" s="5" t="s">
        <v>6071</v>
      </c>
      <c r="E1380" s="5" t="s">
        <v>6072</v>
      </c>
      <c r="F1380" s="9">
        <v>45198</v>
      </c>
      <c r="G1380" s="9">
        <v>45201</v>
      </c>
      <c r="H1380" s="5">
        <v>1</v>
      </c>
      <c r="I1380" s="5">
        <v>3</v>
      </c>
      <c r="J1380" s="5">
        <v>3</v>
      </c>
      <c r="K1380" s="5" t="s">
        <v>30</v>
      </c>
      <c r="L1380" s="5">
        <v>1293</v>
      </c>
      <c r="M1380" s="5">
        <v>1293</v>
      </c>
      <c r="N1380" s="5" t="s">
        <v>6073</v>
      </c>
      <c r="O1380" s="5" t="s">
        <v>4922</v>
      </c>
      <c r="P1380" s="5" t="s">
        <v>33</v>
      </c>
      <c r="Q1380" s="5">
        <v>0</v>
      </c>
      <c r="R1380" s="18">
        <v>45193</v>
      </c>
      <c r="S1380" s="9">
        <v>45202</v>
      </c>
      <c r="T1380" s="5" t="s">
        <v>34</v>
      </c>
      <c r="U1380" s="5">
        <v>1293</v>
      </c>
      <c r="V1380" s="5">
        <v>0</v>
      </c>
      <c r="W1380" s="5">
        <v>0</v>
      </c>
      <c r="X1380" s="5" t="s">
        <v>6074</v>
      </c>
      <c r="Y1380" s="5" t="s">
        <v>6075</v>
      </c>
    </row>
    <row r="1381" s="5" customFormat="1" spans="1:25">
      <c r="A1381" s="5" t="s">
        <v>6076</v>
      </c>
      <c r="B1381" s="5" t="s">
        <v>26</v>
      </c>
      <c r="C1381" s="5" t="s">
        <v>27</v>
      </c>
      <c r="D1381" s="5" t="s">
        <v>4344</v>
      </c>
      <c r="E1381" s="5" t="s">
        <v>4345</v>
      </c>
      <c r="F1381" s="9">
        <v>45198</v>
      </c>
      <c r="G1381" s="9">
        <v>45201</v>
      </c>
      <c r="H1381" s="5">
        <v>1</v>
      </c>
      <c r="I1381" s="5">
        <v>3</v>
      </c>
      <c r="J1381" s="5">
        <v>3</v>
      </c>
      <c r="K1381" s="5" t="s">
        <v>30</v>
      </c>
      <c r="L1381" s="5">
        <v>1190</v>
      </c>
      <c r="M1381" s="5">
        <v>1190</v>
      </c>
      <c r="N1381" s="5" t="s">
        <v>6077</v>
      </c>
      <c r="O1381" s="5" t="s">
        <v>4922</v>
      </c>
      <c r="P1381" s="5" t="s">
        <v>33</v>
      </c>
      <c r="Q1381" s="5">
        <v>0</v>
      </c>
      <c r="R1381" s="18">
        <v>45193</v>
      </c>
      <c r="S1381" s="9">
        <v>45202</v>
      </c>
      <c r="T1381" s="5" t="s">
        <v>34</v>
      </c>
      <c r="U1381" s="5">
        <v>1190</v>
      </c>
      <c r="V1381" s="5">
        <v>0</v>
      </c>
      <c r="W1381" s="5">
        <v>0</v>
      </c>
      <c r="X1381" s="5" t="s">
        <v>6078</v>
      </c>
      <c r="Y1381" s="5" t="s">
        <v>6079</v>
      </c>
    </row>
    <row r="1382" s="5" customFormat="1" spans="1:25">
      <c r="A1382" s="5" t="s">
        <v>6080</v>
      </c>
      <c r="B1382" s="5" t="s">
        <v>26</v>
      </c>
      <c r="C1382" s="5" t="s">
        <v>27</v>
      </c>
      <c r="D1382" s="5" t="s">
        <v>648</v>
      </c>
      <c r="E1382" s="5" t="s">
        <v>4083</v>
      </c>
      <c r="F1382" s="9">
        <v>45194</v>
      </c>
      <c r="G1382" s="9">
        <v>45201</v>
      </c>
      <c r="H1382" s="5">
        <v>1</v>
      </c>
      <c r="I1382" s="5">
        <v>7</v>
      </c>
      <c r="J1382" s="5">
        <v>7</v>
      </c>
      <c r="K1382" s="5" t="s">
        <v>30</v>
      </c>
      <c r="L1382" s="5">
        <v>8751</v>
      </c>
      <c r="M1382" s="5">
        <v>8751</v>
      </c>
      <c r="N1382" s="5" t="s">
        <v>6081</v>
      </c>
      <c r="O1382" s="5" t="s">
        <v>4922</v>
      </c>
      <c r="P1382" s="5" t="s">
        <v>33</v>
      </c>
      <c r="Q1382" s="5">
        <v>0</v>
      </c>
      <c r="R1382" s="18">
        <v>45193.0000115741</v>
      </c>
      <c r="S1382" s="9">
        <v>45202</v>
      </c>
      <c r="T1382" s="5" t="s">
        <v>34</v>
      </c>
      <c r="U1382" s="5">
        <v>8751</v>
      </c>
      <c r="V1382" s="5">
        <v>0</v>
      </c>
      <c r="W1382" s="5">
        <v>0</v>
      </c>
      <c r="X1382" s="5" t="s">
        <v>6082</v>
      </c>
      <c r="Y1382" s="5" t="s">
        <v>42</v>
      </c>
    </row>
    <row r="1383" s="5" customFormat="1" spans="1:25">
      <c r="A1383" s="5" t="s">
        <v>6083</v>
      </c>
      <c r="B1383" s="5" t="s">
        <v>26</v>
      </c>
      <c r="C1383" s="5" t="s">
        <v>27</v>
      </c>
      <c r="D1383" s="5" t="s">
        <v>274</v>
      </c>
      <c r="E1383" s="5" t="s">
        <v>6084</v>
      </c>
      <c r="F1383" s="9">
        <v>45198</v>
      </c>
      <c r="G1383" s="9">
        <v>45201</v>
      </c>
      <c r="H1383" s="5">
        <v>1</v>
      </c>
      <c r="I1383" s="5">
        <v>3</v>
      </c>
      <c r="J1383" s="5">
        <v>3</v>
      </c>
      <c r="K1383" s="5" t="s">
        <v>30</v>
      </c>
      <c r="L1383" s="5">
        <v>5775</v>
      </c>
      <c r="M1383" s="5">
        <v>5775</v>
      </c>
      <c r="N1383" s="5" t="s">
        <v>6085</v>
      </c>
      <c r="O1383" s="5" t="s">
        <v>4922</v>
      </c>
      <c r="P1383" s="5" t="s">
        <v>33</v>
      </c>
      <c r="Q1383" s="5">
        <v>0</v>
      </c>
      <c r="R1383" s="18">
        <v>45193.0000115741</v>
      </c>
      <c r="S1383" s="9">
        <v>45202</v>
      </c>
      <c r="T1383" s="5" t="s">
        <v>34</v>
      </c>
      <c r="U1383" s="5">
        <v>5775</v>
      </c>
      <c r="V1383" s="5">
        <v>0</v>
      </c>
      <c r="W1383" s="5">
        <v>0</v>
      </c>
      <c r="X1383" s="5" t="s">
        <v>6086</v>
      </c>
      <c r="Y1383" s="5" t="s">
        <v>42</v>
      </c>
    </row>
    <row r="1384" s="5" customFormat="1" spans="1:25">
      <c r="A1384" s="5" t="s">
        <v>6083</v>
      </c>
      <c r="B1384" s="5" t="s">
        <v>26</v>
      </c>
      <c r="C1384" s="5" t="s">
        <v>43</v>
      </c>
      <c r="D1384" s="5" t="s">
        <v>274</v>
      </c>
      <c r="E1384" s="5" t="s">
        <v>6084</v>
      </c>
      <c r="F1384" s="9">
        <v>45198</v>
      </c>
      <c r="G1384" s="9">
        <v>45201</v>
      </c>
      <c r="H1384" s="5">
        <v>1</v>
      </c>
      <c r="I1384" s="5">
        <v>3</v>
      </c>
      <c r="J1384" s="5">
        <v>3</v>
      </c>
      <c r="K1384" s="5" t="s">
        <v>30</v>
      </c>
      <c r="L1384" s="5">
        <v>-5775</v>
      </c>
      <c r="M1384" s="5">
        <v>-5775</v>
      </c>
      <c r="N1384" s="5" t="s">
        <v>6085</v>
      </c>
      <c r="O1384" s="5" t="s">
        <v>4922</v>
      </c>
      <c r="P1384" s="5" t="s">
        <v>33</v>
      </c>
      <c r="Q1384" s="5">
        <v>0</v>
      </c>
      <c r="R1384" s="18">
        <v>45193.0000115741</v>
      </c>
      <c r="S1384" s="9">
        <v>45202</v>
      </c>
      <c r="T1384" s="5" t="s">
        <v>34</v>
      </c>
      <c r="U1384" s="5">
        <v>-5775</v>
      </c>
      <c r="V1384" s="5">
        <v>0</v>
      </c>
      <c r="W1384" s="5">
        <v>0</v>
      </c>
      <c r="X1384" s="5" t="s">
        <v>6086</v>
      </c>
      <c r="Y1384" s="5" t="s">
        <v>42</v>
      </c>
    </row>
    <row r="1385" s="5" customFormat="1" spans="1:25">
      <c r="A1385" s="5" t="s">
        <v>6087</v>
      </c>
      <c r="B1385" s="5" t="s">
        <v>26</v>
      </c>
      <c r="C1385" s="5" t="s">
        <v>27</v>
      </c>
      <c r="D1385" s="5" t="s">
        <v>274</v>
      </c>
      <c r="E1385" s="5" t="s">
        <v>6084</v>
      </c>
      <c r="F1385" s="9">
        <v>45198</v>
      </c>
      <c r="G1385" s="9">
        <v>45201</v>
      </c>
      <c r="H1385" s="5">
        <v>1</v>
      </c>
      <c r="I1385" s="5">
        <v>3</v>
      </c>
      <c r="J1385" s="5">
        <v>3</v>
      </c>
      <c r="K1385" s="5" t="s">
        <v>30</v>
      </c>
      <c r="L1385" s="5">
        <v>5775</v>
      </c>
      <c r="M1385" s="5">
        <v>5775</v>
      </c>
      <c r="N1385" s="5" t="s">
        <v>6085</v>
      </c>
      <c r="O1385" s="5" t="s">
        <v>4922</v>
      </c>
      <c r="P1385" s="5" t="s">
        <v>33</v>
      </c>
      <c r="Q1385" s="5">
        <v>0</v>
      </c>
      <c r="R1385" s="18">
        <v>45193</v>
      </c>
      <c r="S1385" s="9">
        <v>45202</v>
      </c>
      <c r="T1385" s="5" t="s">
        <v>34</v>
      </c>
      <c r="U1385" s="5">
        <v>5775</v>
      </c>
      <c r="V1385" s="5">
        <v>0</v>
      </c>
      <c r="W1385" s="5">
        <v>0</v>
      </c>
      <c r="X1385" s="5" t="s">
        <v>6088</v>
      </c>
      <c r="Y1385" s="5" t="s">
        <v>42</v>
      </c>
    </row>
    <row r="1386" s="5" customFormat="1" spans="1:25">
      <c r="A1386" s="5" t="s">
        <v>6087</v>
      </c>
      <c r="B1386" s="5" t="s">
        <v>26</v>
      </c>
      <c r="C1386" s="5" t="s">
        <v>43</v>
      </c>
      <c r="D1386" s="5" t="s">
        <v>274</v>
      </c>
      <c r="E1386" s="5" t="s">
        <v>6084</v>
      </c>
      <c r="F1386" s="9">
        <v>45198</v>
      </c>
      <c r="G1386" s="9">
        <v>45201</v>
      </c>
      <c r="H1386" s="5">
        <v>1</v>
      </c>
      <c r="I1386" s="5">
        <v>3</v>
      </c>
      <c r="J1386" s="5">
        <v>3</v>
      </c>
      <c r="K1386" s="5" t="s">
        <v>30</v>
      </c>
      <c r="L1386" s="5">
        <v>-5775</v>
      </c>
      <c r="M1386" s="5">
        <v>-5775</v>
      </c>
      <c r="N1386" s="5" t="s">
        <v>6085</v>
      </c>
      <c r="O1386" s="5" t="s">
        <v>4922</v>
      </c>
      <c r="P1386" s="5" t="s">
        <v>33</v>
      </c>
      <c r="Q1386" s="5">
        <v>0</v>
      </c>
      <c r="R1386" s="18">
        <v>45193</v>
      </c>
      <c r="S1386" s="9">
        <v>45202</v>
      </c>
      <c r="T1386" s="5" t="s">
        <v>34</v>
      </c>
      <c r="U1386" s="5">
        <v>-5775</v>
      </c>
      <c r="V1386" s="5">
        <v>0</v>
      </c>
      <c r="W1386" s="5">
        <v>0</v>
      </c>
      <c r="X1386" s="5" t="s">
        <v>6088</v>
      </c>
      <c r="Y1386" s="5" t="s">
        <v>42</v>
      </c>
    </row>
    <row r="1387" s="5" customFormat="1" spans="1:25">
      <c r="A1387" s="5" t="s">
        <v>6089</v>
      </c>
      <c r="B1387" s="5" t="s">
        <v>26</v>
      </c>
      <c r="C1387" s="5" t="s">
        <v>27</v>
      </c>
      <c r="D1387" s="5" t="s">
        <v>5278</v>
      </c>
      <c r="E1387" s="5" t="s">
        <v>5873</v>
      </c>
      <c r="F1387" s="9">
        <v>45199</v>
      </c>
      <c r="G1387" s="9">
        <v>45201</v>
      </c>
      <c r="H1387" s="5">
        <v>1</v>
      </c>
      <c r="I1387" s="5">
        <v>2</v>
      </c>
      <c r="J1387" s="5">
        <v>2</v>
      </c>
      <c r="K1387" s="5" t="s">
        <v>30</v>
      </c>
      <c r="L1387" s="5">
        <v>575</v>
      </c>
      <c r="M1387" s="5">
        <v>575</v>
      </c>
      <c r="N1387" s="5" t="s">
        <v>6090</v>
      </c>
      <c r="O1387" s="5" t="s">
        <v>4922</v>
      </c>
      <c r="P1387" s="5" t="s">
        <v>33</v>
      </c>
      <c r="Q1387" s="5">
        <v>0</v>
      </c>
      <c r="R1387" s="18">
        <v>45193.0000115741</v>
      </c>
      <c r="S1387" s="9">
        <v>45202</v>
      </c>
      <c r="T1387" s="5" t="s">
        <v>34</v>
      </c>
      <c r="U1387" s="5">
        <v>575</v>
      </c>
      <c r="V1387" s="5">
        <v>0</v>
      </c>
      <c r="W1387" s="5">
        <v>0</v>
      </c>
      <c r="X1387" s="5" t="s">
        <v>6091</v>
      </c>
      <c r="Y1387" s="5" t="s">
        <v>6092</v>
      </c>
    </row>
    <row r="1388" s="5" customFormat="1" spans="1:25">
      <c r="A1388" s="5" t="s">
        <v>6080</v>
      </c>
      <c r="B1388" s="5" t="s">
        <v>26</v>
      </c>
      <c r="C1388" s="5" t="s">
        <v>43</v>
      </c>
      <c r="D1388" s="5" t="s">
        <v>648</v>
      </c>
      <c r="E1388" s="5" t="s">
        <v>4083</v>
      </c>
      <c r="F1388" s="9">
        <v>45194</v>
      </c>
      <c r="G1388" s="9">
        <v>45201</v>
      </c>
      <c r="H1388" s="5">
        <v>1</v>
      </c>
      <c r="I1388" s="5">
        <v>7</v>
      </c>
      <c r="J1388" s="5">
        <v>7</v>
      </c>
      <c r="K1388" s="5" t="s">
        <v>30</v>
      </c>
      <c r="L1388" s="5">
        <v>-8751</v>
      </c>
      <c r="M1388" s="5">
        <v>-8751</v>
      </c>
      <c r="N1388" s="5" t="s">
        <v>6081</v>
      </c>
      <c r="O1388" s="5" t="s">
        <v>4922</v>
      </c>
      <c r="P1388" s="5" t="s">
        <v>33</v>
      </c>
      <c r="Q1388" s="5">
        <v>0</v>
      </c>
      <c r="R1388" s="18">
        <v>45193.0000115741</v>
      </c>
      <c r="S1388" s="9">
        <v>45202</v>
      </c>
      <c r="T1388" s="5" t="s">
        <v>34</v>
      </c>
      <c r="U1388" s="5">
        <v>-8751</v>
      </c>
      <c r="V1388" s="5">
        <v>0</v>
      </c>
      <c r="W1388" s="5">
        <v>0</v>
      </c>
      <c r="X1388" s="5" t="s">
        <v>6082</v>
      </c>
      <c r="Y1388" s="5" t="s">
        <v>42</v>
      </c>
    </row>
    <row r="1389" s="5" customFormat="1" spans="1:25">
      <c r="A1389" s="5" t="s">
        <v>6093</v>
      </c>
      <c r="B1389" s="5" t="s">
        <v>26</v>
      </c>
      <c r="C1389" s="5" t="s">
        <v>27</v>
      </c>
      <c r="D1389" s="5" t="s">
        <v>648</v>
      </c>
      <c r="E1389" s="5" t="s">
        <v>4083</v>
      </c>
      <c r="F1389" s="9">
        <v>45194</v>
      </c>
      <c r="G1389" s="9">
        <v>45201</v>
      </c>
      <c r="H1389" s="5">
        <v>1</v>
      </c>
      <c r="I1389" s="5">
        <v>7</v>
      </c>
      <c r="J1389" s="5">
        <v>7</v>
      </c>
      <c r="K1389" s="5" t="s">
        <v>30</v>
      </c>
      <c r="L1389" s="5">
        <v>8751</v>
      </c>
      <c r="M1389" s="5">
        <v>8751</v>
      </c>
      <c r="N1389" s="5" t="s">
        <v>6081</v>
      </c>
      <c r="O1389" s="5" t="s">
        <v>4922</v>
      </c>
      <c r="P1389" s="5" t="s">
        <v>33</v>
      </c>
      <c r="Q1389" s="5">
        <v>0</v>
      </c>
      <c r="R1389" s="18">
        <v>45193.0000115741</v>
      </c>
      <c r="S1389" s="9">
        <v>45202</v>
      </c>
      <c r="T1389" s="5" t="s">
        <v>34</v>
      </c>
      <c r="U1389" s="5">
        <v>8751</v>
      </c>
      <c r="V1389" s="5">
        <v>0</v>
      </c>
      <c r="W1389" s="5">
        <v>0</v>
      </c>
      <c r="X1389" s="5" t="s">
        <v>6094</v>
      </c>
      <c r="Y1389" s="5" t="s">
        <v>42</v>
      </c>
    </row>
    <row r="1390" s="5" customFormat="1" spans="1:25">
      <c r="A1390" s="5" t="s">
        <v>6095</v>
      </c>
      <c r="B1390" s="5" t="s">
        <v>26</v>
      </c>
      <c r="C1390" s="5" t="s">
        <v>27</v>
      </c>
      <c r="D1390" s="5" t="s">
        <v>328</v>
      </c>
      <c r="E1390" s="5" t="s">
        <v>6096</v>
      </c>
      <c r="F1390" s="9">
        <v>45198</v>
      </c>
      <c r="G1390" s="9">
        <v>45201</v>
      </c>
      <c r="H1390" s="5">
        <v>1</v>
      </c>
      <c r="I1390" s="5">
        <v>3</v>
      </c>
      <c r="J1390" s="5">
        <v>3</v>
      </c>
      <c r="K1390" s="5" t="s">
        <v>30</v>
      </c>
      <c r="L1390" s="5">
        <v>2567</v>
      </c>
      <c r="M1390" s="5">
        <v>2567</v>
      </c>
      <c r="N1390" s="5" t="s">
        <v>6097</v>
      </c>
      <c r="O1390" s="5" t="s">
        <v>4922</v>
      </c>
      <c r="P1390" s="5" t="s">
        <v>33</v>
      </c>
      <c r="Q1390" s="5">
        <v>0</v>
      </c>
      <c r="R1390" s="18">
        <v>45193</v>
      </c>
      <c r="S1390" s="9">
        <v>45202</v>
      </c>
      <c r="T1390" s="5" t="s">
        <v>34</v>
      </c>
      <c r="U1390" s="5">
        <v>2567</v>
      </c>
      <c r="V1390" s="5">
        <v>0</v>
      </c>
      <c r="W1390" s="5">
        <v>0</v>
      </c>
      <c r="X1390" s="5" t="s">
        <v>6098</v>
      </c>
      <c r="Y1390" s="5" t="s">
        <v>6099</v>
      </c>
    </row>
    <row r="1391" s="5" customFormat="1" spans="1:25">
      <c r="A1391" s="5" t="s">
        <v>6093</v>
      </c>
      <c r="B1391" s="5" t="s">
        <v>26</v>
      </c>
      <c r="C1391" s="5" t="s">
        <v>43</v>
      </c>
      <c r="D1391" s="5" t="s">
        <v>648</v>
      </c>
      <c r="E1391" s="5" t="s">
        <v>4083</v>
      </c>
      <c r="F1391" s="9">
        <v>45194</v>
      </c>
      <c r="G1391" s="9">
        <v>45201</v>
      </c>
      <c r="H1391" s="5">
        <v>1</v>
      </c>
      <c r="I1391" s="5">
        <v>7</v>
      </c>
      <c r="J1391" s="5">
        <v>7</v>
      </c>
      <c r="K1391" s="5" t="s">
        <v>30</v>
      </c>
      <c r="L1391" s="5">
        <v>-8751</v>
      </c>
      <c r="M1391" s="5">
        <v>-8751</v>
      </c>
      <c r="N1391" s="5" t="s">
        <v>6081</v>
      </c>
      <c r="O1391" s="5" t="s">
        <v>4922</v>
      </c>
      <c r="P1391" s="5" t="s">
        <v>33</v>
      </c>
      <c r="Q1391" s="5">
        <v>0</v>
      </c>
      <c r="R1391" s="18">
        <v>45193.0000115741</v>
      </c>
      <c r="S1391" s="9">
        <v>45202</v>
      </c>
      <c r="T1391" s="5" t="s">
        <v>34</v>
      </c>
      <c r="U1391" s="5">
        <v>-8751</v>
      </c>
      <c r="V1391" s="5">
        <v>0</v>
      </c>
      <c r="W1391" s="5">
        <v>0</v>
      </c>
      <c r="X1391" s="5" t="s">
        <v>6094</v>
      </c>
      <c r="Y1391" s="5" t="s">
        <v>42</v>
      </c>
    </row>
    <row r="1392" s="5" customFormat="1" spans="1:25">
      <c r="A1392" s="5" t="s">
        <v>6100</v>
      </c>
      <c r="B1392" s="5" t="s">
        <v>26</v>
      </c>
      <c r="C1392" s="5" t="s">
        <v>27</v>
      </c>
      <c r="D1392" s="5" t="s">
        <v>531</v>
      </c>
      <c r="E1392" s="5" t="s">
        <v>1457</v>
      </c>
      <c r="F1392" s="9">
        <v>45200</v>
      </c>
      <c r="G1392" s="9">
        <v>45201</v>
      </c>
      <c r="H1392" s="5">
        <v>1</v>
      </c>
      <c r="I1392" s="5">
        <v>1</v>
      </c>
      <c r="J1392" s="5">
        <v>1</v>
      </c>
      <c r="K1392" s="5" t="s">
        <v>30</v>
      </c>
      <c r="L1392" s="5">
        <v>702</v>
      </c>
      <c r="M1392" s="5">
        <v>702</v>
      </c>
      <c r="N1392" s="5" t="s">
        <v>6101</v>
      </c>
      <c r="O1392" s="5" t="s">
        <v>4922</v>
      </c>
      <c r="P1392" s="5" t="s">
        <v>33</v>
      </c>
      <c r="Q1392" s="5">
        <v>0</v>
      </c>
      <c r="R1392" s="18">
        <v>45194</v>
      </c>
      <c r="S1392" s="9">
        <v>45202</v>
      </c>
      <c r="T1392" s="5" t="s">
        <v>34</v>
      </c>
      <c r="U1392" s="5">
        <v>702</v>
      </c>
      <c r="V1392" s="5">
        <v>0</v>
      </c>
      <c r="W1392" s="5">
        <v>0</v>
      </c>
      <c r="X1392" s="5" t="s">
        <v>6102</v>
      </c>
      <c r="Y1392" s="5" t="s">
        <v>6103</v>
      </c>
    </row>
    <row r="1393" s="5" customFormat="1" spans="1:25">
      <c r="A1393" s="5" t="s">
        <v>6104</v>
      </c>
      <c r="B1393" s="5" t="s">
        <v>26</v>
      </c>
      <c r="C1393" s="5" t="s">
        <v>27</v>
      </c>
      <c r="D1393" s="5" t="s">
        <v>6105</v>
      </c>
      <c r="E1393" s="5" t="s">
        <v>6106</v>
      </c>
      <c r="F1393" s="9">
        <v>45200</v>
      </c>
      <c r="G1393" s="9">
        <v>45201</v>
      </c>
      <c r="H1393" s="5">
        <v>1</v>
      </c>
      <c r="I1393" s="5">
        <v>1</v>
      </c>
      <c r="J1393" s="5">
        <v>1</v>
      </c>
      <c r="K1393" s="5" t="s">
        <v>30</v>
      </c>
      <c r="L1393" s="5">
        <v>215</v>
      </c>
      <c r="M1393" s="5">
        <v>215</v>
      </c>
      <c r="N1393" s="5" t="s">
        <v>6107</v>
      </c>
      <c r="O1393" s="5" t="s">
        <v>4922</v>
      </c>
      <c r="P1393" s="5" t="s">
        <v>33</v>
      </c>
      <c r="Q1393" s="5">
        <v>0</v>
      </c>
      <c r="R1393" s="18">
        <v>45194</v>
      </c>
      <c r="S1393" s="9">
        <v>45202</v>
      </c>
      <c r="T1393" s="5" t="s">
        <v>34</v>
      </c>
      <c r="U1393" s="5">
        <v>215</v>
      </c>
      <c r="V1393" s="5">
        <v>0</v>
      </c>
      <c r="W1393" s="5">
        <v>0</v>
      </c>
      <c r="X1393" s="5" t="s">
        <v>6108</v>
      </c>
      <c r="Y1393" s="5" t="s">
        <v>6109</v>
      </c>
    </row>
    <row r="1394" s="5" customFormat="1" spans="1:25">
      <c r="A1394" s="5" t="s">
        <v>6110</v>
      </c>
      <c r="B1394" s="5" t="s">
        <v>26</v>
      </c>
      <c r="C1394" s="5" t="s">
        <v>27</v>
      </c>
      <c r="D1394" s="5" t="s">
        <v>334</v>
      </c>
      <c r="E1394" s="5" t="s">
        <v>6111</v>
      </c>
      <c r="F1394" s="9">
        <v>45197</v>
      </c>
      <c r="G1394" s="9">
        <v>45201</v>
      </c>
      <c r="H1394" s="5">
        <v>1</v>
      </c>
      <c r="I1394" s="5">
        <v>4</v>
      </c>
      <c r="J1394" s="5">
        <v>4</v>
      </c>
      <c r="K1394" s="5" t="s">
        <v>30</v>
      </c>
      <c r="L1394" s="5">
        <v>7892</v>
      </c>
      <c r="M1394" s="5">
        <v>7892</v>
      </c>
      <c r="N1394" s="5" t="s">
        <v>6112</v>
      </c>
      <c r="O1394" s="5" t="s">
        <v>4922</v>
      </c>
      <c r="P1394" s="5" t="s">
        <v>33</v>
      </c>
      <c r="Q1394" s="5">
        <v>0</v>
      </c>
      <c r="R1394" s="18">
        <v>45194.0000115741</v>
      </c>
      <c r="S1394" s="9">
        <v>45202</v>
      </c>
      <c r="T1394" s="5" t="s">
        <v>34</v>
      </c>
      <c r="U1394" s="5">
        <v>7892</v>
      </c>
      <c r="V1394" s="5">
        <v>0</v>
      </c>
      <c r="W1394" s="5">
        <v>0</v>
      </c>
      <c r="X1394" s="5" t="s">
        <v>6113</v>
      </c>
      <c r="Y1394" s="5" t="s">
        <v>6114</v>
      </c>
    </row>
    <row r="1395" s="5" customFormat="1" spans="1:25">
      <c r="A1395" s="5" t="s">
        <v>6115</v>
      </c>
      <c r="B1395" s="5" t="s">
        <v>26</v>
      </c>
      <c r="C1395" s="5" t="s">
        <v>27</v>
      </c>
      <c r="D1395" s="5" t="s">
        <v>5605</v>
      </c>
      <c r="E1395" s="5" t="s">
        <v>6116</v>
      </c>
      <c r="F1395" s="9">
        <v>45199</v>
      </c>
      <c r="G1395" s="9">
        <v>45201</v>
      </c>
      <c r="H1395" s="5">
        <v>1</v>
      </c>
      <c r="I1395" s="5">
        <v>2</v>
      </c>
      <c r="J1395" s="5">
        <v>2</v>
      </c>
      <c r="K1395" s="5" t="s">
        <v>30</v>
      </c>
      <c r="L1395" s="5">
        <v>1508</v>
      </c>
      <c r="M1395" s="5">
        <v>1508</v>
      </c>
      <c r="N1395" s="5" t="s">
        <v>6117</v>
      </c>
      <c r="O1395" s="5" t="s">
        <v>4922</v>
      </c>
      <c r="P1395" s="5" t="s">
        <v>33</v>
      </c>
      <c r="Q1395" s="5">
        <v>0</v>
      </c>
      <c r="R1395" s="18">
        <v>45194.0000115741</v>
      </c>
      <c r="S1395" s="9">
        <v>45202</v>
      </c>
      <c r="T1395" s="5" t="s">
        <v>34</v>
      </c>
      <c r="U1395" s="5">
        <v>1508</v>
      </c>
      <c r="V1395" s="5">
        <v>0</v>
      </c>
      <c r="W1395" s="5">
        <v>0</v>
      </c>
      <c r="X1395" s="5" t="s">
        <v>6118</v>
      </c>
      <c r="Y1395" s="5" t="s">
        <v>6119</v>
      </c>
    </row>
    <row r="1396" s="5" customFormat="1" spans="1:25">
      <c r="A1396" s="5" t="s">
        <v>6120</v>
      </c>
      <c r="B1396" s="5" t="s">
        <v>26</v>
      </c>
      <c r="C1396" s="5" t="s">
        <v>27</v>
      </c>
      <c r="D1396" s="5" t="s">
        <v>3711</v>
      </c>
      <c r="E1396" s="5" t="s">
        <v>6121</v>
      </c>
      <c r="F1396" s="9">
        <v>45197</v>
      </c>
      <c r="G1396" s="9">
        <v>45201</v>
      </c>
      <c r="H1396" s="5">
        <v>1</v>
      </c>
      <c r="I1396" s="5">
        <v>4</v>
      </c>
      <c r="J1396" s="5">
        <v>4</v>
      </c>
      <c r="K1396" s="5" t="s">
        <v>30</v>
      </c>
      <c r="L1396" s="5">
        <v>2192</v>
      </c>
      <c r="M1396" s="5">
        <v>2192</v>
      </c>
      <c r="N1396" s="5" t="s">
        <v>6122</v>
      </c>
      <c r="O1396" s="5" t="s">
        <v>4922</v>
      </c>
      <c r="P1396" s="5" t="s">
        <v>33</v>
      </c>
      <c r="Q1396" s="5">
        <v>0</v>
      </c>
      <c r="R1396" s="18">
        <v>45194.0000115741</v>
      </c>
      <c r="S1396" s="9">
        <v>45202</v>
      </c>
      <c r="T1396" s="5" t="s">
        <v>34</v>
      </c>
      <c r="U1396" s="5">
        <v>2192</v>
      </c>
      <c r="V1396" s="5">
        <v>0</v>
      </c>
      <c r="W1396" s="5">
        <v>0</v>
      </c>
      <c r="X1396" s="5" t="s">
        <v>6123</v>
      </c>
      <c r="Y1396" s="5" t="s">
        <v>6124</v>
      </c>
    </row>
    <row r="1397" s="5" customFormat="1" spans="1:25">
      <c r="A1397" s="5" t="s">
        <v>6125</v>
      </c>
      <c r="B1397" s="5" t="s">
        <v>26</v>
      </c>
      <c r="C1397" s="5" t="s">
        <v>27</v>
      </c>
      <c r="D1397" s="5" t="s">
        <v>2472</v>
      </c>
      <c r="E1397" s="5" t="s">
        <v>2473</v>
      </c>
      <c r="F1397" s="9">
        <v>45199</v>
      </c>
      <c r="G1397" s="9">
        <v>45201</v>
      </c>
      <c r="H1397" s="5">
        <v>1</v>
      </c>
      <c r="I1397" s="5">
        <v>2</v>
      </c>
      <c r="J1397" s="5">
        <v>2</v>
      </c>
      <c r="K1397" s="5" t="s">
        <v>30</v>
      </c>
      <c r="L1397" s="5">
        <v>1600</v>
      </c>
      <c r="M1397" s="5">
        <v>1600</v>
      </c>
      <c r="N1397" s="5" t="s">
        <v>6126</v>
      </c>
      <c r="O1397" s="5" t="s">
        <v>4922</v>
      </c>
      <c r="P1397" s="5" t="s">
        <v>33</v>
      </c>
      <c r="Q1397" s="5">
        <v>0</v>
      </c>
      <c r="R1397" s="18">
        <v>45194.0000115741</v>
      </c>
      <c r="S1397" s="9">
        <v>45202</v>
      </c>
      <c r="T1397" s="5" t="s">
        <v>34</v>
      </c>
      <c r="U1397" s="5">
        <v>1600</v>
      </c>
      <c r="V1397" s="5">
        <v>0</v>
      </c>
      <c r="W1397" s="5">
        <v>0</v>
      </c>
      <c r="X1397" s="5" t="s">
        <v>6127</v>
      </c>
      <c r="Y1397" s="5" t="s">
        <v>42</v>
      </c>
    </row>
    <row r="1398" s="5" customFormat="1" spans="1:25">
      <c r="A1398" s="5" t="s">
        <v>6128</v>
      </c>
      <c r="B1398" s="5" t="s">
        <v>26</v>
      </c>
      <c r="C1398" s="5" t="s">
        <v>27</v>
      </c>
      <c r="D1398" s="5" t="s">
        <v>1802</v>
      </c>
      <c r="E1398" s="5" t="s">
        <v>88</v>
      </c>
      <c r="F1398" s="9">
        <v>45200</v>
      </c>
      <c r="G1398" s="9">
        <v>45201</v>
      </c>
      <c r="H1398" s="5">
        <v>1</v>
      </c>
      <c r="I1398" s="5">
        <v>1</v>
      </c>
      <c r="J1398" s="5">
        <v>1</v>
      </c>
      <c r="K1398" s="5" t="s">
        <v>30</v>
      </c>
      <c r="L1398" s="5">
        <v>700</v>
      </c>
      <c r="M1398" s="5">
        <v>700</v>
      </c>
      <c r="N1398" s="5" t="s">
        <v>6129</v>
      </c>
      <c r="O1398" s="5" t="s">
        <v>4922</v>
      </c>
      <c r="P1398" s="5" t="s">
        <v>33</v>
      </c>
      <c r="Q1398" s="5">
        <v>0</v>
      </c>
      <c r="R1398" s="18">
        <v>45194</v>
      </c>
      <c r="S1398" s="9">
        <v>45202</v>
      </c>
      <c r="T1398" s="5" t="s">
        <v>34</v>
      </c>
      <c r="U1398" s="5">
        <v>700</v>
      </c>
      <c r="V1398" s="5">
        <v>0</v>
      </c>
      <c r="W1398" s="5">
        <v>0</v>
      </c>
      <c r="X1398" s="5" t="s">
        <v>6130</v>
      </c>
      <c r="Y1398" s="5" t="s">
        <v>6131</v>
      </c>
    </row>
    <row r="1399" s="5" customFormat="1" spans="1:25">
      <c r="A1399" s="5" t="s">
        <v>6125</v>
      </c>
      <c r="B1399" s="5" t="s">
        <v>26</v>
      </c>
      <c r="C1399" s="5" t="s">
        <v>43</v>
      </c>
      <c r="D1399" s="5" t="s">
        <v>2472</v>
      </c>
      <c r="E1399" s="5" t="s">
        <v>2473</v>
      </c>
      <c r="F1399" s="9">
        <v>45199</v>
      </c>
      <c r="G1399" s="9">
        <v>45201</v>
      </c>
      <c r="H1399" s="5">
        <v>1</v>
      </c>
      <c r="I1399" s="5">
        <v>2</v>
      </c>
      <c r="J1399" s="5">
        <v>2</v>
      </c>
      <c r="K1399" s="5" t="s">
        <v>30</v>
      </c>
      <c r="L1399" s="5">
        <v>-1600</v>
      </c>
      <c r="M1399" s="5">
        <v>-1600</v>
      </c>
      <c r="N1399" s="5" t="s">
        <v>6126</v>
      </c>
      <c r="O1399" s="5" t="s">
        <v>4922</v>
      </c>
      <c r="P1399" s="5" t="s">
        <v>33</v>
      </c>
      <c r="Q1399" s="5">
        <v>0</v>
      </c>
      <c r="R1399" s="18">
        <v>45194.0000115741</v>
      </c>
      <c r="S1399" s="9">
        <v>45202</v>
      </c>
      <c r="T1399" s="5" t="s">
        <v>34</v>
      </c>
      <c r="U1399" s="5">
        <v>-1600</v>
      </c>
      <c r="V1399" s="5">
        <v>0</v>
      </c>
      <c r="W1399" s="5">
        <v>0</v>
      </c>
      <c r="X1399" s="5" t="s">
        <v>6127</v>
      </c>
      <c r="Y1399" s="5" t="s">
        <v>42</v>
      </c>
    </row>
    <row r="1400" s="5" customFormat="1" spans="1:25">
      <c r="A1400" s="5" t="s">
        <v>6132</v>
      </c>
      <c r="B1400" s="5" t="s">
        <v>26</v>
      </c>
      <c r="C1400" s="5" t="s">
        <v>27</v>
      </c>
      <c r="D1400" s="5" t="s">
        <v>334</v>
      </c>
      <c r="E1400" s="5" t="s">
        <v>335</v>
      </c>
      <c r="F1400" s="9">
        <v>45198</v>
      </c>
      <c r="G1400" s="9">
        <v>45201</v>
      </c>
      <c r="H1400" s="5">
        <v>1</v>
      </c>
      <c r="I1400" s="5">
        <v>3</v>
      </c>
      <c r="J1400" s="5">
        <v>3</v>
      </c>
      <c r="K1400" s="5" t="s">
        <v>30</v>
      </c>
      <c r="L1400" s="5">
        <v>5973</v>
      </c>
      <c r="M1400" s="5">
        <v>5973</v>
      </c>
      <c r="N1400" s="5" t="s">
        <v>6133</v>
      </c>
      <c r="O1400" s="5" t="s">
        <v>4922</v>
      </c>
      <c r="P1400" s="5" t="s">
        <v>33</v>
      </c>
      <c r="Q1400" s="5">
        <v>0</v>
      </c>
      <c r="R1400" s="18">
        <v>45194</v>
      </c>
      <c r="S1400" s="9">
        <v>45202</v>
      </c>
      <c r="T1400" s="5" t="s">
        <v>34</v>
      </c>
      <c r="U1400" s="5">
        <v>5973</v>
      </c>
      <c r="V1400" s="5">
        <v>0</v>
      </c>
      <c r="W1400" s="5">
        <v>0</v>
      </c>
      <c r="X1400" s="5" t="s">
        <v>6134</v>
      </c>
      <c r="Y1400" s="5" t="s">
        <v>42</v>
      </c>
    </row>
    <row r="1401" s="5" customFormat="1" spans="1:25">
      <c r="A1401" s="5" t="s">
        <v>6132</v>
      </c>
      <c r="B1401" s="5" t="s">
        <v>26</v>
      </c>
      <c r="C1401" s="5" t="s">
        <v>43</v>
      </c>
      <c r="D1401" s="5" t="s">
        <v>334</v>
      </c>
      <c r="E1401" s="5" t="s">
        <v>335</v>
      </c>
      <c r="F1401" s="9">
        <v>45198</v>
      </c>
      <c r="G1401" s="9">
        <v>45201</v>
      </c>
      <c r="H1401" s="5">
        <v>1</v>
      </c>
      <c r="I1401" s="5">
        <v>3</v>
      </c>
      <c r="J1401" s="5">
        <v>3</v>
      </c>
      <c r="K1401" s="5" t="s">
        <v>30</v>
      </c>
      <c r="L1401" s="5">
        <v>-5973</v>
      </c>
      <c r="M1401" s="5">
        <v>-5973</v>
      </c>
      <c r="N1401" s="5" t="s">
        <v>6133</v>
      </c>
      <c r="O1401" s="5" t="s">
        <v>4922</v>
      </c>
      <c r="P1401" s="5" t="s">
        <v>33</v>
      </c>
      <c r="Q1401" s="5">
        <v>0</v>
      </c>
      <c r="R1401" s="18">
        <v>45194</v>
      </c>
      <c r="S1401" s="9">
        <v>45202</v>
      </c>
      <c r="T1401" s="5" t="s">
        <v>34</v>
      </c>
      <c r="U1401" s="5">
        <v>-5973</v>
      </c>
      <c r="V1401" s="5">
        <v>0</v>
      </c>
      <c r="W1401" s="5">
        <v>0</v>
      </c>
      <c r="X1401" s="5" t="s">
        <v>6134</v>
      </c>
      <c r="Y1401" s="5" t="s">
        <v>42</v>
      </c>
    </row>
    <row r="1402" s="5" customFormat="1" spans="1:25">
      <c r="A1402" s="5" t="s">
        <v>6135</v>
      </c>
      <c r="B1402" s="5" t="s">
        <v>26</v>
      </c>
      <c r="C1402" s="5" t="s">
        <v>27</v>
      </c>
      <c r="D1402" s="5" t="s">
        <v>334</v>
      </c>
      <c r="E1402" s="5" t="s">
        <v>335</v>
      </c>
      <c r="F1402" s="9">
        <v>45198</v>
      </c>
      <c r="G1402" s="9">
        <v>45201</v>
      </c>
      <c r="H1402" s="5">
        <v>1</v>
      </c>
      <c r="I1402" s="5">
        <v>3</v>
      </c>
      <c r="J1402" s="5">
        <v>3</v>
      </c>
      <c r="K1402" s="5" t="s">
        <v>30</v>
      </c>
      <c r="L1402" s="5">
        <v>5973</v>
      </c>
      <c r="M1402" s="5">
        <v>5973</v>
      </c>
      <c r="N1402" s="5" t="s">
        <v>6133</v>
      </c>
      <c r="O1402" s="5" t="s">
        <v>4922</v>
      </c>
      <c r="P1402" s="5" t="s">
        <v>33</v>
      </c>
      <c r="Q1402" s="5">
        <v>0</v>
      </c>
      <c r="R1402" s="18">
        <v>45194.0000115741</v>
      </c>
      <c r="S1402" s="9">
        <v>45202</v>
      </c>
      <c r="T1402" s="5" t="s">
        <v>34</v>
      </c>
      <c r="U1402" s="5">
        <v>5973</v>
      </c>
      <c r="V1402" s="5">
        <v>0</v>
      </c>
      <c r="W1402" s="5">
        <v>0</v>
      </c>
      <c r="X1402" s="5" t="s">
        <v>6136</v>
      </c>
      <c r="Y1402" s="5" t="s">
        <v>42</v>
      </c>
    </row>
    <row r="1403" s="5" customFormat="1" spans="1:25">
      <c r="A1403" s="5" t="s">
        <v>6135</v>
      </c>
      <c r="B1403" s="5" t="s">
        <v>26</v>
      </c>
      <c r="C1403" s="5" t="s">
        <v>43</v>
      </c>
      <c r="D1403" s="5" t="s">
        <v>334</v>
      </c>
      <c r="E1403" s="5" t="s">
        <v>335</v>
      </c>
      <c r="F1403" s="9">
        <v>45198</v>
      </c>
      <c r="G1403" s="9">
        <v>45201</v>
      </c>
      <c r="H1403" s="5">
        <v>1</v>
      </c>
      <c r="I1403" s="5">
        <v>3</v>
      </c>
      <c r="J1403" s="5">
        <v>3</v>
      </c>
      <c r="K1403" s="5" t="s">
        <v>30</v>
      </c>
      <c r="L1403" s="5">
        <v>-5973</v>
      </c>
      <c r="M1403" s="5">
        <v>-5973</v>
      </c>
      <c r="N1403" s="5" t="s">
        <v>6133</v>
      </c>
      <c r="O1403" s="5" t="s">
        <v>4922</v>
      </c>
      <c r="P1403" s="5" t="s">
        <v>33</v>
      </c>
      <c r="Q1403" s="5">
        <v>0</v>
      </c>
      <c r="R1403" s="18">
        <v>45194.0000115741</v>
      </c>
      <c r="S1403" s="9">
        <v>45202</v>
      </c>
      <c r="T1403" s="5" t="s">
        <v>34</v>
      </c>
      <c r="U1403" s="5">
        <v>-5973</v>
      </c>
      <c r="V1403" s="5">
        <v>0</v>
      </c>
      <c r="W1403" s="5">
        <v>0</v>
      </c>
      <c r="X1403" s="5" t="s">
        <v>6136</v>
      </c>
      <c r="Y1403" s="5" t="s">
        <v>42</v>
      </c>
    </row>
    <row r="1404" s="5" customFormat="1" spans="1:26">
      <c r="A1404" s="5" t="s">
        <v>6137</v>
      </c>
      <c r="B1404" s="5" t="s">
        <v>26</v>
      </c>
      <c r="C1404" s="5" t="s">
        <v>27</v>
      </c>
      <c r="D1404" s="5" t="s">
        <v>60</v>
      </c>
      <c r="E1404" s="5" t="s">
        <v>453</v>
      </c>
      <c r="F1404" s="9">
        <v>45199</v>
      </c>
      <c r="G1404" s="9">
        <v>45201</v>
      </c>
      <c r="H1404" s="5">
        <v>1</v>
      </c>
      <c r="I1404" s="5">
        <v>2</v>
      </c>
      <c r="J1404" s="5">
        <v>2</v>
      </c>
      <c r="K1404" s="5" t="s">
        <v>30</v>
      </c>
      <c r="L1404" s="5">
        <v>6600</v>
      </c>
      <c r="M1404" s="5">
        <v>6600</v>
      </c>
      <c r="N1404" s="5" t="s">
        <v>6138</v>
      </c>
      <c r="O1404" s="5" t="s">
        <v>4922</v>
      </c>
      <c r="P1404" s="5" t="s">
        <v>33</v>
      </c>
      <c r="Q1404" s="5">
        <v>0</v>
      </c>
      <c r="R1404" s="18">
        <v>45195.0000115741</v>
      </c>
      <c r="S1404" s="9">
        <v>45202</v>
      </c>
      <c r="T1404" s="5" t="s">
        <v>34</v>
      </c>
      <c r="U1404" s="5">
        <v>6600</v>
      </c>
      <c r="V1404" s="5">
        <v>0</v>
      </c>
      <c r="W1404" s="5">
        <v>0</v>
      </c>
      <c r="X1404" s="5" t="s">
        <v>6139</v>
      </c>
      <c r="Y1404" s="5">
        <v>178472954</v>
      </c>
      <c r="Z1404" s="5" t="s">
        <v>6140</v>
      </c>
    </row>
    <row r="1405" s="5" customFormat="1" spans="1:25">
      <c r="A1405" s="5" t="s">
        <v>6141</v>
      </c>
      <c r="B1405" s="5" t="s">
        <v>26</v>
      </c>
      <c r="C1405" s="5" t="s">
        <v>27</v>
      </c>
      <c r="D1405" s="5" t="s">
        <v>380</v>
      </c>
      <c r="E1405" s="5" t="s">
        <v>386</v>
      </c>
      <c r="F1405" s="9">
        <v>45198</v>
      </c>
      <c r="G1405" s="9">
        <v>45201</v>
      </c>
      <c r="H1405" s="5">
        <v>1</v>
      </c>
      <c r="I1405" s="5">
        <v>3</v>
      </c>
      <c r="J1405" s="5">
        <v>3</v>
      </c>
      <c r="K1405" s="5" t="s">
        <v>30</v>
      </c>
      <c r="L1405" s="5">
        <v>1240</v>
      </c>
      <c r="M1405" s="5">
        <v>1240</v>
      </c>
      <c r="N1405" s="5" t="s">
        <v>6142</v>
      </c>
      <c r="O1405" s="5" t="s">
        <v>4922</v>
      </c>
      <c r="P1405" s="5" t="s">
        <v>33</v>
      </c>
      <c r="Q1405" s="5">
        <v>0</v>
      </c>
      <c r="R1405" s="18">
        <v>45195</v>
      </c>
      <c r="S1405" s="9">
        <v>45202</v>
      </c>
      <c r="T1405" s="5" t="s">
        <v>34</v>
      </c>
      <c r="U1405" s="5">
        <v>1240</v>
      </c>
      <c r="V1405" s="5">
        <v>0</v>
      </c>
      <c r="W1405" s="5">
        <v>0</v>
      </c>
      <c r="X1405" s="5" t="s">
        <v>6143</v>
      </c>
      <c r="Y1405" s="5" t="s">
        <v>6144</v>
      </c>
    </row>
    <row r="1406" s="5" customFormat="1" spans="1:25">
      <c r="A1406" s="5" t="s">
        <v>6145</v>
      </c>
      <c r="B1406" s="5" t="s">
        <v>26</v>
      </c>
      <c r="C1406" s="5" t="s">
        <v>27</v>
      </c>
      <c r="D1406" s="5" t="s">
        <v>6071</v>
      </c>
      <c r="E1406" s="5" t="s">
        <v>6146</v>
      </c>
      <c r="F1406" s="9">
        <v>45198</v>
      </c>
      <c r="G1406" s="9">
        <v>45201</v>
      </c>
      <c r="H1406" s="5">
        <v>1</v>
      </c>
      <c r="I1406" s="5">
        <v>3</v>
      </c>
      <c r="J1406" s="5">
        <v>3</v>
      </c>
      <c r="K1406" s="5" t="s">
        <v>30</v>
      </c>
      <c r="L1406" s="5">
        <v>1110</v>
      </c>
      <c r="M1406" s="5">
        <v>1110</v>
      </c>
      <c r="N1406" s="5" t="s">
        <v>6147</v>
      </c>
      <c r="O1406" s="5" t="s">
        <v>4922</v>
      </c>
      <c r="P1406" s="5" t="s">
        <v>33</v>
      </c>
      <c r="Q1406" s="5">
        <v>0</v>
      </c>
      <c r="R1406" s="18">
        <v>45195</v>
      </c>
      <c r="S1406" s="9">
        <v>45202</v>
      </c>
      <c r="T1406" s="5" t="s">
        <v>34</v>
      </c>
      <c r="U1406" s="5">
        <v>1110</v>
      </c>
      <c r="V1406" s="5">
        <v>0</v>
      </c>
      <c r="W1406" s="5">
        <v>0</v>
      </c>
      <c r="X1406" s="5" t="s">
        <v>6148</v>
      </c>
      <c r="Y1406" s="5" t="s">
        <v>6149</v>
      </c>
    </row>
    <row r="1407" s="5" customFormat="1" spans="1:25">
      <c r="A1407" s="5" t="s">
        <v>6150</v>
      </c>
      <c r="B1407" s="5" t="s">
        <v>26</v>
      </c>
      <c r="C1407" s="5" t="s">
        <v>27</v>
      </c>
      <c r="D1407" s="5" t="s">
        <v>599</v>
      </c>
      <c r="E1407" s="5" t="s">
        <v>1518</v>
      </c>
      <c r="F1407" s="9">
        <v>45200</v>
      </c>
      <c r="G1407" s="9">
        <v>45201</v>
      </c>
      <c r="H1407" s="5">
        <v>1</v>
      </c>
      <c r="I1407" s="5">
        <v>1</v>
      </c>
      <c r="J1407" s="5">
        <v>1</v>
      </c>
      <c r="K1407" s="5" t="s">
        <v>30</v>
      </c>
      <c r="L1407" s="5">
        <v>1176</v>
      </c>
      <c r="M1407" s="5">
        <v>1176</v>
      </c>
      <c r="N1407" s="5" t="s">
        <v>6151</v>
      </c>
      <c r="O1407" s="5" t="s">
        <v>4922</v>
      </c>
      <c r="P1407" s="5" t="s">
        <v>33</v>
      </c>
      <c r="Q1407" s="5">
        <v>0</v>
      </c>
      <c r="R1407" s="18">
        <v>45195.0000115741</v>
      </c>
      <c r="S1407" s="9">
        <v>45202</v>
      </c>
      <c r="T1407" s="5" t="s">
        <v>34</v>
      </c>
      <c r="U1407" s="5">
        <v>1176</v>
      </c>
      <c r="V1407" s="5">
        <v>0</v>
      </c>
      <c r="W1407" s="5">
        <v>0</v>
      </c>
      <c r="X1407" s="5" t="s">
        <v>6152</v>
      </c>
      <c r="Y1407" s="5" t="s">
        <v>6153</v>
      </c>
    </row>
    <row r="1408" s="5" customFormat="1" spans="1:25">
      <c r="A1408" s="5" t="s">
        <v>6154</v>
      </c>
      <c r="B1408" s="5" t="s">
        <v>26</v>
      </c>
      <c r="C1408" s="5" t="s">
        <v>27</v>
      </c>
      <c r="D1408" s="5" t="s">
        <v>771</v>
      </c>
      <c r="E1408" s="5" t="s">
        <v>6155</v>
      </c>
      <c r="F1408" s="9">
        <v>45200</v>
      </c>
      <c r="G1408" s="9">
        <v>45201</v>
      </c>
      <c r="H1408" s="5">
        <v>1</v>
      </c>
      <c r="I1408" s="5">
        <v>1</v>
      </c>
      <c r="J1408" s="5">
        <v>1</v>
      </c>
      <c r="K1408" s="5" t="s">
        <v>30</v>
      </c>
      <c r="L1408" s="5">
        <v>484</v>
      </c>
      <c r="M1408" s="5">
        <v>484</v>
      </c>
      <c r="N1408" s="5" t="s">
        <v>6156</v>
      </c>
      <c r="O1408" s="5" t="s">
        <v>4922</v>
      </c>
      <c r="P1408" s="5" t="s">
        <v>33</v>
      </c>
      <c r="Q1408" s="5">
        <v>0</v>
      </c>
      <c r="R1408" s="18">
        <v>45195</v>
      </c>
      <c r="S1408" s="9">
        <v>45202</v>
      </c>
      <c r="T1408" s="5" t="s">
        <v>34</v>
      </c>
      <c r="U1408" s="5">
        <v>484</v>
      </c>
      <c r="V1408" s="5">
        <v>0</v>
      </c>
      <c r="W1408" s="5">
        <v>0</v>
      </c>
      <c r="X1408" s="5" t="s">
        <v>6157</v>
      </c>
      <c r="Y1408" s="5" t="s">
        <v>6158</v>
      </c>
    </row>
    <row r="1409" s="5" customFormat="1" spans="1:25">
      <c r="A1409" s="5" t="s">
        <v>6159</v>
      </c>
      <c r="B1409" s="5" t="s">
        <v>26</v>
      </c>
      <c r="C1409" s="5" t="s">
        <v>27</v>
      </c>
      <c r="D1409" s="5" t="s">
        <v>771</v>
      </c>
      <c r="E1409" s="5" t="s">
        <v>6155</v>
      </c>
      <c r="F1409" s="9">
        <v>45200</v>
      </c>
      <c r="G1409" s="9">
        <v>45201</v>
      </c>
      <c r="H1409" s="5">
        <v>1</v>
      </c>
      <c r="I1409" s="5">
        <v>1</v>
      </c>
      <c r="J1409" s="5">
        <v>1</v>
      </c>
      <c r="K1409" s="5" t="s">
        <v>30</v>
      </c>
      <c r="L1409" s="5">
        <v>484</v>
      </c>
      <c r="M1409" s="5">
        <v>484</v>
      </c>
      <c r="N1409" s="5" t="s">
        <v>6160</v>
      </c>
      <c r="O1409" s="5" t="s">
        <v>4922</v>
      </c>
      <c r="P1409" s="5" t="s">
        <v>33</v>
      </c>
      <c r="Q1409" s="5">
        <v>0</v>
      </c>
      <c r="R1409" s="18">
        <v>45195.0000115741</v>
      </c>
      <c r="S1409" s="9">
        <v>45202</v>
      </c>
      <c r="T1409" s="5" t="s">
        <v>34</v>
      </c>
      <c r="U1409" s="5">
        <v>484</v>
      </c>
      <c r="V1409" s="5">
        <v>0</v>
      </c>
      <c r="W1409" s="5">
        <v>0</v>
      </c>
      <c r="X1409" s="5" t="s">
        <v>6161</v>
      </c>
      <c r="Y1409" s="5" t="s">
        <v>6162</v>
      </c>
    </row>
    <row r="1410" s="5" customFormat="1" spans="1:25">
      <c r="A1410" s="5" t="s">
        <v>6163</v>
      </c>
      <c r="B1410" s="5" t="s">
        <v>26</v>
      </c>
      <c r="C1410" s="5" t="s">
        <v>27</v>
      </c>
      <c r="D1410" s="5" t="s">
        <v>60</v>
      </c>
      <c r="E1410" s="5" t="s">
        <v>453</v>
      </c>
      <c r="F1410" s="9">
        <v>45198</v>
      </c>
      <c r="G1410" s="9">
        <v>45201</v>
      </c>
      <c r="H1410" s="5">
        <v>1</v>
      </c>
      <c r="I1410" s="5">
        <v>3</v>
      </c>
      <c r="J1410" s="5">
        <v>3</v>
      </c>
      <c r="K1410" s="5" t="s">
        <v>30</v>
      </c>
      <c r="L1410" s="5">
        <v>10500</v>
      </c>
      <c r="M1410" s="5">
        <v>10500</v>
      </c>
      <c r="N1410" s="5" t="s">
        <v>6164</v>
      </c>
      <c r="O1410" s="5" t="s">
        <v>4922</v>
      </c>
      <c r="P1410" s="5" t="s">
        <v>33</v>
      </c>
      <c r="Q1410" s="5">
        <v>0</v>
      </c>
      <c r="R1410" s="18">
        <v>45195</v>
      </c>
      <c r="S1410" s="9">
        <v>45202</v>
      </c>
      <c r="T1410" s="5" t="s">
        <v>34</v>
      </c>
      <c r="U1410" s="5">
        <v>10500</v>
      </c>
      <c r="V1410" s="5">
        <v>0</v>
      </c>
      <c r="W1410" s="5">
        <v>0</v>
      </c>
      <c r="X1410" s="5" t="s">
        <v>6165</v>
      </c>
      <c r="Y1410" s="5" t="s">
        <v>42</v>
      </c>
    </row>
    <row r="1411" s="5" customFormat="1" spans="1:25">
      <c r="A1411" s="5" t="s">
        <v>6166</v>
      </c>
      <c r="B1411" s="5" t="s">
        <v>26</v>
      </c>
      <c r="C1411" s="5" t="s">
        <v>27</v>
      </c>
      <c r="D1411" s="5" t="s">
        <v>6167</v>
      </c>
      <c r="E1411" s="5" t="s">
        <v>6168</v>
      </c>
      <c r="F1411" s="9">
        <v>45198</v>
      </c>
      <c r="G1411" s="9">
        <v>45201</v>
      </c>
      <c r="H1411" s="5">
        <v>1</v>
      </c>
      <c r="I1411" s="5">
        <v>3</v>
      </c>
      <c r="J1411" s="5">
        <v>3</v>
      </c>
      <c r="K1411" s="5" t="s">
        <v>30</v>
      </c>
      <c r="L1411" s="5">
        <v>15462</v>
      </c>
      <c r="M1411" s="5">
        <v>15462</v>
      </c>
      <c r="N1411" s="5" t="s">
        <v>6169</v>
      </c>
      <c r="O1411" s="5" t="s">
        <v>4922</v>
      </c>
      <c r="P1411" s="5" t="s">
        <v>33</v>
      </c>
      <c r="Q1411" s="5">
        <v>0</v>
      </c>
      <c r="R1411" s="18">
        <v>45195</v>
      </c>
      <c r="S1411" s="9">
        <v>45202</v>
      </c>
      <c r="T1411" s="5" t="s">
        <v>34</v>
      </c>
      <c r="U1411" s="5">
        <v>15462</v>
      </c>
      <c r="V1411" s="5">
        <v>0</v>
      </c>
      <c r="W1411" s="5">
        <v>0</v>
      </c>
      <c r="X1411" s="5" t="s">
        <v>6170</v>
      </c>
      <c r="Y1411" s="5" t="s">
        <v>42</v>
      </c>
    </row>
    <row r="1412" s="5" customFormat="1" spans="1:25">
      <c r="A1412" s="5" t="s">
        <v>6171</v>
      </c>
      <c r="B1412" s="5" t="s">
        <v>26</v>
      </c>
      <c r="C1412" s="5" t="s">
        <v>27</v>
      </c>
      <c r="D1412" s="5" t="s">
        <v>5547</v>
      </c>
      <c r="E1412" s="5" t="s">
        <v>6172</v>
      </c>
      <c r="F1412" s="9">
        <v>45200</v>
      </c>
      <c r="G1412" s="9">
        <v>45201</v>
      </c>
      <c r="H1412" s="5">
        <v>1</v>
      </c>
      <c r="I1412" s="5">
        <v>1</v>
      </c>
      <c r="J1412" s="5">
        <v>1</v>
      </c>
      <c r="K1412" s="5" t="s">
        <v>30</v>
      </c>
      <c r="L1412" s="5">
        <v>1700</v>
      </c>
      <c r="M1412" s="5">
        <v>1700</v>
      </c>
      <c r="N1412" s="5" t="s">
        <v>6173</v>
      </c>
      <c r="O1412" s="5" t="s">
        <v>4922</v>
      </c>
      <c r="P1412" s="5" t="s">
        <v>33</v>
      </c>
      <c r="Q1412" s="5">
        <v>0</v>
      </c>
      <c r="R1412" s="18">
        <v>45195</v>
      </c>
      <c r="S1412" s="9">
        <v>45202</v>
      </c>
      <c r="T1412" s="5" t="s">
        <v>34</v>
      </c>
      <c r="U1412" s="5">
        <v>1700</v>
      </c>
      <c r="V1412" s="5">
        <v>0</v>
      </c>
      <c r="W1412" s="5">
        <v>0</v>
      </c>
      <c r="X1412" s="5" t="s">
        <v>6174</v>
      </c>
      <c r="Y1412" s="5" t="s">
        <v>6175</v>
      </c>
    </row>
    <row r="1413" s="5" customFormat="1" spans="1:25">
      <c r="A1413" s="5" t="s">
        <v>6176</v>
      </c>
      <c r="B1413" s="5" t="s">
        <v>26</v>
      </c>
      <c r="C1413" s="5" t="s">
        <v>27</v>
      </c>
      <c r="D1413" s="5" t="s">
        <v>2925</v>
      </c>
      <c r="E1413" s="5" t="s">
        <v>3918</v>
      </c>
      <c r="F1413" s="9">
        <v>45199</v>
      </c>
      <c r="G1413" s="9">
        <v>45201</v>
      </c>
      <c r="H1413" s="5">
        <v>1</v>
      </c>
      <c r="I1413" s="5">
        <v>2</v>
      </c>
      <c r="J1413" s="5">
        <v>2</v>
      </c>
      <c r="K1413" s="5" t="s">
        <v>30</v>
      </c>
      <c r="L1413" s="5">
        <v>522</v>
      </c>
      <c r="M1413" s="5">
        <v>522</v>
      </c>
      <c r="N1413" s="5" t="s">
        <v>6177</v>
      </c>
      <c r="O1413" s="5" t="s">
        <v>4922</v>
      </c>
      <c r="P1413" s="5" t="s">
        <v>33</v>
      </c>
      <c r="Q1413" s="5">
        <v>0</v>
      </c>
      <c r="R1413" s="18">
        <v>45195</v>
      </c>
      <c r="S1413" s="9">
        <v>45202</v>
      </c>
      <c r="T1413" s="5" t="s">
        <v>34</v>
      </c>
      <c r="U1413" s="5">
        <v>522</v>
      </c>
      <c r="V1413" s="5">
        <v>0</v>
      </c>
      <c r="W1413" s="5">
        <v>0</v>
      </c>
      <c r="X1413" s="5" t="s">
        <v>6178</v>
      </c>
      <c r="Y1413" s="5" t="s">
        <v>6179</v>
      </c>
    </row>
    <row r="1414" s="5" customFormat="1" spans="1:25">
      <c r="A1414" s="5" t="s">
        <v>6180</v>
      </c>
      <c r="B1414" s="5" t="s">
        <v>26</v>
      </c>
      <c r="C1414" s="5" t="s">
        <v>27</v>
      </c>
      <c r="D1414" s="5" t="s">
        <v>6105</v>
      </c>
      <c r="E1414" s="5" t="s">
        <v>6106</v>
      </c>
      <c r="F1414" s="9">
        <v>45196</v>
      </c>
      <c r="G1414" s="9">
        <v>45201</v>
      </c>
      <c r="H1414" s="5">
        <v>1</v>
      </c>
      <c r="I1414" s="5">
        <v>5</v>
      </c>
      <c r="J1414" s="5">
        <v>5</v>
      </c>
      <c r="K1414" s="5" t="s">
        <v>30</v>
      </c>
      <c r="L1414" s="5">
        <v>1075</v>
      </c>
      <c r="M1414" s="5">
        <v>1075</v>
      </c>
      <c r="N1414" s="5" t="s">
        <v>6181</v>
      </c>
      <c r="O1414" s="5" t="s">
        <v>4922</v>
      </c>
      <c r="P1414" s="5" t="s">
        <v>33</v>
      </c>
      <c r="Q1414" s="5">
        <v>0</v>
      </c>
      <c r="R1414" s="18">
        <v>45195</v>
      </c>
      <c r="S1414" s="9">
        <v>45202</v>
      </c>
      <c r="T1414" s="5" t="s">
        <v>34</v>
      </c>
      <c r="U1414" s="5">
        <v>1075</v>
      </c>
      <c r="V1414" s="5">
        <v>0</v>
      </c>
      <c r="W1414" s="5">
        <v>0</v>
      </c>
      <c r="X1414" s="5" t="s">
        <v>6182</v>
      </c>
      <c r="Y1414" s="5" t="s">
        <v>6183</v>
      </c>
    </row>
    <row r="1415" s="5" customFormat="1" spans="1:25">
      <c r="A1415" s="5" t="s">
        <v>6184</v>
      </c>
      <c r="B1415" s="5" t="s">
        <v>26</v>
      </c>
      <c r="C1415" s="5" t="s">
        <v>27</v>
      </c>
      <c r="D1415" s="5" t="s">
        <v>1665</v>
      </c>
      <c r="E1415" s="5" t="s">
        <v>2821</v>
      </c>
      <c r="F1415" s="9">
        <v>45197</v>
      </c>
      <c r="G1415" s="9">
        <v>45201</v>
      </c>
      <c r="H1415" s="5">
        <v>1</v>
      </c>
      <c r="I1415" s="5">
        <v>4</v>
      </c>
      <c r="J1415" s="5">
        <v>4</v>
      </c>
      <c r="K1415" s="5" t="s">
        <v>30</v>
      </c>
      <c r="L1415" s="5">
        <v>2817</v>
      </c>
      <c r="M1415" s="5">
        <v>2817</v>
      </c>
      <c r="N1415" s="5" t="s">
        <v>6185</v>
      </c>
      <c r="O1415" s="5" t="s">
        <v>4922</v>
      </c>
      <c r="P1415" s="5" t="s">
        <v>33</v>
      </c>
      <c r="Q1415" s="5">
        <v>0</v>
      </c>
      <c r="R1415" s="18">
        <v>45195.0000115741</v>
      </c>
      <c r="S1415" s="9">
        <v>45202</v>
      </c>
      <c r="T1415" s="5" t="s">
        <v>34</v>
      </c>
      <c r="U1415" s="5">
        <v>2817</v>
      </c>
      <c r="V1415" s="5">
        <v>0</v>
      </c>
      <c r="W1415" s="5">
        <v>0</v>
      </c>
      <c r="X1415" s="5" t="s">
        <v>6186</v>
      </c>
      <c r="Y1415" s="5" t="s">
        <v>6187</v>
      </c>
    </row>
    <row r="1416" s="5" customFormat="1" spans="1:25">
      <c r="A1416" s="5" t="s">
        <v>6188</v>
      </c>
      <c r="B1416" s="5" t="s">
        <v>26</v>
      </c>
      <c r="C1416" s="5" t="s">
        <v>27</v>
      </c>
      <c r="D1416" s="5" t="s">
        <v>6189</v>
      </c>
      <c r="E1416" s="5" t="s">
        <v>6190</v>
      </c>
      <c r="F1416" s="9">
        <v>45200</v>
      </c>
      <c r="G1416" s="9">
        <v>45201</v>
      </c>
      <c r="H1416" s="5">
        <v>1</v>
      </c>
      <c r="I1416" s="5">
        <v>1</v>
      </c>
      <c r="J1416" s="5">
        <v>1</v>
      </c>
      <c r="K1416" s="5" t="s">
        <v>30</v>
      </c>
      <c r="L1416" s="5">
        <v>429</v>
      </c>
      <c r="M1416" s="5">
        <v>429</v>
      </c>
      <c r="N1416" s="5" t="s">
        <v>6191</v>
      </c>
      <c r="O1416" s="5" t="s">
        <v>4922</v>
      </c>
      <c r="P1416" s="5" t="s">
        <v>33</v>
      </c>
      <c r="Q1416" s="5">
        <v>0</v>
      </c>
      <c r="R1416" s="18">
        <v>45195.0000115741</v>
      </c>
      <c r="S1416" s="9">
        <v>45202</v>
      </c>
      <c r="T1416" s="5" t="s">
        <v>34</v>
      </c>
      <c r="U1416" s="5">
        <v>429</v>
      </c>
      <c r="V1416" s="5">
        <v>0</v>
      </c>
      <c r="W1416" s="5">
        <v>0</v>
      </c>
      <c r="X1416" s="5" t="s">
        <v>6192</v>
      </c>
      <c r="Y1416" s="5" t="s">
        <v>6193</v>
      </c>
    </row>
    <row r="1417" s="5" customFormat="1" spans="1:25">
      <c r="A1417" s="5" t="s">
        <v>6194</v>
      </c>
      <c r="B1417" s="5" t="s">
        <v>26</v>
      </c>
      <c r="C1417" s="5" t="s">
        <v>27</v>
      </c>
      <c r="D1417" s="5" t="s">
        <v>6195</v>
      </c>
      <c r="E1417" s="5" t="s">
        <v>6196</v>
      </c>
      <c r="F1417" s="9">
        <v>45200</v>
      </c>
      <c r="G1417" s="9">
        <v>45201</v>
      </c>
      <c r="H1417" s="5">
        <v>1</v>
      </c>
      <c r="I1417" s="5">
        <v>1</v>
      </c>
      <c r="J1417" s="5">
        <v>1</v>
      </c>
      <c r="K1417" s="5" t="s">
        <v>30</v>
      </c>
      <c r="L1417" s="5">
        <v>5335</v>
      </c>
      <c r="M1417" s="5">
        <v>5335</v>
      </c>
      <c r="N1417" s="5" t="s">
        <v>6197</v>
      </c>
      <c r="O1417" s="5" t="s">
        <v>4922</v>
      </c>
      <c r="P1417" s="5" t="s">
        <v>33</v>
      </c>
      <c r="Q1417" s="5">
        <v>0</v>
      </c>
      <c r="R1417" s="18">
        <v>45195.0000115741</v>
      </c>
      <c r="S1417" s="9">
        <v>45202</v>
      </c>
      <c r="T1417" s="5" t="s">
        <v>34</v>
      </c>
      <c r="U1417" s="5">
        <v>5335</v>
      </c>
      <c r="V1417" s="5">
        <v>0</v>
      </c>
      <c r="W1417" s="5">
        <v>0</v>
      </c>
      <c r="X1417" s="5" t="s">
        <v>6198</v>
      </c>
      <c r="Y1417" s="5" t="s">
        <v>6199</v>
      </c>
    </row>
    <row r="1418" s="5" customFormat="1" spans="1:25">
      <c r="A1418" s="5" t="s">
        <v>6166</v>
      </c>
      <c r="B1418" s="5" t="s">
        <v>26</v>
      </c>
      <c r="C1418" s="5" t="s">
        <v>43</v>
      </c>
      <c r="D1418" s="5" t="s">
        <v>6167</v>
      </c>
      <c r="E1418" s="5" t="s">
        <v>6168</v>
      </c>
      <c r="F1418" s="9">
        <v>45198</v>
      </c>
      <c r="G1418" s="9">
        <v>45201</v>
      </c>
      <c r="H1418" s="5">
        <v>1</v>
      </c>
      <c r="I1418" s="5">
        <v>3</v>
      </c>
      <c r="J1418" s="5">
        <v>3</v>
      </c>
      <c r="K1418" s="5" t="s">
        <v>30</v>
      </c>
      <c r="L1418" s="5">
        <v>-15462</v>
      </c>
      <c r="M1418" s="5">
        <v>-15462</v>
      </c>
      <c r="N1418" s="5" t="s">
        <v>6169</v>
      </c>
      <c r="O1418" s="5" t="s">
        <v>4922</v>
      </c>
      <c r="P1418" s="5" t="s">
        <v>33</v>
      </c>
      <c r="Q1418" s="5">
        <v>0</v>
      </c>
      <c r="R1418" s="18">
        <v>45195</v>
      </c>
      <c r="S1418" s="9">
        <v>45202</v>
      </c>
      <c r="T1418" s="5" t="s">
        <v>34</v>
      </c>
      <c r="U1418" s="5">
        <v>-15462</v>
      </c>
      <c r="V1418" s="5">
        <v>0</v>
      </c>
      <c r="W1418" s="5">
        <v>0</v>
      </c>
      <c r="X1418" s="5" t="s">
        <v>6170</v>
      </c>
      <c r="Y1418" s="5" t="s">
        <v>42</v>
      </c>
    </row>
    <row r="1419" s="5" customFormat="1" spans="1:25">
      <c r="A1419" s="5" t="s">
        <v>6200</v>
      </c>
      <c r="B1419" s="5" t="s">
        <v>26</v>
      </c>
      <c r="C1419" s="5" t="s">
        <v>27</v>
      </c>
      <c r="D1419" s="5" t="s">
        <v>648</v>
      </c>
      <c r="E1419" s="5" t="s">
        <v>4083</v>
      </c>
      <c r="F1419" s="9">
        <v>45196</v>
      </c>
      <c r="G1419" s="9">
        <v>45201</v>
      </c>
      <c r="H1419" s="5">
        <v>1</v>
      </c>
      <c r="I1419" s="5">
        <v>5</v>
      </c>
      <c r="J1419" s="5">
        <v>5</v>
      </c>
      <c r="K1419" s="5" t="s">
        <v>30</v>
      </c>
      <c r="L1419" s="5">
        <v>6251</v>
      </c>
      <c r="M1419" s="5">
        <v>6251</v>
      </c>
      <c r="N1419" s="5" t="s">
        <v>6201</v>
      </c>
      <c r="O1419" s="5" t="s">
        <v>4922</v>
      </c>
      <c r="P1419" s="5" t="s">
        <v>33</v>
      </c>
      <c r="Q1419" s="5">
        <v>0</v>
      </c>
      <c r="R1419" s="18">
        <v>45195.0000115741</v>
      </c>
      <c r="S1419" s="9">
        <v>45202</v>
      </c>
      <c r="T1419" s="5" t="s">
        <v>34</v>
      </c>
      <c r="U1419" s="5">
        <v>6251</v>
      </c>
      <c r="V1419" s="5">
        <v>0</v>
      </c>
      <c r="W1419" s="5">
        <v>0</v>
      </c>
      <c r="X1419" s="5" t="s">
        <v>6202</v>
      </c>
      <c r="Y1419" s="5" t="s">
        <v>6203</v>
      </c>
    </row>
    <row r="1420" s="5" customFormat="1" spans="1:25">
      <c r="A1420" s="5" t="s">
        <v>6204</v>
      </c>
      <c r="B1420" s="5" t="s">
        <v>26</v>
      </c>
      <c r="C1420" s="5" t="s">
        <v>27</v>
      </c>
      <c r="D1420" s="5" t="s">
        <v>6189</v>
      </c>
      <c r="E1420" s="5" t="s">
        <v>6190</v>
      </c>
      <c r="F1420" s="9">
        <v>45200</v>
      </c>
      <c r="G1420" s="9">
        <v>45201</v>
      </c>
      <c r="H1420" s="5">
        <v>1</v>
      </c>
      <c r="I1420" s="5">
        <v>1</v>
      </c>
      <c r="J1420" s="5">
        <v>1</v>
      </c>
      <c r="K1420" s="5" t="s">
        <v>30</v>
      </c>
      <c r="L1420" s="5">
        <v>429</v>
      </c>
      <c r="M1420" s="5">
        <v>429</v>
      </c>
      <c r="N1420" s="5" t="s">
        <v>6205</v>
      </c>
      <c r="O1420" s="5" t="s">
        <v>4922</v>
      </c>
      <c r="P1420" s="5" t="s">
        <v>33</v>
      </c>
      <c r="Q1420" s="5">
        <v>0</v>
      </c>
      <c r="R1420" s="18">
        <v>45195</v>
      </c>
      <c r="S1420" s="9">
        <v>45202</v>
      </c>
      <c r="T1420" s="5" t="s">
        <v>34</v>
      </c>
      <c r="U1420" s="5">
        <v>429</v>
      </c>
      <c r="V1420" s="5">
        <v>0</v>
      </c>
      <c r="W1420" s="5">
        <v>0</v>
      </c>
      <c r="X1420" s="5" t="s">
        <v>6206</v>
      </c>
      <c r="Y1420" s="5" t="s">
        <v>6207</v>
      </c>
    </row>
    <row r="1421" s="5" customFormat="1" spans="1:25">
      <c r="A1421" s="5" t="s">
        <v>6163</v>
      </c>
      <c r="B1421" s="5" t="s">
        <v>26</v>
      </c>
      <c r="C1421" s="5" t="s">
        <v>43</v>
      </c>
      <c r="D1421" s="5" t="s">
        <v>60</v>
      </c>
      <c r="E1421" s="5" t="s">
        <v>453</v>
      </c>
      <c r="F1421" s="9">
        <v>45198</v>
      </c>
      <c r="G1421" s="9">
        <v>45201</v>
      </c>
      <c r="H1421" s="5">
        <v>1</v>
      </c>
      <c r="I1421" s="5">
        <v>3</v>
      </c>
      <c r="J1421" s="5">
        <v>3</v>
      </c>
      <c r="K1421" s="5" t="s">
        <v>30</v>
      </c>
      <c r="L1421" s="5">
        <v>-10500</v>
      </c>
      <c r="M1421" s="5">
        <v>-10500</v>
      </c>
      <c r="N1421" s="5" t="s">
        <v>6164</v>
      </c>
      <c r="O1421" s="5" t="s">
        <v>4922</v>
      </c>
      <c r="P1421" s="5" t="s">
        <v>33</v>
      </c>
      <c r="Q1421" s="5">
        <v>0</v>
      </c>
      <c r="R1421" s="18">
        <v>45195</v>
      </c>
      <c r="S1421" s="9">
        <v>45202</v>
      </c>
      <c r="T1421" s="5" t="s">
        <v>34</v>
      </c>
      <c r="U1421" s="5">
        <v>-10500</v>
      </c>
      <c r="V1421" s="5">
        <v>0</v>
      </c>
      <c r="W1421" s="5">
        <v>0</v>
      </c>
      <c r="X1421" s="5" t="s">
        <v>6165</v>
      </c>
      <c r="Y1421" s="5" t="s">
        <v>42</v>
      </c>
    </row>
    <row r="1422" s="5" customFormat="1" spans="1:25">
      <c r="A1422" s="5" t="s">
        <v>6208</v>
      </c>
      <c r="B1422" s="5" t="s">
        <v>26</v>
      </c>
      <c r="C1422" s="5" t="s">
        <v>27</v>
      </c>
      <c r="D1422" s="5" t="s">
        <v>1713</v>
      </c>
      <c r="E1422" s="5" t="s">
        <v>6209</v>
      </c>
      <c r="F1422" s="9">
        <v>45199</v>
      </c>
      <c r="G1422" s="9">
        <v>45201</v>
      </c>
      <c r="H1422" s="5">
        <v>2</v>
      </c>
      <c r="I1422" s="5">
        <v>2</v>
      </c>
      <c r="J1422" s="5">
        <v>4</v>
      </c>
      <c r="K1422" s="5" t="s">
        <v>30</v>
      </c>
      <c r="L1422" s="5">
        <v>2152</v>
      </c>
      <c r="M1422" s="5">
        <v>2152</v>
      </c>
      <c r="N1422" s="5" t="s">
        <v>6210</v>
      </c>
      <c r="O1422" s="5" t="s">
        <v>4922</v>
      </c>
      <c r="P1422" s="5" t="s">
        <v>33</v>
      </c>
      <c r="Q1422" s="5">
        <v>0</v>
      </c>
      <c r="R1422" s="18">
        <v>45195</v>
      </c>
      <c r="S1422" s="9">
        <v>45202</v>
      </c>
      <c r="T1422" s="5" t="s">
        <v>34</v>
      </c>
      <c r="U1422" s="5">
        <v>2152</v>
      </c>
      <c r="V1422" s="5">
        <v>0</v>
      </c>
      <c r="W1422" s="5">
        <v>0</v>
      </c>
      <c r="X1422" s="5" t="s">
        <v>6211</v>
      </c>
      <c r="Y1422" s="5" t="s">
        <v>6212</v>
      </c>
    </row>
    <row r="1423" s="5" customFormat="1" spans="1:25">
      <c r="A1423" s="5" t="s">
        <v>6213</v>
      </c>
      <c r="B1423" s="5" t="s">
        <v>26</v>
      </c>
      <c r="C1423" s="5" t="s">
        <v>27</v>
      </c>
      <c r="D1423" s="5" t="s">
        <v>87</v>
      </c>
      <c r="E1423" s="5" t="s">
        <v>6214</v>
      </c>
      <c r="F1423" s="9">
        <v>45200</v>
      </c>
      <c r="G1423" s="9">
        <v>45201</v>
      </c>
      <c r="H1423" s="5">
        <v>1</v>
      </c>
      <c r="I1423" s="5">
        <v>1</v>
      </c>
      <c r="J1423" s="5">
        <v>1</v>
      </c>
      <c r="K1423" s="5" t="s">
        <v>30</v>
      </c>
      <c r="L1423" s="5">
        <v>672</v>
      </c>
      <c r="M1423" s="5">
        <v>672</v>
      </c>
      <c r="N1423" s="5" t="s">
        <v>6215</v>
      </c>
      <c r="O1423" s="5" t="s">
        <v>4922</v>
      </c>
      <c r="P1423" s="5" t="s">
        <v>33</v>
      </c>
      <c r="Q1423" s="5">
        <v>0</v>
      </c>
      <c r="R1423" s="18">
        <v>45196.0000115741</v>
      </c>
      <c r="S1423" s="9">
        <v>45202</v>
      </c>
      <c r="T1423" s="5" t="s">
        <v>34</v>
      </c>
      <c r="U1423" s="5">
        <v>672</v>
      </c>
      <c r="V1423" s="5">
        <v>0</v>
      </c>
      <c r="W1423" s="5">
        <v>0</v>
      </c>
      <c r="X1423" s="5" t="s">
        <v>6216</v>
      </c>
      <c r="Y1423" s="5" t="s">
        <v>6217</v>
      </c>
    </row>
    <row r="1424" s="5" customFormat="1" spans="1:25">
      <c r="A1424" s="5" t="s">
        <v>6218</v>
      </c>
      <c r="B1424" s="5" t="s">
        <v>26</v>
      </c>
      <c r="C1424" s="5" t="s">
        <v>27</v>
      </c>
      <c r="D1424" s="5" t="s">
        <v>648</v>
      </c>
      <c r="E1424" s="5" t="s">
        <v>3045</v>
      </c>
      <c r="F1424" s="9">
        <v>45198</v>
      </c>
      <c r="G1424" s="9">
        <v>45201</v>
      </c>
      <c r="H1424" s="5">
        <v>1</v>
      </c>
      <c r="I1424" s="5">
        <v>3</v>
      </c>
      <c r="J1424" s="5">
        <v>3</v>
      </c>
      <c r="K1424" s="5" t="s">
        <v>30</v>
      </c>
      <c r="L1424" s="5">
        <v>4021</v>
      </c>
      <c r="M1424" s="5">
        <v>4021</v>
      </c>
      <c r="N1424" s="5" t="s">
        <v>6219</v>
      </c>
      <c r="O1424" s="5" t="s">
        <v>4922</v>
      </c>
      <c r="P1424" s="5" t="s">
        <v>33</v>
      </c>
      <c r="Q1424" s="5">
        <v>0</v>
      </c>
      <c r="R1424" s="18">
        <v>45196.0000115741</v>
      </c>
      <c r="S1424" s="9">
        <v>45202</v>
      </c>
      <c r="T1424" s="5" t="s">
        <v>34</v>
      </c>
      <c r="U1424" s="5">
        <v>4021</v>
      </c>
      <c r="V1424" s="5">
        <v>0</v>
      </c>
      <c r="W1424" s="5">
        <v>0</v>
      </c>
      <c r="X1424" s="5" t="s">
        <v>6220</v>
      </c>
      <c r="Y1424" s="5" t="s">
        <v>6221</v>
      </c>
    </row>
    <row r="1425" s="5" customFormat="1" spans="1:25">
      <c r="A1425" s="5" t="s">
        <v>6222</v>
      </c>
      <c r="B1425" s="5" t="s">
        <v>26</v>
      </c>
      <c r="C1425" s="5" t="s">
        <v>27</v>
      </c>
      <c r="D1425" s="5" t="s">
        <v>2295</v>
      </c>
      <c r="E1425" s="5" t="s">
        <v>5993</v>
      </c>
      <c r="F1425" s="9">
        <v>45200</v>
      </c>
      <c r="G1425" s="9">
        <v>45201</v>
      </c>
      <c r="H1425" s="5">
        <v>1</v>
      </c>
      <c r="I1425" s="5">
        <v>1</v>
      </c>
      <c r="J1425" s="5">
        <v>1</v>
      </c>
      <c r="K1425" s="5" t="s">
        <v>30</v>
      </c>
      <c r="L1425" s="5">
        <v>570</v>
      </c>
      <c r="M1425" s="5">
        <v>570</v>
      </c>
      <c r="N1425" s="5" t="s">
        <v>6223</v>
      </c>
      <c r="O1425" s="5" t="s">
        <v>4922</v>
      </c>
      <c r="P1425" s="5" t="s">
        <v>33</v>
      </c>
      <c r="Q1425" s="5">
        <v>0</v>
      </c>
      <c r="R1425" s="18">
        <v>45196</v>
      </c>
      <c r="S1425" s="9">
        <v>45202</v>
      </c>
      <c r="T1425" s="5" t="s">
        <v>34</v>
      </c>
      <c r="U1425" s="5">
        <v>570</v>
      </c>
      <c r="V1425" s="5">
        <v>0</v>
      </c>
      <c r="W1425" s="5">
        <v>0</v>
      </c>
      <c r="X1425" s="5" t="s">
        <v>6224</v>
      </c>
      <c r="Y1425" s="5" t="s">
        <v>6225</v>
      </c>
    </row>
    <row r="1426" s="5" customFormat="1" spans="1:25">
      <c r="A1426" s="5" t="s">
        <v>6226</v>
      </c>
      <c r="B1426" s="5" t="s">
        <v>26</v>
      </c>
      <c r="C1426" s="5" t="s">
        <v>27</v>
      </c>
      <c r="D1426" s="5" t="s">
        <v>669</v>
      </c>
      <c r="E1426" s="5" t="s">
        <v>913</v>
      </c>
      <c r="F1426" s="9">
        <v>45199</v>
      </c>
      <c r="G1426" s="9">
        <v>45201</v>
      </c>
      <c r="H1426" s="5">
        <v>1</v>
      </c>
      <c r="I1426" s="5">
        <v>2</v>
      </c>
      <c r="J1426" s="5">
        <v>2</v>
      </c>
      <c r="K1426" s="5" t="s">
        <v>30</v>
      </c>
      <c r="L1426" s="5">
        <v>726</v>
      </c>
      <c r="M1426" s="5">
        <v>726</v>
      </c>
      <c r="N1426" s="5" t="s">
        <v>6227</v>
      </c>
      <c r="O1426" s="5" t="s">
        <v>4922</v>
      </c>
      <c r="P1426" s="5" t="s">
        <v>33</v>
      </c>
      <c r="Q1426" s="5">
        <v>0</v>
      </c>
      <c r="R1426" s="18">
        <v>45196.0000115741</v>
      </c>
      <c r="S1426" s="9">
        <v>45202</v>
      </c>
      <c r="T1426" s="5" t="s">
        <v>34</v>
      </c>
      <c r="U1426" s="5">
        <v>726</v>
      </c>
      <c r="V1426" s="5">
        <v>0</v>
      </c>
      <c r="W1426" s="5">
        <v>0</v>
      </c>
      <c r="X1426" s="5" t="s">
        <v>6228</v>
      </c>
      <c r="Y1426" s="5" t="s">
        <v>6229</v>
      </c>
    </row>
    <row r="1427" s="5" customFormat="1" spans="1:25">
      <c r="A1427" s="5" t="s">
        <v>6230</v>
      </c>
      <c r="B1427" s="5" t="s">
        <v>26</v>
      </c>
      <c r="C1427" s="5" t="s">
        <v>27</v>
      </c>
      <c r="D1427" s="5" t="s">
        <v>6231</v>
      </c>
      <c r="E1427" s="5" t="s">
        <v>6232</v>
      </c>
      <c r="F1427" s="9">
        <v>45199</v>
      </c>
      <c r="G1427" s="9">
        <v>45201</v>
      </c>
      <c r="H1427" s="5">
        <v>1</v>
      </c>
      <c r="I1427" s="5">
        <v>2</v>
      </c>
      <c r="J1427" s="5">
        <v>2</v>
      </c>
      <c r="K1427" s="5" t="s">
        <v>30</v>
      </c>
      <c r="L1427" s="5">
        <v>3278</v>
      </c>
      <c r="M1427" s="5">
        <v>3278</v>
      </c>
      <c r="N1427" s="5" t="s">
        <v>6233</v>
      </c>
      <c r="O1427" s="5" t="s">
        <v>4922</v>
      </c>
      <c r="P1427" s="5" t="s">
        <v>33</v>
      </c>
      <c r="Q1427" s="5">
        <v>0</v>
      </c>
      <c r="R1427" s="18">
        <v>45196.0000115741</v>
      </c>
      <c r="S1427" s="9">
        <v>45202</v>
      </c>
      <c r="T1427" s="5" t="s">
        <v>34</v>
      </c>
      <c r="U1427" s="5">
        <v>3278</v>
      </c>
      <c r="V1427" s="5">
        <v>0</v>
      </c>
      <c r="W1427" s="5">
        <v>0</v>
      </c>
      <c r="X1427" s="5" t="s">
        <v>6234</v>
      </c>
      <c r="Y1427" s="5" t="s">
        <v>6235</v>
      </c>
    </row>
    <row r="1428" s="5" customFormat="1" spans="1:25">
      <c r="A1428" s="5" t="s">
        <v>6236</v>
      </c>
      <c r="B1428" s="5" t="s">
        <v>26</v>
      </c>
      <c r="C1428" s="5" t="s">
        <v>27</v>
      </c>
      <c r="D1428" s="5" t="s">
        <v>6237</v>
      </c>
      <c r="E1428" s="5" t="s">
        <v>6238</v>
      </c>
      <c r="F1428" s="9">
        <v>45200</v>
      </c>
      <c r="G1428" s="9">
        <v>45201</v>
      </c>
      <c r="H1428" s="5">
        <v>1</v>
      </c>
      <c r="I1428" s="5">
        <v>1</v>
      </c>
      <c r="J1428" s="5">
        <v>1</v>
      </c>
      <c r="K1428" s="5" t="s">
        <v>30</v>
      </c>
      <c r="L1428" s="5">
        <v>1342</v>
      </c>
      <c r="M1428" s="5">
        <v>1342</v>
      </c>
      <c r="N1428" s="5" t="s">
        <v>6239</v>
      </c>
      <c r="O1428" s="5" t="s">
        <v>4922</v>
      </c>
      <c r="P1428" s="5" t="s">
        <v>33</v>
      </c>
      <c r="Q1428" s="5">
        <v>0</v>
      </c>
      <c r="R1428" s="18">
        <v>45196</v>
      </c>
      <c r="S1428" s="9">
        <v>45202</v>
      </c>
      <c r="T1428" s="5" t="s">
        <v>34</v>
      </c>
      <c r="U1428" s="5">
        <v>1342</v>
      </c>
      <c r="V1428" s="5">
        <v>0</v>
      </c>
      <c r="W1428" s="5">
        <v>0</v>
      </c>
      <c r="X1428" s="5" t="s">
        <v>6240</v>
      </c>
      <c r="Y1428" s="5" t="s">
        <v>42</v>
      </c>
    </row>
    <row r="1429" s="5" customFormat="1" spans="1:25">
      <c r="A1429" s="5" t="s">
        <v>6241</v>
      </c>
      <c r="B1429" s="5" t="s">
        <v>26</v>
      </c>
      <c r="C1429" s="5" t="s">
        <v>27</v>
      </c>
      <c r="D1429" s="5" t="s">
        <v>3600</v>
      </c>
      <c r="E1429" s="5" t="s">
        <v>5581</v>
      </c>
      <c r="F1429" s="9">
        <v>45198</v>
      </c>
      <c r="G1429" s="9">
        <v>45201</v>
      </c>
      <c r="H1429" s="5">
        <v>1</v>
      </c>
      <c r="I1429" s="5">
        <v>3</v>
      </c>
      <c r="J1429" s="5">
        <v>3</v>
      </c>
      <c r="K1429" s="5" t="s">
        <v>30</v>
      </c>
      <c r="L1429" s="5">
        <v>682</v>
      </c>
      <c r="M1429" s="5">
        <v>682</v>
      </c>
      <c r="N1429" s="5" t="s">
        <v>6242</v>
      </c>
      <c r="O1429" s="5" t="s">
        <v>4922</v>
      </c>
      <c r="P1429" s="5" t="s">
        <v>33</v>
      </c>
      <c r="Q1429" s="5">
        <v>0</v>
      </c>
      <c r="R1429" s="18">
        <v>45197.0000115741</v>
      </c>
      <c r="S1429" s="9">
        <v>45202</v>
      </c>
      <c r="T1429" s="5" t="s">
        <v>34</v>
      </c>
      <c r="U1429" s="5">
        <v>682</v>
      </c>
      <c r="V1429" s="5">
        <v>0</v>
      </c>
      <c r="W1429" s="5">
        <v>0</v>
      </c>
      <c r="X1429" s="5" t="s">
        <v>6243</v>
      </c>
      <c r="Y1429" s="5" t="s">
        <v>6244</v>
      </c>
    </row>
    <row r="1430" s="5" customFormat="1" spans="1:25">
      <c r="A1430" s="5" t="s">
        <v>6245</v>
      </c>
      <c r="B1430" s="5" t="s">
        <v>26</v>
      </c>
      <c r="C1430" s="5" t="s">
        <v>27</v>
      </c>
      <c r="D1430" s="5" t="s">
        <v>1907</v>
      </c>
      <c r="E1430" s="5" t="s">
        <v>938</v>
      </c>
      <c r="F1430" s="9">
        <v>45199</v>
      </c>
      <c r="G1430" s="9">
        <v>45201</v>
      </c>
      <c r="H1430" s="5">
        <v>1</v>
      </c>
      <c r="I1430" s="5">
        <v>2</v>
      </c>
      <c r="J1430" s="5">
        <v>2</v>
      </c>
      <c r="K1430" s="5" t="s">
        <v>30</v>
      </c>
      <c r="L1430" s="5">
        <v>644</v>
      </c>
      <c r="M1430" s="5">
        <v>644</v>
      </c>
      <c r="N1430" s="5" t="s">
        <v>6246</v>
      </c>
      <c r="O1430" s="5" t="s">
        <v>4922</v>
      </c>
      <c r="P1430" s="5" t="s">
        <v>33</v>
      </c>
      <c r="Q1430" s="5">
        <v>0</v>
      </c>
      <c r="R1430" s="18">
        <v>45197.0000115741</v>
      </c>
      <c r="S1430" s="9">
        <v>45202</v>
      </c>
      <c r="T1430" s="5" t="s">
        <v>34</v>
      </c>
      <c r="U1430" s="5">
        <v>644</v>
      </c>
      <c r="V1430" s="5">
        <v>0</v>
      </c>
      <c r="W1430" s="5">
        <v>0</v>
      </c>
      <c r="X1430" s="5" t="s">
        <v>6247</v>
      </c>
      <c r="Y1430" s="5" t="s">
        <v>6248</v>
      </c>
    </row>
    <row r="1431" s="5" customFormat="1" spans="1:25">
      <c r="A1431" s="5" t="s">
        <v>6249</v>
      </c>
      <c r="B1431" s="5" t="s">
        <v>26</v>
      </c>
      <c r="C1431" s="5" t="s">
        <v>27</v>
      </c>
      <c r="D1431" s="5" t="s">
        <v>3600</v>
      </c>
      <c r="E1431" s="5" t="s">
        <v>5375</v>
      </c>
      <c r="F1431" s="9">
        <v>45199</v>
      </c>
      <c r="G1431" s="9">
        <v>45201</v>
      </c>
      <c r="H1431" s="5">
        <v>1</v>
      </c>
      <c r="I1431" s="5">
        <v>2</v>
      </c>
      <c r="J1431" s="5">
        <v>2</v>
      </c>
      <c r="K1431" s="5" t="s">
        <v>30</v>
      </c>
      <c r="L1431" s="5">
        <v>471</v>
      </c>
      <c r="M1431" s="5">
        <v>471</v>
      </c>
      <c r="N1431" s="5" t="s">
        <v>6250</v>
      </c>
      <c r="O1431" s="5" t="s">
        <v>4922</v>
      </c>
      <c r="P1431" s="5" t="s">
        <v>33</v>
      </c>
      <c r="Q1431" s="5">
        <v>0</v>
      </c>
      <c r="R1431" s="18">
        <v>45197.0000115741</v>
      </c>
      <c r="S1431" s="9">
        <v>45202</v>
      </c>
      <c r="T1431" s="5" t="s">
        <v>34</v>
      </c>
      <c r="U1431" s="5">
        <v>471</v>
      </c>
      <c r="V1431" s="5">
        <v>0</v>
      </c>
      <c r="W1431" s="5">
        <v>0</v>
      </c>
      <c r="X1431" s="5" t="s">
        <v>6251</v>
      </c>
      <c r="Y1431" s="5" t="s">
        <v>6252</v>
      </c>
    </row>
    <row r="1432" s="5" customFormat="1" spans="1:25">
      <c r="A1432" s="5" t="s">
        <v>6253</v>
      </c>
      <c r="B1432" s="5" t="s">
        <v>26</v>
      </c>
      <c r="C1432" s="5" t="s">
        <v>27</v>
      </c>
      <c r="D1432" s="5" t="s">
        <v>334</v>
      </c>
      <c r="E1432" s="5" t="s">
        <v>335</v>
      </c>
      <c r="F1432" s="9">
        <v>45198</v>
      </c>
      <c r="G1432" s="9">
        <v>45201</v>
      </c>
      <c r="H1432" s="5">
        <v>1</v>
      </c>
      <c r="I1432" s="5">
        <v>3</v>
      </c>
      <c r="J1432" s="5">
        <v>3</v>
      </c>
      <c r="K1432" s="5" t="s">
        <v>30</v>
      </c>
      <c r="L1432" s="5">
        <v>6023</v>
      </c>
      <c r="M1432" s="5">
        <v>6023</v>
      </c>
      <c r="N1432" s="5" t="s">
        <v>6254</v>
      </c>
      <c r="O1432" s="5" t="s">
        <v>4922</v>
      </c>
      <c r="P1432" s="5" t="s">
        <v>33</v>
      </c>
      <c r="Q1432" s="5">
        <v>0</v>
      </c>
      <c r="R1432" s="18">
        <v>45197</v>
      </c>
      <c r="S1432" s="9">
        <v>45202</v>
      </c>
      <c r="T1432" s="5" t="s">
        <v>34</v>
      </c>
      <c r="U1432" s="5">
        <v>6023</v>
      </c>
      <c r="V1432" s="5">
        <v>0</v>
      </c>
      <c r="W1432" s="5">
        <v>0</v>
      </c>
      <c r="X1432" s="5" t="s">
        <v>6255</v>
      </c>
      <c r="Y1432" s="5" t="s">
        <v>6256</v>
      </c>
    </row>
    <row r="1433" s="5" customFormat="1" spans="1:25">
      <c r="A1433" s="5" t="s">
        <v>6257</v>
      </c>
      <c r="B1433" s="5" t="s">
        <v>26</v>
      </c>
      <c r="C1433" s="5" t="s">
        <v>27</v>
      </c>
      <c r="D1433" s="5" t="s">
        <v>3711</v>
      </c>
      <c r="E1433" s="5" t="s">
        <v>6258</v>
      </c>
      <c r="F1433" s="9">
        <v>45198</v>
      </c>
      <c r="G1433" s="9">
        <v>45201</v>
      </c>
      <c r="H1433" s="5">
        <v>1</v>
      </c>
      <c r="I1433" s="5">
        <v>3</v>
      </c>
      <c r="J1433" s="5">
        <v>3</v>
      </c>
      <c r="K1433" s="5" t="s">
        <v>30</v>
      </c>
      <c r="L1433" s="5">
        <v>2245</v>
      </c>
      <c r="M1433" s="5">
        <v>2245</v>
      </c>
      <c r="N1433" s="5" t="s">
        <v>6259</v>
      </c>
      <c r="O1433" s="5" t="s">
        <v>4922</v>
      </c>
      <c r="P1433" s="5" t="s">
        <v>33</v>
      </c>
      <c r="Q1433" s="5">
        <v>0</v>
      </c>
      <c r="R1433" s="18">
        <v>45197</v>
      </c>
      <c r="S1433" s="9">
        <v>45202</v>
      </c>
      <c r="T1433" s="5" t="s">
        <v>34</v>
      </c>
      <c r="U1433" s="5">
        <v>2245</v>
      </c>
      <c r="V1433" s="5">
        <v>0</v>
      </c>
      <c r="W1433" s="5">
        <v>0</v>
      </c>
      <c r="X1433" s="5" t="s">
        <v>6260</v>
      </c>
      <c r="Y1433" s="5" t="s">
        <v>6261</v>
      </c>
    </row>
    <row r="1434" s="5" customFormat="1" spans="1:25">
      <c r="A1434" s="5" t="s">
        <v>6262</v>
      </c>
      <c r="B1434" s="5" t="s">
        <v>26</v>
      </c>
      <c r="C1434" s="5" t="s">
        <v>27</v>
      </c>
      <c r="D1434" s="5" t="s">
        <v>801</v>
      </c>
      <c r="E1434" s="5" t="s">
        <v>802</v>
      </c>
      <c r="F1434" s="9">
        <v>45199</v>
      </c>
      <c r="G1434" s="9">
        <v>45201</v>
      </c>
      <c r="H1434" s="5">
        <v>2</v>
      </c>
      <c r="I1434" s="5">
        <v>2</v>
      </c>
      <c r="J1434" s="5">
        <v>4</v>
      </c>
      <c r="K1434" s="5" t="s">
        <v>30</v>
      </c>
      <c r="L1434" s="5">
        <v>3328</v>
      </c>
      <c r="M1434" s="5">
        <v>3328</v>
      </c>
      <c r="N1434" s="5" t="s">
        <v>6263</v>
      </c>
      <c r="O1434" s="5" t="s">
        <v>4922</v>
      </c>
      <c r="P1434" s="5" t="s">
        <v>33</v>
      </c>
      <c r="Q1434" s="5">
        <v>0</v>
      </c>
      <c r="R1434" s="18">
        <v>45197</v>
      </c>
      <c r="S1434" s="9">
        <v>45202</v>
      </c>
      <c r="T1434" s="5" t="s">
        <v>34</v>
      </c>
      <c r="U1434" s="5">
        <v>3328</v>
      </c>
      <c r="V1434" s="5">
        <v>0</v>
      </c>
      <c r="W1434" s="5">
        <v>0</v>
      </c>
      <c r="X1434" s="5" t="s">
        <v>6264</v>
      </c>
      <c r="Y1434" s="5" t="s">
        <v>6265</v>
      </c>
    </row>
    <row r="1435" s="5" customFormat="1" spans="1:25">
      <c r="A1435" s="5" t="s">
        <v>6266</v>
      </c>
      <c r="B1435" s="5" t="s">
        <v>26</v>
      </c>
      <c r="C1435" s="5" t="s">
        <v>27</v>
      </c>
      <c r="D1435" s="5" t="s">
        <v>6065</v>
      </c>
      <c r="E1435" s="5" t="s">
        <v>6066</v>
      </c>
      <c r="F1435" s="9">
        <v>45200</v>
      </c>
      <c r="G1435" s="9">
        <v>45201</v>
      </c>
      <c r="H1435" s="5">
        <v>1</v>
      </c>
      <c r="I1435" s="5">
        <v>1</v>
      </c>
      <c r="J1435" s="5">
        <v>1</v>
      </c>
      <c r="K1435" s="5" t="s">
        <v>30</v>
      </c>
      <c r="L1435" s="5">
        <v>1400</v>
      </c>
      <c r="M1435" s="5">
        <v>1400</v>
      </c>
      <c r="N1435" s="5" t="s">
        <v>6267</v>
      </c>
      <c r="O1435" s="5" t="s">
        <v>4922</v>
      </c>
      <c r="P1435" s="5" t="s">
        <v>33</v>
      </c>
      <c r="Q1435" s="5">
        <v>0</v>
      </c>
      <c r="R1435" s="18">
        <v>45197.0000115741</v>
      </c>
      <c r="S1435" s="9">
        <v>45202</v>
      </c>
      <c r="T1435" s="5" t="s">
        <v>34</v>
      </c>
      <c r="U1435" s="5">
        <v>1400</v>
      </c>
      <c r="V1435" s="5">
        <v>0</v>
      </c>
      <c r="W1435" s="5">
        <v>0</v>
      </c>
      <c r="X1435" s="5" t="s">
        <v>6268</v>
      </c>
      <c r="Y1435" s="5" t="s">
        <v>6269</v>
      </c>
    </row>
    <row r="1436" s="5" customFormat="1" spans="1:25">
      <c r="A1436" s="5" t="s">
        <v>5955</v>
      </c>
      <c r="B1436" s="5" t="s">
        <v>26</v>
      </c>
      <c r="C1436" s="5" t="s">
        <v>43</v>
      </c>
      <c r="D1436" s="5" t="s">
        <v>1222</v>
      </c>
      <c r="E1436" s="5" t="s">
        <v>5956</v>
      </c>
      <c r="F1436" s="9">
        <v>45200</v>
      </c>
      <c r="G1436" s="9">
        <v>45201</v>
      </c>
      <c r="H1436" s="5">
        <v>1</v>
      </c>
      <c r="I1436" s="5">
        <v>1</v>
      </c>
      <c r="J1436" s="5">
        <v>1</v>
      </c>
      <c r="K1436" s="5" t="s">
        <v>30</v>
      </c>
      <c r="L1436" s="5">
        <v>-2089</v>
      </c>
      <c r="M1436" s="5">
        <v>-2089</v>
      </c>
      <c r="N1436" s="5" t="s">
        <v>5957</v>
      </c>
      <c r="O1436" s="5" t="s">
        <v>4922</v>
      </c>
      <c r="P1436" s="5" t="s">
        <v>33</v>
      </c>
      <c r="Q1436" s="5">
        <v>0</v>
      </c>
      <c r="R1436" s="18">
        <v>45190.0000115741</v>
      </c>
      <c r="S1436" s="9">
        <v>45202</v>
      </c>
      <c r="T1436" s="5" t="s">
        <v>34</v>
      </c>
      <c r="U1436" s="5">
        <v>-2089</v>
      </c>
      <c r="V1436" s="5">
        <v>0</v>
      </c>
      <c r="W1436" s="5">
        <v>0</v>
      </c>
      <c r="X1436" s="5" t="s">
        <v>5958</v>
      </c>
      <c r="Y1436" s="5" t="s">
        <v>42</v>
      </c>
    </row>
    <row r="1437" s="5" customFormat="1" spans="1:25">
      <c r="A1437" s="5" t="s">
        <v>6270</v>
      </c>
      <c r="B1437" s="5" t="s">
        <v>26</v>
      </c>
      <c r="C1437" s="5" t="s">
        <v>27</v>
      </c>
      <c r="D1437" s="5" t="s">
        <v>4863</v>
      </c>
      <c r="E1437" s="5" t="s">
        <v>2673</v>
      </c>
      <c r="F1437" s="9">
        <v>45200</v>
      </c>
      <c r="G1437" s="9">
        <v>45201</v>
      </c>
      <c r="H1437" s="5">
        <v>2</v>
      </c>
      <c r="I1437" s="5">
        <v>1</v>
      </c>
      <c r="J1437" s="5">
        <v>2</v>
      </c>
      <c r="K1437" s="5" t="s">
        <v>30</v>
      </c>
      <c r="L1437" s="5">
        <v>260</v>
      </c>
      <c r="M1437" s="5">
        <v>260</v>
      </c>
      <c r="N1437" s="5" t="s">
        <v>6271</v>
      </c>
      <c r="O1437" s="5" t="s">
        <v>4922</v>
      </c>
      <c r="P1437" s="5" t="s">
        <v>33</v>
      </c>
      <c r="Q1437" s="5">
        <v>0</v>
      </c>
      <c r="R1437" s="18">
        <v>45197</v>
      </c>
      <c r="S1437" s="9">
        <v>45202</v>
      </c>
      <c r="T1437" s="5" t="s">
        <v>34</v>
      </c>
      <c r="U1437" s="5">
        <v>260</v>
      </c>
      <c r="V1437" s="5">
        <v>0</v>
      </c>
      <c r="W1437" s="5">
        <v>0</v>
      </c>
      <c r="X1437" s="5" t="s">
        <v>6272</v>
      </c>
      <c r="Y1437" s="5" t="s">
        <v>6273</v>
      </c>
    </row>
    <row r="1438" s="5" customFormat="1" spans="1:25">
      <c r="A1438" s="5" t="s">
        <v>6274</v>
      </c>
      <c r="B1438" s="5" t="s">
        <v>26</v>
      </c>
      <c r="C1438" s="5" t="s">
        <v>27</v>
      </c>
      <c r="D1438" s="5" t="s">
        <v>6275</v>
      </c>
      <c r="E1438" s="5" t="s">
        <v>3510</v>
      </c>
      <c r="F1438" s="9">
        <v>45198</v>
      </c>
      <c r="G1438" s="9">
        <v>45201</v>
      </c>
      <c r="H1438" s="5">
        <v>1</v>
      </c>
      <c r="I1438" s="5">
        <v>3</v>
      </c>
      <c r="J1438" s="5">
        <v>3</v>
      </c>
      <c r="K1438" s="5" t="s">
        <v>30</v>
      </c>
      <c r="L1438" s="5">
        <v>1446</v>
      </c>
      <c r="M1438" s="5">
        <v>1446</v>
      </c>
      <c r="N1438" s="5" t="s">
        <v>6276</v>
      </c>
      <c r="O1438" s="5" t="s">
        <v>4922</v>
      </c>
      <c r="P1438" s="5" t="s">
        <v>33</v>
      </c>
      <c r="Q1438" s="5">
        <v>0</v>
      </c>
      <c r="R1438" s="18">
        <v>45197.0000115741</v>
      </c>
      <c r="S1438" s="9">
        <v>45202</v>
      </c>
      <c r="T1438" s="5" t="s">
        <v>34</v>
      </c>
      <c r="U1438" s="5">
        <v>1446</v>
      </c>
      <c r="V1438" s="5">
        <v>0</v>
      </c>
      <c r="W1438" s="5">
        <v>0</v>
      </c>
      <c r="X1438" s="5" t="s">
        <v>6277</v>
      </c>
      <c r="Y1438" s="5" t="s">
        <v>6278</v>
      </c>
    </row>
    <row r="1439" s="5" customFormat="1" spans="1:25">
      <c r="A1439" s="5" t="s">
        <v>6279</v>
      </c>
      <c r="B1439" s="5" t="s">
        <v>26</v>
      </c>
      <c r="C1439" s="5" t="s">
        <v>27</v>
      </c>
      <c r="D1439" s="5" t="s">
        <v>380</v>
      </c>
      <c r="E1439" s="5" t="s">
        <v>739</v>
      </c>
      <c r="F1439" s="9">
        <v>45199</v>
      </c>
      <c r="G1439" s="9">
        <v>45201</v>
      </c>
      <c r="H1439" s="5">
        <v>1</v>
      </c>
      <c r="I1439" s="5">
        <v>2</v>
      </c>
      <c r="J1439" s="5">
        <v>2</v>
      </c>
      <c r="K1439" s="5" t="s">
        <v>30</v>
      </c>
      <c r="L1439" s="5">
        <v>810</v>
      </c>
      <c r="M1439" s="5">
        <v>810</v>
      </c>
      <c r="N1439" s="5" t="s">
        <v>6280</v>
      </c>
      <c r="O1439" s="5" t="s">
        <v>4922</v>
      </c>
      <c r="P1439" s="5" t="s">
        <v>33</v>
      </c>
      <c r="Q1439" s="5">
        <v>0</v>
      </c>
      <c r="R1439" s="18">
        <v>45197</v>
      </c>
      <c r="S1439" s="9">
        <v>45202</v>
      </c>
      <c r="T1439" s="5" t="s">
        <v>34</v>
      </c>
      <c r="U1439" s="5">
        <v>810</v>
      </c>
      <c r="V1439" s="5">
        <v>0</v>
      </c>
      <c r="W1439" s="5">
        <v>0</v>
      </c>
      <c r="X1439" s="5" t="s">
        <v>6281</v>
      </c>
      <c r="Y1439" s="5" t="s">
        <v>6282</v>
      </c>
    </row>
    <row r="1440" s="5" customFormat="1" spans="1:25">
      <c r="A1440" s="5" t="s">
        <v>6283</v>
      </c>
      <c r="B1440" s="5" t="s">
        <v>26</v>
      </c>
      <c r="C1440" s="5" t="s">
        <v>27</v>
      </c>
      <c r="D1440" s="5" t="s">
        <v>132</v>
      </c>
      <c r="E1440" s="5" t="s">
        <v>1509</v>
      </c>
      <c r="F1440" s="9">
        <v>45199</v>
      </c>
      <c r="G1440" s="9">
        <v>45201</v>
      </c>
      <c r="H1440" s="5">
        <v>1</v>
      </c>
      <c r="I1440" s="5">
        <v>2</v>
      </c>
      <c r="J1440" s="5">
        <v>2</v>
      </c>
      <c r="K1440" s="5" t="s">
        <v>30</v>
      </c>
      <c r="L1440" s="5">
        <v>576</v>
      </c>
      <c r="M1440" s="5">
        <v>576</v>
      </c>
      <c r="N1440" s="5" t="s">
        <v>6284</v>
      </c>
      <c r="O1440" s="5" t="s">
        <v>4922</v>
      </c>
      <c r="P1440" s="5" t="s">
        <v>33</v>
      </c>
      <c r="Q1440" s="5">
        <v>0</v>
      </c>
      <c r="R1440" s="18">
        <v>45198.0000115741</v>
      </c>
      <c r="S1440" s="9">
        <v>45202</v>
      </c>
      <c r="T1440" s="5" t="s">
        <v>34</v>
      </c>
      <c r="U1440" s="5">
        <v>576</v>
      </c>
      <c r="V1440" s="5">
        <v>0</v>
      </c>
      <c r="W1440" s="5">
        <v>0</v>
      </c>
      <c r="X1440" s="5" t="s">
        <v>6285</v>
      </c>
      <c r="Y1440" s="5" t="s">
        <v>6286</v>
      </c>
    </row>
    <row r="1441" s="5" customFormat="1" spans="1:25">
      <c r="A1441" s="5" t="s">
        <v>6287</v>
      </c>
      <c r="B1441" s="5" t="s">
        <v>26</v>
      </c>
      <c r="C1441" s="5" t="s">
        <v>27</v>
      </c>
      <c r="D1441" s="5" t="s">
        <v>172</v>
      </c>
      <c r="E1441" s="5" t="s">
        <v>1351</v>
      </c>
      <c r="F1441" s="9">
        <v>45200</v>
      </c>
      <c r="G1441" s="9">
        <v>45201</v>
      </c>
      <c r="H1441" s="5">
        <v>1</v>
      </c>
      <c r="I1441" s="5">
        <v>1</v>
      </c>
      <c r="J1441" s="5">
        <v>1</v>
      </c>
      <c r="K1441" s="5" t="s">
        <v>30</v>
      </c>
      <c r="L1441" s="5">
        <v>2871</v>
      </c>
      <c r="M1441" s="5">
        <v>2871</v>
      </c>
      <c r="N1441" s="5" t="s">
        <v>6288</v>
      </c>
      <c r="O1441" s="5" t="s">
        <v>4922</v>
      </c>
      <c r="P1441" s="5" t="s">
        <v>33</v>
      </c>
      <c r="Q1441" s="5">
        <v>0</v>
      </c>
      <c r="R1441" s="18">
        <v>45198</v>
      </c>
      <c r="S1441" s="9">
        <v>45202</v>
      </c>
      <c r="T1441" s="5" t="s">
        <v>34</v>
      </c>
      <c r="U1441" s="5">
        <v>2871</v>
      </c>
      <c r="V1441" s="5">
        <v>0</v>
      </c>
      <c r="W1441" s="5">
        <v>0</v>
      </c>
      <c r="X1441" s="5" t="s">
        <v>6289</v>
      </c>
      <c r="Y1441" s="5" t="s">
        <v>6290</v>
      </c>
    </row>
    <row r="1442" s="5" customFormat="1" spans="1:25">
      <c r="A1442" s="5" t="s">
        <v>6291</v>
      </c>
      <c r="B1442" s="5" t="s">
        <v>26</v>
      </c>
      <c r="C1442" s="5" t="s">
        <v>27</v>
      </c>
      <c r="D1442" s="5" t="s">
        <v>1635</v>
      </c>
      <c r="E1442" s="5" t="s">
        <v>6292</v>
      </c>
      <c r="F1442" s="9">
        <v>45198</v>
      </c>
      <c r="G1442" s="9">
        <v>45201</v>
      </c>
      <c r="H1442" s="5">
        <v>1</v>
      </c>
      <c r="I1442" s="5">
        <v>3</v>
      </c>
      <c r="J1442" s="5">
        <v>3</v>
      </c>
      <c r="K1442" s="5" t="s">
        <v>30</v>
      </c>
      <c r="L1442" s="5">
        <v>954</v>
      </c>
      <c r="M1442" s="5">
        <v>954</v>
      </c>
      <c r="N1442" s="5" t="s">
        <v>6293</v>
      </c>
      <c r="O1442" s="5" t="s">
        <v>4922</v>
      </c>
      <c r="P1442" s="5" t="s">
        <v>33</v>
      </c>
      <c r="Q1442" s="5">
        <v>0</v>
      </c>
      <c r="R1442" s="18">
        <v>45198</v>
      </c>
      <c r="S1442" s="9">
        <v>45202</v>
      </c>
      <c r="T1442" s="5" t="s">
        <v>34</v>
      </c>
      <c r="U1442" s="5">
        <v>954</v>
      </c>
      <c r="V1442" s="5">
        <v>0</v>
      </c>
      <c r="W1442" s="5">
        <v>0</v>
      </c>
      <c r="X1442" s="5" t="s">
        <v>6294</v>
      </c>
      <c r="Y1442" s="5" t="s">
        <v>6295</v>
      </c>
    </row>
    <row r="1443" s="5" customFormat="1" spans="1:25">
      <c r="A1443" s="5" t="s">
        <v>6296</v>
      </c>
      <c r="B1443" s="5" t="s">
        <v>26</v>
      </c>
      <c r="C1443" s="5" t="s">
        <v>27</v>
      </c>
      <c r="D1443" s="5" t="s">
        <v>6297</v>
      </c>
      <c r="E1443" s="5" t="s">
        <v>6298</v>
      </c>
      <c r="F1443" s="9">
        <v>45199</v>
      </c>
      <c r="G1443" s="9">
        <v>45201</v>
      </c>
      <c r="H1443" s="5">
        <v>1</v>
      </c>
      <c r="I1443" s="5">
        <v>2</v>
      </c>
      <c r="J1443" s="5">
        <v>2</v>
      </c>
      <c r="K1443" s="5" t="s">
        <v>30</v>
      </c>
      <c r="L1443" s="5">
        <v>2663</v>
      </c>
      <c r="M1443" s="5">
        <v>2663</v>
      </c>
      <c r="N1443" s="5" t="s">
        <v>6299</v>
      </c>
      <c r="O1443" s="5" t="s">
        <v>4922</v>
      </c>
      <c r="P1443" s="5" t="s">
        <v>33</v>
      </c>
      <c r="Q1443" s="5">
        <v>0</v>
      </c>
      <c r="R1443" s="18">
        <v>45197</v>
      </c>
      <c r="S1443" s="9">
        <v>45202</v>
      </c>
      <c r="T1443" s="5" t="s">
        <v>34</v>
      </c>
      <c r="U1443" s="5">
        <v>2663</v>
      </c>
      <c r="V1443" s="5">
        <v>0</v>
      </c>
      <c r="W1443" s="5">
        <v>0</v>
      </c>
      <c r="X1443" s="5" t="s">
        <v>6300</v>
      </c>
      <c r="Y1443" s="5" t="s">
        <v>6301</v>
      </c>
    </row>
    <row r="1444" s="5" customFormat="1" spans="1:25">
      <c r="A1444" s="5" t="s">
        <v>6302</v>
      </c>
      <c r="B1444" s="5" t="s">
        <v>26</v>
      </c>
      <c r="C1444" s="5" t="s">
        <v>27</v>
      </c>
      <c r="D1444" s="5" t="s">
        <v>599</v>
      </c>
      <c r="E1444" s="5" t="s">
        <v>600</v>
      </c>
      <c r="F1444" s="9">
        <v>45200</v>
      </c>
      <c r="G1444" s="9">
        <v>45201</v>
      </c>
      <c r="H1444" s="5">
        <v>1</v>
      </c>
      <c r="I1444" s="5">
        <v>1</v>
      </c>
      <c r="J1444" s="5">
        <v>1</v>
      </c>
      <c r="K1444" s="5" t="s">
        <v>30</v>
      </c>
      <c r="L1444" s="5">
        <v>1213</v>
      </c>
      <c r="M1444" s="5">
        <v>1213</v>
      </c>
      <c r="N1444" s="5" t="s">
        <v>6303</v>
      </c>
      <c r="O1444" s="5" t="s">
        <v>4922</v>
      </c>
      <c r="P1444" s="5" t="s">
        <v>33</v>
      </c>
      <c r="Q1444" s="5">
        <v>0</v>
      </c>
      <c r="R1444" s="18">
        <v>45197.0000115741</v>
      </c>
      <c r="S1444" s="9">
        <v>45202</v>
      </c>
      <c r="T1444" s="5" t="s">
        <v>34</v>
      </c>
      <c r="U1444" s="5">
        <v>1213</v>
      </c>
      <c r="V1444" s="5">
        <v>0</v>
      </c>
      <c r="W1444" s="5">
        <v>0</v>
      </c>
      <c r="X1444" s="5" t="s">
        <v>6304</v>
      </c>
      <c r="Y1444" s="5" t="s">
        <v>6305</v>
      </c>
    </row>
    <row r="1445" s="5" customFormat="1" spans="1:25">
      <c r="A1445" s="5" t="s">
        <v>6306</v>
      </c>
      <c r="B1445" s="5" t="s">
        <v>26</v>
      </c>
      <c r="C1445" s="5" t="s">
        <v>27</v>
      </c>
      <c r="D1445" s="5" t="s">
        <v>380</v>
      </c>
      <c r="E1445" s="5" t="s">
        <v>381</v>
      </c>
      <c r="F1445" s="9">
        <v>45199</v>
      </c>
      <c r="G1445" s="9">
        <v>45201</v>
      </c>
      <c r="H1445" s="5">
        <v>1</v>
      </c>
      <c r="I1445" s="5">
        <v>2</v>
      </c>
      <c r="J1445" s="5">
        <v>2</v>
      </c>
      <c r="K1445" s="5" t="s">
        <v>30</v>
      </c>
      <c r="L1445" s="5">
        <v>1350</v>
      </c>
      <c r="M1445" s="5">
        <v>1350</v>
      </c>
      <c r="N1445" s="5" t="s">
        <v>6307</v>
      </c>
      <c r="O1445" s="5" t="s">
        <v>4922</v>
      </c>
      <c r="P1445" s="5" t="s">
        <v>33</v>
      </c>
      <c r="Q1445" s="5">
        <v>0</v>
      </c>
      <c r="R1445" s="18">
        <v>45198.0000115741</v>
      </c>
      <c r="S1445" s="9">
        <v>45202</v>
      </c>
      <c r="T1445" s="5" t="s">
        <v>34</v>
      </c>
      <c r="U1445" s="5">
        <v>1350</v>
      </c>
      <c r="V1445" s="5">
        <v>0</v>
      </c>
      <c r="W1445" s="5">
        <v>0</v>
      </c>
      <c r="X1445" s="5" t="s">
        <v>6308</v>
      </c>
      <c r="Y1445" s="5" t="s">
        <v>6309</v>
      </c>
    </row>
    <row r="1446" s="5" customFormat="1" spans="1:25">
      <c r="A1446" s="5" t="s">
        <v>6310</v>
      </c>
      <c r="B1446" s="5" t="s">
        <v>26</v>
      </c>
      <c r="C1446" s="5" t="s">
        <v>27</v>
      </c>
      <c r="D1446" s="5" t="s">
        <v>55</v>
      </c>
      <c r="E1446" s="5" t="s">
        <v>56</v>
      </c>
      <c r="F1446" s="9">
        <v>45198</v>
      </c>
      <c r="G1446" s="9">
        <v>45201</v>
      </c>
      <c r="H1446" s="5">
        <v>2</v>
      </c>
      <c r="I1446" s="5">
        <v>3</v>
      </c>
      <c r="J1446" s="5">
        <v>6</v>
      </c>
      <c r="K1446" s="5" t="s">
        <v>30</v>
      </c>
      <c r="L1446" s="5">
        <v>7272</v>
      </c>
      <c r="M1446" s="5">
        <v>7272</v>
      </c>
      <c r="N1446" s="5" t="s">
        <v>6311</v>
      </c>
      <c r="O1446" s="5" t="s">
        <v>4922</v>
      </c>
      <c r="P1446" s="5" t="s">
        <v>33</v>
      </c>
      <c r="Q1446" s="5">
        <v>0</v>
      </c>
      <c r="R1446" s="18">
        <v>45198</v>
      </c>
      <c r="S1446" s="9">
        <v>45202</v>
      </c>
      <c r="T1446" s="5" t="s">
        <v>34</v>
      </c>
      <c r="U1446" s="5">
        <v>7272</v>
      </c>
      <c r="V1446" s="5">
        <v>0</v>
      </c>
      <c r="W1446" s="5">
        <v>0</v>
      </c>
      <c r="X1446" s="5" t="s">
        <v>6312</v>
      </c>
      <c r="Y1446" s="5" t="s">
        <v>6313</v>
      </c>
    </row>
    <row r="1447" s="5" customFormat="1" spans="1:25">
      <c r="A1447" s="5" t="s">
        <v>6314</v>
      </c>
      <c r="B1447" s="5" t="s">
        <v>26</v>
      </c>
      <c r="C1447" s="5" t="s">
        <v>27</v>
      </c>
      <c r="D1447" s="5" t="s">
        <v>648</v>
      </c>
      <c r="E1447" s="5" t="s">
        <v>4083</v>
      </c>
      <c r="F1447" s="9">
        <v>45198</v>
      </c>
      <c r="G1447" s="9">
        <v>45201</v>
      </c>
      <c r="H1447" s="5">
        <v>1</v>
      </c>
      <c r="I1447" s="5">
        <v>3</v>
      </c>
      <c r="J1447" s="5">
        <v>3</v>
      </c>
      <c r="K1447" s="5" t="s">
        <v>30</v>
      </c>
      <c r="L1447" s="5">
        <v>3851</v>
      </c>
      <c r="M1447" s="5">
        <v>3851</v>
      </c>
      <c r="N1447" s="5" t="s">
        <v>6315</v>
      </c>
      <c r="O1447" s="5" t="s">
        <v>4922</v>
      </c>
      <c r="P1447" s="5" t="s">
        <v>33</v>
      </c>
      <c r="Q1447" s="5">
        <v>0</v>
      </c>
      <c r="R1447" s="18">
        <v>45198</v>
      </c>
      <c r="S1447" s="9">
        <v>45202</v>
      </c>
      <c r="T1447" s="5" t="s">
        <v>34</v>
      </c>
      <c r="U1447" s="5">
        <v>3851</v>
      </c>
      <c r="V1447" s="5">
        <v>0</v>
      </c>
      <c r="W1447" s="5">
        <v>0</v>
      </c>
      <c r="X1447" s="5" t="s">
        <v>6316</v>
      </c>
      <c r="Y1447" s="5" t="s">
        <v>6317</v>
      </c>
    </row>
    <row r="1448" s="5" customFormat="1" spans="1:25">
      <c r="A1448" s="5" t="s">
        <v>6318</v>
      </c>
      <c r="B1448" s="5" t="s">
        <v>26</v>
      </c>
      <c r="C1448" s="5" t="s">
        <v>27</v>
      </c>
      <c r="D1448" s="5" t="s">
        <v>1132</v>
      </c>
      <c r="E1448" s="5" t="s">
        <v>6319</v>
      </c>
      <c r="F1448" s="9">
        <v>45198</v>
      </c>
      <c r="G1448" s="9">
        <v>45201</v>
      </c>
      <c r="H1448" s="5">
        <v>1</v>
      </c>
      <c r="I1448" s="5">
        <v>3</v>
      </c>
      <c r="J1448" s="5">
        <v>3</v>
      </c>
      <c r="K1448" s="5" t="s">
        <v>30</v>
      </c>
      <c r="L1448" s="5">
        <v>4791</v>
      </c>
      <c r="M1448" s="5">
        <v>4791</v>
      </c>
      <c r="N1448" s="5" t="s">
        <v>6320</v>
      </c>
      <c r="O1448" s="5" t="s">
        <v>4922</v>
      </c>
      <c r="P1448" s="5" t="s">
        <v>33</v>
      </c>
      <c r="Q1448" s="5">
        <v>0</v>
      </c>
      <c r="R1448" s="18">
        <v>45198</v>
      </c>
      <c r="S1448" s="9">
        <v>45202</v>
      </c>
      <c r="T1448" s="5" t="s">
        <v>34</v>
      </c>
      <c r="U1448" s="5">
        <v>4791</v>
      </c>
      <c r="V1448" s="5">
        <v>0</v>
      </c>
      <c r="W1448" s="5">
        <v>0</v>
      </c>
      <c r="X1448" s="5" t="s">
        <v>6321</v>
      </c>
      <c r="Y1448" s="5" t="s">
        <v>42</v>
      </c>
    </row>
    <row r="1449" s="5" customFormat="1" spans="1:25">
      <c r="A1449" s="5" t="s">
        <v>6318</v>
      </c>
      <c r="B1449" s="5" t="s">
        <v>26</v>
      </c>
      <c r="C1449" s="5" t="s">
        <v>43</v>
      </c>
      <c r="D1449" s="5" t="s">
        <v>1132</v>
      </c>
      <c r="E1449" s="5" t="s">
        <v>6319</v>
      </c>
      <c r="F1449" s="9">
        <v>45198</v>
      </c>
      <c r="G1449" s="9">
        <v>45201</v>
      </c>
      <c r="H1449" s="5">
        <v>1</v>
      </c>
      <c r="I1449" s="5">
        <v>3</v>
      </c>
      <c r="J1449" s="5">
        <v>3</v>
      </c>
      <c r="K1449" s="5" t="s">
        <v>30</v>
      </c>
      <c r="L1449" s="5">
        <v>-4791</v>
      </c>
      <c r="M1449" s="5">
        <v>-4791</v>
      </c>
      <c r="N1449" s="5" t="s">
        <v>6320</v>
      </c>
      <c r="O1449" s="5" t="s">
        <v>4922</v>
      </c>
      <c r="P1449" s="5" t="s">
        <v>33</v>
      </c>
      <c r="Q1449" s="5">
        <v>0</v>
      </c>
      <c r="R1449" s="18">
        <v>45198</v>
      </c>
      <c r="S1449" s="9">
        <v>45202</v>
      </c>
      <c r="T1449" s="5" t="s">
        <v>34</v>
      </c>
      <c r="U1449" s="5">
        <v>-4791</v>
      </c>
      <c r="V1449" s="5">
        <v>0</v>
      </c>
      <c r="W1449" s="5">
        <v>0</v>
      </c>
      <c r="X1449" s="5" t="s">
        <v>6321</v>
      </c>
      <c r="Y1449" s="5" t="s">
        <v>42</v>
      </c>
    </row>
    <row r="1450" s="5" customFormat="1" spans="1:25">
      <c r="A1450" s="5" t="s">
        <v>6322</v>
      </c>
      <c r="B1450" s="5" t="s">
        <v>26</v>
      </c>
      <c r="C1450" s="5" t="s">
        <v>27</v>
      </c>
      <c r="D1450" s="5" t="s">
        <v>1132</v>
      </c>
      <c r="E1450" s="5" t="s">
        <v>6323</v>
      </c>
      <c r="F1450" s="9">
        <v>45198</v>
      </c>
      <c r="G1450" s="9">
        <v>45201</v>
      </c>
      <c r="H1450" s="5">
        <v>1</v>
      </c>
      <c r="I1450" s="5">
        <v>3</v>
      </c>
      <c r="J1450" s="5">
        <v>3</v>
      </c>
      <c r="K1450" s="5" t="s">
        <v>30</v>
      </c>
      <c r="L1450" s="5">
        <v>3786</v>
      </c>
      <c r="M1450" s="5">
        <v>3786</v>
      </c>
      <c r="N1450" s="5" t="s">
        <v>6320</v>
      </c>
      <c r="O1450" s="5" t="s">
        <v>4922</v>
      </c>
      <c r="P1450" s="5" t="s">
        <v>33</v>
      </c>
      <c r="Q1450" s="5">
        <v>0</v>
      </c>
      <c r="R1450" s="18">
        <v>45198</v>
      </c>
      <c r="S1450" s="9">
        <v>45202</v>
      </c>
      <c r="T1450" s="5" t="s">
        <v>34</v>
      </c>
      <c r="U1450" s="5">
        <v>3786</v>
      </c>
      <c r="V1450" s="5">
        <v>0</v>
      </c>
      <c r="W1450" s="5">
        <v>0</v>
      </c>
      <c r="X1450" s="5" t="s">
        <v>6324</v>
      </c>
      <c r="Y1450" s="5" t="s">
        <v>42</v>
      </c>
    </row>
    <row r="1451" s="5" customFormat="1" spans="1:25">
      <c r="A1451" s="5" t="s">
        <v>6322</v>
      </c>
      <c r="B1451" s="5" t="s">
        <v>26</v>
      </c>
      <c r="C1451" s="5" t="s">
        <v>43</v>
      </c>
      <c r="D1451" s="5" t="s">
        <v>1132</v>
      </c>
      <c r="E1451" s="5" t="s">
        <v>6323</v>
      </c>
      <c r="F1451" s="9">
        <v>45198</v>
      </c>
      <c r="G1451" s="9">
        <v>45201</v>
      </c>
      <c r="H1451" s="5">
        <v>1</v>
      </c>
      <c r="I1451" s="5">
        <v>3</v>
      </c>
      <c r="J1451" s="5">
        <v>3</v>
      </c>
      <c r="K1451" s="5" t="s">
        <v>30</v>
      </c>
      <c r="L1451" s="5">
        <v>-3786</v>
      </c>
      <c r="M1451" s="5">
        <v>-3786</v>
      </c>
      <c r="N1451" s="5" t="s">
        <v>6320</v>
      </c>
      <c r="O1451" s="5" t="s">
        <v>4922</v>
      </c>
      <c r="P1451" s="5" t="s">
        <v>33</v>
      </c>
      <c r="Q1451" s="5">
        <v>0</v>
      </c>
      <c r="R1451" s="18">
        <v>45198</v>
      </c>
      <c r="S1451" s="9">
        <v>45202</v>
      </c>
      <c r="T1451" s="5" t="s">
        <v>34</v>
      </c>
      <c r="U1451" s="5">
        <v>-3786</v>
      </c>
      <c r="V1451" s="5">
        <v>0</v>
      </c>
      <c r="W1451" s="5">
        <v>0</v>
      </c>
      <c r="X1451" s="5" t="s">
        <v>6324</v>
      </c>
      <c r="Y1451" s="5" t="s">
        <v>42</v>
      </c>
    </row>
    <row r="1452" s="5" customFormat="1" spans="1:25">
      <c r="A1452" s="5" t="s">
        <v>6325</v>
      </c>
      <c r="B1452" s="5" t="s">
        <v>26</v>
      </c>
      <c r="C1452" s="5" t="s">
        <v>27</v>
      </c>
      <c r="D1452" s="5" t="s">
        <v>3600</v>
      </c>
      <c r="E1452" s="5" t="s">
        <v>5581</v>
      </c>
      <c r="F1452" s="9">
        <v>45198</v>
      </c>
      <c r="G1452" s="9">
        <v>45201</v>
      </c>
      <c r="H1452" s="5">
        <v>1</v>
      </c>
      <c r="I1452" s="5">
        <v>3</v>
      </c>
      <c r="J1452" s="5">
        <v>3</v>
      </c>
      <c r="K1452" s="5" t="s">
        <v>30</v>
      </c>
      <c r="L1452" s="5">
        <v>682</v>
      </c>
      <c r="M1452" s="5">
        <v>682</v>
      </c>
      <c r="N1452" s="5" t="s">
        <v>6326</v>
      </c>
      <c r="O1452" s="5" t="s">
        <v>4922</v>
      </c>
      <c r="P1452" s="5" t="s">
        <v>33</v>
      </c>
      <c r="Q1452" s="5">
        <v>0</v>
      </c>
      <c r="R1452" s="18">
        <v>45198</v>
      </c>
      <c r="S1452" s="9">
        <v>45202</v>
      </c>
      <c r="T1452" s="5" t="s">
        <v>34</v>
      </c>
      <c r="U1452" s="5">
        <v>682</v>
      </c>
      <c r="V1452" s="5">
        <v>0</v>
      </c>
      <c r="W1452" s="5">
        <v>0</v>
      </c>
      <c r="X1452" s="5" t="s">
        <v>6327</v>
      </c>
      <c r="Y1452" s="5" t="s">
        <v>6328</v>
      </c>
    </row>
    <row r="1453" s="5" customFormat="1" spans="1:25">
      <c r="A1453" s="5" t="s">
        <v>6329</v>
      </c>
      <c r="B1453" s="5" t="s">
        <v>26</v>
      </c>
      <c r="C1453" s="5" t="s">
        <v>27</v>
      </c>
      <c r="D1453" s="5" t="s">
        <v>886</v>
      </c>
      <c r="E1453" s="5" t="s">
        <v>2773</v>
      </c>
      <c r="F1453" s="9">
        <v>45199</v>
      </c>
      <c r="G1453" s="9">
        <v>45201</v>
      </c>
      <c r="H1453" s="5">
        <v>1</v>
      </c>
      <c r="I1453" s="5">
        <v>2</v>
      </c>
      <c r="J1453" s="5">
        <v>2</v>
      </c>
      <c r="K1453" s="5" t="s">
        <v>30</v>
      </c>
      <c r="L1453" s="5">
        <v>1178</v>
      </c>
      <c r="M1453" s="5">
        <v>1178</v>
      </c>
      <c r="N1453" s="5" t="s">
        <v>6330</v>
      </c>
      <c r="O1453" s="5" t="s">
        <v>4922</v>
      </c>
      <c r="P1453" s="5" t="s">
        <v>33</v>
      </c>
      <c r="Q1453" s="5">
        <v>0</v>
      </c>
      <c r="R1453" s="18">
        <v>45198</v>
      </c>
      <c r="S1453" s="9">
        <v>45202</v>
      </c>
      <c r="T1453" s="5" t="s">
        <v>34</v>
      </c>
      <c r="U1453" s="5">
        <v>1178</v>
      </c>
      <c r="V1453" s="5">
        <v>0</v>
      </c>
      <c r="W1453" s="5">
        <v>0</v>
      </c>
      <c r="X1453" s="5" t="s">
        <v>6331</v>
      </c>
      <c r="Y1453" s="5" t="s">
        <v>6332</v>
      </c>
    </row>
    <row r="1454" s="5" customFormat="1" spans="1:25">
      <c r="A1454" s="5" t="s">
        <v>6333</v>
      </c>
      <c r="B1454" s="5" t="s">
        <v>26</v>
      </c>
      <c r="C1454" s="5" t="s">
        <v>27</v>
      </c>
      <c r="D1454" s="5" t="s">
        <v>4750</v>
      </c>
      <c r="E1454" s="5" t="s">
        <v>6334</v>
      </c>
      <c r="F1454" s="9">
        <v>45199</v>
      </c>
      <c r="G1454" s="9">
        <v>45201</v>
      </c>
      <c r="H1454" s="5">
        <v>1</v>
      </c>
      <c r="I1454" s="5">
        <v>2</v>
      </c>
      <c r="J1454" s="5">
        <v>2</v>
      </c>
      <c r="K1454" s="5" t="s">
        <v>30</v>
      </c>
      <c r="L1454" s="5">
        <v>810</v>
      </c>
      <c r="M1454" s="5">
        <v>810</v>
      </c>
      <c r="N1454" s="5" t="s">
        <v>6335</v>
      </c>
      <c r="O1454" s="5" t="s">
        <v>4922</v>
      </c>
      <c r="P1454" s="5" t="s">
        <v>33</v>
      </c>
      <c r="Q1454" s="5">
        <v>0</v>
      </c>
      <c r="R1454" s="18">
        <v>45198</v>
      </c>
      <c r="S1454" s="9">
        <v>45202</v>
      </c>
      <c r="T1454" s="5" t="s">
        <v>34</v>
      </c>
      <c r="U1454" s="5">
        <v>810</v>
      </c>
      <c r="V1454" s="5">
        <v>0</v>
      </c>
      <c r="W1454" s="5">
        <v>0</v>
      </c>
      <c r="X1454" s="5" t="s">
        <v>6336</v>
      </c>
      <c r="Y1454" s="5" t="s">
        <v>6337</v>
      </c>
    </row>
    <row r="1455" s="5" customFormat="1" spans="1:25">
      <c r="A1455" s="5" t="s">
        <v>6338</v>
      </c>
      <c r="B1455" s="5" t="s">
        <v>26</v>
      </c>
      <c r="C1455" s="5" t="s">
        <v>27</v>
      </c>
      <c r="D1455" s="5" t="s">
        <v>172</v>
      </c>
      <c r="E1455" s="5" t="s">
        <v>6339</v>
      </c>
      <c r="F1455" s="9">
        <v>45200</v>
      </c>
      <c r="G1455" s="9">
        <v>45201</v>
      </c>
      <c r="H1455" s="5">
        <v>1</v>
      </c>
      <c r="I1455" s="5">
        <v>1</v>
      </c>
      <c r="J1455" s="5">
        <v>1</v>
      </c>
      <c r="K1455" s="5" t="s">
        <v>30</v>
      </c>
      <c r="L1455" s="5">
        <v>3227</v>
      </c>
      <c r="M1455" s="5">
        <v>3227</v>
      </c>
      <c r="N1455" s="5" t="s">
        <v>6340</v>
      </c>
      <c r="O1455" s="5" t="s">
        <v>4922</v>
      </c>
      <c r="P1455" s="5" t="s">
        <v>33</v>
      </c>
      <c r="Q1455" s="5">
        <v>0</v>
      </c>
      <c r="R1455" s="18">
        <v>45198.0000115741</v>
      </c>
      <c r="S1455" s="9">
        <v>45202</v>
      </c>
      <c r="T1455" s="5" t="s">
        <v>34</v>
      </c>
      <c r="U1455" s="5">
        <v>3227</v>
      </c>
      <c r="V1455" s="5">
        <v>0</v>
      </c>
      <c r="W1455" s="5">
        <v>0</v>
      </c>
      <c r="X1455" s="5" t="s">
        <v>6341</v>
      </c>
      <c r="Y1455" s="5" t="s">
        <v>6342</v>
      </c>
    </row>
    <row r="1456" s="5" customFormat="1" spans="1:25">
      <c r="A1456" s="5" t="s">
        <v>6343</v>
      </c>
      <c r="B1456" s="5" t="s">
        <v>26</v>
      </c>
      <c r="C1456" s="5" t="s">
        <v>27</v>
      </c>
      <c r="D1456" s="5" t="s">
        <v>5743</v>
      </c>
      <c r="E1456" s="5" t="s">
        <v>5744</v>
      </c>
      <c r="F1456" s="9">
        <v>45200</v>
      </c>
      <c r="G1456" s="9">
        <v>45201</v>
      </c>
      <c r="H1456" s="5">
        <v>1</v>
      </c>
      <c r="I1456" s="5">
        <v>1</v>
      </c>
      <c r="J1456" s="5">
        <v>1</v>
      </c>
      <c r="K1456" s="5" t="s">
        <v>30</v>
      </c>
      <c r="L1456" s="5">
        <v>508</v>
      </c>
      <c r="M1456" s="5">
        <v>508</v>
      </c>
      <c r="N1456" s="5" t="s">
        <v>6344</v>
      </c>
      <c r="O1456" s="5" t="s">
        <v>4922</v>
      </c>
      <c r="P1456" s="5" t="s">
        <v>33</v>
      </c>
      <c r="Q1456" s="5">
        <v>0</v>
      </c>
      <c r="R1456" s="18">
        <v>45198.0000115741</v>
      </c>
      <c r="S1456" s="9">
        <v>45202</v>
      </c>
      <c r="T1456" s="5" t="s">
        <v>34</v>
      </c>
      <c r="U1456" s="5">
        <v>508</v>
      </c>
      <c r="V1456" s="5">
        <v>0</v>
      </c>
      <c r="W1456" s="5">
        <v>0</v>
      </c>
      <c r="X1456" s="5" t="s">
        <v>6345</v>
      </c>
      <c r="Y1456" s="5" t="s">
        <v>42</v>
      </c>
    </row>
    <row r="1457" s="5" customFormat="1" spans="1:25">
      <c r="A1457" s="5" t="s">
        <v>6346</v>
      </c>
      <c r="B1457" s="5" t="s">
        <v>26</v>
      </c>
      <c r="C1457" s="5" t="s">
        <v>27</v>
      </c>
      <c r="D1457" s="5" t="s">
        <v>5743</v>
      </c>
      <c r="E1457" s="5" t="s">
        <v>5744</v>
      </c>
      <c r="F1457" s="9">
        <v>45200</v>
      </c>
      <c r="G1457" s="9">
        <v>45201</v>
      </c>
      <c r="H1457" s="5">
        <v>1</v>
      </c>
      <c r="I1457" s="5">
        <v>1</v>
      </c>
      <c r="J1457" s="5">
        <v>1</v>
      </c>
      <c r="K1457" s="5" t="s">
        <v>30</v>
      </c>
      <c r="L1457" s="5">
        <v>508</v>
      </c>
      <c r="M1457" s="5">
        <v>508</v>
      </c>
      <c r="N1457" s="5" t="s">
        <v>6344</v>
      </c>
      <c r="O1457" s="5" t="s">
        <v>4922</v>
      </c>
      <c r="P1457" s="5" t="s">
        <v>33</v>
      </c>
      <c r="Q1457" s="5">
        <v>0</v>
      </c>
      <c r="R1457" s="18">
        <v>45198</v>
      </c>
      <c r="S1457" s="9">
        <v>45202</v>
      </c>
      <c r="T1457" s="5" t="s">
        <v>34</v>
      </c>
      <c r="U1457" s="5">
        <v>508</v>
      </c>
      <c r="V1457" s="5">
        <v>0</v>
      </c>
      <c r="W1457" s="5">
        <v>0</v>
      </c>
      <c r="X1457" s="5" t="s">
        <v>6347</v>
      </c>
      <c r="Y1457" s="5" t="s">
        <v>6348</v>
      </c>
    </row>
    <row r="1458" s="5" customFormat="1" spans="1:25">
      <c r="A1458" s="5" t="s">
        <v>6349</v>
      </c>
      <c r="B1458" s="5" t="s">
        <v>26</v>
      </c>
      <c r="C1458" s="5" t="s">
        <v>27</v>
      </c>
      <c r="D1458" s="5" t="s">
        <v>5743</v>
      </c>
      <c r="E1458" s="5" t="s">
        <v>5744</v>
      </c>
      <c r="F1458" s="9">
        <v>45200</v>
      </c>
      <c r="G1458" s="9">
        <v>45201</v>
      </c>
      <c r="H1458" s="5">
        <v>1</v>
      </c>
      <c r="I1458" s="5">
        <v>1</v>
      </c>
      <c r="J1458" s="5">
        <v>1</v>
      </c>
      <c r="K1458" s="5" t="s">
        <v>30</v>
      </c>
      <c r="L1458" s="5">
        <v>508</v>
      </c>
      <c r="M1458" s="5">
        <v>508</v>
      </c>
      <c r="N1458" s="5" t="s">
        <v>6350</v>
      </c>
      <c r="O1458" s="5" t="s">
        <v>4922</v>
      </c>
      <c r="P1458" s="5" t="s">
        <v>33</v>
      </c>
      <c r="Q1458" s="5">
        <v>0</v>
      </c>
      <c r="R1458" s="18">
        <v>45198.0000115741</v>
      </c>
      <c r="S1458" s="9">
        <v>45202</v>
      </c>
      <c r="T1458" s="5" t="s">
        <v>34</v>
      </c>
      <c r="U1458" s="5">
        <v>508</v>
      </c>
      <c r="V1458" s="5">
        <v>0</v>
      </c>
      <c r="W1458" s="5">
        <v>0</v>
      </c>
      <c r="X1458" s="5" t="s">
        <v>6351</v>
      </c>
      <c r="Y1458" s="5" t="s">
        <v>6352</v>
      </c>
    </row>
    <row r="1459" s="5" customFormat="1" spans="1:25">
      <c r="A1459" s="5" t="s">
        <v>6343</v>
      </c>
      <c r="B1459" s="5" t="s">
        <v>26</v>
      </c>
      <c r="C1459" s="5" t="s">
        <v>43</v>
      </c>
      <c r="D1459" s="5" t="s">
        <v>5743</v>
      </c>
      <c r="E1459" s="5" t="s">
        <v>5744</v>
      </c>
      <c r="F1459" s="9">
        <v>45200</v>
      </c>
      <c r="G1459" s="9">
        <v>45201</v>
      </c>
      <c r="H1459" s="5">
        <v>1</v>
      </c>
      <c r="I1459" s="5">
        <v>1</v>
      </c>
      <c r="J1459" s="5">
        <v>1</v>
      </c>
      <c r="K1459" s="5" t="s">
        <v>30</v>
      </c>
      <c r="L1459" s="5">
        <v>-508</v>
      </c>
      <c r="M1459" s="5">
        <v>-508</v>
      </c>
      <c r="N1459" s="5" t="s">
        <v>6344</v>
      </c>
      <c r="O1459" s="5" t="s">
        <v>4922</v>
      </c>
      <c r="P1459" s="5" t="s">
        <v>33</v>
      </c>
      <c r="Q1459" s="5">
        <v>0</v>
      </c>
      <c r="R1459" s="18">
        <v>45198.0000115741</v>
      </c>
      <c r="S1459" s="9">
        <v>45202</v>
      </c>
      <c r="T1459" s="5" t="s">
        <v>34</v>
      </c>
      <c r="U1459" s="5">
        <v>-508</v>
      </c>
      <c r="V1459" s="5">
        <v>0</v>
      </c>
      <c r="W1459" s="5">
        <v>0</v>
      </c>
      <c r="X1459" s="5" t="s">
        <v>6345</v>
      </c>
      <c r="Y1459" s="5" t="s">
        <v>42</v>
      </c>
    </row>
    <row r="1460" s="5" customFormat="1" spans="1:25">
      <c r="A1460" s="5" t="s">
        <v>6353</v>
      </c>
      <c r="B1460" s="5" t="s">
        <v>26</v>
      </c>
      <c r="C1460" s="5" t="s">
        <v>27</v>
      </c>
      <c r="D1460" s="5" t="s">
        <v>1713</v>
      </c>
      <c r="E1460" s="5" t="s">
        <v>6354</v>
      </c>
      <c r="F1460" s="9">
        <v>45199</v>
      </c>
      <c r="G1460" s="9">
        <v>45201</v>
      </c>
      <c r="H1460" s="5">
        <v>1</v>
      </c>
      <c r="I1460" s="5">
        <v>2</v>
      </c>
      <c r="J1460" s="5">
        <v>2</v>
      </c>
      <c r="K1460" s="5" t="s">
        <v>30</v>
      </c>
      <c r="L1460" s="5">
        <v>1139</v>
      </c>
      <c r="M1460" s="5">
        <v>1139</v>
      </c>
      <c r="N1460" s="5" t="s">
        <v>6355</v>
      </c>
      <c r="O1460" s="5" t="s">
        <v>4922</v>
      </c>
      <c r="P1460" s="5" t="s">
        <v>33</v>
      </c>
      <c r="Q1460" s="5">
        <v>0</v>
      </c>
      <c r="R1460" s="18">
        <v>45198</v>
      </c>
      <c r="S1460" s="9">
        <v>45202</v>
      </c>
      <c r="T1460" s="5" t="s">
        <v>34</v>
      </c>
      <c r="U1460" s="5">
        <v>1139</v>
      </c>
      <c r="V1460" s="5">
        <v>0</v>
      </c>
      <c r="W1460" s="5">
        <v>0</v>
      </c>
      <c r="X1460" s="5" t="s">
        <v>6356</v>
      </c>
      <c r="Y1460" s="5" t="s">
        <v>42</v>
      </c>
    </row>
    <row r="1461" s="5" customFormat="1" spans="1:25">
      <c r="A1461" s="5" t="s">
        <v>6357</v>
      </c>
      <c r="B1461" s="5" t="s">
        <v>26</v>
      </c>
      <c r="C1461" s="5" t="s">
        <v>27</v>
      </c>
      <c r="D1461" s="5" t="s">
        <v>648</v>
      </c>
      <c r="E1461" s="5" t="s">
        <v>3045</v>
      </c>
      <c r="F1461" s="9">
        <v>45199</v>
      </c>
      <c r="G1461" s="9">
        <v>45201</v>
      </c>
      <c r="H1461" s="5">
        <v>1</v>
      </c>
      <c r="I1461" s="5">
        <v>2</v>
      </c>
      <c r="J1461" s="5">
        <v>2</v>
      </c>
      <c r="K1461" s="5" t="s">
        <v>30</v>
      </c>
      <c r="L1461" s="5">
        <v>2678</v>
      </c>
      <c r="M1461" s="5">
        <v>2678</v>
      </c>
      <c r="N1461" s="5" t="s">
        <v>6358</v>
      </c>
      <c r="O1461" s="5" t="s">
        <v>4922</v>
      </c>
      <c r="P1461" s="5" t="s">
        <v>33</v>
      </c>
      <c r="Q1461" s="5">
        <v>0</v>
      </c>
      <c r="R1461" s="18">
        <v>45198.0000115741</v>
      </c>
      <c r="S1461" s="9">
        <v>45202</v>
      </c>
      <c r="T1461" s="5" t="s">
        <v>34</v>
      </c>
      <c r="U1461" s="5">
        <v>2678</v>
      </c>
      <c r="V1461" s="5">
        <v>0</v>
      </c>
      <c r="W1461" s="5">
        <v>0</v>
      </c>
      <c r="X1461" s="5" t="s">
        <v>6359</v>
      </c>
      <c r="Y1461" s="5" t="s">
        <v>42</v>
      </c>
    </row>
    <row r="1462" s="5" customFormat="1" spans="1:25">
      <c r="A1462" s="5" t="s">
        <v>6360</v>
      </c>
      <c r="B1462" s="5" t="s">
        <v>26</v>
      </c>
      <c r="C1462" s="5" t="s">
        <v>27</v>
      </c>
      <c r="D1462" s="5" t="s">
        <v>6071</v>
      </c>
      <c r="E1462" s="5" t="s">
        <v>6361</v>
      </c>
      <c r="F1462" s="9">
        <v>45199</v>
      </c>
      <c r="G1462" s="9">
        <v>45201</v>
      </c>
      <c r="H1462" s="5">
        <v>1</v>
      </c>
      <c r="I1462" s="5">
        <v>2</v>
      </c>
      <c r="J1462" s="5">
        <v>2</v>
      </c>
      <c r="K1462" s="5" t="s">
        <v>30</v>
      </c>
      <c r="L1462" s="5">
        <v>740</v>
      </c>
      <c r="M1462" s="5">
        <v>740</v>
      </c>
      <c r="N1462" s="5" t="s">
        <v>6362</v>
      </c>
      <c r="O1462" s="5" t="s">
        <v>4922</v>
      </c>
      <c r="P1462" s="5" t="s">
        <v>33</v>
      </c>
      <c r="Q1462" s="5">
        <v>0</v>
      </c>
      <c r="R1462" s="18">
        <v>45198</v>
      </c>
      <c r="S1462" s="9">
        <v>45202</v>
      </c>
      <c r="T1462" s="5" t="s">
        <v>34</v>
      </c>
      <c r="U1462" s="5">
        <v>740</v>
      </c>
      <c r="V1462" s="5">
        <v>0</v>
      </c>
      <c r="W1462" s="5">
        <v>0</v>
      </c>
      <c r="X1462" s="5" t="s">
        <v>6363</v>
      </c>
      <c r="Y1462" s="5" t="s">
        <v>6364</v>
      </c>
    </row>
    <row r="1463" s="5" customFormat="1" spans="1:25">
      <c r="A1463" s="5" t="s">
        <v>6365</v>
      </c>
      <c r="B1463" s="5" t="s">
        <v>26</v>
      </c>
      <c r="C1463" s="5" t="s">
        <v>27</v>
      </c>
      <c r="D1463" s="5" t="s">
        <v>648</v>
      </c>
      <c r="E1463" s="5" t="s">
        <v>3045</v>
      </c>
      <c r="F1463" s="9">
        <v>45199</v>
      </c>
      <c r="G1463" s="9">
        <v>45201</v>
      </c>
      <c r="H1463" s="5">
        <v>1</v>
      </c>
      <c r="I1463" s="5">
        <v>2</v>
      </c>
      <c r="J1463" s="5">
        <v>2</v>
      </c>
      <c r="K1463" s="5" t="s">
        <v>30</v>
      </c>
      <c r="L1463" s="5">
        <v>2678</v>
      </c>
      <c r="M1463" s="5">
        <v>2678</v>
      </c>
      <c r="N1463" s="5" t="s">
        <v>6366</v>
      </c>
      <c r="O1463" s="5" t="s">
        <v>4922</v>
      </c>
      <c r="P1463" s="5" t="s">
        <v>33</v>
      </c>
      <c r="Q1463" s="5">
        <v>0</v>
      </c>
      <c r="R1463" s="18">
        <v>45198.0000115741</v>
      </c>
      <c r="S1463" s="9">
        <v>45202</v>
      </c>
      <c r="T1463" s="5" t="s">
        <v>34</v>
      </c>
      <c r="U1463" s="5">
        <v>2678</v>
      </c>
      <c r="V1463" s="5">
        <v>0</v>
      </c>
      <c r="W1463" s="5">
        <v>0</v>
      </c>
      <c r="X1463" s="5" t="s">
        <v>6367</v>
      </c>
      <c r="Y1463" s="5" t="s">
        <v>6368</v>
      </c>
    </row>
    <row r="1464" s="5" customFormat="1" spans="1:25">
      <c r="A1464" s="5" t="s">
        <v>6357</v>
      </c>
      <c r="B1464" s="5" t="s">
        <v>26</v>
      </c>
      <c r="C1464" s="5" t="s">
        <v>43</v>
      </c>
      <c r="D1464" s="5" t="s">
        <v>648</v>
      </c>
      <c r="E1464" s="5" t="s">
        <v>3045</v>
      </c>
      <c r="F1464" s="9">
        <v>45199</v>
      </c>
      <c r="G1464" s="9">
        <v>45201</v>
      </c>
      <c r="H1464" s="5">
        <v>1</v>
      </c>
      <c r="I1464" s="5">
        <v>2</v>
      </c>
      <c r="J1464" s="5">
        <v>2</v>
      </c>
      <c r="K1464" s="5" t="s">
        <v>30</v>
      </c>
      <c r="L1464" s="5">
        <v>-2678</v>
      </c>
      <c r="M1464" s="5">
        <v>-2678</v>
      </c>
      <c r="N1464" s="5" t="s">
        <v>6358</v>
      </c>
      <c r="O1464" s="5" t="s">
        <v>4922</v>
      </c>
      <c r="P1464" s="5" t="s">
        <v>33</v>
      </c>
      <c r="Q1464" s="5">
        <v>0</v>
      </c>
      <c r="R1464" s="18">
        <v>45198.0000115741</v>
      </c>
      <c r="S1464" s="9">
        <v>45202</v>
      </c>
      <c r="T1464" s="5" t="s">
        <v>34</v>
      </c>
      <c r="U1464" s="5">
        <v>-2678</v>
      </c>
      <c r="V1464" s="5">
        <v>0</v>
      </c>
      <c r="W1464" s="5">
        <v>0</v>
      </c>
      <c r="X1464" s="5" t="s">
        <v>6359</v>
      </c>
      <c r="Y1464" s="5" t="s">
        <v>42</v>
      </c>
    </row>
    <row r="1465" s="5" customFormat="1" spans="1:25">
      <c r="A1465" s="5" t="s">
        <v>6369</v>
      </c>
      <c r="B1465" s="5" t="s">
        <v>26</v>
      </c>
      <c r="C1465" s="5" t="s">
        <v>27</v>
      </c>
      <c r="D1465" s="5" t="s">
        <v>648</v>
      </c>
      <c r="E1465" s="5" t="s">
        <v>3045</v>
      </c>
      <c r="F1465" s="9">
        <v>45199</v>
      </c>
      <c r="G1465" s="9">
        <v>45201</v>
      </c>
      <c r="H1465" s="5">
        <v>1</v>
      </c>
      <c r="I1465" s="5">
        <v>2</v>
      </c>
      <c r="J1465" s="5">
        <v>2</v>
      </c>
      <c r="K1465" s="5" t="s">
        <v>30</v>
      </c>
      <c r="L1465" s="5">
        <v>2678</v>
      </c>
      <c r="M1465" s="5">
        <v>2678</v>
      </c>
      <c r="N1465" s="5" t="s">
        <v>6358</v>
      </c>
      <c r="O1465" s="5" t="s">
        <v>4922</v>
      </c>
      <c r="P1465" s="5" t="s">
        <v>33</v>
      </c>
      <c r="Q1465" s="5">
        <v>0</v>
      </c>
      <c r="R1465" s="18">
        <v>45199.0000115741</v>
      </c>
      <c r="S1465" s="9">
        <v>45202</v>
      </c>
      <c r="T1465" s="5" t="s">
        <v>34</v>
      </c>
      <c r="U1465" s="5">
        <v>2678</v>
      </c>
      <c r="V1465" s="5">
        <v>0</v>
      </c>
      <c r="W1465" s="5">
        <v>0</v>
      </c>
      <c r="X1465" s="5" t="s">
        <v>6370</v>
      </c>
      <c r="Y1465" s="5" t="s">
        <v>6371</v>
      </c>
    </row>
    <row r="1466" s="5" customFormat="1" spans="1:25">
      <c r="A1466" s="5" t="s">
        <v>6372</v>
      </c>
      <c r="B1466" s="5" t="s">
        <v>26</v>
      </c>
      <c r="C1466" s="5" t="s">
        <v>27</v>
      </c>
      <c r="D1466" s="5" t="s">
        <v>669</v>
      </c>
      <c r="E1466" s="5" t="s">
        <v>1621</v>
      </c>
      <c r="F1466" s="9">
        <v>45199</v>
      </c>
      <c r="G1466" s="9">
        <v>45201</v>
      </c>
      <c r="H1466" s="5">
        <v>1</v>
      </c>
      <c r="I1466" s="5">
        <v>2</v>
      </c>
      <c r="J1466" s="5">
        <v>2</v>
      </c>
      <c r="K1466" s="5" t="s">
        <v>30</v>
      </c>
      <c r="L1466" s="5">
        <v>722</v>
      </c>
      <c r="M1466" s="5">
        <v>722</v>
      </c>
      <c r="N1466" s="5" t="s">
        <v>6373</v>
      </c>
      <c r="O1466" s="5" t="s">
        <v>4922</v>
      </c>
      <c r="P1466" s="5" t="s">
        <v>33</v>
      </c>
      <c r="Q1466" s="5">
        <v>0</v>
      </c>
      <c r="R1466" s="18">
        <v>45199.0000115741</v>
      </c>
      <c r="S1466" s="9">
        <v>45202</v>
      </c>
      <c r="T1466" s="5" t="s">
        <v>34</v>
      </c>
      <c r="U1466" s="5">
        <v>722</v>
      </c>
      <c r="V1466" s="5">
        <v>0</v>
      </c>
      <c r="W1466" s="5">
        <v>0</v>
      </c>
      <c r="X1466" s="5" t="s">
        <v>6374</v>
      </c>
      <c r="Y1466" s="5" t="s">
        <v>6375</v>
      </c>
    </row>
    <row r="1467" s="5" customFormat="1" spans="1:25">
      <c r="A1467" s="5" t="s">
        <v>6376</v>
      </c>
      <c r="B1467" s="5" t="s">
        <v>26</v>
      </c>
      <c r="C1467" s="5" t="s">
        <v>27</v>
      </c>
      <c r="D1467" s="5" t="s">
        <v>801</v>
      </c>
      <c r="E1467" s="5" t="s">
        <v>2367</v>
      </c>
      <c r="F1467" s="9">
        <v>45200</v>
      </c>
      <c r="G1467" s="9">
        <v>45201</v>
      </c>
      <c r="H1467" s="5">
        <v>1</v>
      </c>
      <c r="I1467" s="5">
        <v>1</v>
      </c>
      <c r="J1467" s="5">
        <v>1</v>
      </c>
      <c r="K1467" s="5" t="s">
        <v>30</v>
      </c>
      <c r="L1467" s="5">
        <v>660</v>
      </c>
      <c r="M1467" s="5">
        <v>660</v>
      </c>
      <c r="N1467" s="5" t="s">
        <v>6377</v>
      </c>
      <c r="O1467" s="5" t="s">
        <v>4922</v>
      </c>
      <c r="P1467" s="5" t="s">
        <v>33</v>
      </c>
      <c r="Q1467" s="5">
        <v>0</v>
      </c>
      <c r="R1467" s="18">
        <v>45198.0000115741</v>
      </c>
      <c r="S1467" s="9">
        <v>45202</v>
      </c>
      <c r="T1467" s="5" t="s">
        <v>34</v>
      </c>
      <c r="U1467" s="5">
        <v>660</v>
      </c>
      <c r="V1467" s="5">
        <v>0</v>
      </c>
      <c r="W1467" s="5">
        <v>0</v>
      </c>
      <c r="X1467" s="5" t="s">
        <v>6378</v>
      </c>
      <c r="Y1467" s="5" t="s">
        <v>6379</v>
      </c>
    </row>
    <row r="1468" s="5" customFormat="1" spans="1:25">
      <c r="A1468" s="5" t="s">
        <v>6380</v>
      </c>
      <c r="B1468" s="5" t="s">
        <v>26</v>
      </c>
      <c r="C1468" s="5" t="s">
        <v>27</v>
      </c>
      <c r="D1468" s="5" t="s">
        <v>1327</v>
      </c>
      <c r="E1468" s="5" t="s">
        <v>1328</v>
      </c>
      <c r="F1468" s="9">
        <v>45200</v>
      </c>
      <c r="G1468" s="9">
        <v>45201</v>
      </c>
      <c r="H1468" s="5">
        <v>1</v>
      </c>
      <c r="I1468" s="5">
        <v>1</v>
      </c>
      <c r="J1468" s="5">
        <v>1</v>
      </c>
      <c r="K1468" s="5" t="s">
        <v>30</v>
      </c>
      <c r="L1468" s="5">
        <v>388</v>
      </c>
      <c r="M1468" s="5">
        <v>388</v>
      </c>
      <c r="N1468" s="5" t="s">
        <v>6381</v>
      </c>
      <c r="O1468" s="5" t="s">
        <v>4922</v>
      </c>
      <c r="P1468" s="5" t="s">
        <v>33</v>
      </c>
      <c r="Q1468" s="5">
        <v>0</v>
      </c>
      <c r="R1468" s="18">
        <v>45199</v>
      </c>
      <c r="S1468" s="9">
        <v>45202</v>
      </c>
      <c r="T1468" s="5" t="s">
        <v>34</v>
      </c>
      <c r="U1468" s="5">
        <v>388</v>
      </c>
      <c r="V1468" s="5">
        <v>0</v>
      </c>
      <c r="W1468" s="5">
        <v>0</v>
      </c>
      <c r="X1468" s="5" t="s">
        <v>6382</v>
      </c>
      <c r="Y1468" s="5" t="s">
        <v>6383</v>
      </c>
    </row>
    <row r="1469" s="5" customFormat="1" spans="1:25">
      <c r="A1469" s="5" t="s">
        <v>6353</v>
      </c>
      <c r="B1469" s="5" t="s">
        <v>26</v>
      </c>
      <c r="C1469" s="5" t="s">
        <v>43</v>
      </c>
      <c r="D1469" s="5" t="s">
        <v>1713</v>
      </c>
      <c r="E1469" s="5" t="s">
        <v>6354</v>
      </c>
      <c r="F1469" s="9">
        <v>45199</v>
      </c>
      <c r="G1469" s="9">
        <v>45201</v>
      </c>
      <c r="H1469" s="5">
        <v>1</v>
      </c>
      <c r="I1469" s="5">
        <v>2</v>
      </c>
      <c r="J1469" s="5">
        <v>2</v>
      </c>
      <c r="K1469" s="5" t="s">
        <v>30</v>
      </c>
      <c r="L1469" s="5">
        <v>-1139</v>
      </c>
      <c r="M1469" s="5">
        <v>-1139</v>
      </c>
      <c r="N1469" s="5" t="s">
        <v>6355</v>
      </c>
      <c r="O1469" s="5" t="s">
        <v>4922</v>
      </c>
      <c r="P1469" s="5" t="s">
        <v>33</v>
      </c>
      <c r="Q1469" s="5">
        <v>0</v>
      </c>
      <c r="R1469" s="18">
        <v>45198</v>
      </c>
      <c r="S1469" s="9">
        <v>45202</v>
      </c>
      <c r="T1469" s="5" t="s">
        <v>34</v>
      </c>
      <c r="U1469" s="5">
        <v>-1139</v>
      </c>
      <c r="V1469" s="5">
        <v>0</v>
      </c>
      <c r="W1469" s="5">
        <v>0</v>
      </c>
      <c r="X1469" s="5" t="s">
        <v>6356</v>
      </c>
      <c r="Y1469" s="5" t="s">
        <v>42</v>
      </c>
    </row>
    <row r="1470" s="5" customFormat="1" spans="1:25">
      <c r="A1470" s="5" t="s">
        <v>6384</v>
      </c>
      <c r="B1470" s="5" t="s">
        <v>26</v>
      </c>
      <c r="C1470" s="5" t="s">
        <v>27</v>
      </c>
      <c r="D1470" s="5" t="s">
        <v>132</v>
      </c>
      <c r="E1470" s="5" t="s">
        <v>1509</v>
      </c>
      <c r="F1470" s="9">
        <v>45199</v>
      </c>
      <c r="G1470" s="9">
        <v>45201</v>
      </c>
      <c r="H1470" s="5">
        <v>1</v>
      </c>
      <c r="I1470" s="5">
        <v>2</v>
      </c>
      <c r="J1470" s="5">
        <v>2</v>
      </c>
      <c r="K1470" s="5" t="s">
        <v>30</v>
      </c>
      <c r="L1470" s="5">
        <v>576</v>
      </c>
      <c r="M1470" s="5">
        <v>576</v>
      </c>
      <c r="N1470" s="5" t="s">
        <v>6385</v>
      </c>
      <c r="O1470" s="5" t="s">
        <v>4922</v>
      </c>
      <c r="P1470" s="5" t="s">
        <v>33</v>
      </c>
      <c r="Q1470" s="5">
        <v>0</v>
      </c>
      <c r="R1470" s="18">
        <v>45199</v>
      </c>
      <c r="S1470" s="9">
        <v>45202</v>
      </c>
      <c r="T1470" s="5" t="s">
        <v>34</v>
      </c>
      <c r="U1470" s="5">
        <v>576</v>
      </c>
      <c r="V1470" s="5">
        <v>0</v>
      </c>
      <c r="W1470" s="5">
        <v>0</v>
      </c>
      <c r="X1470" s="5" t="s">
        <v>6386</v>
      </c>
      <c r="Y1470" s="5" t="s">
        <v>6387</v>
      </c>
    </row>
    <row r="1471" s="5" customFormat="1" spans="1:25">
      <c r="A1471" s="5" t="s">
        <v>6388</v>
      </c>
      <c r="B1471" s="5" t="s">
        <v>26</v>
      </c>
      <c r="C1471" s="5" t="s">
        <v>27</v>
      </c>
      <c r="D1471" s="5" t="s">
        <v>4863</v>
      </c>
      <c r="E1471" s="5" t="s">
        <v>3211</v>
      </c>
      <c r="F1471" s="9">
        <v>45199</v>
      </c>
      <c r="G1471" s="9">
        <v>45201</v>
      </c>
      <c r="H1471" s="5">
        <v>1</v>
      </c>
      <c r="I1471" s="5">
        <v>2</v>
      </c>
      <c r="J1471" s="5">
        <v>2</v>
      </c>
      <c r="K1471" s="5" t="s">
        <v>30</v>
      </c>
      <c r="L1471" s="5">
        <v>340</v>
      </c>
      <c r="M1471" s="5">
        <v>340</v>
      </c>
      <c r="N1471" s="5" t="s">
        <v>4865</v>
      </c>
      <c r="O1471" s="5" t="s">
        <v>4922</v>
      </c>
      <c r="P1471" s="5" t="s">
        <v>33</v>
      </c>
      <c r="Q1471" s="5">
        <v>0</v>
      </c>
      <c r="R1471" s="18">
        <v>45199</v>
      </c>
      <c r="S1471" s="9">
        <v>45202</v>
      </c>
      <c r="T1471" s="5" t="s">
        <v>34</v>
      </c>
      <c r="U1471" s="5">
        <v>340</v>
      </c>
      <c r="V1471" s="5">
        <v>0</v>
      </c>
      <c r="W1471" s="5">
        <v>0</v>
      </c>
      <c r="X1471" s="5" t="s">
        <v>6389</v>
      </c>
      <c r="Y1471" s="5" t="s">
        <v>6390</v>
      </c>
    </row>
    <row r="1472" s="5" customFormat="1" spans="1:25">
      <c r="A1472" s="5" t="s">
        <v>6391</v>
      </c>
      <c r="B1472" s="5" t="s">
        <v>26</v>
      </c>
      <c r="C1472" s="5" t="s">
        <v>27</v>
      </c>
      <c r="D1472" s="5" t="s">
        <v>4863</v>
      </c>
      <c r="E1472" s="5" t="s">
        <v>4864</v>
      </c>
      <c r="F1472" s="9">
        <v>45200</v>
      </c>
      <c r="G1472" s="9">
        <v>45201</v>
      </c>
      <c r="H1472" s="5">
        <v>1</v>
      </c>
      <c r="I1472" s="5">
        <v>1</v>
      </c>
      <c r="J1472" s="5">
        <v>1</v>
      </c>
      <c r="K1472" s="5" t="s">
        <v>30</v>
      </c>
      <c r="L1472" s="5">
        <v>170</v>
      </c>
      <c r="M1472" s="5">
        <v>170</v>
      </c>
      <c r="N1472" s="5" t="s">
        <v>4865</v>
      </c>
      <c r="O1472" s="5" t="s">
        <v>4922</v>
      </c>
      <c r="P1472" s="5" t="s">
        <v>33</v>
      </c>
      <c r="Q1472" s="5">
        <v>0</v>
      </c>
      <c r="R1472" s="18">
        <v>45199.0000115741</v>
      </c>
      <c r="S1472" s="9">
        <v>45202</v>
      </c>
      <c r="T1472" s="5" t="s">
        <v>34</v>
      </c>
      <c r="U1472" s="5">
        <v>170</v>
      </c>
      <c r="V1472" s="5">
        <v>0</v>
      </c>
      <c r="W1472" s="5">
        <v>0</v>
      </c>
      <c r="X1472" s="5" t="s">
        <v>6392</v>
      </c>
      <c r="Y1472" s="5" t="s">
        <v>6393</v>
      </c>
    </row>
    <row r="1473" s="5" customFormat="1" spans="1:25">
      <c r="A1473" s="5" t="s">
        <v>6394</v>
      </c>
      <c r="B1473" s="5" t="s">
        <v>26</v>
      </c>
      <c r="C1473" s="5" t="s">
        <v>27</v>
      </c>
      <c r="D1473" s="5" t="s">
        <v>1713</v>
      </c>
      <c r="E1473" s="5" t="s">
        <v>6395</v>
      </c>
      <c r="F1473" s="9">
        <v>45199</v>
      </c>
      <c r="G1473" s="9">
        <v>45201</v>
      </c>
      <c r="H1473" s="5">
        <v>1</v>
      </c>
      <c r="I1473" s="5">
        <v>2</v>
      </c>
      <c r="J1473" s="5">
        <v>2</v>
      </c>
      <c r="K1473" s="5" t="s">
        <v>30</v>
      </c>
      <c r="L1473" s="5">
        <v>1023</v>
      </c>
      <c r="M1473" s="5">
        <v>1023</v>
      </c>
      <c r="N1473" s="5" t="s">
        <v>6396</v>
      </c>
      <c r="O1473" s="5" t="s">
        <v>4922</v>
      </c>
      <c r="P1473" s="5" t="s">
        <v>33</v>
      </c>
      <c r="Q1473" s="5">
        <v>0</v>
      </c>
      <c r="R1473" s="18">
        <v>45199.0000115741</v>
      </c>
      <c r="S1473" s="9">
        <v>45202</v>
      </c>
      <c r="T1473" s="5" t="s">
        <v>34</v>
      </c>
      <c r="U1473" s="5">
        <v>1023</v>
      </c>
      <c r="V1473" s="5">
        <v>0</v>
      </c>
      <c r="W1473" s="5">
        <v>0</v>
      </c>
      <c r="X1473" s="5" t="s">
        <v>6397</v>
      </c>
      <c r="Y1473" s="5" t="s">
        <v>42</v>
      </c>
    </row>
    <row r="1474" s="5" customFormat="1" spans="1:25">
      <c r="A1474" s="5" t="s">
        <v>6398</v>
      </c>
      <c r="B1474" s="5" t="s">
        <v>26</v>
      </c>
      <c r="C1474" s="5" t="s">
        <v>27</v>
      </c>
      <c r="D1474" s="5" t="s">
        <v>2600</v>
      </c>
      <c r="E1474" s="5" t="s">
        <v>6399</v>
      </c>
      <c r="F1474" s="9">
        <v>45199</v>
      </c>
      <c r="G1474" s="9">
        <v>45201</v>
      </c>
      <c r="H1474" s="5">
        <v>1</v>
      </c>
      <c r="I1474" s="5">
        <v>2</v>
      </c>
      <c r="J1474" s="5">
        <v>2</v>
      </c>
      <c r="K1474" s="5" t="s">
        <v>30</v>
      </c>
      <c r="L1474" s="5">
        <v>408</v>
      </c>
      <c r="M1474" s="5">
        <v>408</v>
      </c>
      <c r="N1474" s="5" t="s">
        <v>6400</v>
      </c>
      <c r="O1474" s="5" t="s">
        <v>4922</v>
      </c>
      <c r="P1474" s="5" t="s">
        <v>33</v>
      </c>
      <c r="Q1474" s="5">
        <v>0</v>
      </c>
      <c r="R1474" s="18">
        <v>45199.0000115741</v>
      </c>
      <c r="S1474" s="9">
        <v>45202</v>
      </c>
      <c r="T1474" s="5" t="s">
        <v>34</v>
      </c>
      <c r="U1474" s="5">
        <v>408</v>
      </c>
      <c r="V1474" s="5">
        <v>0</v>
      </c>
      <c r="W1474" s="5">
        <v>0</v>
      </c>
      <c r="X1474" s="5" t="s">
        <v>6401</v>
      </c>
      <c r="Y1474" s="5" t="s">
        <v>42</v>
      </c>
    </row>
    <row r="1475" s="5" customFormat="1" spans="1:25">
      <c r="A1475" s="5" t="s">
        <v>6398</v>
      </c>
      <c r="B1475" s="5" t="s">
        <v>26</v>
      </c>
      <c r="C1475" s="5" t="s">
        <v>43</v>
      </c>
      <c r="D1475" s="5" t="s">
        <v>2600</v>
      </c>
      <c r="E1475" s="5" t="s">
        <v>6399</v>
      </c>
      <c r="F1475" s="9">
        <v>45199</v>
      </c>
      <c r="G1475" s="9">
        <v>45201</v>
      </c>
      <c r="H1475" s="5">
        <v>1</v>
      </c>
      <c r="I1475" s="5">
        <v>2</v>
      </c>
      <c r="J1475" s="5">
        <v>2</v>
      </c>
      <c r="K1475" s="5" t="s">
        <v>30</v>
      </c>
      <c r="L1475" s="5">
        <v>-408</v>
      </c>
      <c r="M1475" s="5">
        <v>-408</v>
      </c>
      <c r="N1475" s="5" t="s">
        <v>6400</v>
      </c>
      <c r="O1475" s="5" t="s">
        <v>4922</v>
      </c>
      <c r="P1475" s="5" t="s">
        <v>33</v>
      </c>
      <c r="Q1475" s="5">
        <v>0</v>
      </c>
      <c r="R1475" s="18">
        <v>45199.0000115741</v>
      </c>
      <c r="S1475" s="9">
        <v>45202</v>
      </c>
      <c r="T1475" s="5" t="s">
        <v>34</v>
      </c>
      <c r="U1475" s="5">
        <v>-408</v>
      </c>
      <c r="V1475" s="5">
        <v>0</v>
      </c>
      <c r="W1475" s="5">
        <v>0</v>
      </c>
      <c r="X1475" s="5" t="s">
        <v>6401</v>
      </c>
      <c r="Y1475" s="5" t="s">
        <v>42</v>
      </c>
    </row>
    <row r="1476" s="5" customFormat="1" spans="1:25">
      <c r="A1476" s="5" t="s">
        <v>6402</v>
      </c>
      <c r="B1476" s="5" t="s">
        <v>26</v>
      </c>
      <c r="C1476" s="5" t="s">
        <v>27</v>
      </c>
      <c r="D1476" s="5" t="s">
        <v>3220</v>
      </c>
      <c r="E1476" s="5" t="s">
        <v>3221</v>
      </c>
      <c r="F1476" s="9">
        <v>45200</v>
      </c>
      <c r="G1476" s="9">
        <v>45201</v>
      </c>
      <c r="H1476" s="5">
        <v>1</v>
      </c>
      <c r="I1476" s="5">
        <v>1</v>
      </c>
      <c r="J1476" s="5">
        <v>1</v>
      </c>
      <c r="K1476" s="5" t="s">
        <v>30</v>
      </c>
      <c r="L1476" s="5">
        <v>1528</v>
      </c>
      <c r="M1476" s="5">
        <v>1528</v>
      </c>
      <c r="N1476" s="5" t="s">
        <v>6403</v>
      </c>
      <c r="O1476" s="5" t="s">
        <v>4922</v>
      </c>
      <c r="P1476" s="5" t="s">
        <v>33</v>
      </c>
      <c r="Q1476" s="5">
        <v>0</v>
      </c>
      <c r="R1476" s="18">
        <v>45199</v>
      </c>
      <c r="S1476" s="9">
        <v>45202</v>
      </c>
      <c r="T1476" s="5" t="s">
        <v>34</v>
      </c>
      <c r="U1476" s="5">
        <v>1528</v>
      </c>
      <c r="V1476" s="5">
        <v>0</v>
      </c>
      <c r="W1476" s="5">
        <v>0</v>
      </c>
      <c r="X1476" s="5" t="s">
        <v>6404</v>
      </c>
      <c r="Y1476" s="5" t="s">
        <v>42</v>
      </c>
    </row>
    <row r="1477" s="5" customFormat="1" spans="1:25">
      <c r="A1477" s="5" t="s">
        <v>6402</v>
      </c>
      <c r="B1477" s="5" t="s">
        <v>26</v>
      </c>
      <c r="C1477" s="5" t="s">
        <v>43</v>
      </c>
      <c r="D1477" s="5" t="s">
        <v>3220</v>
      </c>
      <c r="E1477" s="5" t="s">
        <v>3221</v>
      </c>
      <c r="F1477" s="9">
        <v>45200</v>
      </c>
      <c r="G1477" s="9">
        <v>45201</v>
      </c>
      <c r="H1477" s="5">
        <v>1</v>
      </c>
      <c r="I1477" s="5">
        <v>1</v>
      </c>
      <c r="J1477" s="5">
        <v>1</v>
      </c>
      <c r="K1477" s="5" t="s">
        <v>30</v>
      </c>
      <c r="L1477" s="5">
        <v>-1528</v>
      </c>
      <c r="M1477" s="5">
        <v>-1528</v>
      </c>
      <c r="N1477" s="5" t="s">
        <v>6403</v>
      </c>
      <c r="O1477" s="5" t="s">
        <v>4922</v>
      </c>
      <c r="P1477" s="5" t="s">
        <v>33</v>
      </c>
      <c r="Q1477" s="5">
        <v>0</v>
      </c>
      <c r="R1477" s="18">
        <v>45199</v>
      </c>
      <c r="S1477" s="9">
        <v>45202</v>
      </c>
      <c r="T1477" s="5" t="s">
        <v>34</v>
      </c>
      <c r="U1477" s="5">
        <v>-1528</v>
      </c>
      <c r="V1477" s="5">
        <v>0</v>
      </c>
      <c r="W1477" s="5">
        <v>0</v>
      </c>
      <c r="X1477" s="5" t="s">
        <v>6404</v>
      </c>
      <c r="Y1477" s="5" t="s">
        <v>42</v>
      </c>
    </row>
    <row r="1478" s="5" customFormat="1" spans="1:25">
      <c r="A1478" s="5" t="s">
        <v>6394</v>
      </c>
      <c r="B1478" s="5" t="s">
        <v>26</v>
      </c>
      <c r="C1478" s="5" t="s">
        <v>43</v>
      </c>
      <c r="D1478" s="5" t="s">
        <v>1713</v>
      </c>
      <c r="E1478" s="5" t="s">
        <v>6395</v>
      </c>
      <c r="F1478" s="9">
        <v>45199</v>
      </c>
      <c r="G1478" s="9">
        <v>45201</v>
      </c>
      <c r="H1478" s="5">
        <v>1</v>
      </c>
      <c r="I1478" s="5">
        <v>2</v>
      </c>
      <c r="J1478" s="5">
        <v>2</v>
      </c>
      <c r="K1478" s="5" t="s">
        <v>30</v>
      </c>
      <c r="L1478" s="5">
        <v>-1023</v>
      </c>
      <c r="M1478" s="5">
        <v>-1023</v>
      </c>
      <c r="N1478" s="5" t="s">
        <v>6396</v>
      </c>
      <c r="O1478" s="5" t="s">
        <v>4922</v>
      </c>
      <c r="P1478" s="5" t="s">
        <v>33</v>
      </c>
      <c r="Q1478" s="5">
        <v>0</v>
      </c>
      <c r="R1478" s="18">
        <v>45199.0000115741</v>
      </c>
      <c r="S1478" s="9">
        <v>45202</v>
      </c>
      <c r="T1478" s="5" t="s">
        <v>34</v>
      </c>
      <c r="U1478" s="5">
        <v>-1023</v>
      </c>
      <c r="V1478" s="5">
        <v>0</v>
      </c>
      <c r="W1478" s="5">
        <v>0</v>
      </c>
      <c r="X1478" s="5" t="s">
        <v>6397</v>
      </c>
      <c r="Y1478" s="5" t="s">
        <v>42</v>
      </c>
    </row>
    <row r="1479" s="5" customFormat="1" spans="1:25">
      <c r="A1479" s="5" t="s">
        <v>6405</v>
      </c>
      <c r="B1479" s="5" t="s">
        <v>26</v>
      </c>
      <c r="C1479" s="5" t="s">
        <v>27</v>
      </c>
      <c r="D1479" s="5" t="s">
        <v>669</v>
      </c>
      <c r="E1479" s="5" t="s">
        <v>1621</v>
      </c>
      <c r="F1479" s="9">
        <v>45199</v>
      </c>
      <c r="G1479" s="9">
        <v>45201</v>
      </c>
      <c r="H1479" s="5">
        <v>1</v>
      </c>
      <c r="I1479" s="5">
        <v>2</v>
      </c>
      <c r="J1479" s="5">
        <v>2</v>
      </c>
      <c r="K1479" s="5" t="s">
        <v>30</v>
      </c>
      <c r="L1479" s="5">
        <v>722</v>
      </c>
      <c r="M1479" s="5">
        <v>722</v>
      </c>
      <c r="N1479" s="5" t="s">
        <v>6406</v>
      </c>
      <c r="O1479" s="5" t="s">
        <v>4922</v>
      </c>
      <c r="P1479" s="5" t="s">
        <v>33</v>
      </c>
      <c r="Q1479" s="5">
        <v>0</v>
      </c>
      <c r="R1479" s="18">
        <v>45199.0000115741</v>
      </c>
      <c r="S1479" s="9">
        <v>45202</v>
      </c>
      <c r="T1479" s="5" t="s">
        <v>34</v>
      </c>
      <c r="U1479" s="5">
        <v>722</v>
      </c>
      <c r="V1479" s="5">
        <v>0</v>
      </c>
      <c r="W1479" s="5">
        <v>0</v>
      </c>
      <c r="X1479" s="5" t="s">
        <v>6407</v>
      </c>
      <c r="Y1479" s="5" t="s">
        <v>6408</v>
      </c>
    </row>
    <row r="1480" s="5" customFormat="1" spans="1:25">
      <c r="A1480" s="5" t="s">
        <v>6409</v>
      </c>
      <c r="B1480" s="5" t="s">
        <v>26</v>
      </c>
      <c r="C1480" s="5" t="s">
        <v>27</v>
      </c>
      <c r="D1480" s="5" t="s">
        <v>4796</v>
      </c>
      <c r="E1480" s="5" t="s">
        <v>4797</v>
      </c>
      <c r="F1480" s="9">
        <v>45200</v>
      </c>
      <c r="G1480" s="9">
        <v>45201</v>
      </c>
      <c r="H1480" s="5">
        <v>1</v>
      </c>
      <c r="I1480" s="5">
        <v>1</v>
      </c>
      <c r="J1480" s="5">
        <v>1</v>
      </c>
      <c r="K1480" s="5" t="s">
        <v>30</v>
      </c>
      <c r="L1480" s="5">
        <v>898</v>
      </c>
      <c r="M1480" s="5">
        <v>898</v>
      </c>
      <c r="N1480" s="5" t="s">
        <v>4798</v>
      </c>
      <c r="O1480" s="5" t="s">
        <v>4922</v>
      </c>
      <c r="P1480" s="5" t="s">
        <v>33</v>
      </c>
      <c r="Q1480" s="5">
        <v>0</v>
      </c>
      <c r="R1480" s="18">
        <v>45199</v>
      </c>
      <c r="S1480" s="9">
        <v>45202</v>
      </c>
      <c r="T1480" s="5" t="s">
        <v>34</v>
      </c>
      <c r="U1480" s="5">
        <v>898</v>
      </c>
      <c r="V1480" s="5">
        <v>0</v>
      </c>
      <c r="W1480" s="5">
        <v>0</v>
      </c>
      <c r="X1480" s="5" t="s">
        <v>6410</v>
      </c>
      <c r="Y1480" s="5" t="s">
        <v>6411</v>
      </c>
    </row>
    <row r="1481" s="5" customFormat="1" spans="1:25">
      <c r="A1481" s="5" t="s">
        <v>6412</v>
      </c>
      <c r="B1481" s="5" t="s">
        <v>26</v>
      </c>
      <c r="C1481" s="5" t="s">
        <v>27</v>
      </c>
      <c r="D1481" s="5" t="s">
        <v>886</v>
      </c>
      <c r="E1481" s="5" t="s">
        <v>2773</v>
      </c>
      <c r="F1481" s="9">
        <v>45199</v>
      </c>
      <c r="G1481" s="9">
        <v>45201</v>
      </c>
      <c r="H1481" s="5">
        <v>1</v>
      </c>
      <c r="I1481" s="5">
        <v>2</v>
      </c>
      <c r="J1481" s="5">
        <v>2</v>
      </c>
      <c r="K1481" s="5" t="s">
        <v>30</v>
      </c>
      <c r="L1481" s="5">
        <v>1178</v>
      </c>
      <c r="M1481" s="5">
        <v>1178</v>
      </c>
      <c r="N1481" s="5" t="s">
        <v>6413</v>
      </c>
      <c r="O1481" s="5" t="s">
        <v>4922</v>
      </c>
      <c r="P1481" s="5" t="s">
        <v>33</v>
      </c>
      <c r="Q1481" s="5">
        <v>0</v>
      </c>
      <c r="R1481" s="18">
        <v>45199</v>
      </c>
      <c r="S1481" s="9">
        <v>45202</v>
      </c>
      <c r="T1481" s="5" t="s">
        <v>34</v>
      </c>
      <c r="U1481" s="5">
        <v>1178</v>
      </c>
      <c r="V1481" s="5">
        <v>0</v>
      </c>
      <c r="W1481" s="5">
        <v>0</v>
      </c>
      <c r="X1481" s="5" t="s">
        <v>6414</v>
      </c>
      <c r="Y1481" s="5" t="s">
        <v>6415</v>
      </c>
    </row>
    <row r="1482" s="5" customFormat="1" spans="1:25">
      <c r="A1482" s="5" t="s">
        <v>6416</v>
      </c>
      <c r="B1482" s="5" t="s">
        <v>26</v>
      </c>
      <c r="C1482" s="5" t="s">
        <v>27</v>
      </c>
      <c r="D1482" s="5" t="s">
        <v>6417</v>
      </c>
      <c r="E1482" s="5" t="s">
        <v>6418</v>
      </c>
      <c r="F1482" s="9">
        <v>45200</v>
      </c>
      <c r="G1482" s="9">
        <v>45201</v>
      </c>
      <c r="H1482" s="5">
        <v>1</v>
      </c>
      <c r="I1482" s="5">
        <v>1</v>
      </c>
      <c r="J1482" s="5">
        <v>1</v>
      </c>
      <c r="K1482" s="5" t="s">
        <v>30</v>
      </c>
      <c r="L1482" s="5">
        <v>719</v>
      </c>
      <c r="M1482" s="5">
        <v>719</v>
      </c>
      <c r="N1482" s="5" t="s">
        <v>6419</v>
      </c>
      <c r="O1482" s="5" t="s">
        <v>4922</v>
      </c>
      <c r="P1482" s="5" t="s">
        <v>33</v>
      </c>
      <c r="Q1482" s="5">
        <v>0</v>
      </c>
      <c r="R1482" s="18">
        <v>45200</v>
      </c>
      <c r="S1482" s="9">
        <v>45202</v>
      </c>
      <c r="T1482" s="5" t="s">
        <v>34</v>
      </c>
      <c r="U1482" s="5">
        <v>719</v>
      </c>
      <c r="V1482" s="5">
        <v>0</v>
      </c>
      <c r="W1482" s="5">
        <v>0</v>
      </c>
      <c r="X1482" s="5" t="s">
        <v>6420</v>
      </c>
      <c r="Y1482" s="5" t="s">
        <v>6421</v>
      </c>
    </row>
    <row r="1483" s="5" customFormat="1" spans="1:25">
      <c r="A1483" s="5" t="s">
        <v>6422</v>
      </c>
      <c r="B1483" s="5" t="s">
        <v>26</v>
      </c>
      <c r="C1483" s="5" t="s">
        <v>27</v>
      </c>
      <c r="D1483" s="5" t="s">
        <v>55</v>
      </c>
      <c r="E1483" s="5" t="s">
        <v>56</v>
      </c>
      <c r="F1483" s="9">
        <v>45200</v>
      </c>
      <c r="G1483" s="9">
        <v>45201</v>
      </c>
      <c r="H1483" s="5">
        <v>1</v>
      </c>
      <c r="I1483" s="5">
        <v>1</v>
      </c>
      <c r="J1483" s="5">
        <v>1</v>
      </c>
      <c r="K1483" s="5" t="s">
        <v>30</v>
      </c>
      <c r="L1483" s="5">
        <v>1203</v>
      </c>
      <c r="M1483" s="5">
        <v>1203</v>
      </c>
      <c r="N1483" s="5" t="s">
        <v>6423</v>
      </c>
      <c r="O1483" s="5" t="s">
        <v>4922</v>
      </c>
      <c r="P1483" s="5" t="s">
        <v>33</v>
      </c>
      <c r="Q1483" s="5">
        <v>0</v>
      </c>
      <c r="R1483" s="18">
        <v>45200.0000115741</v>
      </c>
      <c r="S1483" s="9">
        <v>45202</v>
      </c>
      <c r="T1483" s="5" t="s">
        <v>34</v>
      </c>
      <c r="U1483" s="5">
        <v>1203</v>
      </c>
      <c r="V1483" s="5">
        <v>0</v>
      </c>
      <c r="W1483" s="5">
        <v>0</v>
      </c>
      <c r="X1483" s="5" t="s">
        <v>6424</v>
      </c>
      <c r="Y1483" s="5" t="s">
        <v>42</v>
      </c>
    </row>
    <row r="1484" s="5" customFormat="1" spans="1:25">
      <c r="A1484" s="5" t="s">
        <v>6422</v>
      </c>
      <c r="B1484" s="5" t="s">
        <v>26</v>
      </c>
      <c r="C1484" s="5" t="s">
        <v>43</v>
      </c>
      <c r="D1484" s="5" t="s">
        <v>55</v>
      </c>
      <c r="E1484" s="5" t="s">
        <v>56</v>
      </c>
      <c r="F1484" s="9">
        <v>45200</v>
      </c>
      <c r="G1484" s="9">
        <v>45201</v>
      </c>
      <c r="H1484" s="5">
        <v>1</v>
      </c>
      <c r="I1484" s="5">
        <v>1</v>
      </c>
      <c r="J1484" s="5">
        <v>1</v>
      </c>
      <c r="K1484" s="5" t="s">
        <v>30</v>
      </c>
      <c r="L1484" s="5">
        <v>-1203</v>
      </c>
      <c r="M1484" s="5">
        <v>-1203</v>
      </c>
      <c r="N1484" s="5" t="s">
        <v>6423</v>
      </c>
      <c r="O1484" s="5" t="s">
        <v>4922</v>
      </c>
      <c r="P1484" s="5" t="s">
        <v>33</v>
      </c>
      <c r="Q1484" s="5">
        <v>0</v>
      </c>
      <c r="R1484" s="18">
        <v>45200.0000115741</v>
      </c>
      <c r="S1484" s="9">
        <v>45202</v>
      </c>
      <c r="T1484" s="5" t="s">
        <v>34</v>
      </c>
      <c r="U1484" s="5">
        <v>-1203</v>
      </c>
      <c r="V1484" s="5">
        <v>0</v>
      </c>
      <c r="W1484" s="5">
        <v>0</v>
      </c>
      <c r="X1484" s="5" t="s">
        <v>6424</v>
      </c>
      <c r="Y1484" s="5" t="s">
        <v>42</v>
      </c>
    </row>
    <row r="1485" s="5" customFormat="1" spans="1:25">
      <c r="A1485" s="5" t="s">
        <v>6425</v>
      </c>
      <c r="B1485" s="5" t="s">
        <v>26</v>
      </c>
      <c r="C1485" s="5" t="s">
        <v>27</v>
      </c>
      <c r="D1485" s="5" t="s">
        <v>55</v>
      </c>
      <c r="E1485" s="5" t="s">
        <v>56</v>
      </c>
      <c r="F1485" s="9">
        <v>45200</v>
      </c>
      <c r="G1485" s="9">
        <v>45201</v>
      </c>
      <c r="H1485" s="5">
        <v>1</v>
      </c>
      <c r="I1485" s="5">
        <v>1</v>
      </c>
      <c r="J1485" s="5">
        <v>1</v>
      </c>
      <c r="K1485" s="5" t="s">
        <v>30</v>
      </c>
      <c r="L1485" s="5">
        <v>1203</v>
      </c>
      <c r="M1485" s="5">
        <v>1203</v>
      </c>
      <c r="N1485" s="5" t="s">
        <v>861</v>
      </c>
      <c r="O1485" s="5" t="s">
        <v>4922</v>
      </c>
      <c r="P1485" s="5" t="s">
        <v>33</v>
      </c>
      <c r="Q1485" s="5">
        <v>0</v>
      </c>
      <c r="R1485" s="18">
        <v>45200.0000115741</v>
      </c>
      <c r="S1485" s="9">
        <v>45202</v>
      </c>
      <c r="T1485" s="5" t="s">
        <v>34</v>
      </c>
      <c r="U1485" s="5">
        <v>1203</v>
      </c>
      <c r="V1485" s="5">
        <v>0</v>
      </c>
      <c r="W1485" s="5">
        <v>0</v>
      </c>
      <c r="X1485" s="5" t="s">
        <v>6426</v>
      </c>
      <c r="Y1485" s="5" t="s">
        <v>6427</v>
      </c>
    </row>
    <row r="1486" s="5" customFormat="1" spans="1:25">
      <c r="A1486" s="5" t="s">
        <v>6428</v>
      </c>
      <c r="B1486" s="5" t="s">
        <v>26</v>
      </c>
      <c r="C1486" s="5" t="s">
        <v>27</v>
      </c>
      <c r="D1486" s="5" t="s">
        <v>55</v>
      </c>
      <c r="E1486" s="5" t="s">
        <v>56</v>
      </c>
      <c r="F1486" s="9">
        <v>45200</v>
      </c>
      <c r="G1486" s="9">
        <v>45201</v>
      </c>
      <c r="H1486" s="5">
        <v>1</v>
      </c>
      <c r="I1486" s="5">
        <v>1</v>
      </c>
      <c r="J1486" s="5">
        <v>1</v>
      </c>
      <c r="K1486" s="5" t="s">
        <v>30</v>
      </c>
      <c r="L1486" s="5">
        <v>1203</v>
      </c>
      <c r="M1486" s="5">
        <v>1203</v>
      </c>
      <c r="N1486" s="5" t="s">
        <v>6429</v>
      </c>
      <c r="O1486" s="5" t="s">
        <v>4922</v>
      </c>
      <c r="P1486" s="5" t="s">
        <v>33</v>
      </c>
      <c r="Q1486" s="5">
        <v>0</v>
      </c>
      <c r="R1486" s="18">
        <v>45200.0000115741</v>
      </c>
      <c r="S1486" s="9">
        <v>45202</v>
      </c>
      <c r="T1486" s="5" t="s">
        <v>34</v>
      </c>
      <c r="U1486" s="5">
        <v>1203</v>
      </c>
      <c r="V1486" s="5">
        <v>0</v>
      </c>
      <c r="W1486" s="5">
        <v>0</v>
      </c>
      <c r="X1486" s="5" t="s">
        <v>6430</v>
      </c>
      <c r="Y1486" s="5" t="s">
        <v>6431</v>
      </c>
    </row>
    <row r="1487" s="5" customFormat="1" spans="1:26">
      <c r="A1487" s="5" t="s">
        <v>6432</v>
      </c>
      <c r="B1487" s="5" t="s">
        <v>26</v>
      </c>
      <c r="C1487" s="5" t="s">
        <v>27</v>
      </c>
      <c r="D1487" s="5" t="s">
        <v>818</v>
      </c>
      <c r="E1487" s="5" t="s">
        <v>819</v>
      </c>
      <c r="F1487" s="9">
        <v>45200</v>
      </c>
      <c r="G1487" s="9">
        <v>45201</v>
      </c>
      <c r="H1487" s="5">
        <v>2</v>
      </c>
      <c r="I1487" s="5">
        <v>1</v>
      </c>
      <c r="J1487" s="5">
        <v>2</v>
      </c>
      <c r="K1487" s="5" t="s">
        <v>30</v>
      </c>
      <c r="L1487" s="5">
        <v>558</v>
      </c>
      <c r="M1487" s="5">
        <v>558</v>
      </c>
      <c r="N1487" s="5" t="s">
        <v>6433</v>
      </c>
      <c r="O1487" s="5" t="s">
        <v>4922</v>
      </c>
      <c r="P1487" s="5" t="s">
        <v>33</v>
      </c>
      <c r="Q1487" s="5">
        <v>0</v>
      </c>
      <c r="R1487" s="18">
        <v>45200.0000115741</v>
      </c>
      <c r="S1487" s="9">
        <v>45202</v>
      </c>
      <c r="T1487" s="5" t="s">
        <v>34</v>
      </c>
      <c r="U1487" s="5">
        <v>558</v>
      </c>
      <c r="V1487" s="5">
        <v>0</v>
      </c>
      <c r="W1487" s="5">
        <v>0</v>
      </c>
      <c r="X1487" s="5" t="s">
        <v>6434</v>
      </c>
      <c r="Y1487" s="5">
        <v>10429761</v>
      </c>
      <c r="Z1487" s="5" t="s">
        <v>6435</v>
      </c>
    </row>
    <row r="1488" s="5" customFormat="1" spans="1:25">
      <c r="A1488" s="5" t="s">
        <v>6436</v>
      </c>
      <c r="B1488" s="5" t="s">
        <v>26</v>
      </c>
      <c r="C1488" s="5" t="s">
        <v>27</v>
      </c>
      <c r="D1488" s="5" t="s">
        <v>4863</v>
      </c>
      <c r="E1488" s="5" t="s">
        <v>913</v>
      </c>
      <c r="F1488" s="9">
        <v>45200</v>
      </c>
      <c r="G1488" s="9">
        <v>45201</v>
      </c>
      <c r="H1488" s="5">
        <v>1</v>
      </c>
      <c r="I1488" s="5">
        <v>1</v>
      </c>
      <c r="J1488" s="5">
        <v>1</v>
      </c>
      <c r="K1488" s="5" t="s">
        <v>30</v>
      </c>
      <c r="L1488" s="5">
        <v>130</v>
      </c>
      <c r="M1488" s="5">
        <v>130</v>
      </c>
      <c r="N1488" s="5" t="s">
        <v>6437</v>
      </c>
      <c r="O1488" s="5" t="s">
        <v>4922</v>
      </c>
      <c r="P1488" s="5" t="s">
        <v>33</v>
      </c>
      <c r="Q1488" s="5">
        <v>0</v>
      </c>
      <c r="R1488" s="18">
        <v>45200</v>
      </c>
      <c r="S1488" s="9">
        <v>45202</v>
      </c>
      <c r="T1488" s="5" t="s">
        <v>34</v>
      </c>
      <c r="U1488" s="5">
        <v>130</v>
      </c>
      <c r="V1488" s="5">
        <v>0</v>
      </c>
      <c r="W1488" s="5">
        <v>0</v>
      </c>
      <c r="X1488" s="5" t="s">
        <v>6438</v>
      </c>
      <c r="Y1488" s="5" t="s">
        <v>42</v>
      </c>
    </row>
    <row r="1489" s="5" customFormat="1" spans="1:25">
      <c r="A1489" s="5" t="s">
        <v>6439</v>
      </c>
      <c r="B1489" s="5" t="s">
        <v>26</v>
      </c>
      <c r="C1489" s="5" t="s">
        <v>27</v>
      </c>
      <c r="D1489" s="5" t="s">
        <v>1907</v>
      </c>
      <c r="E1489" s="5" t="s">
        <v>2843</v>
      </c>
      <c r="F1489" s="9">
        <v>45200</v>
      </c>
      <c r="G1489" s="9">
        <v>45201</v>
      </c>
      <c r="H1489" s="5">
        <v>1</v>
      </c>
      <c r="I1489" s="5">
        <v>1</v>
      </c>
      <c r="J1489" s="5">
        <v>1</v>
      </c>
      <c r="K1489" s="5" t="s">
        <v>30</v>
      </c>
      <c r="L1489" s="5">
        <v>237</v>
      </c>
      <c r="M1489" s="5">
        <v>237</v>
      </c>
      <c r="N1489" s="5" t="s">
        <v>3184</v>
      </c>
      <c r="O1489" s="5" t="s">
        <v>4922</v>
      </c>
      <c r="P1489" s="5" t="s">
        <v>33</v>
      </c>
      <c r="Q1489" s="5">
        <v>0</v>
      </c>
      <c r="R1489" s="18">
        <v>45200.0000115741</v>
      </c>
      <c r="S1489" s="9">
        <v>45202</v>
      </c>
      <c r="T1489" s="5" t="s">
        <v>34</v>
      </c>
      <c r="U1489" s="5">
        <v>237</v>
      </c>
      <c r="V1489" s="5">
        <v>0</v>
      </c>
      <c r="W1489" s="5">
        <v>0</v>
      </c>
      <c r="X1489" s="5" t="s">
        <v>6440</v>
      </c>
      <c r="Y1489" s="5" t="s">
        <v>6441</v>
      </c>
    </row>
    <row r="1490" s="5" customFormat="1" spans="1:25">
      <c r="A1490" s="5" t="s">
        <v>6436</v>
      </c>
      <c r="B1490" s="5" t="s">
        <v>26</v>
      </c>
      <c r="C1490" s="5" t="s">
        <v>43</v>
      </c>
      <c r="D1490" s="5" t="s">
        <v>4863</v>
      </c>
      <c r="E1490" s="5" t="s">
        <v>913</v>
      </c>
      <c r="F1490" s="9">
        <v>45200</v>
      </c>
      <c r="G1490" s="9">
        <v>45201</v>
      </c>
      <c r="H1490" s="5">
        <v>1</v>
      </c>
      <c r="I1490" s="5">
        <v>1</v>
      </c>
      <c r="J1490" s="5">
        <v>1</v>
      </c>
      <c r="K1490" s="5" t="s">
        <v>30</v>
      </c>
      <c r="L1490" s="5">
        <v>-130</v>
      </c>
      <c r="M1490" s="5">
        <v>-130</v>
      </c>
      <c r="N1490" s="5" t="s">
        <v>6437</v>
      </c>
      <c r="O1490" s="5" t="s">
        <v>4922</v>
      </c>
      <c r="P1490" s="5" t="s">
        <v>33</v>
      </c>
      <c r="Q1490" s="5">
        <v>0</v>
      </c>
      <c r="R1490" s="18">
        <v>45200</v>
      </c>
      <c r="S1490" s="9">
        <v>45202</v>
      </c>
      <c r="T1490" s="5" t="s">
        <v>34</v>
      </c>
      <c r="U1490" s="5">
        <v>-130</v>
      </c>
      <c r="V1490" s="5">
        <v>0</v>
      </c>
      <c r="W1490" s="5">
        <v>0</v>
      </c>
      <c r="X1490" s="5" t="s">
        <v>6438</v>
      </c>
      <c r="Y1490" s="5" t="s">
        <v>42</v>
      </c>
    </row>
    <row r="1491" s="5" customFormat="1" spans="1:25">
      <c r="A1491" s="5" t="s">
        <v>6442</v>
      </c>
      <c r="B1491" s="5" t="s">
        <v>26</v>
      </c>
      <c r="C1491" s="5" t="s">
        <v>27</v>
      </c>
      <c r="D1491" s="5" t="s">
        <v>4863</v>
      </c>
      <c r="E1491" s="5" t="s">
        <v>913</v>
      </c>
      <c r="F1491" s="9">
        <v>45200</v>
      </c>
      <c r="G1491" s="9">
        <v>45201</v>
      </c>
      <c r="H1491" s="5">
        <v>1</v>
      </c>
      <c r="I1491" s="5">
        <v>1</v>
      </c>
      <c r="J1491" s="5">
        <v>1</v>
      </c>
      <c r="K1491" s="5" t="s">
        <v>30</v>
      </c>
      <c r="L1491" s="5">
        <v>140</v>
      </c>
      <c r="M1491" s="5">
        <v>140</v>
      </c>
      <c r="N1491" s="5" t="s">
        <v>6443</v>
      </c>
      <c r="O1491" s="5" t="s">
        <v>4922</v>
      </c>
      <c r="P1491" s="5" t="s">
        <v>33</v>
      </c>
      <c r="Q1491" s="5">
        <v>0</v>
      </c>
      <c r="R1491" s="18">
        <v>45200.0000115741</v>
      </c>
      <c r="S1491" s="9">
        <v>45202</v>
      </c>
      <c r="T1491" s="5" t="s">
        <v>34</v>
      </c>
      <c r="U1491" s="5">
        <v>140</v>
      </c>
      <c r="V1491" s="5">
        <v>0</v>
      </c>
      <c r="W1491" s="5">
        <v>0</v>
      </c>
      <c r="X1491" s="5" t="s">
        <v>6444</v>
      </c>
      <c r="Y1491" s="5" t="s">
        <v>6445</v>
      </c>
    </row>
    <row r="1492" s="5" customFormat="1" spans="1:25">
      <c r="A1492" s="5" t="s">
        <v>6446</v>
      </c>
      <c r="B1492" s="5" t="s">
        <v>26</v>
      </c>
      <c r="C1492" s="5" t="s">
        <v>27</v>
      </c>
      <c r="D1492" s="5" t="s">
        <v>2042</v>
      </c>
      <c r="E1492" s="5" t="s">
        <v>5899</v>
      </c>
      <c r="F1492" s="9">
        <v>45200</v>
      </c>
      <c r="G1492" s="9">
        <v>45201</v>
      </c>
      <c r="H1492" s="5">
        <v>1</v>
      </c>
      <c r="I1492" s="5">
        <v>1</v>
      </c>
      <c r="J1492" s="5">
        <v>1</v>
      </c>
      <c r="K1492" s="5" t="s">
        <v>30</v>
      </c>
      <c r="L1492" s="5">
        <v>620</v>
      </c>
      <c r="M1492" s="5">
        <v>620</v>
      </c>
      <c r="N1492" s="5" t="s">
        <v>6447</v>
      </c>
      <c r="O1492" s="5" t="s">
        <v>4922</v>
      </c>
      <c r="P1492" s="5" t="s">
        <v>33</v>
      </c>
      <c r="Q1492" s="5">
        <v>0</v>
      </c>
      <c r="R1492" s="18">
        <v>45200</v>
      </c>
      <c r="S1492" s="9">
        <v>45202</v>
      </c>
      <c r="T1492" s="5" t="s">
        <v>34</v>
      </c>
      <c r="U1492" s="5">
        <v>620</v>
      </c>
      <c r="V1492" s="5">
        <v>0</v>
      </c>
      <c r="W1492" s="5">
        <v>0</v>
      </c>
      <c r="X1492" s="5" t="s">
        <v>6448</v>
      </c>
      <c r="Y1492" s="5" t="s">
        <v>6449</v>
      </c>
    </row>
    <row r="1493" s="5" customFormat="1" spans="1:25">
      <c r="A1493" s="5" t="s">
        <v>6450</v>
      </c>
      <c r="B1493" s="5" t="s">
        <v>26</v>
      </c>
      <c r="C1493" s="5" t="s">
        <v>27</v>
      </c>
      <c r="D1493" s="5" t="s">
        <v>3075</v>
      </c>
      <c r="E1493" s="5" t="s">
        <v>633</v>
      </c>
      <c r="F1493" s="9">
        <v>45200</v>
      </c>
      <c r="G1493" s="9">
        <v>45201</v>
      </c>
      <c r="H1493" s="5">
        <v>1</v>
      </c>
      <c r="I1493" s="5">
        <v>1</v>
      </c>
      <c r="J1493" s="5">
        <v>1</v>
      </c>
      <c r="K1493" s="5" t="s">
        <v>30</v>
      </c>
      <c r="L1493" s="5">
        <v>250</v>
      </c>
      <c r="M1493" s="5">
        <v>250</v>
      </c>
      <c r="N1493" s="5" t="s">
        <v>6451</v>
      </c>
      <c r="O1493" s="5" t="s">
        <v>4922</v>
      </c>
      <c r="P1493" s="5" t="s">
        <v>33</v>
      </c>
      <c r="Q1493" s="5">
        <v>0</v>
      </c>
      <c r="R1493" s="18">
        <v>45200.0000115741</v>
      </c>
      <c r="S1493" s="9">
        <v>45202</v>
      </c>
      <c r="T1493" s="5" t="s">
        <v>34</v>
      </c>
      <c r="U1493" s="5">
        <v>250</v>
      </c>
      <c r="V1493" s="5">
        <v>0</v>
      </c>
      <c r="W1493" s="5">
        <v>0</v>
      </c>
      <c r="X1493" s="5" t="s">
        <v>6452</v>
      </c>
      <c r="Y1493" s="5" t="s">
        <v>6452</v>
      </c>
    </row>
    <row r="1494" s="5" customFormat="1" spans="1:25">
      <c r="A1494" s="5" t="s">
        <v>6236</v>
      </c>
      <c r="B1494" s="5" t="s">
        <v>26</v>
      </c>
      <c r="C1494" s="5" t="s">
        <v>43</v>
      </c>
      <c r="D1494" s="5" t="s">
        <v>6237</v>
      </c>
      <c r="E1494" s="5" t="s">
        <v>6238</v>
      </c>
      <c r="F1494" s="9">
        <v>45200</v>
      </c>
      <c r="G1494" s="9">
        <v>45201</v>
      </c>
      <c r="H1494" s="5">
        <v>1</v>
      </c>
      <c r="I1494" s="5">
        <v>1</v>
      </c>
      <c r="J1494" s="5">
        <v>1</v>
      </c>
      <c r="K1494" s="5" t="s">
        <v>30</v>
      </c>
      <c r="L1494" s="5">
        <v>-1342</v>
      </c>
      <c r="M1494" s="5">
        <v>-1342</v>
      </c>
      <c r="N1494" s="5" t="s">
        <v>6239</v>
      </c>
      <c r="O1494" s="5" t="s">
        <v>4922</v>
      </c>
      <c r="P1494" s="5" t="s">
        <v>33</v>
      </c>
      <c r="Q1494" s="5">
        <v>0</v>
      </c>
      <c r="R1494" s="18">
        <v>45196</v>
      </c>
      <c r="S1494" s="9">
        <v>45202</v>
      </c>
      <c r="T1494" s="5" t="s">
        <v>34</v>
      </c>
      <c r="U1494" s="5">
        <v>-1342</v>
      </c>
      <c r="V1494" s="5">
        <v>0</v>
      </c>
      <c r="W1494" s="5">
        <v>0</v>
      </c>
      <c r="X1494" s="5" t="s">
        <v>6240</v>
      </c>
      <c r="Y1494" s="5" t="s">
        <v>42</v>
      </c>
    </row>
    <row r="1495" s="5" customFormat="1" spans="1:25">
      <c r="A1495" s="5" t="s">
        <v>6453</v>
      </c>
      <c r="B1495" s="5" t="s">
        <v>26</v>
      </c>
      <c r="C1495" s="5" t="s">
        <v>27</v>
      </c>
      <c r="D1495" s="5" t="s">
        <v>6454</v>
      </c>
      <c r="E1495" s="5" t="s">
        <v>6455</v>
      </c>
      <c r="F1495" s="9">
        <v>45199</v>
      </c>
      <c r="G1495" s="9">
        <v>45200</v>
      </c>
      <c r="H1495" s="5">
        <v>1</v>
      </c>
      <c r="I1495" s="5">
        <v>1</v>
      </c>
      <c r="J1495" s="5">
        <v>1</v>
      </c>
      <c r="K1495" s="5" t="s">
        <v>30</v>
      </c>
      <c r="L1495" s="5">
        <v>2552</v>
      </c>
      <c r="M1495" s="5">
        <v>2552</v>
      </c>
      <c r="N1495" s="5" t="s">
        <v>6456</v>
      </c>
      <c r="O1495" s="5" t="s">
        <v>6457</v>
      </c>
      <c r="P1495" s="5" t="s">
        <v>33</v>
      </c>
      <c r="Q1495" s="5">
        <v>0</v>
      </c>
      <c r="R1495" s="18">
        <v>44971</v>
      </c>
      <c r="S1495" s="9">
        <v>45203</v>
      </c>
      <c r="T1495" s="5" t="s">
        <v>34</v>
      </c>
      <c r="U1495" s="5">
        <v>2552</v>
      </c>
      <c r="V1495" s="5">
        <v>0</v>
      </c>
      <c r="W1495" s="5">
        <v>0</v>
      </c>
      <c r="X1495" s="5" t="s">
        <v>6458</v>
      </c>
      <c r="Y1495" s="5" t="s">
        <v>42</v>
      </c>
    </row>
    <row r="1496" s="5" customFormat="1" spans="1:25">
      <c r="A1496" s="5" t="s">
        <v>6459</v>
      </c>
      <c r="B1496" s="5" t="s">
        <v>26</v>
      </c>
      <c r="C1496" s="5" t="s">
        <v>27</v>
      </c>
      <c r="D1496" s="5" t="s">
        <v>6454</v>
      </c>
      <c r="E1496" s="5" t="s">
        <v>6455</v>
      </c>
      <c r="F1496" s="9">
        <v>45199</v>
      </c>
      <c r="G1496" s="9">
        <v>45200</v>
      </c>
      <c r="H1496" s="5">
        <v>1</v>
      </c>
      <c r="I1496" s="5">
        <v>1</v>
      </c>
      <c r="J1496" s="5">
        <v>1</v>
      </c>
      <c r="K1496" s="5" t="s">
        <v>30</v>
      </c>
      <c r="L1496" s="5">
        <v>2552</v>
      </c>
      <c r="M1496" s="5">
        <v>2552</v>
      </c>
      <c r="N1496" s="5" t="s">
        <v>6456</v>
      </c>
      <c r="O1496" s="5" t="s">
        <v>6457</v>
      </c>
      <c r="P1496" s="5" t="s">
        <v>33</v>
      </c>
      <c r="Q1496" s="5">
        <v>0</v>
      </c>
      <c r="R1496" s="18">
        <v>44971</v>
      </c>
      <c r="S1496" s="9">
        <v>45203</v>
      </c>
      <c r="T1496" s="5" t="s">
        <v>34</v>
      </c>
      <c r="U1496" s="5">
        <v>2552</v>
      </c>
      <c r="V1496" s="5">
        <v>0</v>
      </c>
      <c r="W1496" s="5">
        <v>0</v>
      </c>
      <c r="X1496" s="5" t="s">
        <v>6460</v>
      </c>
      <c r="Y1496" s="5" t="s">
        <v>6461</v>
      </c>
    </row>
    <row r="1497" s="5" customFormat="1" spans="1:25">
      <c r="A1497" s="5" t="s">
        <v>6453</v>
      </c>
      <c r="B1497" s="5" t="s">
        <v>26</v>
      </c>
      <c r="C1497" s="5" t="s">
        <v>43</v>
      </c>
      <c r="D1497" s="5" t="s">
        <v>6454</v>
      </c>
      <c r="E1497" s="5" t="s">
        <v>6455</v>
      </c>
      <c r="F1497" s="9">
        <v>45199</v>
      </c>
      <c r="G1497" s="9">
        <v>45200</v>
      </c>
      <c r="H1497" s="5">
        <v>1</v>
      </c>
      <c r="I1497" s="5">
        <v>1</v>
      </c>
      <c r="J1497" s="5">
        <v>1</v>
      </c>
      <c r="K1497" s="5" t="s">
        <v>30</v>
      </c>
      <c r="L1497" s="5">
        <v>-2552</v>
      </c>
      <c r="M1497" s="5">
        <v>-2552</v>
      </c>
      <c r="N1497" s="5" t="s">
        <v>6456</v>
      </c>
      <c r="O1497" s="5" t="s">
        <v>6457</v>
      </c>
      <c r="P1497" s="5" t="s">
        <v>33</v>
      </c>
      <c r="Q1497" s="5">
        <v>0</v>
      </c>
      <c r="R1497" s="18">
        <v>44971</v>
      </c>
      <c r="S1497" s="9">
        <v>45203</v>
      </c>
      <c r="T1497" s="5" t="s">
        <v>34</v>
      </c>
      <c r="U1497" s="5">
        <v>-2552</v>
      </c>
      <c r="V1497" s="5">
        <v>0</v>
      </c>
      <c r="W1497" s="5">
        <v>0</v>
      </c>
      <c r="X1497" s="5" t="s">
        <v>6458</v>
      </c>
      <c r="Y1497" s="5" t="s">
        <v>42</v>
      </c>
    </row>
    <row r="1498" s="5" customFormat="1" spans="1:25">
      <c r="A1498" s="5" t="s">
        <v>6462</v>
      </c>
      <c r="B1498" s="5" t="s">
        <v>26</v>
      </c>
      <c r="C1498" s="5" t="s">
        <v>27</v>
      </c>
      <c r="D1498" s="5" t="s">
        <v>6463</v>
      </c>
      <c r="E1498" s="5" t="s">
        <v>6464</v>
      </c>
      <c r="F1498" s="9">
        <v>45199</v>
      </c>
      <c r="G1498" s="9">
        <v>45200</v>
      </c>
      <c r="H1498" s="5">
        <v>1</v>
      </c>
      <c r="I1498" s="5">
        <v>1</v>
      </c>
      <c r="J1498" s="5">
        <v>1</v>
      </c>
      <c r="K1498" s="5" t="s">
        <v>30</v>
      </c>
      <c r="L1498" s="5">
        <v>285</v>
      </c>
      <c r="M1498" s="5">
        <v>285</v>
      </c>
      <c r="N1498" s="5" t="s">
        <v>6465</v>
      </c>
      <c r="O1498" s="5" t="s">
        <v>6457</v>
      </c>
      <c r="P1498" s="5" t="s">
        <v>33</v>
      </c>
      <c r="Q1498" s="5">
        <v>0</v>
      </c>
      <c r="R1498" s="18">
        <v>45053</v>
      </c>
      <c r="S1498" s="9">
        <v>45203</v>
      </c>
      <c r="T1498" s="5" t="s">
        <v>34</v>
      </c>
      <c r="U1498" s="5">
        <v>285</v>
      </c>
      <c r="V1498" s="5">
        <v>0</v>
      </c>
      <c r="W1498" s="5">
        <v>0</v>
      </c>
      <c r="X1498" s="5" t="s">
        <v>6466</v>
      </c>
      <c r="Y1498" s="5" t="s">
        <v>6467</v>
      </c>
    </row>
    <row r="1499" s="5" customFormat="1" spans="1:25">
      <c r="A1499" s="5" t="s">
        <v>6468</v>
      </c>
      <c r="B1499" s="5" t="s">
        <v>26</v>
      </c>
      <c r="C1499" s="5" t="s">
        <v>27</v>
      </c>
      <c r="D1499" s="5" t="s">
        <v>611</v>
      </c>
      <c r="E1499" s="5" t="s">
        <v>4960</v>
      </c>
      <c r="F1499" s="9">
        <v>45196</v>
      </c>
      <c r="G1499" s="9">
        <v>45200</v>
      </c>
      <c r="H1499" s="5">
        <v>1</v>
      </c>
      <c r="I1499" s="5">
        <v>4</v>
      </c>
      <c r="J1499" s="5">
        <v>4</v>
      </c>
      <c r="K1499" s="5" t="s">
        <v>30</v>
      </c>
      <c r="L1499" s="5">
        <v>980</v>
      </c>
      <c r="M1499" s="5">
        <v>980</v>
      </c>
      <c r="N1499" s="5" t="s">
        <v>6469</v>
      </c>
      <c r="O1499" s="5" t="s">
        <v>6457</v>
      </c>
      <c r="P1499" s="5" t="s">
        <v>33</v>
      </c>
      <c r="Q1499" s="5">
        <v>0</v>
      </c>
      <c r="R1499" s="18">
        <v>45057</v>
      </c>
      <c r="S1499" s="9">
        <v>45203</v>
      </c>
      <c r="T1499" s="5" t="s">
        <v>34</v>
      </c>
      <c r="U1499" s="5">
        <v>980</v>
      </c>
      <c r="V1499" s="5">
        <v>0</v>
      </c>
      <c r="W1499" s="5">
        <v>0</v>
      </c>
      <c r="X1499" s="5" t="s">
        <v>6470</v>
      </c>
      <c r="Y1499" s="5" t="s">
        <v>6471</v>
      </c>
    </row>
    <row r="1500" s="5" customFormat="1" spans="1:25">
      <c r="A1500" s="5" t="s">
        <v>6472</v>
      </c>
      <c r="B1500" s="5" t="s">
        <v>26</v>
      </c>
      <c r="C1500" s="5" t="s">
        <v>27</v>
      </c>
      <c r="D1500" s="5" t="s">
        <v>611</v>
      </c>
      <c r="E1500" s="5" t="s">
        <v>4960</v>
      </c>
      <c r="F1500" s="9">
        <v>45196</v>
      </c>
      <c r="G1500" s="9">
        <v>45200</v>
      </c>
      <c r="H1500" s="5">
        <v>1</v>
      </c>
      <c r="I1500" s="5">
        <v>4</v>
      </c>
      <c r="J1500" s="5">
        <v>4</v>
      </c>
      <c r="K1500" s="5" t="s">
        <v>30</v>
      </c>
      <c r="L1500" s="5">
        <v>980</v>
      </c>
      <c r="M1500" s="5">
        <v>980</v>
      </c>
      <c r="N1500" s="5" t="s">
        <v>6469</v>
      </c>
      <c r="O1500" s="5" t="s">
        <v>6457</v>
      </c>
      <c r="P1500" s="5" t="s">
        <v>33</v>
      </c>
      <c r="Q1500" s="5">
        <v>0</v>
      </c>
      <c r="R1500" s="18">
        <v>45057</v>
      </c>
      <c r="S1500" s="9">
        <v>45203</v>
      </c>
      <c r="T1500" s="5" t="s">
        <v>34</v>
      </c>
      <c r="U1500" s="5">
        <v>980</v>
      </c>
      <c r="V1500" s="5">
        <v>0</v>
      </c>
      <c r="W1500" s="5">
        <v>0</v>
      </c>
      <c r="X1500" s="5" t="s">
        <v>6473</v>
      </c>
      <c r="Y1500" s="5" t="s">
        <v>6474</v>
      </c>
    </row>
    <row r="1501" s="5" customFormat="1" spans="1:25">
      <c r="A1501" s="5" t="s">
        <v>6475</v>
      </c>
      <c r="B1501" s="5" t="s">
        <v>26</v>
      </c>
      <c r="C1501" s="5" t="s">
        <v>27</v>
      </c>
      <c r="D1501" s="5" t="s">
        <v>611</v>
      </c>
      <c r="E1501" s="5" t="s">
        <v>4960</v>
      </c>
      <c r="F1501" s="9">
        <v>45196</v>
      </c>
      <c r="G1501" s="9">
        <v>45200</v>
      </c>
      <c r="H1501" s="5">
        <v>1</v>
      </c>
      <c r="I1501" s="5">
        <v>4</v>
      </c>
      <c r="J1501" s="5">
        <v>4</v>
      </c>
      <c r="K1501" s="5" t="s">
        <v>30</v>
      </c>
      <c r="L1501" s="5">
        <v>980</v>
      </c>
      <c r="M1501" s="5">
        <v>980</v>
      </c>
      <c r="N1501" s="5" t="s">
        <v>6469</v>
      </c>
      <c r="O1501" s="5" t="s">
        <v>6457</v>
      </c>
      <c r="P1501" s="5" t="s">
        <v>33</v>
      </c>
      <c r="Q1501" s="5">
        <v>0</v>
      </c>
      <c r="R1501" s="18">
        <v>45057</v>
      </c>
      <c r="S1501" s="9">
        <v>45203</v>
      </c>
      <c r="T1501" s="5" t="s">
        <v>34</v>
      </c>
      <c r="U1501" s="5">
        <v>980</v>
      </c>
      <c r="V1501" s="5">
        <v>0</v>
      </c>
      <c r="W1501" s="5">
        <v>0</v>
      </c>
      <c r="X1501" s="5" t="s">
        <v>6476</v>
      </c>
      <c r="Y1501" s="5" t="s">
        <v>6477</v>
      </c>
    </row>
    <row r="1502" s="5" customFormat="1" spans="1:25">
      <c r="A1502" s="5" t="s">
        <v>6478</v>
      </c>
      <c r="B1502" s="5" t="s">
        <v>26</v>
      </c>
      <c r="C1502" s="5" t="s">
        <v>27</v>
      </c>
      <c r="D1502" s="5" t="s">
        <v>4320</v>
      </c>
      <c r="E1502" s="5" t="s">
        <v>6479</v>
      </c>
      <c r="F1502" s="9">
        <v>45196</v>
      </c>
      <c r="G1502" s="9">
        <v>45200</v>
      </c>
      <c r="H1502" s="5">
        <v>1</v>
      </c>
      <c r="I1502" s="5">
        <v>4</v>
      </c>
      <c r="J1502" s="5">
        <v>4</v>
      </c>
      <c r="K1502" s="5" t="s">
        <v>30</v>
      </c>
      <c r="L1502" s="5">
        <v>2776</v>
      </c>
      <c r="M1502" s="5">
        <v>2776</v>
      </c>
      <c r="N1502" s="5" t="s">
        <v>6480</v>
      </c>
      <c r="O1502" s="5" t="s">
        <v>6457</v>
      </c>
      <c r="P1502" s="5" t="s">
        <v>33</v>
      </c>
      <c r="Q1502" s="5">
        <v>0</v>
      </c>
      <c r="R1502" s="18">
        <v>45061</v>
      </c>
      <c r="S1502" s="9">
        <v>45203</v>
      </c>
      <c r="T1502" s="5" t="s">
        <v>34</v>
      </c>
      <c r="U1502" s="5">
        <v>2776</v>
      </c>
      <c r="V1502" s="5">
        <v>0</v>
      </c>
      <c r="W1502" s="5">
        <v>0</v>
      </c>
      <c r="X1502" s="5" t="s">
        <v>6481</v>
      </c>
      <c r="Y1502" s="5" t="s">
        <v>6482</v>
      </c>
    </row>
    <row r="1503" s="5" customFormat="1" spans="1:25">
      <c r="A1503" s="5" t="s">
        <v>6483</v>
      </c>
      <c r="B1503" s="5" t="s">
        <v>26</v>
      </c>
      <c r="C1503" s="5" t="s">
        <v>27</v>
      </c>
      <c r="D1503" s="5" t="s">
        <v>6484</v>
      </c>
      <c r="E1503" s="5" t="s">
        <v>1500</v>
      </c>
      <c r="F1503" s="9">
        <v>45198</v>
      </c>
      <c r="G1503" s="9">
        <v>45200</v>
      </c>
      <c r="H1503" s="5">
        <v>1</v>
      </c>
      <c r="I1503" s="5">
        <v>2</v>
      </c>
      <c r="J1503" s="5">
        <v>2</v>
      </c>
      <c r="K1503" s="5" t="s">
        <v>30</v>
      </c>
      <c r="L1503" s="5">
        <v>718</v>
      </c>
      <c r="M1503" s="5">
        <v>718</v>
      </c>
      <c r="N1503" s="5" t="s">
        <v>6485</v>
      </c>
      <c r="O1503" s="5" t="s">
        <v>6457</v>
      </c>
      <c r="P1503" s="5" t="s">
        <v>33</v>
      </c>
      <c r="Q1503" s="5">
        <v>0</v>
      </c>
      <c r="R1503" s="18">
        <v>45076</v>
      </c>
      <c r="S1503" s="9">
        <v>45203</v>
      </c>
      <c r="T1503" s="5" t="s">
        <v>34</v>
      </c>
      <c r="U1503" s="5">
        <v>718</v>
      </c>
      <c r="V1503" s="5">
        <v>0</v>
      </c>
      <c r="W1503" s="5">
        <v>0</v>
      </c>
      <c r="X1503" s="5" t="s">
        <v>6486</v>
      </c>
      <c r="Y1503" s="5" t="s">
        <v>42</v>
      </c>
    </row>
    <row r="1504" s="5" customFormat="1" spans="1:25">
      <c r="A1504" s="5" t="s">
        <v>6487</v>
      </c>
      <c r="B1504" s="5" t="s">
        <v>26</v>
      </c>
      <c r="C1504" s="5" t="s">
        <v>27</v>
      </c>
      <c r="D1504" s="5" t="s">
        <v>6488</v>
      </c>
      <c r="E1504" s="5" t="s">
        <v>1410</v>
      </c>
      <c r="F1504" s="9">
        <v>45199</v>
      </c>
      <c r="G1504" s="9">
        <v>45200</v>
      </c>
      <c r="H1504" s="5">
        <v>3</v>
      </c>
      <c r="I1504" s="5">
        <v>1</v>
      </c>
      <c r="J1504" s="5">
        <v>3</v>
      </c>
      <c r="K1504" s="5" t="s">
        <v>30</v>
      </c>
      <c r="L1504" s="5">
        <v>3540</v>
      </c>
      <c r="M1504" s="5">
        <v>3540</v>
      </c>
      <c r="N1504" s="5" t="s">
        <v>6489</v>
      </c>
      <c r="O1504" s="5" t="s">
        <v>6457</v>
      </c>
      <c r="P1504" s="5" t="s">
        <v>33</v>
      </c>
      <c r="Q1504" s="5">
        <v>0</v>
      </c>
      <c r="R1504" s="18">
        <v>45099.0000115741</v>
      </c>
      <c r="S1504" s="9">
        <v>45203</v>
      </c>
      <c r="T1504" s="5" t="s">
        <v>34</v>
      </c>
      <c r="U1504" s="5">
        <v>3540</v>
      </c>
      <c r="V1504" s="5">
        <v>0</v>
      </c>
      <c r="W1504" s="5">
        <v>0</v>
      </c>
      <c r="X1504" s="5" t="s">
        <v>6490</v>
      </c>
      <c r="Y1504" s="5" t="s">
        <v>6491</v>
      </c>
    </row>
    <row r="1505" s="5" customFormat="1" spans="1:25">
      <c r="A1505" s="5" t="s">
        <v>6492</v>
      </c>
      <c r="B1505" s="5" t="s">
        <v>26</v>
      </c>
      <c r="C1505" s="5" t="s">
        <v>27</v>
      </c>
      <c r="D1505" s="5" t="s">
        <v>6493</v>
      </c>
      <c r="E1505" s="5" t="s">
        <v>6494</v>
      </c>
      <c r="F1505" s="9">
        <v>45198</v>
      </c>
      <c r="G1505" s="9">
        <v>45200</v>
      </c>
      <c r="H1505" s="5">
        <v>1</v>
      </c>
      <c r="I1505" s="5">
        <v>2</v>
      </c>
      <c r="J1505" s="5">
        <v>2</v>
      </c>
      <c r="K1505" s="5" t="s">
        <v>30</v>
      </c>
      <c r="L1505" s="5">
        <v>4900</v>
      </c>
      <c r="M1505" s="5">
        <v>4900</v>
      </c>
      <c r="N1505" s="5" t="s">
        <v>6495</v>
      </c>
      <c r="O1505" s="5" t="s">
        <v>6457</v>
      </c>
      <c r="P1505" s="5" t="s">
        <v>33</v>
      </c>
      <c r="Q1505" s="5">
        <v>0</v>
      </c>
      <c r="R1505" s="18">
        <v>45099</v>
      </c>
      <c r="S1505" s="9">
        <v>45203</v>
      </c>
      <c r="T1505" s="5" t="s">
        <v>34</v>
      </c>
      <c r="U1505" s="5">
        <v>4900</v>
      </c>
      <c r="V1505" s="5">
        <v>0</v>
      </c>
      <c r="W1505" s="5">
        <v>0</v>
      </c>
      <c r="X1505" s="5" t="s">
        <v>6496</v>
      </c>
      <c r="Y1505" s="5" t="s">
        <v>42</v>
      </c>
    </row>
    <row r="1506" s="5" customFormat="1" spans="1:25">
      <c r="A1506" s="5" t="s">
        <v>6492</v>
      </c>
      <c r="B1506" s="5" t="s">
        <v>26</v>
      </c>
      <c r="C1506" s="5" t="s">
        <v>43</v>
      </c>
      <c r="D1506" s="5" t="s">
        <v>6493</v>
      </c>
      <c r="E1506" s="5" t="s">
        <v>6494</v>
      </c>
      <c r="F1506" s="9">
        <v>45198</v>
      </c>
      <c r="G1506" s="9">
        <v>45200</v>
      </c>
      <c r="H1506" s="5">
        <v>1</v>
      </c>
      <c r="I1506" s="5">
        <v>2</v>
      </c>
      <c r="J1506" s="5">
        <v>2</v>
      </c>
      <c r="K1506" s="5" t="s">
        <v>30</v>
      </c>
      <c r="L1506" s="5">
        <v>-4900</v>
      </c>
      <c r="M1506" s="5">
        <v>-4900</v>
      </c>
      <c r="N1506" s="5" t="s">
        <v>6495</v>
      </c>
      <c r="O1506" s="5" t="s">
        <v>6457</v>
      </c>
      <c r="P1506" s="5" t="s">
        <v>33</v>
      </c>
      <c r="Q1506" s="5">
        <v>0</v>
      </c>
      <c r="R1506" s="18">
        <v>45099</v>
      </c>
      <c r="S1506" s="9">
        <v>45203</v>
      </c>
      <c r="T1506" s="5" t="s">
        <v>34</v>
      </c>
      <c r="U1506" s="5">
        <v>-4900</v>
      </c>
      <c r="V1506" s="5">
        <v>0</v>
      </c>
      <c r="W1506" s="5">
        <v>0</v>
      </c>
      <c r="X1506" s="5" t="s">
        <v>6496</v>
      </c>
      <c r="Y1506" s="5" t="s">
        <v>42</v>
      </c>
    </row>
    <row r="1507" s="5" customFormat="1" spans="1:25">
      <c r="A1507" s="5" t="s">
        <v>6497</v>
      </c>
      <c r="B1507" s="5" t="s">
        <v>26</v>
      </c>
      <c r="C1507" s="5" t="s">
        <v>27</v>
      </c>
      <c r="D1507" s="5" t="s">
        <v>951</v>
      </c>
      <c r="E1507" s="5" t="s">
        <v>6498</v>
      </c>
      <c r="F1507" s="9">
        <v>45199</v>
      </c>
      <c r="G1507" s="9">
        <v>45200</v>
      </c>
      <c r="H1507" s="5">
        <v>1</v>
      </c>
      <c r="I1507" s="5">
        <v>1</v>
      </c>
      <c r="J1507" s="5">
        <v>1</v>
      </c>
      <c r="K1507" s="5" t="s">
        <v>30</v>
      </c>
      <c r="L1507" s="5">
        <v>785</v>
      </c>
      <c r="M1507" s="5">
        <v>785</v>
      </c>
      <c r="N1507" s="5" t="s">
        <v>6499</v>
      </c>
      <c r="O1507" s="5" t="s">
        <v>6457</v>
      </c>
      <c r="P1507" s="5" t="s">
        <v>33</v>
      </c>
      <c r="Q1507" s="5">
        <v>0</v>
      </c>
      <c r="R1507" s="18">
        <v>45101.0000115741</v>
      </c>
      <c r="S1507" s="9">
        <v>45203</v>
      </c>
      <c r="T1507" s="5" t="s">
        <v>34</v>
      </c>
      <c r="U1507" s="5">
        <v>785</v>
      </c>
      <c r="V1507" s="5">
        <v>0</v>
      </c>
      <c r="W1507" s="5">
        <v>0</v>
      </c>
      <c r="X1507" s="5" t="s">
        <v>6500</v>
      </c>
      <c r="Y1507" s="5" t="s">
        <v>6501</v>
      </c>
    </row>
    <row r="1508" s="5" customFormat="1" spans="1:25">
      <c r="A1508" s="5" t="s">
        <v>6502</v>
      </c>
      <c r="B1508" s="5" t="s">
        <v>26</v>
      </c>
      <c r="C1508" s="5" t="s">
        <v>27</v>
      </c>
      <c r="D1508" s="5" t="s">
        <v>6484</v>
      </c>
      <c r="E1508" s="5" t="s">
        <v>1500</v>
      </c>
      <c r="F1508" s="9">
        <v>45198</v>
      </c>
      <c r="G1508" s="9">
        <v>45200</v>
      </c>
      <c r="H1508" s="5">
        <v>5</v>
      </c>
      <c r="I1508" s="5">
        <v>2</v>
      </c>
      <c r="J1508" s="5">
        <v>10</v>
      </c>
      <c r="K1508" s="5" t="s">
        <v>30</v>
      </c>
      <c r="L1508" s="5">
        <v>3590</v>
      </c>
      <c r="M1508" s="5">
        <v>3590</v>
      </c>
      <c r="N1508" s="5" t="s">
        <v>6503</v>
      </c>
      <c r="O1508" s="5" t="s">
        <v>6457</v>
      </c>
      <c r="P1508" s="5" t="s">
        <v>33</v>
      </c>
      <c r="Q1508" s="5">
        <v>0</v>
      </c>
      <c r="R1508" s="18">
        <v>45108</v>
      </c>
      <c r="S1508" s="9">
        <v>45203</v>
      </c>
      <c r="T1508" s="5" t="s">
        <v>34</v>
      </c>
      <c r="U1508" s="5">
        <v>3590</v>
      </c>
      <c r="V1508" s="5">
        <v>0</v>
      </c>
      <c r="W1508" s="5">
        <v>0</v>
      </c>
      <c r="X1508" s="5" t="s">
        <v>6504</v>
      </c>
      <c r="Y1508" s="5" t="s">
        <v>42</v>
      </c>
    </row>
    <row r="1509" s="5" customFormat="1" spans="1:25">
      <c r="A1509" s="5" t="s">
        <v>6505</v>
      </c>
      <c r="B1509" s="5" t="s">
        <v>26</v>
      </c>
      <c r="C1509" s="5" t="s">
        <v>27</v>
      </c>
      <c r="D1509" s="5" t="s">
        <v>6484</v>
      </c>
      <c r="E1509" s="5" t="s">
        <v>1500</v>
      </c>
      <c r="F1509" s="9">
        <v>45198</v>
      </c>
      <c r="G1509" s="9">
        <v>45200</v>
      </c>
      <c r="H1509" s="5">
        <v>4</v>
      </c>
      <c r="I1509" s="5">
        <v>2</v>
      </c>
      <c r="J1509" s="5">
        <v>8</v>
      </c>
      <c r="K1509" s="5" t="s">
        <v>30</v>
      </c>
      <c r="L1509" s="5">
        <v>2872</v>
      </c>
      <c r="M1509" s="5">
        <v>2872</v>
      </c>
      <c r="N1509" s="5" t="s">
        <v>6503</v>
      </c>
      <c r="O1509" s="5" t="s">
        <v>6457</v>
      </c>
      <c r="P1509" s="5" t="s">
        <v>33</v>
      </c>
      <c r="Q1509" s="5">
        <v>0</v>
      </c>
      <c r="R1509" s="18">
        <v>45108.0000115741</v>
      </c>
      <c r="S1509" s="9">
        <v>45203</v>
      </c>
      <c r="T1509" s="5" t="s">
        <v>34</v>
      </c>
      <c r="U1509" s="5">
        <v>2872</v>
      </c>
      <c r="V1509" s="5">
        <v>0</v>
      </c>
      <c r="W1509" s="5">
        <v>0</v>
      </c>
      <c r="X1509" s="5" t="s">
        <v>42</v>
      </c>
      <c r="Y1509" s="5" t="s">
        <v>42</v>
      </c>
    </row>
    <row r="1510" s="5" customFormat="1" spans="1:25">
      <c r="A1510" s="5" t="s">
        <v>6506</v>
      </c>
      <c r="B1510" s="5" t="s">
        <v>26</v>
      </c>
      <c r="C1510" s="5" t="s">
        <v>27</v>
      </c>
      <c r="D1510" s="5" t="s">
        <v>97</v>
      </c>
      <c r="E1510" s="5" t="s">
        <v>98</v>
      </c>
      <c r="F1510" s="9">
        <v>45198</v>
      </c>
      <c r="G1510" s="9">
        <v>45200</v>
      </c>
      <c r="H1510" s="5">
        <v>1</v>
      </c>
      <c r="I1510" s="5">
        <v>2</v>
      </c>
      <c r="J1510" s="5">
        <v>2</v>
      </c>
      <c r="K1510" s="5" t="s">
        <v>30</v>
      </c>
      <c r="L1510" s="5">
        <v>2643</v>
      </c>
      <c r="M1510" s="5">
        <v>2643</v>
      </c>
      <c r="N1510" s="5" t="s">
        <v>6507</v>
      </c>
      <c r="O1510" s="5" t="s">
        <v>6457</v>
      </c>
      <c r="P1510" s="5" t="s">
        <v>33</v>
      </c>
      <c r="Q1510" s="5">
        <v>0</v>
      </c>
      <c r="R1510" s="18">
        <v>45110.0000115741</v>
      </c>
      <c r="S1510" s="9">
        <v>45203</v>
      </c>
      <c r="T1510" s="5" t="s">
        <v>34</v>
      </c>
      <c r="U1510" s="5">
        <v>2643</v>
      </c>
      <c r="V1510" s="5">
        <v>0</v>
      </c>
      <c r="W1510" s="5">
        <v>0</v>
      </c>
      <c r="X1510" s="5" t="s">
        <v>6508</v>
      </c>
      <c r="Y1510" s="5" t="s">
        <v>6509</v>
      </c>
    </row>
    <row r="1511" s="5" customFormat="1" spans="1:25">
      <c r="A1511" s="5" t="s">
        <v>6510</v>
      </c>
      <c r="B1511" s="5" t="s">
        <v>26</v>
      </c>
      <c r="C1511" s="5" t="s">
        <v>27</v>
      </c>
      <c r="D1511" s="5" t="s">
        <v>50</v>
      </c>
      <c r="E1511" s="5" t="s">
        <v>6511</v>
      </c>
      <c r="F1511" s="9">
        <v>45198</v>
      </c>
      <c r="G1511" s="9">
        <v>45200</v>
      </c>
      <c r="H1511" s="5">
        <v>1</v>
      </c>
      <c r="I1511" s="5">
        <v>2</v>
      </c>
      <c r="J1511" s="5">
        <v>2</v>
      </c>
      <c r="K1511" s="5" t="s">
        <v>30</v>
      </c>
      <c r="L1511" s="5">
        <v>4860</v>
      </c>
      <c r="M1511" s="5">
        <v>4860</v>
      </c>
      <c r="N1511" s="5" t="s">
        <v>6512</v>
      </c>
      <c r="O1511" s="5" t="s">
        <v>6457</v>
      </c>
      <c r="P1511" s="5" t="s">
        <v>33</v>
      </c>
      <c r="Q1511" s="5">
        <v>0</v>
      </c>
      <c r="R1511" s="18">
        <v>45110.0000115741</v>
      </c>
      <c r="S1511" s="9">
        <v>45203</v>
      </c>
      <c r="T1511" s="5" t="s">
        <v>34</v>
      </c>
      <c r="U1511" s="5">
        <v>4860</v>
      </c>
      <c r="V1511" s="5">
        <v>0</v>
      </c>
      <c r="W1511" s="5">
        <v>0</v>
      </c>
      <c r="X1511" s="5" t="s">
        <v>6513</v>
      </c>
      <c r="Y1511" s="5" t="s">
        <v>42</v>
      </c>
    </row>
    <row r="1512" s="5" customFormat="1" spans="1:25">
      <c r="A1512" s="5" t="s">
        <v>6514</v>
      </c>
      <c r="B1512" s="5" t="s">
        <v>26</v>
      </c>
      <c r="C1512" s="5" t="s">
        <v>27</v>
      </c>
      <c r="D1512" s="5" t="s">
        <v>50</v>
      </c>
      <c r="E1512" s="5" t="s">
        <v>51</v>
      </c>
      <c r="F1512" s="9">
        <v>45197</v>
      </c>
      <c r="G1512" s="9">
        <v>45200</v>
      </c>
      <c r="H1512" s="5">
        <v>2</v>
      </c>
      <c r="I1512" s="5">
        <v>3</v>
      </c>
      <c r="J1512" s="5">
        <v>6</v>
      </c>
      <c r="K1512" s="5" t="s">
        <v>30</v>
      </c>
      <c r="L1512" s="5">
        <v>7218</v>
      </c>
      <c r="M1512" s="5">
        <v>7218</v>
      </c>
      <c r="N1512" s="5" t="s">
        <v>6515</v>
      </c>
      <c r="O1512" s="5" t="s">
        <v>6457</v>
      </c>
      <c r="P1512" s="5" t="s">
        <v>33</v>
      </c>
      <c r="Q1512" s="5">
        <v>0</v>
      </c>
      <c r="R1512" s="18">
        <v>45111</v>
      </c>
      <c r="S1512" s="9">
        <v>45203</v>
      </c>
      <c r="T1512" s="5" t="s">
        <v>34</v>
      </c>
      <c r="U1512" s="5">
        <v>7218</v>
      </c>
      <c r="V1512" s="5">
        <v>0</v>
      </c>
      <c r="W1512" s="5">
        <v>0</v>
      </c>
      <c r="X1512" s="5" t="s">
        <v>6516</v>
      </c>
      <c r="Y1512" s="5" t="s">
        <v>42</v>
      </c>
    </row>
    <row r="1513" s="5" customFormat="1" spans="1:25">
      <c r="A1513" s="5" t="s">
        <v>6517</v>
      </c>
      <c r="B1513" s="5" t="s">
        <v>26</v>
      </c>
      <c r="C1513" s="5" t="s">
        <v>27</v>
      </c>
      <c r="D1513" s="5" t="s">
        <v>55</v>
      </c>
      <c r="E1513" s="5" t="s">
        <v>3157</v>
      </c>
      <c r="F1513" s="9">
        <v>45196</v>
      </c>
      <c r="G1513" s="9">
        <v>45200</v>
      </c>
      <c r="H1513" s="5">
        <v>1</v>
      </c>
      <c r="I1513" s="5">
        <v>4</v>
      </c>
      <c r="J1513" s="5">
        <v>4</v>
      </c>
      <c r="K1513" s="5" t="s">
        <v>30</v>
      </c>
      <c r="L1513" s="5">
        <v>4192</v>
      </c>
      <c r="M1513" s="5">
        <v>4192</v>
      </c>
      <c r="N1513" s="5" t="s">
        <v>6518</v>
      </c>
      <c r="O1513" s="5" t="s">
        <v>6457</v>
      </c>
      <c r="P1513" s="5" t="s">
        <v>33</v>
      </c>
      <c r="Q1513" s="5">
        <v>0</v>
      </c>
      <c r="R1513" s="18">
        <v>45111</v>
      </c>
      <c r="S1513" s="9">
        <v>45203</v>
      </c>
      <c r="T1513" s="5" t="s">
        <v>34</v>
      </c>
      <c r="U1513" s="5">
        <v>4192</v>
      </c>
      <c r="V1513" s="5">
        <v>0</v>
      </c>
      <c r="W1513" s="5">
        <v>0</v>
      </c>
      <c r="X1513" s="5" t="s">
        <v>6519</v>
      </c>
      <c r="Y1513" s="5" t="s">
        <v>42</v>
      </c>
    </row>
    <row r="1514" s="5" customFormat="1" spans="1:25">
      <c r="A1514" s="5" t="s">
        <v>6520</v>
      </c>
      <c r="B1514" s="5" t="s">
        <v>26</v>
      </c>
      <c r="C1514" s="5" t="s">
        <v>27</v>
      </c>
      <c r="D1514" s="5" t="s">
        <v>3842</v>
      </c>
      <c r="E1514" s="5" t="s">
        <v>6521</v>
      </c>
      <c r="F1514" s="9">
        <v>45199</v>
      </c>
      <c r="G1514" s="9">
        <v>45200</v>
      </c>
      <c r="H1514" s="5">
        <v>1</v>
      </c>
      <c r="I1514" s="5">
        <v>1</v>
      </c>
      <c r="J1514" s="5">
        <v>1</v>
      </c>
      <c r="K1514" s="5" t="s">
        <v>30</v>
      </c>
      <c r="L1514" s="5">
        <v>3230</v>
      </c>
      <c r="M1514" s="5">
        <v>3230</v>
      </c>
      <c r="N1514" s="5" t="s">
        <v>6522</v>
      </c>
      <c r="O1514" s="5" t="s">
        <v>6457</v>
      </c>
      <c r="P1514" s="5" t="s">
        <v>33</v>
      </c>
      <c r="Q1514" s="5">
        <v>0</v>
      </c>
      <c r="R1514" s="18">
        <v>45112.0000115741</v>
      </c>
      <c r="S1514" s="9">
        <v>45203</v>
      </c>
      <c r="T1514" s="5" t="s">
        <v>34</v>
      </c>
      <c r="U1514" s="5">
        <v>3230</v>
      </c>
      <c r="V1514" s="5">
        <v>0</v>
      </c>
      <c r="W1514" s="5">
        <v>0</v>
      </c>
      <c r="X1514" s="5" t="s">
        <v>6523</v>
      </c>
      <c r="Y1514" s="5" t="s">
        <v>6524</v>
      </c>
    </row>
    <row r="1515" s="5" customFormat="1" spans="1:25">
      <c r="A1515" s="5" t="s">
        <v>6525</v>
      </c>
      <c r="B1515" s="5" t="s">
        <v>26</v>
      </c>
      <c r="C1515" s="5" t="s">
        <v>27</v>
      </c>
      <c r="D1515" s="5" t="s">
        <v>6526</v>
      </c>
      <c r="E1515" s="5" t="s">
        <v>6527</v>
      </c>
      <c r="F1515" s="9">
        <v>45198</v>
      </c>
      <c r="G1515" s="9">
        <v>45200</v>
      </c>
      <c r="H1515" s="5">
        <v>1</v>
      </c>
      <c r="I1515" s="5">
        <v>2</v>
      </c>
      <c r="J1515" s="5">
        <v>2</v>
      </c>
      <c r="K1515" s="5" t="s">
        <v>30</v>
      </c>
      <c r="L1515" s="5">
        <v>3684</v>
      </c>
      <c r="M1515" s="5">
        <v>3684</v>
      </c>
      <c r="N1515" s="5" t="s">
        <v>6528</v>
      </c>
      <c r="O1515" s="5" t="s">
        <v>6457</v>
      </c>
      <c r="P1515" s="5" t="s">
        <v>33</v>
      </c>
      <c r="Q1515" s="5">
        <v>0</v>
      </c>
      <c r="R1515" s="18">
        <v>45115</v>
      </c>
      <c r="S1515" s="9">
        <v>45203</v>
      </c>
      <c r="T1515" s="5" t="s">
        <v>34</v>
      </c>
      <c r="U1515" s="5">
        <v>3684</v>
      </c>
      <c r="V1515" s="5">
        <v>0</v>
      </c>
      <c r="W1515" s="5">
        <v>0</v>
      </c>
      <c r="X1515" s="5" t="s">
        <v>6529</v>
      </c>
      <c r="Y1515" s="5" t="s">
        <v>42</v>
      </c>
    </row>
    <row r="1516" s="5" customFormat="1" spans="1:25">
      <c r="A1516" s="5" t="s">
        <v>6530</v>
      </c>
      <c r="B1516" s="5" t="s">
        <v>26</v>
      </c>
      <c r="C1516" s="5" t="s">
        <v>27</v>
      </c>
      <c r="D1516" s="5" t="s">
        <v>6488</v>
      </c>
      <c r="E1516" s="5" t="s">
        <v>6531</v>
      </c>
      <c r="F1516" s="9">
        <v>45199</v>
      </c>
      <c r="G1516" s="9">
        <v>45200</v>
      </c>
      <c r="H1516" s="5">
        <v>1</v>
      </c>
      <c r="I1516" s="5">
        <v>1</v>
      </c>
      <c r="J1516" s="5">
        <v>1</v>
      </c>
      <c r="K1516" s="5" t="s">
        <v>30</v>
      </c>
      <c r="L1516" s="5">
        <v>1740</v>
      </c>
      <c r="M1516" s="5">
        <v>1740</v>
      </c>
      <c r="N1516" s="5" t="s">
        <v>6532</v>
      </c>
      <c r="O1516" s="5" t="s">
        <v>6457</v>
      </c>
      <c r="P1516" s="5" t="s">
        <v>33</v>
      </c>
      <c r="Q1516" s="5">
        <v>0</v>
      </c>
      <c r="R1516" s="18">
        <v>45115.0000115741</v>
      </c>
      <c r="S1516" s="9">
        <v>45203</v>
      </c>
      <c r="T1516" s="5" t="s">
        <v>34</v>
      </c>
      <c r="U1516" s="5">
        <v>1740</v>
      </c>
      <c r="V1516" s="5">
        <v>0</v>
      </c>
      <c r="W1516" s="5">
        <v>0</v>
      </c>
      <c r="X1516" s="5" t="s">
        <v>6533</v>
      </c>
      <c r="Y1516" s="5" t="s">
        <v>6534</v>
      </c>
    </row>
    <row r="1517" s="5" customFormat="1" spans="1:25">
      <c r="A1517" s="5" t="s">
        <v>6535</v>
      </c>
      <c r="B1517" s="5" t="s">
        <v>26</v>
      </c>
      <c r="C1517" s="5" t="s">
        <v>27</v>
      </c>
      <c r="D1517" s="5" t="s">
        <v>419</v>
      </c>
      <c r="E1517" s="5" t="s">
        <v>6536</v>
      </c>
      <c r="F1517" s="9">
        <v>45197</v>
      </c>
      <c r="G1517" s="9">
        <v>45200</v>
      </c>
      <c r="H1517" s="5">
        <v>1</v>
      </c>
      <c r="I1517" s="5">
        <v>3</v>
      </c>
      <c r="J1517" s="5">
        <v>3</v>
      </c>
      <c r="K1517" s="5" t="s">
        <v>30</v>
      </c>
      <c r="L1517" s="5">
        <v>3819</v>
      </c>
      <c r="M1517" s="5">
        <v>3819</v>
      </c>
      <c r="N1517" s="5" t="s">
        <v>6537</v>
      </c>
      <c r="O1517" s="5" t="s">
        <v>6457</v>
      </c>
      <c r="P1517" s="5" t="s">
        <v>33</v>
      </c>
      <c r="Q1517" s="5">
        <v>0</v>
      </c>
      <c r="R1517" s="18">
        <v>45116</v>
      </c>
      <c r="S1517" s="9">
        <v>45203</v>
      </c>
      <c r="T1517" s="5" t="s">
        <v>34</v>
      </c>
      <c r="U1517" s="5">
        <v>3819</v>
      </c>
      <c r="V1517" s="5">
        <v>0</v>
      </c>
      <c r="W1517" s="5">
        <v>0</v>
      </c>
      <c r="X1517" s="5" t="s">
        <v>6538</v>
      </c>
      <c r="Y1517" s="5" t="s">
        <v>42</v>
      </c>
    </row>
    <row r="1518" s="5" customFormat="1" spans="1:25">
      <c r="A1518" s="5" t="s">
        <v>6539</v>
      </c>
      <c r="B1518" s="5" t="s">
        <v>26</v>
      </c>
      <c r="C1518" s="5" t="s">
        <v>27</v>
      </c>
      <c r="D1518" s="5" t="s">
        <v>2059</v>
      </c>
      <c r="E1518" s="5" t="s">
        <v>6540</v>
      </c>
      <c r="F1518" s="9">
        <v>45197</v>
      </c>
      <c r="G1518" s="9">
        <v>45200</v>
      </c>
      <c r="H1518" s="5">
        <v>2</v>
      </c>
      <c r="I1518" s="5">
        <v>3</v>
      </c>
      <c r="J1518" s="5">
        <v>6</v>
      </c>
      <c r="K1518" s="5" t="s">
        <v>30</v>
      </c>
      <c r="L1518" s="5">
        <v>6480</v>
      </c>
      <c r="M1518" s="5">
        <v>6480</v>
      </c>
      <c r="N1518" s="5" t="s">
        <v>6541</v>
      </c>
      <c r="O1518" s="5" t="s">
        <v>6457</v>
      </c>
      <c r="P1518" s="5" t="s">
        <v>33</v>
      </c>
      <c r="Q1518" s="5">
        <v>0</v>
      </c>
      <c r="R1518" s="18">
        <v>45116.0000115741</v>
      </c>
      <c r="S1518" s="9">
        <v>45203</v>
      </c>
      <c r="T1518" s="5" t="s">
        <v>34</v>
      </c>
      <c r="U1518" s="5">
        <v>6480</v>
      </c>
      <c r="V1518" s="5">
        <v>0</v>
      </c>
      <c r="W1518" s="5">
        <v>0</v>
      </c>
      <c r="X1518" s="5" t="s">
        <v>6542</v>
      </c>
      <c r="Y1518" s="5" t="s">
        <v>42</v>
      </c>
    </row>
    <row r="1519" s="5" customFormat="1" spans="1:25">
      <c r="A1519" s="5" t="s">
        <v>6543</v>
      </c>
      <c r="B1519" s="5" t="s">
        <v>26</v>
      </c>
      <c r="C1519" s="5" t="s">
        <v>27</v>
      </c>
      <c r="D1519" s="5" t="s">
        <v>6488</v>
      </c>
      <c r="E1519" s="5" t="s">
        <v>6544</v>
      </c>
      <c r="F1519" s="9">
        <v>45199</v>
      </c>
      <c r="G1519" s="9">
        <v>45200</v>
      </c>
      <c r="H1519" s="5">
        <v>3</v>
      </c>
      <c r="I1519" s="5">
        <v>1</v>
      </c>
      <c r="J1519" s="5">
        <v>3</v>
      </c>
      <c r="K1519" s="5" t="s">
        <v>30</v>
      </c>
      <c r="L1519" s="5">
        <v>4140</v>
      </c>
      <c r="M1519" s="5">
        <v>4140</v>
      </c>
      <c r="N1519" s="5" t="s">
        <v>6545</v>
      </c>
      <c r="O1519" s="5" t="s">
        <v>6457</v>
      </c>
      <c r="P1519" s="5" t="s">
        <v>33</v>
      </c>
      <c r="Q1519" s="5">
        <v>0</v>
      </c>
      <c r="R1519" s="18">
        <v>45120</v>
      </c>
      <c r="S1519" s="9">
        <v>45203</v>
      </c>
      <c r="T1519" s="5" t="s">
        <v>34</v>
      </c>
      <c r="U1519" s="5">
        <v>4140</v>
      </c>
      <c r="V1519" s="5">
        <v>0</v>
      </c>
      <c r="W1519" s="5">
        <v>0</v>
      </c>
      <c r="X1519" s="5" t="s">
        <v>6546</v>
      </c>
      <c r="Y1519" s="5" t="s">
        <v>6547</v>
      </c>
    </row>
    <row r="1520" s="5" customFormat="1" spans="1:25">
      <c r="A1520" s="5" t="s">
        <v>6548</v>
      </c>
      <c r="B1520" s="5" t="s">
        <v>26</v>
      </c>
      <c r="C1520" s="5" t="s">
        <v>27</v>
      </c>
      <c r="D1520" s="5" t="s">
        <v>103</v>
      </c>
      <c r="E1520" s="5" t="s">
        <v>104</v>
      </c>
      <c r="F1520" s="9">
        <v>45198</v>
      </c>
      <c r="G1520" s="9">
        <v>45200</v>
      </c>
      <c r="H1520" s="5">
        <v>1</v>
      </c>
      <c r="I1520" s="5">
        <v>2</v>
      </c>
      <c r="J1520" s="5">
        <v>2</v>
      </c>
      <c r="K1520" s="5" t="s">
        <v>30</v>
      </c>
      <c r="L1520" s="5">
        <v>2586</v>
      </c>
      <c r="M1520" s="5">
        <v>2586</v>
      </c>
      <c r="N1520" s="5" t="s">
        <v>6549</v>
      </c>
      <c r="O1520" s="5" t="s">
        <v>6457</v>
      </c>
      <c r="P1520" s="5" t="s">
        <v>33</v>
      </c>
      <c r="Q1520" s="5">
        <v>0</v>
      </c>
      <c r="R1520" s="18">
        <v>45124</v>
      </c>
      <c r="S1520" s="9">
        <v>45203</v>
      </c>
      <c r="T1520" s="5" t="s">
        <v>34</v>
      </c>
      <c r="U1520" s="5">
        <v>2586</v>
      </c>
      <c r="V1520" s="5">
        <v>0</v>
      </c>
      <c r="W1520" s="5">
        <v>0</v>
      </c>
      <c r="X1520" s="5" t="s">
        <v>6550</v>
      </c>
      <c r="Y1520" s="5" t="s">
        <v>6551</v>
      </c>
    </row>
    <row r="1521" s="5" customFormat="1" spans="1:25">
      <c r="A1521" s="5" t="s">
        <v>6552</v>
      </c>
      <c r="B1521" s="5" t="s">
        <v>26</v>
      </c>
      <c r="C1521" s="5" t="s">
        <v>27</v>
      </c>
      <c r="D1521" s="5" t="s">
        <v>138</v>
      </c>
      <c r="E1521" s="5" t="s">
        <v>139</v>
      </c>
      <c r="F1521" s="9">
        <v>45199</v>
      </c>
      <c r="G1521" s="9">
        <v>45200</v>
      </c>
      <c r="H1521" s="5">
        <v>1</v>
      </c>
      <c r="I1521" s="5">
        <v>1</v>
      </c>
      <c r="J1521" s="5">
        <v>1</v>
      </c>
      <c r="K1521" s="5" t="s">
        <v>30</v>
      </c>
      <c r="L1521" s="5">
        <v>403</v>
      </c>
      <c r="M1521" s="5">
        <v>403</v>
      </c>
      <c r="N1521" s="5" t="s">
        <v>6553</v>
      </c>
      <c r="O1521" s="5" t="s">
        <v>6457</v>
      </c>
      <c r="P1521" s="5" t="s">
        <v>33</v>
      </c>
      <c r="Q1521" s="5">
        <v>0</v>
      </c>
      <c r="R1521" s="18">
        <v>45125</v>
      </c>
      <c r="S1521" s="9">
        <v>45203</v>
      </c>
      <c r="T1521" s="5" t="s">
        <v>34</v>
      </c>
      <c r="U1521" s="5">
        <v>403</v>
      </c>
      <c r="V1521" s="5">
        <v>0</v>
      </c>
      <c r="W1521" s="5">
        <v>0</v>
      </c>
      <c r="X1521" s="5" t="s">
        <v>6554</v>
      </c>
      <c r="Y1521" s="5" t="s">
        <v>6555</v>
      </c>
    </row>
    <row r="1522" s="5" customFormat="1" spans="1:25">
      <c r="A1522" s="5" t="s">
        <v>6556</v>
      </c>
      <c r="B1522" s="5" t="s">
        <v>26</v>
      </c>
      <c r="C1522" s="5" t="s">
        <v>27</v>
      </c>
      <c r="D1522" s="5" t="s">
        <v>6557</v>
      </c>
      <c r="E1522" s="5" t="s">
        <v>6558</v>
      </c>
      <c r="F1522" s="9">
        <v>45197</v>
      </c>
      <c r="G1522" s="9">
        <v>45200</v>
      </c>
      <c r="H1522" s="5">
        <v>1</v>
      </c>
      <c r="I1522" s="5">
        <v>3</v>
      </c>
      <c r="J1522" s="5">
        <v>3</v>
      </c>
      <c r="K1522" s="5" t="s">
        <v>30</v>
      </c>
      <c r="L1522" s="5">
        <v>1284</v>
      </c>
      <c r="M1522" s="5">
        <v>1284</v>
      </c>
      <c r="N1522" s="5" t="s">
        <v>6559</v>
      </c>
      <c r="O1522" s="5" t="s">
        <v>6457</v>
      </c>
      <c r="P1522" s="5" t="s">
        <v>33</v>
      </c>
      <c r="Q1522" s="5">
        <v>0</v>
      </c>
      <c r="R1522" s="18">
        <v>45125.0000115741</v>
      </c>
      <c r="S1522" s="9">
        <v>45203</v>
      </c>
      <c r="T1522" s="5" t="s">
        <v>34</v>
      </c>
      <c r="U1522" s="5">
        <v>1284</v>
      </c>
      <c r="V1522" s="5">
        <v>0</v>
      </c>
      <c r="W1522" s="5">
        <v>0</v>
      </c>
      <c r="X1522" s="5" t="s">
        <v>6560</v>
      </c>
      <c r="Y1522" s="5" t="s">
        <v>6561</v>
      </c>
    </row>
    <row r="1523" s="5" customFormat="1" spans="1:25">
      <c r="A1523" s="5" t="s">
        <v>6562</v>
      </c>
      <c r="B1523" s="5" t="s">
        <v>26</v>
      </c>
      <c r="C1523" s="5" t="s">
        <v>27</v>
      </c>
      <c r="D1523" s="5" t="s">
        <v>3254</v>
      </c>
      <c r="E1523" s="5" t="s">
        <v>6563</v>
      </c>
      <c r="F1523" s="9">
        <v>45198</v>
      </c>
      <c r="G1523" s="9">
        <v>45200</v>
      </c>
      <c r="H1523" s="5">
        <v>2</v>
      </c>
      <c r="I1523" s="5">
        <v>2</v>
      </c>
      <c r="J1523" s="5">
        <v>4</v>
      </c>
      <c r="K1523" s="5" t="s">
        <v>30</v>
      </c>
      <c r="L1523" s="5">
        <v>1400</v>
      </c>
      <c r="M1523" s="5">
        <v>1400</v>
      </c>
      <c r="N1523" s="5" t="s">
        <v>3256</v>
      </c>
      <c r="O1523" s="5" t="s">
        <v>6457</v>
      </c>
      <c r="P1523" s="5" t="s">
        <v>33</v>
      </c>
      <c r="Q1523" s="5">
        <v>0</v>
      </c>
      <c r="R1523" s="18">
        <v>45125</v>
      </c>
      <c r="S1523" s="9">
        <v>45203</v>
      </c>
      <c r="T1523" s="5" t="s">
        <v>34</v>
      </c>
      <c r="U1523" s="5">
        <v>1400</v>
      </c>
      <c r="V1523" s="5">
        <v>0</v>
      </c>
      <c r="W1523" s="5">
        <v>0</v>
      </c>
      <c r="X1523" s="5" t="s">
        <v>6564</v>
      </c>
      <c r="Y1523" s="5" t="s">
        <v>6565</v>
      </c>
    </row>
    <row r="1524" s="5" customFormat="1" spans="1:25">
      <c r="A1524" s="5" t="s">
        <v>6566</v>
      </c>
      <c r="B1524" s="5" t="s">
        <v>26</v>
      </c>
      <c r="C1524" s="5" t="s">
        <v>27</v>
      </c>
      <c r="D1524" s="5" t="s">
        <v>103</v>
      </c>
      <c r="E1524" s="5" t="s">
        <v>104</v>
      </c>
      <c r="F1524" s="9">
        <v>45196</v>
      </c>
      <c r="G1524" s="9">
        <v>45200</v>
      </c>
      <c r="H1524" s="5">
        <v>1</v>
      </c>
      <c r="I1524" s="5">
        <v>4</v>
      </c>
      <c r="J1524" s="5">
        <v>4</v>
      </c>
      <c r="K1524" s="5" t="s">
        <v>30</v>
      </c>
      <c r="L1524" s="5">
        <v>5172</v>
      </c>
      <c r="M1524" s="5">
        <v>5172</v>
      </c>
      <c r="N1524" s="5" t="s">
        <v>6567</v>
      </c>
      <c r="O1524" s="5" t="s">
        <v>6457</v>
      </c>
      <c r="P1524" s="5" t="s">
        <v>33</v>
      </c>
      <c r="Q1524" s="5">
        <v>0</v>
      </c>
      <c r="R1524" s="18">
        <v>45130</v>
      </c>
      <c r="S1524" s="9">
        <v>45203</v>
      </c>
      <c r="T1524" s="5" t="s">
        <v>34</v>
      </c>
      <c r="U1524" s="5">
        <v>5172</v>
      </c>
      <c r="V1524" s="5">
        <v>0</v>
      </c>
      <c r="W1524" s="5">
        <v>0</v>
      </c>
      <c r="X1524" s="5" t="s">
        <v>6568</v>
      </c>
      <c r="Y1524" s="5" t="s">
        <v>6569</v>
      </c>
    </row>
    <row r="1525" s="5" customFormat="1" spans="1:25">
      <c r="A1525" s="5" t="s">
        <v>6570</v>
      </c>
      <c r="B1525" s="5" t="s">
        <v>26</v>
      </c>
      <c r="C1525" s="5" t="s">
        <v>27</v>
      </c>
      <c r="D1525" s="5" t="s">
        <v>951</v>
      </c>
      <c r="E1525" s="5" t="s">
        <v>6498</v>
      </c>
      <c r="F1525" s="9">
        <v>45195</v>
      </c>
      <c r="G1525" s="9">
        <v>45200</v>
      </c>
      <c r="H1525" s="5">
        <v>1</v>
      </c>
      <c r="I1525" s="5">
        <v>5</v>
      </c>
      <c r="J1525" s="5">
        <v>5</v>
      </c>
      <c r="K1525" s="5" t="s">
        <v>30</v>
      </c>
      <c r="L1525" s="5">
        <v>5230</v>
      </c>
      <c r="M1525" s="5">
        <v>5230</v>
      </c>
      <c r="N1525" s="5" t="s">
        <v>6571</v>
      </c>
      <c r="O1525" s="5" t="s">
        <v>6457</v>
      </c>
      <c r="P1525" s="5" t="s">
        <v>33</v>
      </c>
      <c r="Q1525" s="5">
        <v>0</v>
      </c>
      <c r="R1525" s="18">
        <v>45130.0000115741</v>
      </c>
      <c r="S1525" s="9">
        <v>45203</v>
      </c>
      <c r="T1525" s="5" t="s">
        <v>34</v>
      </c>
      <c r="U1525" s="5">
        <v>5230</v>
      </c>
      <c r="V1525" s="5">
        <v>0</v>
      </c>
      <c r="W1525" s="5">
        <v>0</v>
      </c>
      <c r="X1525" s="5" t="s">
        <v>6572</v>
      </c>
      <c r="Y1525" s="5" t="s">
        <v>6573</v>
      </c>
    </row>
    <row r="1526" s="5" customFormat="1" spans="1:25">
      <c r="A1526" s="5" t="s">
        <v>6574</v>
      </c>
      <c r="B1526" s="5" t="s">
        <v>26</v>
      </c>
      <c r="C1526" s="5" t="s">
        <v>27</v>
      </c>
      <c r="D1526" s="5" t="s">
        <v>144</v>
      </c>
      <c r="E1526" s="5" t="s">
        <v>2110</v>
      </c>
      <c r="F1526" s="9">
        <v>45196</v>
      </c>
      <c r="G1526" s="9">
        <v>45200</v>
      </c>
      <c r="H1526" s="5">
        <v>1</v>
      </c>
      <c r="I1526" s="5">
        <v>4</v>
      </c>
      <c r="J1526" s="5">
        <v>4</v>
      </c>
      <c r="K1526" s="5" t="s">
        <v>30</v>
      </c>
      <c r="L1526" s="5">
        <v>3979</v>
      </c>
      <c r="M1526" s="5">
        <v>3979</v>
      </c>
      <c r="N1526" s="5" t="s">
        <v>6575</v>
      </c>
      <c r="O1526" s="5" t="s">
        <v>6457</v>
      </c>
      <c r="P1526" s="5" t="s">
        <v>33</v>
      </c>
      <c r="Q1526" s="5">
        <v>0</v>
      </c>
      <c r="R1526" s="18">
        <v>45131</v>
      </c>
      <c r="S1526" s="9">
        <v>45203</v>
      </c>
      <c r="T1526" s="5" t="s">
        <v>34</v>
      </c>
      <c r="U1526" s="5">
        <v>3979</v>
      </c>
      <c r="V1526" s="5">
        <v>0</v>
      </c>
      <c r="W1526" s="5">
        <v>0</v>
      </c>
      <c r="X1526" s="5" t="s">
        <v>6576</v>
      </c>
      <c r="Y1526" s="5" t="s">
        <v>6577</v>
      </c>
    </row>
    <row r="1527" s="5" customFormat="1" spans="1:25">
      <c r="A1527" s="5" t="s">
        <v>6578</v>
      </c>
      <c r="B1527" s="5" t="s">
        <v>26</v>
      </c>
      <c r="C1527" s="5" t="s">
        <v>27</v>
      </c>
      <c r="D1527" s="5" t="s">
        <v>1635</v>
      </c>
      <c r="E1527" s="5" t="s">
        <v>6579</v>
      </c>
      <c r="F1527" s="9">
        <v>45199</v>
      </c>
      <c r="G1527" s="9">
        <v>45200</v>
      </c>
      <c r="H1527" s="5">
        <v>1</v>
      </c>
      <c r="I1527" s="5">
        <v>1</v>
      </c>
      <c r="J1527" s="5">
        <v>1</v>
      </c>
      <c r="K1527" s="5" t="s">
        <v>30</v>
      </c>
      <c r="L1527" s="5">
        <v>529</v>
      </c>
      <c r="M1527" s="5">
        <v>529</v>
      </c>
      <c r="N1527" s="5" t="s">
        <v>6580</v>
      </c>
      <c r="O1527" s="5" t="s">
        <v>6457</v>
      </c>
      <c r="P1527" s="5" t="s">
        <v>33</v>
      </c>
      <c r="Q1527" s="5">
        <v>0</v>
      </c>
      <c r="R1527" s="18">
        <v>45131.0000115741</v>
      </c>
      <c r="S1527" s="9">
        <v>45203</v>
      </c>
      <c r="T1527" s="5" t="s">
        <v>34</v>
      </c>
      <c r="U1527" s="5">
        <v>529</v>
      </c>
      <c r="V1527" s="5">
        <v>0</v>
      </c>
      <c r="W1527" s="5">
        <v>0</v>
      </c>
      <c r="X1527" s="5" t="s">
        <v>6581</v>
      </c>
      <c r="Y1527" s="5" t="s">
        <v>6582</v>
      </c>
    </row>
    <row r="1528" s="5" customFormat="1" spans="1:25">
      <c r="A1528" s="5" t="s">
        <v>6583</v>
      </c>
      <c r="B1528" s="5" t="s">
        <v>26</v>
      </c>
      <c r="C1528" s="5" t="s">
        <v>27</v>
      </c>
      <c r="D1528" s="5" t="s">
        <v>1403</v>
      </c>
      <c r="E1528" s="5" t="s">
        <v>6584</v>
      </c>
      <c r="F1528" s="9">
        <v>45199</v>
      </c>
      <c r="G1528" s="9">
        <v>45200</v>
      </c>
      <c r="H1528" s="5">
        <v>1</v>
      </c>
      <c r="I1528" s="5">
        <v>1</v>
      </c>
      <c r="J1528" s="5">
        <v>1</v>
      </c>
      <c r="K1528" s="5" t="s">
        <v>30</v>
      </c>
      <c r="L1528" s="5">
        <v>1078</v>
      </c>
      <c r="M1528" s="5">
        <v>1078</v>
      </c>
      <c r="N1528" s="5" t="s">
        <v>6585</v>
      </c>
      <c r="O1528" s="5" t="s">
        <v>6457</v>
      </c>
      <c r="P1528" s="5" t="s">
        <v>33</v>
      </c>
      <c r="Q1528" s="5">
        <v>0</v>
      </c>
      <c r="R1528" s="18">
        <v>45132.0000115741</v>
      </c>
      <c r="S1528" s="9">
        <v>45203</v>
      </c>
      <c r="T1528" s="5" t="s">
        <v>34</v>
      </c>
      <c r="U1528" s="5">
        <v>1078</v>
      </c>
      <c r="V1528" s="5">
        <v>0</v>
      </c>
      <c r="W1528" s="5">
        <v>0</v>
      </c>
      <c r="X1528" s="5" t="s">
        <v>6586</v>
      </c>
      <c r="Y1528" s="5" t="s">
        <v>6587</v>
      </c>
    </row>
    <row r="1529" s="5" customFormat="1" spans="1:25">
      <c r="A1529" s="5" t="s">
        <v>6588</v>
      </c>
      <c r="B1529" s="5" t="s">
        <v>26</v>
      </c>
      <c r="C1529" s="5" t="s">
        <v>27</v>
      </c>
      <c r="D1529" s="5" t="s">
        <v>103</v>
      </c>
      <c r="E1529" s="5" t="s">
        <v>3289</v>
      </c>
      <c r="F1529" s="9">
        <v>45199</v>
      </c>
      <c r="G1529" s="9">
        <v>45200</v>
      </c>
      <c r="H1529" s="5">
        <v>1</v>
      </c>
      <c r="I1529" s="5">
        <v>1</v>
      </c>
      <c r="J1529" s="5">
        <v>1</v>
      </c>
      <c r="K1529" s="5" t="s">
        <v>30</v>
      </c>
      <c r="L1529" s="5">
        <v>1382</v>
      </c>
      <c r="M1529" s="5">
        <v>1382</v>
      </c>
      <c r="N1529" s="5" t="s">
        <v>6589</v>
      </c>
      <c r="O1529" s="5" t="s">
        <v>6457</v>
      </c>
      <c r="P1529" s="5" t="s">
        <v>33</v>
      </c>
      <c r="Q1529" s="5">
        <v>0</v>
      </c>
      <c r="R1529" s="18">
        <v>45133</v>
      </c>
      <c r="S1529" s="9">
        <v>45203</v>
      </c>
      <c r="T1529" s="5" t="s">
        <v>34</v>
      </c>
      <c r="U1529" s="5">
        <v>1382</v>
      </c>
      <c r="V1529" s="5">
        <v>0</v>
      </c>
      <c r="W1529" s="5">
        <v>0</v>
      </c>
      <c r="X1529" s="5" t="s">
        <v>6590</v>
      </c>
      <c r="Y1529" s="5" t="s">
        <v>6591</v>
      </c>
    </row>
    <row r="1530" s="5" customFormat="1" spans="1:25">
      <c r="A1530" s="5" t="s">
        <v>6505</v>
      </c>
      <c r="B1530" s="5" t="s">
        <v>26</v>
      </c>
      <c r="C1530" s="5" t="s">
        <v>43</v>
      </c>
      <c r="D1530" s="5" t="s">
        <v>6484</v>
      </c>
      <c r="E1530" s="5" t="s">
        <v>1500</v>
      </c>
      <c r="F1530" s="9">
        <v>45198</v>
      </c>
      <c r="G1530" s="9">
        <v>45200</v>
      </c>
      <c r="H1530" s="5">
        <v>4</v>
      </c>
      <c r="I1530" s="5">
        <v>2</v>
      </c>
      <c r="J1530" s="5">
        <v>8</v>
      </c>
      <c r="K1530" s="5" t="s">
        <v>30</v>
      </c>
      <c r="L1530" s="5">
        <v>-2872</v>
      </c>
      <c r="M1530" s="5">
        <v>-2872</v>
      </c>
      <c r="N1530" s="5" t="s">
        <v>6503</v>
      </c>
      <c r="O1530" s="5" t="s">
        <v>6457</v>
      </c>
      <c r="P1530" s="5" t="s">
        <v>33</v>
      </c>
      <c r="Q1530" s="5">
        <v>0</v>
      </c>
      <c r="R1530" s="18">
        <v>45108.0000115741</v>
      </c>
      <c r="S1530" s="9">
        <v>45203</v>
      </c>
      <c r="T1530" s="5" t="s">
        <v>34</v>
      </c>
      <c r="U1530" s="5">
        <v>-2872</v>
      </c>
      <c r="V1530" s="5">
        <v>0</v>
      </c>
      <c r="W1530" s="5">
        <v>0</v>
      </c>
      <c r="X1530" s="5" t="s">
        <v>42</v>
      </c>
      <c r="Y1530" s="5" t="s">
        <v>42</v>
      </c>
    </row>
    <row r="1531" s="5" customFormat="1" spans="1:25">
      <c r="A1531" s="5" t="s">
        <v>6592</v>
      </c>
      <c r="B1531" s="5" t="s">
        <v>26</v>
      </c>
      <c r="C1531" s="5" t="s">
        <v>27</v>
      </c>
      <c r="D1531" s="5" t="s">
        <v>3797</v>
      </c>
      <c r="E1531" s="5" t="s">
        <v>6593</v>
      </c>
      <c r="F1531" s="9">
        <v>45198</v>
      </c>
      <c r="G1531" s="9">
        <v>45200</v>
      </c>
      <c r="H1531" s="5">
        <v>1</v>
      </c>
      <c r="I1531" s="5">
        <v>2</v>
      </c>
      <c r="J1531" s="5">
        <v>2</v>
      </c>
      <c r="K1531" s="5" t="s">
        <v>30</v>
      </c>
      <c r="L1531" s="5">
        <v>1700</v>
      </c>
      <c r="M1531" s="5">
        <v>1700</v>
      </c>
      <c r="N1531" s="5" t="s">
        <v>6594</v>
      </c>
      <c r="O1531" s="5" t="s">
        <v>6457</v>
      </c>
      <c r="P1531" s="5" t="s">
        <v>33</v>
      </c>
      <c r="Q1531" s="5">
        <v>0</v>
      </c>
      <c r="R1531" s="18">
        <v>45137.0000115741</v>
      </c>
      <c r="S1531" s="9">
        <v>45203</v>
      </c>
      <c r="T1531" s="5" t="s">
        <v>34</v>
      </c>
      <c r="U1531" s="5">
        <v>1700</v>
      </c>
      <c r="V1531" s="5">
        <v>0</v>
      </c>
      <c r="W1531" s="5">
        <v>0</v>
      </c>
      <c r="X1531" s="5" t="s">
        <v>6595</v>
      </c>
      <c r="Y1531" s="5" t="s">
        <v>6596</v>
      </c>
    </row>
    <row r="1532" s="5" customFormat="1" spans="1:25">
      <c r="A1532" s="5" t="s">
        <v>6597</v>
      </c>
      <c r="B1532" s="5" t="s">
        <v>26</v>
      </c>
      <c r="C1532" s="5" t="s">
        <v>27</v>
      </c>
      <c r="D1532" s="5" t="s">
        <v>103</v>
      </c>
      <c r="E1532" s="5" t="s">
        <v>6598</v>
      </c>
      <c r="F1532" s="9">
        <v>45199</v>
      </c>
      <c r="G1532" s="9">
        <v>45200</v>
      </c>
      <c r="H1532" s="5">
        <v>5</v>
      </c>
      <c r="I1532" s="5">
        <v>1</v>
      </c>
      <c r="J1532" s="5">
        <v>5</v>
      </c>
      <c r="K1532" s="5" t="s">
        <v>30</v>
      </c>
      <c r="L1532" s="5">
        <v>6835</v>
      </c>
      <c r="M1532" s="5">
        <v>6835</v>
      </c>
      <c r="N1532" s="5" t="s">
        <v>6599</v>
      </c>
      <c r="O1532" s="5" t="s">
        <v>6457</v>
      </c>
      <c r="P1532" s="5" t="s">
        <v>33</v>
      </c>
      <c r="Q1532" s="5">
        <v>0</v>
      </c>
      <c r="R1532" s="18">
        <v>45137.0000115741</v>
      </c>
      <c r="S1532" s="9">
        <v>45203</v>
      </c>
      <c r="T1532" s="5" t="s">
        <v>34</v>
      </c>
      <c r="U1532" s="5">
        <v>6835</v>
      </c>
      <c r="V1532" s="5">
        <v>0</v>
      </c>
      <c r="W1532" s="5">
        <v>0</v>
      </c>
      <c r="X1532" s="5" t="s">
        <v>6600</v>
      </c>
      <c r="Y1532" s="5" t="s">
        <v>6601</v>
      </c>
    </row>
    <row r="1533" s="5" customFormat="1" spans="1:25">
      <c r="A1533" s="5" t="s">
        <v>6602</v>
      </c>
      <c r="B1533" s="5" t="s">
        <v>26</v>
      </c>
      <c r="C1533" s="5" t="s">
        <v>27</v>
      </c>
      <c r="D1533" s="5" t="s">
        <v>103</v>
      </c>
      <c r="E1533" s="5" t="s">
        <v>3289</v>
      </c>
      <c r="F1533" s="9">
        <v>45198</v>
      </c>
      <c r="G1533" s="9">
        <v>45200</v>
      </c>
      <c r="H1533" s="5">
        <v>1</v>
      </c>
      <c r="I1533" s="5">
        <v>2</v>
      </c>
      <c r="J1533" s="5">
        <v>2</v>
      </c>
      <c r="K1533" s="5" t="s">
        <v>30</v>
      </c>
      <c r="L1533" s="5">
        <v>2764</v>
      </c>
      <c r="M1533" s="5">
        <v>2764</v>
      </c>
      <c r="N1533" s="5" t="s">
        <v>3266</v>
      </c>
      <c r="O1533" s="5" t="s">
        <v>6457</v>
      </c>
      <c r="P1533" s="5" t="s">
        <v>33</v>
      </c>
      <c r="Q1533" s="5">
        <v>0</v>
      </c>
      <c r="R1533" s="18">
        <v>45138</v>
      </c>
      <c r="S1533" s="9">
        <v>45203</v>
      </c>
      <c r="T1533" s="5" t="s">
        <v>34</v>
      </c>
      <c r="U1533" s="5">
        <v>2764</v>
      </c>
      <c r="V1533" s="5">
        <v>0</v>
      </c>
      <c r="W1533" s="5">
        <v>0</v>
      </c>
      <c r="X1533" s="5" t="s">
        <v>6603</v>
      </c>
      <c r="Y1533" s="5" t="s">
        <v>6604</v>
      </c>
    </row>
    <row r="1534" s="5" customFormat="1" spans="1:25">
      <c r="A1534" s="5" t="s">
        <v>6605</v>
      </c>
      <c r="B1534" s="5" t="s">
        <v>26</v>
      </c>
      <c r="C1534" s="5" t="s">
        <v>27</v>
      </c>
      <c r="D1534" s="5" t="s">
        <v>126</v>
      </c>
      <c r="E1534" s="5" t="s">
        <v>4139</v>
      </c>
      <c r="F1534" s="9">
        <v>45198</v>
      </c>
      <c r="G1534" s="9">
        <v>45200</v>
      </c>
      <c r="H1534" s="5">
        <v>1</v>
      </c>
      <c r="I1534" s="5">
        <v>2</v>
      </c>
      <c r="J1534" s="5">
        <v>2</v>
      </c>
      <c r="K1534" s="5" t="s">
        <v>30</v>
      </c>
      <c r="L1534" s="5">
        <v>1296</v>
      </c>
      <c r="M1534" s="5">
        <v>1296</v>
      </c>
      <c r="N1534" s="5" t="s">
        <v>6606</v>
      </c>
      <c r="O1534" s="5" t="s">
        <v>6457</v>
      </c>
      <c r="P1534" s="5" t="s">
        <v>33</v>
      </c>
      <c r="Q1534" s="5">
        <v>0</v>
      </c>
      <c r="R1534" s="18">
        <v>45139</v>
      </c>
      <c r="S1534" s="9">
        <v>45203</v>
      </c>
      <c r="T1534" s="5" t="s">
        <v>34</v>
      </c>
      <c r="U1534" s="5">
        <v>1296</v>
      </c>
      <c r="V1534" s="5">
        <v>0</v>
      </c>
      <c r="W1534" s="5">
        <v>0</v>
      </c>
      <c r="X1534" s="5" t="s">
        <v>6607</v>
      </c>
      <c r="Y1534" s="5" t="s">
        <v>6608</v>
      </c>
    </row>
    <row r="1535" s="5" customFormat="1" spans="1:25">
      <c r="A1535" s="5" t="s">
        <v>6609</v>
      </c>
      <c r="B1535" s="5" t="s">
        <v>26</v>
      </c>
      <c r="C1535" s="5" t="s">
        <v>27</v>
      </c>
      <c r="D1535" s="5" t="s">
        <v>138</v>
      </c>
      <c r="E1535" s="5" t="s">
        <v>139</v>
      </c>
      <c r="F1535" s="9">
        <v>45196</v>
      </c>
      <c r="G1535" s="9">
        <v>45200</v>
      </c>
      <c r="H1535" s="5">
        <v>1</v>
      </c>
      <c r="I1535" s="5">
        <v>4</v>
      </c>
      <c r="J1535" s="5">
        <v>4</v>
      </c>
      <c r="K1535" s="5" t="s">
        <v>30</v>
      </c>
      <c r="L1535" s="5">
        <v>1608</v>
      </c>
      <c r="M1535" s="5">
        <v>1608</v>
      </c>
      <c r="N1535" s="5" t="s">
        <v>6610</v>
      </c>
      <c r="O1535" s="5" t="s">
        <v>6457</v>
      </c>
      <c r="P1535" s="5" t="s">
        <v>33</v>
      </c>
      <c r="Q1535" s="5">
        <v>0</v>
      </c>
      <c r="R1535" s="18">
        <v>45140</v>
      </c>
      <c r="S1535" s="9">
        <v>45203</v>
      </c>
      <c r="T1535" s="5" t="s">
        <v>34</v>
      </c>
      <c r="U1535" s="5">
        <v>1608</v>
      </c>
      <c r="V1535" s="5">
        <v>0</v>
      </c>
      <c r="W1535" s="5">
        <v>0</v>
      </c>
      <c r="X1535" s="5" t="s">
        <v>6611</v>
      </c>
      <c r="Y1535" s="5" t="s">
        <v>6612</v>
      </c>
    </row>
    <row r="1536" s="5" customFormat="1" spans="1:25">
      <c r="A1536" s="5" t="s">
        <v>3965</v>
      </c>
      <c r="B1536" s="5" t="s">
        <v>26</v>
      </c>
      <c r="C1536" s="5" t="s">
        <v>27</v>
      </c>
      <c r="D1536" s="5" t="s">
        <v>344</v>
      </c>
      <c r="E1536" s="5" t="s">
        <v>3966</v>
      </c>
      <c r="F1536" s="9">
        <v>45197</v>
      </c>
      <c r="G1536" s="9">
        <v>45200</v>
      </c>
      <c r="H1536" s="5">
        <v>1</v>
      </c>
      <c r="I1536" s="5">
        <v>3</v>
      </c>
      <c r="J1536" s="5">
        <v>3</v>
      </c>
      <c r="K1536" s="5" t="s">
        <v>30</v>
      </c>
      <c r="L1536" s="5">
        <v>3207</v>
      </c>
      <c r="M1536" s="5">
        <v>3207</v>
      </c>
      <c r="N1536" s="5" t="s">
        <v>3967</v>
      </c>
      <c r="O1536" s="5" t="s">
        <v>6457</v>
      </c>
      <c r="P1536" s="5" t="s">
        <v>33</v>
      </c>
      <c r="Q1536" s="5">
        <v>0</v>
      </c>
      <c r="R1536" s="18">
        <v>45141</v>
      </c>
      <c r="S1536" s="9">
        <v>45203</v>
      </c>
      <c r="T1536" s="5" t="s">
        <v>34</v>
      </c>
      <c r="U1536" s="5">
        <v>3207</v>
      </c>
      <c r="V1536" s="5">
        <v>0</v>
      </c>
      <c r="W1536" s="5">
        <v>0</v>
      </c>
      <c r="X1536" s="5" t="s">
        <v>3968</v>
      </c>
      <c r="Y1536" s="5" t="s">
        <v>3969</v>
      </c>
    </row>
    <row r="1537" s="5" customFormat="1" spans="1:25">
      <c r="A1537" s="5" t="s">
        <v>6613</v>
      </c>
      <c r="B1537" s="5" t="s">
        <v>26</v>
      </c>
      <c r="C1537" s="5" t="s">
        <v>27</v>
      </c>
      <c r="D1537" s="5" t="s">
        <v>2167</v>
      </c>
      <c r="E1537" s="5" t="s">
        <v>6614</v>
      </c>
      <c r="F1537" s="9">
        <v>45198</v>
      </c>
      <c r="G1537" s="9">
        <v>45200</v>
      </c>
      <c r="H1537" s="5">
        <v>2</v>
      </c>
      <c r="I1537" s="5">
        <v>2</v>
      </c>
      <c r="J1537" s="5">
        <v>4</v>
      </c>
      <c r="K1537" s="5" t="s">
        <v>30</v>
      </c>
      <c r="L1537" s="5">
        <v>3208</v>
      </c>
      <c r="M1537" s="5">
        <v>3208</v>
      </c>
      <c r="N1537" s="5" t="s">
        <v>6615</v>
      </c>
      <c r="O1537" s="5" t="s">
        <v>6457</v>
      </c>
      <c r="P1537" s="5" t="s">
        <v>33</v>
      </c>
      <c r="Q1537" s="5">
        <v>0</v>
      </c>
      <c r="R1537" s="18">
        <v>45141.0000115741</v>
      </c>
      <c r="S1537" s="9">
        <v>45203</v>
      </c>
      <c r="T1537" s="5" t="s">
        <v>34</v>
      </c>
      <c r="U1537" s="5">
        <v>3208</v>
      </c>
      <c r="V1537" s="5">
        <v>0</v>
      </c>
      <c r="W1537" s="5">
        <v>0</v>
      </c>
      <c r="X1537" s="5" t="s">
        <v>6616</v>
      </c>
      <c r="Y1537" s="5" t="s">
        <v>6617</v>
      </c>
    </row>
    <row r="1538" s="5" customFormat="1" spans="1:25">
      <c r="A1538" s="5" t="s">
        <v>6618</v>
      </c>
      <c r="B1538" s="5" t="s">
        <v>26</v>
      </c>
      <c r="C1538" s="5" t="s">
        <v>27</v>
      </c>
      <c r="D1538" s="5" t="s">
        <v>6619</v>
      </c>
      <c r="E1538" s="5" t="s">
        <v>6620</v>
      </c>
      <c r="F1538" s="9">
        <v>45196</v>
      </c>
      <c r="G1538" s="9">
        <v>45200</v>
      </c>
      <c r="H1538" s="5">
        <v>1</v>
      </c>
      <c r="I1538" s="5">
        <v>4</v>
      </c>
      <c r="J1538" s="5">
        <v>4</v>
      </c>
      <c r="K1538" s="5" t="s">
        <v>30</v>
      </c>
      <c r="L1538" s="5">
        <v>2745</v>
      </c>
      <c r="M1538" s="5">
        <v>2745</v>
      </c>
      <c r="N1538" s="5" t="s">
        <v>6621</v>
      </c>
      <c r="O1538" s="5" t="s">
        <v>6457</v>
      </c>
      <c r="P1538" s="5" t="s">
        <v>33</v>
      </c>
      <c r="Q1538" s="5">
        <v>0</v>
      </c>
      <c r="R1538" s="18">
        <v>45143</v>
      </c>
      <c r="S1538" s="9">
        <v>45203</v>
      </c>
      <c r="T1538" s="5" t="s">
        <v>34</v>
      </c>
      <c r="U1538" s="5">
        <v>2745</v>
      </c>
      <c r="V1538" s="5">
        <v>0</v>
      </c>
      <c r="W1538" s="5">
        <v>0</v>
      </c>
      <c r="X1538" s="5" t="s">
        <v>6622</v>
      </c>
      <c r="Y1538" s="5" t="s">
        <v>6623</v>
      </c>
    </row>
    <row r="1539" s="5" customFormat="1" spans="1:25">
      <c r="A1539" s="5" t="s">
        <v>6624</v>
      </c>
      <c r="B1539" s="5" t="s">
        <v>26</v>
      </c>
      <c r="C1539" s="5" t="s">
        <v>27</v>
      </c>
      <c r="D1539" s="5" t="s">
        <v>3345</v>
      </c>
      <c r="E1539" s="5" t="s">
        <v>3346</v>
      </c>
      <c r="F1539" s="9">
        <v>45199</v>
      </c>
      <c r="G1539" s="9">
        <v>45200</v>
      </c>
      <c r="H1539" s="5">
        <v>1</v>
      </c>
      <c r="I1539" s="5">
        <v>1</v>
      </c>
      <c r="J1539" s="5">
        <v>1</v>
      </c>
      <c r="K1539" s="5" t="s">
        <v>30</v>
      </c>
      <c r="L1539" s="5">
        <v>130</v>
      </c>
      <c r="M1539" s="5">
        <v>130</v>
      </c>
      <c r="N1539" s="5" t="s">
        <v>6625</v>
      </c>
      <c r="O1539" s="5" t="s">
        <v>6457</v>
      </c>
      <c r="P1539" s="5" t="s">
        <v>33</v>
      </c>
      <c r="Q1539" s="5">
        <v>0</v>
      </c>
      <c r="R1539" s="18">
        <v>45144.0000115741</v>
      </c>
      <c r="S1539" s="9">
        <v>45203</v>
      </c>
      <c r="T1539" s="5" t="s">
        <v>34</v>
      </c>
      <c r="U1539" s="5">
        <v>130</v>
      </c>
      <c r="V1539" s="5">
        <v>0</v>
      </c>
      <c r="W1539" s="5">
        <v>0</v>
      </c>
      <c r="X1539" s="5" t="s">
        <v>6626</v>
      </c>
      <c r="Y1539" s="5" t="s">
        <v>6627</v>
      </c>
    </row>
    <row r="1540" s="5" customFormat="1" spans="1:25">
      <c r="A1540" s="5" t="s">
        <v>6628</v>
      </c>
      <c r="B1540" s="5" t="s">
        <v>26</v>
      </c>
      <c r="C1540" s="5" t="s">
        <v>27</v>
      </c>
      <c r="D1540" s="5" t="s">
        <v>3526</v>
      </c>
      <c r="E1540" s="5" t="s">
        <v>6629</v>
      </c>
      <c r="F1540" s="9">
        <v>45198</v>
      </c>
      <c r="G1540" s="9">
        <v>45200</v>
      </c>
      <c r="H1540" s="5">
        <v>1</v>
      </c>
      <c r="I1540" s="5">
        <v>2</v>
      </c>
      <c r="J1540" s="5">
        <v>2</v>
      </c>
      <c r="K1540" s="5" t="s">
        <v>30</v>
      </c>
      <c r="L1540" s="5">
        <v>6900</v>
      </c>
      <c r="M1540" s="5">
        <v>6900</v>
      </c>
      <c r="N1540" s="5" t="s">
        <v>6630</v>
      </c>
      <c r="O1540" s="5" t="s">
        <v>6457</v>
      </c>
      <c r="P1540" s="5" t="s">
        <v>33</v>
      </c>
      <c r="Q1540" s="5">
        <v>0</v>
      </c>
      <c r="R1540" s="18">
        <v>45145</v>
      </c>
      <c r="S1540" s="9">
        <v>45203</v>
      </c>
      <c r="T1540" s="5" t="s">
        <v>34</v>
      </c>
      <c r="U1540" s="5">
        <v>6900</v>
      </c>
      <c r="V1540" s="5">
        <v>0</v>
      </c>
      <c r="W1540" s="5">
        <v>0</v>
      </c>
      <c r="X1540" s="5" t="s">
        <v>6631</v>
      </c>
      <c r="Y1540" s="5" t="s">
        <v>6632</v>
      </c>
    </row>
    <row r="1541" s="5" customFormat="1" spans="1:25">
      <c r="A1541" s="5" t="s">
        <v>6633</v>
      </c>
      <c r="B1541" s="5" t="s">
        <v>26</v>
      </c>
      <c r="C1541" s="5" t="s">
        <v>27</v>
      </c>
      <c r="D1541" s="5" t="s">
        <v>470</v>
      </c>
      <c r="E1541" s="5" t="s">
        <v>471</v>
      </c>
      <c r="F1541" s="9">
        <v>45200</v>
      </c>
      <c r="G1541" s="9">
        <v>45202</v>
      </c>
      <c r="H1541" s="5">
        <v>1</v>
      </c>
      <c r="I1541" s="5">
        <v>2</v>
      </c>
      <c r="J1541" s="5">
        <v>2</v>
      </c>
      <c r="K1541" s="5" t="s">
        <v>30</v>
      </c>
      <c r="L1541" s="5">
        <v>3146</v>
      </c>
      <c r="M1541" s="5">
        <v>3146</v>
      </c>
      <c r="N1541" s="5" t="s">
        <v>6634</v>
      </c>
      <c r="O1541" s="5" t="s">
        <v>6457</v>
      </c>
      <c r="P1541" s="5" t="s">
        <v>33</v>
      </c>
      <c r="Q1541" s="5">
        <v>0</v>
      </c>
      <c r="R1541" s="18">
        <v>45152.0000115741</v>
      </c>
      <c r="S1541" s="9">
        <v>45203</v>
      </c>
      <c r="T1541" s="5" t="s">
        <v>34</v>
      </c>
      <c r="U1541" s="5">
        <v>3146</v>
      </c>
      <c r="V1541" s="5">
        <v>0</v>
      </c>
      <c r="W1541" s="5">
        <v>0</v>
      </c>
      <c r="X1541" s="5" t="s">
        <v>6635</v>
      </c>
      <c r="Y1541" s="5" t="s">
        <v>42</v>
      </c>
    </row>
    <row r="1542" s="5" customFormat="1" spans="1:25">
      <c r="A1542" s="5" t="s">
        <v>6636</v>
      </c>
      <c r="B1542" s="5" t="s">
        <v>26</v>
      </c>
      <c r="C1542" s="5" t="s">
        <v>27</v>
      </c>
      <c r="D1542" s="5" t="s">
        <v>6637</v>
      </c>
      <c r="E1542" s="5" t="s">
        <v>6638</v>
      </c>
      <c r="F1542" s="9">
        <v>45200</v>
      </c>
      <c r="G1542" s="9">
        <v>45202</v>
      </c>
      <c r="H1542" s="5">
        <v>1</v>
      </c>
      <c r="I1542" s="5">
        <v>2</v>
      </c>
      <c r="J1542" s="5">
        <v>2</v>
      </c>
      <c r="K1542" s="5" t="s">
        <v>30</v>
      </c>
      <c r="L1542" s="5">
        <v>1056</v>
      </c>
      <c r="M1542" s="5">
        <v>1056</v>
      </c>
      <c r="N1542" s="5" t="s">
        <v>6639</v>
      </c>
      <c r="O1542" s="5" t="s">
        <v>6457</v>
      </c>
      <c r="P1542" s="5" t="s">
        <v>33</v>
      </c>
      <c r="Q1542" s="5">
        <v>0</v>
      </c>
      <c r="R1542" s="18">
        <v>45152.0000115741</v>
      </c>
      <c r="S1542" s="9">
        <v>45203</v>
      </c>
      <c r="T1542" s="5" t="s">
        <v>34</v>
      </c>
      <c r="U1542" s="5">
        <v>1056</v>
      </c>
      <c r="V1542" s="5">
        <v>0</v>
      </c>
      <c r="W1542" s="5">
        <v>0</v>
      </c>
      <c r="X1542" s="5" t="s">
        <v>6640</v>
      </c>
      <c r="Y1542" s="5" t="s">
        <v>42</v>
      </c>
    </row>
    <row r="1543" s="5" customFormat="1" spans="1:25">
      <c r="A1543" s="5" t="s">
        <v>6641</v>
      </c>
      <c r="B1543" s="5" t="s">
        <v>26</v>
      </c>
      <c r="C1543" s="5" t="s">
        <v>27</v>
      </c>
      <c r="D1543" s="5" t="s">
        <v>4755</v>
      </c>
      <c r="E1543" s="5" t="s">
        <v>6642</v>
      </c>
      <c r="F1543" s="9">
        <v>45200</v>
      </c>
      <c r="G1543" s="9">
        <v>45202</v>
      </c>
      <c r="H1543" s="5">
        <v>1</v>
      </c>
      <c r="I1543" s="5">
        <v>2</v>
      </c>
      <c r="J1543" s="5">
        <v>2</v>
      </c>
      <c r="K1543" s="5" t="s">
        <v>30</v>
      </c>
      <c r="L1543" s="5">
        <v>2740</v>
      </c>
      <c r="M1543" s="5">
        <v>2740</v>
      </c>
      <c r="N1543" s="5" t="s">
        <v>6643</v>
      </c>
      <c r="O1543" s="5" t="s">
        <v>6457</v>
      </c>
      <c r="P1543" s="5" t="s">
        <v>33</v>
      </c>
      <c r="Q1543" s="5">
        <v>0</v>
      </c>
      <c r="R1543" s="18">
        <v>45152</v>
      </c>
      <c r="S1543" s="9">
        <v>45203</v>
      </c>
      <c r="T1543" s="5" t="s">
        <v>34</v>
      </c>
      <c r="U1543" s="5">
        <v>2740</v>
      </c>
      <c r="V1543" s="5">
        <v>0</v>
      </c>
      <c r="W1543" s="5">
        <v>0</v>
      </c>
      <c r="X1543" s="5" t="s">
        <v>6644</v>
      </c>
      <c r="Y1543" s="5" t="s">
        <v>6645</v>
      </c>
    </row>
    <row r="1544" s="5" customFormat="1" spans="1:25">
      <c r="A1544" s="5" t="s">
        <v>6646</v>
      </c>
      <c r="B1544" s="5" t="s">
        <v>26</v>
      </c>
      <c r="C1544" s="5" t="s">
        <v>27</v>
      </c>
      <c r="D1544" s="5" t="s">
        <v>837</v>
      </c>
      <c r="E1544" s="5" t="s">
        <v>1850</v>
      </c>
      <c r="F1544" s="9">
        <v>45200</v>
      </c>
      <c r="G1544" s="9">
        <v>45202</v>
      </c>
      <c r="H1544" s="5">
        <v>3</v>
      </c>
      <c r="I1544" s="5">
        <v>2</v>
      </c>
      <c r="J1544" s="5">
        <v>6</v>
      </c>
      <c r="K1544" s="5" t="s">
        <v>30</v>
      </c>
      <c r="L1544" s="5">
        <v>4188</v>
      </c>
      <c r="M1544" s="5">
        <v>4188</v>
      </c>
      <c r="N1544" s="5" t="s">
        <v>6647</v>
      </c>
      <c r="O1544" s="5" t="s">
        <v>6457</v>
      </c>
      <c r="P1544" s="5" t="s">
        <v>33</v>
      </c>
      <c r="Q1544" s="5">
        <v>0</v>
      </c>
      <c r="R1544" s="18">
        <v>45153.0000115741</v>
      </c>
      <c r="S1544" s="9">
        <v>45203</v>
      </c>
      <c r="T1544" s="5" t="s">
        <v>34</v>
      </c>
      <c r="U1544" s="5">
        <v>4188</v>
      </c>
      <c r="V1544" s="5">
        <v>0</v>
      </c>
      <c r="W1544" s="5">
        <v>0</v>
      </c>
      <c r="X1544" s="5" t="s">
        <v>6648</v>
      </c>
      <c r="Y1544" s="5" t="s">
        <v>6649</v>
      </c>
    </row>
    <row r="1545" s="5" customFormat="1" spans="1:25">
      <c r="A1545" s="5" t="s">
        <v>6650</v>
      </c>
      <c r="B1545" s="5" t="s">
        <v>26</v>
      </c>
      <c r="C1545" s="5" t="s">
        <v>27</v>
      </c>
      <c r="D1545" s="5" t="s">
        <v>190</v>
      </c>
      <c r="E1545" s="5" t="s">
        <v>191</v>
      </c>
      <c r="F1545" s="9">
        <v>45196</v>
      </c>
      <c r="G1545" s="9">
        <v>45202</v>
      </c>
      <c r="H1545" s="5">
        <v>1</v>
      </c>
      <c r="I1545" s="5">
        <v>6</v>
      </c>
      <c r="J1545" s="5">
        <v>6</v>
      </c>
      <c r="K1545" s="5" t="s">
        <v>30</v>
      </c>
      <c r="L1545" s="5">
        <v>4764</v>
      </c>
      <c r="M1545" s="5">
        <v>4764</v>
      </c>
      <c r="N1545" s="5" t="s">
        <v>6651</v>
      </c>
      <c r="O1545" s="5" t="s">
        <v>6457</v>
      </c>
      <c r="P1545" s="5" t="s">
        <v>33</v>
      </c>
      <c r="Q1545" s="5">
        <v>0</v>
      </c>
      <c r="R1545" s="18">
        <v>45154</v>
      </c>
      <c r="S1545" s="9">
        <v>45203</v>
      </c>
      <c r="T1545" s="5" t="s">
        <v>34</v>
      </c>
      <c r="U1545" s="5">
        <v>4764</v>
      </c>
      <c r="V1545" s="5">
        <v>0</v>
      </c>
      <c r="W1545" s="5">
        <v>0</v>
      </c>
      <c r="X1545" s="5" t="s">
        <v>6652</v>
      </c>
      <c r="Y1545" s="5" t="s">
        <v>42</v>
      </c>
    </row>
    <row r="1546" s="5" customFormat="1" spans="1:25">
      <c r="A1546" s="5" t="s">
        <v>6653</v>
      </c>
      <c r="B1546" s="5" t="s">
        <v>26</v>
      </c>
      <c r="C1546" s="5" t="s">
        <v>27</v>
      </c>
      <c r="D1546" s="5" t="s">
        <v>144</v>
      </c>
      <c r="E1546" s="5" t="s">
        <v>2139</v>
      </c>
      <c r="F1546" s="9">
        <v>45200</v>
      </c>
      <c r="G1546" s="9">
        <v>45202</v>
      </c>
      <c r="H1546" s="5">
        <v>1</v>
      </c>
      <c r="I1546" s="5">
        <v>2</v>
      </c>
      <c r="J1546" s="5">
        <v>2</v>
      </c>
      <c r="K1546" s="5" t="s">
        <v>30</v>
      </c>
      <c r="L1546" s="5">
        <v>1710</v>
      </c>
      <c r="M1546" s="5">
        <v>1710</v>
      </c>
      <c r="N1546" s="5" t="s">
        <v>6654</v>
      </c>
      <c r="O1546" s="5" t="s">
        <v>6457</v>
      </c>
      <c r="P1546" s="5" t="s">
        <v>33</v>
      </c>
      <c r="Q1546" s="5">
        <v>0</v>
      </c>
      <c r="R1546" s="18">
        <v>45155</v>
      </c>
      <c r="S1546" s="9">
        <v>45203</v>
      </c>
      <c r="T1546" s="5" t="s">
        <v>34</v>
      </c>
      <c r="U1546" s="5">
        <v>1710</v>
      </c>
      <c r="V1546" s="5">
        <v>0</v>
      </c>
      <c r="W1546" s="5">
        <v>0</v>
      </c>
      <c r="X1546" s="5" t="s">
        <v>6655</v>
      </c>
      <c r="Y1546" s="5" t="s">
        <v>6656</v>
      </c>
    </row>
    <row r="1547" s="5" customFormat="1" spans="1:25">
      <c r="A1547" s="5" t="s">
        <v>6657</v>
      </c>
      <c r="B1547" s="5" t="s">
        <v>26</v>
      </c>
      <c r="C1547" s="5" t="s">
        <v>27</v>
      </c>
      <c r="D1547" s="5" t="s">
        <v>144</v>
      </c>
      <c r="E1547" s="5" t="s">
        <v>6658</v>
      </c>
      <c r="F1547" s="9">
        <v>45197</v>
      </c>
      <c r="G1547" s="9">
        <v>45202</v>
      </c>
      <c r="H1547" s="5">
        <v>1</v>
      </c>
      <c r="I1547" s="5">
        <v>5</v>
      </c>
      <c r="J1547" s="5">
        <v>5</v>
      </c>
      <c r="K1547" s="5" t="s">
        <v>30</v>
      </c>
      <c r="L1547" s="5">
        <v>4522</v>
      </c>
      <c r="M1547" s="5">
        <v>4522</v>
      </c>
      <c r="N1547" s="5" t="s">
        <v>6659</v>
      </c>
      <c r="O1547" s="5" t="s">
        <v>6457</v>
      </c>
      <c r="P1547" s="5" t="s">
        <v>33</v>
      </c>
      <c r="Q1547" s="5">
        <v>0</v>
      </c>
      <c r="R1547" s="18">
        <v>45157</v>
      </c>
      <c r="S1547" s="9">
        <v>45203</v>
      </c>
      <c r="T1547" s="5" t="s">
        <v>34</v>
      </c>
      <c r="U1547" s="5">
        <v>4522</v>
      </c>
      <c r="V1547" s="5">
        <v>0</v>
      </c>
      <c r="W1547" s="5">
        <v>0</v>
      </c>
      <c r="X1547" s="5" t="s">
        <v>6660</v>
      </c>
      <c r="Y1547" s="5" t="s">
        <v>6661</v>
      </c>
    </row>
    <row r="1548" s="5" customFormat="1" spans="1:25">
      <c r="A1548" s="5" t="s">
        <v>6662</v>
      </c>
      <c r="B1548" s="5" t="s">
        <v>26</v>
      </c>
      <c r="C1548" s="5" t="s">
        <v>27</v>
      </c>
      <c r="D1548" s="5" t="s">
        <v>144</v>
      </c>
      <c r="E1548" s="5" t="s">
        <v>2187</v>
      </c>
      <c r="F1548" s="9">
        <v>45199</v>
      </c>
      <c r="G1548" s="9">
        <v>45202</v>
      </c>
      <c r="H1548" s="5">
        <v>1</v>
      </c>
      <c r="I1548" s="5">
        <v>3</v>
      </c>
      <c r="J1548" s="5">
        <v>3</v>
      </c>
      <c r="K1548" s="5" t="s">
        <v>30</v>
      </c>
      <c r="L1548" s="5">
        <v>3546</v>
      </c>
      <c r="M1548" s="5">
        <v>3546</v>
      </c>
      <c r="N1548" s="5" t="s">
        <v>2188</v>
      </c>
      <c r="O1548" s="5" t="s">
        <v>6457</v>
      </c>
      <c r="P1548" s="5" t="s">
        <v>33</v>
      </c>
      <c r="Q1548" s="5">
        <v>0</v>
      </c>
      <c r="R1548" s="18">
        <v>45157</v>
      </c>
      <c r="S1548" s="9">
        <v>45203</v>
      </c>
      <c r="T1548" s="5" t="s">
        <v>34</v>
      </c>
      <c r="U1548" s="5">
        <v>3546</v>
      </c>
      <c r="V1548" s="5">
        <v>0</v>
      </c>
      <c r="W1548" s="5">
        <v>0</v>
      </c>
      <c r="X1548" s="5" t="s">
        <v>6663</v>
      </c>
      <c r="Y1548" s="5" t="s">
        <v>6664</v>
      </c>
    </row>
    <row r="1549" s="5" customFormat="1" spans="1:25">
      <c r="A1549" s="5" t="s">
        <v>6665</v>
      </c>
      <c r="B1549" s="5" t="s">
        <v>26</v>
      </c>
      <c r="C1549" s="5" t="s">
        <v>27</v>
      </c>
      <c r="D1549" s="5" t="s">
        <v>65</v>
      </c>
      <c r="E1549" s="5" t="s">
        <v>66</v>
      </c>
      <c r="F1549" s="9">
        <v>45199</v>
      </c>
      <c r="G1549" s="9">
        <v>45202</v>
      </c>
      <c r="H1549" s="5">
        <v>1</v>
      </c>
      <c r="I1549" s="5">
        <v>3</v>
      </c>
      <c r="J1549" s="5">
        <v>3</v>
      </c>
      <c r="K1549" s="5" t="s">
        <v>30</v>
      </c>
      <c r="L1549" s="5">
        <v>940</v>
      </c>
      <c r="M1549" s="5">
        <v>940</v>
      </c>
      <c r="N1549" s="5" t="s">
        <v>6666</v>
      </c>
      <c r="O1549" s="5" t="s">
        <v>6457</v>
      </c>
      <c r="P1549" s="5" t="s">
        <v>33</v>
      </c>
      <c r="Q1549" s="5">
        <v>0</v>
      </c>
      <c r="R1549" s="18">
        <v>45157</v>
      </c>
      <c r="S1549" s="9">
        <v>45203</v>
      </c>
      <c r="T1549" s="5" t="s">
        <v>34</v>
      </c>
      <c r="U1549" s="5">
        <v>940</v>
      </c>
      <c r="V1549" s="5">
        <v>0</v>
      </c>
      <c r="W1549" s="5">
        <v>0</v>
      </c>
      <c r="X1549" s="5" t="s">
        <v>6667</v>
      </c>
      <c r="Y1549" s="5" t="s">
        <v>6668</v>
      </c>
    </row>
    <row r="1550" s="5" customFormat="1" spans="1:25">
      <c r="A1550" s="5" t="s">
        <v>6669</v>
      </c>
      <c r="B1550" s="5" t="s">
        <v>26</v>
      </c>
      <c r="C1550" s="5" t="s">
        <v>27</v>
      </c>
      <c r="D1550" s="5" t="s">
        <v>1802</v>
      </c>
      <c r="E1550" s="5" t="s">
        <v>88</v>
      </c>
      <c r="F1550" s="9">
        <v>45198</v>
      </c>
      <c r="G1550" s="9">
        <v>45202</v>
      </c>
      <c r="H1550" s="5">
        <v>1</v>
      </c>
      <c r="I1550" s="5">
        <v>4</v>
      </c>
      <c r="J1550" s="5">
        <v>4</v>
      </c>
      <c r="K1550" s="5" t="s">
        <v>30</v>
      </c>
      <c r="L1550" s="5">
        <v>1224</v>
      </c>
      <c r="M1550" s="5">
        <v>1224</v>
      </c>
      <c r="N1550" s="5" t="s">
        <v>6670</v>
      </c>
      <c r="O1550" s="5" t="s">
        <v>6457</v>
      </c>
      <c r="P1550" s="5" t="s">
        <v>33</v>
      </c>
      <c r="Q1550" s="5">
        <v>0</v>
      </c>
      <c r="R1550" s="18">
        <v>45158</v>
      </c>
      <c r="S1550" s="9">
        <v>45203</v>
      </c>
      <c r="T1550" s="5" t="s">
        <v>34</v>
      </c>
      <c r="U1550" s="5">
        <v>1224</v>
      </c>
      <c r="V1550" s="5">
        <v>0</v>
      </c>
      <c r="W1550" s="5">
        <v>0</v>
      </c>
      <c r="X1550" s="5" t="s">
        <v>6671</v>
      </c>
      <c r="Y1550" s="5" t="s">
        <v>42</v>
      </c>
    </row>
    <row r="1551" s="5" customFormat="1" spans="1:25">
      <c r="A1551" s="5" t="s">
        <v>6672</v>
      </c>
      <c r="B1551" s="5" t="s">
        <v>26</v>
      </c>
      <c r="C1551" s="5" t="s">
        <v>27</v>
      </c>
      <c r="D1551" s="5" t="s">
        <v>190</v>
      </c>
      <c r="E1551" s="5" t="s">
        <v>191</v>
      </c>
      <c r="F1551" s="9">
        <v>45199</v>
      </c>
      <c r="G1551" s="9">
        <v>45202</v>
      </c>
      <c r="H1551" s="5">
        <v>1</v>
      </c>
      <c r="I1551" s="5">
        <v>3</v>
      </c>
      <c r="J1551" s="5">
        <v>3</v>
      </c>
      <c r="K1551" s="5" t="s">
        <v>30</v>
      </c>
      <c r="L1551" s="5">
        <v>2440</v>
      </c>
      <c r="M1551" s="5">
        <v>2440</v>
      </c>
      <c r="N1551" s="5" t="s">
        <v>6673</v>
      </c>
      <c r="O1551" s="5" t="s">
        <v>6457</v>
      </c>
      <c r="P1551" s="5" t="s">
        <v>33</v>
      </c>
      <c r="Q1551" s="5">
        <v>0</v>
      </c>
      <c r="R1551" s="18">
        <v>45158.0000115741</v>
      </c>
      <c r="S1551" s="9">
        <v>45203</v>
      </c>
      <c r="T1551" s="5" t="s">
        <v>34</v>
      </c>
      <c r="U1551" s="5">
        <v>2440</v>
      </c>
      <c r="V1551" s="5">
        <v>0</v>
      </c>
      <c r="W1551" s="5">
        <v>0</v>
      </c>
      <c r="X1551" s="5" t="s">
        <v>6674</v>
      </c>
      <c r="Y1551" s="5" t="s">
        <v>42</v>
      </c>
    </row>
    <row r="1552" s="5" customFormat="1" spans="1:25">
      <c r="A1552" s="5" t="s">
        <v>6675</v>
      </c>
      <c r="B1552" s="5" t="s">
        <v>26</v>
      </c>
      <c r="C1552" s="5" t="s">
        <v>27</v>
      </c>
      <c r="D1552" s="5" t="s">
        <v>180</v>
      </c>
      <c r="E1552" s="5" t="s">
        <v>181</v>
      </c>
      <c r="F1552" s="9">
        <v>45198</v>
      </c>
      <c r="G1552" s="9">
        <v>45202</v>
      </c>
      <c r="H1552" s="5">
        <v>1</v>
      </c>
      <c r="I1552" s="5">
        <v>4</v>
      </c>
      <c r="J1552" s="5">
        <v>4</v>
      </c>
      <c r="K1552" s="5" t="s">
        <v>30</v>
      </c>
      <c r="L1552" s="5">
        <v>3296</v>
      </c>
      <c r="M1552" s="5">
        <v>3296</v>
      </c>
      <c r="N1552" s="5" t="s">
        <v>6676</v>
      </c>
      <c r="O1552" s="5" t="s">
        <v>6457</v>
      </c>
      <c r="P1552" s="5" t="s">
        <v>33</v>
      </c>
      <c r="Q1552" s="5">
        <v>0</v>
      </c>
      <c r="R1552" s="18">
        <v>45158</v>
      </c>
      <c r="S1552" s="9">
        <v>45203</v>
      </c>
      <c r="T1552" s="5" t="s">
        <v>34</v>
      </c>
      <c r="U1552" s="5">
        <v>3296</v>
      </c>
      <c r="V1552" s="5">
        <v>0</v>
      </c>
      <c r="W1552" s="5">
        <v>0</v>
      </c>
      <c r="X1552" s="5" t="s">
        <v>6677</v>
      </c>
      <c r="Y1552" s="5" t="s">
        <v>6678</v>
      </c>
    </row>
    <row r="1553" s="5" customFormat="1" spans="1:25">
      <c r="A1553" s="5" t="s">
        <v>6679</v>
      </c>
      <c r="B1553" s="5" t="s">
        <v>26</v>
      </c>
      <c r="C1553" s="5" t="s">
        <v>27</v>
      </c>
      <c r="D1553" s="5" t="s">
        <v>6557</v>
      </c>
      <c r="E1553" s="5" t="s">
        <v>6680</v>
      </c>
      <c r="F1553" s="9">
        <v>45200</v>
      </c>
      <c r="G1553" s="9">
        <v>45202</v>
      </c>
      <c r="H1553" s="5">
        <v>2</v>
      </c>
      <c r="I1553" s="5">
        <v>2</v>
      </c>
      <c r="J1553" s="5">
        <v>4</v>
      </c>
      <c r="K1553" s="5" t="s">
        <v>30</v>
      </c>
      <c r="L1553" s="5">
        <v>1876</v>
      </c>
      <c r="M1553" s="5">
        <v>1876</v>
      </c>
      <c r="N1553" s="5" t="s">
        <v>6681</v>
      </c>
      <c r="O1553" s="5" t="s">
        <v>6457</v>
      </c>
      <c r="P1553" s="5" t="s">
        <v>33</v>
      </c>
      <c r="Q1553" s="5">
        <v>0</v>
      </c>
      <c r="R1553" s="18">
        <v>45159</v>
      </c>
      <c r="S1553" s="9">
        <v>45203</v>
      </c>
      <c r="T1553" s="5" t="s">
        <v>34</v>
      </c>
      <c r="U1553" s="5">
        <v>1876</v>
      </c>
      <c r="V1553" s="5">
        <v>0</v>
      </c>
      <c r="W1553" s="5">
        <v>0</v>
      </c>
      <c r="X1553" s="5" t="s">
        <v>6682</v>
      </c>
      <c r="Y1553" s="5" t="s">
        <v>6683</v>
      </c>
    </row>
    <row r="1554" s="5" customFormat="1" spans="1:25">
      <c r="A1554" s="5" t="s">
        <v>6684</v>
      </c>
      <c r="B1554" s="5" t="s">
        <v>26</v>
      </c>
      <c r="C1554" s="5" t="s">
        <v>27</v>
      </c>
      <c r="D1554" s="5" t="s">
        <v>3395</v>
      </c>
      <c r="E1554" s="5" t="s">
        <v>6685</v>
      </c>
      <c r="F1554" s="9">
        <v>45198</v>
      </c>
      <c r="G1554" s="9">
        <v>45202</v>
      </c>
      <c r="H1554" s="5">
        <v>1</v>
      </c>
      <c r="I1554" s="5">
        <v>4</v>
      </c>
      <c r="J1554" s="5">
        <v>4</v>
      </c>
      <c r="K1554" s="5" t="s">
        <v>30</v>
      </c>
      <c r="L1554" s="5">
        <v>10231</v>
      </c>
      <c r="M1554" s="5">
        <v>10231</v>
      </c>
      <c r="N1554" s="5" t="s">
        <v>6686</v>
      </c>
      <c r="O1554" s="5" t="s">
        <v>6457</v>
      </c>
      <c r="P1554" s="5" t="s">
        <v>33</v>
      </c>
      <c r="Q1554" s="5">
        <v>0</v>
      </c>
      <c r="R1554" s="18">
        <v>45159.0000115741</v>
      </c>
      <c r="S1554" s="9">
        <v>45203</v>
      </c>
      <c r="T1554" s="5" t="s">
        <v>34</v>
      </c>
      <c r="U1554" s="5">
        <v>10231</v>
      </c>
      <c r="V1554" s="5">
        <v>0</v>
      </c>
      <c r="W1554" s="5">
        <v>0</v>
      </c>
      <c r="X1554" s="5" t="s">
        <v>6687</v>
      </c>
      <c r="Y1554" s="5" t="s">
        <v>6688</v>
      </c>
    </row>
    <row r="1555" s="5" customFormat="1" spans="1:25">
      <c r="A1555" s="5" t="s">
        <v>6689</v>
      </c>
      <c r="B1555" s="5" t="s">
        <v>26</v>
      </c>
      <c r="C1555" s="5" t="s">
        <v>27</v>
      </c>
      <c r="D1555" s="5" t="s">
        <v>235</v>
      </c>
      <c r="E1555" s="5" t="s">
        <v>236</v>
      </c>
      <c r="F1555" s="9">
        <v>45200</v>
      </c>
      <c r="G1555" s="9">
        <v>45202</v>
      </c>
      <c r="H1555" s="5">
        <v>1</v>
      </c>
      <c r="I1555" s="5">
        <v>2</v>
      </c>
      <c r="J1555" s="5">
        <v>2</v>
      </c>
      <c r="K1555" s="5" t="s">
        <v>30</v>
      </c>
      <c r="L1555" s="5">
        <v>2190</v>
      </c>
      <c r="M1555" s="5">
        <v>2190</v>
      </c>
      <c r="N1555" s="5" t="s">
        <v>6690</v>
      </c>
      <c r="O1555" s="5" t="s">
        <v>6457</v>
      </c>
      <c r="P1555" s="5" t="s">
        <v>33</v>
      </c>
      <c r="Q1555" s="5">
        <v>0</v>
      </c>
      <c r="R1555" s="18">
        <v>45159.0000115741</v>
      </c>
      <c r="S1555" s="9">
        <v>45203</v>
      </c>
      <c r="T1555" s="5" t="s">
        <v>34</v>
      </c>
      <c r="U1555" s="5">
        <v>2190</v>
      </c>
      <c r="V1555" s="5">
        <v>0</v>
      </c>
      <c r="W1555" s="5">
        <v>0</v>
      </c>
      <c r="X1555" s="5" t="s">
        <v>6691</v>
      </c>
      <c r="Y1555" s="5" t="s">
        <v>42</v>
      </c>
    </row>
    <row r="1556" s="5" customFormat="1" spans="1:25">
      <c r="A1556" s="5" t="s">
        <v>6692</v>
      </c>
      <c r="B1556" s="5" t="s">
        <v>26</v>
      </c>
      <c r="C1556" s="5" t="s">
        <v>27</v>
      </c>
      <c r="D1556" s="5" t="s">
        <v>317</v>
      </c>
      <c r="E1556" s="5" t="s">
        <v>1808</v>
      </c>
      <c r="F1556" s="9">
        <v>45198</v>
      </c>
      <c r="G1556" s="9">
        <v>45202</v>
      </c>
      <c r="H1556" s="5">
        <v>1</v>
      </c>
      <c r="I1556" s="5">
        <v>4</v>
      </c>
      <c r="J1556" s="5">
        <v>4</v>
      </c>
      <c r="K1556" s="5" t="s">
        <v>30</v>
      </c>
      <c r="L1556" s="5">
        <v>1578</v>
      </c>
      <c r="M1556" s="5">
        <v>1578</v>
      </c>
      <c r="N1556" s="5" t="s">
        <v>6693</v>
      </c>
      <c r="O1556" s="5" t="s">
        <v>6457</v>
      </c>
      <c r="P1556" s="5" t="s">
        <v>33</v>
      </c>
      <c r="Q1556" s="5">
        <v>0</v>
      </c>
      <c r="R1556" s="18">
        <v>45159</v>
      </c>
      <c r="S1556" s="9">
        <v>45203</v>
      </c>
      <c r="T1556" s="5" t="s">
        <v>34</v>
      </c>
      <c r="U1556" s="5">
        <v>1578</v>
      </c>
      <c r="V1556" s="5">
        <v>0</v>
      </c>
      <c r="W1556" s="5">
        <v>0</v>
      </c>
      <c r="X1556" s="5" t="s">
        <v>6694</v>
      </c>
      <c r="Y1556" s="5" t="s">
        <v>6695</v>
      </c>
    </row>
    <row r="1557" s="5" customFormat="1" spans="1:25">
      <c r="A1557" s="5" t="s">
        <v>6696</v>
      </c>
      <c r="B1557" s="5" t="s">
        <v>26</v>
      </c>
      <c r="C1557" s="5" t="s">
        <v>27</v>
      </c>
      <c r="D1557" s="5" t="s">
        <v>2222</v>
      </c>
      <c r="E1557" s="5" t="s">
        <v>2223</v>
      </c>
      <c r="F1557" s="9">
        <v>45199</v>
      </c>
      <c r="G1557" s="9">
        <v>45202</v>
      </c>
      <c r="H1557" s="5">
        <v>1</v>
      </c>
      <c r="I1557" s="5">
        <v>3</v>
      </c>
      <c r="J1557" s="5">
        <v>3</v>
      </c>
      <c r="K1557" s="5" t="s">
        <v>30</v>
      </c>
      <c r="L1557" s="5">
        <v>4248</v>
      </c>
      <c r="M1557" s="5">
        <v>4248</v>
      </c>
      <c r="N1557" s="5" t="s">
        <v>2224</v>
      </c>
      <c r="O1557" s="5" t="s">
        <v>6457</v>
      </c>
      <c r="P1557" s="5" t="s">
        <v>33</v>
      </c>
      <c r="Q1557" s="5">
        <v>0</v>
      </c>
      <c r="R1557" s="18">
        <v>45159</v>
      </c>
      <c r="S1557" s="9">
        <v>45203</v>
      </c>
      <c r="T1557" s="5" t="s">
        <v>34</v>
      </c>
      <c r="U1557" s="5">
        <v>4248</v>
      </c>
      <c r="V1557" s="5">
        <v>0</v>
      </c>
      <c r="W1557" s="5">
        <v>0</v>
      </c>
      <c r="X1557" s="5" t="s">
        <v>6697</v>
      </c>
      <c r="Y1557" s="5" t="s">
        <v>6698</v>
      </c>
    </row>
    <row r="1558" s="5" customFormat="1" spans="1:25">
      <c r="A1558" s="5" t="s">
        <v>6699</v>
      </c>
      <c r="B1558" s="5" t="s">
        <v>26</v>
      </c>
      <c r="C1558" s="5" t="s">
        <v>27</v>
      </c>
      <c r="D1558" s="5" t="s">
        <v>2438</v>
      </c>
      <c r="E1558" s="5" t="s">
        <v>3770</v>
      </c>
      <c r="F1558" s="9">
        <v>45198</v>
      </c>
      <c r="G1558" s="9">
        <v>45202</v>
      </c>
      <c r="H1558" s="5">
        <v>1</v>
      </c>
      <c r="I1558" s="5">
        <v>4</v>
      </c>
      <c r="J1558" s="5">
        <v>4</v>
      </c>
      <c r="K1558" s="5" t="s">
        <v>30</v>
      </c>
      <c r="L1558" s="5">
        <v>10860</v>
      </c>
      <c r="M1558" s="5">
        <v>10860</v>
      </c>
      <c r="N1558" s="5" t="s">
        <v>6700</v>
      </c>
      <c r="O1558" s="5" t="s">
        <v>6457</v>
      </c>
      <c r="P1558" s="5" t="s">
        <v>33</v>
      </c>
      <c r="Q1558" s="5">
        <v>0</v>
      </c>
      <c r="R1558" s="18">
        <v>45160</v>
      </c>
      <c r="S1558" s="9">
        <v>45203</v>
      </c>
      <c r="T1558" s="5" t="s">
        <v>34</v>
      </c>
      <c r="U1558" s="5">
        <v>10860</v>
      </c>
      <c r="V1558" s="5">
        <v>0</v>
      </c>
      <c r="W1558" s="5">
        <v>0</v>
      </c>
      <c r="X1558" s="5" t="s">
        <v>6701</v>
      </c>
      <c r="Y1558" s="5" t="s">
        <v>6702</v>
      </c>
    </row>
    <row r="1559" s="5" customFormat="1" spans="1:25">
      <c r="A1559" s="5" t="s">
        <v>6703</v>
      </c>
      <c r="B1559" s="5" t="s">
        <v>26</v>
      </c>
      <c r="C1559" s="5" t="s">
        <v>27</v>
      </c>
      <c r="D1559" s="5" t="s">
        <v>144</v>
      </c>
      <c r="E1559" s="5" t="s">
        <v>6658</v>
      </c>
      <c r="F1559" s="9">
        <v>45201</v>
      </c>
      <c r="G1559" s="9">
        <v>45202</v>
      </c>
      <c r="H1559" s="5">
        <v>1</v>
      </c>
      <c r="I1559" s="5">
        <v>1</v>
      </c>
      <c r="J1559" s="5">
        <v>1</v>
      </c>
      <c r="K1559" s="5" t="s">
        <v>30</v>
      </c>
      <c r="L1559" s="5">
        <v>767</v>
      </c>
      <c r="M1559" s="5">
        <v>767</v>
      </c>
      <c r="N1559" s="5" t="s">
        <v>6704</v>
      </c>
      <c r="O1559" s="5" t="s">
        <v>6457</v>
      </c>
      <c r="P1559" s="5" t="s">
        <v>33</v>
      </c>
      <c r="Q1559" s="5">
        <v>0</v>
      </c>
      <c r="R1559" s="18">
        <v>45160.0000115741</v>
      </c>
      <c r="S1559" s="9">
        <v>45203</v>
      </c>
      <c r="T1559" s="5" t="s">
        <v>34</v>
      </c>
      <c r="U1559" s="5">
        <v>767</v>
      </c>
      <c r="V1559" s="5">
        <v>0</v>
      </c>
      <c r="W1559" s="5">
        <v>0</v>
      </c>
      <c r="X1559" s="5" t="s">
        <v>6705</v>
      </c>
      <c r="Y1559" s="5" t="s">
        <v>6706</v>
      </c>
    </row>
    <row r="1560" s="5" customFormat="1" spans="1:25">
      <c r="A1560" s="5" t="s">
        <v>6707</v>
      </c>
      <c r="B1560" s="5" t="s">
        <v>26</v>
      </c>
      <c r="C1560" s="5" t="s">
        <v>27</v>
      </c>
      <c r="D1560" s="5" t="s">
        <v>3438</v>
      </c>
      <c r="E1560" s="5" t="s">
        <v>6708</v>
      </c>
      <c r="F1560" s="9">
        <v>45199</v>
      </c>
      <c r="G1560" s="9">
        <v>45202</v>
      </c>
      <c r="H1560" s="5">
        <v>1</v>
      </c>
      <c r="I1560" s="5">
        <v>3</v>
      </c>
      <c r="J1560" s="5">
        <v>3</v>
      </c>
      <c r="K1560" s="5" t="s">
        <v>30</v>
      </c>
      <c r="L1560" s="5">
        <v>1607</v>
      </c>
      <c r="M1560" s="5">
        <v>1607</v>
      </c>
      <c r="N1560" s="5" t="s">
        <v>6709</v>
      </c>
      <c r="O1560" s="5" t="s">
        <v>6457</v>
      </c>
      <c r="P1560" s="5" t="s">
        <v>33</v>
      </c>
      <c r="Q1560" s="5">
        <v>0</v>
      </c>
      <c r="R1560" s="18">
        <v>45160.0000115741</v>
      </c>
      <c r="S1560" s="9">
        <v>45203</v>
      </c>
      <c r="T1560" s="5" t="s">
        <v>34</v>
      </c>
      <c r="U1560" s="5">
        <v>1607</v>
      </c>
      <c r="V1560" s="5">
        <v>0</v>
      </c>
      <c r="W1560" s="5">
        <v>0</v>
      </c>
      <c r="X1560" s="5" t="s">
        <v>6710</v>
      </c>
      <c r="Y1560" s="5" t="s">
        <v>6711</v>
      </c>
    </row>
    <row r="1561" s="5" customFormat="1" spans="1:25">
      <c r="A1561" s="5" t="s">
        <v>6712</v>
      </c>
      <c r="B1561" s="5" t="s">
        <v>26</v>
      </c>
      <c r="C1561" s="5" t="s">
        <v>27</v>
      </c>
      <c r="D1561" s="5" t="s">
        <v>6713</v>
      </c>
      <c r="E1561" s="5" t="s">
        <v>6714</v>
      </c>
      <c r="F1561" s="9">
        <v>45199</v>
      </c>
      <c r="G1561" s="9">
        <v>45202</v>
      </c>
      <c r="H1561" s="5">
        <v>1</v>
      </c>
      <c r="I1561" s="5">
        <v>3</v>
      </c>
      <c r="J1561" s="5">
        <v>3</v>
      </c>
      <c r="K1561" s="5" t="s">
        <v>30</v>
      </c>
      <c r="L1561" s="5">
        <v>1896</v>
      </c>
      <c r="M1561" s="5">
        <v>1896</v>
      </c>
      <c r="N1561" s="5" t="s">
        <v>6715</v>
      </c>
      <c r="O1561" s="5" t="s">
        <v>6457</v>
      </c>
      <c r="P1561" s="5" t="s">
        <v>33</v>
      </c>
      <c r="Q1561" s="5">
        <v>0</v>
      </c>
      <c r="R1561" s="18">
        <v>45160</v>
      </c>
      <c r="S1561" s="9">
        <v>45203</v>
      </c>
      <c r="T1561" s="5" t="s">
        <v>34</v>
      </c>
      <c r="U1561" s="5">
        <v>1896</v>
      </c>
      <c r="V1561" s="5">
        <v>0</v>
      </c>
      <c r="W1561" s="5">
        <v>0</v>
      </c>
      <c r="X1561" s="5" t="s">
        <v>6716</v>
      </c>
      <c r="Y1561" s="5" t="s">
        <v>6716</v>
      </c>
    </row>
    <row r="1562" s="5" customFormat="1" spans="1:25">
      <c r="A1562" s="5" t="s">
        <v>6717</v>
      </c>
      <c r="B1562" s="5" t="s">
        <v>26</v>
      </c>
      <c r="C1562" s="5" t="s">
        <v>27</v>
      </c>
      <c r="D1562" s="5" t="s">
        <v>1048</v>
      </c>
      <c r="E1562" s="5" t="s">
        <v>3492</v>
      </c>
      <c r="F1562" s="9">
        <v>45199</v>
      </c>
      <c r="G1562" s="9">
        <v>45202</v>
      </c>
      <c r="H1562" s="5">
        <v>1</v>
      </c>
      <c r="I1562" s="5">
        <v>3</v>
      </c>
      <c r="J1562" s="5">
        <v>3</v>
      </c>
      <c r="K1562" s="5" t="s">
        <v>30</v>
      </c>
      <c r="L1562" s="5">
        <v>2676</v>
      </c>
      <c r="M1562" s="5">
        <v>2676</v>
      </c>
      <c r="N1562" s="5" t="s">
        <v>6718</v>
      </c>
      <c r="O1562" s="5" t="s">
        <v>6457</v>
      </c>
      <c r="P1562" s="5" t="s">
        <v>33</v>
      </c>
      <c r="Q1562" s="5">
        <v>0</v>
      </c>
      <c r="R1562" s="18">
        <v>45160.0000115741</v>
      </c>
      <c r="S1562" s="9">
        <v>45203</v>
      </c>
      <c r="T1562" s="5" t="s">
        <v>34</v>
      </c>
      <c r="U1562" s="5">
        <v>2676</v>
      </c>
      <c r="V1562" s="5">
        <v>0</v>
      </c>
      <c r="W1562" s="5">
        <v>0</v>
      </c>
      <c r="X1562" s="5" t="s">
        <v>6719</v>
      </c>
      <c r="Y1562" s="5" t="s">
        <v>6720</v>
      </c>
    </row>
    <row r="1563" s="5" customFormat="1" spans="1:25">
      <c r="A1563" s="5" t="s">
        <v>6721</v>
      </c>
      <c r="B1563" s="5" t="s">
        <v>26</v>
      </c>
      <c r="C1563" s="5" t="s">
        <v>27</v>
      </c>
      <c r="D1563" s="5" t="s">
        <v>235</v>
      </c>
      <c r="E1563" s="5" t="s">
        <v>6722</v>
      </c>
      <c r="F1563" s="9">
        <v>45197</v>
      </c>
      <c r="G1563" s="9">
        <v>45202</v>
      </c>
      <c r="H1563" s="5">
        <v>1</v>
      </c>
      <c r="I1563" s="5">
        <v>5</v>
      </c>
      <c r="J1563" s="5">
        <v>5</v>
      </c>
      <c r="K1563" s="5" t="s">
        <v>30</v>
      </c>
      <c r="L1563" s="5">
        <v>6500</v>
      </c>
      <c r="M1563" s="5">
        <v>6500</v>
      </c>
      <c r="N1563" s="5" t="s">
        <v>6723</v>
      </c>
      <c r="O1563" s="5" t="s">
        <v>6457</v>
      </c>
      <c r="P1563" s="5" t="s">
        <v>33</v>
      </c>
      <c r="Q1563" s="5">
        <v>0</v>
      </c>
      <c r="R1563" s="18">
        <v>45161.0000115741</v>
      </c>
      <c r="S1563" s="9">
        <v>45203</v>
      </c>
      <c r="T1563" s="5" t="s">
        <v>34</v>
      </c>
      <c r="U1563" s="5">
        <v>6500</v>
      </c>
      <c r="V1563" s="5">
        <v>0</v>
      </c>
      <c r="W1563" s="5">
        <v>0</v>
      </c>
      <c r="X1563" s="5" t="s">
        <v>6724</v>
      </c>
      <c r="Y1563" s="5" t="s">
        <v>6725</v>
      </c>
    </row>
    <row r="1564" s="5" customFormat="1" spans="1:25">
      <c r="A1564" s="5" t="s">
        <v>6726</v>
      </c>
      <c r="B1564" s="5" t="s">
        <v>26</v>
      </c>
      <c r="C1564" s="5" t="s">
        <v>27</v>
      </c>
      <c r="D1564" s="5" t="s">
        <v>1202</v>
      </c>
      <c r="E1564" s="5" t="s">
        <v>2144</v>
      </c>
      <c r="F1564" s="9">
        <v>45198</v>
      </c>
      <c r="G1564" s="9">
        <v>45202</v>
      </c>
      <c r="H1564" s="5">
        <v>1</v>
      </c>
      <c r="I1564" s="5">
        <v>4</v>
      </c>
      <c r="J1564" s="5">
        <v>4</v>
      </c>
      <c r="K1564" s="5" t="s">
        <v>30</v>
      </c>
      <c r="L1564" s="5">
        <v>3400</v>
      </c>
      <c r="M1564" s="5">
        <v>3400</v>
      </c>
      <c r="N1564" s="5" t="s">
        <v>6727</v>
      </c>
      <c r="O1564" s="5" t="s">
        <v>6457</v>
      </c>
      <c r="P1564" s="5" t="s">
        <v>33</v>
      </c>
      <c r="Q1564" s="5">
        <v>0</v>
      </c>
      <c r="R1564" s="18">
        <v>45161</v>
      </c>
      <c r="S1564" s="9">
        <v>45203</v>
      </c>
      <c r="T1564" s="5" t="s">
        <v>34</v>
      </c>
      <c r="U1564" s="5">
        <v>3400</v>
      </c>
      <c r="V1564" s="5">
        <v>0</v>
      </c>
      <c r="W1564" s="5">
        <v>0</v>
      </c>
      <c r="X1564" s="5" t="s">
        <v>6728</v>
      </c>
      <c r="Y1564" s="5" t="s">
        <v>6729</v>
      </c>
    </row>
    <row r="1565" s="5" customFormat="1" spans="1:25">
      <c r="A1565" s="5" t="s">
        <v>6730</v>
      </c>
      <c r="B1565" s="5" t="s">
        <v>26</v>
      </c>
      <c r="C1565" s="5" t="s">
        <v>27</v>
      </c>
      <c r="D1565" s="5" t="s">
        <v>6731</v>
      </c>
      <c r="E1565" s="5" t="s">
        <v>6732</v>
      </c>
      <c r="F1565" s="9">
        <v>45199</v>
      </c>
      <c r="G1565" s="9">
        <v>45202</v>
      </c>
      <c r="H1565" s="5">
        <v>1</v>
      </c>
      <c r="I1565" s="5">
        <v>3</v>
      </c>
      <c r="J1565" s="5">
        <v>3</v>
      </c>
      <c r="K1565" s="5" t="s">
        <v>30</v>
      </c>
      <c r="L1565" s="5">
        <v>4162</v>
      </c>
      <c r="M1565" s="5">
        <v>4162</v>
      </c>
      <c r="N1565" s="5" t="s">
        <v>6733</v>
      </c>
      <c r="O1565" s="5" t="s">
        <v>6457</v>
      </c>
      <c r="P1565" s="5" t="s">
        <v>33</v>
      </c>
      <c r="Q1565" s="5">
        <v>0</v>
      </c>
      <c r="R1565" s="18">
        <v>45161.0000115741</v>
      </c>
      <c r="S1565" s="9">
        <v>45203</v>
      </c>
      <c r="T1565" s="5" t="s">
        <v>34</v>
      </c>
      <c r="U1565" s="5">
        <v>4162</v>
      </c>
      <c r="V1565" s="5">
        <v>0</v>
      </c>
      <c r="W1565" s="5">
        <v>0</v>
      </c>
      <c r="X1565" s="5" t="s">
        <v>6734</v>
      </c>
      <c r="Y1565" s="5" t="s">
        <v>6734</v>
      </c>
    </row>
    <row r="1566" s="5" customFormat="1" spans="1:25">
      <c r="A1566" s="5" t="s">
        <v>6735</v>
      </c>
      <c r="B1566" s="5" t="s">
        <v>26</v>
      </c>
      <c r="C1566" s="5" t="s">
        <v>27</v>
      </c>
      <c r="D1566" s="5" t="s">
        <v>138</v>
      </c>
      <c r="E1566" s="5" t="s">
        <v>139</v>
      </c>
      <c r="F1566" s="9">
        <v>45201</v>
      </c>
      <c r="G1566" s="9">
        <v>45202</v>
      </c>
      <c r="H1566" s="5">
        <v>1</v>
      </c>
      <c r="I1566" s="5">
        <v>1</v>
      </c>
      <c r="J1566" s="5">
        <v>1</v>
      </c>
      <c r="K1566" s="5" t="s">
        <v>30</v>
      </c>
      <c r="L1566" s="5">
        <v>402</v>
      </c>
      <c r="M1566" s="5">
        <v>402</v>
      </c>
      <c r="N1566" s="5" t="s">
        <v>6736</v>
      </c>
      <c r="O1566" s="5" t="s">
        <v>6457</v>
      </c>
      <c r="P1566" s="5" t="s">
        <v>33</v>
      </c>
      <c r="Q1566" s="5">
        <v>0</v>
      </c>
      <c r="R1566" s="18">
        <v>45162</v>
      </c>
      <c r="S1566" s="9">
        <v>45203</v>
      </c>
      <c r="T1566" s="5" t="s">
        <v>34</v>
      </c>
      <c r="U1566" s="5">
        <v>402</v>
      </c>
      <c r="V1566" s="5">
        <v>0</v>
      </c>
      <c r="W1566" s="5">
        <v>0</v>
      </c>
      <c r="X1566" s="5" t="s">
        <v>6737</v>
      </c>
      <c r="Y1566" s="5" t="s">
        <v>6738</v>
      </c>
    </row>
    <row r="1567" s="5" customFormat="1" spans="1:25">
      <c r="A1567" s="5" t="s">
        <v>6739</v>
      </c>
      <c r="B1567" s="5" t="s">
        <v>26</v>
      </c>
      <c r="C1567" s="5" t="s">
        <v>27</v>
      </c>
      <c r="D1567" s="5" t="s">
        <v>4051</v>
      </c>
      <c r="E1567" s="5" t="s">
        <v>6740</v>
      </c>
      <c r="F1567" s="9">
        <v>45200</v>
      </c>
      <c r="G1567" s="9">
        <v>45202</v>
      </c>
      <c r="H1567" s="5">
        <v>1</v>
      </c>
      <c r="I1567" s="5">
        <v>2</v>
      </c>
      <c r="J1567" s="5">
        <v>2</v>
      </c>
      <c r="K1567" s="5" t="s">
        <v>30</v>
      </c>
      <c r="L1567" s="5">
        <v>15500</v>
      </c>
      <c r="M1567" s="5">
        <v>15500</v>
      </c>
      <c r="N1567" s="5" t="s">
        <v>6741</v>
      </c>
      <c r="O1567" s="5" t="s">
        <v>6457</v>
      </c>
      <c r="P1567" s="5" t="s">
        <v>33</v>
      </c>
      <c r="Q1567" s="5">
        <v>0</v>
      </c>
      <c r="R1567" s="18">
        <v>45162</v>
      </c>
      <c r="S1567" s="9">
        <v>45203</v>
      </c>
      <c r="T1567" s="5" t="s">
        <v>34</v>
      </c>
      <c r="U1567" s="5">
        <v>15500</v>
      </c>
      <c r="V1567" s="5">
        <v>0</v>
      </c>
      <c r="W1567" s="5">
        <v>0</v>
      </c>
      <c r="X1567" s="5" t="s">
        <v>6742</v>
      </c>
      <c r="Y1567" s="5" t="s">
        <v>6743</v>
      </c>
    </row>
    <row r="1568" s="5" customFormat="1" spans="1:25">
      <c r="A1568" s="5" t="s">
        <v>6744</v>
      </c>
      <c r="B1568" s="5" t="s">
        <v>26</v>
      </c>
      <c r="C1568" s="5" t="s">
        <v>27</v>
      </c>
      <c r="D1568" s="5" t="s">
        <v>5547</v>
      </c>
      <c r="E1568" s="5" t="s">
        <v>6745</v>
      </c>
      <c r="F1568" s="9">
        <v>45200</v>
      </c>
      <c r="G1568" s="9">
        <v>45202</v>
      </c>
      <c r="H1568" s="5">
        <v>1</v>
      </c>
      <c r="I1568" s="5">
        <v>2</v>
      </c>
      <c r="J1568" s="5">
        <v>2</v>
      </c>
      <c r="K1568" s="5" t="s">
        <v>30</v>
      </c>
      <c r="L1568" s="5">
        <v>6430</v>
      </c>
      <c r="M1568" s="5">
        <v>6430</v>
      </c>
      <c r="N1568" s="5" t="s">
        <v>6746</v>
      </c>
      <c r="O1568" s="5" t="s">
        <v>6457</v>
      </c>
      <c r="P1568" s="5" t="s">
        <v>33</v>
      </c>
      <c r="Q1568" s="5">
        <v>0</v>
      </c>
      <c r="R1568" s="18">
        <v>45163.0000115741</v>
      </c>
      <c r="S1568" s="9">
        <v>45203</v>
      </c>
      <c r="T1568" s="5" t="s">
        <v>34</v>
      </c>
      <c r="U1568" s="5">
        <v>6430</v>
      </c>
      <c r="V1568" s="5">
        <v>0</v>
      </c>
      <c r="W1568" s="5">
        <v>0</v>
      </c>
      <c r="X1568" s="5" t="s">
        <v>6747</v>
      </c>
      <c r="Y1568" s="5" t="s">
        <v>6748</v>
      </c>
    </row>
    <row r="1569" s="5" customFormat="1" spans="1:26">
      <c r="A1569" s="5" t="s">
        <v>6749</v>
      </c>
      <c r="B1569" s="5" t="s">
        <v>26</v>
      </c>
      <c r="C1569" s="5" t="s">
        <v>27</v>
      </c>
      <c r="D1569" s="5" t="s">
        <v>5547</v>
      </c>
      <c r="E1569" s="5" t="s">
        <v>6745</v>
      </c>
      <c r="F1569" s="9">
        <v>45200</v>
      </c>
      <c r="G1569" s="9">
        <v>45202</v>
      </c>
      <c r="H1569" s="5">
        <v>2</v>
      </c>
      <c r="I1569" s="5">
        <v>2</v>
      </c>
      <c r="J1569" s="5">
        <v>4</v>
      </c>
      <c r="K1569" s="5" t="s">
        <v>30</v>
      </c>
      <c r="L1569" s="5">
        <v>12860</v>
      </c>
      <c r="M1569" s="5">
        <v>12860</v>
      </c>
      <c r="N1569" s="5" t="s">
        <v>6750</v>
      </c>
      <c r="O1569" s="5" t="s">
        <v>6457</v>
      </c>
      <c r="P1569" s="5" t="s">
        <v>33</v>
      </c>
      <c r="Q1569" s="5">
        <v>0</v>
      </c>
      <c r="R1569" s="18">
        <v>45163</v>
      </c>
      <c r="S1569" s="9">
        <v>45203</v>
      </c>
      <c r="T1569" s="5" t="s">
        <v>34</v>
      </c>
      <c r="U1569" s="5">
        <v>12860</v>
      </c>
      <c r="V1569" s="5">
        <v>0</v>
      </c>
      <c r="W1569" s="5">
        <v>0</v>
      </c>
      <c r="X1569" s="5" t="s">
        <v>6751</v>
      </c>
      <c r="Y1569" s="5">
        <v>1549056</v>
      </c>
      <c r="Z1569" s="5" t="s">
        <v>6752</v>
      </c>
    </row>
    <row r="1570" s="5" customFormat="1" spans="1:25">
      <c r="A1570" s="5" t="s">
        <v>6753</v>
      </c>
      <c r="B1570" s="5" t="s">
        <v>26</v>
      </c>
      <c r="C1570" s="5" t="s">
        <v>27</v>
      </c>
      <c r="D1570" s="5" t="s">
        <v>5547</v>
      </c>
      <c r="E1570" s="5" t="s">
        <v>6745</v>
      </c>
      <c r="F1570" s="9">
        <v>45200</v>
      </c>
      <c r="G1570" s="9">
        <v>45202</v>
      </c>
      <c r="H1570" s="5">
        <v>1</v>
      </c>
      <c r="I1570" s="5">
        <v>2</v>
      </c>
      <c r="J1570" s="5">
        <v>2</v>
      </c>
      <c r="K1570" s="5" t="s">
        <v>30</v>
      </c>
      <c r="L1570" s="5">
        <v>6430</v>
      </c>
      <c r="M1570" s="5">
        <v>6430</v>
      </c>
      <c r="N1570" s="5" t="s">
        <v>6754</v>
      </c>
      <c r="O1570" s="5" t="s">
        <v>6457</v>
      </c>
      <c r="P1570" s="5" t="s">
        <v>33</v>
      </c>
      <c r="Q1570" s="5">
        <v>0</v>
      </c>
      <c r="R1570" s="18">
        <v>45163.0000115741</v>
      </c>
      <c r="S1570" s="9">
        <v>45203</v>
      </c>
      <c r="T1570" s="5" t="s">
        <v>34</v>
      </c>
      <c r="U1570" s="5">
        <v>6430</v>
      </c>
      <c r="V1570" s="5">
        <v>0</v>
      </c>
      <c r="W1570" s="5">
        <v>0</v>
      </c>
      <c r="X1570" s="5" t="s">
        <v>6755</v>
      </c>
      <c r="Y1570" s="5" t="s">
        <v>6756</v>
      </c>
    </row>
    <row r="1571" s="5" customFormat="1" spans="1:25">
      <c r="A1571" s="5" t="s">
        <v>6757</v>
      </c>
      <c r="B1571" s="5" t="s">
        <v>26</v>
      </c>
      <c r="C1571" s="5" t="s">
        <v>27</v>
      </c>
      <c r="D1571" s="5" t="s">
        <v>211</v>
      </c>
      <c r="E1571" s="5" t="s">
        <v>3360</v>
      </c>
      <c r="F1571" s="9">
        <v>45200</v>
      </c>
      <c r="G1571" s="9">
        <v>45202</v>
      </c>
      <c r="H1571" s="5">
        <v>1</v>
      </c>
      <c r="I1571" s="5">
        <v>2</v>
      </c>
      <c r="J1571" s="5">
        <v>2</v>
      </c>
      <c r="K1571" s="5" t="s">
        <v>30</v>
      </c>
      <c r="L1571" s="5">
        <v>4150</v>
      </c>
      <c r="M1571" s="5">
        <v>4150</v>
      </c>
      <c r="N1571" s="5" t="s">
        <v>6758</v>
      </c>
      <c r="O1571" s="5" t="s">
        <v>6457</v>
      </c>
      <c r="P1571" s="5" t="s">
        <v>33</v>
      </c>
      <c r="Q1571" s="5">
        <v>0</v>
      </c>
      <c r="R1571" s="18">
        <v>45163.0000115741</v>
      </c>
      <c r="S1571" s="9">
        <v>45203</v>
      </c>
      <c r="T1571" s="5" t="s">
        <v>34</v>
      </c>
      <c r="U1571" s="5">
        <v>4150</v>
      </c>
      <c r="V1571" s="5">
        <v>0</v>
      </c>
      <c r="W1571" s="5">
        <v>0</v>
      </c>
      <c r="X1571" s="5" t="s">
        <v>6759</v>
      </c>
      <c r="Y1571" s="5" t="s">
        <v>6760</v>
      </c>
    </row>
    <row r="1572" s="5" customFormat="1" spans="1:25">
      <c r="A1572" s="5" t="s">
        <v>6761</v>
      </c>
      <c r="B1572" s="5" t="s">
        <v>26</v>
      </c>
      <c r="C1572" s="5" t="s">
        <v>27</v>
      </c>
      <c r="D1572" s="5" t="s">
        <v>38</v>
      </c>
      <c r="E1572" s="5" t="s">
        <v>5044</v>
      </c>
      <c r="F1572" s="9">
        <v>45200</v>
      </c>
      <c r="G1572" s="9">
        <v>45202</v>
      </c>
      <c r="H1572" s="5">
        <v>2</v>
      </c>
      <c r="I1572" s="5">
        <v>2</v>
      </c>
      <c r="J1572" s="5">
        <v>4</v>
      </c>
      <c r="K1572" s="5" t="s">
        <v>30</v>
      </c>
      <c r="L1572" s="5">
        <v>5308</v>
      </c>
      <c r="M1572" s="5">
        <v>5308</v>
      </c>
      <c r="N1572" s="5" t="s">
        <v>6762</v>
      </c>
      <c r="O1572" s="5" t="s">
        <v>6457</v>
      </c>
      <c r="P1572" s="5" t="s">
        <v>33</v>
      </c>
      <c r="Q1572" s="5">
        <v>0</v>
      </c>
      <c r="R1572" s="18">
        <v>45164.0000115741</v>
      </c>
      <c r="S1572" s="9">
        <v>45203</v>
      </c>
      <c r="T1572" s="5" t="s">
        <v>34</v>
      </c>
      <c r="U1572" s="5">
        <v>5308</v>
      </c>
      <c r="V1572" s="5">
        <v>0</v>
      </c>
      <c r="W1572" s="5">
        <v>0</v>
      </c>
      <c r="X1572" s="5" t="s">
        <v>6763</v>
      </c>
      <c r="Y1572" s="5" t="s">
        <v>6764</v>
      </c>
    </row>
    <row r="1573" s="5" customFormat="1" spans="1:25">
      <c r="A1573" s="5" t="s">
        <v>6765</v>
      </c>
      <c r="B1573" s="5" t="s">
        <v>26</v>
      </c>
      <c r="C1573" s="5" t="s">
        <v>27</v>
      </c>
      <c r="D1573" s="5" t="s">
        <v>458</v>
      </c>
      <c r="E1573" s="5" t="s">
        <v>3450</v>
      </c>
      <c r="F1573" s="9">
        <v>45201</v>
      </c>
      <c r="G1573" s="9">
        <v>45202</v>
      </c>
      <c r="H1573" s="5">
        <v>1</v>
      </c>
      <c r="I1573" s="5">
        <v>1</v>
      </c>
      <c r="J1573" s="5">
        <v>1</v>
      </c>
      <c r="K1573" s="5" t="s">
        <v>30</v>
      </c>
      <c r="L1573" s="5">
        <v>1645</v>
      </c>
      <c r="M1573" s="5">
        <v>1645</v>
      </c>
      <c r="N1573" s="5" t="s">
        <v>6766</v>
      </c>
      <c r="O1573" s="5" t="s">
        <v>6457</v>
      </c>
      <c r="P1573" s="5" t="s">
        <v>33</v>
      </c>
      <c r="Q1573" s="5">
        <v>0</v>
      </c>
      <c r="R1573" s="18">
        <v>45164</v>
      </c>
      <c r="S1573" s="9">
        <v>45203</v>
      </c>
      <c r="T1573" s="5" t="s">
        <v>34</v>
      </c>
      <c r="U1573" s="5">
        <v>1645</v>
      </c>
      <c r="V1573" s="5">
        <v>0</v>
      </c>
      <c r="W1573" s="5">
        <v>0</v>
      </c>
      <c r="X1573" s="5" t="s">
        <v>6767</v>
      </c>
      <c r="Y1573" s="5" t="s">
        <v>6768</v>
      </c>
    </row>
    <row r="1574" s="5" customFormat="1" spans="1:25">
      <c r="A1574" s="5" t="s">
        <v>6769</v>
      </c>
      <c r="B1574" s="5" t="s">
        <v>26</v>
      </c>
      <c r="C1574" s="5" t="s">
        <v>27</v>
      </c>
      <c r="D1574" s="5" t="s">
        <v>161</v>
      </c>
      <c r="E1574" s="5" t="s">
        <v>3476</v>
      </c>
      <c r="F1574" s="9">
        <v>45199</v>
      </c>
      <c r="G1574" s="9">
        <v>45202</v>
      </c>
      <c r="H1574" s="5">
        <v>1</v>
      </c>
      <c r="I1574" s="5">
        <v>3</v>
      </c>
      <c r="J1574" s="5">
        <v>3</v>
      </c>
      <c r="K1574" s="5" t="s">
        <v>30</v>
      </c>
      <c r="L1574" s="5">
        <v>6000</v>
      </c>
      <c r="M1574" s="5">
        <v>6000</v>
      </c>
      <c r="N1574" s="5" t="s">
        <v>6770</v>
      </c>
      <c r="O1574" s="5" t="s">
        <v>6457</v>
      </c>
      <c r="P1574" s="5" t="s">
        <v>33</v>
      </c>
      <c r="Q1574" s="5">
        <v>0</v>
      </c>
      <c r="R1574" s="18">
        <v>45164.0000115741</v>
      </c>
      <c r="S1574" s="9">
        <v>45203</v>
      </c>
      <c r="T1574" s="5" t="s">
        <v>34</v>
      </c>
      <c r="U1574" s="5">
        <v>6000</v>
      </c>
      <c r="V1574" s="5">
        <v>0</v>
      </c>
      <c r="W1574" s="5">
        <v>0</v>
      </c>
      <c r="X1574" s="5" t="s">
        <v>6771</v>
      </c>
      <c r="Y1574" s="5" t="s">
        <v>6772</v>
      </c>
    </row>
    <row r="1575" s="5" customFormat="1" spans="1:25">
      <c r="A1575" s="5" t="s">
        <v>6773</v>
      </c>
      <c r="B1575" s="5" t="s">
        <v>26</v>
      </c>
      <c r="C1575" s="5" t="s">
        <v>27</v>
      </c>
      <c r="D1575" s="5" t="s">
        <v>161</v>
      </c>
      <c r="E1575" s="5" t="s">
        <v>6774</v>
      </c>
      <c r="F1575" s="9">
        <v>45199</v>
      </c>
      <c r="G1575" s="9">
        <v>45202</v>
      </c>
      <c r="H1575" s="5">
        <v>1</v>
      </c>
      <c r="I1575" s="5">
        <v>3</v>
      </c>
      <c r="J1575" s="5">
        <v>3</v>
      </c>
      <c r="K1575" s="5" t="s">
        <v>30</v>
      </c>
      <c r="L1575" s="5">
        <v>6000</v>
      </c>
      <c r="M1575" s="5">
        <v>6000</v>
      </c>
      <c r="N1575" s="5" t="s">
        <v>6775</v>
      </c>
      <c r="O1575" s="5" t="s">
        <v>6457</v>
      </c>
      <c r="P1575" s="5" t="s">
        <v>33</v>
      </c>
      <c r="Q1575" s="5">
        <v>0</v>
      </c>
      <c r="R1575" s="18">
        <v>45164</v>
      </c>
      <c r="S1575" s="9">
        <v>45203</v>
      </c>
      <c r="T1575" s="5" t="s">
        <v>34</v>
      </c>
      <c r="U1575" s="5">
        <v>6000</v>
      </c>
      <c r="V1575" s="5">
        <v>0</v>
      </c>
      <c r="W1575" s="5">
        <v>0</v>
      </c>
      <c r="X1575" s="5" t="s">
        <v>6776</v>
      </c>
      <c r="Y1575" s="5" t="s">
        <v>6777</v>
      </c>
    </row>
    <row r="1576" s="5" customFormat="1" spans="1:25">
      <c r="A1576" s="5" t="s">
        <v>6778</v>
      </c>
      <c r="B1576" s="5" t="s">
        <v>26</v>
      </c>
      <c r="C1576" s="5" t="s">
        <v>27</v>
      </c>
      <c r="D1576" s="5" t="s">
        <v>4175</v>
      </c>
      <c r="E1576" s="5" t="s">
        <v>6779</v>
      </c>
      <c r="F1576" s="9">
        <v>45201</v>
      </c>
      <c r="G1576" s="9">
        <v>45202</v>
      </c>
      <c r="H1576" s="5">
        <v>1</v>
      </c>
      <c r="I1576" s="5">
        <v>1</v>
      </c>
      <c r="J1576" s="5">
        <v>1</v>
      </c>
      <c r="K1576" s="5" t="s">
        <v>30</v>
      </c>
      <c r="L1576" s="5">
        <v>603</v>
      </c>
      <c r="M1576" s="5">
        <v>603</v>
      </c>
      <c r="N1576" s="5" t="s">
        <v>6780</v>
      </c>
      <c r="O1576" s="5" t="s">
        <v>6457</v>
      </c>
      <c r="P1576" s="5" t="s">
        <v>33</v>
      </c>
      <c r="Q1576" s="5">
        <v>0</v>
      </c>
      <c r="R1576" s="18">
        <v>45165</v>
      </c>
      <c r="S1576" s="9">
        <v>45203</v>
      </c>
      <c r="T1576" s="5" t="s">
        <v>34</v>
      </c>
      <c r="U1576" s="5">
        <v>603</v>
      </c>
      <c r="V1576" s="5">
        <v>0</v>
      </c>
      <c r="W1576" s="5">
        <v>0</v>
      </c>
      <c r="X1576" s="5" t="s">
        <v>6781</v>
      </c>
      <c r="Y1576" s="5" t="s">
        <v>6782</v>
      </c>
    </row>
    <row r="1577" s="5" customFormat="1" spans="1:25">
      <c r="A1577" s="5" t="s">
        <v>6783</v>
      </c>
      <c r="B1577" s="5" t="s">
        <v>26</v>
      </c>
      <c r="C1577" s="5" t="s">
        <v>27</v>
      </c>
      <c r="D1577" s="5" t="s">
        <v>161</v>
      </c>
      <c r="E1577" s="5" t="s">
        <v>3476</v>
      </c>
      <c r="F1577" s="9">
        <v>45200</v>
      </c>
      <c r="G1577" s="9">
        <v>45202</v>
      </c>
      <c r="H1577" s="5">
        <v>1</v>
      </c>
      <c r="I1577" s="5">
        <v>2</v>
      </c>
      <c r="J1577" s="5">
        <v>2</v>
      </c>
      <c r="K1577" s="5" t="s">
        <v>30</v>
      </c>
      <c r="L1577" s="5">
        <v>4000</v>
      </c>
      <c r="M1577" s="5">
        <v>4000</v>
      </c>
      <c r="N1577" s="5" t="s">
        <v>6784</v>
      </c>
      <c r="O1577" s="5" t="s">
        <v>6457</v>
      </c>
      <c r="P1577" s="5" t="s">
        <v>33</v>
      </c>
      <c r="Q1577" s="5">
        <v>0</v>
      </c>
      <c r="R1577" s="18">
        <v>45165.0000115741</v>
      </c>
      <c r="S1577" s="9">
        <v>45203</v>
      </c>
      <c r="T1577" s="5" t="s">
        <v>34</v>
      </c>
      <c r="U1577" s="5">
        <v>4000</v>
      </c>
      <c r="V1577" s="5">
        <v>0</v>
      </c>
      <c r="W1577" s="5">
        <v>0</v>
      </c>
      <c r="X1577" s="5" t="s">
        <v>6785</v>
      </c>
      <c r="Y1577" s="5" t="s">
        <v>6786</v>
      </c>
    </row>
    <row r="1578" s="5" customFormat="1" spans="1:25">
      <c r="A1578" s="5" t="s">
        <v>6787</v>
      </c>
      <c r="B1578" s="5" t="s">
        <v>26</v>
      </c>
      <c r="C1578" s="5" t="s">
        <v>27</v>
      </c>
      <c r="D1578" s="5" t="s">
        <v>161</v>
      </c>
      <c r="E1578" s="5" t="s">
        <v>6774</v>
      </c>
      <c r="F1578" s="9">
        <v>45200</v>
      </c>
      <c r="G1578" s="9">
        <v>45202</v>
      </c>
      <c r="H1578" s="5">
        <v>1</v>
      </c>
      <c r="I1578" s="5">
        <v>2</v>
      </c>
      <c r="J1578" s="5">
        <v>2</v>
      </c>
      <c r="K1578" s="5" t="s">
        <v>30</v>
      </c>
      <c r="L1578" s="5">
        <v>4000</v>
      </c>
      <c r="M1578" s="5">
        <v>4000</v>
      </c>
      <c r="N1578" s="5" t="s">
        <v>6788</v>
      </c>
      <c r="O1578" s="5" t="s">
        <v>6457</v>
      </c>
      <c r="P1578" s="5" t="s">
        <v>33</v>
      </c>
      <c r="Q1578" s="5">
        <v>0</v>
      </c>
      <c r="R1578" s="18">
        <v>45165.0000115741</v>
      </c>
      <c r="S1578" s="9">
        <v>45203</v>
      </c>
      <c r="T1578" s="5" t="s">
        <v>34</v>
      </c>
      <c r="U1578" s="5">
        <v>4000</v>
      </c>
      <c r="V1578" s="5">
        <v>0</v>
      </c>
      <c r="W1578" s="5">
        <v>0</v>
      </c>
      <c r="X1578" s="5" t="s">
        <v>6789</v>
      </c>
      <c r="Y1578" s="5" t="s">
        <v>6790</v>
      </c>
    </row>
    <row r="1579" s="5" customFormat="1" spans="1:25">
      <c r="A1579" s="5" t="s">
        <v>6791</v>
      </c>
      <c r="B1579" s="5" t="s">
        <v>26</v>
      </c>
      <c r="C1579" s="5" t="s">
        <v>27</v>
      </c>
      <c r="D1579" s="5" t="s">
        <v>1222</v>
      </c>
      <c r="E1579" s="5" t="s">
        <v>1227</v>
      </c>
      <c r="F1579" s="9">
        <v>45200</v>
      </c>
      <c r="G1579" s="9">
        <v>45202</v>
      </c>
      <c r="H1579" s="5">
        <v>1</v>
      </c>
      <c r="I1579" s="5">
        <v>2</v>
      </c>
      <c r="J1579" s="5">
        <v>2</v>
      </c>
      <c r="K1579" s="5" t="s">
        <v>30</v>
      </c>
      <c r="L1579" s="5">
        <v>1676</v>
      </c>
      <c r="M1579" s="5">
        <v>1676</v>
      </c>
      <c r="N1579" s="5" t="s">
        <v>6792</v>
      </c>
      <c r="O1579" s="5" t="s">
        <v>6457</v>
      </c>
      <c r="P1579" s="5" t="s">
        <v>33</v>
      </c>
      <c r="Q1579" s="5">
        <v>0</v>
      </c>
      <c r="R1579" s="18">
        <v>45165</v>
      </c>
      <c r="S1579" s="9">
        <v>45203</v>
      </c>
      <c r="T1579" s="5" t="s">
        <v>34</v>
      </c>
      <c r="U1579" s="5">
        <v>1676</v>
      </c>
      <c r="V1579" s="5">
        <v>0</v>
      </c>
      <c r="W1579" s="5">
        <v>0</v>
      </c>
      <c r="X1579" s="5" t="s">
        <v>6793</v>
      </c>
      <c r="Y1579" s="5" t="s">
        <v>6794</v>
      </c>
    </row>
    <row r="1580" s="5" customFormat="1" spans="1:25">
      <c r="A1580" s="5" t="s">
        <v>6795</v>
      </c>
      <c r="B1580" s="5" t="s">
        <v>26</v>
      </c>
      <c r="C1580" s="5" t="s">
        <v>27</v>
      </c>
      <c r="D1580" s="5" t="s">
        <v>6796</v>
      </c>
      <c r="E1580" s="5" t="s">
        <v>1897</v>
      </c>
      <c r="F1580" s="9">
        <v>45200</v>
      </c>
      <c r="G1580" s="9">
        <v>45202</v>
      </c>
      <c r="H1580" s="5">
        <v>1</v>
      </c>
      <c r="I1580" s="5">
        <v>2</v>
      </c>
      <c r="J1580" s="5">
        <v>2</v>
      </c>
      <c r="K1580" s="5" t="s">
        <v>30</v>
      </c>
      <c r="L1580" s="5">
        <v>330</v>
      </c>
      <c r="M1580" s="5">
        <v>330</v>
      </c>
      <c r="N1580" s="5" t="s">
        <v>6797</v>
      </c>
      <c r="O1580" s="5" t="s">
        <v>6457</v>
      </c>
      <c r="P1580" s="5" t="s">
        <v>33</v>
      </c>
      <c r="Q1580" s="5">
        <v>0</v>
      </c>
      <c r="R1580" s="18">
        <v>45166</v>
      </c>
      <c r="S1580" s="9">
        <v>45203</v>
      </c>
      <c r="T1580" s="5" t="s">
        <v>34</v>
      </c>
      <c r="U1580" s="5">
        <v>330</v>
      </c>
      <c r="V1580" s="5">
        <v>0</v>
      </c>
      <c r="W1580" s="5">
        <v>0</v>
      </c>
      <c r="X1580" s="5" t="s">
        <v>6798</v>
      </c>
      <c r="Y1580" s="5" t="s">
        <v>6799</v>
      </c>
    </row>
    <row r="1581" s="5" customFormat="1" spans="1:25">
      <c r="A1581" s="5" t="s">
        <v>6800</v>
      </c>
      <c r="B1581" s="5" t="s">
        <v>26</v>
      </c>
      <c r="C1581" s="5" t="s">
        <v>27</v>
      </c>
      <c r="D1581" s="5" t="s">
        <v>211</v>
      </c>
      <c r="E1581" s="5" t="s">
        <v>6801</v>
      </c>
      <c r="F1581" s="9">
        <v>45200</v>
      </c>
      <c r="G1581" s="9">
        <v>45202</v>
      </c>
      <c r="H1581" s="5">
        <v>1</v>
      </c>
      <c r="I1581" s="5">
        <v>2</v>
      </c>
      <c r="J1581" s="5">
        <v>2</v>
      </c>
      <c r="K1581" s="5" t="s">
        <v>30</v>
      </c>
      <c r="L1581" s="5">
        <v>4574</v>
      </c>
      <c r="M1581" s="5">
        <v>4574</v>
      </c>
      <c r="N1581" s="5" t="s">
        <v>6802</v>
      </c>
      <c r="O1581" s="5" t="s">
        <v>6457</v>
      </c>
      <c r="P1581" s="5" t="s">
        <v>33</v>
      </c>
      <c r="Q1581" s="5">
        <v>0</v>
      </c>
      <c r="R1581" s="18">
        <v>45166.0000115741</v>
      </c>
      <c r="S1581" s="9">
        <v>45203</v>
      </c>
      <c r="T1581" s="5" t="s">
        <v>34</v>
      </c>
      <c r="U1581" s="5">
        <v>4574</v>
      </c>
      <c r="V1581" s="5">
        <v>0</v>
      </c>
      <c r="W1581" s="5">
        <v>0</v>
      </c>
      <c r="X1581" s="5" t="s">
        <v>6803</v>
      </c>
      <c r="Y1581" s="5" t="s">
        <v>6804</v>
      </c>
    </row>
    <row r="1582" s="5" customFormat="1" spans="1:27">
      <c r="A1582" s="5" t="s">
        <v>6805</v>
      </c>
      <c r="B1582" s="5" t="s">
        <v>26</v>
      </c>
      <c r="C1582" s="5" t="s">
        <v>27</v>
      </c>
      <c r="D1582" s="5" t="s">
        <v>211</v>
      </c>
      <c r="E1582" s="5" t="s">
        <v>1334</v>
      </c>
      <c r="F1582" s="9">
        <v>45200</v>
      </c>
      <c r="G1582" s="9">
        <v>45202</v>
      </c>
      <c r="H1582" s="5">
        <v>3</v>
      </c>
      <c r="I1582" s="5">
        <v>2</v>
      </c>
      <c r="J1582" s="5">
        <v>6</v>
      </c>
      <c r="K1582" s="5" t="s">
        <v>30</v>
      </c>
      <c r="L1582" s="5">
        <v>12450</v>
      </c>
      <c r="M1582" s="5">
        <v>12450</v>
      </c>
      <c r="N1582" s="5" t="s">
        <v>6806</v>
      </c>
      <c r="O1582" s="5" t="s">
        <v>6457</v>
      </c>
      <c r="P1582" s="5" t="s">
        <v>33</v>
      </c>
      <c r="Q1582" s="5">
        <v>0</v>
      </c>
      <c r="R1582" s="18">
        <v>45167</v>
      </c>
      <c r="S1582" s="9">
        <v>45203</v>
      </c>
      <c r="T1582" s="5" t="s">
        <v>34</v>
      </c>
      <c r="U1582" s="5">
        <v>12450</v>
      </c>
      <c r="V1582" s="5">
        <v>0</v>
      </c>
      <c r="W1582" s="5">
        <v>0</v>
      </c>
      <c r="X1582" s="5" t="s">
        <v>6807</v>
      </c>
      <c r="Y1582" s="5">
        <v>103314222</v>
      </c>
      <c r="Z1582" s="5">
        <v>103314221</v>
      </c>
      <c r="AA1582" s="5" t="s">
        <v>6808</v>
      </c>
    </row>
    <row r="1583" s="5" customFormat="1" spans="1:25">
      <c r="A1583" s="5" t="s">
        <v>6696</v>
      </c>
      <c r="B1583" s="5" t="s">
        <v>26</v>
      </c>
      <c r="C1583" s="5" t="s">
        <v>1442</v>
      </c>
      <c r="D1583" s="5" t="s">
        <v>2222</v>
      </c>
      <c r="E1583" s="5" t="s">
        <v>2223</v>
      </c>
      <c r="F1583" s="9">
        <v>45199</v>
      </c>
      <c r="G1583" s="9">
        <v>45202</v>
      </c>
      <c r="H1583" s="5">
        <v>1</v>
      </c>
      <c r="I1583" s="5">
        <v>3</v>
      </c>
      <c r="J1583" s="5">
        <v>3</v>
      </c>
      <c r="K1583" s="5" t="s">
        <v>30</v>
      </c>
      <c r="L1583" s="5">
        <v>-3823.2</v>
      </c>
      <c r="M1583" s="5">
        <v>-3823.2</v>
      </c>
      <c r="N1583" s="5" t="s">
        <v>2224</v>
      </c>
      <c r="O1583" s="5" t="s">
        <v>6457</v>
      </c>
      <c r="P1583" s="5" t="s">
        <v>33</v>
      </c>
      <c r="Q1583" s="5">
        <v>0</v>
      </c>
      <c r="R1583" s="18">
        <v>45159.7124537037</v>
      </c>
      <c r="S1583" s="9">
        <v>45203</v>
      </c>
      <c r="T1583" s="5" t="s">
        <v>34</v>
      </c>
      <c r="U1583" s="5">
        <v>-3823.2</v>
      </c>
      <c r="V1583" s="5">
        <v>0</v>
      </c>
      <c r="W1583" s="5">
        <v>0</v>
      </c>
      <c r="X1583" s="5" t="s">
        <v>6697</v>
      </c>
      <c r="Y1583" s="5" t="s">
        <v>6698</v>
      </c>
    </row>
    <row r="1584" s="5" customFormat="1" spans="1:25">
      <c r="A1584" s="5" t="s">
        <v>6809</v>
      </c>
      <c r="B1584" s="5" t="s">
        <v>26</v>
      </c>
      <c r="C1584" s="5" t="s">
        <v>27</v>
      </c>
      <c r="D1584" s="5" t="s">
        <v>1024</v>
      </c>
      <c r="E1584" s="5" t="s">
        <v>1317</v>
      </c>
      <c r="F1584" s="9">
        <v>45198</v>
      </c>
      <c r="G1584" s="9">
        <v>45202</v>
      </c>
      <c r="H1584" s="5">
        <v>2</v>
      </c>
      <c r="I1584" s="5">
        <v>4</v>
      </c>
      <c r="J1584" s="5">
        <v>8</v>
      </c>
      <c r="K1584" s="5" t="s">
        <v>30</v>
      </c>
      <c r="L1584" s="5">
        <v>6072</v>
      </c>
      <c r="M1584" s="5">
        <v>6072</v>
      </c>
      <c r="N1584" s="5" t="s">
        <v>6810</v>
      </c>
      <c r="O1584" s="5" t="s">
        <v>6457</v>
      </c>
      <c r="P1584" s="5" t="s">
        <v>33</v>
      </c>
      <c r="Q1584" s="5">
        <v>0</v>
      </c>
      <c r="R1584" s="18">
        <v>45167</v>
      </c>
      <c r="S1584" s="9">
        <v>45203</v>
      </c>
      <c r="T1584" s="5" t="s">
        <v>34</v>
      </c>
      <c r="U1584" s="5">
        <v>6072</v>
      </c>
      <c r="V1584" s="5">
        <v>0</v>
      </c>
      <c r="W1584" s="5">
        <v>0</v>
      </c>
      <c r="X1584" s="5" t="s">
        <v>6811</v>
      </c>
      <c r="Y1584" s="5" t="s">
        <v>6812</v>
      </c>
    </row>
    <row r="1585" s="5" customFormat="1" spans="1:25">
      <c r="A1585" s="5" t="s">
        <v>6703</v>
      </c>
      <c r="B1585" s="5" t="s">
        <v>26</v>
      </c>
      <c r="C1585" s="5" t="s">
        <v>43</v>
      </c>
      <c r="D1585" s="5" t="s">
        <v>144</v>
      </c>
      <c r="E1585" s="5" t="s">
        <v>6658</v>
      </c>
      <c r="F1585" s="9">
        <v>45201</v>
      </c>
      <c r="G1585" s="9">
        <v>45202</v>
      </c>
      <c r="H1585" s="5">
        <v>1</v>
      </c>
      <c r="I1585" s="5">
        <v>1</v>
      </c>
      <c r="J1585" s="5">
        <v>1</v>
      </c>
      <c r="K1585" s="5" t="s">
        <v>30</v>
      </c>
      <c r="L1585" s="5">
        <v>-767</v>
      </c>
      <c r="M1585" s="5">
        <v>-767</v>
      </c>
      <c r="N1585" s="5" t="s">
        <v>6704</v>
      </c>
      <c r="O1585" s="5" t="s">
        <v>6457</v>
      </c>
      <c r="P1585" s="5" t="s">
        <v>33</v>
      </c>
      <c r="Q1585" s="5">
        <v>0</v>
      </c>
      <c r="R1585" s="18">
        <v>45160.0000115741</v>
      </c>
      <c r="S1585" s="9">
        <v>45203</v>
      </c>
      <c r="T1585" s="5" t="s">
        <v>34</v>
      </c>
      <c r="U1585" s="5">
        <v>-767</v>
      </c>
      <c r="V1585" s="5">
        <v>0</v>
      </c>
      <c r="W1585" s="5">
        <v>0</v>
      </c>
      <c r="X1585" s="5" t="s">
        <v>6705</v>
      </c>
      <c r="Y1585" s="5" t="s">
        <v>6706</v>
      </c>
    </row>
    <row r="1586" s="5" customFormat="1" spans="1:25">
      <c r="A1586" s="5" t="s">
        <v>6703</v>
      </c>
      <c r="B1586" s="5" t="s">
        <v>26</v>
      </c>
      <c r="C1586" s="5" t="s">
        <v>1237</v>
      </c>
      <c r="D1586" s="5" t="s">
        <v>144</v>
      </c>
      <c r="E1586" s="5" t="s">
        <v>6658</v>
      </c>
      <c r="F1586" s="9">
        <v>45201</v>
      </c>
      <c r="G1586" s="9">
        <v>45202</v>
      </c>
      <c r="H1586" s="5">
        <v>1</v>
      </c>
      <c r="I1586" s="5">
        <v>1</v>
      </c>
      <c r="J1586" s="5">
        <v>1</v>
      </c>
      <c r="K1586" s="5" t="s">
        <v>30</v>
      </c>
      <c r="L1586" s="5">
        <v>230.1</v>
      </c>
      <c r="M1586" s="5">
        <v>230.1</v>
      </c>
      <c r="N1586" s="5" t="s">
        <v>6704</v>
      </c>
      <c r="O1586" s="5" t="s">
        <v>6457</v>
      </c>
      <c r="P1586" s="5" t="s">
        <v>33</v>
      </c>
      <c r="Q1586" s="5">
        <v>0</v>
      </c>
      <c r="R1586" s="18">
        <v>45160.7184722222</v>
      </c>
      <c r="S1586" s="9">
        <v>45203</v>
      </c>
      <c r="T1586" s="5" t="s">
        <v>34</v>
      </c>
      <c r="U1586" s="5">
        <v>230.1</v>
      </c>
      <c r="V1586" s="5">
        <v>0</v>
      </c>
      <c r="W1586" s="5">
        <v>0</v>
      </c>
      <c r="X1586" s="5" t="s">
        <v>6705</v>
      </c>
      <c r="Y1586" s="5" t="s">
        <v>6706</v>
      </c>
    </row>
    <row r="1587" s="5" customFormat="1" spans="1:25">
      <c r="A1587" s="5" t="s">
        <v>6813</v>
      </c>
      <c r="B1587" s="5" t="s">
        <v>26</v>
      </c>
      <c r="C1587" s="5" t="s">
        <v>27</v>
      </c>
      <c r="D1587" s="5" t="s">
        <v>2320</v>
      </c>
      <c r="E1587" s="5" t="s">
        <v>6814</v>
      </c>
      <c r="F1587" s="9">
        <v>45201</v>
      </c>
      <c r="G1587" s="9">
        <v>45202</v>
      </c>
      <c r="H1587" s="5">
        <v>1</v>
      </c>
      <c r="I1587" s="5">
        <v>1</v>
      </c>
      <c r="J1587" s="5">
        <v>1</v>
      </c>
      <c r="K1587" s="5" t="s">
        <v>30</v>
      </c>
      <c r="L1587" s="5">
        <v>2300</v>
      </c>
      <c r="M1587" s="5">
        <v>2300</v>
      </c>
      <c r="N1587" s="5" t="s">
        <v>6815</v>
      </c>
      <c r="O1587" s="5" t="s">
        <v>6457</v>
      </c>
      <c r="P1587" s="5" t="s">
        <v>33</v>
      </c>
      <c r="Q1587" s="5">
        <v>0</v>
      </c>
      <c r="R1587" s="18">
        <v>45167.0000115741</v>
      </c>
      <c r="S1587" s="9">
        <v>45203</v>
      </c>
      <c r="T1587" s="5" t="s">
        <v>34</v>
      </c>
      <c r="U1587" s="5">
        <v>2300</v>
      </c>
      <c r="V1587" s="5">
        <v>0</v>
      </c>
      <c r="W1587" s="5">
        <v>0</v>
      </c>
      <c r="X1587" s="5" t="s">
        <v>6816</v>
      </c>
      <c r="Y1587" s="5" t="s">
        <v>6817</v>
      </c>
    </row>
    <row r="1588" s="5" customFormat="1" spans="1:25">
      <c r="A1588" s="5" t="s">
        <v>6818</v>
      </c>
      <c r="B1588" s="5" t="s">
        <v>26</v>
      </c>
      <c r="C1588" s="5" t="s">
        <v>27</v>
      </c>
      <c r="D1588" s="5" t="s">
        <v>211</v>
      </c>
      <c r="E1588" s="5" t="s">
        <v>1217</v>
      </c>
      <c r="F1588" s="9">
        <v>45200</v>
      </c>
      <c r="G1588" s="9">
        <v>45202</v>
      </c>
      <c r="H1588" s="5">
        <v>1</v>
      </c>
      <c r="I1588" s="5">
        <v>2</v>
      </c>
      <c r="J1588" s="5">
        <v>2</v>
      </c>
      <c r="K1588" s="5" t="s">
        <v>30</v>
      </c>
      <c r="L1588" s="5">
        <v>5796</v>
      </c>
      <c r="M1588" s="5">
        <v>5796</v>
      </c>
      <c r="N1588" s="5" t="s">
        <v>6819</v>
      </c>
      <c r="O1588" s="5" t="s">
        <v>6457</v>
      </c>
      <c r="P1588" s="5" t="s">
        <v>33</v>
      </c>
      <c r="Q1588" s="5">
        <v>0</v>
      </c>
      <c r="R1588" s="18">
        <v>45167.0000115741</v>
      </c>
      <c r="S1588" s="9">
        <v>45203</v>
      </c>
      <c r="T1588" s="5" t="s">
        <v>34</v>
      </c>
      <c r="U1588" s="5">
        <v>5796</v>
      </c>
      <c r="V1588" s="5">
        <v>0</v>
      </c>
      <c r="W1588" s="5">
        <v>0</v>
      </c>
      <c r="X1588" s="5" t="s">
        <v>6820</v>
      </c>
      <c r="Y1588" s="5" t="s">
        <v>6821</v>
      </c>
    </row>
    <row r="1589" s="5" customFormat="1" spans="1:25">
      <c r="A1589" s="5" t="s">
        <v>6822</v>
      </c>
      <c r="B1589" s="5" t="s">
        <v>26</v>
      </c>
      <c r="C1589" s="5" t="s">
        <v>27</v>
      </c>
      <c r="D1589" s="5" t="s">
        <v>1160</v>
      </c>
      <c r="E1589" s="5" t="s">
        <v>1161</v>
      </c>
      <c r="F1589" s="9">
        <v>45201</v>
      </c>
      <c r="G1589" s="9">
        <v>45202</v>
      </c>
      <c r="H1589" s="5">
        <v>1</v>
      </c>
      <c r="I1589" s="5">
        <v>1</v>
      </c>
      <c r="J1589" s="5">
        <v>1</v>
      </c>
      <c r="K1589" s="5" t="s">
        <v>30</v>
      </c>
      <c r="L1589" s="5">
        <v>697</v>
      </c>
      <c r="M1589" s="5">
        <v>697</v>
      </c>
      <c r="N1589" s="5" t="s">
        <v>6823</v>
      </c>
      <c r="O1589" s="5" t="s">
        <v>6457</v>
      </c>
      <c r="P1589" s="5" t="s">
        <v>33</v>
      </c>
      <c r="Q1589" s="5">
        <v>0</v>
      </c>
      <c r="R1589" s="18">
        <v>45168.0000115741</v>
      </c>
      <c r="S1589" s="9">
        <v>45203</v>
      </c>
      <c r="T1589" s="5" t="s">
        <v>34</v>
      </c>
      <c r="U1589" s="5">
        <v>697</v>
      </c>
      <c r="V1589" s="5">
        <v>0</v>
      </c>
      <c r="W1589" s="5">
        <v>0</v>
      </c>
      <c r="X1589" s="5" t="s">
        <v>6824</v>
      </c>
      <c r="Y1589" s="5" t="s">
        <v>6825</v>
      </c>
    </row>
    <row r="1590" s="5" customFormat="1" spans="1:25">
      <c r="A1590" s="5" t="s">
        <v>6826</v>
      </c>
      <c r="B1590" s="5" t="s">
        <v>26</v>
      </c>
      <c r="C1590" s="5" t="s">
        <v>27</v>
      </c>
      <c r="D1590" s="5" t="s">
        <v>161</v>
      </c>
      <c r="E1590" s="5" t="s">
        <v>3476</v>
      </c>
      <c r="F1590" s="9">
        <v>45200</v>
      </c>
      <c r="G1590" s="9">
        <v>45202</v>
      </c>
      <c r="H1590" s="5">
        <v>1</v>
      </c>
      <c r="I1590" s="5">
        <v>2</v>
      </c>
      <c r="J1590" s="5">
        <v>2</v>
      </c>
      <c r="K1590" s="5" t="s">
        <v>30</v>
      </c>
      <c r="L1590" s="5">
        <v>4000</v>
      </c>
      <c r="M1590" s="5">
        <v>4000</v>
      </c>
      <c r="N1590" s="5" t="s">
        <v>6827</v>
      </c>
      <c r="O1590" s="5" t="s">
        <v>6457</v>
      </c>
      <c r="P1590" s="5" t="s">
        <v>33</v>
      </c>
      <c r="Q1590" s="5">
        <v>0</v>
      </c>
      <c r="R1590" s="18">
        <v>45168</v>
      </c>
      <c r="S1590" s="9">
        <v>45203</v>
      </c>
      <c r="T1590" s="5" t="s">
        <v>34</v>
      </c>
      <c r="U1590" s="5">
        <v>4000</v>
      </c>
      <c r="V1590" s="5">
        <v>0</v>
      </c>
      <c r="W1590" s="5">
        <v>0</v>
      </c>
      <c r="X1590" s="5" t="s">
        <v>6828</v>
      </c>
      <c r="Y1590" s="5" t="s">
        <v>6829</v>
      </c>
    </row>
    <row r="1591" s="5" customFormat="1" spans="1:25">
      <c r="A1591" s="5" t="s">
        <v>6830</v>
      </c>
      <c r="B1591" s="5" t="s">
        <v>26</v>
      </c>
      <c r="C1591" s="5" t="s">
        <v>27</v>
      </c>
      <c r="D1591" s="5" t="s">
        <v>1048</v>
      </c>
      <c r="E1591" s="5" t="s">
        <v>1282</v>
      </c>
      <c r="F1591" s="9">
        <v>45200</v>
      </c>
      <c r="G1591" s="9">
        <v>45202</v>
      </c>
      <c r="H1591" s="5">
        <v>1</v>
      </c>
      <c r="I1591" s="5">
        <v>2</v>
      </c>
      <c r="J1591" s="5">
        <v>2</v>
      </c>
      <c r="K1591" s="5" t="s">
        <v>30</v>
      </c>
      <c r="L1591" s="5">
        <v>1526</v>
      </c>
      <c r="M1591" s="5">
        <v>1526</v>
      </c>
      <c r="N1591" s="5" t="s">
        <v>6831</v>
      </c>
      <c r="O1591" s="5" t="s">
        <v>6457</v>
      </c>
      <c r="P1591" s="5" t="s">
        <v>33</v>
      </c>
      <c r="Q1591" s="5">
        <v>0</v>
      </c>
      <c r="R1591" s="18">
        <v>45168.0000115741</v>
      </c>
      <c r="S1591" s="9">
        <v>45203</v>
      </c>
      <c r="T1591" s="5" t="s">
        <v>34</v>
      </c>
      <c r="U1591" s="5">
        <v>1526</v>
      </c>
      <c r="V1591" s="5">
        <v>0</v>
      </c>
      <c r="W1591" s="5">
        <v>0</v>
      </c>
      <c r="X1591" s="5" t="s">
        <v>6832</v>
      </c>
      <c r="Y1591" s="5" t="s">
        <v>6833</v>
      </c>
    </row>
    <row r="1592" s="5" customFormat="1" spans="1:25">
      <c r="A1592" s="5" t="s">
        <v>6834</v>
      </c>
      <c r="B1592" s="5" t="s">
        <v>26</v>
      </c>
      <c r="C1592" s="5" t="s">
        <v>27</v>
      </c>
      <c r="D1592" s="5" t="s">
        <v>6835</v>
      </c>
      <c r="E1592" s="5" t="s">
        <v>6836</v>
      </c>
      <c r="F1592" s="9">
        <v>45200</v>
      </c>
      <c r="G1592" s="9">
        <v>45202</v>
      </c>
      <c r="H1592" s="5">
        <v>1</v>
      </c>
      <c r="I1592" s="5">
        <v>2</v>
      </c>
      <c r="J1592" s="5">
        <v>2</v>
      </c>
      <c r="K1592" s="5" t="s">
        <v>30</v>
      </c>
      <c r="L1592" s="5">
        <v>9540</v>
      </c>
      <c r="M1592" s="5">
        <v>9540</v>
      </c>
      <c r="N1592" s="5" t="s">
        <v>6837</v>
      </c>
      <c r="O1592" s="5" t="s">
        <v>6457</v>
      </c>
      <c r="P1592" s="5" t="s">
        <v>33</v>
      </c>
      <c r="Q1592" s="5">
        <v>0</v>
      </c>
      <c r="R1592" s="18">
        <v>45168.0000115741</v>
      </c>
      <c r="S1592" s="9">
        <v>45203</v>
      </c>
      <c r="T1592" s="5" t="s">
        <v>34</v>
      </c>
      <c r="U1592" s="5">
        <v>9540</v>
      </c>
      <c r="V1592" s="5">
        <v>0</v>
      </c>
      <c r="W1592" s="5">
        <v>0</v>
      </c>
      <c r="X1592" s="5" t="s">
        <v>6838</v>
      </c>
      <c r="Y1592" s="5" t="s">
        <v>42</v>
      </c>
    </row>
    <row r="1593" s="5" customFormat="1" spans="1:25">
      <c r="A1593" s="5" t="s">
        <v>6839</v>
      </c>
      <c r="B1593" s="5" t="s">
        <v>26</v>
      </c>
      <c r="C1593" s="5" t="s">
        <v>27</v>
      </c>
      <c r="D1593" s="5" t="s">
        <v>1222</v>
      </c>
      <c r="E1593" s="5" t="s">
        <v>1227</v>
      </c>
      <c r="F1593" s="9">
        <v>45199</v>
      </c>
      <c r="G1593" s="9">
        <v>45202</v>
      </c>
      <c r="H1593" s="5">
        <v>2</v>
      </c>
      <c r="I1593" s="5">
        <v>3</v>
      </c>
      <c r="J1593" s="5">
        <v>6</v>
      </c>
      <c r="K1593" s="5" t="s">
        <v>30</v>
      </c>
      <c r="L1593" s="5">
        <v>5028</v>
      </c>
      <c r="M1593" s="5">
        <v>5028</v>
      </c>
      <c r="N1593" s="5" t="s">
        <v>6840</v>
      </c>
      <c r="O1593" s="5" t="s">
        <v>6457</v>
      </c>
      <c r="P1593" s="5" t="s">
        <v>33</v>
      </c>
      <c r="Q1593" s="5">
        <v>0</v>
      </c>
      <c r="R1593" s="18">
        <v>45169.0000115741</v>
      </c>
      <c r="S1593" s="9">
        <v>45203</v>
      </c>
      <c r="T1593" s="5" t="s">
        <v>34</v>
      </c>
      <c r="U1593" s="5">
        <v>5028</v>
      </c>
      <c r="V1593" s="5">
        <v>0</v>
      </c>
      <c r="W1593" s="5">
        <v>0</v>
      </c>
      <c r="X1593" s="5" t="s">
        <v>6841</v>
      </c>
      <c r="Y1593" s="5" t="s">
        <v>6842</v>
      </c>
    </row>
    <row r="1594" s="5" customFormat="1" spans="1:25">
      <c r="A1594" s="5" t="s">
        <v>6834</v>
      </c>
      <c r="B1594" s="5" t="s">
        <v>26</v>
      </c>
      <c r="C1594" s="5" t="s">
        <v>43</v>
      </c>
      <c r="D1594" s="5" t="s">
        <v>6835</v>
      </c>
      <c r="E1594" s="5" t="s">
        <v>6836</v>
      </c>
      <c r="F1594" s="9">
        <v>45200</v>
      </c>
      <c r="G1594" s="9">
        <v>45202</v>
      </c>
      <c r="H1594" s="5">
        <v>1</v>
      </c>
      <c r="I1594" s="5">
        <v>2</v>
      </c>
      <c r="J1594" s="5">
        <v>2</v>
      </c>
      <c r="K1594" s="5" t="s">
        <v>30</v>
      </c>
      <c r="L1594" s="5">
        <v>-9540</v>
      </c>
      <c r="M1594" s="5">
        <v>-9540</v>
      </c>
      <c r="N1594" s="5" t="s">
        <v>6837</v>
      </c>
      <c r="O1594" s="5" t="s">
        <v>6457</v>
      </c>
      <c r="P1594" s="5" t="s">
        <v>33</v>
      </c>
      <c r="Q1594" s="5">
        <v>0</v>
      </c>
      <c r="R1594" s="18">
        <v>45168.0000115741</v>
      </c>
      <c r="S1594" s="9">
        <v>45203</v>
      </c>
      <c r="T1594" s="5" t="s">
        <v>34</v>
      </c>
      <c r="U1594" s="5">
        <v>-9540</v>
      </c>
      <c r="V1594" s="5">
        <v>0</v>
      </c>
      <c r="W1594" s="5">
        <v>0</v>
      </c>
      <c r="X1594" s="5" t="s">
        <v>6838</v>
      </c>
      <c r="Y1594" s="5" t="s">
        <v>42</v>
      </c>
    </row>
    <row r="1595" s="5" customFormat="1" spans="1:25">
      <c r="A1595" s="5" t="s">
        <v>6843</v>
      </c>
      <c r="B1595" s="5" t="s">
        <v>26</v>
      </c>
      <c r="C1595" s="5" t="s">
        <v>27</v>
      </c>
      <c r="D1595" s="5" t="s">
        <v>1024</v>
      </c>
      <c r="E1595" s="5" t="s">
        <v>1025</v>
      </c>
      <c r="F1595" s="9">
        <v>45199</v>
      </c>
      <c r="G1595" s="9">
        <v>45202</v>
      </c>
      <c r="H1595" s="5">
        <v>1</v>
      </c>
      <c r="I1595" s="5">
        <v>3</v>
      </c>
      <c r="J1595" s="5">
        <v>3</v>
      </c>
      <c r="K1595" s="5" t="s">
        <v>30</v>
      </c>
      <c r="L1595" s="5">
        <v>2279</v>
      </c>
      <c r="M1595" s="5">
        <v>2279</v>
      </c>
      <c r="N1595" s="5" t="s">
        <v>6844</v>
      </c>
      <c r="O1595" s="5" t="s">
        <v>6457</v>
      </c>
      <c r="P1595" s="5" t="s">
        <v>33</v>
      </c>
      <c r="Q1595" s="5">
        <v>0</v>
      </c>
      <c r="R1595" s="18">
        <v>45169.0000115741</v>
      </c>
      <c r="S1595" s="9">
        <v>45203</v>
      </c>
      <c r="T1595" s="5" t="s">
        <v>34</v>
      </c>
      <c r="U1595" s="5">
        <v>2279</v>
      </c>
      <c r="V1595" s="5">
        <v>0</v>
      </c>
      <c r="W1595" s="5">
        <v>0</v>
      </c>
      <c r="X1595" s="5" t="s">
        <v>6845</v>
      </c>
      <c r="Y1595" s="5" t="s">
        <v>6846</v>
      </c>
    </row>
    <row r="1596" s="5" customFormat="1" spans="1:25">
      <c r="A1596" s="5" t="s">
        <v>6847</v>
      </c>
      <c r="B1596" s="5" t="s">
        <v>26</v>
      </c>
      <c r="C1596" s="5" t="s">
        <v>27</v>
      </c>
      <c r="D1596" s="5" t="s">
        <v>161</v>
      </c>
      <c r="E1596" s="5" t="s">
        <v>6848</v>
      </c>
      <c r="F1596" s="9">
        <v>45200</v>
      </c>
      <c r="G1596" s="9">
        <v>45202</v>
      </c>
      <c r="H1596" s="5">
        <v>1</v>
      </c>
      <c r="I1596" s="5">
        <v>2</v>
      </c>
      <c r="J1596" s="5">
        <v>2</v>
      </c>
      <c r="K1596" s="5" t="s">
        <v>30</v>
      </c>
      <c r="L1596" s="5">
        <v>4600</v>
      </c>
      <c r="M1596" s="5">
        <v>4600</v>
      </c>
      <c r="N1596" s="5" t="s">
        <v>6849</v>
      </c>
      <c r="O1596" s="5" t="s">
        <v>6457</v>
      </c>
      <c r="P1596" s="5" t="s">
        <v>33</v>
      </c>
      <c r="Q1596" s="5">
        <v>0</v>
      </c>
      <c r="R1596" s="18">
        <v>45169</v>
      </c>
      <c r="S1596" s="9">
        <v>45203</v>
      </c>
      <c r="T1596" s="5" t="s">
        <v>34</v>
      </c>
      <c r="U1596" s="5">
        <v>4600</v>
      </c>
      <c r="V1596" s="5">
        <v>0</v>
      </c>
      <c r="W1596" s="5">
        <v>0</v>
      </c>
      <c r="X1596" s="5" t="s">
        <v>6850</v>
      </c>
      <c r="Y1596" s="5" t="s">
        <v>6851</v>
      </c>
    </row>
    <row r="1597" s="5" customFormat="1" spans="1:25">
      <c r="A1597" s="5" t="s">
        <v>6852</v>
      </c>
      <c r="B1597" s="5" t="s">
        <v>26</v>
      </c>
      <c r="C1597" s="5" t="s">
        <v>27</v>
      </c>
      <c r="D1597" s="5" t="s">
        <v>252</v>
      </c>
      <c r="E1597" s="5" t="s">
        <v>253</v>
      </c>
      <c r="F1597" s="9">
        <v>45201</v>
      </c>
      <c r="G1597" s="9">
        <v>45202</v>
      </c>
      <c r="H1597" s="5">
        <v>1</v>
      </c>
      <c r="I1597" s="5">
        <v>1</v>
      </c>
      <c r="J1597" s="5">
        <v>1</v>
      </c>
      <c r="K1597" s="5" t="s">
        <v>30</v>
      </c>
      <c r="L1597" s="5">
        <v>2000</v>
      </c>
      <c r="M1597" s="5">
        <v>2000</v>
      </c>
      <c r="N1597" s="5" t="s">
        <v>254</v>
      </c>
      <c r="O1597" s="5" t="s">
        <v>6457</v>
      </c>
      <c r="P1597" s="5" t="s">
        <v>33</v>
      </c>
      <c r="Q1597" s="5">
        <v>0</v>
      </c>
      <c r="R1597" s="18">
        <v>45170.0000115741</v>
      </c>
      <c r="S1597" s="9">
        <v>45203</v>
      </c>
      <c r="T1597" s="5" t="s">
        <v>34</v>
      </c>
      <c r="U1597" s="5">
        <v>2000</v>
      </c>
      <c r="V1597" s="5">
        <v>0</v>
      </c>
      <c r="W1597" s="5">
        <v>0</v>
      </c>
      <c r="X1597" s="5" t="s">
        <v>6853</v>
      </c>
      <c r="Y1597" s="5" t="s">
        <v>6854</v>
      </c>
    </row>
    <row r="1598" s="5" customFormat="1" spans="1:25">
      <c r="A1598" s="5" t="s">
        <v>6855</v>
      </c>
      <c r="B1598" s="5" t="s">
        <v>26</v>
      </c>
      <c r="C1598" s="5" t="s">
        <v>27</v>
      </c>
      <c r="D1598" s="5" t="s">
        <v>837</v>
      </c>
      <c r="E1598" s="5" t="s">
        <v>1850</v>
      </c>
      <c r="F1598" s="9">
        <v>45200</v>
      </c>
      <c r="G1598" s="9">
        <v>45202</v>
      </c>
      <c r="H1598" s="5">
        <v>1</v>
      </c>
      <c r="I1598" s="5">
        <v>2</v>
      </c>
      <c r="J1598" s="5">
        <v>2</v>
      </c>
      <c r="K1598" s="5" t="s">
        <v>30</v>
      </c>
      <c r="L1598" s="5">
        <v>1392</v>
      </c>
      <c r="M1598" s="5">
        <v>1392</v>
      </c>
      <c r="N1598" s="5" t="s">
        <v>6856</v>
      </c>
      <c r="O1598" s="5" t="s">
        <v>6457</v>
      </c>
      <c r="P1598" s="5" t="s">
        <v>33</v>
      </c>
      <c r="Q1598" s="5">
        <v>0</v>
      </c>
      <c r="R1598" s="18">
        <v>45169.0000115741</v>
      </c>
      <c r="S1598" s="9">
        <v>45203</v>
      </c>
      <c r="T1598" s="5" t="s">
        <v>34</v>
      </c>
      <c r="U1598" s="5">
        <v>1392</v>
      </c>
      <c r="V1598" s="5">
        <v>0</v>
      </c>
      <c r="W1598" s="5">
        <v>0</v>
      </c>
      <c r="X1598" s="5" t="s">
        <v>6857</v>
      </c>
      <c r="Y1598" s="5" t="s">
        <v>6858</v>
      </c>
    </row>
    <row r="1599" s="5" customFormat="1" spans="1:25">
      <c r="A1599" s="5" t="s">
        <v>6859</v>
      </c>
      <c r="B1599" s="5" t="s">
        <v>26</v>
      </c>
      <c r="C1599" s="5" t="s">
        <v>27</v>
      </c>
      <c r="D1599" s="5" t="s">
        <v>1665</v>
      </c>
      <c r="E1599" s="5" t="s">
        <v>6860</v>
      </c>
      <c r="F1599" s="9">
        <v>45199</v>
      </c>
      <c r="G1599" s="9">
        <v>45202</v>
      </c>
      <c r="H1599" s="5">
        <v>1</v>
      </c>
      <c r="I1599" s="5">
        <v>3</v>
      </c>
      <c r="J1599" s="5">
        <v>3</v>
      </c>
      <c r="K1599" s="5" t="s">
        <v>30</v>
      </c>
      <c r="L1599" s="5">
        <v>5988</v>
      </c>
      <c r="M1599" s="5">
        <v>5988</v>
      </c>
      <c r="N1599" s="5" t="s">
        <v>6861</v>
      </c>
      <c r="O1599" s="5" t="s">
        <v>6457</v>
      </c>
      <c r="P1599" s="5" t="s">
        <v>33</v>
      </c>
      <c r="Q1599" s="5">
        <v>0</v>
      </c>
      <c r="R1599" s="18">
        <v>45170</v>
      </c>
      <c r="S1599" s="9">
        <v>45203</v>
      </c>
      <c r="T1599" s="5" t="s">
        <v>34</v>
      </c>
      <c r="U1599" s="5">
        <v>5988</v>
      </c>
      <c r="V1599" s="5">
        <v>0</v>
      </c>
      <c r="W1599" s="5">
        <v>0</v>
      </c>
      <c r="X1599" s="5" t="s">
        <v>6862</v>
      </c>
      <c r="Y1599" s="5" t="s">
        <v>6863</v>
      </c>
    </row>
    <row r="1600" s="5" customFormat="1" spans="1:25">
      <c r="A1600" s="5" t="s">
        <v>6864</v>
      </c>
      <c r="B1600" s="5" t="s">
        <v>26</v>
      </c>
      <c r="C1600" s="5" t="s">
        <v>27</v>
      </c>
      <c r="D1600" s="5" t="s">
        <v>6865</v>
      </c>
      <c r="E1600" s="5" t="s">
        <v>6866</v>
      </c>
      <c r="F1600" s="9">
        <v>45201</v>
      </c>
      <c r="G1600" s="9">
        <v>45202</v>
      </c>
      <c r="H1600" s="5">
        <v>1</v>
      </c>
      <c r="I1600" s="5">
        <v>1</v>
      </c>
      <c r="J1600" s="5">
        <v>1</v>
      </c>
      <c r="K1600" s="5" t="s">
        <v>30</v>
      </c>
      <c r="L1600" s="5">
        <v>3497</v>
      </c>
      <c r="M1600" s="5">
        <v>3497</v>
      </c>
      <c r="N1600" s="5" t="s">
        <v>6867</v>
      </c>
      <c r="O1600" s="5" t="s">
        <v>6457</v>
      </c>
      <c r="P1600" s="5" t="s">
        <v>33</v>
      </c>
      <c r="Q1600" s="5">
        <v>0</v>
      </c>
      <c r="R1600" s="18">
        <v>45170</v>
      </c>
      <c r="S1600" s="9">
        <v>45203</v>
      </c>
      <c r="T1600" s="5" t="s">
        <v>34</v>
      </c>
      <c r="U1600" s="5">
        <v>3497</v>
      </c>
      <c r="V1600" s="5">
        <v>0</v>
      </c>
      <c r="W1600" s="5">
        <v>0</v>
      </c>
      <c r="X1600" s="5" t="s">
        <v>6868</v>
      </c>
      <c r="Y1600" s="5" t="s">
        <v>6869</v>
      </c>
    </row>
    <row r="1601" s="5" customFormat="1" spans="1:25">
      <c r="A1601" s="5" t="s">
        <v>6870</v>
      </c>
      <c r="B1601" s="5" t="s">
        <v>26</v>
      </c>
      <c r="C1601" s="5" t="s">
        <v>27</v>
      </c>
      <c r="D1601" s="5" t="s">
        <v>1024</v>
      </c>
      <c r="E1601" s="5" t="s">
        <v>3532</v>
      </c>
      <c r="F1601" s="9">
        <v>45196</v>
      </c>
      <c r="G1601" s="9">
        <v>45202</v>
      </c>
      <c r="H1601" s="5">
        <v>1</v>
      </c>
      <c r="I1601" s="5">
        <v>6</v>
      </c>
      <c r="J1601" s="5">
        <v>6</v>
      </c>
      <c r="K1601" s="5" t="s">
        <v>30</v>
      </c>
      <c r="L1601" s="5">
        <v>5340</v>
      </c>
      <c r="M1601" s="5">
        <v>5340</v>
      </c>
      <c r="N1601" s="5" t="s">
        <v>6871</v>
      </c>
      <c r="O1601" s="5" t="s">
        <v>6457</v>
      </c>
      <c r="P1601" s="5" t="s">
        <v>33</v>
      </c>
      <c r="Q1601" s="5">
        <v>0</v>
      </c>
      <c r="R1601" s="18">
        <v>45170</v>
      </c>
      <c r="S1601" s="9">
        <v>45203</v>
      </c>
      <c r="T1601" s="5" t="s">
        <v>34</v>
      </c>
      <c r="U1601" s="5">
        <v>5340</v>
      </c>
      <c r="V1601" s="5">
        <v>0</v>
      </c>
      <c r="W1601" s="5">
        <v>0</v>
      </c>
      <c r="X1601" s="5" t="s">
        <v>6872</v>
      </c>
      <c r="Y1601" s="5" t="s">
        <v>6873</v>
      </c>
    </row>
    <row r="1602" s="5" customFormat="1" spans="1:25">
      <c r="A1602" s="5" t="s">
        <v>6874</v>
      </c>
      <c r="B1602" s="5" t="s">
        <v>26</v>
      </c>
      <c r="C1602" s="5" t="s">
        <v>27</v>
      </c>
      <c r="D1602" s="5" t="s">
        <v>103</v>
      </c>
      <c r="E1602" s="5" t="s">
        <v>104</v>
      </c>
      <c r="F1602" s="9">
        <v>45201</v>
      </c>
      <c r="G1602" s="9">
        <v>45202</v>
      </c>
      <c r="H1602" s="5">
        <v>1</v>
      </c>
      <c r="I1602" s="5">
        <v>1</v>
      </c>
      <c r="J1602" s="5">
        <v>1</v>
      </c>
      <c r="K1602" s="5" t="s">
        <v>30</v>
      </c>
      <c r="L1602" s="5">
        <v>1465</v>
      </c>
      <c r="M1602" s="5">
        <v>1465</v>
      </c>
      <c r="N1602" s="5" t="s">
        <v>6875</v>
      </c>
      <c r="O1602" s="5" t="s">
        <v>6457</v>
      </c>
      <c r="P1602" s="5" t="s">
        <v>33</v>
      </c>
      <c r="Q1602" s="5">
        <v>0</v>
      </c>
      <c r="R1602" s="18">
        <v>45170</v>
      </c>
      <c r="S1602" s="9">
        <v>45203</v>
      </c>
      <c r="T1602" s="5" t="s">
        <v>34</v>
      </c>
      <c r="U1602" s="5">
        <v>1465</v>
      </c>
      <c r="V1602" s="5">
        <v>0</v>
      </c>
      <c r="W1602" s="5">
        <v>0</v>
      </c>
      <c r="X1602" s="5" t="s">
        <v>6876</v>
      </c>
      <c r="Y1602" s="5" t="s">
        <v>6877</v>
      </c>
    </row>
    <row r="1603" s="5" customFormat="1" spans="1:25">
      <c r="A1603" s="5" t="s">
        <v>6878</v>
      </c>
      <c r="B1603" s="5" t="s">
        <v>26</v>
      </c>
      <c r="C1603" s="5" t="s">
        <v>27</v>
      </c>
      <c r="D1603" s="5" t="s">
        <v>280</v>
      </c>
      <c r="E1603" s="5" t="s">
        <v>6879</v>
      </c>
      <c r="F1603" s="9">
        <v>45199</v>
      </c>
      <c r="G1603" s="9">
        <v>45202</v>
      </c>
      <c r="H1603" s="5">
        <v>1</v>
      </c>
      <c r="I1603" s="5">
        <v>3</v>
      </c>
      <c r="J1603" s="5">
        <v>3</v>
      </c>
      <c r="K1603" s="5" t="s">
        <v>30</v>
      </c>
      <c r="L1603" s="5">
        <v>5687</v>
      </c>
      <c r="M1603" s="5">
        <v>5687</v>
      </c>
      <c r="N1603" s="5" t="s">
        <v>6880</v>
      </c>
      <c r="O1603" s="5" t="s">
        <v>6457</v>
      </c>
      <c r="P1603" s="5" t="s">
        <v>33</v>
      </c>
      <c r="Q1603" s="5">
        <v>0</v>
      </c>
      <c r="R1603" s="18">
        <v>45171</v>
      </c>
      <c r="S1603" s="9">
        <v>45203</v>
      </c>
      <c r="T1603" s="5" t="s">
        <v>34</v>
      </c>
      <c r="U1603" s="5">
        <v>5687</v>
      </c>
      <c r="V1603" s="5">
        <v>0</v>
      </c>
      <c r="W1603" s="5">
        <v>0</v>
      </c>
      <c r="X1603" s="5" t="s">
        <v>6881</v>
      </c>
      <c r="Y1603" s="5" t="s">
        <v>6882</v>
      </c>
    </row>
    <row r="1604" s="5" customFormat="1" spans="1:25">
      <c r="A1604" s="5" t="s">
        <v>6883</v>
      </c>
      <c r="B1604" s="5" t="s">
        <v>26</v>
      </c>
      <c r="C1604" s="5" t="s">
        <v>27</v>
      </c>
      <c r="D1604" s="5" t="s">
        <v>205</v>
      </c>
      <c r="E1604" s="5" t="s">
        <v>364</v>
      </c>
      <c r="F1604" s="9">
        <v>45199</v>
      </c>
      <c r="G1604" s="9">
        <v>45202</v>
      </c>
      <c r="H1604" s="5">
        <v>1</v>
      </c>
      <c r="I1604" s="5">
        <v>3</v>
      </c>
      <c r="J1604" s="5">
        <v>3</v>
      </c>
      <c r="K1604" s="5" t="s">
        <v>30</v>
      </c>
      <c r="L1604" s="5">
        <v>4059</v>
      </c>
      <c r="M1604" s="5">
        <v>4059</v>
      </c>
      <c r="N1604" s="5" t="s">
        <v>6884</v>
      </c>
      <c r="O1604" s="5" t="s">
        <v>6457</v>
      </c>
      <c r="P1604" s="5" t="s">
        <v>33</v>
      </c>
      <c r="Q1604" s="5">
        <v>0</v>
      </c>
      <c r="R1604" s="18">
        <v>45171.0000115741</v>
      </c>
      <c r="S1604" s="9">
        <v>45203</v>
      </c>
      <c r="T1604" s="5" t="s">
        <v>34</v>
      </c>
      <c r="U1604" s="5">
        <v>4059</v>
      </c>
      <c r="V1604" s="5">
        <v>0</v>
      </c>
      <c r="W1604" s="5">
        <v>0</v>
      </c>
      <c r="X1604" s="5" t="s">
        <v>6885</v>
      </c>
      <c r="Y1604" s="5" t="s">
        <v>6886</v>
      </c>
    </row>
    <row r="1605" s="5" customFormat="1" spans="1:26">
      <c r="A1605" s="5" t="s">
        <v>6887</v>
      </c>
      <c r="B1605" s="5" t="s">
        <v>26</v>
      </c>
      <c r="C1605" s="5" t="s">
        <v>27</v>
      </c>
      <c r="D1605" s="5" t="s">
        <v>1024</v>
      </c>
      <c r="E1605" s="5" t="s">
        <v>1317</v>
      </c>
      <c r="F1605" s="9">
        <v>45200</v>
      </c>
      <c r="G1605" s="9">
        <v>45202</v>
      </c>
      <c r="H1605" s="5">
        <v>2</v>
      </c>
      <c r="I1605" s="5">
        <v>2</v>
      </c>
      <c r="J1605" s="5">
        <v>4</v>
      </c>
      <c r="K1605" s="5" t="s">
        <v>30</v>
      </c>
      <c r="L1605" s="5">
        <v>3028</v>
      </c>
      <c r="M1605" s="5">
        <v>3028</v>
      </c>
      <c r="N1605" s="5" t="s">
        <v>6888</v>
      </c>
      <c r="O1605" s="5" t="s">
        <v>6457</v>
      </c>
      <c r="P1605" s="5" t="s">
        <v>33</v>
      </c>
      <c r="Q1605" s="5">
        <v>0</v>
      </c>
      <c r="R1605" s="18">
        <v>45172</v>
      </c>
      <c r="S1605" s="9">
        <v>45203</v>
      </c>
      <c r="T1605" s="5" t="s">
        <v>34</v>
      </c>
      <c r="U1605" s="5">
        <v>3028</v>
      </c>
      <c r="V1605" s="5">
        <v>0</v>
      </c>
      <c r="W1605" s="5">
        <v>0</v>
      </c>
      <c r="X1605" s="5" t="s">
        <v>6889</v>
      </c>
      <c r="Y1605" s="5">
        <v>314702490</v>
      </c>
      <c r="Z1605" s="5" t="s">
        <v>6890</v>
      </c>
    </row>
    <row r="1606" s="5" customFormat="1" spans="1:25">
      <c r="A1606" s="5" t="s">
        <v>6891</v>
      </c>
      <c r="B1606" s="5" t="s">
        <v>26</v>
      </c>
      <c r="C1606" s="5" t="s">
        <v>27</v>
      </c>
      <c r="D1606" s="5" t="s">
        <v>694</v>
      </c>
      <c r="E1606" s="5" t="s">
        <v>6892</v>
      </c>
      <c r="F1606" s="9">
        <v>45200</v>
      </c>
      <c r="G1606" s="9">
        <v>45202</v>
      </c>
      <c r="H1606" s="5">
        <v>1</v>
      </c>
      <c r="I1606" s="5">
        <v>2</v>
      </c>
      <c r="J1606" s="5">
        <v>2</v>
      </c>
      <c r="K1606" s="5" t="s">
        <v>30</v>
      </c>
      <c r="L1606" s="5">
        <v>7850</v>
      </c>
      <c r="M1606" s="5">
        <v>7850</v>
      </c>
      <c r="N1606" s="5" t="s">
        <v>6893</v>
      </c>
      <c r="O1606" s="5" t="s">
        <v>6457</v>
      </c>
      <c r="P1606" s="5" t="s">
        <v>33</v>
      </c>
      <c r="Q1606" s="5">
        <v>0</v>
      </c>
      <c r="R1606" s="18">
        <v>45172.0000115741</v>
      </c>
      <c r="S1606" s="9">
        <v>45203</v>
      </c>
      <c r="T1606" s="5" t="s">
        <v>34</v>
      </c>
      <c r="U1606" s="5">
        <v>7850</v>
      </c>
      <c r="V1606" s="5">
        <v>0</v>
      </c>
      <c r="W1606" s="5">
        <v>0</v>
      </c>
      <c r="X1606" s="5" t="s">
        <v>6894</v>
      </c>
      <c r="Y1606" s="5" t="s">
        <v>6895</v>
      </c>
    </row>
    <row r="1607" s="5" customFormat="1" spans="1:25">
      <c r="A1607" s="5" t="s">
        <v>6896</v>
      </c>
      <c r="B1607" s="5" t="s">
        <v>26</v>
      </c>
      <c r="C1607" s="5" t="s">
        <v>27</v>
      </c>
      <c r="D1607" s="5" t="s">
        <v>6897</v>
      </c>
      <c r="E1607" s="5" t="s">
        <v>6898</v>
      </c>
      <c r="F1607" s="9">
        <v>45198</v>
      </c>
      <c r="G1607" s="9">
        <v>45202</v>
      </c>
      <c r="H1607" s="5">
        <v>1</v>
      </c>
      <c r="I1607" s="5">
        <v>4</v>
      </c>
      <c r="J1607" s="5">
        <v>4</v>
      </c>
      <c r="K1607" s="5" t="s">
        <v>30</v>
      </c>
      <c r="L1607" s="5">
        <v>5672</v>
      </c>
      <c r="M1607" s="5">
        <v>5672</v>
      </c>
      <c r="N1607" s="5" t="s">
        <v>6899</v>
      </c>
      <c r="O1607" s="5" t="s">
        <v>6457</v>
      </c>
      <c r="P1607" s="5" t="s">
        <v>33</v>
      </c>
      <c r="Q1607" s="5">
        <v>0</v>
      </c>
      <c r="R1607" s="18">
        <v>45172</v>
      </c>
      <c r="S1607" s="9">
        <v>45203</v>
      </c>
      <c r="T1607" s="5" t="s">
        <v>34</v>
      </c>
      <c r="U1607" s="5">
        <v>5672</v>
      </c>
      <c r="V1607" s="5">
        <v>0</v>
      </c>
      <c r="W1607" s="5">
        <v>0</v>
      </c>
      <c r="X1607" s="5" t="s">
        <v>6900</v>
      </c>
      <c r="Y1607" s="5" t="s">
        <v>6901</v>
      </c>
    </row>
    <row r="1608" s="5" customFormat="1" spans="1:25">
      <c r="A1608" s="5" t="s">
        <v>6902</v>
      </c>
      <c r="B1608" s="5" t="s">
        <v>26</v>
      </c>
      <c r="C1608" s="5" t="s">
        <v>27</v>
      </c>
      <c r="D1608" s="5" t="s">
        <v>211</v>
      </c>
      <c r="E1608" s="5" t="s">
        <v>3360</v>
      </c>
      <c r="F1608" s="9">
        <v>45200</v>
      </c>
      <c r="G1608" s="9">
        <v>45202</v>
      </c>
      <c r="H1608" s="5">
        <v>1</v>
      </c>
      <c r="I1608" s="5">
        <v>2</v>
      </c>
      <c r="J1608" s="5">
        <v>2</v>
      </c>
      <c r="K1608" s="5" t="s">
        <v>30</v>
      </c>
      <c r="L1608" s="5">
        <v>4450</v>
      </c>
      <c r="M1608" s="5">
        <v>4450</v>
      </c>
      <c r="N1608" s="5" t="s">
        <v>6903</v>
      </c>
      <c r="O1608" s="5" t="s">
        <v>6457</v>
      </c>
      <c r="P1608" s="5" t="s">
        <v>33</v>
      </c>
      <c r="Q1608" s="5">
        <v>0</v>
      </c>
      <c r="R1608" s="18">
        <v>45172</v>
      </c>
      <c r="S1608" s="9">
        <v>45203</v>
      </c>
      <c r="T1608" s="5" t="s">
        <v>34</v>
      </c>
      <c r="U1608" s="5">
        <v>4450</v>
      </c>
      <c r="V1608" s="5">
        <v>0</v>
      </c>
      <c r="W1608" s="5">
        <v>0</v>
      </c>
      <c r="X1608" s="5" t="s">
        <v>6904</v>
      </c>
      <c r="Y1608" s="5" t="s">
        <v>6905</v>
      </c>
    </row>
    <row r="1609" s="5" customFormat="1" spans="1:25">
      <c r="A1609" s="5" t="s">
        <v>6906</v>
      </c>
      <c r="B1609" s="5" t="s">
        <v>26</v>
      </c>
      <c r="C1609" s="5" t="s">
        <v>27</v>
      </c>
      <c r="D1609" s="5" t="s">
        <v>2456</v>
      </c>
      <c r="E1609" s="5" t="s">
        <v>2457</v>
      </c>
      <c r="F1609" s="9">
        <v>45200</v>
      </c>
      <c r="G1609" s="9">
        <v>45202</v>
      </c>
      <c r="H1609" s="5">
        <v>1</v>
      </c>
      <c r="I1609" s="5">
        <v>2</v>
      </c>
      <c r="J1609" s="5">
        <v>2</v>
      </c>
      <c r="K1609" s="5" t="s">
        <v>30</v>
      </c>
      <c r="L1609" s="5">
        <v>1600</v>
      </c>
      <c r="M1609" s="5">
        <v>1600</v>
      </c>
      <c r="N1609" s="5" t="s">
        <v>6907</v>
      </c>
      <c r="O1609" s="5" t="s">
        <v>6457</v>
      </c>
      <c r="P1609" s="5" t="s">
        <v>33</v>
      </c>
      <c r="Q1609" s="5">
        <v>0</v>
      </c>
      <c r="R1609" s="18">
        <v>45172.0000115741</v>
      </c>
      <c r="S1609" s="9">
        <v>45203</v>
      </c>
      <c r="T1609" s="5" t="s">
        <v>34</v>
      </c>
      <c r="U1609" s="5">
        <v>1600</v>
      </c>
      <c r="V1609" s="5">
        <v>0</v>
      </c>
      <c r="W1609" s="5">
        <v>0</v>
      </c>
      <c r="X1609" s="5" t="s">
        <v>6908</v>
      </c>
      <c r="Y1609" s="5" t="s">
        <v>6909</v>
      </c>
    </row>
    <row r="1610" s="5" customFormat="1" spans="1:25">
      <c r="A1610" s="5" t="s">
        <v>6910</v>
      </c>
      <c r="B1610" s="5" t="s">
        <v>26</v>
      </c>
      <c r="C1610" s="5" t="s">
        <v>27</v>
      </c>
      <c r="D1610" s="5" t="s">
        <v>2295</v>
      </c>
      <c r="E1610" s="5" t="s">
        <v>6911</v>
      </c>
      <c r="F1610" s="9">
        <v>45201</v>
      </c>
      <c r="G1610" s="9">
        <v>45202</v>
      </c>
      <c r="H1610" s="5">
        <v>1</v>
      </c>
      <c r="I1610" s="5">
        <v>1</v>
      </c>
      <c r="J1610" s="5">
        <v>1</v>
      </c>
      <c r="K1610" s="5" t="s">
        <v>30</v>
      </c>
      <c r="L1610" s="5">
        <v>636</v>
      </c>
      <c r="M1610" s="5">
        <v>636</v>
      </c>
      <c r="N1610" s="5" t="s">
        <v>6912</v>
      </c>
      <c r="O1610" s="5" t="s">
        <v>6457</v>
      </c>
      <c r="P1610" s="5" t="s">
        <v>33</v>
      </c>
      <c r="Q1610" s="5">
        <v>0</v>
      </c>
      <c r="R1610" s="18">
        <v>45173.0000115741</v>
      </c>
      <c r="S1610" s="9">
        <v>45203</v>
      </c>
      <c r="T1610" s="5" t="s">
        <v>34</v>
      </c>
      <c r="U1610" s="5">
        <v>636</v>
      </c>
      <c r="V1610" s="5">
        <v>0</v>
      </c>
      <c r="W1610" s="5">
        <v>0</v>
      </c>
      <c r="X1610" s="5" t="s">
        <v>6913</v>
      </c>
      <c r="Y1610" s="5" t="s">
        <v>6914</v>
      </c>
    </row>
    <row r="1611" s="5" customFormat="1" spans="1:25">
      <c r="A1611" s="5" t="s">
        <v>6915</v>
      </c>
      <c r="B1611" s="5" t="s">
        <v>26</v>
      </c>
      <c r="C1611" s="5" t="s">
        <v>27</v>
      </c>
      <c r="D1611" s="5" t="s">
        <v>211</v>
      </c>
      <c r="E1611" s="5" t="s">
        <v>1334</v>
      </c>
      <c r="F1611" s="9">
        <v>45200</v>
      </c>
      <c r="G1611" s="9">
        <v>45202</v>
      </c>
      <c r="H1611" s="5">
        <v>1</v>
      </c>
      <c r="I1611" s="5">
        <v>2</v>
      </c>
      <c r="J1611" s="5">
        <v>2</v>
      </c>
      <c r="K1611" s="5" t="s">
        <v>30</v>
      </c>
      <c r="L1611" s="5">
        <v>4450</v>
      </c>
      <c r="M1611" s="5">
        <v>4450</v>
      </c>
      <c r="N1611" s="5" t="s">
        <v>6916</v>
      </c>
      <c r="O1611" s="5" t="s">
        <v>6457</v>
      </c>
      <c r="P1611" s="5" t="s">
        <v>33</v>
      </c>
      <c r="Q1611" s="5">
        <v>0</v>
      </c>
      <c r="R1611" s="18">
        <v>45173.0000115741</v>
      </c>
      <c r="S1611" s="9">
        <v>45203</v>
      </c>
      <c r="T1611" s="5" t="s">
        <v>34</v>
      </c>
      <c r="U1611" s="5">
        <v>4450</v>
      </c>
      <c r="V1611" s="5">
        <v>0</v>
      </c>
      <c r="W1611" s="5">
        <v>0</v>
      </c>
      <c r="X1611" s="5" t="s">
        <v>6917</v>
      </c>
      <c r="Y1611" s="5" t="s">
        <v>6918</v>
      </c>
    </row>
    <row r="1612" s="5" customFormat="1" spans="1:25">
      <c r="A1612" s="5" t="s">
        <v>6919</v>
      </c>
      <c r="B1612" s="5" t="s">
        <v>26</v>
      </c>
      <c r="C1612" s="5" t="s">
        <v>27</v>
      </c>
      <c r="D1612" s="5" t="s">
        <v>211</v>
      </c>
      <c r="E1612" s="5" t="s">
        <v>6801</v>
      </c>
      <c r="F1612" s="9">
        <v>45200</v>
      </c>
      <c r="G1612" s="9">
        <v>45202</v>
      </c>
      <c r="H1612" s="5">
        <v>1</v>
      </c>
      <c r="I1612" s="5">
        <v>2</v>
      </c>
      <c r="J1612" s="5">
        <v>2</v>
      </c>
      <c r="K1612" s="5" t="s">
        <v>30</v>
      </c>
      <c r="L1612" s="5">
        <v>4674</v>
      </c>
      <c r="M1612" s="5">
        <v>4674</v>
      </c>
      <c r="N1612" s="5" t="s">
        <v>6920</v>
      </c>
      <c r="O1612" s="5" t="s">
        <v>6457</v>
      </c>
      <c r="P1612" s="5" t="s">
        <v>33</v>
      </c>
      <c r="Q1612" s="5">
        <v>0</v>
      </c>
      <c r="R1612" s="18">
        <v>45173</v>
      </c>
      <c r="S1612" s="9">
        <v>45203</v>
      </c>
      <c r="T1612" s="5" t="s">
        <v>34</v>
      </c>
      <c r="U1612" s="5">
        <v>4674</v>
      </c>
      <c r="V1612" s="5">
        <v>0</v>
      </c>
      <c r="W1612" s="5">
        <v>0</v>
      </c>
      <c r="X1612" s="5" t="s">
        <v>6921</v>
      </c>
      <c r="Y1612" s="5" t="s">
        <v>6922</v>
      </c>
    </row>
    <row r="1613" s="5" customFormat="1" spans="1:25">
      <c r="A1613" s="5" t="s">
        <v>6923</v>
      </c>
      <c r="B1613" s="5" t="s">
        <v>26</v>
      </c>
      <c r="C1613" s="5" t="s">
        <v>27</v>
      </c>
      <c r="D1613" s="5" t="s">
        <v>211</v>
      </c>
      <c r="E1613" s="5" t="s">
        <v>6924</v>
      </c>
      <c r="F1613" s="9">
        <v>45200</v>
      </c>
      <c r="G1613" s="9">
        <v>45202</v>
      </c>
      <c r="H1613" s="5">
        <v>1</v>
      </c>
      <c r="I1613" s="5">
        <v>2</v>
      </c>
      <c r="J1613" s="5">
        <v>2</v>
      </c>
      <c r="K1613" s="5" t="s">
        <v>30</v>
      </c>
      <c r="L1613" s="5">
        <v>4674</v>
      </c>
      <c r="M1613" s="5">
        <v>4674</v>
      </c>
      <c r="N1613" s="5" t="s">
        <v>6925</v>
      </c>
      <c r="O1613" s="5" t="s">
        <v>6457</v>
      </c>
      <c r="P1613" s="5" t="s">
        <v>33</v>
      </c>
      <c r="Q1613" s="5">
        <v>0</v>
      </c>
      <c r="R1613" s="18">
        <v>45173</v>
      </c>
      <c r="S1613" s="9">
        <v>45203</v>
      </c>
      <c r="T1613" s="5" t="s">
        <v>34</v>
      </c>
      <c r="U1613" s="5">
        <v>4674</v>
      </c>
      <c r="V1613" s="5">
        <v>0</v>
      </c>
      <c r="W1613" s="5">
        <v>0</v>
      </c>
      <c r="X1613" s="5" t="s">
        <v>6926</v>
      </c>
      <c r="Y1613" s="5" t="s">
        <v>6927</v>
      </c>
    </row>
    <row r="1614" s="5" customFormat="1" spans="1:25">
      <c r="A1614" s="5" t="s">
        <v>6928</v>
      </c>
      <c r="B1614" s="5" t="s">
        <v>26</v>
      </c>
      <c r="C1614" s="5" t="s">
        <v>27</v>
      </c>
      <c r="D1614" s="5" t="s">
        <v>6929</v>
      </c>
      <c r="E1614" s="5" t="s">
        <v>6930</v>
      </c>
      <c r="F1614" s="9">
        <v>45199</v>
      </c>
      <c r="G1614" s="9">
        <v>45202</v>
      </c>
      <c r="H1614" s="5">
        <v>1</v>
      </c>
      <c r="I1614" s="5">
        <v>3</v>
      </c>
      <c r="J1614" s="5">
        <v>3</v>
      </c>
      <c r="K1614" s="5" t="s">
        <v>30</v>
      </c>
      <c r="L1614" s="5">
        <v>1896</v>
      </c>
      <c r="M1614" s="5">
        <v>1896</v>
      </c>
      <c r="N1614" s="5" t="s">
        <v>6931</v>
      </c>
      <c r="O1614" s="5" t="s">
        <v>6457</v>
      </c>
      <c r="P1614" s="5" t="s">
        <v>33</v>
      </c>
      <c r="Q1614" s="5">
        <v>0</v>
      </c>
      <c r="R1614" s="18">
        <v>45174.0000115741</v>
      </c>
      <c r="S1614" s="9">
        <v>45203</v>
      </c>
      <c r="T1614" s="5" t="s">
        <v>34</v>
      </c>
      <c r="U1614" s="5">
        <v>1896</v>
      </c>
      <c r="V1614" s="5">
        <v>0</v>
      </c>
      <c r="W1614" s="5">
        <v>0</v>
      </c>
      <c r="X1614" s="5" t="s">
        <v>6932</v>
      </c>
      <c r="Y1614" s="5" t="s">
        <v>6933</v>
      </c>
    </row>
    <row r="1615" s="5" customFormat="1" spans="1:25">
      <c r="A1615" s="5" t="s">
        <v>6934</v>
      </c>
      <c r="B1615" s="5" t="s">
        <v>26</v>
      </c>
      <c r="C1615" s="5" t="s">
        <v>27</v>
      </c>
      <c r="D1615" s="5" t="s">
        <v>1048</v>
      </c>
      <c r="E1615" s="5" t="s">
        <v>1282</v>
      </c>
      <c r="F1615" s="9">
        <v>45199</v>
      </c>
      <c r="G1615" s="9">
        <v>45202</v>
      </c>
      <c r="H1615" s="5">
        <v>1</v>
      </c>
      <c r="I1615" s="5">
        <v>3</v>
      </c>
      <c r="J1615" s="5">
        <v>3</v>
      </c>
      <c r="K1615" s="5" t="s">
        <v>30</v>
      </c>
      <c r="L1615" s="5">
        <v>2294</v>
      </c>
      <c r="M1615" s="5">
        <v>2294</v>
      </c>
      <c r="N1615" s="5" t="s">
        <v>6935</v>
      </c>
      <c r="O1615" s="5" t="s">
        <v>6457</v>
      </c>
      <c r="P1615" s="5" t="s">
        <v>33</v>
      </c>
      <c r="Q1615" s="5">
        <v>0</v>
      </c>
      <c r="R1615" s="18">
        <v>45174.0000115741</v>
      </c>
      <c r="S1615" s="9">
        <v>45203</v>
      </c>
      <c r="T1615" s="5" t="s">
        <v>34</v>
      </c>
      <c r="U1615" s="5">
        <v>2294</v>
      </c>
      <c r="V1615" s="5">
        <v>0</v>
      </c>
      <c r="W1615" s="5">
        <v>0</v>
      </c>
      <c r="X1615" s="5" t="s">
        <v>6936</v>
      </c>
      <c r="Y1615" s="5" t="s">
        <v>6937</v>
      </c>
    </row>
    <row r="1616" s="5" customFormat="1" spans="1:25">
      <c r="A1616" s="5" t="s">
        <v>6938</v>
      </c>
      <c r="B1616" s="5" t="s">
        <v>26</v>
      </c>
      <c r="C1616" s="5" t="s">
        <v>27</v>
      </c>
      <c r="D1616" s="5" t="s">
        <v>211</v>
      </c>
      <c r="E1616" s="5" t="s">
        <v>3360</v>
      </c>
      <c r="F1616" s="9">
        <v>45200</v>
      </c>
      <c r="G1616" s="9">
        <v>45202</v>
      </c>
      <c r="H1616" s="5">
        <v>1</v>
      </c>
      <c r="I1616" s="5">
        <v>2</v>
      </c>
      <c r="J1616" s="5">
        <v>2</v>
      </c>
      <c r="K1616" s="5" t="s">
        <v>30</v>
      </c>
      <c r="L1616" s="5">
        <v>4450</v>
      </c>
      <c r="M1616" s="5">
        <v>4450</v>
      </c>
      <c r="N1616" s="5" t="s">
        <v>6939</v>
      </c>
      <c r="O1616" s="5" t="s">
        <v>6457</v>
      </c>
      <c r="P1616" s="5" t="s">
        <v>33</v>
      </c>
      <c r="Q1616" s="5">
        <v>0</v>
      </c>
      <c r="R1616" s="18">
        <v>45174.0000115741</v>
      </c>
      <c r="S1616" s="9">
        <v>45203</v>
      </c>
      <c r="T1616" s="5" t="s">
        <v>34</v>
      </c>
      <c r="U1616" s="5">
        <v>4450</v>
      </c>
      <c r="V1616" s="5">
        <v>0</v>
      </c>
      <c r="W1616" s="5">
        <v>0</v>
      </c>
      <c r="X1616" s="5" t="s">
        <v>6940</v>
      </c>
      <c r="Y1616" s="5" t="s">
        <v>6941</v>
      </c>
    </row>
    <row r="1617" s="5" customFormat="1" spans="1:25">
      <c r="A1617" s="5" t="s">
        <v>6942</v>
      </c>
      <c r="B1617" s="5" t="s">
        <v>26</v>
      </c>
      <c r="C1617" s="5" t="s">
        <v>27</v>
      </c>
      <c r="D1617" s="5" t="s">
        <v>2301</v>
      </c>
      <c r="E1617" s="5" t="s">
        <v>2302</v>
      </c>
      <c r="F1617" s="9">
        <v>45201</v>
      </c>
      <c r="G1617" s="9">
        <v>45202</v>
      </c>
      <c r="H1617" s="5">
        <v>1</v>
      </c>
      <c r="I1617" s="5">
        <v>1</v>
      </c>
      <c r="J1617" s="5">
        <v>1</v>
      </c>
      <c r="K1617" s="5" t="s">
        <v>30</v>
      </c>
      <c r="L1617" s="5">
        <v>2500</v>
      </c>
      <c r="M1617" s="5">
        <v>2500</v>
      </c>
      <c r="N1617" s="5" t="s">
        <v>6943</v>
      </c>
      <c r="O1617" s="5" t="s">
        <v>6457</v>
      </c>
      <c r="P1617" s="5" t="s">
        <v>33</v>
      </c>
      <c r="Q1617" s="5">
        <v>0</v>
      </c>
      <c r="R1617" s="18">
        <v>45174</v>
      </c>
      <c r="S1617" s="9">
        <v>45203</v>
      </c>
      <c r="T1617" s="5" t="s">
        <v>34</v>
      </c>
      <c r="U1617" s="5">
        <v>2500</v>
      </c>
      <c r="V1617" s="5">
        <v>0</v>
      </c>
      <c r="W1617" s="5">
        <v>0</v>
      </c>
      <c r="X1617" s="5" t="s">
        <v>6944</v>
      </c>
      <c r="Y1617" s="5" t="s">
        <v>6945</v>
      </c>
    </row>
    <row r="1618" s="5" customFormat="1" spans="1:25">
      <c r="A1618" s="5" t="s">
        <v>6946</v>
      </c>
      <c r="B1618" s="5" t="s">
        <v>26</v>
      </c>
      <c r="C1618" s="5" t="s">
        <v>27</v>
      </c>
      <c r="D1618" s="5" t="s">
        <v>1024</v>
      </c>
      <c r="E1618" s="5" t="s">
        <v>1317</v>
      </c>
      <c r="F1618" s="9">
        <v>45199</v>
      </c>
      <c r="G1618" s="9">
        <v>45202</v>
      </c>
      <c r="H1618" s="5">
        <v>1</v>
      </c>
      <c r="I1618" s="5">
        <v>3</v>
      </c>
      <c r="J1618" s="5">
        <v>3</v>
      </c>
      <c r="K1618" s="5" t="s">
        <v>30</v>
      </c>
      <c r="L1618" s="5">
        <v>2275</v>
      </c>
      <c r="M1618" s="5">
        <v>2275</v>
      </c>
      <c r="N1618" s="5" t="s">
        <v>3734</v>
      </c>
      <c r="O1618" s="5" t="s">
        <v>6457</v>
      </c>
      <c r="P1618" s="5" t="s">
        <v>33</v>
      </c>
      <c r="Q1618" s="5">
        <v>0</v>
      </c>
      <c r="R1618" s="18">
        <v>45174</v>
      </c>
      <c r="S1618" s="9">
        <v>45203</v>
      </c>
      <c r="T1618" s="5" t="s">
        <v>34</v>
      </c>
      <c r="U1618" s="5">
        <v>2275</v>
      </c>
      <c r="V1618" s="5">
        <v>0</v>
      </c>
      <c r="W1618" s="5">
        <v>0</v>
      </c>
      <c r="X1618" s="5" t="s">
        <v>6947</v>
      </c>
      <c r="Y1618" s="5" t="s">
        <v>6948</v>
      </c>
    </row>
    <row r="1619" s="5" customFormat="1" spans="1:25">
      <c r="A1619" s="5" t="s">
        <v>6949</v>
      </c>
      <c r="B1619" s="5" t="s">
        <v>26</v>
      </c>
      <c r="C1619" s="5" t="s">
        <v>27</v>
      </c>
      <c r="D1619" s="5" t="s">
        <v>470</v>
      </c>
      <c r="E1619" s="5" t="s">
        <v>6950</v>
      </c>
      <c r="F1619" s="9">
        <v>45199</v>
      </c>
      <c r="G1619" s="9">
        <v>45202</v>
      </c>
      <c r="H1619" s="5">
        <v>1</v>
      </c>
      <c r="I1619" s="5">
        <v>3</v>
      </c>
      <c r="J1619" s="5">
        <v>3</v>
      </c>
      <c r="K1619" s="5" t="s">
        <v>30</v>
      </c>
      <c r="L1619" s="5">
        <v>2943</v>
      </c>
      <c r="M1619" s="5">
        <v>2943</v>
      </c>
      <c r="N1619" s="5" t="s">
        <v>6951</v>
      </c>
      <c r="O1619" s="5" t="s">
        <v>6457</v>
      </c>
      <c r="P1619" s="5" t="s">
        <v>33</v>
      </c>
      <c r="Q1619" s="5">
        <v>0</v>
      </c>
      <c r="R1619" s="18">
        <v>45174.0000115741</v>
      </c>
      <c r="S1619" s="9">
        <v>45203</v>
      </c>
      <c r="T1619" s="5" t="s">
        <v>34</v>
      </c>
      <c r="U1619" s="5">
        <v>2943</v>
      </c>
      <c r="V1619" s="5">
        <v>0</v>
      </c>
      <c r="W1619" s="5">
        <v>0</v>
      </c>
      <c r="X1619" s="5" t="s">
        <v>6952</v>
      </c>
      <c r="Y1619" s="5" t="s">
        <v>6953</v>
      </c>
    </row>
    <row r="1620" s="5" customFormat="1" spans="1:25">
      <c r="A1620" s="5" t="s">
        <v>6954</v>
      </c>
      <c r="B1620" s="5" t="s">
        <v>26</v>
      </c>
      <c r="C1620" s="5" t="s">
        <v>27</v>
      </c>
      <c r="D1620" s="5" t="s">
        <v>6955</v>
      </c>
      <c r="E1620" s="5" t="s">
        <v>6956</v>
      </c>
      <c r="F1620" s="9">
        <v>45201</v>
      </c>
      <c r="G1620" s="9">
        <v>45202</v>
      </c>
      <c r="H1620" s="5">
        <v>1</v>
      </c>
      <c r="I1620" s="5">
        <v>1</v>
      </c>
      <c r="J1620" s="5">
        <v>1</v>
      </c>
      <c r="K1620" s="5" t="s">
        <v>30</v>
      </c>
      <c r="L1620" s="5">
        <v>6253</v>
      </c>
      <c r="M1620" s="5">
        <v>6253</v>
      </c>
      <c r="N1620" s="5" t="s">
        <v>6957</v>
      </c>
      <c r="O1620" s="5" t="s">
        <v>6457</v>
      </c>
      <c r="P1620" s="5" t="s">
        <v>33</v>
      </c>
      <c r="Q1620" s="5">
        <v>0</v>
      </c>
      <c r="R1620" s="18">
        <v>45174.0000115741</v>
      </c>
      <c r="S1620" s="9">
        <v>45203</v>
      </c>
      <c r="T1620" s="5" t="s">
        <v>34</v>
      </c>
      <c r="U1620" s="5">
        <v>6253</v>
      </c>
      <c r="V1620" s="5">
        <v>0</v>
      </c>
      <c r="W1620" s="5">
        <v>0</v>
      </c>
      <c r="X1620" s="5" t="s">
        <v>6958</v>
      </c>
      <c r="Y1620" s="5" t="s">
        <v>6959</v>
      </c>
    </row>
    <row r="1621" s="5" customFormat="1" spans="1:25">
      <c r="A1621" s="5" t="s">
        <v>6960</v>
      </c>
      <c r="B1621" s="5" t="s">
        <v>26</v>
      </c>
      <c r="C1621" s="5" t="s">
        <v>27</v>
      </c>
      <c r="D1621" s="5" t="s">
        <v>126</v>
      </c>
      <c r="E1621" s="5" t="s">
        <v>230</v>
      </c>
      <c r="F1621" s="9">
        <v>45199</v>
      </c>
      <c r="G1621" s="9">
        <v>45202</v>
      </c>
      <c r="H1621" s="5">
        <v>1</v>
      </c>
      <c r="I1621" s="5">
        <v>3</v>
      </c>
      <c r="J1621" s="5">
        <v>3</v>
      </c>
      <c r="K1621" s="5" t="s">
        <v>30</v>
      </c>
      <c r="L1621" s="5">
        <v>1971</v>
      </c>
      <c r="M1621" s="5">
        <v>1971</v>
      </c>
      <c r="N1621" s="5" t="s">
        <v>6961</v>
      </c>
      <c r="O1621" s="5" t="s">
        <v>6457</v>
      </c>
      <c r="P1621" s="5" t="s">
        <v>33</v>
      </c>
      <c r="Q1621" s="5">
        <v>0</v>
      </c>
      <c r="R1621" s="18">
        <v>45174</v>
      </c>
      <c r="S1621" s="9">
        <v>45203</v>
      </c>
      <c r="T1621" s="5" t="s">
        <v>34</v>
      </c>
      <c r="U1621" s="5">
        <v>1971</v>
      </c>
      <c r="V1621" s="5">
        <v>0</v>
      </c>
      <c r="W1621" s="5">
        <v>0</v>
      </c>
      <c r="X1621" s="5" t="s">
        <v>6962</v>
      </c>
      <c r="Y1621" s="5" t="s">
        <v>6963</v>
      </c>
    </row>
    <row r="1622" s="5" customFormat="1" spans="1:25">
      <c r="A1622" s="5" t="s">
        <v>6964</v>
      </c>
      <c r="B1622" s="5" t="s">
        <v>26</v>
      </c>
      <c r="C1622" s="5" t="s">
        <v>27</v>
      </c>
      <c r="D1622" s="5" t="s">
        <v>6965</v>
      </c>
      <c r="E1622" s="5" t="s">
        <v>6966</v>
      </c>
      <c r="F1622" s="9">
        <v>45198</v>
      </c>
      <c r="G1622" s="9">
        <v>45202</v>
      </c>
      <c r="H1622" s="5">
        <v>2</v>
      </c>
      <c r="I1622" s="5">
        <v>4</v>
      </c>
      <c r="J1622" s="5">
        <v>8</v>
      </c>
      <c r="K1622" s="5" t="s">
        <v>30</v>
      </c>
      <c r="L1622" s="5">
        <v>6128</v>
      </c>
      <c r="M1622" s="5">
        <v>6128</v>
      </c>
      <c r="N1622" s="5" t="s">
        <v>6967</v>
      </c>
      <c r="O1622" s="5" t="s">
        <v>6457</v>
      </c>
      <c r="P1622" s="5" t="s">
        <v>33</v>
      </c>
      <c r="Q1622" s="5">
        <v>0</v>
      </c>
      <c r="R1622" s="18">
        <v>45175</v>
      </c>
      <c r="S1622" s="9">
        <v>45203</v>
      </c>
      <c r="T1622" s="5" t="s">
        <v>34</v>
      </c>
      <c r="U1622" s="5">
        <v>6128</v>
      </c>
      <c r="V1622" s="5">
        <v>0</v>
      </c>
      <c r="W1622" s="5">
        <v>0</v>
      </c>
      <c r="X1622" s="5" t="s">
        <v>6968</v>
      </c>
      <c r="Y1622" s="5" t="s">
        <v>6968</v>
      </c>
    </row>
    <row r="1623" s="5" customFormat="1" spans="1:25">
      <c r="A1623" s="5" t="s">
        <v>6969</v>
      </c>
      <c r="B1623" s="5" t="s">
        <v>26</v>
      </c>
      <c r="C1623" s="5" t="s">
        <v>27</v>
      </c>
      <c r="D1623" s="5" t="s">
        <v>6970</v>
      </c>
      <c r="E1623" s="5" t="s">
        <v>6971</v>
      </c>
      <c r="F1623" s="9">
        <v>45196</v>
      </c>
      <c r="G1623" s="9">
        <v>45202</v>
      </c>
      <c r="H1623" s="5">
        <v>1</v>
      </c>
      <c r="I1623" s="5">
        <v>6</v>
      </c>
      <c r="J1623" s="5">
        <v>6</v>
      </c>
      <c r="K1623" s="5" t="s">
        <v>30</v>
      </c>
      <c r="L1623" s="5">
        <v>10278</v>
      </c>
      <c r="M1623" s="5">
        <v>10278</v>
      </c>
      <c r="N1623" s="5" t="s">
        <v>6972</v>
      </c>
      <c r="O1623" s="5" t="s">
        <v>6457</v>
      </c>
      <c r="P1623" s="5" t="s">
        <v>33</v>
      </c>
      <c r="Q1623" s="5">
        <v>0</v>
      </c>
      <c r="R1623" s="18">
        <v>45175</v>
      </c>
      <c r="S1623" s="9">
        <v>45203</v>
      </c>
      <c r="T1623" s="5" t="s">
        <v>34</v>
      </c>
      <c r="U1623" s="5">
        <v>10278</v>
      </c>
      <c r="V1623" s="5">
        <v>0</v>
      </c>
      <c r="W1623" s="5">
        <v>0</v>
      </c>
      <c r="X1623" s="5" t="s">
        <v>6973</v>
      </c>
      <c r="Y1623" s="5" t="s">
        <v>6974</v>
      </c>
    </row>
    <row r="1624" s="5" customFormat="1" spans="1:25">
      <c r="A1624" s="5" t="s">
        <v>6975</v>
      </c>
      <c r="B1624" s="5" t="s">
        <v>26</v>
      </c>
      <c r="C1624" s="5" t="s">
        <v>27</v>
      </c>
      <c r="D1624" s="5" t="s">
        <v>507</v>
      </c>
      <c r="E1624" s="5" t="s">
        <v>6976</v>
      </c>
      <c r="F1624" s="9">
        <v>45200</v>
      </c>
      <c r="G1624" s="9">
        <v>45202</v>
      </c>
      <c r="H1624" s="5">
        <v>1</v>
      </c>
      <c r="I1624" s="5">
        <v>2</v>
      </c>
      <c r="J1624" s="5">
        <v>2</v>
      </c>
      <c r="K1624" s="5" t="s">
        <v>30</v>
      </c>
      <c r="L1624" s="5">
        <v>2118</v>
      </c>
      <c r="M1624" s="5">
        <v>2118</v>
      </c>
      <c r="N1624" s="5" t="s">
        <v>6977</v>
      </c>
      <c r="O1624" s="5" t="s">
        <v>6457</v>
      </c>
      <c r="P1624" s="5" t="s">
        <v>33</v>
      </c>
      <c r="Q1624" s="5">
        <v>0</v>
      </c>
      <c r="R1624" s="18">
        <v>45175</v>
      </c>
      <c r="S1624" s="9">
        <v>45203</v>
      </c>
      <c r="T1624" s="5" t="s">
        <v>34</v>
      </c>
      <c r="U1624" s="5">
        <v>2118</v>
      </c>
      <c r="V1624" s="5">
        <v>0</v>
      </c>
      <c r="W1624" s="5">
        <v>0</v>
      </c>
      <c r="X1624" s="5" t="s">
        <v>6978</v>
      </c>
      <c r="Y1624" s="5" t="s">
        <v>6979</v>
      </c>
    </row>
    <row r="1625" s="5" customFormat="1" spans="1:25">
      <c r="A1625" s="5" t="s">
        <v>6980</v>
      </c>
      <c r="B1625" s="5" t="s">
        <v>26</v>
      </c>
      <c r="C1625" s="5" t="s">
        <v>27</v>
      </c>
      <c r="D1625" s="5" t="s">
        <v>5278</v>
      </c>
      <c r="E1625" s="5" t="s">
        <v>5279</v>
      </c>
      <c r="F1625" s="9">
        <v>45199</v>
      </c>
      <c r="G1625" s="9">
        <v>45202</v>
      </c>
      <c r="H1625" s="5">
        <v>1</v>
      </c>
      <c r="I1625" s="5">
        <v>3</v>
      </c>
      <c r="J1625" s="5">
        <v>3</v>
      </c>
      <c r="K1625" s="5" t="s">
        <v>30</v>
      </c>
      <c r="L1625" s="5">
        <v>810</v>
      </c>
      <c r="M1625" s="5">
        <v>810</v>
      </c>
      <c r="N1625" s="5" t="s">
        <v>6981</v>
      </c>
      <c r="O1625" s="5" t="s">
        <v>6457</v>
      </c>
      <c r="P1625" s="5" t="s">
        <v>33</v>
      </c>
      <c r="Q1625" s="5">
        <v>0</v>
      </c>
      <c r="R1625" s="18">
        <v>45175.0000115741</v>
      </c>
      <c r="S1625" s="9">
        <v>45203</v>
      </c>
      <c r="T1625" s="5" t="s">
        <v>34</v>
      </c>
      <c r="U1625" s="5">
        <v>810</v>
      </c>
      <c r="V1625" s="5">
        <v>0</v>
      </c>
      <c r="W1625" s="5">
        <v>0</v>
      </c>
      <c r="X1625" s="5" t="s">
        <v>6982</v>
      </c>
      <c r="Y1625" s="5" t="s">
        <v>6983</v>
      </c>
    </row>
    <row r="1626" s="5" customFormat="1" spans="1:25">
      <c r="A1626" s="5" t="s">
        <v>6984</v>
      </c>
      <c r="B1626" s="5" t="s">
        <v>26</v>
      </c>
      <c r="C1626" s="5" t="s">
        <v>27</v>
      </c>
      <c r="D1626" s="5" t="s">
        <v>2562</v>
      </c>
      <c r="E1626" s="5" t="s">
        <v>5947</v>
      </c>
      <c r="F1626" s="9">
        <v>45200</v>
      </c>
      <c r="G1626" s="9">
        <v>45202</v>
      </c>
      <c r="H1626" s="5">
        <v>1</v>
      </c>
      <c r="I1626" s="5">
        <v>2</v>
      </c>
      <c r="J1626" s="5">
        <v>2</v>
      </c>
      <c r="K1626" s="5" t="s">
        <v>30</v>
      </c>
      <c r="L1626" s="5">
        <v>2124</v>
      </c>
      <c r="M1626" s="5">
        <v>2124</v>
      </c>
      <c r="N1626" s="5" t="s">
        <v>6985</v>
      </c>
      <c r="O1626" s="5" t="s">
        <v>6457</v>
      </c>
      <c r="P1626" s="5" t="s">
        <v>33</v>
      </c>
      <c r="Q1626" s="5">
        <v>0</v>
      </c>
      <c r="R1626" s="18">
        <v>45175</v>
      </c>
      <c r="S1626" s="9">
        <v>45203</v>
      </c>
      <c r="T1626" s="5" t="s">
        <v>34</v>
      </c>
      <c r="U1626" s="5">
        <v>2124</v>
      </c>
      <c r="V1626" s="5">
        <v>0</v>
      </c>
      <c r="W1626" s="5">
        <v>0</v>
      </c>
      <c r="X1626" s="5" t="s">
        <v>6986</v>
      </c>
      <c r="Y1626" s="5" t="s">
        <v>6987</v>
      </c>
    </row>
    <row r="1627" s="5" customFormat="1" spans="1:25">
      <c r="A1627" s="5" t="s">
        <v>6988</v>
      </c>
      <c r="B1627" s="5" t="s">
        <v>26</v>
      </c>
      <c r="C1627" s="5" t="s">
        <v>27</v>
      </c>
      <c r="D1627" s="5" t="s">
        <v>76</v>
      </c>
      <c r="E1627" s="5" t="s">
        <v>6989</v>
      </c>
      <c r="F1627" s="9">
        <v>45178</v>
      </c>
      <c r="G1627" s="9">
        <v>45202</v>
      </c>
      <c r="H1627" s="5">
        <v>1</v>
      </c>
      <c r="I1627" s="5">
        <v>24</v>
      </c>
      <c r="J1627" s="5">
        <v>24</v>
      </c>
      <c r="K1627" s="5" t="s">
        <v>30</v>
      </c>
      <c r="L1627" s="5">
        <v>11256</v>
      </c>
      <c r="M1627" s="5">
        <v>11256</v>
      </c>
      <c r="N1627" s="5" t="s">
        <v>6990</v>
      </c>
      <c r="O1627" s="5" t="s">
        <v>6457</v>
      </c>
      <c r="P1627" s="5" t="s">
        <v>33</v>
      </c>
      <c r="Q1627" s="5">
        <v>0</v>
      </c>
      <c r="R1627" s="18">
        <v>45175.0000115741</v>
      </c>
      <c r="S1627" s="9">
        <v>45203</v>
      </c>
      <c r="T1627" s="5" t="s">
        <v>34</v>
      </c>
      <c r="U1627" s="5">
        <v>11256</v>
      </c>
      <c r="V1627" s="5">
        <v>0</v>
      </c>
      <c r="W1627" s="5">
        <v>0</v>
      </c>
      <c r="X1627" s="5" t="s">
        <v>6991</v>
      </c>
      <c r="Y1627" s="5" t="s">
        <v>6992</v>
      </c>
    </row>
    <row r="1628" s="5" customFormat="1" spans="1:25">
      <c r="A1628" s="5" t="s">
        <v>6993</v>
      </c>
      <c r="B1628" s="5" t="s">
        <v>26</v>
      </c>
      <c r="C1628" s="5" t="s">
        <v>27</v>
      </c>
      <c r="D1628" s="5" t="s">
        <v>323</v>
      </c>
      <c r="E1628" s="5" t="s">
        <v>6994</v>
      </c>
      <c r="F1628" s="9">
        <v>45199</v>
      </c>
      <c r="G1628" s="9">
        <v>45202</v>
      </c>
      <c r="H1628" s="5">
        <v>2</v>
      </c>
      <c r="I1628" s="5">
        <v>3</v>
      </c>
      <c r="J1628" s="5">
        <v>6</v>
      </c>
      <c r="K1628" s="5" t="s">
        <v>30</v>
      </c>
      <c r="L1628" s="5">
        <v>9078</v>
      </c>
      <c r="M1628" s="5">
        <v>9078</v>
      </c>
      <c r="N1628" s="5" t="s">
        <v>6995</v>
      </c>
      <c r="O1628" s="5" t="s">
        <v>6457</v>
      </c>
      <c r="P1628" s="5" t="s">
        <v>33</v>
      </c>
      <c r="Q1628" s="5">
        <v>0</v>
      </c>
      <c r="R1628" s="18">
        <v>45175.0000115741</v>
      </c>
      <c r="S1628" s="9">
        <v>45203</v>
      </c>
      <c r="T1628" s="5" t="s">
        <v>34</v>
      </c>
      <c r="U1628" s="5">
        <v>9078</v>
      </c>
      <c r="V1628" s="5">
        <v>0</v>
      </c>
      <c r="W1628" s="5">
        <v>0</v>
      </c>
      <c r="X1628" s="5" t="s">
        <v>6996</v>
      </c>
      <c r="Y1628" s="5" t="s">
        <v>6997</v>
      </c>
    </row>
    <row r="1629" s="5" customFormat="1" spans="1:25">
      <c r="A1629" s="5" t="s">
        <v>6998</v>
      </c>
      <c r="B1629" s="5" t="s">
        <v>26</v>
      </c>
      <c r="C1629" s="5" t="s">
        <v>27</v>
      </c>
      <c r="D1629" s="5" t="s">
        <v>2456</v>
      </c>
      <c r="E1629" s="5" t="s">
        <v>2457</v>
      </c>
      <c r="F1629" s="9">
        <v>45201</v>
      </c>
      <c r="G1629" s="9">
        <v>45202</v>
      </c>
      <c r="H1629" s="5">
        <v>1</v>
      </c>
      <c r="I1629" s="5">
        <v>1</v>
      </c>
      <c r="J1629" s="5">
        <v>1</v>
      </c>
      <c r="K1629" s="5" t="s">
        <v>30</v>
      </c>
      <c r="L1629" s="5">
        <v>800</v>
      </c>
      <c r="M1629" s="5">
        <v>800</v>
      </c>
      <c r="N1629" s="5" t="s">
        <v>6999</v>
      </c>
      <c r="O1629" s="5" t="s">
        <v>6457</v>
      </c>
      <c r="P1629" s="5" t="s">
        <v>33</v>
      </c>
      <c r="Q1629" s="5">
        <v>0</v>
      </c>
      <c r="R1629" s="18">
        <v>45175</v>
      </c>
      <c r="S1629" s="9">
        <v>45203</v>
      </c>
      <c r="T1629" s="5" t="s">
        <v>34</v>
      </c>
      <c r="U1629" s="5">
        <v>800</v>
      </c>
      <c r="V1629" s="5">
        <v>0</v>
      </c>
      <c r="W1629" s="5">
        <v>0</v>
      </c>
      <c r="X1629" s="5" t="s">
        <v>7000</v>
      </c>
      <c r="Y1629" s="5" t="s">
        <v>7001</v>
      </c>
    </row>
    <row r="1630" s="5" customFormat="1" spans="1:25">
      <c r="A1630" s="5" t="s">
        <v>7002</v>
      </c>
      <c r="B1630" s="5" t="s">
        <v>26</v>
      </c>
      <c r="C1630" s="5" t="s">
        <v>27</v>
      </c>
      <c r="D1630" s="5" t="s">
        <v>161</v>
      </c>
      <c r="E1630" s="5" t="s">
        <v>3833</v>
      </c>
      <c r="F1630" s="9">
        <v>45200</v>
      </c>
      <c r="G1630" s="9">
        <v>45202</v>
      </c>
      <c r="H1630" s="5">
        <v>1</v>
      </c>
      <c r="I1630" s="5">
        <v>2</v>
      </c>
      <c r="J1630" s="5">
        <v>2</v>
      </c>
      <c r="K1630" s="5" t="s">
        <v>30</v>
      </c>
      <c r="L1630" s="5">
        <v>5360</v>
      </c>
      <c r="M1630" s="5">
        <v>5360</v>
      </c>
      <c r="N1630" s="5" t="s">
        <v>7003</v>
      </c>
      <c r="O1630" s="5" t="s">
        <v>6457</v>
      </c>
      <c r="P1630" s="5" t="s">
        <v>33</v>
      </c>
      <c r="Q1630" s="5">
        <v>0</v>
      </c>
      <c r="R1630" s="18">
        <v>45176</v>
      </c>
      <c r="S1630" s="9">
        <v>45203</v>
      </c>
      <c r="T1630" s="5" t="s">
        <v>34</v>
      </c>
      <c r="U1630" s="5">
        <v>5360</v>
      </c>
      <c r="V1630" s="5">
        <v>0</v>
      </c>
      <c r="W1630" s="5">
        <v>0</v>
      </c>
      <c r="X1630" s="5" t="s">
        <v>7004</v>
      </c>
      <c r="Y1630" s="5" t="s">
        <v>7005</v>
      </c>
    </row>
    <row r="1631" s="5" customFormat="1" spans="1:25">
      <c r="A1631" s="5" t="s">
        <v>7006</v>
      </c>
      <c r="B1631" s="5" t="s">
        <v>26</v>
      </c>
      <c r="C1631" s="5" t="s">
        <v>27</v>
      </c>
      <c r="D1631" s="5" t="s">
        <v>7007</v>
      </c>
      <c r="E1631" s="5" t="s">
        <v>7008</v>
      </c>
      <c r="F1631" s="9">
        <v>45200</v>
      </c>
      <c r="G1631" s="9">
        <v>45202</v>
      </c>
      <c r="H1631" s="5">
        <v>1</v>
      </c>
      <c r="I1631" s="5">
        <v>2</v>
      </c>
      <c r="J1631" s="5">
        <v>2</v>
      </c>
      <c r="K1631" s="5" t="s">
        <v>30</v>
      </c>
      <c r="L1631" s="5">
        <v>4698</v>
      </c>
      <c r="M1631" s="5">
        <v>4698</v>
      </c>
      <c r="N1631" s="5" t="s">
        <v>7009</v>
      </c>
      <c r="O1631" s="5" t="s">
        <v>6457</v>
      </c>
      <c r="P1631" s="5" t="s">
        <v>33</v>
      </c>
      <c r="Q1631" s="5">
        <v>0</v>
      </c>
      <c r="R1631" s="18">
        <v>45176</v>
      </c>
      <c r="S1631" s="9">
        <v>45203</v>
      </c>
      <c r="T1631" s="5" t="s">
        <v>34</v>
      </c>
      <c r="U1631" s="5">
        <v>4698</v>
      </c>
      <c r="V1631" s="5">
        <v>0</v>
      </c>
      <c r="W1631" s="5">
        <v>0</v>
      </c>
      <c r="X1631" s="5" t="s">
        <v>7010</v>
      </c>
      <c r="Y1631" s="5" t="s">
        <v>7011</v>
      </c>
    </row>
    <row r="1632" s="5" customFormat="1" spans="1:25">
      <c r="A1632" s="5" t="s">
        <v>7012</v>
      </c>
      <c r="B1632" s="5" t="s">
        <v>26</v>
      </c>
      <c r="C1632" s="5" t="s">
        <v>27</v>
      </c>
      <c r="D1632" s="5" t="s">
        <v>2295</v>
      </c>
      <c r="E1632" s="5" t="s">
        <v>2659</v>
      </c>
      <c r="F1632" s="9">
        <v>45200</v>
      </c>
      <c r="G1632" s="9">
        <v>45202</v>
      </c>
      <c r="H1632" s="5">
        <v>1</v>
      </c>
      <c r="I1632" s="5">
        <v>2</v>
      </c>
      <c r="J1632" s="5">
        <v>2</v>
      </c>
      <c r="K1632" s="5" t="s">
        <v>30</v>
      </c>
      <c r="L1632" s="5">
        <v>1312</v>
      </c>
      <c r="M1632" s="5">
        <v>1312</v>
      </c>
      <c r="N1632" s="5" t="s">
        <v>7013</v>
      </c>
      <c r="O1632" s="5" t="s">
        <v>6457</v>
      </c>
      <c r="P1632" s="5" t="s">
        <v>33</v>
      </c>
      <c r="Q1632" s="5">
        <v>0</v>
      </c>
      <c r="R1632" s="18">
        <v>45176.0000115741</v>
      </c>
      <c r="S1632" s="9">
        <v>45203</v>
      </c>
      <c r="T1632" s="5" t="s">
        <v>34</v>
      </c>
      <c r="U1632" s="5">
        <v>1312</v>
      </c>
      <c r="V1632" s="5">
        <v>0</v>
      </c>
      <c r="W1632" s="5">
        <v>0</v>
      </c>
      <c r="X1632" s="5" t="s">
        <v>7014</v>
      </c>
      <c r="Y1632" s="5" t="s">
        <v>7015</v>
      </c>
    </row>
    <row r="1633" s="5" customFormat="1" spans="1:25">
      <c r="A1633" s="5" t="s">
        <v>7016</v>
      </c>
      <c r="B1633" s="5" t="s">
        <v>26</v>
      </c>
      <c r="C1633" s="5" t="s">
        <v>27</v>
      </c>
      <c r="D1633" s="5" t="s">
        <v>323</v>
      </c>
      <c r="E1633" s="5" t="s">
        <v>6994</v>
      </c>
      <c r="F1633" s="9">
        <v>45200</v>
      </c>
      <c r="G1633" s="9">
        <v>45202</v>
      </c>
      <c r="H1633" s="5">
        <v>1</v>
      </c>
      <c r="I1633" s="5">
        <v>2</v>
      </c>
      <c r="J1633" s="5">
        <v>2</v>
      </c>
      <c r="K1633" s="5" t="s">
        <v>30</v>
      </c>
      <c r="L1633" s="5">
        <v>3026</v>
      </c>
      <c r="M1633" s="5">
        <v>3026</v>
      </c>
      <c r="N1633" s="5" t="s">
        <v>7017</v>
      </c>
      <c r="O1633" s="5" t="s">
        <v>6457</v>
      </c>
      <c r="P1633" s="5" t="s">
        <v>33</v>
      </c>
      <c r="Q1633" s="5">
        <v>0</v>
      </c>
      <c r="R1633" s="18">
        <v>45176.0000115741</v>
      </c>
      <c r="S1633" s="9">
        <v>45203</v>
      </c>
      <c r="T1633" s="5" t="s">
        <v>34</v>
      </c>
      <c r="U1633" s="5">
        <v>3026</v>
      </c>
      <c r="V1633" s="5">
        <v>0</v>
      </c>
      <c r="W1633" s="5">
        <v>0</v>
      </c>
      <c r="X1633" s="5" t="s">
        <v>7018</v>
      </c>
      <c r="Y1633" s="5" t="s">
        <v>7019</v>
      </c>
    </row>
    <row r="1634" s="5" customFormat="1" spans="1:25">
      <c r="A1634" s="5" t="s">
        <v>7020</v>
      </c>
      <c r="B1634" s="5" t="s">
        <v>26</v>
      </c>
      <c r="C1634" s="5" t="s">
        <v>27</v>
      </c>
      <c r="D1634" s="5" t="s">
        <v>190</v>
      </c>
      <c r="E1634" s="5" t="s">
        <v>191</v>
      </c>
      <c r="F1634" s="9">
        <v>45201</v>
      </c>
      <c r="G1634" s="9">
        <v>45202</v>
      </c>
      <c r="H1634" s="5">
        <v>1</v>
      </c>
      <c r="I1634" s="5">
        <v>1</v>
      </c>
      <c r="J1634" s="5">
        <v>1</v>
      </c>
      <c r="K1634" s="5" t="s">
        <v>30</v>
      </c>
      <c r="L1634" s="5">
        <v>775</v>
      </c>
      <c r="M1634" s="5">
        <v>775</v>
      </c>
      <c r="N1634" s="5" t="s">
        <v>7021</v>
      </c>
      <c r="O1634" s="5" t="s">
        <v>6457</v>
      </c>
      <c r="P1634" s="5" t="s">
        <v>33</v>
      </c>
      <c r="Q1634" s="5">
        <v>0</v>
      </c>
      <c r="R1634" s="18">
        <v>45176</v>
      </c>
      <c r="S1634" s="9">
        <v>45203</v>
      </c>
      <c r="T1634" s="5" t="s">
        <v>34</v>
      </c>
      <c r="U1634" s="5">
        <v>775</v>
      </c>
      <c r="V1634" s="5">
        <v>0</v>
      </c>
      <c r="W1634" s="5">
        <v>0</v>
      </c>
      <c r="X1634" s="5" t="s">
        <v>7022</v>
      </c>
      <c r="Y1634" s="5" t="s">
        <v>7023</v>
      </c>
    </row>
    <row r="1635" s="5" customFormat="1" spans="1:25">
      <c r="A1635" s="5" t="s">
        <v>7024</v>
      </c>
      <c r="B1635" s="5" t="s">
        <v>26</v>
      </c>
      <c r="C1635" s="5" t="s">
        <v>27</v>
      </c>
      <c r="D1635" s="5" t="s">
        <v>1307</v>
      </c>
      <c r="E1635" s="5" t="s">
        <v>7025</v>
      </c>
      <c r="F1635" s="9">
        <v>45198</v>
      </c>
      <c r="G1635" s="9">
        <v>45202</v>
      </c>
      <c r="H1635" s="5">
        <v>1</v>
      </c>
      <c r="I1635" s="5">
        <v>4</v>
      </c>
      <c r="J1635" s="5">
        <v>4</v>
      </c>
      <c r="K1635" s="5" t="s">
        <v>30</v>
      </c>
      <c r="L1635" s="5">
        <v>4728</v>
      </c>
      <c r="M1635" s="5">
        <v>4728</v>
      </c>
      <c r="N1635" s="5" t="s">
        <v>7026</v>
      </c>
      <c r="O1635" s="5" t="s">
        <v>6457</v>
      </c>
      <c r="P1635" s="5" t="s">
        <v>33</v>
      </c>
      <c r="Q1635" s="5">
        <v>0</v>
      </c>
      <c r="R1635" s="18">
        <v>45176</v>
      </c>
      <c r="S1635" s="9">
        <v>45203</v>
      </c>
      <c r="T1635" s="5" t="s">
        <v>34</v>
      </c>
      <c r="U1635" s="5">
        <v>4728</v>
      </c>
      <c r="V1635" s="5">
        <v>0</v>
      </c>
      <c r="W1635" s="5">
        <v>0</v>
      </c>
      <c r="X1635" s="5" t="s">
        <v>7027</v>
      </c>
      <c r="Y1635" s="5" t="s">
        <v>7028</v>
      </c>
    </row>
    <row r="1636" s="5" customFormat="1" spans="1:25">
      <c r="A1636" s="5" t="s">
        <v>7029</v>
      </c>
      <c r="B1636" s="5" t="s">
        <v>26</v>
      </c>
      <c r="C1636" s="5" t="s">
        <v>27</v>
      </c>
      <c r="D1636" s="5" t="s">
        <v>161</v>
      </c>
      <c r="E1636" s="5" t="s">
        <v>3833</v>
      </c>
      <c r="F1636" s="9">
        <v>45199</v>
      </c>
      <c r="G1636" s="9">
        <v>45202</v>
      </c>
      <c r="H1636" s="5">
        <v>1</v>
      </c>
      <c r="I1636" s="5">
        <v>3</v>
      </c>
      <c r="J1636" s="5">
        <v>3</v>
      </c>
      <c r="K1636" s="5" t="s">
        <v>30</v>
      </c>
      <c r="L1636" s="5">
        <v>7740</v>
      </c>
      <c r="M1636" s="5">
        <v>7740</v>
      </c>
      <c r="N1636" s="5" t="s">
        <v>7030</v>
      </c>
      <c r="O1636" s="5" t="s">
        <v>6457</v>
      </c>
      <c r="P1636" s="5" t="s">
        <v>33</v>
      </c>
      <c r="Q1636" s="5">
        <v>0</v>
      </c>
      <c r="R1636" s="18">
        <v>45177</v>
      </c>
      <c r="S1636" s="9">
        <v>45203</v>
      </c>
      <c r="T1636" s="5" t="s">
        <v>34</v>
      </c>
      <c r="U1636" s="5">
        <v>7740</v>
      </c>
      <c r="V1636" s="5">
        <v>0</v>
      </c>
      <c r="W1636" s="5">
        <v>0</v>
      </c>
      <c r="X1636" s="5" t="s">
        <v>7031</v>
      </c>
      <c r="Y1636" s="5" t="s">
        <v>7032</v>
      </c>
    </row>
    <row r="1637" s="5" customFormat="1" spans="1:25">
      <c r="A1637" s="5" t="s">
        <v>7033</v>
      </c>
      <c r="B1637" s="5" t="s">
        <v>26</v>
      </c>
      <c r="C1637" s="5" t="s">
        <v>27</v>
      </c>
      <c r="D1637" s="5" t="s">
        <v>7034</v>
      </c>
      <c r="E1637" s="5" t="s">
        <v>7035</v>
      </c>
      <c r="F1637" s="9">
        <v>45198</v>
      </c>
      <c r="G1637" s="9">
        <v>45202</v>
      </c>
      <c r="H1637" s="5">
        <v>1</v>
      </c>
      <c r="I1637" s="5">
        <v>4</v>
      </c>
      <c r="J1637" s="5">
        <v>4</v>
      </c>
      <c r="K1637" s="5" t="s">
        <v>30</v>
      </c>
      <c r="L1637" s="5">
        <v>2848</v>
      </c>
      <c r="M1637" s="5">
        <v>2848</v>
      </c>
      <c r="N1637" s="5" t="s">
        <v>7036</v>
      </c>
      <c r="O1637" s="5" t="s">
        <v>6457</v>
      </c>
      <c r="P1637" s="5" t="s">
        <v>33</v>
      </c>
      <c r="Q1637" s="5">
        <v>0</v>
      </c>
      <c r="R1637" s="18">
        <v>45177</v>
      </c>
      <c r="S1637" s="9">
        <v>45203</v>
      </c>
      <c r="T1637" s="5" t="s">
        <v>34</v>
      </c>
      <c r="U1637" s="5">
        <v>2848</v>
      </c>
      <c r="V1637" s="5">
        <v>0</v>
      </c>
      <c r="W1637" s="5">
        <v>0</v>
      </c>
      <c r="X1637" s="5" t="s">
        <v>7037</v>
      </c>
      <c r="Y1637" s="5" t="s">
        <v>7038</v>
      </c>
    </row>
    <row r="1638" s="5" customFormat="1" spans="1:25">
      <c r="A1638" s="5" t="s">
        <v>7039</v>
      </c>
      <c r="B1638" s="5" t="s">
        <v>26</v>
      </c>
      <c r="C1638" s="5" t="s">
        <v>27</v>
      </c>
      <c r="D1638" s="5" t="s">
        <v>7040</v>
      </c>
      <c r="E1638" s="5" t="s">
        <v>7041</v>
      </c>
      <c r="F1638" s="9">
        <v>45196</v>
      </c>
      <c r="G1638" s="9">
        <v>45202</v>
      </c>
      <c r="H1638" s="5">
        <v>1</v>
      </c>
      <c r="I1638" s="5">
        <v>6</v>
      </c>
      <c r="J1638" s="5">
        <v>6</v>
      </c>
      <c r="K1638" s="5" t="s">
        <v>30</v>
      </c>
      <c r="L1638" s="5">
        <v>854</v>
      </c>
      <c r="M1638" s="5">
        <v>854</v>
      </c>
      <c r="N1638" s="5" t="s">
        <v>7042</v>
      </c>
      <c r="O1638" s="5" t="s">
        <v>6457</v>
      </c>
      <c r="P1638" s="5" t="s">
        <v>33</v>
      </c>
      <c r="Q1638" s="5">
        <v>0</v>
      </c>
      <c r="R1638" s="18">
        <v>45177.0000115741</v>
      </c>
      <c r="S1638" s="9">
        <v>45203</v>
      </c>
      <c r="T1638" s="5" t="s">
        <v>34</v>
      </c>
      <c r="U1638" s="5">
        <v>854</v>
      </c>
      <c r="V1638" s="5">
        <v>0</v>
      </c>
      <c r="W1638" s="5">
        <v>0</v>
      </c>
      <c r="X1638" s="5" t="s">
        <v>7043</v>
      </c>
      <c r="Y1638" s="5" t="s">
        <v>7044</v>
      </c>
    </row>
    <row r="1639" s="5" customFormat="1" spans="1:25">
      <c r="A1639" s="5" t="s">
        <v>7045</v>
      </c>
      <c r="B1639" s="5" t="s">
        <v>26</v>
      </c>
      <c r="C1639" s="5" t="s">
        <v>27</v>
      </c>
      <c r="D1639" s="5" t="s">
        <v>1802</v>
      </c>
      <c r="E1639" s="5" t="s">
        <v>4002</v>
      </c>
      <c r="F1639" s="9">
        <v>45199</v>
      </c>
      <c r="G1639" s="9">
        <v>45202</v>
      </c>
      <c r="H1639" s="5">
        <v>1</v>
      </c>
      <c r="I1639" s="5">
        <v>3</v>
      </c>
      <c r="J1639" s="5">
        <v>3</v>
      </c>
      <c r="K1639" s="5" t="s">
        <v>30</v>
      </c>
      <c r="L1639" s="5">
        <v>2778</v>
      </c>
      <c r="M1639" s="5">
        <v>2778</v>
      </c>
      <c r="N1639" s="5" t="s">
        <v>7046</v>
      </c>
      <c r="O1639" s="5" t="s">
        <v>6457</v>
      </c>
      <c r="P1639" s="5" t="s">
        <v>33</v>
      </c>
      <c r="Q1639" s="5">
        <v>0</v>
      </c>
      <c r="R1639" s="18">
        <v>45177.0000115741</v>
      </c>
      <c r="S1639" s="9">
        <v>45203</v>
      </c>
      <c r="T1639" s="5" t="s">
        <v>34</v>
      </c>
      <c r="U1639" s="5">
        <v>2778</v>
      </c>
      <c r="V1639" s="5">
        <v>0</v>
      </c>
      <c r="W1639" s="5">
        <v>0</v>
      </c>
      <c r="X1639" s="5" t="s">
        <v>7047</v>
      </c>
      <c r="Y1639" s="5" t="s">
        <v>7048</v>
      </c>
    </row>
    <row r="1640" s="5" customFormat="1" spans="1:25">
      <c r="A1640" s="5" t="s">
        <v>7049</v>
      </c>
      <c r="B1640" s="5" t="s">
        <v>26</v>
      </c>
      <c r="C1640" s="5" t="s">
        <v>27</v>
      </c>
      <c r="D1640" s="5" t="s">
        <v>1202</v>
      </c>
      <c r="E1640" s="5" t="s">
        <v>5412</v>
      </c>
      <c r="F1640" s="9">
        <v>45200</v>
      </c>
      <c r="G1640" s="9">
        <v>45202</v>
      </c>
      <c r="H1640" s="5">
        <v>1</v>
      </c>
      <c r="I1640" s="5">
        <v>2</v>
      </c>
      <c r="J1640" s="5">
        <v>2</v>
      </c>
      <c r="K1640" s="5" t="s">
        <v>30</v>
      </c>
      <c r="L1640" s="5">
        <v>2200</v>
      </c>
      <c r="M1640" s="5">
        <v>2200</v>
      </c>
      <c r="N1640" s="5" t="s">
        <v>7050</v>
      </c>
      <c r="O1640" s="5" t="s">
        <v>6457</v>
      </c>
      <c r="P1640" s="5" t="s">
        <v>33</v>
      </c>
      <c r="Q1640" s="5">
        <v>0</v>
      </c>
      <c r="R1640" s="18">
        <v>45177</v>
      </c>
      <c r="S1640" s="9">
        <v>45203</v>
      </c>
      <c r="T1640" s="5" t="s">
        <v>34</v>
      </c>
      <c r="U1640" s="5">
        <v>2200</v>
      </c>
      <c r="V1640" s="5">
        <v>0</v>
      </c>
      <c r="W1640" s="5">
        <v>0</v>
      </c>
      <c r="X1640" s="5" t="s">
        <v>7051</v>
      </c>
      <c r="Y1640" s="5" t="s">
        <v>7052</v>
      </c>
    </row>
    <row r="1641" s="5" customFormat="1" spans="1:25">
      <c r="A1641" s="5" t="s">
        <v>7053</v>
      </c>
      <c r="B1641" s="5" t="s">
        <v>26</v>
      </c>
      <c r="C1641" s="5" t="s">
        <v>27</v>
      </c>
      <c r="D1641" s="5" t="s">
        <v>7054</v>
      </c>
      <c r="E1641" s="5" t="s">
        <v>88</v>
      </c>
      <c r="F1641" s="9">
        <v>45200</v>
      </c>
      <c r="G1641" s="9">
        <v>45202</v>
      </c>
      <c r="H1641" s="5">
        <v>1</v>
      </c>
      <c r="I1641" s="5">
        <v>2</v>
      </c>
      <c r="J1641" s="5">
        <v>2</v>
      </c>
      <c r="K1641" s="5" t="s">
        <v>30</v>
      </c>
      <c r="L1641" s="5">
        <v>2198</v>
      </c>
      <c r="M1641" s="5">
        <v>2198</v>
      </c>
      <c r="N1641" s="5" t="s">
        <v>7055</v>
      </c>
      <c r="O1641" s="5" t="s">
        <v>6457</v>
      </c>
      <c r="P1641" s="5" t="s">
        <v>33</v>
      </c>
      <c r="Q1641" s="5">
        <v>0</v>
      </c>
      <c r="R1641" s="18">
        <v>45178.0000115741</v>
      </c>
      <c r="S1641" s="9">
        <v>45203</v>
      </c>
      <c r="T1641" s="5" t="s">
        <v>34</v>
      </c>
      <c r="U1641" s="5">
        <v>2198</v>
      </c>
      <c r="V1641" s="5">
        <v>0</v>
      </c>
      <c r="W1641" s="5">
        <v>0</v>
      </c>
      <c r="X1641" s="5" t="s">
        <v>7056</v>
      </c>
      <c r="Y1641" s="5" t="s">
        <v>7057</v>
      </c>
    </row>
    <row r="1642" s="5" customFormat="1" spans="1:26">
      <c r="A1642" s="5" t="s">
        <v>7058</v>
      </c>
      <c r="B1642" s="5" t="s">
        <v>26</v>
      </c>
      <c r="C1642" s="5" t="s">
        <v>27</v>
      </c>
      <c r="D1642" s="5" t="s">
        <v>172</v>
      </c>
      <c r="E1642" s="5" t="s">
        <v>1351</v>
      </c>
      <c r="F1642" s="9">
        <v>45201</v>
      </c>
      <c r="G1642" s="9">
        <v>45202</v>
      </c>
      <c r="H1642" s="5">
        <v>2</v>
      </c>
      <c r="I1642" s="5">
        <v>1</v>
      </c>
      <c r="J1642" s="5">
        <v>2</v>
      </c>
      <c r="K1642" s="5" t="s">
        <v>30</v>
      </c>
      <c r="L1642" s="5">
        <v>6414</v>
      </c>
      <c r="M1642" s="5">
        <v>6414</v>
      </c>
      <c r="N1642" s="5" t="s">
        <v>7059</v>
      </c>
      <c r="O1642" s="5" t="s">
        <v>6457</v>
      </c>
      <c r="P1642" s="5" t="s">
        <v>33</v>
      </c>
      <c r="Q1642" s="5">
        <v>0</v>
      </c>
      <c r="R1642" s="18">
        <v>45178.0000115741</v>
      </c>
      <c r="S1642" s="9">
        <v>45203</v>
      </c>
      <c r="T1642" s="5" t="s">
        <v>34</v>
      </c>
      <c r="U1642" s="5">
        <v>6414</v>
      </c>
      <c r="V1642" s="5">
        <v>0</v>
      </c>
      <c r="W1642" s="5">
        <v>0</v>
      </c>
      <c r="X1642" s="5" t="s">
        <v>7060</v>
      </c>
      <c r="Y1642" s="5">
        <v>17364316</v>
      </c>
      <c r="Z1642" s="5" t="s">
        <v>7061</v>
      </c>
    </row>
    <row r="1643" s="5" customFormat="1" spans="1:25">
      <c r="A1643" s="5" t="s">
        <v>7062</v>
      </c>
      <c r="B1643" s="5" t="s">
        <v>26</v>
      </c>
      <c r="C1643" s="5" t="s">
        <v>27</v>
      </c>
      <c r="D1643" s="5" t="s">
        <v>3944</v>
      </c>
      <c r="E1643" s="5" t="s">
        <v>7063</v>
      </c>
      <c r="F1643" s="9">
        <v>45198</v>
      </c>
      <c r="G1643" s="9">
        <v>45202</v>
      </c>
      <c r="H1643" s="5">
        <v>1</v>
      </c>
      <c r="I1643" s="5">
        <v>4</v>
      </c>
      <c r="J1643" s="5">
        <v>4</v>
      </c>
      <c r="K1643" s="5" t="s">
        <v>30</v>
      </c>
      <c r="L1643" s="5">
        <v>3080</v>
      </c>
      <c r="M1643" s="5">
        <v>3080</v>
      </c>
      <c r="N1643" s="5" t="s">
        <v>7064</v>
      </c>
      <c r="O1643" s="5" t="s">
        <v>6457</v>
      </c>
      <c r="P1643" s="5" t="s">
        <v>33</v>
      </c>
      <c r="Q1643" s="5">
        <v>0</v>
      </c>
      <c r="R1643" s="18">
        <v>45178.0000115741</v>
      </c>
      <c r="S1643" s="9">
        <v>45203</v>
      </c>
      <c r="T1643" s="5" t="s">
        <v>34</v>
      </c>
      <c r="U1643" s="5">
        <v>3080</v>
      </c>
      <c r="V1643" s="5">
        <v>0</v>
      </c>
      <c r="W1643" s="5">
        <v>0</v>
      </c>
      <c r="X1643" s="5" t="s">
        <v>7065</v>
      </c>
      <c r="Y1643" s="5" t="s">
        <v>7066</v>
      </c>
    </row>
    <row r="1644" s="5" customFormat="1" spans="1:25">
      <c r="A1644" s="5" t="s">
        <v>7067</v>
      </c>
      <c r="B1644" s="5" t="s">
        <v>26</v>
      </c>
      <c r="C1644" s="5" t="s">
        <v>27</v>
      </c>
      <c r="D1644" s="5" t="s">
        <v>328</v>
      </c>
      <c r="E1644" s="5" t="s">
        <v>329</v>
      </c>
      <c r="F1644" s="9">
        <v>45197</v>
      </c>
      <c r="G1644" s="9">
        <v>45202</v>
      </c>
      <c r="H1644" s="5">
        <v>1</v>
      </c>
      <c r="I1644" s="5">
        <v>5</v>
      </c>
      <c r="J1644" s="5">
        <v>5</v>
      </c>
      <c r="K1644" s="5" t="s">
        <v>30</v>
      </c>
      <c r="L1644" s="5">
        <v>3364</v>
      </c>
      <c r="M1644" s="5">
        <v>3364</v>
      </c>
      <c r="N1644" s="5" t="s">
        <v>7068</v>
      </c>
      <c r="O1644" s="5" t="s">
        <v>6457</v>
      </c>
      <c r="P1644" s="5" t="s">
        <v>33</v>
      </c>
      <c r="Q1644" s="5">
        <v>0</v>
      </c>
      <c r="R1644" s="18">
        <v>45178</v>
      </c>
      <c r="S1644" s="9">
        <v>45203</v>
      </c>
      <c r="T1644" s="5" t="s">
        <v>34</v>
      </c>
      <c r="U1644" s="5">
        <v>3364</v>
      </c>
      <c r="V1644" s="5">
        <v>0</v>
      </c>
      <c r="W1644" s="5">
        <v>0</v>
      </c>
      <c r="X1644" s="5" t="s">
        <v>7069</v>
      </c>
      <c r="Y1644" s="5" t="s">
        <v>7070</v>
      </c>
    </row>
    <row r="1645" s="5" customFormat="1" spans="1:25">
      <c r="A1645" s="5" t="s">
        <v>7071</v>
      </c>
      <c r="B1645" s="5" t="s">
        <v>26</v>
      </c>
      <c r="C1645" s="5" t="s">
        <v>27</v>
      </c>
      <c r="D1645" s="5" t="s">
        <v>280</v>
      </c>
      <c r="E1645" s="5" t="s">
        <v>7072</v>
      </c>
      <c r="F1645" s="9">
        <v>45200</v>
      </c>
      <c r="G1645" s="9">
        <v>45202</v>
      </c>
      <c r="H1645" s="5">
        <v>1</v>
      </c>
      <c r="I1645" s="5">
        <v>2</v>
      </c>
      <c r="J1645" s="5">
        <v>2</v>
      </c>
      <c r="K1645" s="5" t="s">
        <v>30</v>
      </c>
      <c r="L1645" s="5">
        <v>3066</v>
      </c>
      <c r="M1645" s="5">
        <v>3066</v>
      </c>
      <c r="N1645" s="5" t="s">
        <v>7073</v>
      </c>
      <c r="O1645" s="5" t="s">
        <v>6457</v>
      </c>
      <c r="P1645" s="5" t="s">
        <v>33</v>
      </c>
      <c r="Q1645" s="5">
        <v>0</v>
      </c>
      <c r="R1645" s="18">
        <v>45178.0000115741</v>
      </c>
      <c r="S1645" s="9">
        <v>45203</v>
      </c>
      <c r="T1645" s="5" t="s">
        <v>34</v>
      </c>
      <c r="U1645" s="5">
        <v>3066</v>
      </c>
      <c r="V1645" s="5">
        <v>0</v>
      </c>
      <c r="W1645" s="5">
        <v>0</v>
      </c>
      <c r="X1645" s="5" t="s">
        <v>7074</v>
      </c>
      <c r="Y1645" s="5" t="s">
        <v>7075</v>
      </c>
    </row>
    <row r="1646" s="5" customFormat="1" spans="1:25">
      <c r="A1646" s="5" t="s">
        <v>7076</v>
      </c>
      <c r="B1646" s="5" t="s">
        <v>26</v>
      </c>
      <c r="C1646" s="5" t="s">
        <v>27</v>
      </c>
      <c r="D1646" s="5" t="s">
        <v>886</v>
      </c>
      <c r="E1646" s="5" t="s">
        <v>887</v>
      </c>
      <c r="F1646" s="9">
        <v>45200</v>
      </c>
      <c r="G1646" s="9">
        <v>45202</v>
      </c>
      <c r="H1646" s="5">
        <v>1</v>
      </c>
      <c r="I1646" s="5">
        <v>2</v>
      </c>
      <c r="J1646" s="5">
        <v>2</v>
      </c>
      <c r="K1646" s="5" t="s">
        <v>30</v>
      </c>
      <c r="L1646" s="5">
        <v>1018</v>
      </c>
      <c r="M1646" s="5">
        <v>1018</v>
      </c>
      <c r="N1646" s="5" t="s">
        <v>7077</v>
      </c>
      <c r="O1646" s="5" t="s">
        <v>6457</v>
      </c>
      <c r="P1646" s="5" t="s">
        <v>33</v>
      </c>
      <c r="Q1646" s="5">
        <v>0</v>
      </c>
      <c r="R1646" s="18">
        <v>45179</v>
      </c>
      <c r="S1646" s="9">
        <v>45203</v>
      </c>
      <c r="T1646" s="5" t="s">
        <v>34</v>
      </c>
      <c r="U1646" s="5">
        <v>1018</v>
      </c>
      <c r="V1646" s="5">
        <v>0</v>
      </c>
      <c r="W1646" s="5">
        <v>0</v>
      </c>
      <c r="X1646" s="5" t="s">
        <v>7078</v>
      </c>
      <c r="Y1646" s="5" t="s">
        <v>7079</v>
      </c>
    </row>
    <row r="1647" s="5" customFormat="1" spans="1:25">
      <c r="A1647" s="5" t="s">
        <v>7080</v>
      </c>
      <c r="B1647" s="5" t="s">
        <v>26</v>
      </c>
      <c r="C1647" s="5" t="s">
        <v>27</v>
      </c>
      <c r="D1647" s="5" t="s">
        <v>7081</v>
      </c>
      <c r="E1647" s="5" t="s">
        <v>7082</v>
      </c>
      <c r="F1647" s="9">
        <v>45201</v>
      </c>
      <c r="G1647" s="9">
        <v>45202</v>
      </c>
      <c r="H1647" s="5">
        <v>1</v>
      </c>
      <c r="I1647" s="5">
        <v>1</v>
      </c>
      <c r="J1647" s="5">
        <v>1</v>
      </c>
      <c r="K1647" s="5" t="s">
        <v>30</v>
      </c>
      <c r="L1647" s="5">
        <v>1495</v>
      </c>
      <c r="M1647" s="5">
        <v>1495</v>
      </c>
      <c r="N1647" s="5" t="s">
        <v>7083</v>
      </c>
      <c r="O1647" s="5" t="s">
        <v>6457</v>
      </c>
      <c r="P1647" s="5" t="s">
        <v>33</v>
      </c>
      <c r="Q1647" s="5">
        <v>0</v>
      </c>
      <c r="R1647" s="18">
        <v>45179</v>
      </c>
      <c r="S1647" s="9">
        <v>45203</v>
      </c>
      <c r="T1647" s="5" t="s">
        <v>34</v>
      </c>
      <c r="U1647" s="5">
        <v>1495</v>
      </c>
      <c r="V1647" s="5">
        <v>0</v>
      </c>
      <c r="W1647" s="5">
        <v>0</v>
      </c>
      <c r="X1647" s="5" t="s">
        <v>7084</v>
      </c>
      <c r="Y1647" s="5" t="s">
        <v>7085</v>
      </c>
    </row>
    <row r="1648" s="5" customFormat="1" spans="1:25">
      <c r="A1648" s="5" t="s">
        <v>7086</v>
      </c>
      <c r="B1648" s="5" t="s">
        <v>26</v>
      </c>
      <c r="C1648" s="5" t="s">
        <v>27</v>
      </c>
      <c r="D1648" s="5" t="s">
        <v>2239</v>
      </c>
      <c r="E1648" s="5" t="s">
        <v>3098</v>
      </c>
      <c r="F1648" s="9">
        <v>45199</v>
      </c>
      <c r="G1648" s="9">
        <v>45202</v>
      </c>
      <c r="H1648" s="5">
        <v>1</v>
      </c>
      <c r="I1648" s="5">
        <v>3</v>
      </c>
      <c r="J1648" s="5">
        <v>3</v>
      </c>
      <c r="K1648" s="5" t="s">
        <v>30</v>
      </c>
      <c r="L1648" s="5">
        <v>2286</v>
      </c>
      <c r="M1648" s="5">
        <v>2286</v>
      </c>
      <c r="N1648" s="5" t="s">
        <v>7087</v>
      </c>
      <c r="O1648" s="5" t="s">
        <v>6457</v>
      </c>
      <c r="P1648" s="5" t="s">
        <v>33</v>
      </c>
      <c r="Q1648" s="5">
        <v>0</v>
      </c>
      <c r="R1648" s="18">
        <v>45179</v>
      </c>
      <c r="S1648" s="9">
        <v>45203</v>
      </c>
      <c r="T1648" s="5" t="s">
        <v>34</v>
      </c>
      <c r="U1648" s="5">
        <v>2286</v>
      </c>
      <c r="V1648" s="5">
        <v>0</v>
      </c>
      <c r="W1648" s="5">
        <v>0</v>
      </c>
      <c r="X1648" s="5" t="s">
        <v>7088</v>
      </c>
      <c r="Y1648" s="5" t="s">
        <v>42</v>
      </c>
    </row>
    <row r="1649" s="5" customFormat="1" spans="1:25">
      <c r="A1649" s="5" t="s">
        <v>7089</v>
      </c>
      <c r="B1649" s="5" t="s">
        <v>26</v>
      </c>
      <c r="C1649" s="5" t="s">
        <v>27</v>
      </c>
      <c r="D1649" s="5" t="s">
        <v>1552</v>
      </c>
      <c r="E1649" s="5" t="s">
        <v>6620</v>
      </c>
      <c r="F1649" s="9">
        <v>45199</v>
      </c>
      <c r="G1649" s="9">
        <v>45202</v>
      </c>
      <c r="H1649" s="5">
        <v>1</v>
      </c>
      <c r="I1649" s="5">
        <v>3</v>
      </c>
      <c r="J1649" s="5">
        <v>3</v>
      </c>
      <c r="K1649" s="5" t="s">
        <v>30</v>
      </c>
      <c r="L1649" s="5">
        <v>2250</v>
      </c>
      <c r="M1649" s="5">
        <v>2250</v>
      </c>
      <c r="N1649" s="5" t="s">
        <v>7090</v>
      </c>
      <c r="O1649" s="5" t="s">
        <v>6457</v>
      </c>
      <c r="P1649" s="5" t="s">
        <v>33</v>
      </c>
      <c r="Q1649" s="5">
        <v>0</v>
      </c>
      <c r="R1649" s="18">
        <v>45179.0000115741</v>
      </c>
      <c r="S1649" s="9">
        <v>45203</v>
      </c>
      <c r="T1649" s="5" t="s">
        <v>34</v>
      </c>
      <c r="U1649" s="5">
        <v>2250</v>
      </c>
      <c r="V1649" s="5">
        <v>0</v>
      </c>
      <c r="W1649" s="5">
        <v>0</v>
      </c>
      <c r="X1649" s="5" t="s">
        <v>7091</v>
      </c>
      <c r="Y1649" s="5" t="s">
        <v>7092</v>
      </c>
    </row>
    <row r="1650" s="5" customFormat="1" spans="1:25">
      <c r="A1650" s="5" t="s">
        <v>7093</v>
      </c>
      <c r="B1650" s="5" t="s">
        <v>26</v>
      </c>
      <c r="C1650" s="5" t="s">
        <v>27</v>
      </c>
      <c r="D1650" s="5" t="s">
        <v>1222</v>
      </c>
      <c r="E1650" s="5" t="s">
        <v>5956</v>
      </c>
      <c r="F1650" s="9">
        <v>45195</v>
      </c>
      <c r="G1650" s="9">
        <v>45202</v>
      </c>
      <c r="H1650" s="5">
        <v>1</v>
      </c>
      <c r="I1650" s="5">
        <v>7</v>
      </c>
      <c r="J1650" s="5">
        <v>7</v>
      </c>
      <c r="K1650" s="5" t="s">
        <v>30</v>
      </c>
      <c r="L1650" s="5">
        <v>14623</v>
      </c>
      <c r="M1650" s="5">
        <v>14623</v>
      </c>
      <c r="N1650" s="5" t="s">
        <v>7094</v>
      </c>
      <c r="O1650" s="5" t="s">
        <v>6457</v>
      </c>
      <c r="P1650" s="5" t="s">
        <v>33</v>
      </c>
      <c r="Q1650" s="5">
        <v>0</v>
      </c>
      <c r="R1650" s="18">
        <v>45179.0000115741</v>
      </c>
      <c r="S1650" s="9">
        <v>45203</v>
      </c>
      <c r="T1650" s="5" t="s">
        <v>34</v>
      </c>
      <c r="U1650" s="5">
        <v>14623</v>
      </c>
      <c r="V1650" s="5">
        <v>0</v>
      </c>
      <c r="W1650" s="5">
        <v>0</v>
      </c>
      <c r="X1650" s="5" t="s">
        <v>7095</v>
      </c>
      <c r="Y1650" s="5" t="s">
        <v>7096</v>
      </c>
    </row>
    <row r="1651" s="5" customFormat="1" spans="1:25">
      <c r="A1651" s="5" t="s">
        <v>7097</v>
      </c>
      <c r="B1651" s="5" t="s">
        <v>26</v>
      </c>
      <c r="C1651" s="5" t="s">
        <v>27</v>
      </c>
      <c r="D1651" s="5" t="s">
        <v>7098</v>
      </c>
      <c r="E1651" s="5" t="s">
        <v>7099</v>
      </c>
      <c r="F1651" s="9">
        <v>45197</v>
      </c>
      <c r="G1651" s="9">
        <v>45202</v>
      </c>
      <c r="H1651" s="5">
        <v>1</v>
      </c>
      <c r="I1651" s="5">
        <v>5</v>
      </c>
      <c r="J1651" s="5">
        <v>5</v>
      </c>
      <c r="K1651" s="5" t="s">
        <v>30</v>
      </c>
      <c r="L1651" s="5">
        <v>3240</v>
      </c>
      <c r="M1651" s="5">
        <v>3240</v>
      </c>
      <c r="N1651" s="5" t="s">
        <v>7100</v>
      </c>
      <c r="O1651" s="5" t="s">
        <v>6457</v>
      </c>
      <c r="P1651" s="5" t="s">
        <v>33</v>
      </c>
      <c r="Q1651" s="5">
        <v>0</v>
      </c>
      <c r="R1651" s="18">
        <v>45179.0000115741</v>
      </c>
      <c r="S1651" s="9">
        <v>45203</v>
      </c>
      <c r="T1651" s="5" t="s">
        <v>34</v>
      </c>
      <c r="U1651" s="5">
        <v>3240</v>
      </c>
      <c r="V1651" s="5">
        <v>0</v>
      </c>
      <c r="W1651" s="5">
        <v>0</v>
      </c>
      <c r="X1651" s="5" t="s">
        <v>7101</v>
      </c>
      <c r="Y1651" s="5" t="s">
        <v>7102</v>
      </c>
    </row>
    <row r="1652" s="5" customFormat="1" spans="1:25">
      <c r="A1652" s="5" t="s">
        <v>7103</v>
      </c>
      <c r="B1652" s="5" t="s">
        <v>26</v>
      </c>
      <c r="C1652" s="5" t="s">
        <v>27</v>
      </c>
      <c r="D1652" s="5" t="s">
        <v>1807</v>
      </c>
      <c r="E1652" s="5" t="s">
        <v>7104</v>
      </c>
      <c r="F1652" s="9">
        <v>45201</v>
      </c>
      <c r="G1652" s="9">
        <v>45202</v>
      </c>
      <c r="H1652" s="5">
        <v>1</v>
      </c>
      <c r="I1652" s="5">
        <v>1</v>
      </c>
      <c r="J1652" s="5">
        <v>1</v>
      </c>
      <c r="K1652" s="5" t="s">
        <v>30</v>
      </c>
      <c r="L1652" s="5">
        <v>1060</v>
      </c>
      <c r="M1652" s="5">
        <v>1060</v>
      </c>
      <c r="N1652" s="5" t="s">
        <v>7105</v>
      </c>
      <c r="O1652" s="5" t="s">
        <v>6457</v>
      </c>
      <c r="P1652" s="5" t="s">
        <v>33</v>
      </c>
      <c r="Q1652" s="5">
        <v>0</v>
      </c>
      <c r="R1652" s="18">
        <v>45179.0000115741</v>
      </c>
      <c r="S1652" s="9">
        <v>45203</v>
      </c>
      <c r="T1652" s="5" t="s">
        <v>34</v>
      </c>
      <c r="U1652" s="5">
        <v>1060</v>
      </c>
      <c r="V1652" s="5">
        <v>0</v>
      </c>
      <c r="W1652" s="5">
        <v>0</v>
      </c>
      <c r="X1652" s="5" t="s">
        <v>7106</v>
      </c>
      <c r="Y1652" s="5" t="s">
        <v>7107</v>
      </c>
    </row>
    <row r="1653" s="5" customFormat="1" spans="1:25">
      <c r="A1653" s="5" t="s">
        <v>7108</v>
      </c>
      <c r="B1653" s="5" t="s">
        <v>26</v>
      </c>
      <c r="C1653" s="5" t="s">
        <v>27</v>
      </c>
      <c r="D1653" s="5" t="s">
        <v>1232</v>
      </c>
      <c r="E1653" s="5" t="s">
        <v>7109</v>
      </c>
      <c r="F1653" s="9">
        <v>45200</v>
      </c>
      <c r="G1653" s="9">
        <v>45202</v>
      </c>
      <c r="H1653" s="5">
        <v>1</v>
      </c>
      <c r="I1653" s="5">
        <v>2</v>
      </c>
      <c r="J1653" s="5">
        <v>2</v>
      </c>
      <c r="K1653" s="5" t="s">
        <v>30</v>
      </c>
      <c r="L1653" s="5">
        <v>5200</v>
      </c>
      <c r="M1653" s="5">
        <v>5200</v>
      </c>
      <c r="N1653" s="5" t="s">
        <v>7110</v>
      </c>
      <c r="O1653" s="5" t="s">
        <v>6457</v>
      </c>
      <c r="P1653" s="5" t="s">
        <v>33</v>
      </c>
      <c r="Q1653" s="5">
        <v>0</v>
      </c>
      <c r="R1653" s="18">
        <v>45179.0000115741</v>
      </c>
      <c r="S1653" s="9">
        <v>45203</v>
      </c>
      <c r="T1653" s="5" t="s">
        <v>34</v>
      </c>
      <c r="U1653" s="5">
        <v>5200</v>
      </c>
      <c r="V1653" s="5">
        <v>0</v>
      </c>
      <c r="W1653" s="5">
        <v>0</v>
      </c>
      <c r="X1653" s="5" t="s">
        <v>7111</v>
      </c>
      <c r="Y1653" s="5" t="s">
        <v>7112</v>
      </c>
    </row>
    <row r="1654" s="5" customFormat="1" spans="1:25">
      <c r="A1654" s="5" t="s">
        <v>7113</v>
      </c>
      <c r="B1654" s="5" t="s">
        <v>26</v>
      </c>
      <c r="C1654" s="5" t="s">
        <v>27</v>
      </c>
      <c r="D1654" s="5" t="s">
        <v>1232</v>
      </c>
      <c r="E1654" s="5" t="s">
        <v>2330</v>
      </c>
      <c r="F1654" s="9">
        <v>45200</v>
      </c>
      <c r="G1654" s="9">
        <v>45202</v>
      </c>
      <c r="H1654" s="5">
        <v>2</v>
      </c>
      <c r="I1654" s="5">
        <v>2</v>
      </c>
      <c r="J1654" s="5">
        <v>4</v>
      </c>
      <c r="K1654" s="5" t="s">
        <v>30</v>
      </c>
      <c r="L1654" s="5">
        <v>8200</v>
      </c>
      <c r="M1654" s="5">
        <v>8200</v>
      </c>
      <c r="N1654" s="5" t="s">
        <v>7114</v>
      </c>
      <c r="O1654" s="5" t="s">
        <v>6457</v>
      </c>
      <c r="P1654" s="5" t="s">
        <v>33</v>
      </c>
      <c r="Q1654" s="5">
        <v>0</v>
      </c>
      <c r="R1654" s="18">
        <v>45179.0000115741</v>
      </c>
      <c r="S1654" s="9">
        <v>45203</v>
      </c>
      <c r="T1654" s="5" t="s">
        <v>34</v>
      </c>
      <c r="U1654" s="5">
        <v>8200</v>
      </c>
      <c r="V1654" s="5">
        <v>0</v>
      </c>
      <c r="W1654" s="5">
        <v>0</v>
      </c>
      <c r="X1654" s="5" t="s">
        <v>7115</v>
      </c>
      <c r="Y1654" s="5" t="s">
        <v>7116</v>
      </c>
    </row>
    <row r="1655" s="5" customFormat="1" spans="1:25">
      <c r="A1655" s="5" t="s">
        <v>7117</v>
      </c>
      <c r="B1655" s="5" t="s">
        <v>26</v>
      </c>
      <c r="C1655" s="5" t="s">
        <v>27</v>
      </c>
      <c r="D1655" s="5" t="s">
        <v>312</v>
      </c>
      <c r="E1655" s="5" t="s">
        <v>5668</v>
      </c>
      <c r="F1655" s="9">
        <v>45201</v>
      </c>
      <c r="G1655" s="9">
        <v>45202</v>
      </c>
      <c r="H1655" s="5">
        <v>1</v>
      </c>
      <c r="I1655" s="5">
        <v>1</v>
      </c>
      <c r="J1655" s="5">
        <v>1</v>
      </c>
      <c r="K1655" s="5" t="s">
        <v>30</v>
      </c>
      <c r="L1655" s="5">
        <v>1859</v>
      </c>
      <c r="M1655" s="5">
        <v>1859</v>
      </c>
      <c r="N1655" s="5" t="s">
        <v>7118</v>
      </c>
      <c r="O1655" s="5" t="s">
        <v>6457</v>
      </c>
      <c r="P1655" s="5" t="s">
        <v>33</v>
      </c>
      <c r="Q1655" s="5">
        <v>0</v>
      </c>
      <c r="R1655" s="18">
        <v>45179.0000115741</v>
      </c>
      <c r="S1655" s="9">
        <v>45203</v>
      </c>
      <c r="T1655" s="5" t="s">
        <v>34</v>
      </c>
      <c r="U1655" s="5">
        <v>1859</v>
      </c>
      <c r="V1655" s="5">
        <v>0</v>
      </c>
      <c r="W1655" s="5">
        <v>0</v>
      </c>
      <c r="X1655" s="5" t="s">
        <v>7119</v>
      </c>
      <c r="Y1655" s="5" t="s">
        <v>7120</v>
      </c>
    </row>
    <row r="1656" s="5" customFormat="1" spans="1:25">
      <c r="A1656" s="5" t="s">
        <v>7121</v>
      </c>
      <c r="B1656" s="5" t="s">
        <v>26</v>
      </c>
      <c r="C1656" s="5" t="s">
        <v>27</v>
      </c>
      <c r="D1656" s="5" t="s">
        <v>252</v>
      </c>
      <c r="E1656" s="5" t="s">
        <v>7122</v>
      </c>
      <c r="F1656" s="9">
        <v>45200</v>
      </c>
      <c r="G1656" s="9">
        <v>45202</v>
      </c>
      <c r="H1656" s="5">
        <v>1</v>
      </c>
      <c r="I1656" s="5">
        <v>2</v>
      </c>
      <c r="J1656" s="5">
        <v>2</v>
      </c>
      <c r="K1656" s="5" t="s">
        <v>30</v>
      </c>
      <c r="L1656" s="5">
        <v>4000</v>
      </c>
      <c r="M1656" s="5">
        <v>4000</v>
      </c>
      <c r="N1656" s="5" t="s">
        <v>7123</v>
      </c>
      <c r="O1656" s="5" t="s">
        <v>6457</v>
      </c>
      <c r="P1656" s="5" t="s">
        <v>33</v>
      </c>
      <c r="Q1656" s="5">
        <v>0</v>
      </c>
      <c r="R1656" s="18">
        <v>45179</v>
      </c>
      <c r="S1656" s="9">
        <v>45203</v>
      </c>
      <c r="T1656" s="5" t="s">
        <v>34</v>
      </c>
      <c r="U1656" s="5">
        <v>4000</v>
      </c>
      <c r="V1656" s="5">
        <v>0</v>
      </c>
      <c r="W1656" s="5">
        <v>0</v>
      </c>
      <c r="X1656" s="5" t="s">
        <v>7124</v>
      </c>
      <c r="Y1656" s="5" t="s">
        <v>7125</v>
      </c>
    </row>
    <row r="1657" s="5" customFormat="1" spans="1:25">
      <c r="A1657" s="5" t="s">
        <v>7126</v>
      </c>
      <c r="B1657" s="5" t="s">
        <v>26</v>
      </c>
      <c r="C1657" s="5" t="s">
        <v>27</v>
      </c>
      <c r="D1657" s="5" t="s">
        <v>2498</v>
      </c>
      <c r="E1657" s="5" t="s">
        <v>2499</v>
      </c>
      <c r="F1657" s="9">
        <v>45200</v>
      </c>
      <c r="G1657" s="9">
        <v>45202</v>
      </c>
      <c r="H1657" s="5">
        <v>1</v>
      </c>
      <c r="I1657" s="5">
        <v>2</v>
      </c>
      <c r="J1657" s="5">
        <v>2</v>
      </c>
      <c r="K1657" s="5" t="s">
        <v>30</v>
      </c>
      <c r="L1657" s="5">
        <v>1102</v>
      </c>
      <c r="M1657" s="5">
        <v>1102</v>
      </c>
      <c r="N1657" s="5" t="s">
        <v>7127</v>
      </c>
      <c r="O1657" s="5" t="s">
        <v>6457</v>
      </c>
      <c r="P1657" s="5" t="s">
        <v>33</v>
      </c>
      <c r="Q1657" s="5">
        <v>0</v>
      </c>
      <c r="R1657" s="18">
        <v>45180.0000115741</v>
      </c>
      <c r="S1657" s="9">
        <v>45203</v>
      </c>
      <c r="T1657" s="5" t="s">
        <v>34</v>
      </c>
      <c r="U1657" s="5">
        <v>1102</v>
      </c>
      <c r="V1657" s="5">
        <v>0</v>
      </c>
      <c r="W1657" s="5">
        <v>0</v>
      </c>
      <c r="X1657" s="5" t="s">
        <v>7128</v>
      </c>
      <c r="Y1657" s="5" t="s">
        <v>7129</v>
      </c>
    </row>
    <row r="1658" s="5" customFormat="1" spans="1:25">
      <c r="A1658" s="5" t="s">
        <v>7130</v>
      </c>
      <c r="B1658" s="5" t="s">
        <v>26</v>
      </c>
      <c r="C1658" s="5" t="s">
        <v>27</v>
      </c>
      <c r="D1658" s="5" t="s">
        <v>312</v>
      </c>
      <c r="E1658" s="5" t="s">
        <v>5668</v>
      </c>
      <c r="F1658" s="9">
        <v>45201</v>
      </c>
      <c r="G1658" s="9">
        <v>45202</v>
      </c>
      <c r="H1658" s="5">
        <v>1</v>
      </c>
      <c r="I1658" s="5">
        <v>1</v>
      </c>
      <c r="J1658" s="5">
        <v>1</v>
      </c>
      <c r="K1658" s="5" t="s">
        <v>30</v>
      </c>
      <c r="L1658" s="5">
        <v>1859</v>
      </c>
      <c r="M1658" s="5">
        <v>1859</v>
      </c>
      <c r="N1658" s="5" t="s">
        <v>7131</v>
      </c>
      <c r="O1658" s="5" t="s">
        <v>6457</v>
      </c>
      <c r="P1658" s="5" t="s">
        <v>33</v>
      </c>
      <c r="Q1658" s="5">
        <v>0</v>
      </c>
      <c r="R1658" s="18">
        <v>45180.0000115741</v>
      </c>
      <c r="S1658" s="9">
        <v>45203</v>
      </c>
      <c r="T1658" s="5" t="s">
        <v>34</v>
      </c>
      <c r="U1658" s="5">
        <v>1859</v>
      </c>
      <c r="V1658" s="5">
        <v>0</v>
      </c>
      <c r="W1658" s="5">
        <v>0</v>
      </c>
      <c r="X1658" s="5" t="s">
        <v>7132</v>
      </c>
      <c r="Y1658" s="5" t="s">
        <v>7133</v>
      </c>
    </row>
    <row r="1659" s="5" customFormat="1" spans="1:25">
      <c r="A1659" s="5" t="s">
        <v>7134</v>
      </c>
      <c r="B1659" s="5" t="s">
        <v>26</v>
      </c>
      <c r="C1659" s="5" t="s">
        <v>27</v>
      </c>
      <c r="D1659" s="5" t="s">
        <v>205</v>
      </c>
      <c r="E1659" s="5" t="s">
        <v>364</v>
      </c>
      <c r="F1659" s="9">
        <v>45198</v>
      </c>
      <c r="G1659" s="9">
        <v>45202</v>
      </c>
      <c r="H1659" s="5">
        <v>1</v>
      </c>
      <c r="I1659" s="5">
        <v>4</v>
      </c>
      <c r="J1659" s="5">
        <v>4</v>
      </c>
      <c r="K1659" s="5" t="s">
        <v>30</v>
      </c>
      <c r="L1659" s="5">
        <v>5400</v>
      </c>
      <c r="M1659" s="5">
        <v>5400</v>
      </c>
      <c r="N1659" s="5" t="s">
        <v>7135</v>
      </c>
      <c r="O1659" s="5" t="s">
        <v>6457</v>
      </c>
      <c r="P1659" s="5" t="s">
        <v>33</v>
      </c>
      <c r="Q1659" s="5">
        <v>0</v>
      </c>
      <c r="R1659" s="18">
        <v>45180</v>
      </c>
      <c r="S1659" s="9">
        <v>45203</v>
      </c>
      <c r="T1659" s="5" t="s">
        <v>34</v>
      </c>
      <c r="U1659" s="5">
        <v>5400</v>
      </c>
      <c r="V1659" s="5">
        <v>0</v>
      </c>
      <c r="W1659" s="5">
        <v>0</v>
      </c>
      <c r="X1659" s="5" t="s">
        <v>7136</v>
      </c>
      <c r="Y1659" s="5" t="s">
        <v>7137</v>
      </c>
    </row>
    <row r="1660" s="5" customFormat="1" spans="1:25">
      <c r="A1660" s="5" t="s">
        <v>7138</v>
      </c>
      <c r="B1660" s="5" t="s">
        <v>26</v>
      </c>
      <c r="C1660" s="5" t="s">
        <v>27</v>
      </c>
      <c r="D1660" s="5" t="s">
        <v>801</v>
      </c>
      <c r="E1660" s="5" t="s">
        <v>7139</v>
      </c>
      <c r="F1660" s="9">
        <v>45199</v>
      </c>
      <c r="G1660" s="9">
        <v>45202</v>
      </c>
      <c r="H1660" s="5">
        <v>1</v>
      </c>
      <c r="I1660" s="5">
        <v>3</v>
      </c>
      <c r="J1660" s="5">
        <v>3</v>
      </c>
      <c r="K1660" s="5" t="s">
        <v>30</v>
      </c>
      <c r="L1660" s="5">
        <v>3255</v>
      </c>
      <c r="M1660" s="5">
        <v>3255</v>
      </c>
      <c r="N1660" s="5" t="s">
        <v>7140</v>
      </c>
      <c r="O1660" s="5" t="s">
        <v>6457</v>
      </c>
      <c r="P1660" s="5" t="s">
        <v>33</v>
      </c>
      <c r="Q1660" s="5">
        <v>0</v>
      </c>
      <c r="R1660" s="18">
        <v>45181.0000115741</v>
      </c>
      <c r="S1660" s="9">
        <v>45203</v>
      </c>
      <c r="T1660" s="5" t="s">
        <v>34</v>
      </c>
      <c r="U1660" s="5">
        <v>3255</v>
      </c>
      <c r="V1660" s="5">
        <v>0</v>
      </c>
      <c r="W1660" s="5">
        <v>0</v>
      </c>
      <c r="X1660" s="5" t="s">
        <v>7141</v>
      </c>
      <c r="Y1660" s="5" t="s">
        <v>7142</v>
      </c>
    </row>
    <row r="1661" s="5" customFormat="1" spans="1:25">
      <c r="A1661" s="5" t="s">
        <v>7143</v>
      </c>
      <c r="B1661" s="5" t="s">
        <v>26</v>
      </c>
      <c r="C1661" s="5" t="s">
        <v>27</v>
      </c>
      <c r="D1661" s="5" t="s">
        <v>138</v>
      </c>
      <c r="E1661" s="5" t="s">
        <v>7144</v>
      </c>
      <c r="F1661" s="9">
        <v>45200</v>
      </c>
      <c r="G1661" s="9">
        <v>45202</v>
      </c>
      <c r="H1661" s="5">
        <v>3</v>
      </c>
      <c r="I1661" s="5">
        <v>2</v>
      </c>
      <c r="J1661" s="5">
        <v>6</v>
      </c>
      <c r="K1661" s="5" t="s">
        <v>30</v>
      </c>
      <c r="L1661" s="5">
        <v>4194</v>
      </c>
      <c r="M1661" s="5">
        <v>4194</v>
      </c>
      <c r="N1661" s="5" t="s">
        <v>7145</v>
      </c>
      <c r="O1661" s="5" t="s">
        <v>6457</v>
      </c>
      <c r="P1661" s="5" t="s">
        <v>33</v>
      </c>
      <c r="Q1661" s="5">
        <v>0</v>
      </c>
      <c r="R1661" s="18">
        <v>45181</v>
      </c>
      <c r="S1661" s="9">
        <v>45203</v>
      </c>
      <c r="T1661" s="5" t="s">
        <v>34</v>
      </c>
      <c r="U1661" s="5">
        <v>4194</v>
      </c>
      <c r="V1661" s="5">
        <v>0</v>
      </c>
      <c r="W1661" s="5">
        <v>0</v>
      </c>
      <c r="X1661" s="5" t="s">
        <v>7146</v>
      </c>
      <c r="Y1661" s="5" t="s">
        <v>42</v>
      </c>
    </row>
    <row r="1662" s="5" customFormat="1" spans="1:25">
      <c r="A1662" s="5" t="s">
        <v>7143</v>
      </c>
      <c r="B1662" s="5" t="s">
        <v>26</v>
      </c>
      <c r="C1662" s="5" t="s">
        <v>43</v>
      </c>
      <c r="D1662" s="5" t="s">
        <v>138</v>
      </c>
      <c r="E1662" s="5" t="s">
        <v>7144</v>
      </c>
      <c r="F1662" s="9">
        <v>45200</v>
      </c>
      <c r="G1662" s="9">
        <v>45202</v>
      </c>
      <c r="H1662" s="5">
        <v>3</v>
      </c>
      <c r="I1662" s="5">
        <v>2</v>
      </c>
      <c r="J1662" s="5">
        <v>6</v>
      </c>
      <c r="K1662" s="5" t="s">
        <v>30</v>
      </c>
      <c r="L1662" s="5">
        <v>-4194</v>
      </c>
      <c r="M1662" s="5">
        <v>-4194</v>
      </c>
      <c r="N1662" s="5" t="s">
        <v>7145</v>
      </c>
      <c r="O1662" s="5" t="s">
        <v>6457</v>
      </c>
      <c r="P1662" s="5" t="s">
        <v>33</v>
      </c>
      <c r="Q1662" s="5">
        <v>0</v>
      </c>
      <c r="R1662" s="18">
        <v>45181</v>
      </c>
      <c r="S1662" s="9">
        <v>45203</v>
      </c>
      <c r="T1662" s="5" t="s">
        <v>34</v>
      </c>
      <c r="U1662" s="5">
        <v>-4194</v>
      </c>
      <c r="V1662" s="5">
        <v>0</v>
      </c>
      <c r="W1662" s="5">
        <v>0</v>
      </c>
      <c r="X1662" s="5" t="s">
        <v>7146</v>
      </c>
      <c r="Y1662" s="5" t="s">
        <v>42</v>
      </c>
    </row>
    <row r="1663" s="5" customFormat="1" spans="1:25">
      <c r="A1663" s="5" t="s">
        <v>7147</v>
      </c>
      <c r="B1663" s="5" t="s">
        <v>26</v>
      </c>
      <c r="C1663" s="5" t="s">
        <v>27</v>
      </c>
      <c r="D1663" s="5" t="s">
        <v>7148</v>
      </c>
      <c r="E1663" s="5" t="s">
        <v>7149</v>
      </c>
      <c r="F1663" s="9">
        <v>45201</v>
      </c>
      <c r="G1663" s="9">
        <v>45202</v>
      </c>
      <c r="H1663" s="5">
        <v>1</v>
      </c>
      <c r="I1663" s="5">
        <v>1</v>
      </c>
      <c r="J1663" s="5">
        <v>1</v>
      </c>
      <c r="K1663" s="5" t="s">
        <v>30</v>
      </c>
      <c r="L1663" s="5">
        <v>2969</v>
      </c>
      <c r="M1663" s="5">
        <v>2969</v>
      </c>
      <c r="N1663" s="5" t="s">
        <v>7150</v>
      </c>
      <c r="O1663" s="5" t="s">
        <v>6457</v>
      </c>
      <c r="P1663" s="5" t="s">
        <v>33</v>
      </c>
      <c r="Q1663" s="5">
        <v>0</v>
      </c>
      <c r="R1663" s="18">
        <v>45181</v>
      </c>
      <c r="S1663" s="9">
        <v>45203</v>
      </c>
      <c r="T1663" s="5" t="s">
        <v>34</v>
      </c>
      <c r="U1663" s="5">
        <v>2969</v>
      </c>
      <c r="V1663" s="5">
        <v>0</v>
      </c>
      <c r="W1663" s="5">
        <v>0</v>
      </c>
      <c r="X1663" s="5" t="s">
        <v>7151</v>
      </c>
      <c r="Y1663" s="5" t="s">
        <v>7152</v>
      </c>
    </row>
    <row r="1664" s="5" customFormat="1" spans="1:25">
      <c r="A1664" s="5" t="s">
        <v>7153</v>
      </c>
      <c r="B1664" s="5" t="s">
        <v>26</v>
      </c>
      <c r="C1664" s="5" t="s">
        <v>27</v>
      </c>
      <c r="D1664" s="5" t="s">
        <v>205</v>
      </c>
      <c r="E1664" s="5" t="s">
        <v>364</v>
      </c>
      <c r="F1664" s="9">
        <v>45195</v>
      </c>
      <c r="G1664" s="9">
        <v>45202</v>
      </c>
      <c r="H1664" s="5">
        <v>1</v>
      </c>
      <c r="I1664" s="5">
        <v>7</v>
      </c>
      <c r="J1664" s="5">
        <v>7</v>
      </c>
      <c r="K1664" s="5" t="s">
        <v>30</v>
      </c>
      <c r="L1664" s="5">
        <v>9435</v>
      </c>
      <c r="M1664" s="5">
        <v>9435</v>
      </c>
      <c r="N1664" s="5" t="s">
        <v>7154</v>
      </c>
      <c r="O1664" s="5" t="s">
        <v>6457</v>
      </c>
      <c r="P1664" s="5" t="s">
        <v>33</v>
      </c>
      <c r="Q1664" s="5">
        <v>0</v>
      </c>
      <c r="R1664" s="18">
        <v>45181</v>
      </c>
      <c r="S1664" s="9">
        <v>45203</v>
      </c>
      <c r="T1664" s="5" t="s">
        <v>34</v>
      </c>
      <c r="U1664" s="5">
        <v>9435</v>
      </c>
      <c r="V1664" s="5">
        <v>0</v>
      </c>
      <c r="W1664" s="5">
        <v>0</v>
      </c>
      <c r="X1664" s="5" t="s">
        <v>7155</v>
      </c>
      <c r="Y1664" s="5" t="s">
        <v>7156</v>
      </c>
    </row>
    <row r="1665" s="5" customFormat="1" spans="1:28">
      <c r="A1665" s="5" t="s">
        <v>7157</v>
      </c>
      <c r="B1665" s="5" t="s">
        <v>26</v>
      </c>
      <c r="C1665" s="5" t="s">
        <v>27</v>
      </c>
      <c r="D1665" s="5" t="s">
        <v>694</v>
      </c>
      <c r="E1665" s="5" t="s">
        <v>2731</v>
      </c>
      <c r="F1665" s="9">
        <v>45197</v>
      </c>
      <c r="G1665" s="9">
        <v>45202</v>
      </c>
      <c r="H1665" s="5">
        <v>1</v>
      </c>
      <c r="I1665" s="5">
        <v>5</v>
      </c>
      <c r="J1665" s="5">
        <v>5</v>
      </c>
      <c r="K1665" s="5" t="s">
        <v>30</v>
      </c>
      <c r="L1665" s="5">
        <v>11017</v>
      </c>
      <c r="M1665" s="5">
        <v>11017</v>
      </c>
      <c r="N1665" s="5" t="s">
        <v>7158</v>
      </c>
      <c r="O1665" s="5" t="s">
        <v>6457</v>
      </c>
      <c r="P1665" s="5" t="s">
        <v>33</v>
      </c>
      <c r="Q1665" s="5">
        <v>0</v>
      </c>
      <c r="R1665" s="18">
        <v>45181</v>
      </c>
      <c r="S1665" s="9">
        <v>45203</v>
      </c>
      <c r="T1665" s="5" t="s">
        <v>34</v>
      </c>
      <c r="U1665" s="5">
        <v>11017</v>
      </c>
      <c r="V1665" s="5">
        <v>0</v>
      </c>
      <c r="W1665" s="5">
        <v>0</v>
      </c>
      <c r="X1665" s="5" t="s">
        <v>7159</v>
      </c>
      <c r="Y1665" s="5">
        <v>35796986</v>
      </c>
      <c r="Z1665" s="5">
        <v>31076114</v>
      </c>
      <c r="AB1665" s="5" t="s">
        <v>42</v>
      </c>
    </row>
    <row r="1666" s="5" customFormat="1" spans="1:25">
      <c r="A1666" s="5" t="s">
        <v>7160</v>
      </c>
      <c r="B1666" s="5" t="s">
        <v>26</v>
      </c>
      <c r="C1666" s="5" t="s">
        <v>27</v>
      </c>
      <c r="D1666" s="5" t="s">
        <v>328</v>
      </c>
      <c r="E1666" s="5" t="s">
        <v>1127</v>
      </c>
      <c r="F1666" s="9">
        <v>45198</v>
      </c>
      <c r="G1666" s="9">
        <v>45202</v>
      </c>
      <c r="H1666" s="5">
        <v>1</v>
      </c>
      <c r="I1666" s="5">
        <v>4</v>
      </c>
      <c r="J1666" s="5">
        <v>4</v>
      </c>
      <c r="K1666" s="5" t="s">
        <v>30</v>
      </c>
      <c r="L1666" s="5">
        <v>2738</v>
      </c>
      <c r="M1666" s="5">
        <v>2738</v>
      </c>
      <c r="N1666" s="5" t="s">
        <v>7161</v>
      </c>
      <c r="O1666" s="5" t="s">
        <v>6457</v>
      </c>
      <c r="P1666" s="5" t="s">
        <v>33</v>
      </c>
      <c r="Q1666" s="5">
        <v>0</v>
      </c>
      <c r="R1666" s="18">
        <v>45181</v>
      </c>
      <c r="S1666" s="9">
        <v>45203</v>
      </c>
      <c r="T1666" s="5" t="s">
        <v>34</v>
      </c>
      <c r="U1666" s="5">
        <v>2738</v>
      </c>
      <c r="V1666" s="5">
        <v>0</v>
      </c>
      <c r="W1666" s="5">
        <v>0</v>
      </c>
      <c r="X1666" s="5" t="s">
        <v>7162</v>
      </c>
      <c r="Y1666" s="5" t="s">
        <v>7163</v>
      </c>
    </row>
    <row r="1667" s="5" customFormat="1" spans="1:25">
      <c r="A1667" s="5" t="s">
        <v>7164</v>
      </c>
      <c r="B1667" s="5" t="s">
        <v>26</v>
      </c>
      <c r="C1667" s="5" t="s">
        <v>27</v>
      </c>
      <c r="D1667" s="5" t="s">
        <v>7165</v>
      </c>
      <c r="E1667" s="5" t="s">
        <v>7166</v>
      </c>
      <c r="F1667" s="9">
        <v>45198</v>
      </c>
      <c r="G1667" s="9">
        <v>45202</v>
      </c>
      <c r="H1667" s="5">
        <v>1</v>
      </c>
      <c r="I1667" s="5">
        <v>4</v>
      </c>
      <c r="J1667" s="5">
        <v>4</v>
      </c>
      <c r="K1667" s="5" t="s">
        <v>30</v>
      </c>
      <c r="L1667" s="5">
        <v>6772</v>
      </c>
      <c r="M1667" s="5">
        <v>6772</v>
      </c>
      <c r="N1667" s="5" t="s">
        <v>7167</v>
      </c>
      <c r="O1667" s="5" t="s">
        <v>6457</v>
      </c>
      <c r="P1667" s="5" t="s">
        <v>33</v>
      </c>
      <c r="Q1667" s="5">
        <v>0</v>
      </c>
      <c r="R1667" s="18">
        <v>45181.0000115741</v>
      </c>
      <c r="S1667" s="9">
        <v>45203</v>
      </c>
      <c r="T1667" s="5" t="s">
        <v>34</v>
      </c>
      <c r="U1667" s="5">
        <v>6772</v>
      </c>
      <c r="V1667" s="5">
        <v>0</v>
      </c>
      <c r="W1667" s="5">
        <v>0</v>
      </c>
      <c r="X1667" s="5" t="s">
        <v>7168</v>
      </c>
      <c r="Y1667" s="5" t="s">
        <v>7169</v>
      </c>
    </row>
    <row r="1668" s="5" customFormat="1" spans="1:25">
      <c r="A1668" s="5" t="s">
        <v>7170</v>
      </c>
      <c r="B1668" s="5" t="s">
        <v>26</v>
      </c>
      <c r="C1668" s="5" t="s">
        <v>27</v>
      </c>
      <c r="D1668" s="5" t="s">
        <v>2478</v>
      </c>
      <c r="E1668" s="5" t="s">
        <v>7171</v>
      </c>
      <c r="F1668" s="9">
        <v>45201</v>
      </c>
      <c r="G1668" s="9">
        <v>45202</v>
      </c>
      <c r="H1668" s="5">
        <v>1</v>
      </c>
      <c r="I1668" s="5">
        <v>1</v>
      </c>
      <c r="J1668" s="5">
        <v>1</v>
      </c>
      <c r="K1668" s="5" t="s">
        <v>30</v>
      </c>
      <c r="L1668" s="5">
        <v>5000</v>
      </c>
      <c r="M1668" s="5">
        <v>5000</v>
      </c>
      <c r="N1668" s="5" t="s">
        <v>7172</v>
      </c>
      <c r="O1668" s="5" t="s">
        <v>6457</v>
      </c>
      <c r="P1668" s="5" t="s">
        <v>33</v>
      </c>
      <c r="Q1668" s="5">
        <v>0</v>
      </c>
      <c r="R1668" s="18">
        <v>45181</v>
      </c>
      <c r="S1668" s="9">
        <v>45203</v>
      </c>
      <c r="T1668" s="5" t="s">
        <v>34</v>
      </c>
      <c r="U1668" s="5">
        <v>5000</v>
      </c>
      <c r="V1668" s="5">
        <v>0</v>
      </c>
      <c r="W1668" s="5">
        <v>0</v>
      </c>
      <c r="X1668" s="5" t="s">
        <v>7173</v>
      </c>
      <c r="Y1668" s="5" t="s">
        <v>7174</v>
      </c>
    </row>
    <row r="1669" s="5" customFormat="1" spans="1:25">
      <c r="A1669" s="5" t="s">
        <v>7175</v>
      </c>
      <c r="B1669" s="5" t="s">
        <v>26</v>
      </c>
      <c r="C1669" s="5" t="s">
        <v>27</v>
      </c>
      <c r="D1669" s="5" t="s">
        <v>2562</v>
      </c>
      <c r="E1669" s="5" t="s">
        <v>7176</v>
      </c>
      <c r="F1669" s="9">
        <v>45196</v>
      </c>
      <c r="G1669" s="9">
        <v>45202</v>
      </c>
      <c r="H1669" s="5">
        <v>1</v>
      </c>
      <c r="I1669" s="5">
        <v>6</v>
      </c>
      <c r="J1669" s="5">
        <v>6</v>
      </c>
      <c r="K1669" s="5" t="s">
        <v>30</v>
      </c>
      <c r="L1669" s="5">
        <v>5796</v>
      </c>
      <c r="M1669" s="5">
        <v>5796</v>
      </c>
      <c r="N1669" s="5" t="s">
        <v>7177</v>
      </c>
      <c r="O1669" s="5" t="s">
        <v>6457</v>
      </c>
      <c r="P1669" s="5" t="s">
        <v>33</v>
      </c>
      <c r="Q1669" s="5">
        <v>0</v>
      </c>
      <c r="R1669" s="18">
        <v>45181</v>
      </c>
      <c r="S1669" s="9">
        <v>45203</v>
      </c>
      <c r="T1669" s="5" t="s">
        <v>34</v>
      </c>
      <c r="U1669" s="5">
        <v>5796</v>
      </c>
      <c r="V1669" s="5">
        <v>0</v>
      </c>
      <c r="W1669" s="5">
        <v>0</v>
      </c>
      <c r="X1669" s="5" t="s">
        <v>7178</v>
      </c>
      <c r="Y1669" s="5" t="s">
        <v>7179</v>
      </c>
    </row>
    <row r="1670" s="5" customFormat="1" spans="1:25">
      <c r="A1670" s="5" t="s">
        <v>7180</v>
      </c>
      <c r="B1670" s="5" t="s">
        <v>26</v>
      </c>
      <c r="C1670" s="5" t="s">
        <v>27</v>
      </c>
      <c r="D1670" s="5" t="s">
        <v>801</v>
      </c>
      <c r="E1670" s="5" t="s">
        <v>1494</v>
      </c>
      <c r="F1670" s="9">
        <v>45200</v>
      </c>
      <c r="G1670" s="9">
        <v>45202</v>
      </c>
      <c r="H1670" s="5">
        <v>1</v>
      </c>
      <c r="I1670" s="5">
        <v>2</v>
      </c>
      <c r="J1670" s="5">
        <v>2</v>
      </c>
      <c r="K1670" s="5" t="s">
        <v>30</v>
      </c>
      <c r="L1670" s="5">
        <v>1260</v>
      </c>
      <c r="M1670" s="5">
        <v>1260</v>
      </c>
      <c r="N1670" s="5" t="s">
        <v>7181</v>
      </c>
      <c r="O1670" s="5" t="s">
        <v>6457</v>
      </c>
      <c r="P1670" s="5" t="s">
        <v>33</v>
      </c>
      <c r="Q1670" s="5">
        <v>0</v>
      </c>
      <c r="R1670" s="18">
        <v>45181.0000115741</v>
      </c>
      <c r="S1670" s="9">
        <v>45203</v>
      </c>
      <c r="T1670" s="5" t="s">
        <v>34</v>
      </c>
      <c r="U1670" s="5">
        <v>1260</v>
      </c>
      <c r="V1670" s="5">
        <v>0</v>
      </c>
      <c r="W1670" s="5">
        <v>0</v>
      </c>
      <c r="X1670" s="5" t="s">
        <v>7182</v>
      </c>
      <c r="Y1670" s="5" t="s">
        <v>42</v>
      </c>
    </row>
    <row r="1671" s="5" customFormat="1" spans="1:25">
      <c r="A1671" s="5" t="s">
        <v>7180</v>
      </c>
      <c r="B1671" s="5" t="s">
        <v>26</v>
      </c>
      <c r="C1671" s="5" t="s">
        <v>43</v>
      </c>
      <c r="D1671" s="5" t="s">
        <v>801</v>
      </c>
      <c r="E1671" s="5" t="s">
        <v>1494</v>
      </c>
      <c r="F1671" s="9">
        <v>45200</v>
      </c>
      <c r="G1671" s="9">
        <v>45202</v>
      </c>
      <c r="H1671" s="5">
        <v>1</v>
      </c>
      <c r="I1671" s="5">
        <v>2</v>
      </c>
      <c r="J1671" s="5">
        <v>2</v>
      </c>
      <c r="K1671" s="5" t="s">
        <v>30</v>
      </c>
      <c r="L1671" s="5">
        <v>-1260</v>
      </c>
      <c r="M1671" s="5">
        <v>-1260</v>
      </c>
      <c r="N1671" s="5" t="s">
        <v>7181</v>
      </c>
      <c r="O1671" s="5" t="s">
        <v>6457</v>
      </c>
      <c r="P1671" s="5" t="s">
        <v>33</v>
      </c>
      <c r="Q1671" s="5">
        <v>0</v>
      </c>
      <c r="R1671" s="18">
        <v>45181.0000115741</v>
      </c>
      <c r="S1671" s="9">
        <v>45203</v>
      </c>
      <c r="T1671" s="5" t="s">
        <v>34</v>
      </c>
      <c r="U1671" s="5">
        <v>-1260</v>
      </c>
      <c r="V1671" s="5">
        <v>0</v>
      </c>
      <c r="W1671" s="5">
        <v>0</v>
      </c>
      <c r="X1671" s="5" t="s">
        <v>7182</v>
      </c>
      <c r="Y1671" s="5" t="s">
        <v>42</v>
      </c>
    </row>
    <row r="1672" s="5" customFormat="1" spans="1:25">
      <c r="A1672" s="5" t="s">
        <v>7183</v>
      </c>
      <c r="B1672" s="5" t="s">
        <v>26</v>
      </c>
      <c r="C1672" s="5" t="s">
        <v>27</v>
      </c>
      <c r="D1672" s="5" t="s">
        <v>801</v>
      </c>
      <c r="E1672" s="5" t="s">
        <v>1494</v>
      </c>
      <c r="F1672" s="9">
        <v>45200</v>
      </c>
      <c r="G1672" s="9">
        <v>45202</v>
      </c>
      <c r="H1672" s="5">
        <v>1</v>
      </c>
      <c r="I1672" s="5">
        <v>2</v>
      </c>
      <c r="J1672" s="5">
        <v>2</v>
      </c>
      <c r="K1672" s="5" t="s">
        <v>30</v>
      </c>
      <c r="L1672" s="5">
        <v>1260</v>
      </c>
      <c r="M1672" s="5">
        <v>1260</v>
      </c>
      <c r="N1672" s="5" t="s">
        <v>7184</v>
      </c>
      <c r="O1672" s="5" t="s">
        <v>6457</v>
      </c>
      <c r="P1672" s="5" t="s">
        <v>33</v>
      </c>
      <c r="Q1672" s="5">
        <v>0</v>
      </c>
      <c r="R1672" s="18">
        <v>45181.0000115741</v>
      </c>
      <c r="S1672" s="9">
        <v>45203</v>
      </c>
      <c r="T1672" s="5" t="s">
        <v>34</v>
      </c>
      <c r="U1672" s="5">
        <v>1260</v>
      </c>
      <c r="V1672" s="5">
        <v>0</v>
      </c>
      <c r="W1672" s="5">
        <v>0</v>
      </c>
      <c r="X1672" s="5" t="s">
        <v>7185</v>
      </c>
      <c r="Y1672" s="5" t="s">
        <v>7186</v>
      </c>
    </row>
    <row r="1673" s="5" customFormat="1" spans="1:25">
      <c r="A1673" s="5" t="s">
        <v>7175</v>
      </c>
      <c r="B1673" s="5" t="s">
        <v>26</v>
      </c>
      <c r="C1673" s="5" t="s">
        <v>43</v>
      </c>
      <c r="D1673" s="5" t="s">
        <v>2562</v>
      </c>
      <c r="E1673" s="5" t="s">
        <v>7176</v>
      </c>
      <c r="F1673" s="9">
        <v>45196</v>
      </c>
      <c r="G1673" s="9">
        <v>45202</v>
      </c>
      <c r="H1673" s="5">
        <v>1</v>
      </c>
      <c r="I1673" s="5">
        <v>6</v>
      </c>
      <c r="J1673" s="5">
        <v>6</v>
      </c>
      <c r="K1673" s="5" t="s">
        <v>30</v>
      </c>
      <c r="L1673" s="5">
        <v>-5796</v>
      </c>
      <c r="M1673" s="5">
        <v>-5796</v>
      </c>
      <c r="N1673" s="5" t="s">
        <v>7177</v>
      </c>
      <c r="O1673" s="5" t="s">
        <v>6457</v>
      </c>
      <c r="P1673" s="5" t="s">
        <v>33</v>
      </c>
      <c r="Q1673" s="5">
        <v>0</v>
      </c>
      <c r="R1673" s="18">
        <v>45181</v>
      </c>
      <c r="S1673" s="9">
        <v>45203</v>
      </c>
      <c r="T1673" s="5" t="s">
        <v>34</v>
      </c>
      <c r="U1673" s="5">
        <v>-5796</v>
      </c>
      <c r="V1673" s="5">
        <v>0</v>
      </c>
      <c r="W1673" s="5">
        <v>0</v>
      </c>
      <c r="X1673" s="5" t="s">
        <v>7178</v>
      </c>
      <c r="Y1673" s="5" t="s">
        <v>7179</v>
      </c>
    </row>
    <row r="1674" s="5" customFormat="1" spans="1:25">
      <c r="A1674" s="5" t="s">
        <v>7187</v>
      </c>
      <c r="B1674" s="5" t="s">
        <v>26</v>
      </c>
      <c r="C1674" s="5" t="s">
        <v>27</v>
      </c>
      <c r="D1674" s="5" t="s">
        <v>5278</v>
      </c>
      <c r="E1674" s="5" t="s">
        <v>7188</v>
      </c>
      <c r="F1674" s="9">
        <v>45199</v>
      </c>
      <c r="G1674" s="9">
        <v>45202</v>
      </c>
      <c r="H1674" s="5">
        <v>1</v>
      </c>
      <c r="I1674" s="5">
        <v>3</v>
      </c>
      <c r="J1674" s="5">
        <v>3</v>
      </c>
      <c r="K1674" s="5" t="s">
        <v>30</v>
      </c>
      <c r="L1674" s="5">
        <v>985</v>
      </c>
      <c r="M1674" s="5">
        <v>985</v>
      </c>
      <c r="N1674" s="5" t="s">
        <v>7189</v>
      </c>
      <c r="O1674" s="5" t="s">
        <v>6457</v>
      </c>
      <c r="P1674" s="5" t="s">
        <v>33</v>
      </c>
      <c r="Q1674" s="5">
        <v>0</v>
      </c>
      <c r="R1674" s="18">
        <v>45182</v>
      </c>
      <c r="S1674" s="9">
        <v>45203</v>
      </c>
      <c r="T1674" s="5" t="s">
        <v>34</v>
      </c>
      <c r="U1674" s="5">
        <v>985</v>
      </c>
      <c r="V1674" s="5">
        <v>0</v>
      </c>
      <c r="W1674" s="5">
        <v>0</v>
      </c>
      <c r="X1674" s="5" t="s">
        <v>7190</v>
      </c>
      <c r="Y1674" s="5" t="s">
        <v>7191</v>
      </c>
    </row>
    <row r="1675" s="5" customFormat="1" spans="1:25">
      <c r="A1675" s="5" t="s">
        <v>7192</v>
      </c>
      <c r="B1675" s="5" t="s">
        <v>26</v>
      </c>
      <c r="C1675" s="5" t="s">
        <v>27</v>
      </c>
      <c r="D1675" s="5" t="s">
        <v>2925</v>
      </c>
      <c r="E1675" s="5" t="s">
        <v>2939</v>
      </c>
      <c r="F1675" s="9">
        <v>45200</v>
      </c>
      <c r="G1675" s="9">
        <v>45202</v>
      </c>
      <c r="H1675" s="5">
        <v>1</v>
      </c>
      <c r="I1675" s="5">
        <v>2</v>
      </c>
      <c r="J1675" s="5">
        <v>2</v>
      </c>
      <c r="K1675" s="5" t="s">
        <v>30</v>
      </c>
      <c r="L1675" s="5">
        <v>670</v>
      </c>
      <c r="M1675" s="5">
        <v>670</v>
      </c>
      <c r="N1675" s="5" t="s">
        <v>7193</v>
      </c>
      <c r="O1675" s="5" t="s">
        <v>6457</v>
      </c>
      <c r="P1675" s="5" t="s">
        <v>33</v>
      </c>
      <c r="Q1675" s="5">
        <v>0</v>
      </c>
      <c r="R1675" s="18">
        <v>45182</v>
      </c>
      <c r="S1675" s="9">
        <v>45203</v>
      </c>
      <c r="T1675" s="5" t="s">
        <v>34</v>
      </c>
      <c r="U1675" s="5">
        <v>670</v>
      </c>
      <c r="V1675" s="5">
        <v>0</v>
      </c>
      <c r="W1675" s="5">
        <v>0</v>
      </c>
      <c r="X1675" s="5" t="s">
        <v>7194</v>
      </c>
      <c r="Y1675" s="5" t="s">
        <v>7195</v>
      </c>
    </row>
    <row r="1676" s="5" customFormat="1" spans="1:25">
      <c r="A1676" s="5" t="s">
        <v>7196</v>
      </c>
      <c r="B1676" s="5" t="s">
        <v>26</v>
      </c>
      <c r="C1676" s="5" t="s">
        <v>27</v>
      </c>
      <c r="D1676" s="5" t="s">
        <v>5689</v>
      </c>
      <c r="E1676" s="5" t="s">
        <v>1113</v>
      </c>
      <c r="F1676" s="9">
        <v>45200</v>
      </c>
      <c r="G1676" s="9">
        <v>45202</v>
      </c>
      <c r="H1676" s="5">
        <v>1</v>
      </c>
      <c r="I1676" s="5">
        <v>2</v>
      </c>
      <c r="J1676" s="5">
        <v>2</v>
      </c>
      <c r="K1676" s="5" t="s">
        <v>30</v>
      </c>
      <c r="L1676" s="5">
        <v>1260</v>
      </c>
      <c r="M1676" s="5">
        <v>1260</v>
      </c>
      <c r="N1676" s="5" t="s">
        <v>7197</v>
      </c>
      <c r="O1676" s="5" t="s">
        <v>6457</v>
      </c>
      <c r="P1676" s="5" t="s">
        <v>33</v>
      </c>
      <c r="Q1676" s="5">
        <v>0</v>
      </c>
      <c r="R1676" s="18">
        <v>45182.0000115741</v>
      </c>
      <c r="S1676" s="9">
        <v>45203</v>
      </c>
      <c r="T1676" s="5" t="s">
        <v>34</v>
      </c>
      <c r="U1676" s="5">
        <v>1260</v>
      </c>
      <c r="V1676" s="5">
        <v>0</v>
      </c>
      <c r="W1676" s="5">
        <v>0</v>
      </c>
      <c r="X1676" s="5" t="s">
        <v>7198</v>
      </c>
      <c r="Y1676" s="5" t="s">
        <v>7199</v>
      </c>
    </row>
    <row r="1677" s="5" customFormat="1" spans="1:25">
      <c r="A1677" s="5" t="s">
        <v>7200</v>
      </c>
      <c r="B1677" s="5" t="s">
        <v>26</v>
      </c>
      <c r="C1677" s="5" t="s">
        <v>27</v>
      </c>
      <c r="D1677" s="5" t="s">
        <v>4175</v>
      </c>
      <c r="E1677" s="5" t="s">
        <v>6779</v>
      </c>
      <c r="F1677" s="9">
        <v>45201</v>
      </c>
      <c r="G1677" s="9">
        <v>45202</v>
      </c>
      <c r="H1677" s="5">
        <v>1</v>
      </c>
      <c r="I1677" s="5">
        <v>1</v>
      </c>
      <c r="J1677" s="5">
        <v>1</v>
      </c>
      <c r="K1677" s="5" t="s">
        <v>30</v>
      </c>
      <c r="L1677" s="5">
        <v>700</v>
      </c>
      <c r="M1677" s="5">
        <v>700</v>
      </c>
      <c r="N1677" s="5" t="s">
        <v>6780</v>
      </c>
      <c r="O1677" s="5" t="s">
        <v>6457</v>
      </c>
      <c r="P1677" s="5" t="s">
        <v>33</v>
      </c>
      <c r="Q1677" s="5">
        <v>0</v>
      </c>
      <c r="R1677" s="18">
        <v>45182.0000115741</v>
      </c>
      <c r="S1677" s="9">
        <v>45203</v>
      </c>
      <c r="T1677" s="5" t="s">
        <v>34</v>
      </c>
      <c r="U1677" s="5">
        <v>700</v>
      </c>
      <c r="V1677" s="5">
        <v>0</v>
      </c>
      <c r="W1677" s="5">
        <v>0</v>
      </c>
      <c r="X1677" s="5" t="s">
        <v>42</v>
      </c>
      <c r="Y1677" s="5" t="s">
        <v>42</v>
      </c>
    </row>
    <row r="1678" s="5" customFormat="1" spans="1:25">
      <c r="A1678" s="5" t="s">
        <v>7201</v>
      </c>
      <c r="B1678" s="5" t="s">
        <v>26</v>
      </c>
      <c r="C1678" s="5" t="s">
        <v>27</v>
      </c>
      <c r="D1678" s="5" t="s">
        <v>138</v>
      </c>
      <c r="E1678" s="5" t="s">
        <v>7202</v>
      </c>
      <c r="F1678" s="9">
        <v>45201</v>
      </c>
      <c r="G1678" s="9">
        <v>45202</v>
      </c>
      <c r="H1678" s="5">
        <v>1</v>
      </c>
      <c r="I1678" s="5">
        <v>1</v>
      </c>
      <c r="J1678" s="5">
        <v>1</v>
      </c>
      <c r="K1678" s="5" t="s">
        <v>30</v>
      </c>
      <c r="L1678" s="5">
        <v>660</v>
      </c>
      <c r="M1678" s="5">
        <v>660</v>
      </c>
      <c r="N1678" s="5" t="s">
        <v>7203</v>
      </c>
      <c r="O1678" s="5" t="s">
        <v>6457</v>
      </c>
      <c r="P1678" s="5" t="s">
        <v>33</v>
      </c>
      <c r="Q1678" s="5">
        <v>0</v>
      </c>
      <c r="R1678" s="18">
        <v>45182</v>
      </c>
      <c r="S1678" s="9">
        <v>45203</v>
      </c>
      <c r="T1678" s="5" t="s">
        <v>34</v>
      </c>
      <c r="U1678" s="5">
        <v>660</v>
      </c>
      <c r="V1678" s="5">
        <v>0</v>
      </c>
      <c r="W1678" s="5">
        <v>0</v>
      </c>
      <c r="X1678" s="5" t="s">
        <v>7204</v>
      </c>
      <c r="Y1678" s="5" t="s">
        <v>7205</v>
      </c>
    </row>
    <row r="1679" s="5" customFormat="1" spans="1:25">
      <c r="A1679" s="5" t="s">
        <v>7206</v>
      </c>
      <c r="B1679" s="5" t="s">
        <v>26</v>
      </c>
      <c r="C1679" s="5" t="s">
        <v>27</v>
      </c>
      <c r="D1679" s="5" t="s">
        <v>126</v>
      </c>
      <c r="E1679" s="5" t="s">
        <v>4139</v>
      </c>
      <c r="F1679" s="9">
        <v>45200</v>
      </c>
      <c r="G1679" s="9">
        <v>45202</v>
      </c>
      <c r="H1679" s="5">
        <v>1</v>
      </c>
      <c r="I1679" s="5">
        <v>2</v>
      </c>
      <c r="J1679" s="5">
        <v>2</v>
      </c>
      <c r="K1679" s="5" t="s">
        <v>30</v>
      </c>
      <c r="L1679" s="5">
        <v>1316</v>
      </c>
      <c r="M1679" s="5">
        <v>1316</v>
      </c>
      <c r="N1679" s="5" t="s">
        <v>7207</v>
      </c>
      <c r="O1679" s="5" t="s">
        <v>6457</v>
      </c>
      <c r="P1679" s="5" t="s">
        <v>33</v>
      </c>
      <c r="Q1679" s="5">
        <v>0</v>
      </c>
      <c r="R1679" s="18">
        <v>45182</v>
      </c>
      <c r="S1679" s="9">
        <v>45203</v>
      </c>
      <c r="T1679" s="5" t="s">
        <v>34</v>
      </c>
      <c r="U1679" s="5">
        <v>1316</v>
      </c>
      <c r="V1679" s="5">
        <v>0</v>
      </c>
      <c r="W1679" s="5">
        <v>0</v>
      </c>
      <c r="X1679" s="5" t="s">
        <v>7208</v>
      </c>
      <c r="Y1679" s="5" t="s">
        <v>7209</v>
      </c>
    </row>
    <row r="1680" s="5" customFormat="1" spans="1:25">
      <c r="A1680" s="5" t="s">
        <v>7210</v>
      </c>
      <c r="B1680" s="5" t="s">
        <v>26</v>
      </c>
      <c r="C1680" s="5" t="s">
        <v>27</v>
      </c>
      <c r="D1680" s="5" t="s">
        <v>5536</v>
      </c>
      <c r="E1680" s="5" t="s">
        <v>5537</v>
      </c>
      <c r="F1680" s="9">
        <v>45199</v>
      </c>
      <c r="G1680" s="9">
        <v>45202</v>
      </c>
      <c r="H1680" s="5">
        <v>1</v>
      </c>
      <c r="I1680" s="5">
        <v>3</v>
      </c>
      <c r="J1680" s="5">
        <v>3</v>
      </c>
      <c r="K1680" s="5" t="s">
        <v>30</v>
      </c>
      <c r="L1680" s="5">
        <v>4101</v>
      </c>
      <c r="M1680" s="5">
        <v>4101</v>
      </c>
      <c r="N1680" s="5" t="s">
        <v>7211</v>
      </c>
      <c r="O1680" s="5" t="s">
        <v>6457</v>
      </c>
      <c r="P1680" s="5" t="s">
        <v>33</v>
      </c>
      <c r="Q1680" s="5">
        <v>0</v>
      </c>
      <c r="R1680" s="18">
        <v>45183</v>
      </c>
      <c r="S1680" s="9">
        <v>45203</v>
      </c>
      <c r="T1680" s="5" t="s">
        <v>34</v>
      </c>
      <c r="U1680" s="5">
        <v>4101</v>
      </c>
      <c r="V1680" s="5">
        <v>0</v>
      </c>
      <c r="W1680" s="5">
        <v>0</v>
      </c>
      <c r="X1680" s="5" t="s">
        <v>7212</v>
      </c>
      <c r="Y1680" s="5" t="s">
        <v>7213</v>
      </c>
    </row>
    <row r="1681" s="5" customFormat="1" spans="1:25">
      <c r="A1681" s="5" t="s">
        <v>7214</v>
      </c>
      <c r="B1681" s="5" t="s">
        <v>26</v>
      </c>
      <c r="C1681" s="5" t="s">
        <v>27</v>
      </c>
      <c r="D1681" s="5" t="s">
        <v>5536</v>
      </c>
      <c r="E1681" s="5" t="s">
        <v>5537</v>
      </c>
      <c r="F1681" s="9">
        <v>45199</v>
      </c>
      <c r="G1681" s="9">
        <v>45202</v>
      </c>
      <c r="H1681" s="5">
        <v>1</v>
      </c>
      <c r="I1681" s="5">
        <v>3</v>
      </c>
      <c r="J1681" s="5">
        <v>3</v>
      </c>
      <c r="K1681" s="5" t="s">
        <v>30</v>
      </c>
      <c r="L1681" s="5">
        <v>4101</v>
      </c>
      <c r="M1681" s="5">
        <v>4101</v>
      </c>
      <c r="N1681" s="5" t="s">
        <v>7215</v>
      </c>
      <c r="O1681" s="5" t="s">
        <v>6457</v>
      </c>
      <c r="P1681" s="5" t="s">
        <v>33</v>
      </c>
      <c r="Q1681" s="5">
        <v>0</v>
      </c>
      <c r="R1681" s="18">
        <v>45183.0000115741</v>
      </c>
      <c r="S1681" s="9">
        <v>45203</v>
      </c>
      <c r="T1681" s="5" t="s">
        <v>34</v>
      </c>
      <c r="U1681" s="5">
        <v>4101</v>
      </c>
      <c r="V1681" s="5">
        <v>0</v>
      </c>
      <c r="W1681" s="5">
        <v>0</v>
      </c>
      <c r="X1681" s="5" t="s">
        <v>7216</v>
      </c>
      <c r="Y1681" s="5" t="s">
        <v>7217</v>
      </c>
    </row>
    <row r="1682" s="5" customFormat="1" spans="1:25">
      <c r="A1682" s="5" t="s">
        <v>7218</v>
      </c>
      <c r="B1682" s="5" t="s">
        <v>26</v>
      </c>
      <c r="C1682" s="5" t="s">
        <v>27</v>
      </c>
      <c r="D1682" s="5" t="s">
        <v>5536</v>
      </c>
      <c r="E1682" s="5" t="s">
        <v>7219</v>
      </c>
      <c r="F1682" s="9">
        <v>45199</v>
      </c>
      <c r="G1682" s="9">
        <v>45202</v>
      </c>
      <c r="H1682" s="5">
        <v>1</v>
      </c>
      <c r="I1682" s="5">
        <v>3</v>
      </c>
      <c r="J1682" s="5">
        <v>3</v>
      </c>
      <c r="K1682" s="5" t="s">
        <v>30</v>
      </c>
      <c r="L1682" s="5">
        <v>4050</v>
      </c>
      <c r="M1682" s="5">
        <v>4050</v>
      </c>
      <c r="N1682" s="5" t="s">
        <v>7220</v>
      </c>
      <c r="O1682" s="5" t="s">
        <v>6457</v>
      </c>
      <c r="P1682" s="5" t="s">
        <v>33</v>
      </c>
      <c r="Q1682" s="5">
        <v>0</v>
      </c>
      <c r="R1682" s="18">
        <v>45183</v>
      </c>
      <c r="S1682" s="9">
        <v>45203</v>
      </c>
      <c r="T1682" s="5" t="s">
        <v>34</v>
      </c>
      <c r="U1682" s="5">
        <v>4050</v>
      </c>
      <c r="V1682" s="5">
        <v>0</v>
      </c>
      <c r="W1682" s="5">
        <v>0</v>
      </c>
      <c r="X1682" s="5" t="s">
        <v>7221</v>
      </c>
      <c r="Y1682" s="5" t="s">
        <v>7222</v>
      </c>
    </row>
    <row r="1683" s="5" customFormat="1" spans="1:25">
      <c r="A1683" s="5" t="s">
        <v>6946</v>
      </c>
      <c r="B1683" s="5" t="s">
        <v>26</v>
      </c>
      <c r="C1683" s="5" t="s">
        <v>1442</v>
      </c>
      <c r="D1683" s="5" t="s">
        <v>1024</v>
      </c>
      <c r="E1683" s="5" t="s">
        <v>1317</v>
      </c>
      <c r="F1683" s="9">
        <v>45199</v>
      </c>
      <c r="G1683" s="9">
        <v>45202</v>
      </c>
      <c r="H1683" s="5">
        <v>1</v>
      </c>
      <c r="I1683" s="5">
        <v>3</v>
      </c>
      <c r="J1683" s="5">
        <v>3</v>
      </c>
      <c r="K1683" s="5" t="s">
        <v>30</v>
      </c>
      <c r="L1683" s="5">
        <v>-757</v>
      </c>
      <c r="M1683" s="5">
        <v>-757</v>
      </c>
      <c r="N1683" s="5" t="s">
        <v>3734</v>
      </c>
      <c r="O1683" s="5" t="s">
        <v>6457</v>
      </c>
      <c r="P1683" s="5" t="s">
        <v>33</v>
      </c>
      <c r="Q1683" s="5">
        <v>0</v>
      </c>
      <c r="R1683" s="18">
        <v>45174.6416087963</v>
      </c>
      <c r="S1683" s="9">
        <v>45203</v>
      </c>
      <c r="T1683" s="5" t="s">
        <v>34</v>
      </c>
      <c r="U1683" s="5">
        <v>-757</v>
      </c>
      <c r="V1683" s="5">
        <v>0</v>
      </c>
      <c r="W1683" s="5">
        <v>0</v>
      </c>
      <c r="X1683" s="5" t="s">
        <v>6947</v>
      </c>
      <c r="Y1683" s="5" t="s">
        <v>6948</v>
      </c>
    </row>
    <row r="1684" s="5" customFormat="1" spans="1:25">
      <c r="A1684" s="5" t="s">
        <v>7223</v>
      </c>
      <c r="B1684" s="5" t="s">
        <v>26</v>
      </c>
      <c r="C1684" s="5" t="s">
        <v>27</v>
      </c>
      <c r="D1684" s="5" t="s">
        <v>2483</v>
      </c>
      <c r="E1684" s="5" t="s">
        <v>7224</v>
      </c>
      <c r="F1684" s="9">
        <v>45196</v>
      </c>
      <c r="G1684" s="9">
        <v>45202</v>
      </c>
      <c r="H1684" s="5">
        <v>1</v>
      </c>
      <c r="I1684" s="5">
        <v>6</v>
      </c>
      <c r="J1684" s="5">
        <v>6</v>
      </c>
      <c r="K1684" s="5" t="s">
        <v>30</v>
      </c>
      <c r="L1684" s="5">
        <v>2064</v>
      </c>
      <c r="M1684" s="5">
        <v>2064</v>
      </c>
      <c r="N1684" s="5" t="s">
        <v>7225</v>
      </c>
      <c r="O1684" s="5" t="s">
        <v>6457</v>
      </c>
      <c r="P1684" s="5" t="s">
        <v>33</v>
      </c>
      <c r="Q1684" s="5">
        <v>0</v>
      </c>
      <c r="R1684" s="18">
        <v>45183</v>
      </c>
      <c r="S1684" s="9">
        <v>45203</v>
      </c>
      <c r="T1684" s="5" t="s">
        <v>34</v>
      </c>
      <c r="U1684" s="5">
        <v>2064</v>
      </c>
      <c r="V1684" s="5">
        <v>0</v>
      </c>
      <c r="W1684" s="5">
        <v>0</v>
      </c>
      <c r="X1684" s="5" t="s">
        <v>7226</v>
      </c>
      <c r="Y1684" s="5" t="s">
        <v>7227</v>
      </c>
    </row>
    <row r="1685" s="5" customFormat="1" spans="1:25">
      <c r="A1685" s="5" t="s">
        <v>7228</v>
      </c>
      <c r="B1685" s="5" t="s">
        <v>26</v>
      </c>
      <c r="C1685" s="5" t="s">
        <v>27</v>
      </c>
      <c r="D1685" s="5" t="s">
        <v>7229</v>
      </c>
      <c r="E1685" s="5" t="s">
        <v>7230</v>
      </c>
      <c r="F1685" s="9">
        <v>45200</v>
      </c>
      <c r="G1685" s="9">
        <v>45202</v>
      </c>
      <c r="H1685" s="5">
        <v>1</v>
      </c>
      <c r="I1685" s="5">
        <v>2</v>
      </c>
      <c r="J1685" s="5">
        <v>2</v>
      </c>
      <c r="K1685" s="5" t="s">
        <v>30</v>
      </c>
      <c r="L1685" s="5">
        <v>5060</v>
      </c>
      <c r="M1685" s="5">
        <v>5060</v>
      </c>
      <c r="N1685" s="5" t="s">
        <v>7231</v>
      </c>
      <c r="O1685" s="5" t="s">
        <v>6457</v>
      </c>
      <c r="P1685" s="5" t="s">
        <v>33</v>
      </c>
      <c r="Q1685" s="5">
        <v>0</v>
      </c>
      <c r="R1685" s="18">
        <v>45183</v>
      </c>
      <c r="S1685" s="9">
        <v>45203</v>
      </c>
      <c r="T1685" s="5" t="s">
        <v>34</v>
      </c>
      <c r="U1685" s="5">
        <v>5060</v>
      </c>
      <c r="V1685" s="5">
        <v>0</v>
      </c>
      <c r="W1685" s="5">
        <v>0</v>
      </c>
      <c r="X1685" s="5" t="s">
        <v>7232</v>
      </c>
      <c r="Y1685" s="5" t="s">
        <v>7233</v>
      </c>
    </row>
    <row r="1686" s="5" customFormat="1" spans="1:25">
      <c r="A1686" s="5" t="s">
        <v>7234</v>
      </c>
      <c r="B1686" s="5" t="s">
        <v>26</v>
      </c>
      <c r="C1686" s="5" t="s">
        <v>27</v>
      </c>
      <c r="D1686" s="5" t="s">
        <v>1380</v>
      </c>
      <c r="E1686" s="5" t="s">
        <v>1381</v>
      </c>
      <c r="F1686" s="9">
        <v>45199</v>
      </c>
      <c r="G1686" s="9">
        <v>45202</v>
      </c>
      <c r="H1686" s="5">
        <v>1</v>
      </c>
      <c r="I1686" s="5">
        <v>3</v>
      </c>
      <c r="J1686" s="5">
        <v>3</v>
      </c>
      <c r="K1686" s="5" t="s">
        <v>30</v>
      </c>
      <c r="L1686" s="5">
        <v>1056</v>
      </c>
      <c r="M1686" s="5">
        <v>1056</v>
      </c>
      <c r="N1686" s="5" t="s">
        <v>7235</v>
      </c>
      <c r="O1686" s="5" t="s">
        <v>6457</v>
      </c>
      <c r="P1686" s="5" t="s">
        <v>33</v>
      </c>
      <c r="Q1686" s="5">
        <v>0</v>
      </c>
      <c r="R1686" s="18">
        <v>45183</v>
      </c>
      <c r="S1686" s="9">
        <v>45203</v>
      </c>
      <c r="T1686" s="5" t="s">
        <v>34</v>
      </c>
      <c r="U1686" s="5">
        <v>1056</v>
      </c>
      <c r="V1686" s="5">
        <v>0</v>
      </c>
      <c r="W1686" s="5">
        <v>0</v>
      </c>
      <c r="X1686" s="5" t="s">
        <v>7236</v>
      </c>
      <c r="Y1686" s="5" t="s">
        <v>7236</v>
      </c>
    </row>
    <row r="1687" s="5" customFormat="1" spans="1:25">
      <c r="A1687" s="5" t="s">
        <v>7237</v>
      </c>
      <c r="B1687" s="5" t="s">
        <v>26</v>
      </c>
      <c r="C1687" s="5" t="s">
        <v>27</v>
      </c>
      <c r="D1687" s="5" t="s">
        <v>334</v>
      </c>
      <c r="E1687" s="5" t="s">
        <v>1736</v>
      </c>
      <c r="F1687" s="9">
        <v>45198</v>
      </c>
      <c r="G1687" s="9">
        <v>45202</v>
      </c>
      <c r="H1687" s="5">
        <v>1</v>
      </c>
      <c r="I1687" s="5">
        <v>4</v>
      </c>
      <c r="J1687" s="5">
        <v>4</v>
      </c>
      <c r="K1687" s="5" t="s">
        <v>30</v>
      </c>
      <c r="L1687" s="5">
        <v>6308</v>
      </c>
      <c r="M1687" s="5">
        <v>6308</v>
      </c>
      <c r="N1687" s="5" t="s">
        <v>7238</v>
      </c>
      <c r="O1687" s="5" t="s">
        <v>6457</v>
      </c>
      <c r="P1687" s="5" t="s">
        <v>33</v>
      </c>
      <c r="Q1687" s="5">
        <v>0</v>
      </c>
      <c r="R1687" s="18">
        <v>45183.0000115741</v>
      </c>
      <c r="S1687" s="9">
        <v>45203</v>
      </c>
      <c r="T1687" s="5" t="s">
        <v>34</v>
      </c>
      <c r="U1687" s="5">
        <v>6308</v>
      </c>
      <c r="V1687" s="5">
        <v>0</v>
      </c>
      <c r="W1687" s="5">
        <v>0</v>
      </c>
      <c r="X1687" s="5" t="s">
        <v>7239</v>
      </c>
      <c r="Y1687" s="5" t="s">
        <v>7240</v>
      </c>
    </row>
    <row r="1688" s="5" customFormat="1" spans="1:25">
      <c r="A1688" s="5" t="s">
        <v>7241</v>
      </c>
      <c r="B1688" s="5" t="s">
        <v>26</v>
      </c>
      <c r="C1688" s="5" t="s">
        <v>27</v>
      </c>
      <c r="D1688" s="5" t="s">
        <v>166</v>
      </c>
      <c r="E1688" s="5" t="s">
        <v>167</v>
      </c>
      <c r="F1688" s="9">
        <v>45199</v>
      </c>
      <c r="G1688" s="9">
        <v>45202</v>
      </c>
      <c r="H1688" s="5">
        <v>1</v>
      </c>
      <c r="I1688" s="5">
        <v>3</v>
      </c>
      <c r="J1688" s="5">
        <v>3</v>
      </c>
      <c r="K1688" s="5" t="s">
        <v>30</v>
      </c>
      <c r="L1688" s="5">
        <v>963</v>
      </c>
      <c r="M1688" s="5">
        <v>963</v>
      </c>
      <c r="N1688" s="5" t="s">
        <v>7242</v>
      </c>
      <c r="O1688" s="5" t="s">
        <v>6457</v>
      </c>
      <c r="P1688" s="5" t="s">
        <v>33</v>
      </c>
      <c r="Q1688" s="5">
        <v>0</v>
      </c>
      <c r="R1688" s="18">
        <v>45183.0000115741</v>
      </c>
      <c r="S1688" s="9">
        <v>45203</v>
      </c>
      <c r="T1688" s="5" t="s">
        <v>34</v>
      </c>
      <c r="U1688" s="5">
        <v>963</v>
      </c>
      <c r="V1688" s="5">
        <v>0</v>
      </c>
      <c r="W1688" s="5">
        <v>0</v>
      </c>
      <c r="X1688" s="5" t="s">
        <v>7243</v>
      </c>
      <c r="Y1688" s="5" t="s">
        <v>7244</v>
      </c>
    </row>
    <row r="1689" s="5" customFormat="1" spans="1:25">
      <c r="A1689" s="5" t="s">
        <v>7245</v>
      </c>
      <c r="B1689" s="5" t="s">
        <v>26</v>
      </c>
      <c r="C1689" s="5" t="s">
        <v>27</v>
      </c>
      <c r="D1689" s="5" t="s">
        <v>837</v>
      </c>
      <c r="E1689" s="5" t="s">
        <v>7246</v>
      </c>
      <c r="F1689" s="9">
        <v>45200</v>
      </c>
      <c r="G1689" s="9">
        <v>45202</v>
      </c>
      <c r="H1689" s="5">
        <v>1</v>
      </c>
      <c r="I1689" s="5">
        <v>2</v>
      </c>
      <c r="J1689" s="5">
        <v>2</v>
      </c>
      <c r="K1689" s="5" t="s">
        <v>30</v>
      </c>
      <c r="L1689" s="5">
        <v>2264</v>
      </c>
      <c r="M1689" s="5">
        <v>2264</v>
      </c>
      <c r="N1689" s="5" t="s">
        <v>7247</v>
      </c>
      <c r="O1689" s="5" t="s">
        <v>6457</v>
      </c>
      <c r="P1689" s="5" t="s">
        <v>33</v>
      </c>
      <c r="Q1689" s="5">
        <v>0</v>
      </c>
      <c r="R1689" s="18">
        <v>45184</v>
      </c>
      <c r="S1689" s="9">
        <v>45203</v>
      </c>
      <c r="T1689" s="5" t="s">
        <v>34</v>
      </c>
      <c r="U1689" s="5">
        <v>2264</v>
      </c>
      <c r="V1689" s="5">
        <v>0</v>
      </c>
      <c r="W1689" s="5">
        <v>0</v>
      </c>
      <c r="X1689" s="5" t="s">
        <v>7248</v>
      </c>
      <c r="Y1689" s="5" t="s">
        <v>7249</v>
      </c>
    </row>
    <row r="1690" s="5" customFormat="1" spans="1:25">
      <c r="A1690" s="5" t="s">
        <v>7250</v>
      </c>
      <c r="B1690" s="5" t="s">
        <v>26</v>
      </c>
      <c r="C1690" s="5" t="s">
        <v>27</v>
      </c>
      <c r="D1690" s="5" t="s">
        <v>2456</v>
      </c>
      <c r="E1690" s="5" t="s">
        <v>3778</v>
      </c>
      <c r="F1690" s="9">
        <v>45198</v>
      </c>
      <c r="G1690" s="9">
        <v>45202</v>
      </c>
      <c r="H1690" s="5">
        <v>1</v>
      </c>
      <c r="I1690" s="5">
        <v>4</v>
      </c>
      <c r="J1690" s="5">
        <v>4</v>
      </c>
      <c r="K1690" s="5" t="s">
        <v>30</v>
      </c>
      <c r="L1690" s="5">
        <v>3500</v>
      </c>
      <c r="M1690" s="5">
        <v>3500</v>
      </c>
      <c r="N1690" s="5" t="s">
        <v>7251</v>
      </c>
      <c r="O1690" s="5" t="s">
        <v>6457</v>
      </c>
      <c r="P1690" s="5" t="s">
        <v>33</v>
      </c>
      <c r="Q1690" s="5">
        <v>0</v>
      </c>
      <c r="R1690" s="18">
        <v>45184.0000115741</v>
      </c>
      <c r="S1690" s="9">
        <v>45203</v>
      </c>
      <c r="T1690" s="5" t="s">
        <v>34</v>
      </c>
      <c r="U1690" s="5">
        <v>3500</v>
      </c>
      <c r="V1690" s="5">
        <v>0</v>
      </c>
      <c r="W1690" s="5">
        <v>0</v>
      </c>
      <c r="X1690" s="5" t="s">
        <v>7252</v>
      </c>
      <c r="Y1690" s="5" t="s">
        <v>7253</v>
      </c>
    </row>
    <row r="1691" s="5" customFormat="1" spans="1:25">
      <c r="A1691" s="5" t="s">
        <v>7254</v>
      </c>
      <c r="B1691" s="5" t="s">
        <v>26</v>
      </c>
      <c r="C1691" s="5" t="s">
        <v>27</v>
      </c>
      <c r="D1691" s="5" t="s">
        <v>7054</v>
      </c>
      <c r="E1691" s="5" t="s">
        <v>7255</v>
      </c>
      <c r="F1691" s="9">
        <v>45199</v>
      </c>
      <c r="G1691" s="9">
        <v>45202</v>
      </c>
      <c r="H1691" s="5">
        <v>1</v>
      </c>
      <c r="I1691" s="5">
        <v>3</v>
      </c>
      <c r="J1691" s="5">
        <v>3</v>
      </c>
      <c r="K1691" s="5" t="s">
        <v>30</v>
      </c>
      <c r="L1691" s="5">
        <v>5178</v>
      </c>
      <c r="M1691" s="5">
        <v>5178</v>
      </c>
      <c r="N1691" s="5" t="s">
        <v>7256</v>
      </c>
      <c r="O1691" s="5" t="s">
        <v>6457</v>
      </c>
      <c r="P1691" s="5" t="s">
        <v>33</v>
      </c>
      <c r="Q1691" s="5">
        <v>0</v>
      </c>
      <c r="R1691" s="18">
        <v>45184.0000115741</v>
      </c>
      <c r="S1691" s="9">
        <v>45203</v>
      </c>
      <c r="T1691" s="5" t="s">
        <v>34</v>
      </c>
      <c r="U1691" s="5">
        <v>5178</v>
      </c>
      <c r="V1691" s="5">
        <v>0</v>
      </c>
      <c r="W1691" s="5">
        <v>0</v>
      </c>
      <c r="X1691" s="5" t="s">
        <v>7257</v>
      </c>
      <c r="Y1691" s="5" t="s">
        <v>7258</v>
      </c>
    </row>
    <row r="1692" s="5" customFormat="1" spans="1:25">
      <c r="A1692" s="5" t="s">
        <v>7259</v>
      </c>
      <c r="B1692" s="5" t="s">
        <v>26</v>
      </c>
      <c r="C1692" s="5" t="s">
        <v>27</v>
      </c>
      <c r="D1692" s="5" t="s">
        <v>2192</v>
      </c>
      <c r="E1692" s="5" t="s">
        <v>7260</v>
      </c>
      <c r="F1692" s="9">
        <v>45197</v>
      </c>
      <c r="G1692" s="9">
        <v>45202</v>
      </c>
      <c r="H1692" s="5">
        <v>1</v>
      </c>
      <c r="I1692" s="5">
        <v>5</v>
      </c>
      <c r="J1692" s="5">
        <v>5</v>
      </c>
      <c r="K1692" s="5" t="s">
        <v>30</v>
      </c>
      <c r="L1692" s="5">
        <v>8515</v>
      </c>
      <c r="M1692" s="5">
        <v>8515</v>
      </c>
      <c r="N1692" s="5" t="s">
        <v>7261</v>
      </c>
      <c r="O1692" s="5" t="s">
        <v>6457</v>
      </c>
      <c r="P1692" s="5" t="s">
        <v>33</v>
      </c>
      <c r="Q1692" s="5">
        <v>0</v>
      </c>
      <c r="R1692" s="18">
        <v>45184</v>
      </c>
      <c r="S1692" s="9">
        <v>45203</v>
      </c>
      <c r="T1692" s="5" t="s">
        <v>34</v>
      </c>
      <c r="U1692" s="5">
        <v>8515</v>
      </c>
      <c r="V1692" s="5">
        <v>0</v>
      </c>
      <c r="W1692" s="5">
        <v>0</v>
      </c>
      <c r="X1692" s="5" t="s">
        <v>7262</v>
      </c>
      <c r="Y1692" s="5" t="s">
        <v>7263</v>
      </c>
    </row>
    <row r="1693" s="5" customFormat="1" spans="1:25">
      <c r="A1693" s="5" t="s">
        <v>7264</v>
      </c>
      <c r="B1693" s="5" t="s">
        <v>26</v>
      </c>
      <c r="C1693" s="5" t="s">
        <v>27</v>
      </c>
      <c r="D1693" s="5" t="s">
        <v>7265</v>
      </c>
      <c r="E1693" s="5" t="s">
        <v>4002</v>
      </c>
      <c r="F1693" s="9">
        <v>45200</v>
      </c>
      <c r="G1693" s="9">
        <v>45202</v>
      </c>
      <c r="H1693" s="5">
        <v>1</v>
      </c>
      <c r="I1693" s="5">
        <v>2</v>
      </c>
      <c r="J1693" s="5">
        <v>2</v>
      </c>
      <c r="K1693" s="5" t="s">
        <v>30</v>
      </c>
      <c r="L1693" s="5">
        <v>2212</v>
      </c>
      <c r="M1693" s="5">
        <v>2212</v>
      </c>
      <c r="N1693" s="5" t="s">
        <v>7266</v>
      </c>
      <c r="O1693" s="5" t="s">
        <v>6457</v>
      </c>
      <c r="P1693" s="5" t="s">
        <v>33</v>
      </c>
      <c r="Q1693" s="5">
        <v>0</v>
      </c>
      <c r="R1693" s="18">
        <v>45184</v>
      </c>
      <c r="S1693" s="9">
        <v>45203</v>
      </c>
      <c r="T1693" s="5" t="s">
        <v>34</v>
      </c>
      <c r="U1693" s="5">
        <v>2212</v>
      </c>
      <c r="V1693" s="5">
        <v>0</v>
      </c>
      <c r="W1693" s="5">
        <v>0</v>
      </c>
      <c r="X1693" s="5" t="s">
        <v>7267</v>
      </c>
      <c r="Y1693" s="5" t="s">
        <v>7268</v>
      </c>
    </row>
    <row r="1694" s="5" customFormat="1" spans="1:25">
      <c r="A1694" s="5" t="s">
        <v>7269</v>
      </c>
      <c r="B1694" s="5" t="s">
        <v>26</v>
      </c>
      <c r="C1694" s="5" t="s">
        <v>27</v>
      </c>
      <c r="D1694" s="5" t="s">
        <v>3665</v>
      </c>
      <c r="E1694" s="5" t="s">
        <v>3666</v>
      </c>
      <c r="F1694" s="9">
        <v>45199</v>
      </c>
      <c r="G1694" s="9">
        <v>45202</v>
      </c>
      <c r="H1694" s="5">
        <v>1</v>
      </c>
      <c r="I1694" s="5">
        <v>3</v>
      </c>
      <c r="J1694" s="5">
        <v>3</v>
      </c>
      <c r="K1694" s="5" t="s">
        <v>30</v>
      </c>
      <c r="L1694" s="5">
        <v>1957</v>
      </c>
      <c r="M1694" s="5">
        <v>1957</v>
      </c>
      <c r="N1694" s="5" t="s">
        <v>7270</v>
      </c>
      <c r="O1694" s="5" t="s">
        <v>6457</v>
      </c>
      <c r="P1694" s="5" t="s">
        <v>33</v>
      </c>
      <c r="Q1694" s="5">
        <v>0</v>
      </c>
      <c r="R1694" s="18">
        <v>45184.0000115741</v>
      </c>
      <c r="S1694" s="9">
        <v>45203</v>
      </c>
      <c r="T1694" s="5" t="s">
        <v>34</v>
      </c>
      <c r="U1694" s="5">
        <v>1957</v>
      </c>
      <c r="V1694" s="5">
        <v>0</v>
      </c>
      <c r="W1694" s="5">
        <v>0</v>
      </c>
      <c r="X1694" s="5" t="s">
        <v>7271</v>
      </c>
      <c r="Y1694" s="5" t="s">
        <v>7272</v>
      </c>
    </row>
    <row r="1695" s="5" customFormat="1" spans="1:25">
      <c r="A1695" s="5" t="s">
        <v>7273</v>
      </c>
      <c r="B1695" s="5" t="s">
        <v>26</v>
      </c>
      <c r="C1695" s="5" t="s">
        <v>27</v>
      </c>
      <c r="D1695" s="5" t="s">
        <v>161</v>
      </c>
      <c r="E1695" s="5" t="s">
        <v>7274</v>
      </c>
      <c r="F1695" s="9">
        <v>45200</v>
      </c>
      <c r="G1695" s="9">
        <v>45202</v>
      </c>
      <c r="H1695" s="5">
        <v>1</v>
      </c>
      <c r="I1695" s="5">
        <v>2</v>
      </c>
      <c r="J1695" s="5">
        <v>2</v>
      </c>
      <c r="K1695" s="5" t="s">
        <v>30</v>
      </c>
      <c r="L1695" s="5">
        <v>10600</v>
      </c>
      <c r="M1695" s="5">
        <v>10600</v>
      </c>
      <c r="N1695" s="5" t="s">
        <v>7275</v>
      </c>
      <c r="O1695" s="5" t="s">
        <v>6457</v>
      </c>
      <c r="P1695" s="5" t="s">
        <v>33</v>
      </c>
      <c r="Q1695" s="5">
        <v>0</v>
      </c>
      <c r="R1695" s="18">
        <v>45184.0000115741</v>
      </c>
      <c r="S1695" s="9">
        <v>45203</v>
      </c>
      <c r="T1695" s="5" t="s">
        <v>34</v>
      </c>
      <c r="U1695" s="5">
        <v>10600</v>
      </c>
      <c r="V1695" s="5">
        <v>0</v>
      </c>
      <c r="W1695" s="5">
        <v>0</v>
      </c>
      <c r="X1695" s="5" t="s">
        <v>7276</v>
      </c>
      <c r="Y1695" s="5" t="s">
        <v>7277</v>
      </c>
    </row>
    <row r="1696" s="5" customFormat="1" spans="1:25">
      <c r="A1696" s="5" t="s">
        <v>7278</v>
      </c>
      <c r="B1696" s="5" t="s">
        <v>26</v>
      </c>
      <c r="C1696" s="5" t="s">
        <v>27</v>
      </c>
      <c r="D1696" s="5" t="s">
        <v>65</v>
      </c>
      <c r="E1696" s="5" t="s">
        <v>66</v>
      </c>
      <c r="F1696" s="9">
        <v>45201</v>
      </c>
      <c r="G1696" s="9">
        <v>45202</v>
      </c>
      <c r="H1696" s="5">
        <v>3</v>
      </c>
      <c r="I1696" s="5">
        <v>1</v>
      </c>
      <c r="J1696" s="5">
        <v>3</v>
      </c>
      <c r="K1696" s="5" t="s">
        <v>30</v>
      </c>
      <c r="L1696" s="5">
        <v>921</v>
      </c>
      <c r="M1696" s="5">
        <v>921</v>
      </c>
      <c r="N1696" s="5" t="s">
        <v>7279</v>
      </c>
      <c r="O1696" s="5" t="s">
        <v>6457</v>
      </c>
      <c r="P1696" s="5" t="s">
        <v>33</v>
      </c>
      <c r="Q1696" s="5">
        <v>0</v>
      </c>
      <c r="R1696" s="18">
        <v>45184</v>
      </c>
      <c r="S1696" s="9">
        <v>45203</v>
      </c>
      <c r="T1696" s="5" t="s">
        <v>34</v>
      </c>
      <c r="U1696" s="5">
        <v>921</v>
      </c>
      <c r="V1696" s="5">
        <v>0</v>
      </c>
      <c r="W1696" s="5">
        <v>0</v>
      </c>
      <c r="X1696" s="5" t="s">
        <v>7280</v>
      </c>
      <c r="Y1696" s="5" t="s">
        <v>7281</v>
      </c>
    </row>
    <row r="1697" s="5" customFormat="1" spans="1:25">
      <c r="A1697" s="5" t="s">
        <v>7282</v>
      </c>
      <c r="B1697" s="5" t="s">
        <v>26</v>
      </c>
      <c r="C1697" s="5" t="s">
        <v>27</v>
      </c>
      <c r="D1697" s="5" t="s">
        <v>2295</v>
      </c>
      <c r="E1697" s="5" t="s">
        <v>7283</v>
      </c>
      <c r="F1697" s="9">
        <v>45201</v>
      </c>
      <c r="G1697" s="9">
        <v>45202</v>
      </c>
      <c r="H1697" s="5">
        <v>2</v>
      </c>
      <c r="I1697" s="5">
        <v>1</v>
      </c>
      <c r="J1697" s="5">
        <v>2</v>
      </c>
      <c r="K1697" s="5" t="s">
        <v>30</v>
      </c>
      <c r="L1697" s="5">
        <v>1596</v>
      </c>
      <c r="M1697" s="5">
        <v>1596</v>
      </c>
      <c r="N1697" s="5" t="s">
        <v>7284</v>
      </c>
      <c r="O1697" s="5" t="s">
        <v>6457</v>
      </c>
      <c r="P1697" s="5" t="s">
        <v>33</v>
      </c>
      <c r="Q1697" s="5">
        <v>0</v>
      </c>
      <c r="R1697" s="18">
        <v>45184</v>
      </c>
      <c r="S1697" s="9">
        <v>45203</v>
      </c>
      <c r="T1697" s="5" t="s">
        <v>34</v>
      </c>
      <c r="U1697" s="5">
        <v>1596</v>
      </c>
      <c r="V1697" s="5">
        <v>0</v>
      </c>
      <c r="W1697" s="5">
        <v>0</v>
      </c>
      <c r="X1697" s="5" t="s">
        <v>7285</v>
      </c>
      <c r="Y1697" s="5" t="s">
        <v>7286</v>
      </c>
    </row>
    <row r="1698" s="5" customFormat="1" spans="1:25">
      <c r="A1698" s="5" t="s">
        <v>7287</v>
      </c>
      <c r="B1698" s="5" t="s">
        <v>26</v>
      </c>
      <c r="C1698" s="5" t="s">
        <v>27</v>
      </c>
      <c r="D1698" s="5" t="s">
        <v>1061</v>
      </c>
      <c r="E1698" s="5" t="s">
        <v>1062</v>
      </c>
      <c r="F1698" s="9">
        <v>45200</v>
      </c>
      <c r="G1698" s="9">
        <v>45202</v>
      </c>
      <c r="H1698" s="5">
        <v>1</v>
      </c>
      <c r="I1698" s="5">
        <v>2</v>
      </c>
      <c r="J1698" s="5">
        <v>2</v>
      </c>
      <c r="K1698" s="5" t="s">
        <v>30</v>
      </c>
      <c r="L1698" s="5">
        <v>1158</v>
      </c>
      <c r="M1698" s="5">
        <v>1158</v>
      </c>
      <c r="N1698" s="5" t="s">
        <v>7288</v>
      </c>
      <c r="O1698" s="5" t="s">
        <v>6457</v>
      </c>
      <c r="P1698" s="5" t="s">
        <v>33</v>
      </c>
      <c r="Q1698" s="5">
        <v>0</v>
      </c>
      <c r="R1698" s="18">
        <v>45184</v>
      </c>
      <c r="S1698" s="9">
        <v>45203</v>
      </c>
      <c r="T1698" s="5" t="s">
        <v>34</v>
      </c>
      <c r="U1698" s="5">
        <v>1158</v>
      </c>
      <c r="V1698" s="5">
        <v>0</v>
      </c>
      <c r="W1698" s="5">
        <v>0</v>
      </c>
      <c r="X1698" s="5" t="s">
        <v>7289</v>
      </c>
      <c r="Y1698" s="5" t="s">
        <v>7290</v>
      </c>
    </row>
    <row r="1699" s="5" customFormat="1" spans="1:25">
      <c r="A1699" s="5" t="s">
        <v>7291</v>
      </c>
      <c r="B1699" s="5" t="s">
        <v>26</v>
      </c>
      <c r="C1699" s="5" t="s">
        <v>27</v>
      </c>
      <c r="D1699" s="5" t="s">
        <v>2295</v>
      </c>
      <c r="E1699" s="5" t="s">
        <v>7283</v>
      </c>
      <c r="F1699" s="9">
        <v>45201</v>
      </c>
      <c r="G1699" s="9">
        <v>45202</v>
      </c>
      <c r="H1699" s="5">
        <v>1</v>
      </c>
      <c r="I1699" s="5">
        <v>1</v>
      </c>
      <c r="J1699" s="5">
        <v>1</v>
      </c>
      <c r="K1699" s="5" t="s">
        <v>30</v>
      </c>
      <c r="L1699" s="5">
        <v>798</v>
      </c>
      <c r="M1699" s="5">
        <v>798</v>
      </c>
      <c r="N1699" s="5" t="s">
        <v>7292</v>
      </c>
      <c r="O1699" s="5" t="s">
        <v>6457</v>
      </c>
      <c r="P1699" s="5" t="s">
        <v>33</v>
      </c>
      <c r="Q1699" s="5">
        <v>0</v>
      </c>
      <c r="R1699" s="18">
        <v>45185.0000115741</v>
      </c>
      <c r="S1699" s="9">
        <v>45203</v>
      </c>
      <c r="T1699" s="5" t="s">
        <v>34</v>
      </c>
      <c r="U1699" s="5">
        <v>798</v>
      </c>
      <c r="V1699" s="5">
        <v>0</v>
      </c>
      <c r="W1699" s="5">
        <v>0</v>
      </c>
      <c r="X1699" s="5" t="s">
        <v>7293</v>
      </c>
      <c r="Y1699" s="5" t="s">
        <v>7294</v>
      </c>
    </row>
    <row r="1700" s="5" customFormat="1" spans="1:26">
      <c r="A1700" s="5" t="s">
        <v>7295</v>
      </c>
      <c r="B1700" s="5" t="s">
        <v>26</v>
      </c>
      <c r="C1700" s="5" t="s">
        <v>27</v>
      </c>
      <c r="D1700" s="5" t="s">
        <v>328</v>
      </c>
      <c r="E1700" s="5" t="s">
        <v>5753</v>
      </c>
      <c r="F1700" s="9">
        <v>45199</v>
      </c>
      <c r="G1700" s="9">
        <v>45202</v>
      </c>
      <c r="H1700" s="5">
        <v>2</v>
      </c>
      <c r="I1700" s="5">
        <v>3</v>
      </c>
      <c r="J1700" s="5">
        <v>6</v>
      </c>
      <c r="K1700" s="5" t="s">
        <v>30</v>
      </c>
      <c r="L1700" s="5">
        <v>5850</v>
      </c>
      <c r="M1700" s="5">
        <v>5850</v>
      </c>
      <c r="N1700" s="5" t="s">
        <v>7296</v>
      </c>
      <c r="O1700" s="5" t="s">
        <v>6457</v>
      </c>
      <c r="P1700" s="5" t="s">
        <v>33</v>
      </c>
      <c r="Q1700" s="5">
        <v>0</v>
      </c>
      <c r="R1700" s="18">
        <v>45185.0000115741</v>
      </c>
      <c r="S1700" s="9">
        <v>45203</v>
      </c>
      <c r="T1700" s="5" t="s">
        <v>34</v>
      </c>
      <c r="U1700" s="5">
        <v>5850</v>
      </c>
      <c r="V1700" s="5">
        <v>0</v>
      </c>
      <c r="W1700" s="5">
        <v>0</v>
      </c>
      <c r="X1700" s="5" t="s">
        <v>7297</v>
      </c>
      <c r="Y1700" s="5">
        <v>109341939</v>
      </c>
      <c r="Z1700" s="5" t="s">
        <v>7298</v>
      </c>
    </row>
    <row r="1701" s="5" customFormat="1" spans="1:25">
      <c r="A1701" s="5" t="s">
        <v>7299</v>
      </c>
      <c r="B1701" s="5" t="s">
        <v>26</v>
      </c>
      <c r="C1701" s="5" t="s">
        <v>27</v>
      </c>
      <c r="D1701" s="5" t="s">
        <v>2366</v>
      </c>
      <c r="E1701" s="5" t="s">
        <v>7300</v>
      </c>
      <c r="F1701" s="9">
        <v>45197</v>
      </c>
      <c r="G1701" s="9">
        <v>45202</v>
      </c>
      <c r="H1701" s="5">
        <v>1</v>
      </c>
      <c r="I1701" s="5">
        <v>5</v>
      </c>
      <c r="J1701" s="5">
        <v>5</v>
      </c>
      <c r="K1701" s="5" t="s">
        <v>30</v>
      </c>
      <c r="L1701" s="5">
        <v>1987</v>
      </c>
      <c r="M1701" s="5">
        <v>1987</v>
      </c>
      <c r="N1701" s="5" t="s">
        <v>7301</v>
      </c>
      <c r="O1701" s="5" t="s">
        <v>6457</v>
      </c>
      <c r="P1701" s="5" t="s">
        <v>33</v>
      </c>
      <c r="Q1701" s="5">
        <v>0</v>
      </c>
      <c r="R1701" s="18">
        <v>45185.0000115741</v>
      </c>
      <c r="S1701" s="9">
        <v>45203</v>
      </c>
      <c r="T1701" s="5" t="s">
        <v>34</v>
      </c>
      <c r="U1701" s="5">
        <v>1987</v>
      </c>
      <c r="V1701" s="5">
        <v>0</v>
      </c>
      <c r="W1701" s="5">
        <v>0</v>
      </c>
      <c r="X1701" s="5" t="s">
        <v>7302</v>
      </c>
      <c r="Y1701" s="5" t="s">
        <v>7303</v>
      </c>
    </row>
    <row r="1702" s="5" customFormat="1" spans="1:26">
      <c r="A1702" s="5" t="s">
        <v>7304</v>
      </c>
      <c r="B1702" s="5" t="s">
        <v>26</v>
      </c>
      <c r="C1702" s="5" t="s">
        <v>27</v>
      </c>
      <c r="D1702" s="5" t="s">
        <v>312</v>
      </c>
      <c r="E1702" s="5" t="s">
        <v>523</v>
      </c>
      <c r="F1702" s="9">
        <v>45201</v>
      </c>
      <c r="G1702" s="9">
        <v>45202</v>
      </c>
      <c r="H1702" s="5">
        <v>2</v>
      </c>
      <c r="I1702" s="5">
        <v>1</v>
      </c>
      <c r="J1702" s="5">
        <v>2</v>
      </c>
      <c r="K1702" s="5" t="s">
        <v>30</v>
      </c>
      <c r="L1702" s="5">
        <v>3350</v>
      </c>
      <c r="M1702" s="5">
        <v>3350</v>
      </c>
      <c r="N1702" s="5" t="s">
        <v>7305</v>
      </c>
      <c r="O1702" s="5" t="s">
        <v>6457</v>
      </c>
      <c r="P1702" s="5" t="s">
        <v>33</v>
      </c>
      <c r="Q1702" s="5">
        <v>0</v>
      </c>
      <c r="R1702" s="18">
        <v>45185</v>
      </c>
      <c r="S1702" s="9">
        <v>45203</v>
      </c>
      <c r="T1702" s="5" t="s">
        <v>34</v>
      </c>
      <c r="U1702" s="5">
        <v>3350</v>
      </c>
      <c r="V1702" s="5">
        <v>0</v>
      </c>
      <c r="W1702" s="5">
        <v>0</v>
      </c>
      <c r="X1702" s="5" t="s">
        <v>7306</v>
      </c>
      <c r="Y1702" s="5">
        <v>24142440</v>
      </c>
      <c r="Z1702" s="5" t="s">
        <v>7307</v>
      </c>
    </row>
    <row r="1703" s="5" customFormat="1" spans="1:25">
      <c r="A1703" s="5" t="s">
        <v>7308</v>
      </c>
      <c r="B1703" s="5" t="s">
        <v>26</v>
      </c>
      <c r="C1703" s="5" t="s">
        <v>27</v>
      </c>
      <c r="D1703" s="5" t="s">
        <v>7034</v>
      </c>
      <c r="E1703" s="5" t="s">
        <v>7035</v>
      </c>
      <c r="F1703" s="9">
        <v>45198</v>
      </c>
      <c r="G1703" s="9">
        <v>45202</v>
      </c>
      <c r="H1703" s="5">
        <v>1</v>
      </c>
      <c r="I1703" s="5">
        <v>4</v>
      </c>
      <c r="J1703" s="5">
        <v>4</v>
      </c>
      <c r="K1703" s="5" t="s">
        <v>30</v>
      </c>
      <c r="L1703" s="5">
        <v>2920</v>
      </c>
      <c r="M1703" s="5">
        <v>2920</v>
      </c>
      <c r="N1703" s="5" t="s">
        <v>7309</v>
      </c>
      <c r="O1703" s="5" t="s">
        <v>6457</v>
      </c>
      <c r="P1703" s="5" t="s">
        <v>33</v>
      </c>
      <c r="Q1703" s="5">
        <v>0</v>
      </c>
      <c r="R1703" s="18">
        <v>45185</v>
      </c>
      <c r="S1703" s="9">
        <v>45203</v>
      </c>
      <c r="T1703" s="5" t="s">
        <v>34</v>
      </c>
      <c r="U1703" s="5">
        <v>2920</v>
      </c>
      <c r="V1703" s="5">
        <v>0</v>
      </c>
      <c r="W1703" s="5">
        <v>0</v>
      </c>
      <c r="X1703" s="5" t="s">
        <v>7310</v>
      </c>
      <c r="Y1703" s="5" t="s">
        <v>7311</v>
      </c>
    </row>
    <row r="1704" s="5" customFormat="1" spans="1:25">
      <c r="A1704" s="5" t="s">
        <v>7312</v>
      </c>
      <c r="B1704" s="5" t="s">
        <v>26</v>
      </c>
      <c r="C1704" s="5" t="s">
        <v>27</v>
      </c>
      <c r="D1704" s="5" t="s">
        <v>611</v>
      </c>
      <c r="E1704" s="5" t="s">
        <v>754</v>
      </c>
      <c r="F1704" s="9">
        <v>45198</v>
      </c>
      <c r="G1704" s="9">
        <v>45202</v>
      </c>
      <c r="H1704" s="5">
        <v>1</v>
      </c>
      <c r="I1704" s="5">
        <v>4</v>
      </c>
      <c r="J1704" s="5">
        <v>4</v>
      </c>
      <c r="K1704" s="5" t="s">
        <v>30</v>
      </c>
      <c r="L1704" s="5">
        <v>992</v>
      </c>
      <c r="M1704" s="5">
        <v>992</v>
      </c>
      <c r="N1704" s="5" t="s">
        <v>7313</v>
      </c>
      <c r="O1704" s="5" t="s">
        <v>6457</v>
      </c>
      <c r="P1704" s="5" t="s">
        <v>33</v>
      </c>
      <c r="Q1704" s="5">
        <v>0</v>
      </c>
      <c r="R1704" s="18">
        <v>45185.0000115741</v>
      </c>
      <c r="S1704" s="9">
        <v>45203</v>
      </c>
      <c r="T1704" s="5" t="s">
        <v>34</v>
      </c>
      <c r="U1704" s="5">
        <v>992</v>
      </c>
      <c r="V1704" s="5">
        <v>0</v>
      </c>
      <c r="W1704" s="5">
        <v>0</v>
      </c>
      <c r="X1704" s="5" t="s">
        <v>7314</v>
      </c>
      <c r="Y1704" s="5" t="s">
        <v>7315</v>
      </c>
    </row>
    <row r="1705" s="5" customFormat="1" spans="1:25">
      <c r="A1705" s="5" t="s">
        <v>7316</v>
      </c>
      <c r="B1705" s="5" t="s">
        <v>26</v>
      </c>
      <c r="C1705" s="5" t="s">
        <v>27</v>
      </c>
      <c r="D1705" s="5" t="s">
        <v>4185</v>
      </c>
      <c r="E1705" s="5" t="s">
        <v>1171</v>
      </c>
      <c r="F1705" s="9">
        <v>45197</v>
      </c>
      <c r="G1705" s="9">
        <v>45202</v>
      </c>
      <c r="H1705" s="5">
        <v>1</v>
      </c>
      <c r="I1705" s="5">
        <v>5</v>
      </c>
      <c r="J1705" s="5">
        <v>5</v>
      </c>
      <c r="K1705" s="5" t="s">
        <v>30</v>
      </c>
      <c r="L1705" s="5">
        <v>7928</v>
      </c>
      <c r="M1705" s="5">
        <v>7928</v>
      </c>
      <c r="N1705" s="5" t="s">
        <v>7317</v>
      </c>
      <c r="O1705" s="5" t="s">
        <v>6457</v>
      </c>
      <c r="P1705" s="5" t="s">
        <v>33</v>
      </c>
      <c r="Q1705" s="5">
        <v>0</v>
      </c>
      <c r="R1705" s="18">
        <v>45115</v>
      </c>
      <c r="S1705" s="9">
        <v>45203</v>
      </c>
      <c r="T1705" s="5" t="s">
        <v>34</v>
      </c>
      <c r="U1705" s="5">
        <v>7928</v>
      </c>
      <c r="V1705" s="5">
        <v>0</v>
      </c>
      <c r="W1705" s="5">
        <v>0</v>
      </c>
      <c r="X1705" s="5" t="s">
        <v>7318</v>
      </c>
      <c r="Y1705" s="5" t="s">
        <v>42</v>
      </c>
    </row>
    <row r="1706" s="5" customFormat="1" spans="1:26">
      <c r="A1706" s="5" t="s">
        <v>7319</v>
      </c>
      <c r="B1706" s="5" t="s">
        <v>26</v>
      </c>
      <c r="C1706" s="5" t="s">
        <v>27</v>
      </c>
      <c r="D1706" s="5" t="s">
        <v>7320</v>
      </c>
      <c r="E1706" s="5" t="s">
        <v>7321</v>
      </c>
      <c r="F1706" s="9">
        <v>45200</v>
      </c>
      <c r="G1706" s="9">
        <v>45202</v>
      </c>
      <c r="H1706" s="5">
        <v>1</v>
      </c>
      <c r="I1706" s="5">
        <v>2</v>
      </c>
      <c r="J1706" s="5">
        <v>2</v>
      </c>
      <c r="K1706" s="5" t="s">
        <v>30</v>
      </c>
      <c r="L1706" s="5">
        <v>2798</v>
      </c>
      <c r="M1706" s="5">
        <v>2798</v>
      </c>
      <c r="N1706" s="5" t="s">
        <v>7322</v>
      </c>
      <c r="O1706" s="5" t="s">
        <v>6457</v>
      </c>
      <c r="P1706" s="5" t="s">
        <v>33</v>
      </c>
      <c r="Q1706" s="5">
        <v>0</v>
      </c>
      <c r="R1706" s="18">
        <v>45185.0000115741</v>
      </c>
      <c r="S1706" s="9">
        <v>45203</v>
      </c>
      <c r="T1706" s="5" t="s">
        <v>34</v>
      </c>
      <c r="U1706" s="5">
        <v>2798</v>
      </c>
      <c r="V1706" s="5">
        <v>0</v>
      </c>
      <c r="W1706" s="5">
        <v>0</v>
      </c>
      <c r="X1706" s="5" t="s">
        <v>7323</v>
      </c>
      <c r="Y1706" s="5">
        <v>23917351</v>
      </c>
      <c r="Z1706" s="5" t="s">
        <v>7324</v>
      </c>
    </row>
    <row r="1707" s="5" customFormat="1" spans="1:25">
      <c r="A1707" s="5" t="s">
        <v>7325</v>
      </c>
      <c r="B1707" s="5" t="s">
        <v>26</v>
      </c>
      <c r="C1707" s="5" t="s">
        <v>27</v>
      </c>
      <c r="D1707" s="5" t="s">
        <v>161</v>
      </c>
      <c r="E1707" s="5" t="s">
        <v>7326</v>
      </c>
      <c r="F1707" s="9">
        <v>45198</v>
      </c>
      <c r="G1707" s="9">
        <v>45202</v>
      </c>
      <c r="H1707" s="5">
        <v>1</v>
      </c>
      <c r="I1707" s="5">
        <v>4</v>
      </c>
      <c r="J1707" s="5">
        <v>4</v>
      </c>
      <c r="K1707" s="5" t="s">
        <v>30</v>
      </c>
      <c r="L1707" s="5">
        <v>20600</v>
      </c>
      <c r="M1707" s="5">
        <v>20600</v>
      </c>
      <c r="N1707" s="5" t="s">
        <v>7327</v>
      </c>
      <c r="O1707" s="5" t="s">
        <v>6457</v>
      </c>
      <c r="P1707" s="5" t="s">
        <v>33</v>
      </c>
      <c r="Q1707" s="5">
        <v>0</v>
      </c>
      <c r="R1707" s="18">
        <v>45185.0000115741</v>
      </c>
      <c r="S1707" s="9">
        <v>45203</v>
      </c>
      <c r="T1707" s="5" t="s">
        <v>34</v>
      </c>
      <c r="U1707" s="5">
        <v>20600</v>
      </c>
      <c r="V1707" s="5">
        <v>0</v>
      </c>
      <c r="W1707" s="5">
        <v>0</v>
      </c>
      <c r="X1707" s="5" t="s">
        <v>7328</v>
      </c>
      <c r="Y1707" s="5" t="s">
        <v>7329</v>
      </c>
    </row>
    <row r="1708" s="5" customFormat="1" spans="1:25">
      <c r="A1708" s="5" t="s">
        <v>7330</v>
      </c>
      <c r="B1708" s="5" t="s">
        <v>26</v>
      </c>
      <c r="C1708" s="5" t="s">
        <v>27</v>
      </c>
      <c r="D1708" s="5" t="s">
        <v>5772</v>
      </c>
      <c r="E1708" s="5" t="s">
        <v>7331</v>
      </c>
      <c r="F1708" s="9">
        <v>45200</v>
      </c>
      <c r="G1708" s="9">
        <v>45202</v>
      </c>
      <c r="H1708" s="5">
        <v>1</v>
      </c>
      <c r="I1708" s="5">
        <v>2</v>
      </c>
      <c r="J1708" s="5">
        <v>2</v>
      </c>
      <c r="K1708" s="5" t="s">
        <v>30</v>
      </c>
      <c r="L1708" s="5">
        <v>1760</v>
      </c>
      <c r="M1708" s="5">
        <v>1760</v>
      </c>
      <c r="N1708" s="5" t="s">
        <v>7332</v>
      </c>
      <c r="O1708" s="5" t="s">
        <v>6457</v>
      </c>
      <c r="P1708" s="5" t="s">
        <v>33</v>
      </c>
      <c r="Q1708" s="5">
        <v>0</v>
      </c>
      <c r="R1708" s="18">
        <v>45185</v>
      </c>
      <c r="S1708" s="9">
        <v>45203</v>
      </c>
      <c r="T1708" s="5" t="s">
        <v>34</v>
      </c>
      <c r="U1708" s="5">
        <v>1760</v>
      </c>
      <c r="V1708" s="5">
        <v>0</v>
      </c>
      <c r="W1708" s="5">
        <v>0</v>
      </c>
      <c r="X1708" s="5" t="s">
        <v>7333</v>
      </c>
      <c r="Y1708" s="5" t="s">
        <v>7334</v>
      </c>
    </row>
    <row r="1709" s="5" customFormat="1" spans="1:25">
      <c r="A1709" s="5" t="s">
        <v>7335</v>
      </c>
      <c r="B1709" s="5" t="s">
        <v>26</v>
      </c>
      <c r="C1709" s="5" t="s">
        <v>27</v>
      </c>
      <c r="D1709" s="5" t="s">
        <v>7336</v>
      </c>
      <c r="E1709" s="5" t="s">
        <v>7337</v>
      </c>
      <c r="F1709" s="9">
        <v>45201</v>
      </c>
      <c r="G1709" s="9">
        <v>45202</v>
      </c>
      <c r="H1709" s="5">
        <v>1</v>
      </c>
      <c r="I1709" s="5">
        <v>1</v>
      </c>
      <c r="J1709" s="5">
        <v>1</v>
      </c>
      <c r="K1709" s="5" t="s">
        <v>30</v>
      </c>
      <c r="L1709" s="5">
        <v>902</v>
      </c>
      <c r="M1709" s="5">
        <v>902</v>
      </c>
      <c r="N1709" s="5" t="s">
        <v>7338</v>
      </c>
      <c r="O1709" s="5" t="s">
        <v>6457</v>
      </c>
      <c r="P1709" s="5" t="s">
        <v>33</v>
      </c>
      <c r="Q1709" s="5">
        <v>0</v>
      </c>
      <c r="R1709" s="18">
        <v>45186.0000115741</v>
      </c>
      <c r="S1709" s="9">
        <v>45203</v>
      </c>
      <c r="T1709" s="5" t="s">
        <v>34</v>
      </c>
      <c r="U1709" s="5">
        <v>902</v>
      </c>
      <c r="V1709" s="5">
        <v>0</v>
      </c>
      <c r="W1709" s="5">
        <v>0</v>
      </c>
      <c r="X1709" s="5" t="s">
        <v>42</v>
      </c>
      <c r="Y1709" s="5" t="s">
        <v>7339</v>
      </c>
    </row>
    <row r="1710" s="5" customFormat="1" spans="1:25">
      <c r="A1710" s="5" t="s">
        <v>7340</v>
      </c>
      <c r="B1710" s="5" t="s">
        <v>26</v>
      </c>
      <c r="C1710" s="5" t="s">
        <v>27</v>
      </c>
      <c r="D1710" s="5" t="s">
        <v>7341</v>
      </c>
      <c r="E1710" s="5" t="s">
        <v>7342</v>
      </c>
      <c r="F1710" s="9">
        <v>45201</v>
      </c>
      <c r="G1710" s="9">
        <v>45202</v>
      </c>
      <c r="H1710" s="5">
        <v>1</v>
      </c>
      <c r="I1710" s="5">
        <v>1</v>
      </c>
      <c r="J1710" s="5">
        <v>1</v>
      </c>
      <c r="K1710" s="5" t="s">
        <v>30</v>
      </c>
      <c r="L1710" s="5">
        <v>744</v>
      </c>
      <c r="M1710" s="5">
        <v>744</v>
      </c>
      <c r="N1710" s="5" t="s">
        <v>7343</v>
      </c>
      <c r="O1710" s="5" t="s">
        <v>6457</v>
      </c>
      <c r="P1710" s="5" t="s">
        <v>33</v>
      </c>
      <c r="Q1710" s="5">
        <v>0</v>
      </c>
      <c r="R1710" s="18">
        <v>45186</v>
      </c>
      <c r="S1710" s="9">
        <v>45203</v>
      </c>
      <c r="T1710" s="5" t="s">
        <v>34</v>
      </c>
      <c r="U1710" s="5">
        <v>744</v>
      </c>
      <c r="V1710" s="5">
        <v>0</v>
      </c>
      <c r="W1710" s="5">
        <v>0</v>
      </c>
      <c r="X1710" s="5" t="s">
        <v>7344</v>
      </c>
      <c r="Y1710" s="5" t="s">
        <v>7345</v>
      </c>
    </row>
    <row r="1711" s="5" customFormat="1" spans="1:25">
      <c r="A1711" s="5" t="s">
        <v>7346</v>
      </c>
      <c r="B1711" s="5" t="s">
        <v>26</v>
      </c>
      <c r="C1711" s="5" t="s">
        <v>27</v>
      </c>
      <c r="D1711" s="5" t="s">
        <v>2535</v>
      </c>
      <c r="E1711" s="5" t="s">
        <v>2536</v>
      </c>
      <c r="F1711" s="9">
        <v>45198</v>
      </c>
      <c r="G1711" s="9">
        <v>45202</v>
      </c>
      <c r="H1711" s="5">
        <v>1</v>
      </c>
      <c r="I1711" s="5">
        <v>4</v>
      </c>
      <c r="J1711" s="5">
        <v>4</v>
      </c>
      <c r="K1711" s="5" t="s">
        <v>30</v>
      </c>
      <c r="L1711" s="5">
        <v>6440</v>
      </c>
      <c r="M1711" s="5">
        <v>6440</v>
      </c>
      <c r="N1711" s="5" t="s">
        <v>7347</v>
      </c>
      <c r="O1711" s="5" t="s">
        <v>6457</v>
      </c>
      <c r="P1711" s="5" t="s">
        <v>33</v>
      </c>
      <c r="Q1711" s="5">
        <v>0</v>
      </c>
      <c r="R1711" s="18">
        <v>45186.0000115741</v>
      </c>
      <c r="S1711" s="9">
        <v>45203</v>
      </c>
      <c r="T1711" s="5" t="s">
        <v>34</v>
      </c>
      <c r="U1711" s="5">
        <v>6440</v>
      </c>
      <c r="V1711" s="5">
        <v>0</v>
      </c>
      <c r="W1711" s="5">
        <v>0</v>
      </c>
      <c r="X1711" s="5" t="s">
        <v>7348</v>
      </c>
      <c r="Y1711" s="5" t="s">
        <v>7349</v>
      </c>
    </row>
    <row r="1712" s="5" customFormat="1" spans="1:25">
      <c r="A1712" s="5" t="s">
        <v>7350</v>
      </c>
      <c r="B1712" s="5" t="s">
        <v>26</v>
      </c>
      <c r="C1712" s="5" t="s">
        <v>27</v>
      </c>
      <c r="D1712" s="5" t="s">
        <v>3665</v>
      </c>
      <c r="E1712" s="5" t="s">
        <v>7351</v>
      </c>
      <c r="F1712" s="9">
        <v>45199</v>
      </c>
      <c r="G1712" s="9">
        <v>45202</v>
      </c>
      <c r="H1712" s="5">
        <v>1</v>
      </c>
      <c r="I1712" s="5">
        <v>3</v>
      </c>
      <c r="J1712" s="5">
        <v>3</v>
      </c>
      <c r="K1712" s="5" t="s">
        <v>30</v>
      </c>
      <c r="L1712" s="5">
        <v>1957</v>
      </c>
      <c r="M1712" s="5">
        <v>1957</v>
      </c>
      <c r="N1712" s="5" t="s">
        <v>7352</v>
      </c>
      <c r="O1712" s="5" t="s">
        <v>6457</v>
      </c>
      <c r="P1712" s="5" t="s">
        <v>33</v>
      </c>
      <c r="Q1712" s="5">
        <v>0</v>
      </c>
      <c r="R1712" s="18">
        <v>45186</v>
      </c>
      <c r="S1712" s="9">
        <v>45203</v>
      </c>
      <c r="T1712" s="5" t="s">
        <v>34</v>
      </c>
      <c r="U1712" s="5">
        <v>1957</v>
      </c>
      <c r="V1712" s="5">
        <v>0</v>
      </c>
      <c r="W1712" s="5">
        <v>0</v>
      </c>
      <c r="X1712" s="5" t="s">
        <v>7353</v>
      </c>
      <c r="Y1712" s="5" t="s">
        <v>7354</v>
      </c>
    </row>
    <row r="1713" s="5" customFormat="1" spans="1:25">
      <c r="A1713" s="5" t="s">
        <v>7355</v>
      </c>
      <c r="B1713" s="5" t="s">
        <v>26</v>
      </c>
      <c r="C1713" s="5" t="s">
        <v>27</v>
      </c>
      <c r="D1713" s="5" t="s">
        <v>328</v>
      </c>
      <c r="E1713" s="5" t="s">
        <v>1127</v>
      </c>
      <c r="F1713" s="9">
        <v>45197</v>
      </c>
      <c r="G1713" s="9">
        <v>45202</v>
      </c>
      <c r="H1713" s="5">
        <v>1</v>
      </c>
      <c r="I1713" s="5">
        <v>5</v>
      </c>
      <c r="J1713" s="5">
        <v>5</v>
      </c>
      <c r="K1713" s="5" t="s">
        <v>30</v>
      </c>
      <c r="L1713" s="5">
        <v>3610</v>
      </c>
      <c r="M1713" s="5">
        <v>3610</v>
      </c>
      <c r="N1713" s="5" t="s">
        <v>7356</v>
      </c>
      <c r="O1713" s="5" t="s">
        <v>6457</v>
      </c>
      <c r="P1713" s="5" t="s">
        <v>33</v>
      </c>
      <c r="Q1713" s="5">
        <v>0</v>
      </c>
      <c r="R1713" s="18">
        <v>45187.0000115741</v>
      </c>
      <c r="S1713" s="9">
        <v>45203</v>
      </c>
      <c r="T1713" s="5" t="s">
        <v>34</v>
      </c>
      <c r="U1713" s="5">
        <v>3610</v>
      </c>
      <c r="V1713" s="5">
        <v>0</v>
      </c>
      <c r="W1713" s="5">
        <v>0</v>
      </c>
      <c r="X1713" s="5" t="s">
        <v>7357</v>
      </c>
      <c r="Y1713" s="5" t="s">
        <v>7358</v>
      </c>
    </row>
    <row r="1714" s="5" customFormat="1" spans="1:25">
      <c r="A1714" s="5" t="s">
        <v>7359</v>
      </c>
      <c r="B1714" s="5" t="s">
        <v>26</v>
      </c>
      <c r="C1714" s="5" t="s">
        <v>27</v>
      </c>
      <c r="D1714" s="5" t="s">
        <v>3537</v>
      </c>
      <c r="E1714" s="5" t="s">
        <v>3538</v>
      </c>
      <c r="F1714" s="9">
        <v>45201</v>
      </c>
      <c r="G1714" s="9">
        <v>45202</v>
      </c>
      <c r="H1714" s="5">
        <v>2</v>
      </c>
      <c r="I1714" s="5">
        <v>1</v>
      </c>
      <c r="J1714" s="5">
        <v>2</v>
      </c>
      <c r="K1714" s="5" t="s">
        <v>30</v>
      </c>
      <c r="L1714" s="5">
        <v>1782</v>
      </c>
      <c r="M1714" s="5">
        <v>1782</v>
      </c>
      <c r="N1714" s="5" t="s">
        <v>7360</v>
      </c>
      <c r="O1714" s="5" t="s">
        <v>6457</v>
      </c>
      <c r="P1714" s="5" t="s">
        <v>33</v>
      </c>
      <c r="Q1714" s="5">
        <v>0</v>
      </c>
      <c r="R1714" s="18">
        <v>45187</v>
      </c>
      <c r="S1714" s="9">
        <v>45203</v>
      </c>
      <c r="T1714" s="5" t="s">
        <v>34</v>
      </c>
      <c r="U1714" s="5">
        <v>1782</v>
      </c>
      <c r="V1714" s="5">
        <v>0</v>
      </c>
      <c r="W1714" s="5">
        <v>0</v>
      </c>
      <c r="X1714" s="5" t="s">
        <v>7361</v>
      </c>
      <c r="Y1714" s="5" t="s">
        <v>7362</v>
      </c>
    </row>
    <row r="1715" s="5" customFormat="1" spans="1:25">
      <c r="A1715" s="5" t="s">
        <v>7363</v>
      </c>
      <c r="B1715" s="5" t="s">
        <v>26</v>
      </c>
      <c r="C1715" s="5" t="s">
        <v>27</v>
      </c>
      <c r="D1715" s="5" t="s">
        <v>380</v>
      </c>
      <c r="E1715" s="5" t="s">
        <v>381</v>
      </c>
      <c r="F1715" s="9">
        <v>45200</v>
      </c>
      <c r="G1715" s="9">
        <v>45202</v>
      </c>
      <c r="H1715" s="5">
        <v>1</v>
      </c>
      <c r="I1715" s="5">
        <v>2</v>
      </c>
      <c r="J1715" s="5">
        <v>2</v>
      </c>
      <c r="K1715" s="5" t="s">
        <v>30</v>
      </c>
      <c r="L1715" s="5">
        <v>1300</v>
      </c>
      <c r="M1715" s="5">
        <v>1300</v>
      </c>
      <c r="N1715" s="5" t="s">
        <v>7364</v>
      </c>
      <c r="O1715" s="5" t="s">
        <v>6457</v>
      </c>
      <c r="P1715" s="5" t="s">
        <v>33</v>
      </c>
      <c r="Q1715" s="5">
        <v>0</v>
      </c>
      <c r="R1715" s="18">
        <v>45187</v>
      </c>
      <c r="S1715" s="9">
        <v>45203</v>
      </c>
      <c r="T1715" s="5" t="s">
        <v>34</v>
      </c>
      <c r="U1715" s="5">
        <v>1300</v>
      </c>
      <c r="V1715" s="5">
        <v>0</v>
      </c>
      <c r="W1715" s="5">
        <v>0</v>
      </c>
      <c r="X1715" s="5" t="s">
        <v>7365</v>
      </c>
      <c r="Y1715" s="5" t="s">
        <v>7366</v>
      </c>
    </row>
    <row r="1716" s="5" customFormat="1" spans="1:25">
      <c r="A1716" s="5" t="s">
        <v>7367</v>
      </c>
      <c r="B1716" s="5" t="s">
        <v>26</v>
      </c>
      <c r="C1716" s="5" t="s">
        <v>27</v>
      </c>
      <c r="D1716" s="5" t="s">
        <v>7368</v>
      </c>
      <c r="E1716" s="5" t="s">
        <v>7369</v>
      </c>
      <c r="F1716" s="9">
        <v>45201</v>
      </c>
      <c r="G1716" s="9">
        <v>45202</v>
      </c>
      <c r="H1716" s="5">
        <v>2</v>
      </c>
      <c r="I1716" s="5">
        <v>1</v>
      </c>
      <c r="J1716" s="5">
        <v>2</v>
      </c>
      <c r="K1716" s="5" t="s">
        <v>30</v>
      </c>
      <c r="L1716" s="5">
        <v>1166</v>
      </c>
      <c r="M1716" s="5">
        <v>1166</v>
      </c>
      <c r="N1716" s="5" t="s">
        <v>7370</v>
      </c>
      <c r="O1716" s="5" t="s">
        <v>6457</v>
      </c>
      <c r="P1716" s="5" t="s">
        <v>33</v>
      </c>
      <c r="Q1716" s="5">
        <v>0</v>
      </c>
      <c r="R1716" s="18">
        <v>45187</v>
      </c>
      <c r="S1716" s="9">
        <v>45203</v>
      </c>
      <c r="T1716" s="5" t="s">
        <v>34</v>
      </c>
      <c r="U1716" s="5">
        <v>1166</v>
      </c>
      <c r="V1716" s="5">
        <v>0</v>
      </c>
      <c r="W1716" s="5">
        <v>0</v>
      </c>
      <c r="X1716" s="5" t="s">
        <v>7371</v>
      </c>
      <c r="Y1716" s="5" t="s">
        <v>7372</v>
      </c>
    </row>
    <row r="1717" s="5" customFormat="1" spans="1:25">
      <c r="A1717" s="5" t="s">
        <v>7373</v>
      </c>
      <c r="B1717" s="5" t="s">
        <v>26</v>
      </c>
      <c r="C1717" s="5" t="s">
        <v>27</v>
      </c>
      <c r="D1717" s="5" t="s">
        <v>611</v>
      </c>
      <c r="E1717" s="5" t="s">
        <v>754</v>
      </c>
      <c r="F1717" s="9">
        <v>45199</v>
      </c>
      <c r="G1717" s="9">
        <v>45202</v>
      </c>
      <c r="H1717" s="5">
        <v>1</v>
      </c>
      <c r="I1717" s="5">
        <v>3</v>
      </c>
      <c r="J1717" s="5">
        <v>3</v>
      </c>
      <c r="K1717" s="5" t="s">
        <v>30</v>
      </c>
      <c r="L1717" s="5">
        <v>744</v>
      </c>
      <c r="M1717" s="5">
        <v>744</v>
      </c>
      <c r="N1717" s="5" t="s">
        <v>7374</v>
      </c>
      <c r="O1717" s="5" t="s">
        <v>6457</v>
      </c>
      <c r="P1717" s="5" t="s">
        <v>33</v>
      </c>
      <c r="Q1717" s="5">
        <v>0</v>
      </c>
      <c r="R1717" s="18">
        <v>45187.0000115741</v>
      </c>
      <c r="S1717" s="9">
        <v>45203</v>
      </c>
      <c r="T1717" s="5" t="s">
        <v>34</v>
      </c>
      <c r="U1717" s="5">
        <v>744</v>
      </c>
      <c r="V1717" s="5">
        <v>0</v>
      </c>
      <c r="W1717" s="5">
        <v>0</v>
      </c>
      <c r="X1717" s="5" t="s">
        <v>7375</v>
      </c>
      <c r="Y1717" s="5" t="s">
        <v>7376</v>
      </c>
    </row>
    <row r="1718" s="5" customFormat="1" spans="1:25">
      <c r="A1718" s="5" t="s">
        <v>7377</v>
      </c>
      <c r="B1718" s="5" t="s">
        <v>26</v>
      </c>
      <c r="C1718" s="5" t="s">
        <v>27</v>
      </c>
      <c r="D1718" s="5" t="s">
        <v>252</v>
      </c>
      <c r="E1718" s="5" t="s">
        <v>7378</v>
      </c>
      <c r="F1718" s="9">
        <v>45200</v>
      </c>
      <c r="G1718" s="9">
        <v>45202</v>
      </c>
      <c r="H1718" s="5">
        <v>1</v>
      </c>
      <c r="I1718" s="5">
        <v>2</v>
      </c>
      <c r="J1718" s="5">
        <v>2</v>
      </c>
      <c r="K1718" s="5" t="s">
        <v>30</v>
      </c>
      <c r="L1718" s="5">
        <v>3200</v>
      </c>
      <c r="M1718" s="5">
        <v>3200</v>
      </c>
      <c r="N1718" s="5" t="s">
        <v>7379</v>
      </c>
      <c r="O1718" s="5" t="s">
        <v>6457</v>
      </c>
      <c r="P1718" s="5" t="s">
        <v>33</v>
      </c>
      <c r="Q1718" s="5">
        <v>0</v>
      </c>
      <c r="R1718" s="18">
        <v>45187</v>
      </c>
      <c r="S1718" s="9">
        <v>45203</v>
      </c>
      <c r="T1718" s="5" t="s">
        <v>34</v>
      </c>
      <c r="U1718" s="5">
        <v>3200</v>
      </c>
      <c r="V1718" s="5">
        <v>0</v>
      </c>
      <c r="W1718" s="5">
        <v>0</v>
      </c>
      <c r="X1718" s="5" t="s">
        <v>7380</v>
      </c>
      <c r="Y1718" s="5" t="s">
        <v>7381</v>
      </c>
    </row>
    <row r="1719" s="5" customFormat="1" spans="1:25">
      <c r="A1719" s="5" t="s">
        <v>7382</v>
      </c>
      <c r="B1719" s="5" t="s">
        <v>26</v>
      </c>
      <c r="C1719" s="5" t="s">
        <v>27</v>
      </c>
      <c r="D1719" s="5" t="s">
        <v>328</v>
      </c>
      <c r="E1719" s="5" t="s">
        <v>5753</v>
      </c>
      <c r="F1719" s="9">
        <v>45199</v>
      </c>
      <c r="G1719" s="9">
        <v>45202</v>
      </c>
      <c r="H1719" s="5">
        <v>1</v>
      </c>
      <c r="I1719" s="5">
        <v>3</v>
      </c>
      <c r="J1719" s="5">
        <v>3</v>
      </c>
      <c r="K1719" s="5" t="s">
        <v>30</v>
      </c>
      <c r="L1719" s="5">
        <v>2925</v>
      </c>
      <c r="M1719" s="5">
        <v>2925</v>
      </c>
      <c r="N1719" s="5" t="s">
        <v>7383</v>
      </c>
      <c r="O1719" s="5" t="s">
        <v>6457</v>
      </c>
      <c r="P1719" s="5" t="s">
        <v>33</v>
      </c>
      <c r="Q1719" s="5">
        <v>0</v>
      </c>
      <c r="R1719" s="18">
        <v>45187</v>
      </c>
      <c r="S1719" s="9">
        <v>45203</v>
      </c>
      <c r="T1719" s="5" t="s">
        <v>34</v>
      </c>
      <c r="U1719" s="5">
        <v>2925</v>
      </c>
      <c r="V1719" s="5">
        <v>0</v>
      </c>
      <c r="W1719" s="5">
        <v>0</v>
      </c>
      <c r="X1719" s="5" t="s">
        <v>7384</v>
      </c>
      <c r="Y1719" s="5" t="s">
        <v>7385</v>
      </c>
    </row>
    <row r="1720" s="5" customFormat="1" spans="1:25">
      <c r="A1720" s="5" t="s">
        <v>7386</v>
      </c>
      <c r="B1720" s="5" t="s">
        <v>26</v>
      </c>
      <c r="C1720" s="5" t="s">
        <v>27</v>
      </c>
      <c r="D1720" s="5" t="s">
        <v>648</v>
      </c>
      <c r="E1720" s="5" t="s">
        <v>649</v>
      </c>
      <c r="F1720" s="9">
        <v>45200</v>
      </c>
      <c r="G1720" s="9">
        <v>45202</v>
      </c>
      <c r="H1720" s="5">
        <v>2</v>
      </c>
      <c r="I1720" s="5">
        <v>2</v>
      </c>
      <c r="J1720" s="5">
        <v>4</v>
      </c>
      <c r="K1720" s="5" t="s">
        <v>30</v>
      </c>
      <c r="L1720" s="5">
        <v>5028</v>
      </c>
      <c r="M1720" s="5">
        <v>5028</v>
      </c>
      <c r="N1720" s="5" t="s">
        <v>7387</v>
      </c>
      <c r="O1720" s="5" t="s">
        <v>6457</v>
      </c>
      <c r="P1720" s="5" t="s">
        <v>33</v>
      </c>
      <c r="Q1720" s="5">
        <v>0</v>
      </c>
      <c r="R1720" s="18">
        <v>45187</v>
      </c>
      <c r="S1720" s="9">
        <v>45203</v>
      </c>
      <c r="T1720" s="5" t="s">
        <v>34</v>
      </c>
      <c r="U1720" s="5">
        <v>5028</v>
      </c>
      <c r="V1720" s="5">
        <v>0</v>
      </c>
      <c r="W1720" s="5">
        <v>0</v>
      </c>
      <c r="X1720" s="5" t="s">
        <v>7388</v>
      </c>
      <c r="Y1720" s="5" t="s">
        <v>7389</v>
      </c>
    </row>
    <row r="1721" s="5" customFormat="1" spans="1:25">
      <c r="A1721" s="5" t="s">
        <v>7390</v>
      </c>
      <c r="B1721" s="5" t="s">
        <v>26</v>
      </c>
      <c r="C1721" s="5" t="s">
        <v>27</v>
      </c>
      <c r="D1721" s="5" t="s">
        <v>648</v>
      </c>
      <c r="E1721" s="5" t="s">
        <v>56</v>
      </c>
      <c r="F1721" s="9">
        <v>45199</v>
      </c>
      <c r="G1721" s="9">
        <v>45202</v>
      </c>
      <c r="H1721" s="5">
        <v>1</v>
      </c>
      <c r="I1721" s="5">
        <v>3</v>
      </c>
      <c r="J1721" s="5">
        <v>3</v>
      </c>
      <c r="K1721" s="5" t="s">
        <v>30</v>
      </c>
      <c r="L1721" s="5">
        <v>3906</v>
      </c>
      <c r="M1721" s="5">
        <v>3906</v>
      </c>
      <c r="N1721" s="5" t="s">
        <v>7391</v>
      </c>
      <c r="O1721" s="5" t="s">
        <v>6457</v>
      </c>
      <c r="P1721" s="5" t="s">
        <v>33</v>
      </c>
      <c r="Q1721" s="5">
        <v>0</v>
      </c>
      <c r="R1721" s="18">
        <v>45187</v>
      </c>
      <c r="S1721" s="9">
        <v>45203</v>
      </c>
      <c r="T1721" s="5" t="s">
        <v>34</v>
      </c>
      <c r="U1721" s="5">
        <v>3906</v>
      </c>
      <c r="V1721" s="5">
        <v>0</v>
      </c>
      <c r="W1721" s="5">
        <v>0</v>
      </c>
      <c r="X1721" s="5" t="s">
        <v>7392</v>
      </c>
      <c r="Y1721" s="5" t="s">
        <v>7393</v>
      </c>
    </row>
    <row r="1722" s="5" customFormat="1" spans="1:25">
      <c r="A1722" s="5" t="s">
        <v>7394</v>
      </c>
      <c r="B1722" s="5" t="s">
        <v>26</v>
      </c>
      <c r="C1722" s="5" t="s">
        <v>27</v>
      </c>
      <c r="D1722" s="5" t="s">
        <v>7395</v>
      </c>
      <c r="E1722" s="5" t="s">
        <v>7396</v>
      </c>
      <c r="F1722" s="9">
        <v>45200</v>
      </c>
      <c r="G1722" s="9">
        <v>45202</v>
      </c>
      <c r="H1722" s="5">
        <v>1</v>
      </c>
      <c r="I1722" s="5">
        <v>2</v>
      </c>
      <c r="J1722" s="5">
        <v>2</v>
      </c>
      <c r="K1722" s="5" t="s">
        <v>30</v>
      </c>
      <c r="L1722" s="5">
        <v>10400</v>
      </c>
      <c r="M1722" s="5">
        <v>10400</v>
      </c>
      <c r="N1722" s="5" t="s">
        <v>7397</v>
      </c>
      <c r="O1722" s="5" t="s">
        <v>6457</v>
      </c>
      <c r="P1722" s="5" t="s">
        <v>33</v>
      </c>
      <c r="Q1722" s="5">
        <v>0</v>
      </c>
      <c r="R1722" s="18">
        <v>45187</v>
      </c>
      <c r="S1722" s="9">
        <v>45203</v>
      </c>
      <c r="T1722" s="5" t="s">
        <v>34</v>
      </c>
      <c r="U1722" s="5">
        <v>10400</v>
      </c>
      <c r="V1722" s="5">
        <v>0</v>
      </c>
      <c r="W1722" s="5">
        <v>0</v>
      </c>
      <c r="X1722" s="5" t="s">
        <v>7398</v>
      </c>
      <c r="Y1722" s="5" t="s">
        <v>7399</v>
      </c>
    </row>
    <row r="1723" s="5" customFormat="1" spans="1:25">
      <c r="A1723" s="5" t="s">
        <v>7400</v>
      </c>
      <c r="B1723" s="5" t="s">
        <v>26</v>
      </c>
      <c r="C1723" s="5" t="s">
        <v>27</v>
      </c>
      <c r="D1723" s="5" t="s">
        <v>1665</v>
      </c>
      <c r="E1723" s="5" t="s">
        <v>5267</v>
      </c>
      <c r="F1723" s="9">
        <v>45199</v>
      </c>
      <c r="G1723" s="9">
        <v>45202</v>
      </c>
      <c r="H1723" s="5">
        <v>1</v>
      </c>
      <c r="I1723" s="5">
        <v>3</v>
      </c>
      <c r="J1723" s="5">
        <v>3</v>
      </c>
      <c r="K1723" s="5" t="s">
        <v>30</v>
      </c>
      <c r="L1723" s="5">
        <v>2388</v>
      </c>
      <c r="M1723" s="5">
        <v>2388</v>
      </c>
      <c r="N1723" s="5" t="s">
        <v>7401</v>
      </c>
      <c r="O1723" s="5" t="s">
        <v>6457</v>
      </c>
      <c r="P1723" s="5" t="s">
        <v>33</v>
      </c>
      <c r="Q1723" s="5">
        <v>0</v>
      </c>
      <c r="R1723" s="18">
        <v>45187</v>
      </c>
      <c r="S1723" s="9">
        <v>45203</v>
      </c>
      <c r="T1723" s="5" t="s">
        <v>34</v>
      </c>
      <c r="U1723" s="5">
        <v>2388</v>
      </c>
      <c r="V1723" s="5">
        <v>0</v>
      </c>
      <c r="W1723" s="5">
        <v>0</v>
      </c>
      <c r="X1723" s="5" t="s">
        <v>7402</v>
      </c>
      <c r="Y1723" s="5" t="s">
        <v>7403</v>
      </c>
    </row>
    <row r="1724" s="5" customFormat="1" spans="1:25">
      <c r="A1724" s="5" t="s">
        <v>7404</v>
      </c>
      <c r="B1724" s="5" t="s">
        <v>26</v>
      </c>
      <c r="C1724" s="5" t="s">
        <v>27</v>
      </c>
      <c r="D1724" s="5" t="s">
        <v>837</v>
      </c>
      <c r="E1724" s="5" t="s">
        <v>7405</v>
      </c>
      <c r="F1724" s="9">
        <v>45200</v>
      </c>
      <c r="G1724" s="9">
        <v>45202</v>
      </c>
      <c r="H1724" s="5">
        <v>1</v>
      </c>
      <c r="I1724" s="5">
        <v>2</v>
      </c>
      <c r="J1724" s="5">
        <v>2</v>
      </c>
      <c r="K1724" s="5" t="s">
        <v>30</v>
      </c>
      <c r="L1724" s="5">
        <v>2070</v>
      </c>
      <c r="M1724" s="5">
        <v>2070</v>
      </c>
      <c r="N1724" s="5" t="s">
        <v>7406</v>
      </c>
      <c r="O1724" s="5" t="s">
        <v>6457</v>
      </c>
      <c r="P1724" s="5" t="s">
        <v>33</v>
      </c>
      <c r="Q1724" s="5">
        <v>0</v>
      </c>
      <c r="R1724" s="18">
        <v>45187</v>
      </c>
      <c r="S1724" s="9">
        <v>45203</v>
      </c>
      <c r="T1724" s="5" t="s">
        <v>34</v>
      </c>
      <c r="U1724" s="5">
        <v>2070</v>
      </c>
      <c r="V1724" s="5">
        <v>0</v>
      </c>
      <c r="W1724" s="5">
        <v>0</v>
      </c>
      <c r="X1724" s="5" t="s">
        <v>7407</v>
      </c>
      <c r="Y1724" s="5" t="s">
        <v>7408</v>
      </c>
    </row>
    <row r="1725" s="5" customFormat="1" spans="1:25">
      <c r="A1725" s="5" t="s">
        <v>7409</v>
      </c>
      <c r="B1725" s="5" t="s">
        <v>26</v>
      </c>
      <c r="C1725" s="5" t="s">
        <v>27</v>
      </c>
      <c r="D1725" s="5" t="s">
        <v>3797</v>
      </c>
      <c r="E1725" s="5" t="s">
        <v>7410</v>
      </c>
      <c r="F1725" s="9">
        <v>45200</v>
      </c>
      <c r="G1725" s="9">
        <v>45202</v>
      </c>
      <c r="H1725" s="5">
        <v>1</v>
      </c>
      <c r="I1725" s="5">
        <v>2</v>
      </c>
      <c r="J1725" s="5">
        <v>2</v>
      </c>
      <c r="K1725" s="5" t="s">
        <v>30</v>
      </c>
      <c r="L1725" s="5">
        <v>1734</v>
      </c>
      <c r="M1725" s="5">
        <v>1734</v>
      </c>
      <c r="N1725" s="5" t="s">
        <v>7411</v>
      </c>
      <c r="O1725" s="5" t="s">
        <v>6457</v>
      </c>
      <c r="P1725" s="5" t="s">
        <v>33</v>
      </c>
      <c r="Q1725" s="5">
        <v>0</v>
      </c>
      <c r="R1725" s="18">
        <v>45187.0000115741</v>
      </c>
      <c r="S1725" s="9">
        <v>45203</v>
      </c>
      <c r="T1725" s="5" t="s">
        <v>34</v>
      </c>
      <c r="U1725" s="5">
        <v>1734</v>
      </c>
      <c r="V1725" s="5">
        <v>0</v>
      </c>
      <c r="W1725" s="5">
        <v>0</v>
      </c>
      <c r="X1725" s="5" t="s">
        <v>7412</v>
      </c>
      <c r="Y1725" s="5" t="s">
        <v>7413</v>
      </c>
    </row>
    <row r="1726" s="5" customFormat="1" spans="1:25">
      <c r="A1726" s="5" t="s">
        <v>7414</v>
      </c>
      <c r="B1726" s="5" t="s">
        <v>26</v>
      </c>
      <c r="C1726" s="5" t="s">
        <v>27</v>
      </c>
      <c r="D1726" s="5" t="s">
        <v>161</v>
      </c>
      <c r="E1726" s="5" t="s">
        <v>3833</v>
      </c>
      <c r="F1726" s="9">
        <v>45200</v>
      </c>
      <c r="G1726" s="9">
        <v>45202</v>
      </c>
      <c r="H1726" s="5">
        <v>1</v>
      </c>
      <c r="I1726" s="5">
        <v>2</v>
      </c>
      <c r="J1726" s="5">
        <v>2</v>
      </c>
      <c r="K1726" s="5" t="s">
        <v>30</v>
      </c>
      <c r="L1726" s="5">
        <v>5000</v>
      </c>
      <c r="M1726" s="5">
        <v>5000</v>
      </c>
      <c r="N1726" s="5" t="s">
        <v>7415</v>
      </c>
      <c r="O1726" s="5" t="s">
        <v>6457</v>
      </c>
      <c r="P1726" s="5" t="s">
        <v>33</v>
      </c>
      <c r="Q1726" s="5">
        <v>0</v>
      </c>
      <c r="R1726" s="18">
        <v>45187</v>
      </c>
      <c r="S1726" s="9">
        <v>45203</v>
      </c>
      <c r="T1726" s="5" t="s">
        <v>34</v>
      </c>
      <c r="U1726" s="5">
        <v>5000</v>
      </c>
      <c r="V1726" s="5">
        <v>0</v>
      </c>
      <c r="W1726" s="5">
        <v>0</v>
      </c>
      <c r="X1726" s="5" t="s">
        <v>7416</v>
      </c>
      <c r="Y1726" s="5" t="s">
        <v>7417</v>
      </c>
    </row>
    <row r="1727" s="5" customFormat="1" spans="1:25">
      <c r="A1727" s="5" t="s">
        <v>7418</v>
      </c>
      <c r="B1727" s="5" t="s">
        <v>26</v>
      </c>
      <c r="C1727" s="5" t="s">
        <v>27</v>
      </c>
      <c r="D1727" s="5" t="s">
        <v>161</v>
      </c>
      <c r="E1727" s="5" t="s">
        <v>221</v>
      </c>
      <c r="F1727" s="9">
        <v>45200</v>
      </c>
      <c r="G1727" s="9">
        <v>45202</v>
      </c>
      <c r="H1727" s="5">
        <v>1</v>
      </c>
      <c r="I1727" s="5">
        <v>2</v>
      </c>
      <c r="J1727" s="5">
        <v>2</v>
      </c>
      <c r="K1727" s="5" t="s">
        <v>30</v>
      </c>
      <c r="L1727" s="5">
        <v>5600</v>
      </c>
      <c r="M1727" s="5">
        <v>5600</v>
      </c>
      <c r="N1727" s="5" t="s">
        <v>7419</v>
      </c>
      <c r="O1727" s="5" t="s">
        <v>6457</v>
      </c>
      <c r="P1727" s="5" t="s">
        <v>33</v>
      </c>
      <c r="Q1727" s="5">
        <v>0</v>
      </c>
      <c r="R1727" s="18">
        <v>45187.0000115741</v>
      </c>
      <c r="S1727" s="9">
        <v>45203</v>
      </c>
      <c r="T1727" s="5" t="s">
        <v>34</v>
      </c>
      <c r="U1727" s="5">
        <v>5600</v>
      </c>
      <c r="V1727" s="5">
        <v>0</v>
      </c>
      <c r="W1727" s="5">
        <v>0</v>
      </c>
      <c r="X1727" s="5" t="s">
        <v>7420</v>
      </c>
      <c r="Y1727" s="5" t="s">
        <v>7421</v>
      </c>
    </row>
    <row r="1728" s="5" customFormat="1" spans="1:25">
      <c r="A1728" s="5" t="s">
        <v>7422</v>
      </c>
      <c r="B1728" s="5" t="s">
        <v>26</v>
      </c>
      <c r="C1728" s="5" t="s">
        <v>27</v>
      </c>
      <c r="D1728" s="5" t="s">
        <v>2366</v>
      </c>
      <c r="E1728" s="5" t="s">
        <v>7423</v>
      </c>
      <c r="F1728" s="9">
        <v>45198</v>
      </c>
      <c r="G1728" s="9">
        <v>45202</v>
      </c>
      <c r="H1728" s="5">
        <v>2</v>
      </c>
      <c r="I1728" s="5">
        <v>4</v>
      </c>
      <c r="J1728" s="5">
        <v>8</v>
      </c>
      <c r="K1728" s="5" t="s">
        <v>30</v>
      </c>
      <c r="L1728" s="5">
        <v>3528</v>
      </c>
      <c r="M1728" s="5">
        <v>3528</v>
      </c>
      <c r="N1728" s="5" t="s">
        <v>7424</v>
      </c>
      <c r="O1728" s="5" t="s">
        <v>6457</v>
      </c>
      <c r="P1728" s="5" t="s">
        <v>33</v>
      </c>
      <c r="Q1728" s="5">
        <v>0</v>
      </c>
      <c r="R1728" s="18">
        <v>45188.0000115741</v>
      </c>
      <c r="S1728" s="9">
        <v>45203</v>
      </c>
      <c r="T1728" s="5" t="s">
        <v>34</v>
      </c>
      <c r="U1728" s="5">
        <v>3528</v>
      </c>
      <c r="V1728" s="5">
        <v>0</v>
      </c>
      <c r="W1728" s="5">
        <v>0</v>
      </c>
      <c r="X1728" s="5" t="s">
        <v>7425</v>
      </c>
      <c r="Y1728" s="5" t="s">
        <v>7426</v>
      </c>
    </row>
    <row r="1729" s="5" customFormat="1" spans="1:25">
      <c r="A1729" s="5" t="s">
        <v>7427</v>
      </c>
      <c r="B1729" s="5" t="s">
        <v>26</v>
      </c>
      <c r="C1729" s="5" t="s">
        <v>27</v>
      </c>
      <c r="D1729" s="5" t="s">
        <v>801</v>
      </c>
      <c r="E1729" s="5" t="s">
        <v>1494</v>
      </c>
      <c r="F1729" s="9">
        <v>45199</v>
      </c>
      <c r="G1729" s="9">
        <v>45202</v>
      </c>
      <c r="H1729" s="5">
        <v>1</v>
      </c>
      <c r="I1729" s="5">
        <v>3</v>
      </c>
      <c r="J1729" s="5">
        <v>3</v>
      </c>
      <c r="K1729" s="5" t="s">
        <v>30</v>
      </c>
      <c r="L1729" s="5">
        <v>1890</v>
      </c>
      <c r="M1729" s="5">
        <v>1890</v>
      </c>
      <c r="N1729" s="5" t="s">
        <v>7428</v>
      </c>
      <c r="O1729" s="5" t="s">
        <v>6457</v>
      </c>
      <c r="P1729" s="5" t="s">
        <v>33</v>
      </c>
      <c r="Q1729" s="5">
        <v>0</v>
      </c>
      <c r="R1729" s="18">
        <v>45188</v>
      </c>
      <c r="S1729" s="9">
        <v>45203</v>
      </c>
      <c r="T1729" s="5" t="s">
        <v>34</v>
      </c>
      <c r="U1729" s="5">
        <v>1890</v>
      </c>
      <c r="V1729" s="5">
        <v>0</v>
      </c>
      <c r="W1729" s="5">
        <v>0</v>
      </c>
      <c r="X1729" s="5" t="s">
        <v>7429</v>
      </c>
      <c r="Y1729" s="5" t="s">
        <v>7430</v>
      </c>
    </row>
    <row r="1730" s="5" customFormat="1" spans="1:25">
      <c r="A1730" s="5" t="s">
        <v>7431</v>
      </c>
      <c r="B1730" s="5" t="s">
        <v>26</v>
      </c>
      <c r="C1730" s="5" t="s">
        <v>27</v>
      </c>
      <c r="D1730" s="5" t="s">
        <v>7432</v>
      </c>
      <c r="E1730" s="5" t="s">
        <v>7433</v>
      </c>
      <c r="F1730" s="9">
        <v>45199</v>
      </c>
      <c r="G1730" s="9">
        <v>45202</v>
      </c>
      <c r="H1730" s="5">
        <v>1</v>
      </c>
      <c r="I1730" s="5">
        <v>3</v>
      </c>
      <c r="J1730" s="5">
        <v>3</v>
      </c>
      <c r="K1730" s="5" t="s">
        <v>30</v>
      </c>
      <c r="L1730" s="5">
        <v>3550</v>
      </c>
      <c r="M1730" s="5">
        <v>3550</v>
      </c>
      <c r="N1730" s="5" t="s">
        <v>7434</v>
      </c>
      <c r="O1730" s="5" t="s">
        <v>6457</v>
      </c>
      <c r="P1730" s="5" t="s">
        <v>33</v>
      </c>
      <c r="Q1730" s="5">
        <v>0</v>
      </c>
      <c r="R1730" s="18">
        <v>45188</v>
      </c>
      <c r="S1730" s="9">
        <v>45203</v>
      </c>
      <c r="T1730" s="5" t="s">
        <v>34</v>
      </c>
      <c r="U1730" s="5">
        <v>3550</v>
      </c>
      <c r="V1730" s="5">
        <v>0</v>
      </c>
      <c r="W1730" s="5">
        <v>0</v>
      </c>
      <c r="X1730" s="5" t="s">
        <v>7435</v>
      </c>
      <c r="Y1730" s="5" t="s">
        <v>7436</v>
      </c>
    </row>
    <row r="1731" s="5" customFormat="1" spans="1:25">
      <c r="A1731" s="5" t="s">
        <v>7437</v>
      </c>
      <c r="B1731" s="5" t="s">
        <v>26</v>
      </c>
      <c r="C1731" s="5" t="s">
        <v>27</v>
      </c>
      <c r="D1731" s="5" t="s">
        <v>312</v>
      </c>
      <c r="E1731" s="5" t="s">
        <v>523</v>
      </c>
      <c r="F1731" s="9">
        <v>45201</v>
      </c>
      <c r="G1731" s="9">
        <v>45202</v>
      </c>
      <c r="H1731" s="5">
        <v>1</v>
      </c>
      <c r="I1731" s="5">
        <v>1</v>
      </c>
      <c r="J1731" s="5">
        <v>1</v>
      </c>
      <c r="K1731" s="5" t="s">
        <v>30</v>
      </c>
      <c r="L1731" s="5">
        <v>1615</v>
      </c>
      <c r="M1731" s="5">
        <v>1615</v>
      </c>
      <c r="N1731" s="5" t="s">
        <v>7438</v>
      </c>
      <c r="O1731" s="5" t="s">
        <v>6457</v>
      </c>
      <c r="P1731" s="5" t="s">
        <v>33</v>
      </c>
      <c r="Q1731" s="5">
        <v>0</v>
      </c>
      <c r="R1731" s="18">
        <v>45188</v>
      </c>
      <c r="S1731" s="9">
        <v>45203</v>
      </c>
      <c r="T1731" s="5" t="s">
        <v>34</v>
      </c>
      <c r="U1731" s="5">
        <v>1615</v>
      </c>
      <c r="V1731" s="5">
        <v>0</v>
      </c>
      <c r="W1731" s="5">
        <v>0</v>
      </c>
      <c r="X1731" s="5" t="s">
        <v>7439</v>
      </c>
      <c r="Y1731" s="5" t="s">
        <v>7440</v>
      </c>
    </row>
    <row r="1732" s="5" customFormat="1" spans="1:25">
      <c r="A1732" s="5" t="s">
        <v>7441</v>
      </c>
      <c r="B1732" s="5" t="s">
        <v>26</v>
      </c>
      <c r="C1732" s="5" t="s">
        <v>27</v>
      </c>
      <c r="D1732" s="5" t="s">
        <v>3665</v>
      </c>
      <c r="E1732" s="5" t="s">
        <v>5370</v>
      </c>
      <c r="F1732" s="9">
        <v>45199</v>
      </c>
      <c r="G1732" s="9">
        <v>45202</v>
      </c>
      <c r="H1732" s="5">
        <v>1</v>
      </c>
      <c r="I1732" s="5">
        <v>3</v>
      </c>
      <c r="J1732" s="5">
        <v>3</v>
      </c>
      <c r="K1732" s="5" t="s">
        <v>30</v>
      </c>
      <c r="L1732" s="5">
        <v>1957</v>
      </c>
      <c r="M1732" s="5">
        <v>1957</v>
      </c>
      <c r="N1732" s="5" t="s">
        <v>7442</v>
      </c>
      <c r="O1732" s="5" t="s">
        <v>6457</v>
      </c>
      <c r="P1732" s="5" t="s">
        <v>33</v>
      </c>
      <c r="Q1732" s="5">
        <v>0</v>
      </c>
      <c r="R1732" s="18">
        <v>45188.0000115741</v>
      </c>
      <c r="S1732" s="9">
        <v>45203</v>
      </c>
      <c r="T1732" s="5" t="s">
        <v>34</v>
      </c>
      <c r="U1732" s="5">
        <v>1957</v>
      </c>
      <c r="V1732" s="5">
        <v>0</v>
      </c>
      <c r="W1732" s="5">
        <v>0</v>
      </c>
      <c r="X1732" s="5" t="s">
        <v>7443</v>
      </c>
      <c r="Y1732" s="5" t="s">
        <v>7444</v>
      </c>
    </row>
    <row r="1733" s="5" customFormat="1" spans="1:25">
      <c r="A1733" s="5" t="s">
        <v>7445</v>
      </c>
      <c r="B1733" s="5" t="s">
        <v>26</v>
      </c>
      <c r="C1733" s="5" t="s">
        <v>27</v>
      </c>
      <c r="D1733" s="5" t="s">
        <v>464</v>
      </c>
      <c r="E1733" s="5" t="s">
        <v>1527</v>
      </c>
      <c r="F1733" s="9">
        <v>45201</v>
      </c>
      <c r="G1733" s="9">
        <v>45202</v>
      </c>
      <c r="H1733" s="5">
        <v>1</v>
      </c>
      <c r="I1733" s="5">
        <v>1</v>
      </c>
      <c r="J1733" s="5">
        <v>1</v>
      </c>
      <c r="K1733" s="5" t="s">
        <v>30</v>
      </c>
      <c r="L1733" s="5">
        <v>624</v>
      </c>
      <c r="M1733" s="5">
        <v>624</v>
      </c>
      <c r="N1733" s="5" t="s">
        <v>7446</v>
      </c>
      <c r="O1733" s="5" t="s">
        <v>6457</v>
      </c>
      <c r="P1733" s="5" t="s">
        <v>33</v>
      </c>
      <c r="Q1733" s="5">
        <v>0</v>
      </c>
      <c r="R1733" s="18">
        <v>45188</v>
      </c>
      <c r="S1733" s="9">
        <v>45203</v>
      </c>
      <c r="T1733" s="5" t="s">
        <v>34</v>
      </c>
      <c r="U1733" s="5">
        <v>624</v>
      </c>
      <c r="V1733" s="5">
        <v>0</v>
      </c>
      <c r="W1733" s="5">
        <v>0</v>
      </c>
      <c r="X1733" s="5" t="s">
        <v>42</v>
      </c>
      <c r="Y1733" s="5" t="s">
        <v>42</v>
      </c>
    </row>
    <row r="1734" s="5" customFormat="1" spans="1:25">
      <c r="A1734" s="5" t="s">
        <v>7445</v>
      </c>
      <c r="B1734" s="5" t="s">
        <v>26</v>
      </c>
      <c r="C1734" s="5" t="s">
        <v>43</v>
      </c>
      <c r="D1734" s="5" t="s">
        <v>464</v>
      </c>
      <c r="E1734" s="5" t="s">
        <v>1527</v>
      </c>
      <c r="F1734" s="9">
        <v>45201</v>
      </c>
      <c r="G1734" s="9">
        <v>45202</v>
      </c>
      <c r="H1734" s="5">
        <v>1</v>
      </c>
      <c r="I1734" s="5">
        <v>1</v>
      </c>
      <c r="J1734" s="5">
        <v>1</v>
      </c>
      <c r="K1734" s="5" t="s">
        <v>30</v>
      </c>
      <c r="L1734" s="5">
        <v>-624</v>
      </c>
      <c r="M1734" s="5">
        <v>-624</v>
      </c>
      <c r="N1734" s="5" t="s">
        <v>7446</v>
      </c>
      <c r="O1734" s="5" t="s">
        <v>6457</v>
      </c>
      <c r="P1734" s="5" t="s">
        <v>33</v>
      </c>
      <c r="Q1734" s="5">
        <v>0</v>
      </c>
      <c r="R1734" s="18">
        <v>45188</v>
      </c>
      <c r="S1734" s="9">
        <v>45203</v>
      </c>
      <c r="T1734" s="5" t="s">
        <v>34</v>
      </c>
      <c r="U1734" s="5">
        <v>-624</v>
      </c>
      <c r="V1734" s="5">
        <v>0</v>
      </c>
      <c r="W1734" s="5">
        <v>0</v>
      </c>
      <c r="X1734" s="5" t="s">
        <v>42</v>
      </c>
      <c r="Y1734" s="5" t="s">
        <v>42</v>
      </c>
    </row>
    <row r="1735" s="5" customFormat="1" spans="1:25">
      <c r="A1735" s="5" t="s">
        <v>7447</v>
      </c>
      <c r="B1735" s="5" t="s">
        <v>26</v>
      </c>
      <c r="C1735" s="5" t="s">
        <v>27</v>
      </c>
      <c r="D1735" s="5" t="s">
        <v>5547</v>
      </c>
      <c r="E1735" s="5" t="s">
        <v>6172</v>
      </c>
      <c r="F1735" s="9">
        <v>45201</v>
      </c>
      <c r="G1735" s="9">
        <v>45202</v>
      </c>
      <c r="H1735" s="5">
        <v>1</v>
      </c>
      <c r="I1735" s="5">
        <v>1</v>
      </c>
      <c r="J1735" s="5">
        <v>1</v>
      </c>
      <c r="K1735" s="5" t="s">
        <v>30</v>
      </c>
      <c r="L1735" s="5">
        <v>3360</v>
      </c>
      <c r="M1735" s="5">
        <v>3360</v>
      </c>
      <c r="N1735" s="5" t="s">
        <v>7448</v>
      </c>
      <c r="O1735" s="5" t="s">
        <v>6457</v>
      </c>
      <c r="P1735" s="5" t="s">
        <v>33</v>
      </c>
      <c r="Q1735" s="5">
        <v>0</v>
      </c>
      <c r="R1735" s="18">
        <v>45188.0000115741</v>
      </c>
      <c r="S1735" s="9">
        <v>45203</v>
      </c>
      <c r="T1735" s="5" t="s">
        <v>34</v>
      </c>
      <c r="U1735" s="5">
        <v>3360</v>
      </c>
      <c r="V1735" s="5">
        <v>0</v>
      </c>
      <c r="W1735" s="5">
        <v>0</v>
      </c>
      <c r="X1735" s="5" t="s">
        <v>7449</v>
      </c>
      <c r="Y1735" s="5" t="s">
        <v>7450</v>
      </c>
    </row>
    <row r="1736" s="5" customFormat="1" spans="1:25">
      <c r="A1736" s="5" t="s">
        <v>7451</v>
      </c>
      <c r="B1736" s="5" t="s">
        <v>26</v>
      </c>
      <c r="C1736" s="5" t="s">
        <v>27</v>
      </c>
      <c r="D1736" s="5" t="s">
        <v>1562</v>
      </c>
      <c r="E1736" s="5" t="s">
        <v>1328</v>
      </c>
      <c r="F1736" s="9">
        <v>45201</v>
      </c>
      <c r="G1736" s="9">
        <v>45202</v>
      </c>
      <c r="H1736" s="5">
        <v>1</v>
      </c>
      <c r="I1736" s="5">
        <v>1</v>
      </c>
      <c r="J1736" s="5">
        <v>1</v>
      </c>
      <c r="K1736" s="5" t="s">
        <v>30</v>
      </c>
      <c r="L1736" s="5">
        <v>750</v>
      </c>
      <c r="M1736" s="5">
        <v>750</v>
      </c>
      <c r="N1736" s="5" t="s">
        <v>7452</v>
      </c>
      <c r="O1736" s="5" t="s">
        <v>6457</v>
      </c>
      <c r="P1736" s="5" t="s">
        <v>33</v>
      </c>
      <c r="Q1736" s="5">
        <v>0</v>
      </c>
      <c r="R1736" s="18">
        <v>45188</v>
      </c>
      <c r="S1736" s="9">
        <v>45203</v>
      </c>
      <c r="T1736" s="5" t="s">
        <v>34</v>
      </c>
      <c r="U1736" s="5">
        <v>750</v>
      </c>
      <c r="V1736" s="5">
        <v>0</v>
      </c>
      <c r="W1736" s="5">
        <v>0</v>
      </c>
      <c r="X1736" s="5" t="s">
        <v>7453</v>
      </c>
      <c r="Y1736" s="5" t="s">
        <v>7454</v>
      </c>
    </row>
    <row r="1737" s="5" customFormat="1" spans="1:25">
      <c r="A1737" s="5" t="s">
        <v>7455</v>
      </c>
      <c r="B1737" s="5" t="s">
        <v>26</v>
      </c>
      <c r="C1737" s="5" t="s">
        <v>27</v>
      </c>
      <c r="D1737" s="5" t="s">
        <v>7456</v>
      </c>
      <c r="E1737" s="5" t="s">
        <v>7457</v>
      </c>
      <c r="F1737" s="9">
        <v>45198</v>
      </c>
      <c r="G1737" s="9">
        <v>45202</v>
      </c>
      <c r="H1737" s="5">
        <v>1</v>
      </c>
      <c r="I1737" s="5">
        <v>4</v>
      </c>
      <c r="J1737" s="5">
        <v>4</v>
      </c>
      <c r="K1737" s="5" t="s">
        <v>30</v>
      </c>
      <c r="L1737" s="5">
        <v>2064</v>
      </c>
      <c r="M1737" s="5">
        <v>2064</v>
      </c>
      <c r="N1737" s="5" t="s">
        <v>7458</v>
      </c>
      <c r="O1737" s="5" t="s">
        <v>6457</v>
      </c>
      <c r="P1737" s="5" t="s">
        <v>33</v>
      </c>
      <c r="Q1737" s="5">
        <v>0</v>
      </c>
      <c r="R1737" s="18">
        <v>45188.0000115741</v>
      </c>
      <c r="S1737" s="9">
        <v>45203</v>
      </c>
      <c r="T1737" s="5" t="s">
        <v>34</v>
      </c>
      <c r="U1737" s="5">
        <v>2064</v>
      </c>
      <c r="V1737" s="5">
        <v>0</v>
      </c>
      <c r="W1737" s="5">
        <v>0</v>
      </c>
      <c r="X1737" s="5" t="s">
        <v>7459</v>
      </c>
      <c r="Y1737" s="5" t="s">
        <v>7460</v>
      </c>
    </row>
    <row r="1738" s="5" customFormat="1" spans="1:25">
      <c r="A1738" s="5" t="s">
        <v>7461</v>
      </c>
      <c r="B1738" s="5" t="s">
        <v>26</v>
      </c>
      <c r="C1738" s="5" t="s">
        <v>27</v>
      </c>
      <c r="D1738" s="5" t="s">
        <v>6065</v>
      </c>
      <c r="E1738" s="5" t="s">
        <v>6066</v>
      </c>
      <c r="F1738" s="9">
        <v>45201</v>
      </c>
      <c r="G1738" s="9">
        <v>45202</v>
      </c>
      <c r="H1738" s="5">
        <v>1</v>
      </c>
      <c r="I1738" s="5">
        <v>1</v>
      </c>
      <c r="J1738" s="5">
        <v>1</v>
      </c>
      <c r="K1738" s="5" t="s">
        <v>30</v>
      </c>
      <c r="L1738" s="5">
        <v>1620</v>
      </c>
      <c r="M1738" s="5">
        <v>1620</v>
      </c>
      <c r="N1738" s="5" t="s">
        <v>7462</v>
      </c>
      <c r="O1738" s="5" t="s">
        <v>6457</v>
      </c>
      <c r="P1738" s="5" t="s">
        <v>33</v>
      </c>
      <c r="Q1738" s="5">
        <v>0</v>
      </c>
      <c r="R1738" s="18">
        <v>45189</v>
      </c>
      <c r="S1738" s="9">
        <v>45203</v>
      </c>
      <c r="T1738" s="5" t="s">
        <v>34</v>
      </c>
      <c r="U1738" s="5">
        <v>1620</v>
      </c>
      <c r="V1738" s="5">
        <v>0</v>
      </c>
      <c r="W1738" s="5">
        <v>0</v>
      </c>
      <c r="X1738" s="5" t="s">
        <v>7463</v>
      </c>
      <c r="Y1738" s="5" t="s">
        <v>7464</v>
      </c>
    </row>
    <row r="1739" s="5" customFormat="1" spans="1:25">
      <c r="A1739" s="5" t="s">
        <v>7465</v>
      </c>
      <c r="B1739" s="5" t="s">
        <v>26</v>
      </c>
      <c r="C1739" s="5" t="s">
        <v>27</v>
      </c>
      <c r="D1739" s="5" t="s">
        <v>328</v>
      </c>
      <c r="E1739" s="5" t="s">
        <v>5753</v>
      </c>
      <c r="F1739" s="9">
        <v>45200</v>
      </c>
      <c r="G1739" s="9">
        <v>45202</v>
      </c>
      <c r="H1739" s="5">
        <v>1</v>
      </c>
      <c r="I1739" s="5">
        <v>2</v>
      </c>
      <c r="J1739" s="5">
        <v>2</v>
      </c>
      <c r="K1739" s="5" t="s">
        <v>30</v>
      </c>
      <c r="L1739" s="5">
        <v>2058</v>
      </c>
      <c r="M1739" s="5">
        <v>2058</v>
      </c>
      <c r="N1739" s="5" t="s">
        <v>7466</v>
      </c>
      <c r="O1739" s="5" t="s">
        <v>6457</v>
      </c>
      <c r="P1739" s="5" t="s">
        <v>33</v>
      </c>
      <c r="Q1739" s="5">
        <v>0</v>
      </c>
      <c r="R1739" s="18">
        <v>45189</v>
      </c>
      <c r="S1739" s="9">
        <v>45203</v>
      </c>
      <c r="T1739" s="5" t="s">
        <v>34</v>
      </c>
      <c r="U1739" s="5">
        <v>2058</v>
      </c>
      <c r="V1739" s="5">
        <v>0</v>
      </c>
      <c r="W1739" s="5">
        <v>0</v>
      </c>
      <c r="X1739" s="5" t="s">
        <v>7467</v>
      </c>
      <c r="Y1739" s="5" t="s">
        <v>7468</v>
      </c>
    </row>
    <row r="1740" s="5" customFormat="1" spans="1:25">
      <c r="A1740" s="5" t="s">
        <v>7469</v>
      </c>
      <c r="B1740" s="5" t="s">
        <v>26</v>
      </c>
      <c r="C1740" s="5" t="s">
        <v>27</v>
      </c>
      <c r="D1740" s="5" t="s">
        <v>886</v>
      </c>
      <c r="E1740" s="5" t="s">
        <v>887</v>
      </c>
      <c r="F1740" s="9">
        <v>45198</v>
      </c>
      <c r="G1740" s="9">
        <v>45202</v>
      </c>
      <c r="H1740" s="5">
        <v>1</v>
      </c>
      <c r="I1740" s="5">
        <v>4</v>
      </c>
      <c r="J1740" s="5">
        <v>4</v>
      </c>
      <c r="K1740" s="5" t="s">
        <v>30</v>
      </c>
      <c r="L1740" s="5">
        <v>1964</v>
      </c>
      <c r="M1740" s="5">
        <v>1964</v>
      </c>
      <c r="N1740" s="5" t="s">
        <v>7470</v>
      </c>
      <c r="O1740" s="5" t="s">
        <v>6457</v>
      </c>
      <c r="P1740" s="5" t="s">
        <v>33</v>
      </c>
      <c r="Q1740" s="5">
        <v>0</v>
      </c>
      <c r="R1740" s="18">
        <v>45188.0000115741</v>
      </c>
      <c r="S1740" s="9">
        <v>45203</v>
      </c>
      <c r="T1740" s="5" t="s">
        <v>34</v>
      </c>
      <c r="U1740" s="5">
        <v>1964</v>
      </c>
      <c r="V1740" s="5">
        <v>0</v>
      </c>
      <c r="W1740" s="5">
        <v>0</v>
      </c>
      <c r="X1740" s="5" t="s">
        <v>7471</v>
      </c>
      <c r="Y1740" s="5" t="s">
        <v>7472</v>
      </c>
    </row>
    <row r="1741" s="5" customFormat="1" spans="1:25">
      <c r="A1741" s="5" t="s">
        <v>7473</v>
      </c>
      <c r="B1741" s="5" t="s">
        <v>26</v>
      </c>
      <c r="C1741" s="5" t="s">
        <v>27</v>
      </c>
      <c r="D1741" s="5" t="s">
        <v>1665</v>
      </c>
      <c r="E1741" s="5" t="s">
        <v>7474</v>
      </c>
      <c r="F1741" s="9">
        <v>45200</v>
      </c>
      <c r="G1741" s="9">
        <v>45202</v>
      </c>
      <c r="H1741" s="5">
        <v>1</v>
      </c>
      <c r="I1741" s="5">
        <v>2</v>
      </c>
      <c r="J1741" s="5">
        <v>2</v>
      </c>
      <c r="K1741" s="5" t="s">
        <v>30</v>
      </c>
      <c r="L1741" s="5">
        <v>1600</v>
      </c>
      <c r="M1741" s="5">
        <v>1600</v>
      </c>
      <c r="N1741" s="5" t="s">
        <v>7475</v>
      </c>
      <c r="O1741" s="5" t="s">
        <v>6457</v>
      </c>
      <c r="P1741" s="5" t="s">
        <v>33</v>
      </c>
      <c r="Q1741" s="5">
        <v>0</v>
      </c>
      <c r="R1741" s="18">
        <v>45189</v>
      </c>
      <c r="S1741" s="9">
        <v>45203</v>
      </c>
      <c r="T1741" s="5" t="s">
        <v>34</v>
      </c>
      <c r="U1741" s="5">
        <v>1600</v>
      </c>
      <c r="V1741" s="5">
        <v>0</v>
      </c>
      <c r="W1741" s="5">
        <v>0</v>
      </c>
      <c r="X1741" s="5" t="s">
        <v>7476</v>
      </c>
      <c r="Y1741" s="5" t="s">
        <v>7477</v>
      </c>
    </row>
    <row r="1742" s="5" customFormat="1" spans="1:25">
      <c r="A1742" s="5" t="s">
        <v>7478</v>
      </c>
      <c r="B1742" s="5" t="s">
        <v>26</v>
      </c>
      <c r="C1742" s="5" t="s">
        <v>27</v>
      </c>
      <c r="D1742" s="5" t="s">
        <v>344</v>
      </c>
      <c r="E1742" s="5" t="s">
        <v>345</v>
      </c>
      <c r="F1742" s="9">
        <v>45200</v>
      </c>
      <c r="G1742" s="9">
        <v>45202</v>
      </c>
      <c r="H1742" s="5">
        <v>1</v>
      </c>
      <c r="I1742" s="5">
        <v>2</v>
      </c>
      <c r="J1742" s="5">
        <v>2</v>
      </c>
      <c r="K1742" s="5" t="s">
        <v>30</v>
      </c>
      <c r="L1742" s="5">
        <v>2244</v>
      </c>
      <c r="M1742" s="5">
        <v>2244</v>
      </c>
      <c r="N1742" s="5" t="s">
        <v>7479</v>
      </c>
      <c r="O1742" s="5" t="s">
        <v>6457</v>
      </c>
      <c r="P1742" s="5" t="s">
        <v>33</v>
      </c>
      <c r="Q1742" s="5">
        <v>0</v>
      </c>
      <c r="R1742" s="18">
        <v>45189.0000115741</v>
      </c>
      <c r="S1742" s="9">
        <v>45203</v>
      </c>
      <c r="T1742" s="5" t="s">
        <v>34</v>
      </c>
      <c r="U1742" s="5">
        <v>2244</v>
      </c>
      <c r="V1742" s="5">
        <v>0</v>
      </c>
      <c r="W1742" s="5">
        <v>0</v>
      </c>
      <c r="X1742" s="5" t="s">
        <v>7480</v>
      </c>
      <c r="Y1742" s="5" t="s">
        <v>7481</v>
      </c>
    </row>
    <row r="1743" s="5" customFormat="1" spans="1:25">
      <c r="A1743" s="5" t="s">
        <v>7482</v>
      </c>
      <c r="B1743" s="5" t="s">
        <v>26</v>
      </c>
      <c r="C1743" s="5" t="s">
        <v>27</v>
      </c>
      <c r="D1743" s="5" t="s">
        <v>801</v>
      </c>
      <c r="E1743" s="5" t="s">
        <v>1494</v>
      </c>
      <c r="F1743" s="9">
        <v>45200</v>
      </c>
      <c r="G1743" s="9">
        <v>45202</v>
      </c>
      <c r="H1743" s="5">
        <v>1</v>
      </c>
      <c r="I1743" s="5">
        <v>2</v>
      </c>
      <c r="J1743" s="5">
        <v>2</v>
      </c>
      <c r="K1743" s="5" t="s">
        <v>30</v>
      </c>
      <c r="L1743" s="5">
        <v>1260</v>
      </c>
      <c r="M1743" s="5">
        <v>1260</v>
      </c>
      <c r="N1743" s="5" t="s">
        <v>7483</v>
      </c>
      <c r="O1743" s="5" t="s">
        <v>6457</v>
      </c>
      <c r="P1743" s="5" t="s">
        <v>33</v>
      </c>
      <c r="Q1743" s="5">
        <v>0</v>
      </c>
      <c r="R1743" s="18">
        <v>45189.0000115741</v>
      </c>
      <c r="S1743" s="9">
        <v>45203</v>
      </c>
      <c r="T1743" s="5" t="s">
        <v>34</v>
      </c>
      <c r="U1743" s="5">
        <v>1260</v>
      </c>
      <c r="V1743" s="5">
        <v>0</v>
      </c>
      <c r="W1743" s="5">
        <v>0</v>
      </c>
      <c r="X1743" s="5" t="s">
        <v>7484</v>
      </c>
      <c r="Y1743" s="5" t="s">
        <v>7485</v>
      </c>
    </row>
    <row r="1744" s="5" customFormat="1" spans="1:25">
      <c r="A1744" s="5" t="s">
        <v>7486</v>
      </c>
      <c r="B1744" s="5" t="s">
        <v>26</v>
      </c>
      <c r="C1744" s="5" t="s">
        <v>27</v>
      </c>
      <c r="D1744" s="5" t="s">
        <v>3600</v>
      </c>
      <c r="E1744" s="5" t="s">
        <v>5581</v>
      </c>
      <c r="F1744" s="9">
        <v>45199</v>
      </c>
      <c r="G1744" s="9">
        <v>45202</v>
      </c>
      <c r="H1744" s="5">
        <v>1</v>
      </c>
      <c r="I1744" s="5">
        <v>3</v>
      </c>
      <c r="J1744" s="5">
        <v>3</v>
      </c>
      <c r="K1744" s="5" t="s">
        <v>30</v>
      </c>
      <c r="L1744" s="5">
        <v>731</v>
      </c>
      <c r="M1744" s="5">
        <v>731</v>
      </c>
      <c r="N1744" s="5" t="s">
        <v>7487</v>
      </c>
      <c r="O1744" s="5" t="s">
        <v>6457</v>
      </c>
      <c r="P1744" s="5" t="s">
        <v>33</v>
      </c>
      <c r="Q1744" s="5">
        <v>0</v>
      </c>
      <c r="R1744" s="18">
        <v>45189</v>
      </c>
      <c r="S1744" s="9">
        <v>45203</v>
      </c>
      <c r="T1744" s="5" t="s">
        <v>34</v>
      </c>
      <c r="U1744" s="5">
        <v>731</v>
      </c>
      <c r="V1744" s="5">
        <v>0</v>
      </c>
      <c r="W1744" s="5">
        <v>0</v>
      </c>
      <c r="X1744" s="5" t="s">
        <v>7488</v>
      </c>
      <c r="Y1744" s="5" t="s">
        <v>7489</v>
      </c>
    </row>
    <row r="1745" s="5" customFormat="1" spans="1:25">
      <c r="A1745" s="5" t="s">
        <v>7490</v>
      </c>
      <c r="B1745" s="5" t="s">
        <v>26</v>
      </c>
      <c r="C1745" s="5" t="s">
        <v>27</v>
      </c>
      <c r="D1745" s="5" t="s">
        <v>531</v>
      </c>
      <c r="E1745" s="5" t="s">
        <v>532</v>
      </c>
      <c r="F1745" s="9">
        <v>45201</v>
      </c>
      <c r="G1745" s="9">
        <v>45202</v>
      </c>
      <c r="H1745" s="5">
        <v>1</v>
      </c>
      <c r="I1745" s="5">
        <v>1</v>
      </c>
      <c r="J1745" s="5">
        <v>1</v>
      </c>
      <c r="K1745" s="5" t="s">
        <v>30</v>
      </c>
      <c r="L1745" s="5">
        <v>771</v>
      </c>
      <c r="M1745" s="5">
        <v>771</v>
      </c>
      <c r="N1745" s="5" t="s">
        <v>7491</v>
      </c>
      <c r="O1745" s="5" t="s">
        <v>6457</v>
      </c>
      <c r="P1745" s="5" t="s">
        <v>33</v>
      </c>
      <c r="Q1745" s="5">
        <v>0</v>
      </c>
      <c r="R1745" s="18">
        <v>45189.0000115741</v>
      </c>
      <c r="S1745" s="9">
        <v>45203</v>
      </c>
      <c r="T1745" s="5" t="s">
        <v>34</v>
      </c>
      <c r="U1745" s="5">
        <v>771</v>
      </c>
      <c r="V1745" s="5">
        <v>0</v>
      </c>
      <c r="W1745" s="5">
        <v>0</v>
      </c>
      <c r="X1745" s="5" t="s">
        <v>7492</v>
      </c>
      <c r="Y1745" s="5" t="s">
        <v>7493</v>
      </c>
    </row>
    <row r="1746" s="5" customFormat="1" spans="1:25">
      <c r="A1746" s="5" t="s">
        <v>7494</v>
      </c>
      <c r="B1746" s="5" t="s">
        <v>26</v>
      </c>
      <c r="C1746" s="5" t="s">
        <v>27</v>
      </c>
      <c r="D1746" s="5" t="s">
        <v>3651</v>
      </c>
      <c r="E1746" s="5" t="s">
        <v>3652</v>
      </c>
      <c r="F1746" s="9">
        <v>45200</v>
      </c>
      <c r="G1746" s="9">
        <v>45202</v>
      </c>
      <c r="H1746" s="5">
        <v>1</v>
      </c>
      <c r="I1746" s="5">
        <v>2</v>
      </c>
      <c r="J1746" s="5">
        <v>2</v>
      </c>
      <c r="K1746" s="5" t="s">
        <v>30</v>
      </c>
      <c r="L1746" s="5">
        <v>4850</v>
      </c>
      <c r="M1746" s="5">
        <v>4850</v>
      </c>
      <c r="N1746" s="5" t="s">
        <v>7495</v>
      </c>
      <c r="O1746" s="5" t="s">
        <v>6457</v>
      </c>
      <c r="P1746" s="5" t="s">
        <v>33</v>
      </c>
      <c r="Q1746" s="5">
        <v>0</v>
      </c>
      <c r="R1746" s="18">
        <v>45189.0000115741</v>
      </c>
      <c r="S1746" s="9">
        <v>45203</v>
      </c>
      <c r="T1746" s="5" t="s">
        <v>34</v>
      </c>
      <c r="U1746" s="5">
        <v>4850</v>
      </c>
      <c r="V1746" s="5">
        <v>0</v>
      </c>
      <c r="W1746" s="5">
        <v>0</v>
      </c>
      <c r="X1746" s="5" t="s">
        <v>7496</v>
      </c>
      <c r="Y1746" s="5" t="s">
        <v>7497</v>
      </c>
    </row>
    <row r="1747" s="5" customFormat="1" spans="1:25">
      <c r="A1747" s="5" t="s">
        <v>7498</v>
      </c>
      <c r="B1747" s="5" t="s">
        <v>26</v>
      </c>
      <c r="C1747" s="5" t="s">
        <v>27</v>
      </c>
      <c r="D1747" s="5" t="s">
        <v>2798</v>
      </c>
      <c r="E1747" s="5" t="s">
        <v>7499</v>
      </c>
      <c r="F1747" s="9">
        <v>45201</v>
      </c>
      <c r="G1747" s="9">
        <v>45202</v>
      </c>
      <c r="H1747" s="5">
        <v>1</v>
      </c>
      <c r="I1747" s="5">
        <v>1</v>
      </c>
      <c r="J1747" s="5">
        <v>1</v>
      </c>
      <c r="K1747" s="5" t="s">
        <v>30</v>
      </c>
      <c r="L1747" s="5">
        <v>2740</v>
      </c>
      <c r="M1747" s="5">
        <v>2740</v>
      </c>
      <c r="N1747" s="5" t="s">
        <v>7500</v>
      </c>
      <c r="O1747" s="5" t="s">
        <v>6457</v>
      </c>
      <c r="P1747" s="5" t="s">
        <v>33</v>
      </c>
      <c r="Q1747" s="5">
        <v>0</v>
      </c>
      <c r="R1747" s="18">
        <v>45190.0000115741</v>
      </c>
      <c r="S1747" s="9">
        <v>45203</v>
      </c>
      <c r="T1747" s="5" t="s">
        <v>34</v>
      </c>
      <c r="U1747" s="5">
        <v>2740</v>
      </c>
      <c r="V1747" s="5">
        <v>0</v>
      </c>
      <c r="W1747" s="5">
        <v>0</v>
      </c>
      <c r="X1747" s="5" t="s">
        <v>7501</v>
      </c>
      <c r="Y1747" s="5" t="s">
        <v>7502</v>
      </c>
    </row>
    <row r="1748" s="5" customFormat="1" spans="1:25">
      <c r="A1748" s="5" t="s">
        <v>7503</v>
      </c>
      <c r="B1748" s="5" t="s">
        <v>26</v>
      </c>
      <c r="C1748" s="5" t="s">
        <v>27</v>
      </c>
      <c r="D1748" s="5" t="s">
        <v>2798</v>
      </c>
      <c r="E1748" s="5" t="s">
        <v>7504</v>
      </c>
      <c r="F1748" s="9">
        <v>45201</v>
      </c>
      <c r="G1748" s="9">
        <v>45202</v>
      </c>
      <c r="H1748" s="5">
        <v>1</v>
      </c>
      <c r="I1748" s="5">
        <v>1</v>
      </c>
      <c r="J1748" s="5">
        <v>1</v>
      </c>
      <c r="K1748" s="5" t="s">
        <v>30</v>
      </c>
      <c r="L1748" s="5">
        <v>2740</v>
      </c>
      <c r="M1748" s="5">
        <v>2740</v>
      </c>
      <c r="N1748" s="5" t="s">
        <v>7505</v>
      </c>
      <c r="O1748" s="5" t="s">
        <v>6457</v>
      </c>
      <c r="P1748" s="5" t="s">
        <v>33</v>
      </c>
      <c r="Q1748" s="5">
        <v>0</v>
      </c>
      <c r="R1748" s="18">
        <v>45190.0000115741</v>
      </c>
      <c r="S1748" s="9">
        <v>45203</v>
      </c>
      <c r="T1748" s="5" t="s">
        <v>34</v>
      </c>
      <c r="U1748" s="5">
        <v>2740</v>
      </c>
      <c r="V1748" s="5">
        <v>0</v>
      </c>
      <c r="W1748" s="5">
        <v>0</v>
      </c>
      <c r="X1748" s="5" t="s">
        <v>7506</v>
      </c>
      <c r="Y1748" s="5" t="s">
        <v>7507</v>
      </c>
    </row>
    <row r="1749" s="5" customFormat="1" spans="1:25">
      <c r="A1749" s="5" t="s">
        <v>7508</v>
      </c>
      <c r="B1749" s="5" t="s">
        <v>26</v>
      </c>
      <c r="C1749" s="5" t="s">
        <v>27</v>
      </c>
      <c r="D1749" s="5" t="s">
        <v>648</v>
      </c>
      <c r="E1749" s="5" t="s">
        <v>3045</v>
      </c>
      <c r="F1749" s="9">
        <v>45200</v>
      </c>
      <c r="G1749" s="9">
        <v>45202</v>
      </c>
      <c r="H1749" s="5">
        <v>1</v>
      </c>
      <c r="I1749" s="5">
        <v>2</v>
      </c>
      <c r="J1749" s="5">
        <v>2</v>
      </c>
      <c r="K1749" s="5" t="s">
        <v>30</v>
      </c>
      <c r="L1749" s="5">
        <v>2514</v>
      </c>
      <c r="M1749" s="5">
        <v>2514</v>
      </c>
      <c r="N1749" s="5" t="s">
        <v>2554</v>
      </c>
      <c r="O1749" s="5" t="s">
        <v>6457</v>
      </c>
      <c r="P1749" s="5" t="s">
        <v>33</v>
      </c>
      <c r="Q1749" s="5">
        <v>0</v>
      </c>
      <c r="R1749" s="18">
        <v>45190</v>
      </c>
      <c r="S1749" s="9">
        <v>45203</v>
      </c>
      <c r="T1749" s="5" t="s">
        <v>34</v>
      </c>
      <c r="U1749" s="5">
        <v>2514</v>
      </c>
      <c r="V1749" s="5">
        <v>0</v>
      </c>
      <c r="W1749" s="5">
        <v>0</v>
      </c>
      <c r="X1749" s="5" t="s">
        <v>7509</v>
      </c>
      <c r="Y1749" s="5" t="s">
        <v>7510</v>
      </c>
    </row>
    <row r="1750" s="5" customFormat="1" spans="1:25">
      <c r="A1750" s="5" t="s">
        <v>7511</v>
      </c>
      <c r="B1750" s="5" t="s">
        <v>26</v>
      </c>
      <c r="C1750" s="5" t="s">
        <v>27</v>
      </c>
      <c r="D1750" s="5" t="s">
        <v>531</v>
      </c>
      <c r="E1750" s="5" t="s">
        <v>1457</v>
      </c>
      <c r="F1750" s="9">
        <v>45200</v>
      </c>
      <c r="G1750" s="9">
        <v>45202</v>
      </c>
      <c r="H1750" s="5">
        <v>1</v>
      </c>
      <c r="I1750" s="5">
        <v>2</v>
      </c>
      <c r="J1750" s="5">
        <v>2</v>
      </c>
      <c r="K1750" s="5" t="s">
        <v>30</v>
      </c>
      <c r="L1750" s="5">
        <v>1542</v>
      </c>
      <c r="M1750" s="5">
        <v>1542</v>
      </c>
      <c r="N1750" s="5" t="s">
        <v>7512</v>
      </c>
      <c r="O1750" s="5" t="s">
        <v>6457</v>
      </c>
      <c r="P1750" s="5" t="s">
        <v>33</v>
      </c>
      <c r="Q1750" s="5">
        <v>0</v>
      </c>
      <c r="R1750" s="18">
        <v>45190.0000115741</v>
      </c>
      <c r="S1750" s="9">
        <v>45203</v>
      </c>
      <c r="T1750" s="5" t="s">
        <v>34</v>
      </c>
      <c r="U1750" s="5">
        <v>1542</v>
      </c>
      <c r="V1750" s="5">
        <v>0</v>
      </c>
      <c r="W1750" s="5">
        <v>0</v>
      </c>
      <c r="X1750" s="5" t="s">
        <v>7513</v>
      </c>
      <c r="Y1750" s="5" t="s">
        <v>7514</v>
      </c>
    </row>
    <row r="1751" s="5" customFormat="1" spans="1:25">
      <c r="A1751" s="5" t="s">
        <v>7515</v>
      </c>
      <c r="B1751" s="5" t="s">
        <v>26</v>
      </c>
      <c r="C1751" s="5" t="s">
        <v>27</v>
      </c>
      <c r="D1751" s="5" t="s">
        <v>115</v>
      </c>
      <c r="E1751" s="5" t="s">
        <v>3774</v>
      </c>
      <c r="F1751" s="9">
        <v>45199</v>
      </c>
      <c r="G1751" s="9">
        <v>45202</v>
      </c>
      <c r="H1751" s="5">
        <v>1</v>
      </c>
      <c r="I1751" s="5">
        <v>3</v>
      </c>
      <c r="J1751" s="5">
        <v>3</v>
      </c>
      <c r="K1751" s="5" t="s">
        <v>30</v>
      </c>
      <c r="L1751" s="5">
        <v>7950</v>
      </c>
      <c r="M1751" s="5">
        <v>7950</v>
      </c>
      <c r="N1751" s="5" t="s">
        <v>7516</v>
      </c>
      <c r="O1751" s="5" t="s">
        <v>6457</v>
      </c>
      <c r="P1751" s="5" t="s">
        <v>33</v>
      </c>
      <c r="Q1751" s="5">
        <v>0</v>
      </c>
      <c r="R1751" s="18">
        <v>45190</v>
      </c>
      <c r="S1751" s="9">
        <v>45203</v>
      </c>
      <c r="T1751" s="5" t="s">
        <v>34</v>
      </c>
      <c r="U1751" s="5">
        <v>7950</v>
      </c>
      <c r="V1751" s="5">
        <v>0</v>
      </c>
      <c r="W1751" s="5">
        <v>0</v>
      </c>
      <c r="X1751" s="5" t="s">
        <v>7517</v>
      </c>
      <c r="Y1751" s="5" t="s">
        <v>7518</v>
      </c>
    </row>
    <row r="1752" s="5" customFormat="1" spans="1:25">
      <c r="A1752" s="5" t="s">
        <v>7519</v>
      </c>
      <c r="B1752" s="5" t="s">
        <v>26</v>
      </c>
      <c r="C1752" s="5" t="s">
        <v>27</v>
      </c>
      <c r="D1752" s="5" t="s">
        <v>648</v>
      </c>
      <c r="E1752" s="5" t="s">
        <v>56</v>
      </c>
      <c r="F1752" s="9">
        <v>45199</v>
      </c>
      <c r="G1752" s="9">
        <v>45202</v>
      </c>
      <c r="H1752" s="5">
        <v>1</v>
      </c>
      <c r="I1752" s="5">
        <v>3</v>
      </c>
      <c r="J1752" s="5">
        <v>3</v>
      </c>
      <c r="K1752" s="5" t="s">
        <v>30</v>
      </c>
      <c r="L1752" s="5">
        <v>3906</v>
      </c>
      <c r="M1752" s="5">
        <v>3906</v>
      </c>
      <c r="N1752" s="5" t="s">
        <v>7520</v>
      </c>
      <c r="O1752" s="5" t="s">
        <v>6457</v>
      </c>
      <c r="P1752" s="5" t="s">
        <v>33</v>
      </c>
      <c r="Q1752" s="5">
        <v>0</v>
      </c>
      <c r="R1752" s="18">
        <v>45190.0000115741</v>
      </c>
      <c r="S1752" s="9">
        <v>45203</v>
      </c>
      <c r="T1752" s="5" t="s">
        <v>34</v>
      </c>
      <c r="U1752" s="5">
        <v>3906</v>
      </c>
      <c r="V1752" s="5">
        <v>0</v>
      </c>
      <c r="W1752" s="5">
        <v>0</v>
      </c>
      <c r="X1752" s="5" t="s">
        <v>7521</v>
      </c>
      <c r="Y1752" s="5" t="s">
        <v>7522</v>
      </c>
    </row>
    <row r="1753" s="5" customFormat="1" spans="1:25">
      <c r="A1753" s="5" t="s">
        <v>7523</v>
      </c>
      <c r="B1753" s="5" t="s">
        <v>26</v>
      </c>
      <c r="C1753" s="5" t="s">
        <v>27</v>
      </c>
      <c r="D1753" s="5" t="s">
        <v>458</v>
      </c>
      <c r="E1753" s="5" t="s">
        <v>1254</v>
      </c>
      <c r="F1753" s="9">
        <v>45201</v>
      </c>
      <c r="G1753" s="9">
        <v>45202</v>
      </c>
      <c r="H1753" s="5">
        <v>1</v>
      </c>
      <c r="I1753" s="5">
        <v>1</v>
      </c>
      <c r="J1753" s="5">
        <v>1</v>
      </c>
      <c r="K1753" s="5" t="s">
        <v>30</v>
      </c>
      <c r="L1753" s="5">
        <v>1556</v>
      </c>
      <c r="M1753" s="5">
        <v>1556</v>
      </c>
      <c r="N1753" s="5" t="s">
        <v>7524</v>
      </c>
      <c r="O1753" s="5" t="s">
        <v>6457</v>
      </c>
      <c r="P1753" s="5" t="s">
        <v>33</v>
      </c>
      <c r="Q1753" s="5">
        <v>0</v>
      </c>
      <c r="R1753" s="18">
        <v>45190.0000115741</v>
      </c>
      <c r="S1753" s="9">
        <v>45203</v>
      </c>
      <c r="T1753" s="5" t="s">
        <v>34</v>
      </c>
      <c r="U1753" s="5">
        <v>1556</v>
      </c>
      <c r="V1753" s="5">
        <v>0</v>
      </c>
      <c r="W1753" s="5">
        <v>0</v>
      </c>
      <c r="X1753" s="5" t="s">
        <v>7525</v>
      </c>
      <c r="Y1753" s="5" t="s">
        <v>7526</v>
      </c>
    </row>
    <row r="1754" s="5" customFormat="1" spans="1:25">
      <c r="A1754" s="5" t="s">
        <v>7527</v>
      </c>
      <c r="B1754" s="5" t="s">
        <v>26</v>
      </c>
      <c r="C1754" s="5" t="s">
        <v>27</v>
      </c>
      <c r="D1754" s="5" t="s">
        <v>458</v>
      </c>
      <c r="E1754" s="5" t="s">
        <v>459</v>
      </c>
      <c r="F1754" s="9">
        <v>45201</v>
      </c>
      <c r="G1754" s="9">
        <v>45202</v>
      </c>
      <c r="H1754" s="5">
        <v>1</v>
      </c>
      <c r="I1754" s="5">
        <v>1</v>
      </c>
      <c r="J1754" s="5">
        <v>1</v>
      </c>
      <c r="K1754" s="5" t="s">
        <v>30</v>
      </c>
      <c r="L1754" s="5">
        <v>1556</v>
      </c>
      <c r="M1754" s="5">
        <v>1556</v>
      </c>
      <c r="N1754" s="5" t="s">
        <v>7528</v>
      </c>
      <c r="O1754" s="5" t="s">
        <v>6457</v>
      </c>
      <c r="P1754" s="5" t="s">
        <v>33</v>
      </c>
      <c r="Q1754" s="5">
        <v>0</v>
      </c>
      <c r="R1754" s="18">
        <v>45190.0000115741</v>
      </c>
      <c r="S1754" s="9">
        <v>45203</v>
      </c>
      <c r="T1754" s="5" t="s">
        <v>34</v>
      </c>
      <c r="U1754" s="5">
        <v>1556</v>
      </c>
      <c r="V1754" s="5">
        <v>0</v>
      </c>
      <c r="W1754" s="5">
        <v>0</v>
      </c>
      <c r="X1754" s="5" t="s">
        <v>7529</v>
      </c>
      <c r="Y1754" s="5" t="s">
        <v>7530</v>
      </c>
    </row>
    <row r="1755" s="5" customFormat="1" spans="1:25">
      <c r="A1755" s="5" t="s">
        <v>7531</v>
      </c>
      <c r="B1755" s="5" t="s">
        <v>26</v>
      </c>
      <c r="C1755" s="5" t="s">
        <v>27</v>
      </c>
      <c r="D1755" s="5" t="s">
        <v>60</v>
      </c>
      <c r="E1755" s="5" t="s">
        <v>453</v>
      </c>
      <c r="F1755" s="9">
        <v>45201</v>
      </c>
      <c r="G1755" s="9">
        <v>45202</v>
      </c>
      <c r="H1755" s="5">
        <v>1</v>
      </c>
      <c r="I1755" s="5">
        <v>1</v>
      </c>
      <c r="J1755" s="5">
        <v>1</v>
      </c>
      <c r="K1755" s="5" t="s">
        <v>30</v>
      </c>
      <c r="L1755" s="5">
        <v>3200</v>
      </c>
      <c r="M1755" s="5">
        <v>3200</v>
      </c>
      <c r="N1755" s="5" t="s">
        <v>7532</v>
      </c>
      <c r="O1755" s="5" t="s">
        <v>6457</v>
      </c>
      <c r="P1755" s="5" t="s">
        <v>33</v>
      </c>
      <c r="Q1755" s="5">
        <v>0</v>
      </c>
      <c r="R1755" s="18">
        <v>45190</v>
      </c>
      <c r="S1755" s="9">
        <v>45203</v>
      </c>
      <c r="T1755" s="5" t="s">
        <v>34</v>
      </c>
      <c r="U1755" s="5">
        <v>3200</v>
      </c>
      <c r="V1755" s="5">
        <v>0</v>
      </c>
      <c r="W1755" s="5">
        <v>0</v>
      </c>
      <c r="X1755" s="5" t="s">
        <v>7533</v>
      </c>
      <c r="Y1755" s="5" t="s">
        <v>7534</v>
      </c>
    </row>
    <row r="1756" s="5" customFormat="1" spans="1:25">
      <c r="A1756" s="5" t="s">
        <v>7535</v>
      </c>
      <c r="B1756" s="5" t="s">
        <v>26</v>
      </c>
      <c r="C1756" s="5" t="s">
        <v>27</v>
      </c>
      <c r="D1756" s="5" t="s">
        <v>4175</v>
      </c>
      <c r="E1756" s="5" t="s">
        <v>1113</v>
      </c>
      <c r="F1756" s="9">
        <v>45200</v>
      </c>
      <c r="G1756" s="9">
        <v>45202</v>
      </c>
      <c r="H1756" s="5">
        <v>1</v>
      </c>
      <c r="I1756" s="5">
        <v>2</v>
      </c>
      <c r="J1756" s="5">
        <v>2</v>
      </c>
      <c r="K1756" s="5" t="s">
        <v>30</v>
      </c>
      <c r="L1756" s="5">
        <v>1330</v>
      </c>
      <c r="M1756" s="5">
        <v>1330</v>
      </c>
      <c r="N1756" s="5" t="s">
        <v>7536</v>
      </c>
      <c r="O1756" s="5" t="s">
        <v>6457</v>
      </c>
      <c r="P1756" s="5" t="s">
        <v>33</v>
      </c>
      <c r="Q1756" s="5">
        <v>0</v>
      </c>
      <c r="R1756" s="18">
        <v>45190.0000115741</v>
      </c>
      <c r="S1756" s="9">
        <v>45203</v>
      </c>
      <c r="T1756" s="5" t="s">
        <v>34</v>
      </c>
      <c r="U1756" s="5">
        <v>1330</v>
      </c>
      <c r="V1756" s="5">
        <v>0</v>
      </c>
      <c r="W1756" s="5">
        <v>0</v>
      </c>
      <c r="X1756" s="5" t="s">
        <v>7537</v>
      </c>
      <c r="Y1756" s="5" t="s">
        <v>7538</v>
      </c>
    </row>
    <row r="1757" s="5" customFormat="1" spans="1:25">
      <c r="A1757" s="5" t="s">
        <v>6928</v>
      </c>
      <c r="B1757" s="5" t="s">
        <v>26</v>
      </c>
      <c r="C1757" s="5" t="s">
        <v>43</v>
      </c>
      <c r="D1757" s="5" t="s">
        <v>6929</v>
      </c>
      <c r="E1757" s="5" t="s">
        <v>6930</v>
      </c>
      <c r="F1757" s="9">
        <v>45199</v>
      </c>
      <c r="G1757" s="9">
        <v>45202</v>
      </c>
      <c r="H1757" s="5">
        <v>1</v>
      </c>
      <c r="I1757" s="5">
        <v>3</v>
      </c>
      <c r="J1757" s="5">
        <v>3</v>
      </c>
      <c r="K1757" s="5" t="s">
        <v>30</v>
      </c>
      <c r="L1757" s="5">
        <v>-1896</v>
      </c>
      <c r="M1757" s="5">
        <v>-1896</v>
      </c>
      <c r="N1757" s="5" t="s">
        <v>6931</v>
      </c>
      <c r="O1757" s="5" t="s">
        <v>6457</v>
      </c>
      <c r="P1757" s="5" t="s">
        <v>33</v>
      </c>
      <c r="Q1757" s="5">
        <v>0</v>
      </c>
      <c r="R1757" s="18">
        <v>45174.0000115741</v>
      </c>
      <c r="S1757" s="9">
        <v>45203</v>
      </c>
      <c r="T1757" s="5" t="s">
        <v>34</v>
      </c>
      <c r="U1757" s="5">
        <v>-1896</v>
      </c>
      <c r="V1757" s="5">
        <v>0</v>
      </c>
      <c r="W1757" s="5">
        <v>0</v>
      </c>
      <c r="X1757" s="5" t="s">
        <v>6932</v>
      </c>
      <c r="Y1757" s="5" t="s">
        <v>6933</v>
      </c>
    </row>
    <row r="1758" s="5" customFormat="1" spans="1:25">
      <c r="A1758" s="5" t="s">
        <v>7539</v>
      </c>
      <c r="B1758" s="5" t="s">
        <v>26</v>
      </c>
      <c r="C1758" s="5" t="s">
        <v>27</v>
      </c>
      <c r="D1758" s="5" t="s">
        <v>6929</v>
      </c>
      <c r="E1758" s="5" t="s">
        <v>7540</v>
      </c>
      <c r="F1758" s="9">
        <v>45200</v>
      </c>
      <c r="G1758" s="9">
        <v>45202</v>
      </c>
      <c r="H1758" s="5">
        <v>1</v>
      </c>
      <c r="I1758" s="5">
        <v>2</v>
      </c>
      <c r="J1758" s="5">
        <v>2</v>
      </c>
      <c r="K1758" s="5" t="s">
        <v>30</v>
      </c>
      <c r="L1758" s="5">
        <v>1290</v>
      </c>
      <c r="M1758" s="5">
        <v>1290</v>
      </c>
      <c r="N1758" s="5" t="s">
        <v>7541</v>
      </c>
      <c r="O1758" s="5" t="s">
        <v>6457</v>
      </c>
      <c r="P1758" s="5" t="s">
        <v>33</v>
      </c>
      <c r="Q1758" s="5">
        <v>0</v>
      </c>
      <c r="R1758" s="18">
        <v>45190.0000115741</v>
      </c>
      <c r="S1758" s="9">
        <v>45203</v>
      </c>
      <c r="T1758" s="5" t="s">
        <v>34</v>
      </c>
      <c r="U1758" s="5">
        <v>1290</v>
      </c>
      <c r="V1758" s="5">
        <v>0</v>
      </c>
      <c r="W1758" s="5">
        <v>0</v>
      </c>
      <c r="X1758" s="5" t="s">
        <v>7542</v>
      </c>
      <c r="Y1758" s="5" t="s">
        <v>7543</v>
      </c>
    </row>
    <row r="1759" s="5" customFormat="1" spans="1:25">
      <c r="A1759" s="5" t="s">
        <v>7544</v>
      </c>
      <c r="B1759" s="5" t="s">
        <v>26</v>
      </c>
      <c r="C1759" s="5" t="s">
        <v>27</v>
      </c>
      <c r="D1759" s="5" t="s">
        <v>801</v>
      </c>
      <c r="E1759" s="5" t="s">
        <v>7139</v>
      </c>
      <c r="F1759" s="9">
        <v>45198</v>
      </c>
      <c r="G1759" s="9">
        <v>45202</v>
      </c>
      <c r="H1759" s="5">
        <v>1</v>
      </c>
      <c r="I1759" s="5">
        <v>4</v>
      </c>
      <c r="J1759" s="5">
        <v>4</v>
      </c>
      <c r="K1759" s="5" t="s">
        <v>30</v>
      </c>
      <c r="L1759" s="5">
        <v>4340</v>
      </c>
      <c r="M1759" s="5">
        <v>4340</v>
      </c>
      <c r="N1759" s="5" t="s">
        <v>7545</v>
      </c>
      <c r="O1759" s="5" t="s">
        <v>6457</v>
      </c>
      <c r="P1759" s="5" t="s">
        <v>33</v>
      </c>
      <c r="Q1759" s="5">
        <v>0</v>
      </c>
      <c r="R1759" s="18">
        <v>45191</v>
      </c>
      <c r="S1759" s="9">
        <v>45203</v>
      </c>
      <c r="T1759" s="5" t="s">
        <v>34</v>
      </c>
      <c r="U1759" s="5">
        <v>4340</v>
      </c>
      <c r="V1759" s="5">
        <v>0</v>
      </c>
      <c r="W1759" s="5">
        <v>0</v>
      </c>
      <c r="X1759" s="5" t="s">
        <v>7546</v>
      </c>
      <c r="Y1759" s="5" t="s">
        <v>42</v>
      </c>
    </row>
    <row r="1760" s="5" customFormat="1" spans="1:25">
      <c r="A1760" s="5" t="s">
        <v>7544</v>
      </c>
      <c r="B1760" s="5" t="s">
        <v>26</v>
      </c>
      <c r="C1760" s="5" t="s">
        <v>43</v>
      </c>
      <c r="D1760" s="5" t="s">
        <v>801</v>
      </c>
      <c r="E1760" s="5" t="s">
        <v>7139</v>
      </c>
      <c r="F1760" s="9">
        <v>45198</v>
      </c>
      <c r="G1760" s="9">
        <v>45202</v>
      </c>
      <c r="H1760" s="5">
        <v>1</v>
      </c>
      <c r="I1760" s="5">
        <v>4</v>
      </c>
      <c r="J1760" s="5">
        <v>4</v>
      </c>
      <c r="K1760" s="5" t="s">
        <v>30</v>
      </c>
      <c r="L1760" s="5">
        <v>-4340</v>
      </c>
      <c r="M1760" s="5">
        <v>-4340</v>
      </c>
      <c r="N1760" s="5" t="s">
        <v>7545</v>
      </c>
      <c r="O1760" s="5" t="s">
        <v>6457</v>
      </c>
      <c r="P1760" s="5" t="s">
        <v>33</v>
      </c>
      <c r="Q1760" s="5">
        <v>0</v>
      </c>
      <c r="R1760" s="18">
        <v>45191</v>
      </c>
      <c r="S1760" s="9">
        <v>45203</v>
      </c>
      <c r="T1760" s="5" t="s">
        <v>34</v>
      </c>
      <c r="U1760" s="5">
        <v>-4340</v>
      </c>
      <c r="V1760" s="5">
        <v>0</v>
      </c>
      <c r="W1760" s="5">
        <v>0</v>
      </c>
      <c r="X1760" s="5" t="s">
        <v>7546</v>
      </c>
      <c r="Y1760" s="5" t="s">
        <v>42</v>
      </c>
    </row>
    <row r="1761" s="5" customFormat="1" spans="1:25">
      <c r="A1761" s="5" t="s">
        <v>7547</v>
      </c>
      <c r="B1761" s="5" t="s">
        <v>26</v>
      </c>
      <c r="C1761" s="5" t="s">
        <v>27</v>
      </c>
      <c r="D1761" s="5" t="s">
        <v>801</v>
      </c>
      <c r="E1761" s="5" t="s">
        <v>7139</v>
      </c>
      <c r="F1761" s="9">
        <v>45198</v>
      </c>
      <c r="G1761" s="9">
        <v>45202</v>
      </c>
      <c r="H1761" s="5">
        <v>1</v>
      </c>
      <c r="I1761" s="5">
        <v>4</v>
      </c>
      <c r="J1761" s="5">
        <v>4</v>
      </c>
      <c r="K1761" s="5" t="s">
        <v>30</v>
      </c>
      <c r="L1761" s="5">
        <v>4340</v>
      </c>
      <c r="M1761" s="5">
        <v>4340</v>
      </c>
      <c r="N1761" s="5" t="s">
        <v>7548</v>
      </c>
      <c r="O1761" s="5" t="s">
        <v>6457</v>
      </c>
      <c r="P1761" s="5" t="s">
        <v>33</v>
      </c>
      <c r="Q1761" s="5">
        <v>0</v>
      </c>
      <c r="R1761" s="18">
        <v>45191</v>
      </c>
      <c r="S1761" s="9">
        <v>45203</v>
      </c>
      <c r="T1761" s="5" t="s">
        <v>34</v>
      </c>
      <c r="U1761" s="5">
        <v>4340</v>
      </c>
      <c r="V1761" s="5">
        <v>0</v>
      </c>
      <c r="W1761" s="5">
        <v>0</v>
      </c>
      <c r="X1761" s="5" t="s">
        <v>7549</v>
      </c>
      <c r="Y1761" s="5" t="s">
        <v>7550</v>
      </c>
    </row>
    <row r="1762" s="5" customFormat="1" spans="1:25">
      <c r="A1762" s="5" t="s">
        <v>7551</v>
      </c>
      <c r="B1762" s="5" t="s">
        <v>26</v>
      </c>
      <c r="C1762" s="5" t="s">
        <v>27</v>
      </c>
      <c r="D1762" s="5" t="s">
        <v>7552</v>
      </c>
      <c r="E1762" s="5" t="s">
        <v>7553</v>
      </c>
      <c r="F1762" s="9">
        <v>45200</v>
      </c>
      <c r="G1762" s="9">
        <v>45202</v>
      </c>
      <c r="H1762" s="5">
        <v>1</v>
      </c>
      <c r="I1762" s="5">
        <v>2</v>
      </c>
      <c r="J1762" s="5">
        <v>2</v>
      </c>
      <c r="K1762" s="5" t="s">
        <v>30</v>
      </c>
      <c r="L1762" s="5">
        <v>914</v>
      </c>
      <c r="M1762" s="5">
        <v>914</v>
      </c>
      <c r="N1762" s="5" t="s">
        <v>7554</v>
      </c>
      <c r="O1762" s="5" t="s">
        <v>6457</v>
      </c>
      <c r="P1762" s="5" t="s">
        <v>33</v>
      </c>
      <c r="Q1762" s="5">
        <v>0</v>
      </c>
      <c r="R1762" s="18">
        <v>45191</v>
      </c>
      <c r="S1762" s="9">
        <v>45203</v>
      </c>
      <c r="T1762" s="5" t="s">
        <v>34</v>
      </c>
      <c r="U1762" s="5">
        <v>914</v>
      </c>
      <c r="V1762" s="5">
        <v>0</v>
      </c>
      <c r="W1762" s="5">
        <v>0</v>
      </c>
      <c r="X1762" s="5" t="s">
        <v>7555</v>
      </c>
      <c r="Y1762" s="5" t="s">
        <v>7556</v>
      </c>
    </row>
    <row r="1763" s="5" customFormat="1" spans="1:25">
      <c r="A1763" s="5" t="s">
        <v>7557</v>
      </c>
      <c r="B1763" s="5" t="s">
        <v>26</v>
      </c>
      <c r="C1763" s="5" t="s">
        <v>27</v>
      </c>
      <c r="D1763" s="5" t="s">
        <v>648</v>
      </c>
      <c r="E1763" s="5" t="s">
        <v>56</v>
      </c>
      <c r="F1763" s="9">
        <v>45199</v>
      </c>
      <c r="G1763" s="9">
        <v>45202</v>
      </c>
      <c r="H1763" s="5">
        <v>1</v>
      </c>
      <c r="I1763" s="5">
        <v>3</v>
      </c>
      <c r="J1763" s="5">
        <v>3</v>
      </c>
      <c r="K1763" s="5" t="s">
        <v>30</v>
      </c>
      <c r="L1763" s="5">
        <v>3906</v>
      </c>
      <c r="M1763" s="5">
        <v>3906</v>
      </c>
      <c r="N1763" s="5" t="s">
        <v>7558</v>
      </c>
      <c r="O1763" s="5" t="s">
        <v>6457</v>
      </c>
      <c r="P1763" s="5" t="s">
        <v>33</v>
      </c>
      <c r="Q1763" s="5">
        <v>0</v>
      </c>
      <c r="R1763" s="18">
        <v>45191</v>
      </c>
      <c r="S1763" s="9">
        <v>45203</v>
      </c>
      <c r="T1763" s="5" t="s">
        <v>34</v>
      </c>
      <c r="U1763" s="5">
        <v>3906</v>
      </c>
      <c r="V1763" s="5">
        <v>0</v>
      </c>
      <c r="W1763" s="5">
        <v>0</v>
      </c>
      <c r="X1763" s="5" t="s">
        <v>7559</v>
      </c>
      <c r="Y1763" s="5" t="s">
        <v>7560</v>
      </c>
    </row>
    <row r="1764" s="5" customFormat="1" spans="1:25">
      <c r="A1764" s="5" t="s">
        <v>7561</v>
      </c>
      <c r="B1764" s="5" t="s">
        <v>26</v>
      </c>
      <c r="C1764" s="5" t="s">
        <v>27</v>
      </c>
      <c r="D1764" s="5" t="s">
        <v>7562</v>
      </c>
      <c r="E1764" s="5" t="s">
        <v>7563</v>
      </c>
      <c r="F1764" s="9">
        <v>45200</v>
      </c>
      <c r="G1764" s="9">
        <v>45202</v>
      </c>
      <c r="H1764" s="5">
        <v>1</v>
      </c>
      <c r="I1764" s="5">
        <v>2</v>
      </c>
      <c r="J1764" s="5">
        <v>2</v>
      </c>
      <c r="K1764" s="5" t="s">
        <v>30</v>
      </c>
      <c r="L1764" s="5">
        <v>798</v>
      </c>
      <c r="M1764" s="5">
        <v>798</v>
      </c>
      <c r="N1764" s="5" t="s">
        <v>7564</v>
      </c>
      <c r="O1764" s="5" t="s">
        <v>6457</v>
      </c>
      <c r="P1764" s="5" t="s">
        <v>33</v>
      </c>
      <c r="Q1764" s="5">
        <v>0</v>
      </c>
      <c r="R1764" s="18">
        <v>45191.0000115741</v>
      </c>
      <c r="S1764" s="9">
        <v>45203</v>
      </c>
      <c r="T1764" s="5" t="s">
        <v>34</v>
      </c>
      <c r="U1764" s="5">
        <v>798</v>
      </c>
      <c r="V1764" s="5">
        <v>0</v>
      </c>
      <c r="W1764" s="5">
        <v>0</v>
      </c>
      <c r="X1764" s="5" t="s">
        <v>7565</v>
      </c>
      <c r="Y1764" s="5" t="s">
        <v>7566</v>
      </c>
    </row>
    <row r="1765" s="5" customFormat="1" spans="1:25">
      <c r="A1765" s="5" t="s">
        <v>7567</v>
      </c>
      <c r="B1765" s="5" t="s">
        <v>26</v>
      </c>
      <c r="C1765" s="5" t="s">
        <v>27</v>
      </c>
      <c r="D1765" s="5" t="s">
        <v>312</v>
      </c>
      <c r="E1765" s="5" t="s">
        <v>523</v>
      </c>
      <c r="F1765" s="9">
        <v>45201</v>
      </c>
      <c r="G1765" s="9">
        <v>45202</v>
      </c>
      <c r="H1765" s="5">
        <v>1</v>
      </c>
      <c r="I1765" s="5">
        <v>1</v>
      </c>
      <c r="J1765" s="5">
        <v>1</v>
      </c>
      <c r="K1765" s="5" t="s">
        <v>30</v>
      </c>
      <c r="L1765" s="5">
        <v>1645</v>
      </c>
      <c r="M1765" s="5">
        <v>1645</v>
      </c>
      <c r="N1765" s="5" t="s">
        <v>7568</v>
      </c>
      <c r="O1765" s="5" t="s">
        <v>6457</v>
      </c>
      <c r="P1765" s="5" t="s">
        <v>33</v>
      </c>
      <c r="Q1765" s="5">
        <v>0</v>
      </c>
      <c r="R1765" s="18">
        <v>45191</v>
      </c>
      <c r="S1765" s="9">
        <v>45203</v>
      </c>
      <c r="T1765" s="5" t="s">
        <v>34</v>
      </c>
      <c r="U1765" s="5">
        <v>1645</v>
      </c>
      <c r="V1765" s="5">
        <v>0</v>
      </c>
      <c r="W1765" s="5">
        <v>0</v>
      </c>
      <c r="X1765" s="5" t="s">
        <v>7569</v>
      </c>
      <c r="Y1765" s="5" t="s">
        <v>7570</v>
      </c>
    </row>
    <row r="1766" s="5" customFormat="1" spans="1:25">
      <c r="A1766" s="5" t="s">
        <v>7571</v>
      </c>
      <c r="B1766" s="5" t="s">
        <v>26</v>
      </c>
      <c r="C1766" s="5" t="s">
        <v>27</v>
      </c>
      <c r="D1766" s="5" t="s">
        <v>531</v>
      </c>
      <c r="E1766" s="5" t="s">
        <v>1457</v>
      </c>
      <c r="F1766" s="9">
        <v>45201</v>
      </c>
      <c r="G1766" s="9">
        <v>45202</v>
      </c>
      <c r="H1766" s="5">
        <v>1</v>
      </c>
      <c r="I1766" s="5">
        <v>1</v>
      </c>
      <c r="J1766" s="5">
        <v>1</v>
      </c>
      <c r="K1766" s="5" t="s">
        <v>30</v>
      </c>
      <c r="L1766" s="5">
        <v>702</v>
      </c>
      <c r="M1766" s="5">
        <v>702</v>
      </c>
      <c r="N1766" s="5" t="s">
        <v>7572</v>
      </c>
      <c r="O1766" s="5" t="s">
        <v>6457</v>
      </c>
      <c r="P1766" s="5" t="s">
        <v>33</v>
      </c>
      <c r="Q1766" s="5">
        <v>0</v>
      </c>
      <c r="R1766" s="18">
        <v>45191.0000115741</v>
      </c>
      <c r="S1766" s="9">
        <v>45203</v>
      </c>
      <c r="T1766" s="5" t="s">
        <v>34</v>
      </c>
      <c r="U1766" s="5">
        <v>702</v>
      </c>
      <c r="V1766" s="5">
        <v>0</v>
      </c>
      <c r="W1766" s="5">
        <v>0</v>
      </c>
      <c r="X1766" s="5" t="s">
        <v>7573</v>
      </c>
      <c r="Y1766" s="5" t="s">
        <v>7574</v>
      </c>
    </row>
    <row r="1767" s="5" customFormat="1" spans="1:25">
      <c r="A1767" s="5" t="s">
        <v>7575</v>
      </c>
      <c r="B1767" s="5" t="s">
        <v>26</v>
      </c>
      <c r="C1767" s="5" t="s">
        <v>27</v>
      </c>
      <c r="D1767" s="5" t="s">
        <v>599</v>
      </c>
      <c r="E1767" s="5" t="s">
        <v>600</v>
      </c>
      <c r="F1767" s="9">
        <v>45201</v>
      </c>
      <c r="G1767" s="9">
        <v>45202</v>
      </c>
      <c r="H1767" s="5">
        <v>1</v>
      </c>
      <c r="I1767" s="5">
        <v>1</v>
      </c>
      <c r="J1767" s="5">
        <v>1</v>
      </c>
      <c r="K1767" s="5" t="s">
        <v>30</v>
      </c>
      <c r="L1767" s="5">
        <v>1213</v>
      </c>
      <c r="M1767" s="5">
        <v>1213</v>
      </c>
      <c r="N1767" s="5" t="s">
        <v>7576</v>
      </c>
      <c r="O1767" s="5" t="s">
        <v>6457</v>
      </c>
      <c r="P1767" s="5" t="s">
        <v>33</v>
      </c>
      <c r="Q1767" s="5">
        <v>0</v>
      </c>
      <c r="R1767" s="18">
        <v>45191.0000115741</v>
      </c>
      <c r="S1767" s="9">
        <v>45203</v>
      </c>
      <c r="T1767" s="5" t="s">
        <v>34</v>
      </c>
      <c r="U1767" s="5">
        <v>1213</v>
      </c>
      <c r="V1767" s="5">
        <v>0</v>
      </c>
      <c r="W1767" s="5">
        <v>0</v>
      </c>
      <c r="X1767" s="5" t="s">
        <v>7577</v>
      </c>
      <c r="Y1767" s="5" t="s">
        <v>7578</v>
      </c>
    </row>
    <row r="1768" s="5" customFormat="1" spans="1:25">
      <c r="A1768" s="5" t="s">
        <v>7579</v>
      </c>
      <c r="B1768" s="5" t="s">
        <v>26</v>
      </c>
      <c r="C1768" s="5" t="s">
        <v>27</v>
      </c>
      <c r="D1768" s="5" t="s">
        <v>180</v>
      </c>
      <c r="E1768" s="5" t="s">
        <v>7580</v>
      </c>
      <c r="F1768" s="9">
        <v>45200</v>
      </c>
      <c r="G1768" s="9">
        <v>45202</v>
      </c>
      <c r="H1768" s="5">
        <v>1</v>
      </c>
      <c r="I1768" s="5">
        <v>2</v>
      </c>
      <c r="J1768" s="5">
        <v>2</v>
      </c>
      <c r="K1768" s="5" t="s">
        <v>30</v>
      </c>
      <c r="L1768" s="5">
        <v>1734</v>
      </c>
      <c r="M1768" s="5">
        <v>1734</v>
      </c>
      <c r="N1768" s="5" t="s">
        <v>7581</v>
      </c>
      <c r="O1768" s="5" t="s">
        <v>6457</v>
      </c>
      <c r="P1768" s="5" t="s">
        <v>33</v>
      </c>
      <c r="Q1768" s="5">
        <v>0</v>
      </c>
      <c r="R1768" s="18">
        <v>45191.0000115741</v>
      </c>
      <c r="S1768" s="9">
        <v>45203</v>
      </c>
      <c r="T1768" s="5" t="s">
        <v>34</v>
      </c>
      <c r="U1768" s="5">
        <v>1734</v>
      </c>
      <c r="V1768" s="5">
        <v>0</v>
      </c>
      <c r="W1768" s="5">
        <v>0</v>
      </c>
      <c r="X1768" s="5" t="s">
        <v>7582</v>
      </c>
      <c r="Y1768" s="5" t="s">
        <v>7583</v>
      </c>
    </row>
    <row r="1769" s="5" customFormat="1" spans="1:25">
      <c r="A1769" s="5" t="s">
        <v>7584</v>
      </c>
      <c r="B1769" s="5" t="s">
        <v>26</v>
      </c>
      <c r="C1769" s="5" t="s">
        <v>27</v>
      </c>
      <c r="D1769" s="5" t="s">
        <v>425</v>
      </c>
      <c r="E1769" s="5" t="s">
        <v>426</v>
      </c>
      <c r="F1769" s="9">
        <v>45199</v>
      </c>
      <c r="G1769" s="9">
        <v>45202</v>
      </c>
      <c r="H1769" s="5">
        <v>1</v>
      </c>
      <c r="I1769" s="5">
        <v>3</v>
      </c>
      <c r="J1769" s="5">
        <v>3</v>
      </c>
      <c r="K1769" s="5" t="s">
        <v>30</v>
      </c>
      <c r="L1769" s="5">
        <v>969</v>
      </c>
      <c r="M1769" s="5">
        <v>969</v>
      </c>
      <c r="N1769" s="5" t="s">
        <v>7585</v>
      </c>
      <c r="O1769" s="5" t="s">
        <v>6457</v>
      </c>
      <c r="P1769" s="5" t="s">
        <v>33</v>
      </c>
      <c r="Q1769" s="5">
        <v>0</v>
      </c>
      <c r="R1769" s="18">
        <v>45191.0000115741</v>
      </c>
      <c r="S1769" s="9">
        <v>45203</v>
      </c>
      <c r="T1769" s="5" t="s">
        <v>34</v>
      </c>
      <c r="U1769" s="5">
        <v>969</v>
      </c>
      <c r="V1769" s="5">
        <v>0</v>
      </c>
      <c r="W1769" s="5">
        <v>0</v>
      </c>
      <c r="X1769" s="5" t="s">
        <v>7586</v>
      </c>
      <c r="Y1769" s="5" t="s">
        <v>7587</v>
      </c>
    </row>
    <row r="1770" s="5" customFormat="1" spans="1:25">
      <c r="A1770" s="5" t="s">
        <v>7588</v>
      </c>
      <c r="B1770" s="5" t="s">
        <v>26</v>
      </c>
      <c r="C1770" s="5" t="s">
        <v>27</v>
      </c>
      <c r="D1770" s="5" t="s">
        <v>2192</v>
      </c>
      <c r="E1770" s="5" t="s">
        <v>7589</v>
      </c>
      <c r="F1770" s="9">
        <v>45198</v>
      </c>
      <c r="G1770" s="9">
        <v>45202</v>
      </c>
      <c r="H1770" s="5">
        <v>1</v>
      </c>
      <c r="I1770" s="5">
        <v>4</v>
      </c>
      <c r="J1770" s="5">
        <v>4</v>
      </c>
      <c r="K1770" s="5" t="s">
        <v>30</v>
      </c>
      <c r="L1770" s="5">
        <v>4720</v>
      </c>
      <c r="M1770" s="5">
        <v>4720</v>
      </c>
      <c r="N1770" s="5" t="s">
        <v>7590</v>
      </c>
      <c r="O1770" s="5" t="s">
        <v>6457</v>
      </c>
      <c r="P1770" s="5" t="s">
        <v>33</v>
      </c>
      <c r="Q1770" s="5">
        <v>0</v>
      </c>
      <c r="R1770" s="18">
        <v>45192.0000115741</v>
      </c>
      <c r="S1770" s="9">
        <v>45203</v>
      </c>
      <c r="T1770" s="5" t="s">
        <v>34</v>
      </c>
      <c r="U1770" s="5">
        <v>4720</v>
      </c>
      <c r="V1770" s="5">
        <v>0</v>
      </c>
      <c r="W1770" s="5">
        <v>0</v>
      </c>
      <c r="X1770" s="5" t="s">
        <v>7591</v>
      </c>
      <c r="Y1770" s="5" t="s">
        <v>7592</v>
      </c>
    </row>
    <row r="1771" s="5" customFormat="1" spans="1:25">
      <c r="A1771" s="5" t="s">
        <v>7593</v>
      </c>
      <c r="B1771" s="5" t="s">
        <v>26</v>
      </c>
      <c r="C1771" s="5" t="s">
        <v>27</v>
      </c>
      <c r="D1771" s="5" t="s">
        <v>38</v>
      </c>
      <c r="E1771" s="5" t="s">
        <v>5350</v>
      </c>
      <c r="F1771" s="9">
        <v>45196</v>
      </c>
      <c r="G1771" s="9">
        <v>45202</v>
      </c>
      <c r="H1771" s="5">
        <v>1</v>
      </c>
      <c r="I1771" s="5">
        <v>6</v>
      </c>
      <c r="J1771" s="5">
        <v>6</v>
      </c>
      <c r="K1771" s="5" t="s">
        <v>30</v>
      </c>
      <c r="L1771" s="5">
        <v>5100</v>
      </c>
      <c r="M1771" s="5">
        <v>5100</v>
      </c>
      <c r="N1771" s="5" t="s">
        <v>7594</v>
      </c>
      <c r="O1771" s="5" t="s">
        <v>6457</v>
      </c>
      <c r="P1771" s="5" t="s">
        <v>33</v>
      </c>
      <c r="Q1771" s="5">
        <v>0</v>
      </c>
      <c r="R1771" s="18">
        <v>45192.0000115741</v>
      </c>
      <c r="S1771" s="9">
        <v>45203</v>
      </c>
      <c r="T1771" s="5" t="s">
        <v>34</v>
      </c>
      <c r="U1771" s="5">
        <v>5100</v>
      </c>
      <c r="V1771" s="5">
        <v>0</v>
      </c>
      <c r="W1771" s="5">
        <v>0</v>
      </c>
      <c r="X1771" s="5" t="s">
        <v>7595</v>
      </c>
      <c r="Y1771" s="5" t="s">
        <v>42</v>
      </c>
    </row>
    <row r="1772" s="5" customFormat="1" spans="1:25">
      <c r="A1772" s="5" t="s">
        <v>7593</v>
      </c>
      <c r="B1772" s="5" t="s">
        <v>26</v>
      </c>
      <c r="C1772" s="5" t="s">
        <v>43</v>
      </c>
      <c r="D1772" s="5" t="s">
        <v>38</v>
      </c>
      <c r="E1772" s="5" t="s">
        <v>5350</v>
      </c>
      <c r="F1772" s="9">
        <v>45196</v>
      </c>
      <c r="G1772" s="9">
        <v>45202</v>
      </c>
      <c r="H1772" s="5">
        <v>1</v>
      </c>
      <c r="I1772" s="5">
        <v>6</v>
      </c>
      <c r="J1772" s="5">
        <v>6</v>
      </c>
      <c r="K1772" s="5" t="s">
        <v>30</v>
      </c>
      <c r="L1772" s="5">
        <v>-5100</v>
      </c>
      <c r="M1772" s="5">
        <v>-5100</v>
      </c>
      <c r="N1772" s="5" t="s">
        <v>7594</v>
      </c>
      <c r="O1772" s="5" t="s">
        <v>6457</v>
      </c>
      <c r="P1772" s="5" t="s">
        <v>33</v>
      </c>
      <c r="Q1772" s="5">
        <v>0</v>
      </c>
      <c r="R1772" s="18">
        <v>45192.0000115741</v>
      </c>
      <c r="S1772" s="9">
        <v>45203</v>
      </c>
      <c r="T1772" s="5" t="s">
        <v>34</v>
      </c>
      <c r="U1772" s="5">
        <v>-5100</v>
      </c>
      <c r="V1772" s="5">
        <v>0</v>
      </c>
      <c r="W1772" s="5">
        <v>0</v>
      </c>
      <c r="X1772" s="5" t="s">
        <v>7595</v>
      </c>
      <c r="Y1772" s="5" t="s">
        <v>42</v>
      </c>
    </row>
    <row r="1773" s="5" customFormat="1" spans="1:25">
      <c r="A1773" s="5" t="s">
        <v>7596</v>
      </c>
      <c r="B1773" s="5" t="s">
        <v>26</v>
      </c>
      <c r="C1773" s="5" t="s">
        <v>27</v>
      </c>
      <c r="D1773" s="5" t="s">
        <v>7597</v>
      </c>
      <c r="E1773" s="5" t="s">
        <v>7598</v>
      </c>
      <c r="F1773" s="9">
        <v>45201</v>
      </c>
      <c r="G1773" s="9">
        <v>45202</v>
      </c>
      <c r="H1773" s="5">
        <v>1</v>
      </c>
      <c r="I1773" s="5">
        <v>1</v>
      </c>
      <c r="J1773" s="5">
        <v>1</v>
      </c>
      <c r="K1773" s="5" t="s">
        <v>30</v>
      </c>
      <c r="L1773" s="5">
        <v>5013</v>
      </c>
      <c r="M1773" s="5">
        <v>5013</v>
      </c>
      <c r="N1773" s="5" t="s">
        <v>7599</v>
      </c>
      <c r="O1773" s="5" t="s">
        <v>6457</v>
      </c>
      <c r="P1773" s="5" t="s">
        <v>33</v>
      </c>
      <c r="Q1773" s="5">
        <v>0</v>
      </c>
      <c r="R1773" s="18">
        <v>45192</v>
      </c>
      <c r="S1773" s="9">
        <v>45203</v>
      </c>
      <c r="T1773" s="5" t="s">
        <v>34</v>
      </c>
      <c r="U1773" s="5">
        <v>5013</v>
      </c>
      <c r="V1773" s="5">
        <v>0</v>
      </c>
      <c r="W1773" s="5">
        <v>0</v>
      </c>
      <c r="X1773" s="5" t="s">
        <v>7600</v>
      </c>
      <c r="Y1773" s="5" t="s">
        <v>42</v>
      </c>
    </row>
    <row r="1774" s="5" customFormat="1" spans="1:25">
      <c r="A1774" s="5" t="s">
        <v>7601</v>
      </c>
      <c r="B1774" s="5" t="s">
        <v>26</v>
      </c>
      <c r="C1774" s="5" t="s">
        <v>27</v>
      </c>
      <c r="D1774" s="5" t="s">
        <v>669</v>
      </c>
      <c r="E1774" s="5" t="s">
        <v>1621</v>
      </c>
      <c r="F1774" s="9">
        <v>45198</v>
      </c>
      <c r="G1774" s="9">
        <v>45202</v>
      </c>
      <c r="H1774" s="5">
        <v>1</v>
      </c>
      <c r="I1774" s="5">
        <v>4</v>
      </c>
      <c r="J1774" s="5">
        <v>4</v>
      </c>
      <c r="K1774" s="5" t="s">
        <v>30</v>
      </c>
      <c r="L1774" s="5">
        <v>1476</v>
      </c>
      <c r="M1774" s="5">
        <v>1476</v>
      </c>
      <c r="N1774" s="5" t="s">
        <v>7602</v>
      </c>
      <c r="O1774" s="5" t="s">
        <v>6457</v>
      </c>
      <c r="P1774" s="5" t="s">
        <v>33</v>
      </c>
      <c r="Q1774" s="5">
        <v>0</v>
      </c>
      <c r="R1774" s="18">
        <v>45192.0000115741</v>
      </c>
      <c r="S1774" s="9">
        <v>45203</v>
      </c>
      <c r="T1774" s="5" t="s">
        <v>34</v>
      </c>
      <c r="U1774" s="5">
        <v>1476</v>
      </c>
      <c r="V1774" s="5">
        <v>0</v>
      </c>
      <c r="W1774" s="5">
        <v>0</v>
      </c>
      <c r="X1774" s="5" t="s">
        <v>7603</v>
      </c>
      <c r="Y1774" s="5" t="s">
        <v>7604</v>
      </c>
    </row>
    <row r="1775" s="5" customFormat="1" spans="1:25">
      <c r="A1775" s="5" t="s">
        <v>7605</v>
      </c>
      <c r="B1775" s="5" t="s">
        <v>26</v>
      </c>
      <c r="C1775" s="5" t="s">
        <v>27</v>
      </c>
      <c r="D1775" s="5" t="s">
        <v>1896</v>
      </c>
      <c r="E1775" s="5" t="s">
        <v>4223</v>
      </c>
      <c r="F1775" s="9">
        <v>45198</v>
      </c>
      <c r="G1775" s="9">
        <v>45202</v>
      </c>
      <c r="H1775" s="5">
        <v>1</v>
      </c>
      <c r="I1775" s="5">
        <v>4</v>
      </c>
      <c r="J1775" s="5">
        <v>4</v>
      </c>
      <c r="K1775" s="5" t="s">
        <v>30</v>
      </c>
      <c r="L1775" s="5">
        <v>586</v>
      </c>
      <c r="M1775" s="5">
        <v>586</v>
      </c>
      <c r="N1775" s="5" t="s">
        <v>7606</v>
      </c>
      <c r="O1775" s="5" t="s">
        <v>6457</v>
      </c>
      <c r="P1775" s="5" t="s">
        <v>33</v>
      </c>
      <c r="Q1775" s="5">
        <v>0</v>
      </c>
      <c r="R1775" s="18">
        <v>45192.0000115741</v>
      </c>
      <c r="S1775" s="9">
        <v>45203</v>
      </c>
      <c r="T1775" s="5" t="s">
        <v>34</v>
      </c>
      <c r="U1775" s="5">
        <v>586</v>
      </c>
      <c r="V1775" s="5">
        <v>0</v>
      </c>
      <c r="W1775" s="5">
        <v>0</v>
      </c>
      <c r="X1775" s="5" t="s">
        <v>7607</v>
      </c>
      <c r="Y1775" s="5" t="s">
        <v>7608</v>
      </c>
    </row>
    <row r="1776" s="5" customFormat="1" spans="1:26">
      <c r="A1776" s="5" t="s">
        <v>7609</v>
      </c>
      <c r="B1776" s="5" t="s">
        <v>26</v>
      </c>
      <c r="C1776" s="5" t="s">
        <v>27</v>
      </c>
      <c r="D1776" s="5" t="s">
        <v>491</v>
      </c>
      <c r="E1776" s="5" t="s">
        <v>4007</v>
      </c>
      <c r="F1776" s="9">
        <v>45199</v>
      </c>
      <c r="G1776" s="9">
        <v>45202</v>
      </c>
      <c r="H1776" s="5">
        <v>2</v>
      </c>
      <c r="I1776" s="5">
        <v>3</v>
      </c>
      <c r="J1776" s="5">
        <v>6</v>
      </c>
      <c r="K1776" s="5" t="s">
        <v>30</v>
      </c>
      <c r="L1776" s="5">
        <v>8190</v>
      </c>
      <c r="M1776" s="5">
        <v>8190</v>
      </c>
      <c r="N1776" s="5" t="s">
        <v>7610</v>
      </c>
      <c r="O1776" s="5" t="s">
        <v>6457</v>
      </c>
      <c r="P1776" s="5" t="s">
        <v>33</v>
      </c>
      <c r="Q1776" s="5">
        <v>0</v>
      </c>
      <c r="R1776" s="18">
        <v>45192</v>
      </c>
      <c r="S1776" s="9">
        <v>45203</v>
      </c>
      <c r="T1776" s="5" t="s">
        <v>34</v>
      </c>
      <c r="U1776" s="5">
        <v>8190</v>
      </c>
      <c r="V1776" s="5">
        <v>0</v>
      </c>
      <c r="W1776" s="5">
        <v>0</v>
      </c>
      <c r="X1776" s="5" t="s">
        <v>7611</v>
      </c>
      <c r="Y1776" s="5">
        <v>7101838</v>
      </c>
      <c r="Z1776" s="5" t="s">
        <v>7612</v>
      </c>
    </row>
    <row r="1777" s="5" customFormat="1" spans="1:25">
      <c r="A1777" s="5" t="s">
        <v>7613</v>
      </c>
      <c r="B1777" s="5" t="s">
        <v>26</v>
      </c>
      <c r="C1777" s="5" t="s">
        <v>27</v>
      </c>
      <c r="D1777" s="5" t="s">
        <v>425</v>
      </c>
      <c r="E1777" s="5" t="s">
        <v>426</v>
      </c>
      <c r="F1777" s="9">
        <v>45198</v>
      </c>
      <c r="G1777" s="9">
        <v>45202</v>
      </c>
      <c r="H1777" s="5">
        <v>1</v>
      </c>
      <c r="I1777" s="5">
        <v>4</v>
      </c>
      <c r="J1777" s="5">
        <v>4</v>
      </c>
      <c r="K1777" s="5" t="s">
        <v>30</v>
      </c>
      <c r="L1777" s="5">
        <v>1292</v>
      </c>
      <c r="M1777" s="5">
        <v>1292</v>
      </c>
      <c r="N1777" s="5" t="s">
        <v>7614</v>
      </c>
      <c r="O1777" s="5" t="s">
        <v>6457</v>
      </c>
      <c r="P1777" s="5" t="s">
        <v>33</v>
      </c>
      <c r="Q1777" s="5">
        <v>0</v>
      </c>
      <c r="R1777" s="18">
        <v>45193.0000115741</v>
      </c>
      <c r="S1777" s="9">
        <v>45203</v>
      </c>
      <c r="T1777" s="5" t="s">
        <v>34</v>
      </c>
      <c r="U1777" s="5">
        <v>1292</v>
      </c>
      <c r="V1777" s="5">
        <v>0</v>
      </c>
      <c r="W1777" s="5">
        <v>0</v>
      </c>
      <c r="X1777" s="5" t="s">
        <v>7615</v>
      </c>
      <c r="Y1777" s="5" t="s">
        <v>42</v>
      </c>
    </row>
    <row r="1778" s="5" customFormat="1" spans="1:25">
      <c r="A1778" s="5" t="s">
        <v>7616</v>
      </c>
      <c r="B1778" s="5" t="s">
        <v>26</v>
      </c>
      <c r="C1778" s="5" t="s">
        <v>27</v>
      </c>
      <c r="D1778" s="5" t="s">
        <v>7617</v>
      </c>
      <c r="E1778" s="5" t="s">
        <v>7618</v>
      </c>
      <c r="F1778" s="9">
        <v>45200</v>
      </c>
      <c r="G1778" s="9">
        <v>45202</v>
      </c>
      <c r="H1778" s="5">
        <v>1</v>
      </c>
      <c r="I1778" s="5">
        <v>2</v>
      </c>
      <c r="J1778" s="5">
        <v>2</v>
      </c>
      <c r="K1778" s="5" t="s">
        <v>30</v>
      </c>
      <c r="L1778" s="5">
        <v>5400</v>
      </c>
      <c r="M1778" s="5">
        <v>5400</v>
      </c>
      <c r="N1778" s="5" t="s">
        <v>7619</v>
      </c>
      <c r="O1778" s="5" t="s">
        <v>6457</v>
      </c>
      <c r="P1778" s="5" t="s">
        <v>33</v>
      </c>
      <c r="Q1778" s="5">
        <v>0</v>
      </c>
      <c r="R1778" s="18">
        <v>45193</v>
      </c>
      <c r="S1778" s="9">
        <v>45203</v>
      </c>
      <c r="T1778" s="5" t="s">
        <v>34</v>
      </c>
      <c r="U1778" s="5">
        <v>5400</v>
      </c>
      <c r="V1778" s="5">
        <v>0</v>
      </c>
      <c r="W1778" s="5">
        <v>0</v>
      </c>
      <c r="X1778" s="5" t="s">
        <v>7620</v>
      </c>
      <c r="Y1778" s="5" t="s">
        <v>7621</v>
      </c>
    </row>
    <row r="1779" s="5" customFormat="1" spans="1:25">
      <c r="A1779" s="5" t="s">
        <v>7613</v>
      </c>
      <c r="B1779" s="5" t="s">
        <v>26</v>
      </c>
      <c r="C1779" s="5" t="s">
        <v>43</v>
      </c>
      <c r="D1779" s="5" t="s">
        <v>425</v>
      </c>
      <c r="E1779" s="5" t="s">
        <v>426</v>
      </c>
      <c r="F1779" s="9">
        <v>45198</v>
      </c>
      <c r="G1779" s="9">
        <v>45202</v>
      </c>
      <c r="H1779" s="5">
        <v>1</v>
      </c>
      <c r="I1779" s="5">
        <v>4</v>
      </c>
      <c r="J1779" s="5">
        <v>4</v>
      </c>
      <c r="K1779" s="5" t="s">
        <v>30</v>
      </c>
      <c r="L1779" s="5">
        <v>-1292</v>
      </c>
      <c r="M1779" s="5">
        <v>-1292</v>
      </c>
      <c r="N1779" s="5" t="s">
        <v>7614</v>
      </c>
      <c r="O1779" s="5" t="s">
        <v>6457</v>
      </c>
      <c r="P1779" s="5" t="s">
        <v>33</v>
      </c>
      <c r="Q1779" s="5">
        <v>0</v>
      </c>
      <c r="R1779" s="18">
        <v>45193.0000115741</v>
      </c>
      <c r="S1779" s="9">
        <v>45203</v>
      </c>
      <c r="T1779" s="5" t="s">
        <v>34</v>
      </c>
      <c r="U1779" s="5">
        <v>-1292</v>
      </c>
      <c r="V1779" s="5">
        <v>0</v>
      </c>
      <c r="W1779" s="5">
        <v>0</v>
      </c>
      <c r="X1779" s="5" t="s">
        <v>7615</v>
      </c>
      <c r="Y1779" s="5" t="s">
        <v>42</v>
      </c>
    </row>
    <row r="1780" s="5" customFormat="1" spans="1:25">
      <c r="A1780" s="5" t="s">
        <v>7622</v>
      </c>
      <c r="B1780" s="5" t="s">
        <v>26</v>
      </c>
      <c r="C1780" s="5" t="s">
        <v>27</v>
      </c>
      <c r="D1780" s="5" t="s">
        <v>801</v>
      </c>
      <c r="E1780" s="5" t="s">
        <v>7623</v>
      </c>
      <c r="F1780" s="9">
        <v>45199</v>
      </c>
      <c r="G1780" s="9">
        <v>45202</v>
      </c>
      <c r="H1780" s="5">
        <v>1</v>
      </c>
      <c r="I1780" s="5">
        <v>3</v>
      </c>
      <c r="J1780" s="5">
        <v>3</v>
      </c>
      <c r="K1780" s="5" t="s">
        <v>30</v>
      </c>
      <c r="L1780" s="5">
        <v>2496</v>
      </c>
      <c r="M1780" s="5">
        <v>2496</v>
      </c>
      <c r="N1780" s="5" t="s">
        <v>7624</v>
      </c>
      <c r="O1780" s="5" t="s">
        <v>6457</v>
      </c>
      <c r="P1780" s="5" t="s">
        <v>33</v>
      </c>
      <c r="Q1780" s="5">
        <v>0</v>
      </c>
      <c r="R1780" s="18">
        <v>45192</v>
      </c>
      <c r="S1780" s="9">
        <v>45203</v>
      </c>
      <c r="T1780" s="5" t="s">
        <v>34</v>
      </c>
      <c r="U1780" s="5">
        <v>2496</v>
      </c>
      <c r="V1780" s="5">
        <v>0</v>
      </c>
      <c r="W1780" s="5">
        <v>0</v>
      </c>
      <c r="X1780" s="5" t="s">
        <v>7625</v>
      </c>
      <c r="Y1780" s="5" t="s">
        <v>7626</v>
      </c>
    </row>
    <row r="1781" s="5" customFormat="1" spans="1:25">
      <c r="A1781" s="5" t="s">
        <v>7547</v>
      </c>
      <c r="B1781" s="5" t="s">
        <v>26</v>
      </c>
      <c r="C1781" s="5" t="s">
        <v>43</v>
      </c>
      <c r="D1781" s="5" t="s">
        <v>801</v>
      </c>
      <c r="E1781" s="5" t="s">
        <v>7139</v>
      </c>
      <c r="F1781" s="9">
        <v>45198</v>
      </c>
      <c r="G1781" s="9">
        <v>45202</v>
      </c>
      <c r="H1781" s="5">
        <v>1</v>
      </c>
      <c r="I1781" s="5">
        <v>4</v>
      </c>
      <c r="J1781" s="5">
        <v>4</v>
      </c>
      <c r="K1781" s="5" t="s">
        <v>30</v>
      </c>
      <c r="L1781" s="5">
        <v>-4340</v>
      </c>
      <c r="M1781" s="5">
        <v>-4340</v>
      </c>
      <c r="N1781" s="5" t="s">
        <v>7548</v>
      </c>
      <c r="O1781" s="5" t="s">
        <v>6457</v>
      </c>
      <c r="P1781" s="5" t="s">
        <v>33</v>
      </c>
      <c r="Q1781" s="5">
        <v>0</v>
      </c>
      <c r="R1781" s="18">
        <v>45191</v>
      </c>
      <c r="S1781" s="9">
        <v>45203</v>
      </c>
      <c r="T1781" s="5" t="s">
        <v>34</v>
      </c>
      <c r="U1781" s="5">
        <v>-4340</v>
      </c>
      <c r="V1781" s="5">
        <v>0</v>
      </c>
      <c r="W1781" s="5">
        <v>0</v>
      </c>
      <c r="X1781" s="5" t="s">
        <v>7549</v>
      </c>
      <c r="Y1781" s="5" t="s">
        <v>7550</v>
      </c>
    </row>
    <row r="1782" s="5" customFormat="1" spans="1:25">
      <c r="A1782" s="5" t="s">
        <v>7627</v>
      </c>
      <c r="B1782" s="5" t="s">
        <v>26</v>
      </c>
      <c r="C1782" s="5" t="s">
        <v>27</v>
      </c>
      <c r="D1782" s="5" t="s">
        <v>7628</v>
      </c>
      <c r="E1782" s="5" t="s">
        <v>7629</v>
      </c>
      <c r="F1782" s="9">
        <v>45198</v>
      </c>
      <c r="G1782" s="9">
        <v>45202</v>
      </c>
      <c r="H1782" s="5">
        <v>1</v>
      </c>
      <c r="I1782" s="5">
        <v>4</v>
      </c>
      <c r="J1782" s="5">
        <v>4</v>
      </c>
      <c r="K1782" s="5" t="s">
        <v>30</v>
      </c>
      <c r="L1782" s="5">
        <v>1156</v>
      </c>
      <c r="M1782" s="5">
        <v>1156</v>
      </c>
      <c r="N1782" s="5" t="s">
        <v>7630</v>
      </c>
      <c r="O1782" s="5" t="s">
        <v>6457</v>
      </c>
      <c r="P1782" s="5" t="s">
        <v>33</v>
      </c>
      <c r="Q1782" s="5">
        <v>0</v>
      </c>
      <c r="R1782" s="18">
        <v>45193</v>
      </c>
      <c r="S1782" s="9">
        <v>45203</v>
      </c>
      <c r="T1782" s="5" t="s">
        <v>34</v>
      </c>
      <c r="U1782" s="5">
        <v>1156</v>
      </c>
      <c r="V1782" s="5">
        <v>0</v>
      </c>
      <c r="W1782" s="5">
        <v>0</v>
      </c>
      <c r="X1782" s="5" t="s">
        <v>7631</v>
      </c>
      <c r="Y1782" s="5" t="s">
        <v>7632</v>
      </c>
    </row>
    <row r="1783" s="5" customFormat="1" spans="1:25">
      <c r="A1783" s="5" t="s">
        <v>7633</v>
      </c>
      <c r="B1783" s="5" t="s">
        <v>26</v>
      </c>
      <c r="C1783" s="5" t="s">
        <v>27</v>
      </c>
      <c r="D1783" s="5" t="s">
        <v>7634</v>
      </c>
      <c r="E1783" s="5" t="s">
        <v>7635</v>
      </c>
      <c r="F1783" s="9">
        <v>45200</v>
      </c>
      <c r="G1783" s="9">
        <v>45202</v>
      </c>
      <c r="H1783" s="5">
        <v>1</v>
      </c>
      <c r="I1783" s="5">
        <v>2</v>
      </c>
      <c r="J1783" s="5">
        <v>2</v>
      </c>
      <c r="K1783" s="5" t="s">
        <v>30</v>
      </c>
      <c r="L1783" s="5">
        <v>6940</v>
      </c>
      <c r="M1783" s="5">
        <v>6940</v>
      </c>
      <c r="N1783" s="5" t="s">
        <v>7636</v>
      </c>
      <c r="O1783" s="5" t="s">
        <v>6457</v>
      </c>
      <c r="P1783" s="5" t="s">
        <v>33</v>
      </c>
      <c r="Q1783" s="5">
        <v>0</v>
      </c>
      <c r="R1783" s="18">
        <v>45193.0000115741</v>
      </c>
      <c r="S1783" s="9">
        <v>45203</v>
      </c>
      <c r="T1783" s="5" t="s">
        <v>34</v>
      </c>
      <c r="U1783" s="5">
        <v>6940</v>
      </c>
      <c r="V1783" s="5">
        <v>0</v>
      </c>
      <c r="W1783" s="5">
        <v>0</v>
      </c>
      <c r="X1783" s="5" t="s">
        <v>7637</v>
      </c>
      <c r="Y1783" s="5" t="s">
        <v>7638</v>
      </c>
    </row>
    <row r="1784" s="5" customFormat="1" spans="1:25">
      <c r="A1784" s="5" t="s">
        <v>7639</v>
      </c>
      <c r="B1784" s="5" t="s">
        <v>26</v>
      </c>
      <c r="C1784" s="5" t="s">
        <v>27</v>
      </c>
      <c r="D1784" s="5" t="s">
        <v>458</v>
      </c>
      <c r="E1784" s="5" t="s">
        <v>459</v>
      </c>
      <c r="F1784" s="9">
        <v>45201</v>
      </c>
      <c r="G1784" s="9">
        <v>45202</v>
      </c>
      <c r="H1784" s="5">
        <v>1</v>
      </c>
      <c r="I1784" s="5">
        <v>1</v>
      </c>
      <c r="J1784" s="5">
        <v>1</v>
      </c>
      <c r="K1784" s="5" t="s">
        <v>30</v>
      </c>
      <c r="L1784" s="5">
        <v>1359</v>
      </c>
      <c r="M1784" s="5">
        <v>1359</v>
      </c>
      <c r="N1784" s="5" t="s">
        <v>7640</v>
      </c>
      <c r="O1784" s="5" t="s">
        <v>6457</v>
      </c>
      <c r="P1784" s="5" t="s">
        <v>33</v>
      </c>
      <c r="Q1784" s="5">
        <v>0</v>
      </c>
      <c r="R1784" s="18">
        <v>45193.0000115741</v>
      </c>
      <c r="S1784" s="9">
        <v>45203</v>
      </c>
      <c r="T1784" s="5" t="s">
        <v>34</v>
      </c>
      <c r="U1784" s="5">
        <v>1359</v>
      </c>
      <c r="V1784" s="5">
        <v>0</v>
      </c>
      <c r="W1784" s="5">
        <v>0</v>
      </c>
      <c r="X1784" s="5" t="s">
        <v>7641</v>
      </c>
      <c r="Y1784" s="5" t="s">
        <v>7642</v>
      </c>
    </row>
    <row r="1785" s="5" customFormat="1" spans="1:25">
      <c r="A1785" s="5" t="s">
        <v>7643</v>
      </c>
      <c r="B1785" s="5" t="s">
        <v>26</v>
      </c>
      <c r="C1785" s="5" t="s">
        <v>27</v>
      </c>
      <c r="D1785" s="5" t="s">
        <v>328</v>
      </c>
      <c r="E1785" s="5" t="s">
        <v>7644</v>
      </c>
      <c r="F1785" s="9">
        <v>45199</v>
      </c>
      <c r="G1785" s="9">
        <v>45202</v>
      </c>
      <c r="H1785" s="5">
        <v>1</v>
      </c>
      <c r="I1785" s="5">
        <v>3</v>
      </c>
      <c r="J1785" s="5">
        <v>3</v>
      </c>
      <c r="K1785" s="5" t="s">
        <v>30</v>
      </c>
      <c r="L1785" s="5">
        <v>4000</v>
      </c>
      <c r="M1785" s="5">
        <v>4000</v>
      </c>
      <c r="N1785" s="5" t="s">
        <v>7645</v>
      </c>
      <c r="O1785" s="5" t="s">
        <v>6457</v>
      </c>
      <c r="P1785" s="5" t="s">
        <v>33</v>
      </c>
      <c r="Q1785" s="5">
        <v>0</v>
      </c>
      <c r="R1785" s="18">
        <v>45193.0000115741</v>
      </c>
      <c r="S1785" s="9">
        <v>45203</v>
      </c>
      <c r="T1785" s="5" t="s">
        <v>34</v>
      </c>
      <c r="U1785" s="5">
        <v>4000</v>
      </c>
      <c r="V1785" s="5">
        <v>0</v>
      </c>
      <c r="W1785" s="5">
        <v>0</v>
      </c>
      <c r="X1785" s="5" t="s">
        <v>7646</v>
      </c>
      <c r="Y1785" s="5" t="s">
        <v>7647</v>
      </c>
    </row>
    <row r="1786" s="5" customFormat="1" spans="1:25">
      <c r="A1786" s="5" t="s">
        <v>7596</v>
      </c>
      <c r="B1786" s="5" t="s">
        <v>26</v>
      </c>
      <c r="C1786" s="5" t="s">
        <v>43</v>
      </c>
      <c r="D1786" s="5" t="s">
        <v>7597</v>
      </c>
      <c r="E1786" s="5" t="s">
        <v>7598</v>
      </c>
      <c r="F1786" s="9">
        <v>45201</v>
      </c>
      <c r="G1786" s="9">
        <v>45202</v>
      </c>
      <c r="H1786" s="5">
        <v>1</v>
      </c>
      <c r="I1786" s="5">
        <v>1</v>
      </c>
      <c r="J1786" s="5">
        <v>1</v>
      </c>
      <c r="K1786" s="5" t="s">
        <v>30</v>
      </c>
      <c r="L1786" s="5">
        <v>-5013</v>
      </c>
      <c r="M1786" s="5">
        <v>-5013</v>
      </c>
      <c r="N1786" s="5" t="s">
        <v>7599</v>
      </c>
      <c r="O1786" s="5" t="s">
        <v>6457</v>
      </c>
      <c r="P1786" s="5" t="s">
        <v>33</v>
      </c>
      <c r="Q1786" s="5">
        <v>0</v>
      </c>
      <c r="R1786" s="18">
        <v>45192</v>
      </c>
      <c r="S1786" s="9">
        <v>45203</v>
      </c>
      <c r="T1786" s="5" t="s">
        <v>34</v>
      </c>
      <c r="U1786" s="5">
        <v>-5013</v>
      </c>
      <c r="V1786" s="5">
        <v>0</v>
      </c>
      <c r="W1786" s="5">
        <v>0</v>
      </c>
      <c r="X1786" s="5" t="s">
        <v>7600</v>
      </c>
      <c r="Y1786" s="5" t="s">
        <v>42</v>
      </c>
    </row>
    <row r="1787" s="5" customFormat="1" spans="1:25">
      <c r="A1787" s="5" t="s">
        <v>7648</v>
      </c>
      <c r="B1787" s="5" t="s">
        <v>26</v>
      </c>
      <c r="C1787" s="5" t="s">
        <v>27</v>
      </c>
      <c r="D1787" s="5" t="s">
        <v>60</v>
      </c>
      <c r="E1787" s="5" t="s">
        <v>7649</v>
      </c>
      <c r="F1787" s="9">
        <v>45200</v>
      </c>
      <c r="G1787" s="9">
        <v>45202</v>
      </c>
      <c r="H1787" s="5">
        <v>1</v>
      </c>
      <c r="I1787" s="5">
        <v>2</v>
      </c>
      <c r="J1787" s="5">
        <v>2</v>
      </c>
      <c r="K1787" s="5" t="s">
        <v>30</v>
      </c>
      <c r="L1787" s="5">
        <v>12000</v>
      </c>
      <c r="M1787" s="5">
        <v>12000</v>
      </c>
      <c r="N1787" s="5" t="s">
        <v>7650</v>
      </c>
      <c r="O1787" s="5" t="s">
        <v>6457</v>
      </c>
      <c r="P1787" s="5" t="s">
        <v>33</v>
      </c>
      <c r="Q1787" s="5">
        <v>0</v>
      </c>
      <c r="R1787" s="18">
        <v>45193</v>
      </c>
      <c r="S1787" s="9">
        <v>45203</v>
      </c>
      <c r="T1787" s="5" t="s">
        <v>34</v>
      </c>
      <c r="U1787" s="5">
        <v>12000</v>
      </c>
      <c r="V1787" s="5">
        <v>0</v>
      </c>
      <c r="W1787" s="5">
        <v>0</v>
      </c>
      <c r="X1787" s="5" t="s">
        <v>7651</v>
      </c>
      <c r="Y1787" s="5" t="s">
        <v>7652</v>
      </c>
    </row>
    <row r="1788" s="5" customFormat="1" spans="1:26">
      <c r="A1788" s="5" t="s">
        <v>7653</v>
      </c>
      <c r="B1788" s="5" t="s">
        <v>26</v>
      </c>
      <c r="C1788" s="5" t="s">
        <v>27</v>
      </c>
      <c r="D1788" s="5" t="s">
        <v>5315</v>
      </c>
      <c r="E1788" s="5" t="s">
        <v>7654</v>
      </c>
      <c r="F1788" s="9">
        <v>45199</v>
      </c>
      <c r="G1788" s="9">
        <v>45202</v>
      </c>
      <c r="H1788" s="5">
        <v>2</v>
      </c>
      <c r="I1788" s="5">
        <v>3</v>
      </c>
      <c r="J1788" s="5">
        <v>6</v>
      </c>
      <c r="K1788" s="5" t="s">
        <v>30</v>
      </c>
      <c r="L1788" s="5">
        <v>4892</v>
      </c>
      <c r="M1788" s="5">
        <v>4892</v>
      </c>
      <c r="N1788" s="5" t="s">
        <v>7655</v>
      </c>
      <c r="O1788" s="5" t="s">
        <v>6457</v>
      </c>
      <c r="P1788" s="5" t="s">
        <v>33</v>
      </c>
      <c r="Q1788" s="5">
        <v>0</v>
      </c>
      <c r="R1788" s="18">
        <v>45193</v>
      </c>
      <c r="S1788" s="9">
        <v>45203</v>
      </c>
      <c r="T1788" s="5" t="s">
        <v>34</v>
      </c>
      <c r="U1788" s="5">
        <v>4892</v>
      </c>
      <c r="V1788" s="5">
        <v>0</v>
      </c>
      <c r="W1788" s="5">
        <v>0</v>
      </c>
      <c r="X1788" s="5" t="s">
        <v>7656</v>
      </c>
      <c r="Y1788" s="5">
        <v>266825</v>
      </c>
      <c r="Z1788" s="5" t="s">
        <v>7657</v>
      </c>
    </row>
    <row r="1789" s="5" customFormat="1" spans="1:25">
      <c r="A1789" s="5" t="s">
        <v>7658</v>
      </c>
      <c r="B1789" s="5" t="s">
        <v>26</v>
      </c>
      <c r="C1789" s="5" t="s">
        <v>27</v>
      </c>
      <c r="D1789" s="5" t="s">
        <v>2289</v>
      </c>
      <c r="E1789" s="5" t="s">
        <v>7659</v>
      </c>
      <c r="F1789" s="9">
        <v>45201</v>
      </c>
      <c r="G1789" s="9">
        <v>45202</v>
      </c>
      <c r="H1789" s="5">
        <v>1</v>
      </c>
      <c r="I1789" s="5">
        <v>1</v>
      </c>
      <c r="J1789" s="5">
        <v>1</v>
      </c>
      <c r="K1789" s="5" t="s">
        <v>30</v>
      </c>
      <c r="L1789" s="5">
        <v>1410</v>
      </c>
      <c r="M1789" s="5">
        <v>1410</v>
      </c>
      <c r="N1789" s="5" t="s">
        <v>7660</v>
      </c>
      <c r="O1789" s="5" t="s">
        <v>6457</v>
      </c>
      <c r="P1789" s="5" t="s">
        <v>33</v>
      </c>
      <c r="Q1789" s="5">
        <v>0</v>
      </c>
      <c r="R1789" s="18">
        <v>45193</v>
      </c>
      <c r="S1789" s="9">
        <v>45203</v>
      </c>
      <c r="T1789" s="5" t="s">
        <v>34</v>
      </c>
      <c r="U1789" s="5">
        <v>1410</v>
      </c>
      <c r="V1789" s="5">
        <v>0</v>
      </c>
      <c r="W1789" s="5">
        <v>0</v>
      </c>
      <c r="X1789" s="5" t="s">
        <v>7661</v>
      </c>
      <c r="Y1789" s="5" t="s">
        <v>7662</v>
      </c>
    </row>
    <row r="1790" s="5" customFormat="1" spans="1:25">
      <c r="A1790" s="5" t="s">
        <v>7663</v>
      </c>
      <c r="B1790" s="5" t="s">
        <v>26</v>
      </c>
      <c r="C1790" s="5" t="s">
        <v>27</v>
      </c>
      <c r="D1790" s="5" t="s">
        <v>531</v>
      </c>
      <c r="E1790" s="5" t="s">
        <v>532</v>
      </c>
      <c r="F1790" s="9">
        <v>45201</v>
      </c>
      <c r="G1790" s="9">
        <v>45202</v>
      </c>
      <c r="H1790" s="5">
        <v>1</v>
      </c>
      <c r="I1790" s="5">
        <v>1</v>
      </c>
      <c r="J1790" s="5">
        <v>1</v>
      </c>
      <c r="K1790" s="5" t="s">
        <v>30</v>
      </c>
      <c r="L1790" s="5">
        <v>702</v>
      </c>
      <c r="M1790" s="5">
        <v>702</v>
      </c>
      <c r="N1790" s="5" t="s">
        <v>7664</v>
      </c>
      <c r="O1790" s="5" t="s">
        <v>6457</v>
      </c>
      <c r="P1790" s="5" t="s">
        <v>33</v>
      </c>
      <c r="Q1790" s="5">
        <v>0</v>
      </c>
      <c r="R1790" s="18">
        <v>45193</v>
      </c>
      <c r="S1790" s="9">
        <v>45203</v>
      </c>
      <c r="T1790" s="5" t="s">
        <v>34</v>
      </c>
      <c r="U1790" s="5">
        <v>702</v>
      </c>
      <c r="V1790" s="5">
        <v>0</v>
      </c>
      <c r="W1790" s="5">
        <v>0</v>
      </c>
      <c r="X1790" s="5" t="s">
        <v>7665</v>
      </c>
      <c r="Y1790" s="5" t="s">
        <v>7666</v>
      </c>
    </row>
    <row r="1791" s="5" customFormat="1" spans="1:26">
      <c r="A1791" s="5" t="s">
        <v>7667</v>
      </c>
      <c r="B1791" s="5" t="s">
        <v>26</v>
      </c>
      <c r="C1791" s="5" t="s">
        <v>27</v>
      </c>
      <c r="D1791" s="5" t="s">
        <v>4206</v>
      </c>
      <c r="E1791" s="5" t="s">
        <v>4578</v>
      </c>
      <c r="F1791" s="9">
        <v>45199</v>
      </c>
      <c r="G1791" s="9">
        <v>45202</v>
      </c>
      <c r="H1791" s="5">
        <v>1</v>
      </c>
      <c r="I1791" s="5">
        <v>3</v>
      </c>
      <c r="J1791" s="5">
        <v>3</v>
      </c>
      <c r="K1791" s="5" t="s">
        <v>30</v>
      </c>
      <c r="L1791" s="5">
        <v>3190</v>
      </c>
      <c r="M1791" s="5">
        <v>3190</v>
      </c>
      <c r="N1791" s="5" t="s">
        <v>7668</v>
      </c>
      <c r="O1791" s="5" t="s">
        <v>6457</v>
      </c>
      <c r="P1791" s="5" t="s">
        <v>33</v>
      </c>
      <c r="Q1791" s="5">
        <v>0</v>
      </c>
      <c r="R1791" s="18">
        <v>45193</v>
      </c>
      <c r="S1791" s="9">
        <v>45203</v>
      </c>
      <c r="T1791" s="5" t="s">
        <v>34</v>
      </c>
      <c r="U1791" s="5">
        <v>3190</v>
      </c>
      <c r="V1791" s="5">
        <v>0</v>
      </c>
      <c r="W1791" s="5">
        <v>0</v>
      </c>
      <c r="X1791" s="5" t="s">
        <v>7669</v>
      </c>
      <c r="Y1791" s="5">
        <v>491069</v>
      </c>
      <c r="Z1791" s="5" t="s">
        <v>7670</v>
      </c>
    </row>
    <row r="1792" s="5" customFormat="1" spans="1:25">
      <c r="A1792" s="5" t="s">
        <v>7671</v>
      </c>
      <c r="B1792" s="5" t="s">
        <v>26</v>
      </c>
      <c r="C1792" s="5" t="s">
        <v>27</v>
      </c>
      <c r="D1792" s="5" t="s">
        <v>3944</v>
      </c>
      <c r="E1792" s="5" t="s">
        <v>4122</v>
      </c>
      <c r="F1792" s="9">
        <v>45200</v>
      </c>
      <c r="G1792" s="9">
        <v>45202</v>
      </c>
      <c r="H1792" s="5">
        <v>1</v>
      </c>
      <c r="I1792" s="5">
        <v>2</v>
      </c>
      <c r="J1792" s="5">
        <v>2</v>
      </c>
      <c r="K1792" s="5" t="s">
        <v>30</v>
      </c>
      <c r="L1792" s="5">
        <v>1540</v>
      </c>
      <c r="M1792" s="5">
        <v>1540</v>
      </c>
      <c r="N1792" s="5" t="s">
        <v>7672</v>
      </c>
      <c r="O1792" s="5" t="s">
        <v>6457</v>
      </c>
      <c r="P1792" s="5" t="s">
        <v>33</v>
      </c>
      <c r="Q1792" s="5">
        <v>0</v>
      </c>
      <c r="R1792" s="18">
        <v>45193</v>
      </c>
      <c r="S1792" s="9">
        <v>45203</v>
      </c>
      <c r="T1792" s="5" t="s">
        <v>34</v>
      </c>
      <c r="U1792" s="5">
        <v>1540</v>
      </c>
      <c r="V1792" s="5">
        <v>0</v>
      </c>
      <c r="W1792" s="5">
        <v>0</v>
      </c>
      <c r="X1792" s="5" t="s">
        <v>7673</v>
      </c>
      <c r="Y1792" s="5" t="s">
        <v>7674</v>
      </c>
    </row>
    <row r="1793" s="5" customFormat="1" spans="1:25">
      <c r="A1793" s="5" t="s">
        <v>7675</v>
      </c>
      <c r="B1793" s="5" t="s">
        <v>26</v>
      </c>
      <c r="C1793" s="5" t="s">
        <v>27</v>
      </c>
      <c r="D1793" s="5" t="s">
        <v>2591</v>
      </c>
      <c r="E1793" s="5" t="s">
        <v>2690</v>
      </c>
      <c r="F1793" s="9">
        <v>45198</v>
      </c>
      <c r="G1793" s="9">
        <v>45202</v>
      </c>
      <c r="H1793" s="5">
        <v>1</v>
      </c>
      <c r="I1793" s="5">
        <v>4</v>
      </c>
      <c r="J1793" s="5">
        <v>4</v>
      </c>
      <c r="K1793" s="5" t="s">
        <v>30</v>
      </c>
      <c r="L1793" s="5">
        <v>1448</v>
      </c>
      <c r="M1793" s="5">
        <v>1448</v>
      </c>
      <c r="N1793" s="5" t="s">
        <v>7676</v>
      </c>
      <c r="O1793" s="5" t="s">
        <v>6457</v>
      </c>
      <c r="P1793" s="5" t="s">
        <v>33</v>
      </c>
      <c r="Q1793" s="5">
        <v>0</v>
      </c>
      <c r="R1793" s="18">
        <v>45193.0000115741</v>
      </c>
      <c r="S1793" s="9">
        <v>45203</v>
      </c>
      <c r="T1793" s="5" t="s">
        <v>34</v>
      </c>
      <c r="U1793" s="5">
        <v>1448</v>
      </c>
      <c r="V1793" s="5">
        <v>0</v>
      </c>
      <c r="W1793" s="5">
        <v>0</v>
      </c>
      <c r="X1793" s="5" t="s">
        <v>7677</v>
      </c>
      <c r="Y1793" s="5" t="s">
        <v>7678</v>
      </c>
    </row>
    <row r="1794" s="5" customFormat="1" spans="1:25">
      <c r="A1794" s="5" t="s">
        <v>7679</v>
      </c>
      <c r="B1794" s="5" t="s">
        <v>26</v>
      </c>
      <c r="C1794" s="5" t="s">
        <v>27</v>
      </c>
      <c r="D1794" s="5" t="s">
        <v>312</v>
      </c>
      <c r="E1794" s="5" t="s">
        <v>4311</v>
      </c>
      <c r="F1794" s="9">
        <v>45200</v>
      </c>
      <c r="G1794" s="9">
        <v>45202</v>
      </c>
      <c r="H1794" s="5">
        <v>1</v>
      </c>
      <c r="I1794" s="5">
        <v>2</v>
      </c>
      <c r="J1794" s="5">
        <v>2</v>
      </c>
      <c r="K1794" s="5" t="s">
        <v>30</v>
      </c>
      <c r="L1794" s="5">
        <v>3180</v>
      </c>
      <c r="M1794" s="5">
        <v>3180</v>
      </c>
      <c r="N1794" s="5" t="s">
        <v>7680</v>
      </c>
      <c r="O1794" s="5" t="s">
        <v>6457</v>
      </c>
      <c r="P1794" s="5" t="s">
        <v>33</v>
      </c>
      <c r="Q1794" s="5">
        <v>0</v>
      </c>
      <c r="R1794" s="18">
        <v>45194</v>
      </c>
      <c r="S1794" s="9">
        <v>45203</v>
      </c>
      <c r="T1794" s="5" t="s">
        <v>34</v>
      </c>
      <c r="U1794" s="5">
        <v>3180</v>
      </c>
      <c r="V1794" s="5">
        <v>0</v>
      </c>
      <c r="W1794" s="5">
        <v>0</v>
      </c>
      <c r="X1794" s="5" t="s">
        <v>7681</v>
      </c>
      <c r="Y1794" s="5" t="s">
        <v>7682</v>
      </c>
    </row>
    <row r="1795" s="5" customFormat="1" spans="1:25">
      <c r="A1795" s="5" t="s">
        <v>7683</v>
      </c>
      <c r="B1795" s="5" t="s">
        <v>26</v>
      </c>
      <c r="C1795" s="5" t="s">
        <v>27</v>
      </c>
      <c r="D1795" s="5" t="s">
        <v>3665</v>
      </c>
      <c r="E1795" s="5" t="s">
        <v>5370</v>
      </c>
      <c r="F1795" s="9">
        <v>45201</v>
      </c>
      <c r="G1795" s="9">
        <v>45202</v>
      </c>
      <c r="H1795" s="5">
        <v>1</v>
      </c>
      <c r="I1795" s="5">
        <v>1</v>
      </c>
      <c r="J1795" s="5">
        <v>1</v>
      </c>
      <c r="K1795" s="5" t="s">
        <v>30</v>
      </c>
      <c r="L1795" s="5">
        <v>614</v>
      </c>
      <c r="M1795" s="5">
        <v>614</v>
      </c>
      <c r="N1795" s="5" t="s">
        <v>7684</v>
      </c>
      <c r="O1795" s="5" t="s">
        <v>6457</v>
      </c>
      <c r="P1795" s="5" t="s">
        <v>33</v>
      </c>
      <c r="Q1795" s="5">
        <v>0</v>
      </c>
      <c r="R1795" s="18">
        <v>45194.0000115741</v>
      </c>
      <c r="S1795" s="9">
        <v>45203</v>
      </c>
      <c r="T1795" s="5" t="s">
        <v>34</v>
      </c>
      <c r="U1795" s="5">
        <v>614</v>
      </c>
      <c r="V1795" s="5">
        <v>0</v>
      </c>
      <c r="W1795" s="5">
        <v>0</v>
      </c>
      <c r="X1795" s="5" t="s">
        <v>7685</v>
      </c>
      <c r="Y1795" s="5" t="s">
        <v>7686</v>
      </c>
    </row>
    <row r="1796" s="5" customFormat="1" spans="1:25">
      <c r="A1796" s="5" t="s">
        <v>7687</v>
      </c>
      <c r="B1796" s="5" t="s">
        <v>26</v>
      </c>
      <c r="C1796" s="5" t="s">
        <v>27</v>
      </c>
      <c r="D1796" s="5" t="s">
        <v>7054</v>
      </c>
      <c r="E1796" s="5" t="s">
        <v>88</v>
      </c>
      <c r="F1796" s="9">
        <v>45201</v>
      </c>
      <c r="G1796" s="9">
        <v>45202</v>
      </c>
      <c r="H1796" s="5">
        <v>1</v>
      </c>
      <c r="I1796" s="5">
        <v>1</v>
      </c>
      <c r="J1796" s="5">
        <v>1</v>
      </c>
      <c r="K1796" s="5" t="s">
        <v>30</v>
      </c>
      <c r="L1796" s="5">
        <v>1077</v>
      </c>
      <c r="M1796" s="5">
        <v>1077</v>
      </c>
      <c r="N1796" s="5" t="s">
        <v>7688</v>
      </c>
      <c r="O1796" s="5" t="s">
        <v>6457</v>
      </c>
      <c r="P1796" s="5" t="s">
        <v>33</v>
      </c>
      <c r="Q1796" s="5">
        <v>0</v>
      </c>
      <c r="R1796" s="18">
        <v>45194.0000115741</v>
      </c>
      <c r="S1796" s="9">
        <v>45203</v>
      </c>
      <c r="T1796" s="5" t="s">
        <v>34</v>
      </c>
      <c r="U1796" s="5">
        <v>1077</v>
      </c>
      <c r="V1796" s="5">
        <v>0</v>
      </c>
      <c r="W1796" s="5">
        <v>0</v>
      </c>
      <c r="X1796" s="5" t="s">
        <v>7689</v>
      </c>
      <c r="Y1796" s="5" t="s">
        <v>7690</v>
      </c>
    </row>
    <row r="1797" s="5" customFormat="1" spans="1:25">
      <c r="A1797" s="5" t="s">
        <v>7691</v>
      </c>
      <c r="B1797" s="5" t="s">
        <v>26</v>
      </c>
      <c r="C1797" s="5" t="s">
        <v>27</v>
      </c>
      <c r="D1797" s="5" t="s">
        <v>1499</v>
      </c>
      <c r="E1797" s="5" t="s">
        <v>7692</v>
      </c>
      <c r="F1797" s="9">
        <v>45200</v>
      </c>
      <c r="G1797" s="9">
        <v>45202</v>
      </c>
      <c r="H1797" s="5">
        <v>1</v>
      </c>
      <c r="I1797" s="5">
        <v>2</v>
      </c>
      <c r="J1797" s="5">
        <v>2</v>
      </c>
      <c r="K1797" s="5" t="s">
        <v>30</v>
      </c>
      <c r="L1797" s="5">
        <v>1544</v>
      </c>
      <c r="M1797" s="5">
        <v>1544</v>
      </c>
      <c r="N1797" s="5" t="s">
        <v>7693</v>
      </c>
      <c r="O1797" s="5" t="s">
        <v>6457</v>
      </c>
      <c r="P1797" s="5" t="s">
        <v>33</v>
      </c>
      <c r="Q1797" s="5">
        <v>0</v>
      </c>
      <c r="R1797" s="18">
        <v>45194.0000115741</v>
      </c>
      <c r="S1797" s="9">
        <v>45203</v>
      </c>
      <c r="T1797" s="5" t="s">
        <v>34</v>
      </c>
      <c r="U1797" s="5">
        <v>1544</v>
      </c>
      <c r="V1797" s="5">
        <v>0</v>
      </c>
      <c r="W1797" s="5">
        <v>0</v>
      </c>
      <c r="X1797" s="5" t="s">
        <v>7694</v>
      </c>
      <c r="Y1797" s="5" t="s">
        <v>7695</v>
      </c>
    </row>
    <row r="1798" s="5" customFormat="1" spans="1:25">
      <c r="A1798" s="5" t="s">
        <v>7696</v>
      </c>
      <c r="B1798" s="5" t="s">
        <v>26</v>
      </c>
      <c r="C1798" s="5" t="s">
        <v>27</v>
      </c>
      <c r="D1798" s="5" t="s">
        <v>138</v>
      </c>
      <c r="E1798" s="5" t="s">
        <v>2367</v>
      </c>
      <c r="F1798" s="9">
        <v>45200</v>
      </c>
      <c r="G1798" s="9">
        <v>45202</v>
      </c>
      <c r="H1798" s="5">
        <v>2</v>
      </c>
      <c r="I1798" s="5">
        <v>2</v>
      </c>
      <c r="J1798" s="5">
        <v>4</v>
      </c>
      <c r="K1798" s="5" t="s">
        <v>30</v>
      </c>
      <c r="L1798" s="5">
        <v>2120</v>
      </c>
      <c r="M1798" s="5">
        <v>2120</v>
      </c>
      <c r="N1798" s="5" t="s">
        <v>7697</v>
      </c>
      <c r="O1798" s="5" t="s">
        <v>6457</v>
      </c>
      <c r="P1798" s="5" t="s">
        <v>33</v>
      </c>
      <c r="Q1798" s="5">
        <v>0</v>
      </c>
      <c r="R1798" s="18">
        <v>45194</v>
      </c>
      <c r="S1798" s="9">
        <v>45203</v>
      </c>
      <c r="T1798" s="5" t="s">
        <v>34</v>
      </c>
      <c r="U1798" s="5">
        <v>2120</v>
      </c>
      <c r="V1798" s="5">
        <v>0</v>
      </c>
      <c r="W1798" s="5">
        <v>0</v>
      </c>
      <c r="X1798" s="5" t="s">
        <v>7698</v>
      </c>
      <c r="Y1798" s="5" t="s">
        <v>7699</v>
      </c>
    </row>
    <row r="1799" s="5" customFormat="1" spans="1:25">
      <c r="A1799" s="5" t="s">
        <v>6712</v>
      </c>
      <c r="B1799" s="5" t="s">
        <v>26</v>
      </c>
      <c r="C1799" s="5" t="s">
        <v>1442</v>
      </c>
      <c r="D1799" s="5" t="s">
        <v>6713</v>
      </c>
      <c r="E1799" s="5" t="s">
        <v>6714</v>
      </c>
      <c r="F1799" s="9">
        <v>45199</v>
      </c>
      <c r="G1799" s="9">
        <v>45202</v>
      </c>
      <c r="H1799" s="5">
        <v>1</v>
      </c>
      <c r="I1799" s="5">
        <v>3</v>
      </c>
      <c r="J1799" s="5">
        <v>3</v>
      </c>
      <c r="K1799" s="5" t="s">
        <v>30</v>
      </c>
      <c r="L1799" s="5">
        <v>-1296</v>
      </c>
      <c r="M1799" s="5">
        <v>-1296</v>
      </c>
      <c r="N1799" s="5" t="s">
        <v>6715</v>
      </c>
      <c r="O1799" s="5" t="s">
        <v>6457</v>
      </c>
      <c r="P1799" s="5" t="s">
        <v>33</v>
      </c>
      <c r="Q1799" s="5">
        <v>0</v>
      </c>
      <c r="R1799" s="18">
        <v>45160.9732523148</v>
      </c>
      <c r="S1799" s="9">
        <v>45203</v>
      </c>
      <c r="T1799" s="5" t="s">
        <v>34</v>
      </c>
      <c r="U1799" s="5">
        <v>-1296</v>
      </c>
      <c r="V1799" s="5">
        <v>0</v>
      </c>
      <c r="W1799" s="5">
        <v>0</v>
      </c>
      <c r="X1799" s="5" t="s">
        <v>6716</v>
      </c>
      <c r="Y1799" s="5" t="s">
        <v>6716</v>
      </c>
    </row>
    <row r="1800" s="5" customFormat="1" spans="1:25">
      <c r="A1800" s="5" t="s">
        <v>7700</v>
      </c>
      <c r="B1800" s="5" t="s">
        <v>26</v>
      </c>
      <c r="C1800" s="5" t="s">
        <v>27</v>
      </c>
      <c r="D1800" s="5" t="s">
        <v>205</v>
      </c>
      <c r="E1800" s="5" t="s">
        <v>364</v>
      </c>
      <c r="F1800" s="9">
        <v>45201</v>
      </c>
      <c r="G1800" s="9">
        <v>45202</v>
      </c>
      <c r="H1800" s="5">
        <v>1</v>
      </c>
      <c r="I1800" s="5">
        <v>1</v>
      </c>
      <c r="J1800" s="5">
        <v>1</v>
      </c>
      <c r="K1800" s="5" t="s">
        <v>30</v>
      </c>
      <c r="L1800" s="5">
        <v>1325</v>
      </c>
      <c r="M1800" s="5">
        <v>1325</v>
      </c>
      <c r="N1800" s="5" t="s">
        <v>7701</v>
      </c>
      <c r="O1800" s="5" t="s">
        <v>6457</v>
      </c>
      <c r="P1800" s="5" t="s">
        <v>33</v>
      </c>
      <c r="Q1800" s="5">
        <v>0</v>
      </c>
      <c r="R1800" s="18">
        <v>45194.0000115741</v>
      </c>
      <c r="S1800" s="9">
        <v>45203</v>
      </c>
      <c r="T1800" s="5" t="s">
        <v>34</v>
      </c>
      <c r="U1800" s="5">
        <v>1325</v>
      </c>
      <c r="V1800" s="5">
        <v>0</v>
      </c>
      <c r="W1800" s="5">
        <v>0</v>
      </c>
      <c r="X1800" s="5" t="s">
        <v>7702</v>
      </c>
      <c r="Y1800" s="5" t="s">
        <v>7703</v>
      </c>
    </row>
    <row r="1801" s="5" customFormat="1" spans="1:25">
      <c r="A1801" s="5" t="s">
        <v>7704</v>
      </c>
      <c r="B1801" s="5" t="s">
        <v>26</v>
      </c>
      <c r="C1801" s="5" t="s">
        <v>27</v>
      </c>
      <c r="D1801" s="5" t="s">
        <v>344</v>
      </c>
      <c r="E1801" s="5" t="s">
        <v>5101</v>
      </c>
      <c r="F1801" s="9">
        <v>45201</v>
      </c>
      <c r="G1801" s="9">
        <v>45202</v>
      </c>
      <c r="H1801" s="5">
        <v>1</v>
      </c>
      <c r="I1801" s="5">
        <v>1</v>
      </c>
      <c r="J1801" s="5">
        <v>1</v>
      </c>
      <c r="K1801" s="5" t="s">
        <v>30</v>
      </c>
      <c r="L1801" s="5">
        <v>1133</v>
      </c>
      <c r="M1801" s="5">
        <v>1133</v>
      </c>
      <c r="N1801" s="5" t="s">
        <v>7705</v>
      </c>
      <c r="O1801" s="5" t="s">
        <v>6457</v>
      </c>
      <c r="P1801" s="5" t="s">
        <v>33</v>
      </c>
      <c r="Q1801" s="5">
        <v>0</v>
      </c>
      <c r="R1801" s="18">
        <v>45194.0000115741</v>
      </c>
      <c r="S1801" s="9">
        <v>45203</v>
      </c>
      <c r="T1801" s="5" t="s">
        <v>34</v>
      </c>
      <c r="U1801" s="5">
        <v>1133</v>
      </c>
      <c r="V1801" s="5">
        <v>0</v>
      </c>
      <c r="W1801" s="5">
        <v>0</v>
      </c>
      <c r="X1801" s="5" t="s">
        <v>7706</v>
      </c>
      <c r="Y1801" s="5" t="s">
        <v>7707</v>
      </c>
    </row>
    <row r="1802" s="5" customFormat="1" spans="1:25">
      <c r="A1802" s="5" t="s">
        <v>7708</v>
      </c>
      <c r="B1802" s="5" t="s">
        <v>26</v>
      </c>
      <c r="C1802" s="5" t="s">
        <v>27</v>
      </c>
      <c r="D1802" s="5" t="s">
        <v>1562</v>
      </c>
      <c r="E1802" s="5" t="s">
        <v>1328</v>
      </c>
      <c r="F1802" s="9">
        <v>45201</v>
      </c>
      <c r="G1802" s="9">
        <v>45202</v>
      </c>
      <c r="H1802" s="5">
        <v>1</v>
      </c>
      <c r="I1802" s="5">
        <v>1</v>
      </c>
      <c r="J1802" s="5">
        <v>1</v>
      </c>
      <c r="K1802" s="5" t="s">
        <v>30</v>
      </c>
      <c r="L1802" s="5">
        <v>750</v>
      </c>
      <c r="M1802" s="5">
        <v>750</v>
      </c>
      <c r="N1802" s="5" t="s">
        <v>7709</v>
      </c>
      <c r="O1802" s="5" t="s">
        <v>6457</v>
      </c>
      <c r="P1802" s="5" t="s">
        <v>33</v>
      </c>
      <c r="Q1802" s="5">
        <v>0</v>
      </c>
      <c r="R1802" s="18">
        <v>45194.0000115741</v>
      </c>
      <c r="S1802" s="9">
        <v>45203</v>
      </c>
      <c r="T1802" s="5" t="s">
        <v>34</v>
      </c>
      <c r="U1802" s="5">
        <v>750</v>
      </c>
      <c r="V1802" s="5">
        <v>0</v>
      </c>
      <c r="W1802" s="5">
        <v>0</v>
      </c>
      <c r="X1802" s="5" t="s">
        <v>7710</v>
      </c>
      <c r="Y1802" s="5" t="s">
        <v>7711</v>
      </c>
    </row>
    <row r="1803" s="5" customFormat="1" spans="1:25">
      <c r="A1803" s="5" t="s">
        <v>7712</v>
      </c>
      <c r="B1803" s="5" t="s">
        <v>26</v>
      </c>
      <c r="C1803" s="5" t="s">
        <v>27</v>
      </c>
      <c r="D1803" s="5" t="s">
        <v>4206</v>
      </c>
      <c r="E1803" s="5" t="s">
        <v>4578</v>
      </c>
      <c r="F1803" s="9">
        <v>45200</v>
      </c>
      <c r="G1803" s="9">
        <v>45202</v>
      </c>
      <c r="H1803" s="5">
        <v>1</v>
      </c>
      <c r="I1803" s="5">
        <v>2</v>
      </c>
      <c r="J1803" s="5">
        <v>2</v>
      </c>
      <c r="K1803" s="5" t="s">
        <v>30</v>
      </c>
      <c r="L1803" s="5">
        <v>1970</v>
      </c>
      <c r="M1803" s="5">
        <v>1970</v>
      </c>
      <c r="N1803" s="5" t="s">
        <v>7713</v>
      </c>
      <c r="O1803" s="5" t="s">
        <v>6457</v>
      </c>
      <c r="P1803" s="5" t="s">
        <v>33</v>
      </c>
      <c r="Q1803" s="5">
        <v>0</v>
      </c>
      <c r="R1803" s="18">
        <v>45194.0000115741</v>
      </c>
      <c r="S1803" s="9">
        <v>45203</v>
      </c>
      <c r="T1803" s="5" t="s">
        <v>34</v>
      </c>
      <c r="U1803" s="5">
        <v>1970</v>
      </c>
      <c r="V1803" s="5">
        <v>0</v>
      </c>
      <c r="W1803" s="5">
        <v>0</v>
      </c>
      <c r="X1803" s="5" t="s">
        <v>7714</v>
      </c>
      <c r="Y1803" s="5" t="s">
        <v>7715</v>
      </c>
    </row>
    <row r="1804" s="5" customFormat="1" spans="1:25">
      <c r="A1804" s="5" t="s">
        <v>7716</v>
      </c>
      <c r="B1804" s="5" t="s">
        <v>26</v>
      </c>
      <c r="C1804" s="5" t="s">
        <v>27</v>
      </c>
      <c r="D1804" s="5" t="s">
        <v>6865</v>
      </c>
      <c r="E1804" s="5" t="s">
        <v>7717</v>
      </c>
      <c r="F1804" s="9">
        <v>45199</v>
      </c>
      <c r="G1804" s="9">
        <v>45202</v>
      </c>
      <c r="H1804" s="5">
        <v>1</v>
      </c>
      <c r="I1804" s="5">
        <v>3</v>
      </c>
      <c r="J1804" s="5">
        <v>3</v>
      </c>
      <c r="K1804" s="5" t="s">
        <v>30</v>
      </c>
      <c r="L1804" s="5">
        <v>4452</v>
      </c>
      <c r="M1804" s="5">
        <v>4452</v>
      </c>
      <c r="N1804" s="5" t="s">
        <v>7718</v>
      </c>
      <c r="O1804" s="5" t="s">
        <v>6457</v>
      </c>
      <c r="P1804" s="5" t="s">
        <v>33</v>
      </c>
      <c r="Q1804" s="5">
        <v>0</v>
      </c>
      <c r="R1804" s="18">
        <v>45194.0000115741</v>
      </c>
      <c r="S1804" s="9">
        <v>45203</v>
      </c>
      <c r="T1804" s="5" t="s">
        <v>34</v>
      </c>
      <c r="U1804" s="5">
        <v>4452</v>
      </c>
      <c r="V1804" s="5">
        <v>0</v>
      </c>
      <c r="W1804" s="5">
        <v>0</v>
      </c>
      <c r="X1804" s="5" t="s">
        <v>7719</v>
      </c>
      <c r="Y1804" s="5" t="s">
        <v>7720</v>
      </c>
    </row>
    <row r="1805" s="5" customFormat="1" spans="1:25">
      <c r="A1805" s="5" t="s">
        <v>7721</v>
      </c>
      <c r="B1805" s="5" t="s">
        <v>26</v>
      </c>
      <c r="C1805" s="5" t="s">
        <v>27</v>
      </c>
      <c r="D1805" s="5" t="s">
        <v>669</v>
      </c>
      <c r="E1805" s="5" t="s">
        <v>913</v>
      </c>
      <c r="F1805" s="9">
        <v>45196</v>
      </c>
      <c r="G1805" s="9">
        <v>45202</v>
      </c>
      <c r="H1805" s="5">
        <v>1</v>
      </c>
      <c r="I1805" s="5">
        <v>6</v>
      </c>
      <c r="J1805" s="5">
        <v>6</v>
      </c>
      <c r="K1805" s="5" t="s">
        <v>30</v>
      </c>
      <c r="L1805" s="5">
        <v>2208</v>
      </c>
      <c r="M1805" s="5">
        <v>2208</v>
      </c>
      <c r="N1805" s="5" t="s">
        <v>7722</v>
      </c>
      <c r="O1805" s="5" t="s">
        <v>6457</v>
      </c>
      <c r="P1805" s="5" t="s">
        <v>33</v>
      </c>
      <c r="Q1805" s="5">
        <v>0</v>
      </c>
      <c r="R1805" s="18">
        <v>45194.0000115741</v>
      </c>
      <c r="S1805" s="9">
        <v>45203</v>
      </c>
      <c r="T1805" s="5" t="s">
        <v>34</v>
      </c>
      <c r="U1805" s="5">
        <v>2208</v>
      </c>
      <c r="V1805" s="5">
        <v>0</v>
      </c>
      <c r="W1805" s="5">
        <v>0</v>
      </c>
      <c r="X1805" s="5" t="s">
        <v>7723</v>
      </c>
      <c r="Y1805" s="5" t="s">
        <v>7724</v>
      </c>
    </row>
    <row r="1806" s="5" customFormat="1" spans="1:25">
      <c r="A1806" s="5" t="s">
        <v>7725</v>
      </c>
      <c r="B1806" s="5" t="s">
        <v>26</v>
      </c>
      <c r="C1806" s="5" t="s">
        <v>27</v>
      </c>
      <c r="D1806" s="5" t="s">
        <v>1802</v>
      </c>
      <c r="E1806" s="5" t="s">
        <v>88</v>
      </c>
      <c r="F1806" s="9">
        <v>45201</v>
      </c>
      <c r="G1806" s="9">
        <v>45202</v>
      </c>
      <c r="H1806" s="5">
        <v>1</v>
      </c>
      <c r="I1806" s="5">
        <v>1</v>
      </c>
      <c r="J1806" s="5">
        <v>1</v>
      </c>
      <c r="K1806" s="5" t="s">
        <v>30</v>
      </c>
      <c r="L1806" s="5">
        <v>277</v>
      </c>
      <c r="M1806" s="5">
        <v>277</v>
      </c>
      <c r="N1806" s="5" t="s">
        <v>7726</v>
      </c>
      <c r="O1806" s="5" t="s">
        <v>6457</v>
      </c>
      <c r="P1806" s="5" t="s">
        <v>33</v>
      </c>
      <c r="Q1806" s="5">
        <v>0</v>
      </c>
      <c r="R1806" s="18">
        <v>45194.0000115741</v>
      </c>
      <c r="S1806" s="9">
        <v>45203</v>
      </c>
      <c r="T1806" s="5" t="s">
        <v>34</v>
      </c>
      <c r="U1806" s="5">
        <v>277</v>
      </c>
      <c r="V1806" s="5">
        <v>0</v>
      </c>
      <c r="W1806" s="5">
        <v>0</v>
      </c>
      <c r="X1806" s="5" t="s">
        <v>7727</v>
      </c>
      <c r="Y1806" s="5" t="s">
        <v>7728</v>
      </c>
    </row>
    <row r="1807" s="5" customFormat="1" spans="1:25">
      <c r="A1807" s="5" t="s">
        <v>7729</v>
      </c>
      <c r="B1807" s="5" t="s">
        <v>26</v>
      </c>
      <c r="C1807" s="5" t="s">
        <v>27</v>
      </c>
      <c r="D1807" s="5" t="s">
        <v>7730</v>
      </c>
      <c r="E1807" s="5" t="s">
        <v>7731</v>
      </c>
      <c r="F1807" s="9">
        <v>45201</v>
      </c>
      <c r="G1807" s="9">
        <v>45202</v>
      </c>
      <c r="H1807" s="5">
        <v>1</v>
      </c>
      <c r="I1807" s="5">
        <v>1</v>
      </c>
      <c r="J1807" s="5">
        <v>1</v>
      </c>
      <c r="K1807" s="5" t="s">
        <v>30</v>
      </c>
      <c r="L1807" s="5">
        <v>958</v>
      </c>
      <c r="M1807" s="5">
        <v>958</v>
      </c>
      <c r="N1807" s="5" t="s">
        <v>7732</v>
      </c>
      <c r="O1807" s="5" t="s">
        <v>6457</v>
      </c>
      <c r="P1807" s="5" t="s">
        <v>33</v>
      </c>
      <c r="Q1807" s="5">
        <v>0</v>
      </c>
      <c r="R1807" s="18">
        <v>45195</v>
      </c>
      <c r="S1807" s="9">
        <v>45203</v>
      </c>
      <c r="T1807" s="5" t="s">
        <v>34</v>
      </c>
      <c r="U1807" s="5">
        <v>958</v>
      </c>
      <c r="V1807" s="5">
        <v>0</v>
      </c>
      <c r="W1807" s="5">
        <v>0</v>
      </c>
      <c r="X1807" s="5" t="s">
        <v>7733</v>
      </c>
      <c r="Y1807" s="5" t="s">
        <v>42</v>
      </c>
    </row>
    <row r="1808" s="5" customFormat="1" spans="1:25">
      <c r="A1808" s="5" t="s">
        <v>7734</v>
      </c>
      <c r="B1808" s="5" t="s">
        <v>26</v>
      </c>
      <c r="C1808" s="5" t="s">
        <v>27</v>
      </c>
      <c r="D1808" s="5" t="s">
        <v>669</v>
      </c>
      <c r="E1808" s="5" t="s">
        <v>670</v>
      </c>
      <c r="F1808" s="9">
        <v>45196</v>
      </c>
      <c r="G1808" s="9">
        <v>45202</v>
      </c>
      <c r="H1808" s="5">
        <v>1</v>
      </c>
      <c r="I1808" s="5">
        <v>6</v>
      </c>
      <c r="J1808" s="5">
        <v>6</v>
      </c>
      <c r="K1808" s="5" t="s">
        <v>30</v>
      </c>
      <c r="L1808" s="5">
        <v>2208</v>
      </c>
      <c r="M1808" s="5">
        <v>2208</v>
      </c>
      <c r="N1808" s="5" t="s">
        <v>7735</v>
      </c>
      <c r="O1808" s="5" t="s">
        <v>6457</v>
      </c>
      <c r="P1808" s="5" t="s">
        <v>33</v>
      </c>
      <c r="Q1808" s="5">
        <v>0</v>
      </c>
      <c r="R1808" s="18">
        <v>45195</v>
      </c>
      <c r="S1808" s="9">
        <v>45203</v>
      </c>
      <c r="T1808" s="5" t="s">
        <v>34</v>
      </c>
      <c r="U1808" s="5">
        <v>2208</v>
      </c>
      <c r="V1808" s="5">
        <v>0</v>
      </c>
      <c r="W1808" s="5">
        <v>0</v>
      </c>
      <c r="X1808" s="5" t="s">
        <v>7736</v>
      </c>
      <c r="Y1808" s="5" t="s">
        <v>7737</v>
      </c>
    </row>
    <row r="1809" s="5" customFormat="1" spans="1:25">
      <c r="A1809" s="5" t="s">
        <v>7738</v>
      </c>
      <c r="B1809" s="5" t="s">
        <v>26</v>
      </c>
      <c r="C1809" s="5" t="s">
        <v>27</v>
      </c>
      <c r="D1809" s="5" t="s">
        <v>1860</v>
      </c>
      <c r="E1809" s="5" t="s">
        <v>2894</v>
      </c>
      <c r="F1809" s="9">
        <v>45201</v>
      </c>
      <c r="G1809" s="9">
        <v>45202</v>
      </c>
      <c r="H1809" s="5">
        <v>1</v>
      </c>
      <c r="I1809" s="5">
        <v>1</v>
      </c>
      <c r="J1809" s="5">
        <v>1</v>
      </c>
      <c r="K1809" s="5" t="s">
        <v>30</v>
      </c>
      <c r="L1809" s="5">
        <v>903</v>
      </c>
      <c r="M1809" s="5">
        <v>903</v>
      </c>
      <c r="N1809" s="5" t="s">
        <v>7739</v>
      </c>
      <c r="O1809" s="5" t="s">
        <v>6457</v>
      </c>
      <c r="P1809" s="5" t="s">
        <v>33</v>
      </c>
      <c r="Q1809" s="5">
        <v>0</v>
      </c>
      <c r="R1809" s="18">
        <v>45195</v>
      </c>
      <c r="S1809" s="9">
        <v>45203</v>
      </c>
      <c r="T1809" s="5" t="s">
        <v>34</v>
      </c>
      <c r="U1809" s="5">
        <v>903</v>
      </c>
      <c r="V1809" s="5">
        <v>0</v>
      </c>
      <c r="W1809" s="5">
        <v>0</v>
      </c>
      <c r="X1809" s="5" t="s">
        <v>7740</v>
      </c>
      <c r="Y1809" s="5" t="s">
        <v>7741</v>
      </c>
    </row>
    <row r="1810" s="5" customFormat="1" spans="1:25">
      <c r="A1810" s="5" t="s">
        <v>7742</v>
      </c>
      <c r="B1810" s="5" t="s">
        <v>26</v>
      </c>
      <c r="C1810" s="5" t="s">
        <v>27</v>
      </c>
      <c r="D1810" s="5" t="s">
        <v>1944</v>
      </c>
      <c r="E1810" s="5" t="s">
        <v>633</v>
      </c>
      <c r="F1810" s="9">
        <v>45200</v>
      </c>
      <c r="G1810" s="9">
        <v>45202</v>
      </c>
      <c r="H1810" s="5">
        <v>1</v>
      </c>
      <c r="I1810" s="5">
        <v>2</v>
      </c>
      <c r="J1810" s="5">
        <v>2</v>
      </c>
      <c r="K1810" s="5" t="s">
        <v>30</v>
      </c>
      <c r="L1810" s="5">
        <v>730</v>
      </c>
      <c r="M1810" s="5">
        <v>730</v>
      </c>
      <c r="N1810" s="5" t="s">
        <v>7743</v>
      </c>
      <c r="O1810" s="5" t="s">
        <v>6457</v>
      </c>
      <c r="P1810" s="5" t="s">
        <v>33</v>
      </c>
      <c r="Q1810" s="5">
        <v>0</v>
      </c>
      <c r="R1810" s="18">
        <v>45195.0000115741</v>
      </c>
      <c r="S1810" s="9">
        <v>45203</v>
      </c>
      <c r="T1810" s="5" t="s">
        <v>34</v>
      </c>
      <c r="U1810" s="5">
        <v>730</v>
      </c>
      <c r="V1810" s="5">
        <v>0</v>
      </c>
      <c r="W1810" s="5">
        <v>0</v>
      </c>
      <c r="X1810" s="5" t="s">
        <v>7744</v>
      </c>
      <c r="Y1810" s="5" t="s">
        <v>7745</v>
      </c>
    </row>
    <row r="1811" s="5" customFormat="1" spans="1:25">
      <c r="A1811" s="5" t="s">
        <v>7746</v>
      </c>
      <c r="B1811" s="5" t="s">
        <v>26</v>
      </c>
      <c r="C1811" s="5" t="s">
        <v>27</v>
      </c>
      <c r="D1811" s="5" t="s">
        <v>599</v>
      </c>
      <c r="E1811" s="5" t="s">
        <v>600</v>
      </c>
      <c r="F1811" s="9">
        <v>45201</v>
      </c>
      <c r="G1811" s="9">
        <v>45202</v>
      </c>
      <c r="H1811" s="5">
        <v>1</v>
      </c>
      <c r="I1811" s="5">
        <v>1</v>
      </c>
      <c r="J1811" s="5">
        <v>1</v>
      </c>
      <c r="K1811" s="5" t="s">
        <v>30</v>
      </c>
      <c r="L1811" s="5">
        <v>1213</v>
      </c>
      <c r="M1811" s="5">
        <v>1213</v>
      </c>
      <c r="N1811" s="5" t="s">
        <v>7747</v>
      </c>
      <c r="O1811" s="5" t="s">
        <v>6457</v>
      </c>
      <c r="P1811" s="5" t="s">
        <v>33</v>
      </c>
      <c r="Q1811" s="5">
        <v>0</v>
      </c>
      <c r="R1811" s="18">
        <v>45195</v>
      </c>
      <c r="S1811" s="9">
        <v>45203</v>
      </c>
      <c r="T1811" s="5" t="s">
        <v>34</v>
      </c>
      <c r="U1811" s="5">
        <v>1213</v>
      </c>
      <c r="V1811" s="5">
        <v>0</v>
      </c>
      <c r="W1811" s="5">
        <v>0</v>
      </c>
      <c r="X1811" s="5" t="s">
        <v>7748</v>
      </c>
      <c r="Y1811" s="5" t="s">
        <v>7749</v>
      </c>
    </row>
    <row r="1812" s="5" customFormat="1" spans="1:25">
      <c r="A1812" s="5" t="s">
        <v>7750</v>
      </c>
      <c r="B1812" s="5" t="s">
        <v>26</v>
      </c>
      <c r="C1812" s="5" t="s">
        <v>27</v>
      </c>
      <c r="D1812" s="5" t="s">
        <v>4796</v>
      </c>
      <c r="E1812" s="5" t="s">
        <v>2690</v>
      </c>
      <c r="F1812" s="9">
        <v>45198</v>
      </c>
      <c r="G1812" s="9">
        <v>45202</v>
      </c>
      <c r="H1812" s="5">
        <v>1</v>
      </c>
      <c r="I1812" s="5">
        <v>4</v>
      </c>
      <c r="J1812" s="5">
        <v>4</v>
      </c>
      <c r="K1812" s="5" t="s">
        <v>30</v>
      </c>
      <c r="L1812" s="5">
        <v>2924</v>
      </c>
      <c r="M1812" s="5">
        <v>2924</v>
      </c>
      <c r="N1812" s="5" t="s">
        <v>7751</v>
      </c>
      <c r="O1812" s="5" t="s">
        <v>6457</v>
      </c>
      <c r="P1812" s="5" t="s">
        <v>33</v>
      </c>
      <c r="Q1812" s="5">
        <v>0</v>
      </c>
      <c r="R1812" s="18">
        <v>45195.0000115741</v>
      </c>
      <c r="S1812" s="9">
        <v>45203</v>
      </c>
      <c r="T1812" s="5" t="s">
        <v>34</v>
      </c>
      <c r="U1812" s="5">
        <v>2924</v>
      </c>
      <c r="V1812" s="5">
        <v>0</v>
      </c>
      <c r="W1812" s="5">
        <v>0</v>
      </c>
      <c r="X1812" s="5" t="s">
        <v>7752</v>
      </c>
      <c r="Y1812" s="5" t="s">
        <v>7753</v>
      </c>
    </row>
    <row r="1813" s="5" customFormat="1" spans="1:25">
      <c r="A1813" s="5" t="s">
        <v>7754</v>
      </c>
      <c r="B1813" s="5" t="s">
        <v>26</v>
      </c>
      <c r="C1813" s="5" t="s">
        <v>27</v>
      </c>
      <c r="D1813" s="5" t="s">
        <v>2925</v>
      </c>
      <c r="E1813" s="5" t="s">
        <v>3918</v>
      </c>
      <c r="F1813" s="9">
        <v>45200</v>
      </c>
      <c r="G1813" s="9">
        <v>45202</v>
      </c>
      <c r="H1813" s="5">
        <v>1</v>
      </c>
      <c r="I1813" s="5">
        <v>2</v>
      </c>
      <c r="J1813" s="5">
        <v>2</v>
      </c>
      <c r="K1813" s="5" t="s">
        <v>30</v>
      </c>
      <c r="L1813" s="5">
        <v>546</v>
      </c>
      <c r="M1813" s="5">
        <v>546</v>
      </c>
      <c r="N1813" s="5" t="s">
        <v>7755</v>
      </c>
      <c r="O1813" s="5" t="s">
        <v>6457</v>
      </c>
      <c r="P1813" s="5" t="s">
        <v>33</v>
      </c>
      <c r="Q1813" s="5">
        <v>0</v>
      </c>
      <c r="R1813" s="18">
        <v>45195</v>
      </c>
      <c r="S1813" s="9">
        <v>45203</v>
      </c>
      <c r="T1813" s="5" t="s">
        <v>34</v>
      </c>
      <c r="U1813" s="5">
        <v>546</v>
      </c>
      <c r="V1813" s="5">
        <v>0</v>
      </c>
      <c r="W1813" s="5">
        <v>0</v>
      </c>
      <c r="X1813" s="5" t="s">
        <v>7756</v>
      </c>
      <c r="Y1813" s="5" t="s">
        <v>7757</v>
      </c>
    </row>
    <row r="1814" s="5" customFormat="1" spans="1:25">
      <c r="A1814" s="5" t="s">
        <v>7758</v>
      </c>
      <c r="B1814" s="5" t="s">
        <v>26</v>
      </c>
      <c r="C1814" s="5" t="s">
        <v>27</v>
      </c>
      <c r="D1814" s="5" t="s">
        <v>312</v>
      </c>
      <c r="E1814" s="5" t="s">
        <v>4311</v>
      </c>
      <c r="F1814" s="9">
        <v>45200</v>
      </c>
      <c r="G1814" s="9">
        <v>45202</v>
      </c>
      <c r="H1814" s="5">
        <v>1</v>
      </c>
      <c r="I1814" s="5">
        <v>2</v>
      </c>
      <c r="J1814" s="5">
        <v>2</v>
      </c>
      <c r="K1814" s="5" t="s">
        <v>30</v>
      </c>
      <c r="L1814" s="5">
        <v>3210</v>
      </c>
      <c r="M1814" s="5">
        <v>3210</v>
      </c>
      <c r="N1814" s="5" t="s">
        <v>7759</v>
      </c>
      <c r="O1814" s="5" t="s">
        <v>6457</v>
      </c>
      <c r="P1814" s="5" t="s">
        <v>33</v>
      </c>
      <c r="Q1814" s="5">
        <v>0</v>
      </c>
      <c r="R1814" s="18">
        <v>45195.0000115741</v>
      </c>
      <c r="S1814" s="9">
        <v>45203</v>
      </c>
      <c r="T1814" s="5" t="s">
        <v>34</v>
      </c>
      <c r="U1814" s="5">
        <v>3210</v>
      </c>
      <c r="V1814" s="5">
        <v>0</v>
      </c>
      <c r="W1814" s="5">
        <v>0</v>
      </c>
      <c r="X1814" s="5" t="s">
        <v>7760</v>
      </c>
      <c r="Y1814" s="5" t="s">
        <v>7761</v>
      </c>
    </row>
    <row r="1815" s="5" customFormat="1" spans="1:25">
      <c r="A1815" s="5" t="s">
        <v>7762</v>
      </c>
      <c r="B1815" s="5" t="s">
        <v>26</v>
      </c>
      <c r="C1815" s="5" t="s">
        <v>27</v>
      </c>
      <c r="D1815" s="5" t="s">
        <v>599</v>
      </c>
      <c r="E1815" s="5" t="s">
        <v>1518</v>
      </c>
      <c r="F1815" s="9">
        <v>45201</v>
      </c>
      <c r="G1815" s="9">
        <v>45202</v>
      </c>
      <c r="H1815" s="5">
        <v>1</v>
      </c>
      <c r="I1815" s="5">
        <v>1</v>
      </c>
      <c r="J1815" s="5">
        <v>1</v>
      </c>
      <c r="K1815" s="5" t="s">
        <v>30</v>
      </c>
      <c r="L1815" s="5">
        <v>1176</v>
      </c>
      <c r="M1815" s="5">
        <v>1176</v>
      </c>
      <c r="N1815" s="5" t="s">
        <v>7763</v>
      </c>
      <c r="O1815" s="5" t="s">
        <v>6457</v>
      </c>
      <c r="P1815" s="5" t="s">
        <v>33</v>
      </c>
      <c r="Q1815" s="5">
        <v>0</v>
      </c>
      <c r="R1815" s="18">
        <v>45195.0000115741</v>
      </c>
      <c r="S1815" s="9">
        <v>45203</v>
      </c>
      <c r="T1815" s="5" t="s">
        <v>34</v>
      </c>
      <c r="U1815" s="5">
        <v>1176</v>
      </c>
      <c r="V1815" s="5">
        <v>0</v>
      </c>
      <c r="W1815" s="5">
        <v>0</v>
      </c>
      <c r="X1815" s="5" t="s">
        <v>7764</v>
      </c>
      <c r="Y1815" s="5" t="s">
        <v>7765</v>
      </c>
    </row>
    <row r="1816" s="5" customFormat="1" spans="1:25">
      <c r="A1816" s="5" t="s">
        <v>7766</v>
      </c>
      <c r="B1816" s="5" t="s">
        <v>26</v>
      </c>
      <c r="C1816" s="5" t="s">
        <v>27</v>
      </c>
      <c r="D1816" s="5" t="s">
        <v>2456</v>
      </c>
      <c r="E1816" s="5" t="s">
        <v>2457</v>
      </c>
      <c r="F1816" s="9">
        <v>45201</v>
      </c>
      <c r="G1816" s="9">
        <v>45202</v>
      </c>
      <c r="H1816" s="5">
        <v>1</v>
      </c>
      <c r="I1816" s="5">
        <v>1</v>
      </c>
      <c r="J1816" s="5">
        <v>1</v>
      </c>
      <c r="K1816" s="5" t="s">
        <v>30</v>
      </c>
      <c r="L1816" s="5">
        <v>450</v>
      </c>
      <c r="M1816" s="5">
        <v>450</v>
      </c>
      <c r="N1816" s="5" t="s">
        <v>7767</v>
      </c>
      <c r="O1816" s="5" t="s">
        <v>6457</v>
      </c>
      <c r="P1816" s="5" t="s">
        <v>33</v>
      </c>
      <c r="Q1816" s="5">
        <v>0</v>
      </c>
      <c r="R1816" s="18">
        <v>45195</v>
      </c>
      <c r="S1816" s="9">
        <v>45203</v>
      </c>
      <c r="T1816" s="5" t="s">
        <v>34</v>
      </c>
      <c r="U1816" s="5">
        <v>450</v>
      </c>
      <c r="V1816" s="5">
        <v>0</v>
      </c>
      <c r="W1816" s="5">
        <v>0</v>
      </c>
      <c r="X1816" s="5" t="s">
        <v>7768</v>
      </c>
      <c r="Y1816" s="5" t="s">
        <v>7769</v>
      </c>
    </row>
    <row r="1817" s="5" customFormat="1" spans="1:25">
      <c r="A1817" s="5" t="s">
        <v>7770</v>
      </c>
      <c r="B1817" s="5" t="s">
        <v>26</v>
      </c>
      <c r="C1817" s="5" t="s">
        <v>27</v>
      </c>
      <c r="D1817" s="5" t="s">
        <v>4796</v>
      </c>
      <c r="E1817" s="5" t="s">
        <v>1850</v>
      </c>
      <c r="F1817" s="9">
        <v>45199</v>
      </c>
      <c r="G1817" s="9">
        <v>45202</v>
      </c>
      <c r="H1817" s="5">
        <v>1</v>
      </c>
      <c r="I1817" s="5">
        <v>3</v>
      </c>
      <c r="J1817" s="5">
        <v>3</v>
      </c>
      <c r="K1817" s="5" t="s">
        <v>30</v>
      </c>
      <c r="L1817" s="5">
        <v>2445</v>
      </c>
      <c r="M1817" s="5">
        <v>2445</v>
      </c>
      <c r="N1817" s="5" t="s">
        <v>7771</v>
      </c>
      <c r="O1817" s="5" t="s">
        <v>6457</v>
      </c>
      <c r="P1817" s="5" t="s">
        <v>33</v>
      </c>
      <c r="Q1817" s="5">
        <v>0</v>
      </c>
      <c r="R1817" s="18">
        <v>45195</v>
      </c>
      <c r="S1817" s="9">
        <v>45203</v>
      </c>
      <c r="T1817" s="5" t="s">
        <v>34</v>
      </c>
      <c r="U1817" s="5">
        <v>2445</v>
      </c>
      <c r="V1817" s="5">
        <v>0</v>
      </c>
      <c r="W1817" s="5">
        <v>0</v>
      </c>
      <c r="X1817" s="5" t="s">
        <v>7772</v>
      </c>
      <c r="Y1817" s="5" t="s">
        <v>7773</v>
      </c>
    </row>
    <row r="1818" s="5" customFormat="1" spans="1:25">
      <c r="A1818" s="5" t="s">
        <v>7774</v>
      </c>
      <c r="B1818" s="5" t="s">
        <v>26</v>
      </c>
      <c r="C1818" s="5" t="s">
        <v>27</v>
      </c>
      <c r="D1818" s="5" t="s">
        <v>7775</v>
      </c>
      <c r="E1818" s="5" t="s">
        <v>7776</v>
      </c>
      <c r="F1818" s="9">
        <v>45198</v>
      </c>
      <c r="G1818" s="9">
        <v>45202</v>
      </c>
      <c r="H1818" s="5">
        <v>1</v>
      </c>
      <c r="I1818" s="5">
        <v>4</v>
      </c>
      <c r="J1818" s="5">
        <v>4</v>
      </c>
      <c r="K1818" s="5" t="s">
        <v>30</v>
      </c>
      <c r="L1818" s="5">
        <v>12204</v>
      </c>
      <c r="M1818" s="5">
        <v>12204</v>
      </c>
      <c r="N1818" s="5" t="s">
        <v>7777</v>
      </c>
      <c r="O1818" s="5" t="s">
        <v>6457</v>
      </c>
      <c r="P1818" s="5" t="s">
        <v>33</v>
      </c>
      <c r="Q1818" s="5">
        <v>0</v>
      </c>
      <c r="R1818" s="18">
        <v>45196.0000115741</v>
      </c>
      <c r="S1818" s="9">
        <v>45203</v>
      </c>
      <c r="T1818" s="5" t="s">
        <v>34</v>
      </c>
      <c r="U1818" s="5">
        <v>12204</v>
      </c>
      <c r="V1818" s="5">
        <v>0</v>
      </c>
      <c r="W1818" s="5">
        <v>0</v>
      </c>
      <c r="X1818" s="5" t="s">
        <v>7778</v>
      </c>
      <c r="Y1818" s="5" t="s">
        <v>7779</v>
      </c>
    </row>
    <row r="1819" s="5" customFormat="1" spans="1:25">
      <c r="A1819" s="5" t="s">
        <v>7780</v>
      </c>
      <c r="B1819" s="5" t="s">
        <v>26</v>
      </c>
      <c r="C1819" s="5" t="s">
        <v>27</v>
      </c>
      <c r="D1819" s="5" t="s">
        <v>2942</v>
      </c>
      <c r="E1819" s="5" t="s">
        <v>4741</v>
      </c>
      <c r="F1819" s="9">
        <v>45198</v>
      </c>
      <c r="G1819" s="9">
        <v>45202</v>
      </c>
      <c r="H1819" s="5">
        <v>1</v>
      </c>
      <c r="I1819" s="5">
        <v>4</v>
      </c>
      <c r="J1819" s="5">
        <v>4</v>
      </c>
      <c r="K1819" s="5" t="s">
        <v>30</v>
      </c>
      <c r="L1819" s="5">
        <v>1472</v>
      </c>
      <c r="M1819" s="5">
        <v>1472</v>
      </c>
      <c r="N1819" s="5" t="s">
        <v>7781</v>
      </c>
      <c r="O1819" s="5" t="s">
        <v>6457</v>
      </c>
      <c r="P1819" s="5" t="s">
        <v>33</v>
      </c>
      <c r="Q1819" s="5">
        <v>0</v>
      </c>
      <c r="R1819" s="18">
        <v>45196</v>
      </c>
      <c r="S1819" s="9">
        <v>45203</v>
      </c>
      <c r="T1819" s="5" t="s">
        <v>34</v>
      </c>
      <c r="U1819" s="5">
        <v>1472</v>
      </c>
      <c r="V1819" s="5">
        <v>0</v>
      </c>
      <c r="W1819" s="5">
        <v>0</v>
      </c>
      <c r="X1819" s="5" t="s">
        <v>7782</v>
      </c>
      <c r="Y1819" s="5" t="s">
        <v>42</v>
      </c>
    </row>
    <row r="1820" s="5" customFormat="1" spans="1:25">
      <c r="A1820" s="5" t="s">
        <v>7780</v>
      </c>
      <c r="B1820" s="5" t="s">
        <v>26</v>
      </c>
      <c r="C1820" s="5" t="s">
        <v>43</v>
      </c>
      <c r="D1820" s="5" t="s">
        <v>2942</v>
      </c>
      <c r="E1820" s="5" t="s">
        <v>4741</v>
      </c>
      <c r="F1820" s="9">
        <v>45198</v>
      </c>
      <c r="G1820" s="9">
        <v>45202</v>
      </c>
      <c r="H1820" s="5">
        <v>1</v>
      </c>
      <c r="I1820" s="5">
        <v>4</v>
      </c>
      <c r="J1820" s="5">
        <v>4</v>
      </c>
      <c r="K1820" s="5" t="s">
        <v>30</v>
      </c>
      <c r="L1820" s="5">
        <v>-1472</v>
      </c>
      <c r="M1820" s="5">
        <v>-1472</v>
      </c>
      <c r="N1820" s="5" t="s">
        <v>7781</v>
      </c>
      <c r="O1820" s="5" t="s">
        <v>6457</v>
      </c>
      <c r="P1820" s="5" t="s">
        <v>33</v>
      </c>
      <c r="Q1820" s="5">
        <v>0</v>
      </c>
      <c r="R1820" s="18">
        <v>45196</v>
      </c>
      <c r="S1820" s="9">
        <v>45203</v>
      </c>
      <c r="T1820" s="5" t="s">
        <v>34</v>
      </c>
      <c r="U1820" s="5">
        <v>-1472</v>
      </c>
      <c r="V1820" s="5">
        <v>0</v>
      </c>
      <c r="W1820" s="5">
        <v>0</v>
      </c>
      <c r="X1820" s="5" t="s">
        <v>7782</v>
      </c>
      <c r="Y1820" s="5" t="s">
        <v>42</v>
      </c>
    </row>
    <row r="1821" s="5" customFormat="1" spans="1:25">
      <c r="A1821" s="5" t="s">
        <v>7783</v>
      </c>
      <c r="B1821" s="5" t="s">
        <v>26</v>
      </c>
      <c r="C1821" s="5" t="s">
        <v>27</v>
      </c>
      <c r="D1821" s="5" t="s">
        <v>7784</v>
      </c>
      <c r="E1821" s="5" t="s">
        <v>1155</v>
      </c>
      <c r="F1821" s="9">
        <v>45198</v>
      </c>
      <c r="G1821" s="9">
        <v>45202</v>
      </c>
      <c r="H1821" s="5">
        <v>1</v>
      </c>
      <c r="I1821" s="5">
        <v>4</v>
      </c>
      <c r="J1821" s="5">
        <v>4</v>
      </c>
      <c r="K1821" s="5" t="s">
        <v>30</v>
      </c>
      <c r="L1821" s="5">
        <v>972</v>
      </c>
      <c r="M1821" s="5">
        <v>972</v>
      </c>
      <c r="N1821" s="5" t="s">
        <v>7785</v>
      </c>
      <c r="O1821" s="5" t="s">
        <v>6457</v>
      </c>
      <c r="P1821" s="5" t="s">
        <v>33</v>
      </c>
      <c r="Q1821" s="5">
        <v>0</v>
      </c>
      <c r="R1821" s="18">
        <v>45196</v>
      </c>
      <c r="S1821" s="9">
        <v>45203</v>
      </c>
      <c r="T1821" s="5" t="s">
        <v>34</v>
      </c>
      <c r="U1821" s="5">
        <v>972</v>
      </c>
      <c r="V1821" s="5">
        <v>0</v>
      </c>
      <c r="W1821" s="5">
        <v>0</v>
      </c>
      <c r="X1821" s="5" t="s">
        <v>7786</v>
      </c>
      <c r="Y1821" s="5" t="s">
        <v>7787</v>
      </c>
    </row>
    <row r="1822" s="5" customFormat="1" spans="1:25">
      <c r="A1822" s="5" t="s">
        <v>7788</v>
      </c>
      <c r="B1822" s="5" t="s">
        <v>26</v>
      </c>
      <c r="C1822" s="5" t="s">
        <v>27</v>
      </c>
      <c r="D1822" s="5" t="s">
        <v>334</v>
      </c>
      <c r="E1822" s="5" t="s">
        <v>1736</v>
      </c>
      <c r="F1822" s="9">
        <v>45199</v>
      </c>
      <c r="G1822" s="9">
        <v>45202</v>
      </c>
      <c r="H1822" s="5">
        <v>1</v>
      </c>
      <c r="I1822" s="5">
        <v>3</v>
      </c>
      <c r="J1822" s="5">
        <v>3</v>
      </c>
      <c r="K1822" s="5" t="s">
        <v>30</v>
      </c>
      <c r="L1822" s="5">
        <v>4764</v>
      </c>
      <c r="M1822" s="5">
        <v>4764</v>
      </c>
      <c r="N1822" s="5" t="s">
        <v>7789</v>
      </c>
      <c r="O1822" s="5" t="s">
        <v>6457</v>
      </c>
      <c r="P1822" s="5" t="s">
        <v>33</v>
      </c>
      <c r="Q1822" s="5">
        <v>0</v>
      </c>
      <c r="R1822" s="18">
        <v>45196</v>
      </c>
      <c r="S1822" s="9">
        <v>45203</v>
      </c>
      <c r="T1822" s="5" t="s">
        <v>34</v>
      </c>
      <c r="U1822" s="5">
        <v>4764</v>
      </c>
      <c r="V1822" s="5">
        <v>0</v>
      </c>
      <c r="W1822" s="5">
        <v>0</v>
      </c>
      <c r="X1822" s="5" t="s">
        <v>7790</v>
      </c>
      <c r="Y1822" s="5" t="s">
        <v>42</v>
      </c>
    </row>
    <row r="1823" s="5" customFormat="1" spans="1:25">
      <c r="A1823" s="5" t="s">
        <v>7788</v>
      </c>
      <c r="B1823" s="5" t="s">
        <v>26</v>
      </c>
      <c r="C1823" s="5" t="s">
        <v>43</v>
      </c>
      <c r="D1823" s="5" t="s">
        <v>334</v>
      </c>
      <c r="E1823" s="5" t="s">
        <v>1736</v>
      </c>
      <c r="F1823" s="9">
        <v>45199</v>
      </c>
      <c r="G1823" s="9">
        <v>45202</v>
      </c>
      <c r="H1823" s="5">
        <v>1</v>
      </c>
      <c r="I1823" s="5">
        <v>3</v>
      </c>
      <c r="J1823" s="5">
        <v>3</v>
      </c>
      <c r="K1823" s="5" t="s">
        <v>30</v>
      </c>
      <c r="L1823" s="5">
        <v>-4764</v>
      </c>
      <c r="M1823" s="5">
        <v>-4764</v>
      </c>
      <c r="N1823" s="5" t="s">
        <v>7789</v>
      </c>
      <c r="O1823" s="5" t="s">
        <v>6457</v>
      </c>
      <c r="P1823" s="5" t="s">
        <v>33</v>
      </c>
      <c r="Q1823" s="5">
        <v>0</v>
      </c>
      <c r="R1823" s="18">
        <v>45196</v>
      </c>
      <c r="S1823" s="9">
        <v>45203</v>
      </c>
      <c r="T1823" s="5" t="s">
        <v>34</v>
      </c>
      <c r="U1823" s="5">
        <v>-4764</v>
      </c>
      <c r="V1823" s="5">
        <v>0</v>
      </c>
      <c r="W1823" s="5">
        <v>0</v>
      </c>
      <c r="X1823" s="5" t="s">
        <v>7790</v>
      </c>
      <c r="Y1823" s="5" t="s">
        <v>42</v>
      </c>
    </row>
    <row r="1824" s="5" customFormat="1" spans="1:25">
      <c r="A1824" s="5" t="s">
        <v>7791</v>
      </c>
      <c r="B1824" s="5" t="s">
        <v>26</v>
      </c>
      <c r="C1824" s="5" t="s">
        <v>27</v>
      </c>
      <c r="D1824" s="5" t="s">
        <v>4455</v>
      </c>
      <c r="E1824" s="5" t="s">
        <v>4456</v>
      </c>
      <c r="F1824" s="9">
        <v>45201</v>
      </c>
      <c r="G1824" s="9">
        <v>45202</v>
      </c>
      <c r="H1824" s="5">
        <v>1</v>
      </c>
      <c r="I1824" s="5">
        <v>1</v>
      </c>
      <c r="J1824" s="5">
        <v>1</v>
      </c>
      <c r="K1824" s="5" t="s">
        <v>30</v>
      </c>
      <c r="L1824" s="5">
        <v>237</v>
      </c>
      <c r="M1824" s="5">
        <v>237</v>
      </c>
      <c r="N1824" s="5" t="s">
        <v>7792</v>
      </c>
      <c r="O1824" s="5" t="s">
        <v>6457</v>
      </c>
      <c r="P1824" s="5" t="s">
        <v>33</v>
      </c>
      <c r="Q1824" s="5">
        <v>0</v>
      </c>
      <c r="R1824" s="18">
        <v>45196.0000115741</v>
      </c>
      <c r="S1824" s="9">
        <v>45203</v>
      </c>
      <c r="T1824" s="5" t="s">
        <v>34</v>
      </c>
      <c r="U1824" s="5">
        <v>237</v>
      </c>
      <c r="V1824" s="5">
        <v>0</v>
      </c>
      <c r="W1824" s="5">
        <v>0</v>
      </c>
      <c r="X1824" s="5" t="s">
        <v>7793</v>
      </c>
      <c r="Y1824" s="5" t="s">
        <v>7794</v>
      </c>
    </row>
    <row r="1825" s="5" customFormat="1" spans="1:25">
      <c r="A1825" s="5" t="s">
        <v>7795</v>
      </c>
      <c r="B1825" s="5" t="s">
        <v>26</v>
      </c>
      <c r="C1825" s="5" t="s">
        <v>27</v>
      </c>
      <c r="D1825" s="5" t="s">
        <v>2295</v>
      </c>
      <c r="E1825" s="5" t="s">
        <v>5993</v>
      </c>
      <c r="F1825" s="9">
        <v>45201</v>
      </c>
      <c r="G1825" s="9">
        <v>45202</v>
      </c>
      <c r="H1825" s="5">
        <v>1</v>
      </c>
      <c r="I1825" s="5">
        <v>1</v>
      </c>
      <c r="J1825" s="5">
        <v>1</v>
      </c>
      <c r="K1825" s="5" t="s">
        <v>30</v>
      </c>
      <c r="L1825" s="5">
        <v>670</v>
      </c>
      <c r="M1825" s="5">
        <v>670</v>
      </c>
      <c r="N1825" s="5" t="s">
        <v>7796</v>
      </c>
      <c r="O1825" s="5" t="s">
        <v>6457</v>
      </c>
      <c r="P1825" s="5" t="s">
        <v>33</v>
      </c>
      <c r="Q1825" s="5">
        <v>0</v>
      </c>
      <c r="R1825" s="18">
        <v>45196.0000115741</v>
      </c>
      <c r="S1825" s="9">
        <v>45203</v>
      </c>
      <c r="T1825" s="5" t="s">
        <v>34</v>
      </c>
      <c r="U1825" s="5">
        <v>670</v>
      </c>
      <c r="V1825" s="5">
        <v>0</v>
      </c>
      <c r="W1825" s="5">
        <v>0</v>
      </c>
      <c r="X1825" s="5" t="s">
        <v>7797</v>
      </c>
      <c r="Y1825" s="5" t="s">
        <v>6225</v>
      </c>
    </row>
    <row r="1826" s="5" customFormat="1" spans="1:25">
      <c r="A1826" s="5" t="s">
        <v>7798</v>
      </c>
      <c r="B1826" s="5" t="s">
        <v>26</v>
      </c>
      <c r="C1826" s="5" t="s">
        <v>27</v>
      </c>
      <c r="D1826" s="5" t="s">
        <v>334</v>
      </c>
      <c r="E1826" s="5" t="s">
        <v>1736</v>
      </c>
      <c r="F1826" s="9">
        <v>45199</v>
      </c>
      <c r="G1826" s="9">
        <v>45202</v>
      </c>
      <c r="H1826" s="5">
        <v>1</v>
      </c>
      <c r="I1826" s="5">
        <v>3</v>
      </c>
      <c r="J1826" s="5">
        <v>3</v>
      </c>
      <c r="K1826" s="5" t="s">
        <v>30</v>
      </c>
      <c r="L1826" s="5">
        <v>4692</v>
      </c>
      <c r="M1826" s="5">
        <v>4692</v>
      </c>
      <c r="N1826" s="5" t="s">
        <v>7799</v>
      </c>
      <c r="O1826" s="5" t="s">
        <v>6457</v>
      </c>
      <c r="P1826" s="5" t="s">
        <v>33</v>
      </c>
      <c r="Q1826" s="5">
        <v>0</v>
      </c>
      <c r="R1826" s="18">
        <v>45196</v>
      </c>
      <c r="S1826" s="9">
        <v>45203</v>
      </c>
      <c r="T1826" s="5" t="s">
        <v>34</v>
      </c>
      <c r="U1826" s="5">
        <v>4692</v>
      </c>
      <c r="V1826" s="5">
        <v>0</v>
      </c>
      <c r="W1826" s="5">
        <v>0</v>
      </c>
      <c r="X1826" s="5" t="s">
        <v>7800</v>
      </c>
      <c r="Y1826" s="5" t="s">
        <v>42</v>
      </c>
    </row>
    <row r="1827" s="5" customFormat="1" spans="1:25">
      <c r="A1827" s="5" t="s">
        <v>7798</v>
      </c>
      <c r="B1827" s="5" t="s">
        <v>26</v>
      </c>
      <c r="C1827" s="5" t="s">
        <v>43</v>
      </c>
      <c r="D1827" s="5" t="s">
        <v>334</v>
      </c>
      <c r="E1827" s="5" t="s">
        <v>1736</v>
      </c>
      <c r="F1827" s="9">
        <v>45199</v>
      </c>
      <c r="G1827" s="9">
        <v>45202</v>
      </c>
      <c r="H1827" s="5">
        <v>1</v>
      </c>
      <c r="I1827" s="5">
        <v>3</v>
      </c>
      <c r="J1827" s="5">
        <v>3</v>
      </c>
      <c r="K1827" s="5" t="s">
        <v>30</v>
      </c>
      <c r="L1827" s="5">
        <v>-4692</v>
      </c>
      <c r="M1827" s="5">
        <v>-4692</v>
      </c>
      <c r="N1827" s="5" t="s">
        <v>7799</v>
      </c>
      <c r="O1827" s="5" t="s">
        <v>6457</v>
      </c>
      <c r="P1827" s="5" t="s">
        <v>33</v>
      </c>
      <c r="Q1827" s="5">
        <v>0</v>
      </c>
      <c r="R1827" s="18">
        <v>45196</v>
      </c>
      <c r="S1827" s="9">
        <v>45203</v>
      </c>
      <c r="T1827" s="5" t="s">
        <v>34</v>
      </c>
      <c r="U1827" s="5">
        <v>-4692</v>
      </c>
      <c r="V1827" s="5">
        <v>0</v>
      </c>
      <c r="W1827" s="5">
        <v>0</v>
      </c>
      <c r="X1827" s="5" t="s">
        <v>7800</v>
      </c>
      <c r="Y1827" s="5" t="s">
        <v>42</v>
      </c>
    </row>
    <row r="1828" s="5" customFormat="1" spans="1:25">
      <c r="A1828" s="5" t="s">
        <v>7801</v>
      </c>
      <c r="B1828" s="5" t="s">
        <v>26</v>
      </c>
      <c r="C1828" s="5" t="s">
        <v>27</v>
      </c>
      <c r="D1828" s="5" t="s">
        <v>334</v>
      </c>
      <c r="E1828" s="5" t="s">
        <v>1736</v>
      </c>
      <c r="F1828" s="9">
        <v>45199</v>
      </c>
      <c r="G1828" s="9">
        <v>45202</v>
      </c>
      <c r="H1828" s="5">
        <v>1</v>
      </c>
      <c r="I1828" s="5">
        <v>3</v>
      </c>
      <c r="J1828" s="5">
        <v>3</v>
      </c>
      <c r="K1828" s="5" t="s">
        <v>30</v>
      </c>
      <c r="L1828" s="5">
        <v>4692</v>
      </c>
      <c r="M1828" s="5">
        <v>4692</v>
      </c>
      <c r="N1828" s="5" t="s">
        <v>7799</v>
      </c>
      <c r="O1828" s="5" t="s">
        <v>6457</v>
      </c>
      <c r="P1828" s="5" t="s">
        <v>33</v>
      </c>
      <c r="Q1828" s="5">
        <v>0</v>
      </c>
      <c r="R1828" s="18">
        <v>45196</v>
      </c>
      <c r="S1828" s="9">
        <v>45203</v>
      </c>
      <c r="T1828" s="5" t="s">
        <v>34</v>
      </c>
      <c r="U1828" s="5">
        <v>4692</v>
      </c>
      <c r="V1828" s="5">
        <v>0</v>
      </c>
      <c r="W1828" s="5">
        <v>0</v>
      </c>
      <c r="X1828" s="5" t="s">
        <v>7802</v>
      </c>
      <c r="Y1828" s="5" t="s">
        <v>42</v>
      </c>
    </row>
    <row r="1829" s="5" customFormat="1" spans="1:25">
      <c r="A1829" s="5" t="s">
        <v>7803</v>
      </c>
      <c r="B1829" s="5" t="s">
        <v>26</v>
      </c>
      <c r="C1829" s="5" t="s">
        <v>27</v>
      </c>
      <c r="D1829" s="5" t="s">
        <v>886</v>
      </c>
      <c r="E1829" s="5" t="s">
        <v>2773</v>
      </c>
      <c r="F1829" s="9">
        <v>45198</v>
      </c>
      <c r="G1829" s="9">
        <v>45202</v>
      </c>
      <c r="H1829" s="5">
        <v>1</v>
      </c>
      <c r="I1829" s="5">
        <v>4</v>
      </c>
      <c r="J1829" s="5">
        <v>4</v>
      </c>
      <c r="K1829" s="5" t="s">
        <v>30</v>
      </c>
      <c r="L1829" s="5">
        <v>2356</v>
      </c>
      <c r="M1829" s="5">
        <v>2356</v>
      </c>
      <c r="N1829" s="5" t="s">
        <v>7804</v>
      </c>
      <c r="O1829" s="5" t="s">
        <v>6457</v>
      </c>
      <c r="P1829" s="5" t="s">
        <v>33</v>
      </c>
      <c r="Q1829" s="5">
        <v>0</v>
      </c>
      <c r="R1829" s="18">
        <v>45196</v>
      </c>
      <c r="S1829" s="9">
        <v>45203</v>
      </c>
      <c r="T1829" s="5" t="s">
        <v>34</v>
      </c>
      <c r="U1829" s="5">
        <v>2356</v>
      </c>
      <c r="V1829" s="5">
        <v>0</v>
      </c>
      <c r="W1829" s="5">
        <v>0</v>
      </c>
      <c r="X1829" s="5" t="s">
        <v>7805</v>
      </c>
      <c r="Y1829" s="5" t="s">
        <v>42</v>
      </c>
    </row>
    <row r="1830" s="5" customFormat="1" spans="1:25">
      <c r="A1830" s="5" t="s">
        <v>7806</v>
      </c>
      <c r="B1830" s="5" t="s">
        <v>26</v>
      </c>
      <c r="C1830" s="5" t="s">
        <v>27</v>
      </c>
      <c r="D1830" s="5" t="s">
        <v>2925</v>
      </c>
      <c r="E1830" s="5" t="s">
        <v>7807</v>
      </c>
      <c r="F1830" s="9">
        <v>45198</v>
      </c>
      <c r="G1830" s="9">
        <v>45202</v>
      </c>
      <c r="H1830" s="5">
        <v>1</v>
      </c>
      <c r="I1830" s="5">
        <v>4</v>
      </c>
      <c r="J1830" s="5">
        <v>4</v>
      </c>
      <c r="K1830" s="5" t="s">
        <v>30</v>
      </c>
      <c r="L1830" s="5">
        <v>1075</v>
      </c>
      <c r="M1830" s="5">
        <v>1075</v>
      </c>
      <c r="N1830" s="5" t="s">
        <v>7808</v>
      </c>
      <c r="O1830" s="5" t="s">
        <v>6457</v>
      </c>
      <c r="P1830" s="5" t="s">
        <v>33</v>
      </c>
      <c r="Q1830" s="5">
        <v>0</v>
      </c>
      <c r="R1830" s="18">
        <v>45196</v>
      </c>
      <c r="S1830" s="9">
        <v>45203</v>
      </c>
      <c r="T1830" s="5" t="s">
        <v>34</v>
      </c>
      <c r="U1830" s="5">
        <v>1075</v>
      </c>
      <c r="V1830" s="5">
        <v>0</v>
      </c>
      <c r="W1830" s="5">
        <v>0</v>
      </c>
      <c r="X1830" s="5" t="s">
        <v>7809</v>
      </c>
      <c r="Y1830" s="5" t="s">
        <v>7810</v>
      </c>
    </row>
    <row r="1831" s="5" customFormat="1" spans="1:25">
      <c r="A1831" s="5" t="s">
        <v>7801</v>
      </c>
      <c r="B1831" s="5" t="s">
        <v>26</v>
      </c>
      <c r="C1831" s="5" t="s">
        <v>43</v>
      </c>
      <c r="D1831" s="5" t="s">
        <v>334</v>
      </c>
      <c r="E1831" s="5" t="s">
        <v>1736</v>
      </c>
      <c r="F1831" s="9">
        <v>45199</v>
      </c>
      <c r="G1831" s="9">
        <v>45202</v>
      </c>
      <c r="H1831" s="5">
        <v>1</v>
      </c>
      <c r="I1831" s="5">
        <v>3</v>
      </c>
      <c r="J1831" s="5">
        <v>3</v>
      </c>
      <c r="K1831" s="5" t="s">
        <v>30</v>
      </c>
      <c r="L1831" s="5">
        <v>-4692</v>
      </c>
      <c r="M1831" s="5">
        <v>-4692</v>
      </c>
      <c r="N1831" s="5" t="s">
        <v>7799</v>
      </c>
      <c r="O1831" s="5" t="s">
        <v>6457</v>
      </c>
      <c r="P1831" s="5" t="s">
        <v>33</v>
      </c>
      <c r="Q1831" s="5">
        <v>0</v>
      </c>
      <c r="R1831" s="18">
        <v>45196</v>
      </c>
      <c r="S1831" s="9">
        <v>45203</v>
      </c>
      <c r="T1831" s="5" t="s">
        <v>34</v>
      </c>
      <c r="U1831" s="5">
        <v>-4692</v>
      </c>
      <c r="V1831" s="5">
        <v>0</v>
      </c>
      <c r="W1831" s="5">
        <v>0</v>
      </c>
      <c r="X1831" s="5" t="s">
        <v>7802</v>
      </c>
      <c r="Y1831" s="5" t="s">
        <v>42</v>
      </c>
    </row>
    <row r="1832" s="5" customFormat="1" spans="1:25">
      <c r="A1832" s="5" t="s">
        <v>7811</v>
      </c>
      <c r="B1832" s="5" t="s">
        <v>26</v>
      </c>
      <c r="C1832" s="5" t="s">
        <v>27</v>
      </c>
      <c r="D1832" s="5" t="s">
        <v>886</v>
      </c>
      <c r="E1832" s="5" t="s">
        <v>2773</v>
      </c>
      <c r="F1832" s="9">
        <v>45200</v>
      </c>
      <c r="G1832" s="9">
        <v>45202</v>
      </c>
      <c r="H1832" s="5">
        <v>1</v>
      </c>
      <c r="I1832" s="5">
        <v>2</v>
      </c>
      <c r="J1832" s="5">
        <v>2</v>
      </c>
      <c r="K1832" s="5" t="s">
        <v>30</v>
      </c>
      <c r="L1832" s="5">
        <v>1174</v>
      </c>
      <c r="M1832" s="5">
        <v>1174</v>
      </c>
      <c r="N1832" s="5" t="s">
        <v>7812</v>
      </c>
      <c r="O1832" s="5" t="s">
        <v>6457</v>
      </c>
      <c r="P1832" s="5" t="s">
        <v>33</v>
      </c>
      <c r="Q1832" s="5">
        <v>0</v>
      </c>
      <c r="R1832" s="18">
        <v>45197.0000115741</v>
      </c>
      <c r="S1832" s="9">
        <v>45203</v>
      </c>
      <c r="T1832" s="5" t="s">
        <v>34</v>
      </c>
      <c r="U1832" s="5">
        <v>1174</v>
      </c>
      <c r="V1832" s="5">
        <v>0</v>
      </c>
      <c r="W1832" s="5">
        <v>0</v>
      </c>
      <c r="X1832" s="5" t="s">
        <v>7813</v>
      </c>
      <c r="Y1832" s="5" t="s">
        <v>7814</v>
      </c>
    </row>
    <row r="1833" s="5" customFormat="1" spans="1:25">
      <c r="A1833" s="5" t="s">
        <v>7803</v>
      </c>
      <c r="B1833" s="5" t="s">
        <v>26</v>
      </c>
      <c r="C1833" s="5" t="s">
        <v>43</v>
      </c>
      <c r="D1833" s="5" t="s">
        <v>886</v>
      </c>
      <c r="E1833" s="5" t="s">
        <v>2773</v>
      </c>
      <c r="F1833" s="9">
        <v>45198</v>
      </c>
      <c r="G1833" s="9">
        <v>45202</v>
      </c>
      <c r="H1833" s="5">
        <v>1</v>
      </c>
      <c r="I1833" s="5">
        <v>4</v>
      </c>
      <c r="J1833" s="5">
        <v>4</v>
      </c>
      <c r="K1833" s="5" t="s">
        <v>30</v>
      </c>
      <c r="L1833" s="5">
        <v>-2356</v>
      </c>
      <c r="M1833" s="5">
        <v>-2356</v>
      </c>
      <c r="N1833" s="5" t="s">
        <v>7804</v>
      </c>
      <c r="O1833" s="5" t="s">
        <v>6457</v>
      </c>
      <c r="P1833" s="5" t="s">
        <v>33</v>
      </c>
      <c r="Q1833" s="5">
        <v>0</v>
      </c>
      <c r="R1833" s="18">
        <v>45196</v>
      </c>
      <c r="S1833" s="9">
        <v>45203</v>
      </c>
      <c r="T1833" s="5" t="s">
        <v>34</v>
      </c>
      <c r="U1833" s="5">
        <v>-2356</v>
      </c>
      <c r="V1833" s="5">
        <v>0</v>
      </c>
      <c r="W1833" s="5">
        <v>0</v>
      </c>
      <c r="X1833" s="5" t="s">
        <v>7805</v>
      </c>
      <c r="Y1833" s="5" t="s">
        <v>42</v>
      </c>
    </row>
    <row r="1834" s="5" customFormat="1" spans="1:25">
      <c r="A1834" s="5" t="s">
        <v>7815</v>
      </c>
      <c r="B1834" s="5" t="s">
        <v>26</v>
      </c>
      <c r="C1834" s="5" t="s">
        <v>27</v>
      </c>
      <c r="D1834" s="5" t="s">
        <v>172</v>
      </c>
      <c r="E1834" s="5" t="s">
        <v>1351</v>
      </c>
      <c r="F1834" s="9">
        <v>45201</v>
      </c>
      <c r="G1834" s="9">
        <v>45202</v>
      </c>
      <c r="H1834" s="5">
        <v>1</v>
      </c>
      <c r="I1834" s="5">
        <v>1</v>
      </c>
      <c r="J1834" s="5">
        <v>1</v>
      </c>
      <c r="K1834" s="5" t="s">
        <v>30</v>
      </c>
      <c r="L1834" s="5">
        <v>2871</v>
      </c>
      <c r="M1834" s="5">
        <v>2871</v>
      </c>
      <c r="N1834" s="5" t="s">
        <v>7816</v>
      </c>
      <c r="O1834" s="5" t="s">
        <v>6457</v>
      </c>
      <c r="P1834" s="5" t="s">
        <v>33</v>
      </c>
      <c r="Q1834" s="5">
        <v>0</v>
      </c>
      <c r="R1834" s="18">
        <v>45197</v>
      </c>
      <c r="S1834" s="9">
        <v>45203</v>
      </c>
      <c r="T1834" s="5" t="s">
        <v>34</v>
      </c>
      <c r="U1834" s="5">
        <v>2871</v>
      </c>
      <c r="V1834" s="5">
        <v>0</v>
      </c>
      <c r="W1834" s="5">
        <v>0</v>
      </c>
      <c r="X1834" s="5" t="s">
        <v>7817</v>
      </c>
      <c r="Y1834" s="5" t="s">
        <v>7818</v>
      </c>
    </row>
    <row r="1835" s="5" customFormat="1" spans="1:25">
      <c r="A1835" s="5" t="s">
        <v>7819</v>
      </c>
      <c r="B1835" s="5" t="s">
        <v>26</v>
      </c>
      <c r="C1835" s="5" t="s">
        <v>27</v>
      </c>
      <c r="D1835" s="5" t="s">
        <v>648</v>
      </c>
      <c r="E1835" s="5" t="s">
        <v>3045</v>
      </c>
      <c r="F1835" s="9">
        <v>45197</v>
      </c>
      <c r="G1835" s="9">
        <v>45202</v>
      </c>
      <c r="H1835" s="5">
        <v>1</v>
      </c>
      <c r="I1835" s="5">
        <v>5</v>
      </c>
      <c r="J1835" s="5">
        <v>5</v>
      </c>
      <c r="K1835" s="5" t="s">
        <v>30</v>
      </c>
      <c r="L1835" s="5">
        <v>6621</v>
      </c>
      <c r="M1835" s="5">
        <v>6621</v>
      </c>
      <c r="N1835" s="5" t="s">
        <v>7820</v>
      </c>
      <c r="O1835" s="5" t="s">
        <v>6457</v>
      </c>
      <c r="P1835" s="5" t="s">
        <v>33</v>
      </c>
      <c r="Q1835" s="5">
        <v>0</v>
      </c>
      <c r="R1835" s="18">
        <v>45197.0000115741</v>
      </c>
      <c r="S1835" s="9">
        <v>45203</v>
      </c>
      <c r="T1835" s="5" t="s">
        <v>34</v>
      </c>
      <c r="U1835" s="5">
        <v>6621</v>
      </c>
      <c r="V1835" s="5">
        <v>0</v>
      </c>
      <c r="W1835" s="5">
        <v>0</v>
      </c>
      <c r="X1835" s="5" t="s">
        <v>7821</v>
      </c>
      <c r="Y1835" s="5" t="s">
        <v>7822</v>
      </c>
    </row>
    <row r="1836" s="5" customFormat="1" spans="1:25">
      <c r="A1836" s="5" t="s">
        <v>7823</v>
      </c>
      <c r="B1836" s="5" t="s">
        <v>26</v>
      </c>
      <c r="C1836" s="5" t="s">
        <v>27</v>
      </c>
      <c r="D1836" s="5" t="s">
        <v>2591</v>
      </c>
      <c r="E1836" s="5" t="s">
        <v>633</v>
      </c>
      <c r="F1836" s="9">
        <v>45201</v>
      </c>
      <c r="G1836" s="9">
        <v>45202</v>
      </c>
      <c r="H1836" s="5">
        <v>2</v>
      </c>
      <c r="I1836" s="5">
        <v>1</v>
      </c>
      <c r="J1836" s="5">
        <v>2</v>
      </c>
      <c r="K1836" s="5" t="s">
        <v>30</v>
      </c>
      <c r="L1836" s="5">
        <v>740</v>
      </c>
      <c r="M1836" s="5">
        <v>740</v>
      </c>
      <c r="N1836" s="5" t="s">
        <v>7824</v>
      </c>
      <c r="O1836" s="5" t="s">
        <v>6457</v>
      </c>
      <c r="P1836" s="5" t="s">
        <v>33</v>
      </c>
      <c r="Q1836" s="5">
        <v>0</v>
      </c>
      <c r="R1836" s="18">
        <v>45197.0000115741</v>
      </c>
      <c r="S1836" s="9">
        <v>45203</v>
      </c>
      <c r="T1836" s="5" t="s">
        <v>34</v>
      </c>
      <c r="U1836" s="5">
        <v>740</v>
      </c>
      <c r="V1836" s="5">
        <v>0</v>
      </c>
      <c r="W1836" s="5">
        <v>0</v>
      </c>
      <c r="X1836" s="5" t="s">
        <v>7825</v>
      </c>
      <c r="Y1836" s="5" t="s">
        <v>7826</v>
      </c>
    </row>
    <row r="1837" s="5" customFormat="1" spans="1:25">
      <c r="A1837" s="5" t="s">
        <v>7827</v>
      </c>
      <c r="B1837" s="5" t="s">
        <v>26</v>
      </c>
      <c r="C1837" s="5" t="s">
        <v>27</v>
      </c>
      <c r="D1837" s="5" t="s">
        <v>7828</v>
      </c>
      <c r="E1837" s="5" t="s">
        <v>7829</v>
      </c>
      <c r="F1837" s="9">
        <v>45201</v>
      </c>
      <c r="G1837" s="9">
        <v>45202</v>
      </c>
      <c r="H1837" s="5">
        <v>1</v>
      </c>
      <c r="I1837" s="5">
        <v>1</v>
      </c>
      <c r="J1837" s="5">
        <v>1</v>
      </c>
      <c r="K1837" s="5" t="s">
        <v>30</v>
      </c>
      <c r="L1837" s="5">
        <v>3455</v>
      </c>
      <c r="M1837" s="5">
        <v>3455</v>
      </c>
      <c r="N1837" s="5" t="s">
        <v>7830</v>
      </c>
      <c r="O1837" s="5" t="s">
        <v>6457</v>
      </c>
      <c r="P1837" s="5" t="s">
        <v>33</v>
      </c>
      <c r="Q1837" s="5">
        <v>0</v>
      </c>
      <c r="R1837" s="18">
        <v>45197.0000115741</v>
      </c>
      <c r="S1837" s="9">
        <v>45203</v>
      </c>
      <c r="T1837" s="5" t="s">
        <v>34</v>
      </c>
      <c r="U1837" s="5">
        <v>3455</v>
      </c>
      <c r="V1837" s="5">
        <v>0</v>
      </c>
      <c r="W1837" s="5">
        <v>0</v>
      </c>
      <c r="X1837" s="5" t="s">
        <v>7831</v>
      </c>
      <c r="Y1837" s="5" t="s">
        <v>7832</v>
      </c>
    </row>
    <row r="1838" s="5" customFormat="1" spans="1:25">
      <c r="A1838" s="5" t="s">
        <v>7833</v>
      </c>
      <c r="B1838" s="5" t="s">
        <v>26</v>
      </c>
      <c r="C1838" s="5" t="s">
        <v>27</v>
      </c>
      <c r="D1838" s="5" t="s">
        <v>2295</v>
      </c>
      <c r="E1838" s="5" t="s">
        <v>7834</v>
      </c>
      <c r="F1838" s="9">
        <v>45201</v>
      </c>
      <c r="G1838" s="9">
        <v>45202</v>
      </c>
      <c r="H1838" s="5">
        <v>1</v>
      </c>
      <c r="I1838" s="5">
        <v>1</v>
      </c>
      <c r="J1838" s="5">
        <v>1</v>
      </c>
      <c r="K1838" s="5" t="s">
        <v>30</v>
      </c>
      <c r="L1838" s="5">
        <v>656</v>
      </c>
      <c r="M1838" s="5">
        <v>656</v>
      </c>
      <c r="N1838" s="5" t="s">
        <v>7835</v>
      </c>
      <c r="O1838" s="5" t="s">
        <v>6457</v>
      </c>
      <c r="P1838" s="5" t="s">
        <v>33</v>
      </c>
      <c r="Q1838" s="5">
        <v>0</v>
      </c>
      <c r="R1838" s="18">
        <v>45197</v>
      </c>
      <c r="S1838" s="9">
        <v>45203</v>
      </c>
      <c r="T1838" s="5" t="s">
        <v>34</v>
      </c>
      <c r="U1838" s="5">
        <v>656</v>
      </c>
      <c r="V1838" s="5">
        <v>0</v>
      </c>
      <c r="W1838" s="5">
        <v>0</v>
      </c>
      <c r="X1838" s="5" t="s">
        <v>7836</v>
      </c>
      <c r="Y1838" s="5" t="s">
        <v>7837</v>
      </c>
    </row>
    <row r="1839" s="5" customFormat="1" spans="1:25">
      <c r="A1839" s="5" t="s">
        <v>7838</v>
      </c>
      <c r="B1839" s="5" t="s">
        <v>26</v>
      </c>
      <c r="C1839" s="5" t="s">
        <v>27</v>
      </c>
      <c r="D1839" s="5" t="s">
        <v>7839</v>
      </c>
      <c r="E1839" s="5" t="s">
        <v>7840</v>
      </c>
      <c r="F1839" s="9">
        <v>45200</v>
      </c>
      <c r="G1839" s="9">
        <v>45202</v>
      </c>
      <c r="H1839" s="5">
        <v>1</v>
      </c>
      <c r="I1839" s="5">
        <v>2</v>
      </c>
      <c r="J1839" s="5">
        <v>2</v>
      </c>
      <c r="K1839" s="5" t="s">
        <v>30</v>
      </c>
      <c r="L1839" s="5">
        <v>2368</v>
      </c>
      <c r="M1839" s="5">
        <v>2368</v>
      </c>
      <c r="N1839" s="5" t="s">
        <v>7841</v>
      </c>
      <c r="O1839" s="5" t="s">
        <v>6457</v>
      </c>
      <c r="P1839" s="5" t="s">
        <v>33</v>
      </c>
      <c r="Q1839" s="5">
        <v>0</v>
      </c>
      <c r="R1839" s="18">
        <v>45197.0000115741</v>
      </c>
      <c r="S1839" s="9">
        <v>45203</v>
      </c>
      <c r="T1839" s="5" t="s">
        <v>34</v>
      </c>
      <c r="U1839" s="5">
        <v>2368</v>
      </c>
      <c r="V1839" s="5">
        <v>0</v>
      </c>
      <c r="W1839" s="5">
        <v>0</v>
      </c>
      <c r="X1839" s="5" t="s">
        <v>7842</v>
      </c>
      <c r="Y1839" s="5" t="s">
        <v>42</v>
      </c>
    </row>
    <row r="1840" s="5" customFormat="1" spans="1:25">
      <c r="A1840" s="5" t="s">
        <v>7843</v>
      </c>
      <c r="B1840" s="5" t="s">
        <v>26</v>
      </c>
      <c r="C1840" s="5" t="s">
        <v>27</v>
      </c>
      <c r="D1840" s="5" t="s">
        <v>1265</v>
      </c>
      <c r="E1840" s="5" t="s">
        <v>1328</v>
      </c>
      <c r="F1840" s="9">
        <v>45199</v>
      </c>
      <c r="G1840" s="9">
        <v>45202</v>
      </c>
      <c r="H1840" s="5">
        <v>1</v>
      </c>
      <c r="I1840" s="5">
        <v>3</v>
      </c>
      <c r="J1840" s="5">
        <v>3</v>
      </c>
      <c r="K1840" s="5" t="s">
        <v>30</v>
      </c>
      <c r="L1840" s="5">
        <v>2427</v>
      </c>
      <c r="M1840" s="5">
        <v>2427</v>
      </c>
      <c r="N1840" s="5" t="s">
        <v>7844</v>
      </c>
      <c r="O1840" s="5" t="s">
        <v>6457</v>
      </c>
      <c r="P1840" s="5" t="s">
        <v>33</v>
      </c>
      <c r="Q1840" s="5">
        <v>0</v>
      </c>
      <c r="R1840" s="18">
        <v>45197.0000115741</v>
      </c>
      <c r="S1840" s="9">
        <v>45203</v>
      </c>
      <c r="T1840" s="5" t="s">
        <v>34</v>
      </c>
      <c r="U1840" s="5">
        <v>2427</v>
      </c>
      <c r="V1840" s="5">
        <v>0</v>
      </c>
      <c r="W1840" s="5">
        <v>0</v>
      </c>
      <c r="X1840" s="5" t="s">
        <v>7845</v>
      </c>
      <c r="Y1840" s="5" t="s">
        <v>7846</v>
      </c>
    </row>
    <row r="1841" s="5" customFormat="1" spans="1:25">
      <c r="A1841" s="5" t="s">
        <v>7847</v>
      </c>
      <c r="B1841" s="5" t="s">
        <v>26</v>
      </c>
      <c r="C1841" s="5" t="s">
        <v>27</v>
      </c>
      <c r="D1841" s="5" t="s">
        <v>648</v>
      </c>
      <c r="E1841" s="5" t="s">
        <v>3045</v>
      </c>
      <c r="F1841" s="9">
        <v>45200</v>
      </c>
      <c r="G1841" s="9">
        <v>45202</v>
      </c>
      <c r="H1841" s="5">
        <v>1</v>
      </c>
      <c r="I1841" s="5">
        <v>2</v>
      </c>
      <c r="J1841" s="5">
        <v>2</v>
      </c>
      <c r="K1841" s="5" t="s">
        <v>30</v>
      </c>
      <c r="L1841" s="5">
        <v>2514</v>
      </c>
      <c r="M1841" s="5">
        <v>2514</v>
      </c>
      <c r="N1841" s="5" t="s">
        <v>7848</v>
      </c>
      <c r="O1841" s="5" t="s">
        <v>6457</v>
      </c>
      <c r="P1841" s="5" t="s">
        <v>33</v>
      </c>
      <c r="Q1841" s="5">
        <v>0</v>
      </c>
      <c r="R1841" s="18">
        <v>45197.0000115741</v>
      </c>
      <c r="S1841" s="9">
        <v>45203</v>
      </c>
      <c r="T1841" s="5" t="s">
        <v>34</v>
      </c>
      <c r="U1841" s="5">
        <v>2514</v>
      </c>
      <c r="V1841" s="5">
        <v>0</v>
      </c>
      <c r="W1841" s="5">
        <v>0</v>
      </c>
      <c r="X1841" s="5" t="s">
        <v>7849</v>
      </c>
      <c r="Y1841" s="5" t="s">
        <v>42</v>
      </c>
    </row>
    <row r="1842" s="5" customFormat="1" spans="1:25">
      <c r="A1842" s="5" t="s">
        <v>7847</v>
      </c>
      <c r="B1842" s="5" t="s">
        <v>26</v>
      </c>
      <c r="C1842" s="5" t="s">
        <v>43</v>
      </c>
      <c r="D1842" s="5" t="s">
        <v>648</v>
      </c>
      <c r="E1842" s="5" t="s">
        <v>3045</v>
      </c>
      <c r="F1842" s="9">
        <v>45200</v>
      </c>
      <c r="G1842" s="9">
        <v>45202</v>
      </c>
      <c r="H1842" s="5">
        <v>1</v>
      </c>
      <c r="I1842" s="5">
        <v>2</v>
      </c>
      <c r="J1842" s="5">
        <v>2</v>
      </c>
      <c r="K1842" s="5" t="s">
        <v>30</v>
      </c>
      <c r="L1842" s="5">
        <v>-2514</v>
      </c>
      <c r="M1842" s="5">
        <v>-2514</v>
      </c>
      <c r="N1842" s="5" t="s">
        <v>7848</v>
      </c>
      <c r="O1842" s="5" t="s">
        <v>6457</v>
      </c>
      <c r="P1842" s="5" t="s">
        <v>33</v>
      </c>
      <c r="Q1842" s="5">
        <v>0</v>
      </c>
      <c r="R1842" s="18">
        <v>45197.0000115741</v>
      </c>
      <c r="S1842" s="9">
        <v>45203</v>
      </c>
      <c r="T1842" s="5" t="s">
        <v>34</v>
      </c>
      <c r="U1842" s="5">
        <v>-2514</v>
      </c>
      <c r="V1842" s="5">
        <v>0</v>
      </c>
      <c r="W1842" s="5">
        <v>0</v>
      </c>
      <c r="X1842" s="5" t="s">
        <v>7849</v>
      </c>
      <c r="Y1842" s="5" t="s">
        <v>42</v>
      </c>
    </row>
    <row r="1843" s="5" customFormat="1" spans="1:25">
      <c r="A1843" s="5" t="s">
        <v>7850</v>
      </c>
      <c r="B1843" s="5" t="s">
        <v>26</v>
      </c>
      <c r="C1843" s="5" t="s">
        <v>27</v>
      </c>
      <c r="D1843" s="5" t="s">
        <v>4206</v>
      </c>
      <c r="E1843" s="5" t="s">
        <v>4578</v>
      </c>
      <c r="F1843" s="9">
        <v>45200</v>
      </c>
      <c r="G1843" s="9">
        <v>45202</v>
      </c>
      <c r="H1843" s="5">
        <v>1</v>
      </c>
      <c r="I1843" s="5">
        <v>2</v>
      </c>
      <c r="J1843" s="5">
        <v>2</v>
      </c>
      <c r="K1843" s="5" t="s">
        <v>30</v>
      </c>
      <c r="L1843" s="5">
        <v>1720</v>
      </c>
      <c r="M1843" s="5">
        <v>1720</v>
      </c>
      <c r="N1843" s="5" t="s">
        <v>7851</v>
      </c>
      <c r="O1843" s="5" t="s">
        <v>6457</v>
      </c>
      <c r="P1843" s="5" t="s">
        <v>33</v>
      </c>
      <c r="Q1843" s="5">
        <v>0</v>
      </c>
      <c r="R1843" s="18">
        <v>45197</v>
      </c>
      <c r="S1843" s="9">
        <v>45203</v>
      </c>
      <c r="T1843" s="5" t="s">
        <v>34</v>
      </c>
      <c r="U1843" s="5">
        <v>1720</v>
      </c>
      <c r="V1843" s="5">
        <v>0</v>
      </c>
      <c r="W1843" s="5">
        <v>0</v>
      </c>
      <c r="X1843" s="5" t="s">
        <v>7852</v>
      </c>
      <c r="Y1843" s="5" t="s">
        <v>7853</v>
      </c>
    </row>
    <row r="1844" s="5" customFormat="1" spans="1:25">
      <c r="A1844" s="5" t="s">
        <v>7854</v>
      </c>
      <c r="B1844" s="5" t="s">
        <v>26</v>
      </c>
      <c r="C1844" s="5" t="s">
        <v>27</v>
      </c>
      <c r="D1844" s="5" t="s">
        <v>801</v>
      </c>
      <c r="E1844" s="5" t="s">
        <v>908</v>
      </c>
      <c r="F1844" s="9">
        <v>45198</v>
      </c>
      <c r="G1844" s="9">
        <v>45202</v>
      </c>
      <c r="H1844" s="5">
        <v>1</v>
      </c>
      <c r="I1844" s="5">
        <v>4</v>
      </c>
      <c r="J1844" s="5">
        <v>4</v>
      </c>
      <c r="K1844" s="5" t="s">
        <v>30</v>
      </c>
      <c r="L1844" s="5">
        <v>2516</v>
      </c>
      <c r="M1844" s="5">
        <v>2516</v>
      </c>
      <c r="N1844" s="5" t="s">
        <v>7855</v>
      </c>
      <c r="O1844" s="5" t="s">
        <v>6457</v>
      </c>
      <c r="P1844" s="5" t="s">
        <v>33</v>
      </c>
      <c r="Q1844" s="5">
        <v>0</v>
      </c>
      <c r="R1844" s="18">
        <v>45198.0000115741</v>
      </c>
      <c r="S1844" s="9">
        <v>45203</v>
      </c>
      <c r="T1844" s="5" t="s">
        <v>34</v>
      </c>
      <c r="U1844" s="5">
        <v>2516</v>
      </c>
      <c r="V1844" s="5">
        <v>0</v>
      </c>
      <c r="W1844" s="5">
        <v>0</v>
      </c>
      <c r="X1844" s="5" t="s">
        <v>7856</v>
      </c>
      <c r="Y1844" s="5" t="s">
        <v>7857</v>
      </c>
    </row>
    <row r="1845" s="5" customFormat="1" spans="1:25">
      <c r="A1845" s="5" t="s">
        <v>7858</v>
      </c>
      <c r="B1845" s="5" t="s">
        <v>26</v>
      </c>
      <c r="C1845" s="5" t="s">
        <v>27</v>
      </c>
      <c r="D1845" s="5" t="s">
        <v>648</v>
      </c>
      <c r="E1845" s="5" t="s">
        <v>4083</v>
      </c>
      <c r="F1845" s="9">
        <v>45198</v>
      </c>
      <c r="G1845" s="9">
        <v>45202</v>
      </c>
      <c r="H1845" s="5">
        <v>1</v>
      </c>
      <c r="I1845" s="5">
        <v>4</v>
      </c>
      <c r="J1845" s="5">
        <v>4</v>
      </c>
      <c r="K1845" s="5" t="s">
        <v>30</v>
      </c>
      <c r="L1845" s="5">
        <v>5002</v>
      </c>
      <c r="M1845" s="5">
        <v>5002</v>
      </c>
      <c r="N1845" s="5" t="s">
        <v>7859</v>
      </c>
      <c r="O1845" s="5" t="s">
        <v>6457</v>
      </c>
      <c r="P1845" s="5" t="s">
        <v>33</v>
      </c>
      <c r="Q1845" s="5">
        <v>0</v>
      </c>
      <c r="R1845" s="18">
        <v>45198</v>
      </c>
      <c r="S1845" s="9">
        <v>45203</v>
      </c>
      <c r="T1845" s="5" t="s">
        <v>34</v>
      </c>
      <c r="U1845" s="5">
        <v>5002</v>
      </c>
      <c r="V1845" s="5">
        <v>0</v>
      </c>
      <c r="W1845" s="5">
        <v>0</v>
      </c>
      <c r="X1845" s="5" t="s">
        <v>7860</v>
      </c>
      <c r="Y1845" s="5" t="s">
        <v>7861</v>
      </c>
    </row>
    <row r="1846" s="5" customFormat="1" spans="1:25">
      <c r="A1846" s="5" t="s">
        <v>7862</v>
      </c>
      <c r="B1846" s="5" t="s">
        <v>26</v>
      </c>
      <c r="C1846" s="5" t="s">
        <v>27</v>
      </c>
      <c r="D1846" s="5" t="s">
        <v>1265</v>
      </c>
      <c r="E1846" s="5" t="s">
        <v>1328</v>
      </c>
      <c r="F1846" s="9">
        <v>45201</v>
      </c>
      <c r="G1846" s="9">
        <v>45202</v>
      </c>
      <c r="H1846" s="5">
        <v>1</v>
      </c>
      <c r="I1846" s="5">
        <v>1</v>
      </c>
      <c r="J1846" s="5">
        <v>1</v>
      </c>
      <c r="K1846" s="5" t="s">
        <v>30</v>
      </c>
      <c r="L1846" s="5">
        <v>823</v>
      </c>
      <c r="M1846" s="5">
        <v>823</v>
      </c>
      <c r="N1846" s="5" t="s">
        <v>7863</v>
      </c>
      <c r="O1846" s="5" t="s">
        <v>6457</v>
      </c>
      <c r="P1846" s="5" t="s">
        <v>33</v>
      </c>
      <c r="Q1846" s="5">
        <v>0</v>
      </c>
      <c r="R1846" s="18">
        <v>45198</v>
      </c>
      <c r="S1846" s="9">
        <v>45203</v>
      </c>
      <c r="T1846" s="5" t="s">
        <v>34</v>
      </c>
      <c r="U1846" s="5">
        <v>823</v>
      </c>
      <c r="V1846" s="5">
        <v>0</v>
      </c>
      <c r="W1846" s="5">
        <v>0</v>
      </c>
      <c r="X1846" s="5" t="s">
        <v>7864</v>
      </c>
      <c r="Y1846" s="5" t="s">
        <v>7865</v>
      </c>
    </row>
    <row r="1847" s="5" customFormat="1" spans="1:25">
      <c r="A1847" s="5" t="s">
        <v>7866</v>
      </c>
      <c r="B1847" s="5" t="s">
        <v>26</v>
      </c>
      <c r="C1847" s="5" t="s">
        <v>27</v>
      </c>
      <c r="D1847" s="5" t="s">
        <v>1259</v>
      </c>
      <c r="E1847" s="5" t="s">
        <v>7867</v>
      </c>
      <c r="F1847" s="9">
        <v>45200</v>
      </c>
      <c r="G1847" s="9">
        <v>45202</v>
      </c>
      <c r="H1847" s="5">
        <v>1</v>
      </c>
      <c r="I1847" s="5">
        <v>2</v>
      </c>
      <c r="J1847" s="5">
        <v>2</v>
      </c>
      <c r="K1847" s="5" t="s">
        <v>30</v>
      </c>
      <c r="L1847" s="5">
        <v>1858</v>
      </c>
      <c r="M1847" s="5">
        <v>1858</v>
      </c>
      <c r="N1847" s="5" t="s">
        <v>7868</v>
      </c>
      <c r="O1847" s="5" t="s">
        <v>6457</v>
      </c>
      <c r="P1847" s="5" t="s">
        <v>33</v>
      </c>
      <c r="Q1847" s="5">
        <v>0</v>
      </c>
      <c r="R1847" s="18">
        <v>45198</v>
      </c>
      <c r="S1847" s="9">
        <v>45203</v>
      </c>
      <c r="T1847" s="5" t="s">
        <v>34</v>
      </c>
      <c r="U1847" s="5">
        <v>1858</v>
      </c>
      <c r="V1847" s="5">
        <v>0</v>
      </c>
      <c r="W1847" s="5">
        <v>0</v>
      </c>
      <c r="X1847" s="5" t="s">
        <v>7869</v>
      </c>
      <c r="Y1847" s="5" t="s">
        <v>7870</v>
      </c>
    </row>
    <row r="1848" s="5" customFormat="1" spans="1:25">
      <c r="A1848" s="5" t="s">
        <v>7871</v>
      </c>
      <c r="B1848" s="5" t="s">
        <v>26</v>
      </c>
      <c r="C1848" s="5" t="s">
        <v>27</v>
      </c>
      <c r="D1848" s="5" t="s">
        <v>648</v>
      </c>
      <c r="E1848" s="5" t="s">
        <v>4083</v>
      </c>
      <c r="F1848" s="9">
        <v>45198</v>
      </c>
      <c r="G1848" s="9">
        <v>45202</v>
      </c>
      <c r="H1848" s="5">
        <v>1</v>
      </c>
      <c r="I1848" s="5">
        <v>4</v>
      </c>
      <c r="J1848" s="5">
        <v>4</v>
      </c>
      <c r="K1848" s="5" t="s">
        <v>30</v>
      </c>
      <c r="L1848" s="5">
        <v>5102</v>
      </c>
      <c r="M1848" s="5">
        <v>5102</v>
      </c>
      <c r="N1848" s="5" t="s">
        <v>7872</v>
      </c>
      <c r="O1848" s="5" t="s">
        <v>6457</v>
      </c>
      <c r="P1848" s="5" t="s">
        <v>33</v>
      </c>
      <c r="Q1848" s="5">
        <v>0</v>
      </c>
      <c r="R1848" s="18">
        <v>45198.0000115741</v>
      </c>
      <c r="S1848" s="9">
        <v>45203</v>
      </c>
      <c r="T1848" s="5" t="s">
        <v>34</v>
      </c>
      <c r="U1848" s="5">
        <v>5102</v>
      </c>
      <c r="V1848" s="5">
        <v>0</v>
      </c>
      <c r="W1848" s="5">
        <v>0</v>
      </c>
      <c r="X1848" s="5" t="s">
        <v>7873</v>
      </c>
      <c r="Y1848" s="5" t="s">
        <v>7874</v>
      </c>
    </row>
    <row r="1849" s="5" customFormat="1" spans="1:25">
      <c r="A1849" s="5" t="s">
        <v>7875</v>
      </c>
      <c r="B1849" s="5" t="s">
        <v>26</v>
      </c>
      <c r="C1849" s="5" t="s">
        <v>27</v>
      </c>
      <c r="D1849" s="5" t="s">
        <v>3000</v>
      </c>
      <c r="E1849" s="5" t="s">
        <v>7876</v>
      </c>
      <c r="F1849" s="9">
        <v>45200</v>
      </c>
      <c r="G1849" s="9">
        <v>45202</v>
      </c>
      <c r="H1849" s="5">
        <v>1</v>
      </c>
      <c r="I1849" s="5">
        <v>2</v>
      </c>
      <c r="J1849" s="5">
        <v>2</v>
      </c>
      <c r="K1849" s="5" t="s">
        <v>30</v>
      </c>
      <c r="L1849" s="5">
        <v>2430</v>
      </c>
      <c r="M1849" s="5">
        <v>2430</v>
      </c>
      <c r="N1849" s="5" t="s">
        <v>7877</v>
      </c>
      <c r="O1849" s="5" t="s">
        <v>6457</v>
      </c>
      <c r="P1849" s="5" t="s">
        <v>33</v>
      </c>
      <c r="Q1849" s="5">
        <v>0</v>
      </c>
      <c r="R1849" s="18">
        <v>45198.0000115741</v>
      </c>
      <c r="S1849" s="9">
        <v>45203</v>
      </c>
      <c r="T1849" s="5" t="s">
        <v>34</v>
      </c>
      <c r="U1849" s="5">
        <v>2430</v>
      </c>
      <c r="V1849" s="5">
        <v>0</v>
      </c>
      <c r="W1849" s="5">
        <v>0</v>
      </c>
      <c r="X1849" s="5" t="s">
        <v>7878</v>
      </c>
      <c r="Y1849" s="5" t="s">
        <v>7879</v>
      </c>
    </row>
    <row r="1850" s="5" customFormat="1" spans="1:25">
      <c r="A1850" s="5" t="s">
        <v>7880</v>
      </c>
      <c r="B1850" s="5" t="s">
        <v>26</v>
      </c>
      <c r="C1850" s="5" t="s">
        <v>27</v>
      </c>
      <c r="D1850" s="5" t="s">
        <v>886</v>
      </c>
      <c r="E1850" s="5" t="s">
        <v>2773</v>
      </c>
      <c r="F1850" s="9">
        <v>45200</v>
      </c>
      <c r="G1850" s="9">
        <v>45202</v>
      </c>
      <c r="H1850" s="5">
        <v>1</v>
      </c>
      <c r="I1850" s="5">
        <v>2</v>
      </c>
      <c r="J1850" s="5">
        <v>2</v>
      </c>
      <c r="K1850" s="5" t="s">
        <v>30</v>
      </c>
      <c r="L1850" s="5">
        <v>1174</v>
      </c>
      <c r="M1850" s="5">
        <v>1174</v>
      </c>
      <c r="N1850" s="5" t="s">
        <v>7881</v>
      </c>
      <c r="O1850" s="5" t="s">
        <v>6457</v>
      </c>
      <c r="P1850" s="5" t="s">
        <v>33</v>
      </c>
      <c r="Q1850" s="5">
        <v>0</v>
      </c>
      <c r="R1850" s="18">
        <v>45198.0000115741</v>
      </c>
      <c r="S1850" s="9">
        <v>45203</v>
      </c>
      <c r="T1850" s="5" t="s">
        <v>34</v>
      </c>
      <c r="U1850" s="5">
        <v>1174</v>
      </c>
      <c r="V1850" s="5">
        <v>0</v>
      </c>
      <c r="W1850" s="5">
        <v>0</v>
      </c>
      <c r="X1850" s="5" t="s">
        <v>7882</v>
      </c>
      <c r="Y1850" s="5" t="s">
        <v>7883</v>
      </c>
    </row>
    <row r="1851" s="5" customFormat="1" spans="1:25">
      <c r="A1851" s="5" t="s">
        <v>7884</v>
      </c>
      <c r="B1851" s="5" t="s">
        <v>26</v>
      </c>
      <c r="C1851" s="5" t="s">
        <v>27</v>
      </c>
      <c r="D1851" s="5" t="s">
        <v>263</v>
      </c>
      <c r="E1851" s="5" t="s">
        <v>264</v>
      </c>
      <c r="F1851" s="9">
        <v>45200</v>
      </c>
      <c r="G1851" s="9">
        <v>45202</v>
      </c>
      <c r="H1851" s="5">
        <v>1</v>
      </c>
      <c r="I1851" s="5">
        <v>2</v>
      </c>
      <c r="J1851" s="5">
        <v>2</v>
      </c>
      <c r="K1851" s="5" t="s">
        <v>30</v>
      </c>
      <c r="L1851" s="5">
        <v>3316</v>
      </c>
      <c r="M1851" s="5">
        <v>3316</v>
      </c>
      <c r="N1851" s="5" t="s">
        <v>7885</v>
      </c>
      <c r="O1851" s="5" t="s">
        <v>6457</v>
      </c>
      <c r="P1851" s="5" t="s">
        <v>33</v>
      </c>
      <c r="Q1851" s="5">
        <v>0</v>
      </c>
      <c r="R1851" s="18">
        <v>45198.0000115741</v>
      </c>
      <c r="S1851" s="9">
        <v>45203</v>
      </c>
      <c r="T1851" s="5" t="s">
        <v>34</v>
      </c>
      <c r="U1851" s="5">
        <v>3316</v>
      </c>
      <c r="V1851" s="5">
        <v>0</v>
      </c>
      <c r="W1851" s="5">
        <v>0</v>
      </c>
      <c r="X1851" s="5" t="s">
        <v>7886</v>
      </c>
      <c r="Y1851" s="5" t="s">
        <v>7887</v>
      </c>
    </row>
    <row r="1852" s="5" customFormat="1" spans="1:25">
      <c r="A1852" s="5" t="s">
        <v>7838</v>
      </c>
      <c r="B1852" s="5" t="s">
        <v>26</v>
      </c>
      <c r="C1852" s="5" t="s">
        <v>43</v>
      </c>
      <c r="D1852" s="5" t="s">
        <v>7839</v>
      </c>
      <c r="E1852" s="5" t="s">
        <v>7840</v>
      </c>
      <c r="F1852" s="9">
        <v>45200</v>
      </c>
      <c r="G1852" s="9">
        <v>45202</v>
      </c>
      <c r="H1852" s="5">
        <v>1</v>
      </c>
      <c r="I1852" s="5">
        <v>2</v>
      </c>
      <c r="J1852" s="5">
        <v>2</v>
      </c>
      <c r="K1852" s="5" t="s">
        <v>30</v>
      </c>
      <c r="L1852" s="5">
        <v>-2368</v>
      </c>
      <c r="M1852" s="5">
        <v>-2368</v>
      </c>
      <c r="N1852" s="5" t="s">
        <v>7841</v>
      </c>
      <c r="O1852" s="5" t="s">
        <v>6457</v>
      </c>
      <c r="P1852" s="5" t="s">
        <v>33</v>
      </c>
      <c r="Q1852" s="5">
        <v>0</v>
      </c>
      <c r="R1852" s="18">
        <v>45197.0000115741</v>
      </c>
      <c r="S1852" s="9">
        <v>45203</v>
      </c>
      <c r="T1852" s="5" t="s">
        <v>34</v>
      </c>
      <c r="U1852" s="5">
        <v>-2368</v>
      </c>
      <c r="V1852" s="5">
        <v>0</v>
      </c>
      <c r="W1852" s="5">
        <v>0</v>
      </c>
      <c r="X1852" s="5" t="s">
        <v>7842</v>
      </c>
      <c r="Y1852" s="5" t="s">
        <v>42</v>
      </c>
    </row>
    <row r="1853" s="5" customFormat="1" spans="1:25">
      <c r="A1853" s="5" t="s">
        <v>7888</v>
      </c>
      <c r="B1853" s="5" t="s">
        <v>26</v>
      </c>
      <c r="C1853" s="5" t="s">
        <v>27</v>
      </c>
      <c r="D1853" s="5" t="s">
        <v>599</v>
      </c>
      <c r="E1853" s="5" t="s">
        <v>600</v>
      </c>
      <c r="F1853" s="9">
        <v>45201</v>
      </c>
      <c r="G1853" s="9">
        <v>45202</v>
      </c>
      <c r="H1853" s="5">
        <v>1</v>
      </c>
      <c r="I1853" s="5">
        <v>1</v>
      </c>
      <c r="J1853" s="5">
        <v>1</v>
      </c>
      <c r="K1853" s="5" t="s">
        <v>30</v>
      </c>
      <c r="L1853" s="5">
        <v>1213</v>
      </c>
      <c r="M1853" s="5">
        <v>1213</v>
      </c>
      <c r="N1853" s="5" t="s">
        <v>7889</v>
      </c>
      <c r="O1853" s="5" t="s">
        <v>6457</v>
      </c>
      <c r="P1853" s="5" t="s">
        <v>33</v>
      </c>
      <c r="Q1853" s="5">
        <v>0</v>
      </c>
      <c r="R1853" s="18">
        <v>45198.0000115741</v>
      </c>
      <c r="S1853" s="9">
        <v>45203</v>
      </c>
      <c r="T1853" s="5" t="s">
        <v>34</v>
      </c>
      <c r="U1853" s="5">
        <v>1213</v>
      </c>
      <c r="V1853" s="5">
        <v>0</v>
      </c>
      <c r="W1853" s="5">
        <v>0</v>
      </c>
      <c r="X1853" s="5" t="s">
        <v>7890</v>
      </c>
      <c r="Y1853" s="5" t="s">
        <v>7891</v>
      </c>
    </row>
    <row r="1854" s="5" customFormat="1" spans="1:25">
      <c r="A1854" s="5" t="s">
        <v>7892</v>
      </c>
      <c r="B1854" s="5" t="s">
        <v>26</v>
      </c>
      <c r="C1854" s="5" t="s">
        <v>27</v>
      </c>
      <c r="D1854" s="5" t="s">
        <v>2986</v>
      </c>
      <c r="E1854" s="5" t="s">
        <v>2987</v>
      </c>
      <c r="F1854" s="9">
        <v>45199</v>
      </c>
      <c r="G1854" s="9">
        <v>45202</v>
      </c>
      <c r="H1854" s="5">
        <v>1</v>
      </c>
      <c r="I1854" s="5">
        <v>3</v>
      </c>
      <c r="J1854" s="5">
        <v>3</v>
      </c>
      <c r="K1854" s="5" t="s">
        <v>30</v>
      </c>
      <c r="L1854" s="5">
        <v>1460</v>
      </c>
      <c r="M1854" s="5">
        <v>1460</v>
      </c>
      <c r="N1854" s="5" t="s">
        <v>2988</v>
      </c>
      <c r="O1854" s="5" t="s">
        <v>6457</v>
      </c>
      <c r="P1854" s="5" t="s">
        <v>33</v>
      </c>
      <c r="Q1854" s="5">
        <v>0</v>
      </c>
      <c r="R1854" s="18">
        <v>45198.0000115741</v>
      </c>
      <c r="S1854" s="9">
        <v>45203</v>
      </c>
      <c r="T1854" s="5" t="s">
        <v>34</v>
      </c>
      <c r="U1854" s="5">
        <v>1460</v>
      </c>
      <c r="V1854" s="5">
        <v>0</v>
      </c>
      <c r="W1854" s="5">
        <v>0</v>
      </c>
      <c r="X1854" s="5" t="s">
        <v>7893</v>
      </c>
      <c r="Y1854" s="5" t="s">
        <v>7894</v>
      </c>
    </row>
    <row r="1855" s="5" customFormat="1" spans="1:25">
      <c r="A1855" s="5" t="s">
        <v>7895</v>
      </c>
      <c r="B1855" s="5" t="s">
        <v>26</v>
      </c>
      <c r="C1855" s="5" t="s">
        <v>27</v>
      </c>
      <c r="D1855" s="5" t="s">
        <v>937</v>
      </c>
      <c r="E1855" s="5" t="s">
        <v>1155</v>
      </c>
      <c r="F1855" s="9">
        <v>45200</v>
      </c>
      <c r="G1855" s="9">
        <v>45202</v>
      </c>
      <c r="H1855" s="5">
        <v>1</v>
      </c>
      <c r="I1855" s="5">
        <v>2</v>
      </c>
      <c r="J1855" s="5">
        <v>2</v>
      </c>
      <c r="K1855" s="5" t="s">
        <v>30</v>
      </c>
      <c r="L1855" s="5">
        <v>814</v>
      </c>
      <c r="M1855" s="5">
        <v>814</v>
      </c>
      <c r="N1855" s="5" t="s">
        <v>7896</v>
      </c>
      <c r="O1855" s="5" t="s">
        <v>6457</v>
      </c>
      <c r="P1855" s="5" t="s">
        <v>33</v>
      </c>
      <c r="Q1855" s="5">
        <v>0</v>
      </c>
      <c r="R1855" s="18">
        <v>45198.0000115741</v>
      </c>
      <c r="S1855" s="9">
        <v>45203</v>
      </c>
      <c r="T1855" s="5" t="s">
        <v>34</v>
      </c>
      <c r="U1855" s="5">
        <v>814</v>
      </c>
      <c r="V1855" s="5">
        <v>0</v>
      </c>
      <c r="W1855" s="5">
        <v>0</v>
      </c>
      <c r="X1855" s="5" t="s">
        <v>7897</v>
      </c>
      <c r="Y1855" s="5" t="s">
        <v>7898</v>
      </c>
    </row>
    <row r="1856" s="5" customFormat="1" spans="1:25">
      <c r="A1856" s="5" t="s">
        <v>7899</v>
      </c>
      <c r="B1856" s="5" t="s">
        <v>26</v>
      </c>
      <c r="C1856" s="5" t="s">
        <v>27</v>
      </c>
      <c r="D1856" s="5" t="s">
        <v>285</v>
      </c>
      <c r="E1856" s="5" t="s">
        <v>7900</v>
      </c>
      <c r="F1856" s="9">
        <v>45200</v>
      </c>
      <c r="G1856" s="9">
        <v>45202</v>
      </c>
      <c r="H1856" s="5">
        <v>2</v>
      </c>
      <c r="I1856" s="5">
        <v>2</v>
      </c>
      <c r="J1856" s="5">
        <v>4</v>
      </c>
      <c r="K1856" s="5" t="s">
        <v>30</v>
      </c>
      <c r="L1856" s="5">
        <v>3892</v>
      </c>
      <c r="M1856" s="5">
        <v>3892</v>
      </c>
      <c r="N1856" s="5" t="s">
        <v>7901</v>
      </c>
      <c r="O1856" s="5" t="s">
        <v>6457</v>
      </c>
      <c r="P1856" s="5" t="s">
        <v>33</v>
      </c>
      <c r="Q1856" s="5">
        <v>0</v>
      </c>
      <c r="R1856" s="18">
        <v>45198</v>
      </c>
      <c r="S1856" s="9">
        <v>45203</v>
      </c>
      <c r="T1856" s="5" t="s">
        <v>34</v>
      </c>
      <c r="U1856" s="5">
        <v>3892</v>
      </c>
      <c r="V1856" s="5">
        <v>0</v>
      </c>
      <c r="W1856" s="5">
        <v>0</v>
      </c>
      <c r="X1856" s="5" t="s">
        <v>7902</v>
      </c>
      <c r="Y1856" s="5" t="s">
        <v>7903</v>
      </c>
    </row>
    <row r="1857" s="5" customFormat="1" spans="1:25">
      <c r="A1857" s="5" t="s">
        <v>7904</v>
      </c>
      <c r="B1857" s="5" t="s">
        <v>26</v>
      </c>
      <c r="C1857" s="5" t="s">
        <v>27</v>
      </c>
      <c r="D1857" s="5" t="s">
        <v>648</v>
      </c>
      <c r="E1857" s="5" t="s">
        <v>4083</v>
      </c>
      <c r="F1857" s="9">
        <v>45199</v>
      </c>
      <c r="G1857" s="9">
        <v>45202</v>
      </c>
      <c r="H1857" s="5">
        <v>1</v>
      </c>
      <c r="I1857" s="5">
        <v>3</v>
      </c>
      <c r="J1857" s="5">
        <v>3</v>
      </c>
      <c r="K1857" s="5" t="s">
        <v>30</v>
      </c>
      <c r="L1857" s="5">
        <v>3752</v>
      </c>
      <c r="M1857" s="5">
        <v>3752</v>
      </c>
      <c r="N1857" s="5" t="s">
        <v>7905</v>
      </c>
      <c r="O1857" s="5" t="s">
        <v>6457</v>
      </c>
      <c r="P1857" s="5" t="s">
        <v>33</v>
      </c>
      <c r="Q1857" s="5">
        <v>0</v>
      </c>
      <c r="R1857" s="18">
        <v>45199</v>
      </c>
      <c r="S1857" s="9">
        <v>45203</v>
      </c>
      <c r="T1857" s="5" t="s">
        <v>34</v>
      </c>
      <c r="U1857" s="5">
        <v>3752</v>
      </c>
      <c r="V1857" s="5">
        <v>0</v>
      </c>
      <c r="W1857" s="5">
        <v>0</v>
      </c>
      <c r="X1857" s="5" t="s">
        <v>7906</v>
      </c>
      <c r="Y1857" s="5" t="s">
        <v>7907</v>
      </c>
    </row>
    <row r="1858" s="5" customFormat="1" spans="1:25">
      <c r="A1858" s="5" t="s">
        <v>7908</v>
      </c>
      <c r="B1858" s="5" t="s">
        <v>26</v>
      </c>
      <c r="C1858" s="5" t="s">
        <v>27</v>
      </c>
      <c r="D1858" s="5" t="s">
        <v>7909</v>
      </c>
      <c r="E1858" s="5" t="s">
        <v>578</v>
      </c>
      <c r="F1858" s="9">
        <v>45200</v>
      </c>
      <c r="G1858" s="9">
        <v>45202</v>
      </c>
      <c r="H1858" s="5">
        <v>2</v>
      </c>
      <c r="I1858" s="5">
        <v>2</v>
      </c>
      <c r="J1858" s="5">
        <v>4</v>
      </c>
      <c r="K1858" s="5" t="s">
        <v>30</v>
      </c>
      <c r="L1858" s="5">
        <v>2408</v>
      </c>
      <c r="M1858" s="5">
        <v>2408</v>
      </c>
      <c r="N1858" s="5" t="s">
        <v>7910</v>
      </c>
      <c r="O1858" s="5" t="s">
        <v>6457</v>
      </c>
      <c r="P1858" s="5" t="s">
        <v>33</v>
      </c>
      <c r="Q1858" s="5">
        <v>0</v>
      </c>
      <c r="R1858" s="18">
        <v>45199</v>
      </c>
      <c r="S1858" s="9">
        <v>45203</v>
      </c>
      <c r="T1858" s="5" t="s">
        <v>34</v>
      </c>
      <c r="U1858" s="5">
        <v>2408</v>
      </c>
      <c r="V1858" s="5">
        <v>0</v>
      </c>
      <c r="W1858" s="5">
        <v>0</v>
      </c>
      <c r="X1858" s="5" t="s">
        <v>7911</v>
      </c>
      <c r="Y1858" s="5" t="s">
        <v>7912</v>
      </c>
    </row>
    <row r="1859" s="5" customFormat="1" spans="1:25">
      <c r="A1859" s="5" t="s">
        <v>7913</v>
      </c>
      <c r="B1859" s="5" t="s">
        <v>26</v>
      </c>
      <c r="C1859" s="5" t="s">
        <v>27</v>
      </c>
      <c r="D1859" s="5" t="s">
        <v>3956</v>
      </c>
      <c r="E1859" s="5" t="s">
        <v>1155</v>
      </c>
      <c r="F1859" s="9">
        <v>45201</v>
      </c>
      <c r="G1859" s="9">
        <v>45202</v>
      </c>
      <c r="H1859" s="5">
        <v>1</v>
      </c>
      <c r="I1859" s="5">
        <v>1</v>
      </c>
      <c r="J1859" s="5">
        <v>1</v>
      </c>
      <c r="K1859" s="5" t="s">
        <v>30</v>
      </c>
      <c r="L1859" s="5">
        <v>607</v>
      </c>
      <c r="M1859" s="5">
        <v>607</v>
      </c>
      <c r="N1859" s="5" t="s">
        <v>7914</v>
      </c>
      <c r="O1859" s="5" t="s">
        <v>6457</v>
      </c>
      <c r="P1859" s="5" t="s">
        <v>33</v>
      </c>
      <c r="Q1859" s="5">
        <v>0</v>
      </c>
      <c r="R1859" s="18">
        <v>45199</v>
      </c>
      <c r="S1859" s="9">
        <v>45203</v>
      </c>
      <c r="T1859" s="5" t="s">
        <v>34</v>
      </c>
      <c r="U1859" s="5">
        <v>607</v>
      </c>
      <c r="V1859" s="5">
        <v>0</v>
      </c>
      <c r="W1859" s="5">
        <v>0</v>
      </c>
      <c r="X1859" s="5" t="s">
        <v>7915</v>
      </c>
      <c r="Y1859" s="5" t="s">
        <v>7916</v>
      </c>
    </row>
    <row r="1860" s="5" customFormat="1" spans="1:25">
      <c r="A1860" s="5" t="s">
        <v>7917</v>
      </c>
      <c r="B1860" s="5" t="s">
        <v>26</v>
      </c>
      <c r="C1860" s="5" t="s">
        <v>27</v>
      </c>
      <c r="D1860" s="5" t="s">
        <v>648</v>
      </c>
      <c r="E1860" s="5" t="s">
        <v>3045</v>
      </c>
      <c r="F1860" s="9">
        <v>45200</v>
      </c>
      <c r="G1860" s="9">
        <v>45202</v>
      </c>
      <c r="H1860" s="5">
        <v>1</v>
      </c>
      <c r="I1860" s="5">
        <v>2</v>
      </c>
      <c r="J1860" s="5">
        <v>2</v>
      </c>
      <c r="K1860" s="5" t="s">
        <v>30</v>
      </c>
      <c r="L1860" s="5">
        <v>2514</v>
      </c>
      <c r="M1860" s="5">
        <v>2514</v>
      </c>
      <c r="N1860" s="5" t="s">
        <v>7918</v>
      </c>
      <c r="O1860" s="5" t="s">
        <v>6457</v>
      </c>
      <c r="P1860" s="5" t="s">
        <v>33</v>
      </c>
      <c r="Q1860" s="5">
        <v>0</v>
      </c>
      <c r="R1860" s="18">
        <v>45199</v>
      </c>
      <c r="S1860" s="9">
        <v>45203</v>
      </c>
      <c r="T1860" s="5" t="s">
        <v>34</v>
      </c>
      <c r="U1860" s="5">
        <v>2514</v>
      </c>
      <c r="V1860" s="5">
        <v>0</v>
      </c>
      <c r="W1860" s="5">
        <v>0</v>
      </c>
      <c r="X1860" s="5" t="s">
        <v>7919</v>
      </c>
      <c r="Y1860" s="5" t="s">
        <v>7920</v>
      </c>
    </row>
    <row r="1861" s="5" customFormat="1" spans="1:25">
      <c r="A1861" s="5" t="s">
        <v>7921</v>
      </c>
      <c r="B1861" s="5" t="s">
        <v>26</v>
      </c>
      <c r="C1861" s="5" t="s">
        <v>27</v>
      </c>
      <c r="D1861" s="5" t="s">
        <v>648</v>
      </c>
      <c r="E1861" s="5" t="s">
        <v>3045</v>
      </c>
      <c r="F1861" s="9">
        <v>45200</v>
      </c>
      <c r="G1861" s="9">
        <v>45202</v>
      </c>
      <c r="H1861" s="5">
        <v>1</v>
      </c>
      <c r="I1861" s="5">
        <v>2</v>
      </c>
      <c r="J1861" s="5">
        <v>2</v>
      </c>
      <c r="K1861" s="5" t="s">
        <v>30</v>
      </c>
      <c r="L1861" s="5">
        <v>2514</v>
      </c>
      <c r="M1861" s="5">
        <v>2514</v>
      </c>
      <c r="N1861" s="5" t="s">
        <v>7922</v>
      </c>
      <c r="O1861" s="5" t="s">
        <v>6457</v>
      </c>
      <c r="P1861" s="5" t="s">
        <v>33</v>
      </c>
      <c r="Q1861" s="5">
        <v>0</v>
      </c>
      <c r="R1861" s="18">
        <v>45199.0000115741</v>
      </c>
      <c r="S1861" s="9">
        <v>45203</v>
      </c>
      <c r="T1861" s="5" t="s">
        <v>34</v>
      </c>
      <c r="U1861" s="5">
        <v>2514</v>
      </c>
      <c r="V1861" s="5">
        <v>0</v>
      </c>
      <c r="W1861" s="5">
        <v>0</v>
      </c>
      <c r="X1861" s="5" t="s">
        <v>7923</v>
      </c>
      <c r="Y1861" s="5" t="s">
        <v>7924</v>
      </c>
    </row>
    <row r="1862" s="5" customFormat="1" spans="1:25">
      <c r="A1862" s="5" t="s">
        <v>7925</v>
      </c>
      <c r="B1862" s="5" t="s">
        <v>26</v>
      </c>
      <c r="C1862" s="5" t="s">
        <v>27</v>
      </c>
      <c r="D1862" s="5" t="s">
        <v>648</v>
      </c>
      <c r="E1862" s="5" t="s">
        <v>3045</v>
      </c>
      <c r="F1862" s="9">
        <v>45200</v>
      </c>
      <c r="G1862" s="9">
        <v>45202</v>
      </c>
      <c r="H1862" s="5">
        <v>1</v>
      </c>
      <c r="I1862" s="5">
        <v>2</v>
      </c>
      <c r="J1862" s="5">
        <v>2</v>
      </c>
      <c r="K1862" s="5" t="s">
        <v>30</v>
      </c>
      <c r="L1862" s="5">
        <v>2514</v>
      </c>
      <c r="M1862" s="5">
        <v>2514</v>
      </c>
      <c r="N1862" s="5" t="s">
        <v>7926</v>
      </c>
      <c r="O1862" s="5" t="s">
        <v>6457</v>
      </c>
      <c r="P1862" s="5" t="s">
        <v>33</v>
      </c>
      <c r="Q1862" s="5">
        <v>0</v>
      </c>
      <c r="R1862" s="18">
        <v>45199.0000115741</v>
      </c>
      <c r="S1862" s="9">
        <v>45203</v>
      </c>
      <c r="T1862" s="5" t="s">
        <v>34</v>
      </c>
      <c r="U1862" s="5">
        <v>2514</v>
      </c>
      <c r="V1862" s="5">
        <v>0</v>
      </c>
      <c r="W1862" s="5">
        <v>0</v>
      </c>
      <c r="X1862" s="5" t="s">
        <v>7927</v>
      </c>
      <c r="Y1862" s="5" t="s">
        <v>7928</v>
      </c>
    </row>
    <row r="1863" s="5" customFormat="1" spans="1:25">
      <c r="A1863" s="5" t="s">
        <v>7929</v>
      </c>
      <c r="B1863" s="5" t="s">
        <v>26</v>
      </c>
      <c r="C1863" s="5" t="s">
        <v>27</v>
      </c>
      <c r="D1863" s="5" t="s">
        <v>3220</v>
      </c>
      <c r="E1863" s="5" t="s">
        <v>3221</v>
      </c>
      <c r="F1863" s="9">
        <v>45200</v>
      </c>
      <c r="G1863" s="9">
        <v>45202</v>
      </c>
      <c r="H1863" s="5">
        <v>1</v>
      </c>
      <c r="I1863" s="5">
        <v>2</v>
      </c>
      <c r="J1863" s="5">
        <v>2</v>
      </c>
      <c r="K1863" s="5" t="s">
        <v>30</v>
      </c>
      <c r="L1863" s="5">
        <v>3056</v>
      </c>
      <c r="M1863" s="5">
        <v>3056</v>
      </c>
      <c r="N1863" s="5" t="s">
        <v>6403</v>
      </c>
      <c r="O1863" s="5" t="s">
        <v>6457</v>
      </c>
      <c r="P1863" s="5" t="s">
        <v>33</v>
      </c>
      <c r="Q1863" s="5">
        <v>0</v>
      </c>
      <c r="R1863" s="18">
        <v>45199</v>
      </c>
      <c r="S1863" s="9">
        <v>45203</v>
      </c>
      <c r="T1863" s="5" t="s">
        <v>34</v>
      </c>
      <c r="U1863" s="5">
        <v>3056</v>
      </c>
      <c r="V1863" s="5">
        <v>0</v>
      </c>
      <c r="W1863" s="5">
        <v>0</v>
      </c>
      <c r="X1863" s="5" t="s">
        <v>7930</v>
      </c>
      <c r="Y1863" s="5" t="s">
        <v>7931</v>
      </c>
    </row>
    <row r="1864" s="5" customFormat="1" spans="1:25">
      <c r="A1864" s="5" t="s">
        <v>7932</v>
      </c>
      <c r="B1864" s="5" t="s">
        <v>26</v>
      </c>
      <c r="C1864" s="5" t="s">
        <v>27</v>
      </c>
      <c r="D1864" s="5" t="s">
        <v>776</v>
      </c>
      <c r="E1864" s="5" t="s">
        <v>777</v>
      </c>
      <c r="F1864" s="9">
        <v>45200</v>
      </c>
      <c r="G1864" s="9">
        <v>45202</v>
      </c>
      <c r="H1864" s="5">
        <v>1</v>
      </c>
      <c r="I1864" s="5">
        <v>2</v>
      </c>
      <c r="J1864" s="5">
        <v>2</v>
      </c>
      <c r="K1864" s="5" t="s">
        <v>30</v>
      </c>
      <c r="L1864" s="5">
        <v>1798</v>
      </c>
      <c r="M1864" s="5">
        <v>1798</v>
      </c>
      <c r="N1864" s="5" t="s">
        <v>7933</v>
      </c>
      <c r="O1864" s="5" t="s">
        <v>6457</v>
      </c>
      <c r="P1864" s="5" t="s">
        <v>33</v>
      </c>
      <c r="Q1864" s="5">
        <v>0</v>
      </c>
      <c r="R1864" s="18">
        <v>45199</v>
      </c>
      <c r="S1864" s="9">
        <v>45203</v>
      </c>
      <c r="T1864" s="5" t="s">
        <v>34</v>
      </c>
      <c r="U1864" s="5">
        <v>1798</v>
      </c>
      <c r="V1864" s="5">
        <v>0</v>
      </c>
      <c r="W1864" s="5">
        <v>0</v>
      </c>
      <c r="X1864" s="5" t="s">
        <v>7934</v>
      </c>
      <c r="Y1864" s="5" t="s">
        <v>7935</v>
      </c>
    </row>
    <row r="1865" s="5" customFormat="1" spans="1:25">
      <c r="A1865" s="5" t="s">
        <v>7936</v>
      </c>
      <c r="B1865" s="5" t="s">
        <v>26</v>
      </c>
      <c r="C1865" s="5" t="s">
        <v>27</v>
      </c>
      <c r="D1865" s="5" t="s">
        <v>611</v>
      </c>
      <c r="E1865" s="5" t="s">
        <v>754</v>
      </c>
      <c r="F1865" s="9">
        <v>45200</v>
      </c>
      <c r="G1865" s="9">
        <v>45202</v>
      </c>
      <c r="H1865" s="5">
        <v>1</v>
      </c>
      <c r="I1865" s="5">
        <v>2</v>
      </c>
      <c r="J1865" s="5">
        <v>2</v>
      </c>
      <c r="K1865" s="5" t="s">
        <v>30</v>
      </c>
      <c r="L1865" s="5">
        <v>490</v>
      </c>
      <c r="M1865" s="5">
        <v>490</v>
      </c>
      <c r="N1865" s="5" t="s">
        <v>7937</v>
      </c>
      <c r="O1865" s="5" t="s">
        <v>6457</v>
      </c>
      <c r="P1865" s="5" t="s">
        <v>33</v>
      </c>
      <c r="Q1865" s="5">
        <v>0</v>
      </c>
      <c r="R1865" s="18">
        <v>45199</v>
      </c>
      <c r="S1865" s="9">
        <v>45203</v>
      </c>
      <c r="T1865" s="5" t="s">
        <v>34</v>
      </c>
      <c r="U1865" s="5">
        <v>490</v>
      </c>
      <c r="V1865" s="5">
        <v>0</v>
      </c>
      <c r="W1865" s="5">
        <v>0</v>
      </c>
      <c r="X1865" s="5" t="s">
        <v>7938</v>
      </c>
      <c r="Y1865" s="5" t="s">
        <v>7939</v>
      </c>
    </row>
    <row r="1866" s="5" customFormat="1" spans="1:25">
      <c r="A1866" s="5" t="s">
        <v>7940</v>
      </c>
      <c r="B1866" s="5" t="s">
        <v>26</v>
      </c>
      <c r="C1866" s="5" t="s">
        <v>27</v>
      </c>
      <c r="D1866" s="5" t="s">
        <v>180</v>
      </c>
      <c r="E1866" s="5" t="s">
        <v>7941</v>
      </c>
      <c r="F1866" s="9">
        <v>45200</v>
      </c>
      <c r="G1866" s="9">
        <v>45202</v>
      </c>
      <c r="H1866" s="5">
        <v>1</v>
      </c>
      <c r="I1866" s="5">
        <v>2</v>
      </c>
      <c r="J1866" s="5">
        <v>2</v>
      </c>
      <c r="K1866" s="5" t="s">
        <v>30</v>
      </c>
      <c r="L1866" s="5">
        <v>1994</v>
      </c>
      <c r="M1866" s="5">
        <v>1994</v>
      </c>
      <c r="N1866" s="5" t="s">
        <v>7942</v>
      </c>
      <c r="O1866" s="5" t="s">
        <v>6457</v>
      </c>
      <c r="P1866" s="5" t="s">
        <v>33</v>
      </c>
      <c r="Q1866" s="5">
        <v>0</v>
      </c>
      <c r="R1866" s="18">
        <v>45199.0000115741</v>
      </c>
      <c r="S1866" s="9">
        <v>45203</v>
      </c>
      <c r="T1866" s="5" t="s">
        <v>34</v>
      </c>
      <c r="U1866" s="5">
        <v>1994</v>
      </c>
      <c r="V1866" s="5">
        <v>0</v>
      </c>
      <c r="W1866" s="5">
        <v>0</v>
      </c>
      <c r="X1866" s="5" t="s">
        <v>7943</v>
      </c>
      <c r="Y1866" s="5" t="s">
        <v>7944</v>
      </c>
    </row>
    <row r="1867" s="5" customFormat="1" spans="1:25">
      <c r="A1867" s="5" t="s">
        <v>7945</v>
      </c>
      <c r="B1867" s="5" t="s">
        <v>26</v>
      </c>
      <c r="C1867" s="5" t="s">
        <v>27</v>
      </c>
      <c r="D1867" s="5" t="s">
        <v>344</v>
      </c>
      <c r="E1867" s="5" t="s">
        <v>345</v>
      </c>
      <c r="F1867" s="9">
        <v>45200</v>
      </c>
      <c r="G1867" s="9">
        <v>45202</v>
      </c>
      <c r="H1867" s="5">
        <v>2</v>
      </c>
      <c r="I1867" s="5">
        <v>2</v>
      </c>
      <c r="J1867" s="5">
        <v>4</v>
      </c>
      <c r="K1867" s="5" t="s">
        <v>30</v>
      </c>
      <c r="L1867" s="5">
        <v>4848</v>
      </c>
      <c r="M1867" s="5">
        <v>4848</v>
      </c>
      <c r="N1867" s="5" t="s">
        <v>7946</v>
      </c>
      <c r="O1867" s="5" t="s">
        <v>6457</v>
      </c>
      <c r="P1867" s="5" t="s">
        <v>33</v>
      </c>
      <c r="Q1867" s="5">
        <v>0</v>
      </c>
      <c r="R1867" s="18">
        <v>45199</v>
      </c>
      <c r="S1867" s="9">
        <v>45203</v>
      </c>
      <c r="T1867" s="5" t="s">
        <v>34</v>
      </c>
      <c r="U1867" s="5">
        <v>4848</v>
      </c>
      <c r="V1867" s="5">
        <v>0</v>
      </c>
      <c r="W1867" s="5">
        <v>0</v>
      </c>
      <c r="X1867" s="5" t="s">
        <v>7947</v>
      </c>
      <c r="Y1867" s="5" t="s">
        <v>7948</v>
      </c>
    </row>
    <row r="1868" s="5" customFormat="1" spans="1:25">
      <c r="A1868" s="5" t="s">
        <v>7949</v>
      </c>
      <c r="B1868" s="5" t="s">
        <v>26</v>
      </c>
      <c r="C1868" s="5" t="s">
        <v>27</v>
      </c>
      <c r="D1868" s="5" t="s">
        <v>55</v>
      </c>
      <c r="E1868" s="5" t="s">
        <v>186</v>
      </c>
      <c r="F1868" s="9">
        <v>45200</v>
      </c>
      <c r="G1868" s="9">
        <v>45202</v>
      </c>
      <c r="H1868" s="5">
        <v>1</v>
      </c>
      <c r="I1868" s="5">
        <v>2</v>
      </c>
      <c r="J1868" s="5">
        <v>2</v>
      </c>
      <c r="K1868" s="5" t="s">
        <v>30</v>
      </c>
      <c r="L1868" s="5">
        <v>2236</v>
      </c>
      <c r="M1868" s="5">
        <v>2236</v>
      </c>
      <c r="N1868" s="5" t="s">
        <v>7950</v>
      </c>
      <c r="O1868" s="5" t="s">
        <v>6457</v>
      </c>
      <c r="P1868" s="5" t="s">
        <v>33</v>
      </c>
      <c r="Q1868" s="5">
        <v>0</v>
      </c>
      <c r="R1868" s="18">
        <v>45199</v>
      </c>
      <c r="S1868" s="9">
        <v>45203</v>
      </c>
      <c r="T1868" s="5" t="s">
        <v>34</v>
      </c>
      <c r="U1868" s="5">
        <v>2236</v>
      </c>
      <c r="V1868" s="5">
        <v>0</v>
      </c>
      <c r="W1868" s="5">
        <v>0</v>
      </c>
      <c r="X1868" s="5" t="s">
        <v>7951</v>
      </c>
      <c r="Y1868" s="5" t="s">
        <v>42</v>
      </c>
    </row>
    <row r="1869" s="5" customFormat="1" spans="1:25">
      <c r="A1869" s="5" t="s">
        <v>7952</v>
      </c>
      <c r="B1869" s="5" t="s">
        <v>26</v>
      </c>
      <c r="C1869" s="5" t="s">
        <v>27</v>
      </c>
      <c r="D1869" s="5" t="s">
        <v>55</v>
      </c>
      <c r="E1869" s="5" t="s">
        <v>7953</v>
      </c>
      <c r="F1869" s="9">
        <v>45200</v>
      </c>
      <c r="G1869" s="9">
        <v>45202</v>
      </c>
      <c r="H1869" s="5">
        <v>1</v>
      </c>
      <c r="I1869" s="5">
        <v>2</v>
      </c>
      <c r="J1869" s="5">
        <v>2</v>
      </c>
      <c r="K1869" s="5" t="s">
        <v>30</v>
      </c>
      <c r="L1869" s="5">
        <v>2236</v>
      </c>
      <c r="M1869" s="5">
        <v>2236</v>
      </c>
      <c r="N1869" s="5" t="s">
        <v>7954</v>
      </c>
      <c r="O1869" s="5" t="s">
        <v>6457</v>
      </c>
      <c r="P1869" s="5" t="s">
        <v>33</v>
      </c>
      <c r="Q1869" s="5">
        <v>0</v>
      </c>
      <c r="R1869" s="18">
        <v>45200</v>
      </c>
      <c r="S1869" s="9">
        <v>45203</v>
      </c>
      <c r="T1869" s="5" t="s">
        <v>34</v>
      </c>
      <c r="U1869" s="5">
        <v>2236</v>
      </c>
      <c r="V1869" s="5">
        <v>0</v>
      </c>
      <c r="W1869" s="5">
        <v>0</v>
      </c>
      <c r="X1869" s="5" t="s">
        <v>7955</v>
      </c>
      <c r="Y1869" s="5" t="s">
        <v>7956</v>
      </c>
    </row>
    <row r="1870" s="5" customFormat="1" spans="1:25">
      <c r="A1870" s="5" t="s">
        <v>7957</v>
      </c>
      <c r="B1870" s="5" t="s">
        <v>26</v>
      </c>
      <c r="C1870" s="5" t="s">
        <v>27</v>
      </c>
      <c r="D1870" s="5" t="s">
        <v>442</v>
      </c>
      <c r="E1870" s="5" t="s">
        <v>7958</v>
      </c>
      <c r="F1870" s="9">
        <v>45200</v>
      </c>
      <c r="G1870" s="9">
        <v>45202</v>
      </c>
      <c r="H1870" s="5">
        <v>1</v>
      </c>
      <c r="I1870" s="5">
        <v>2</v>
      </c>
      <c r="J1870" s="5">
        <v>2</v>
      </c>
      <c r="K1870" s="5" t="s">
        <v>30</v>
      </c>
      <c r="L1870" s="5">
        <v>1040</v>
      </c>
      <c r="M1870" s="5">
        <v>1040</v>
      </c>
      <c r="N1870" s="5" t="s">
        <v>7959</v>
      </c>
      <c r="O1870" s="5" t="s">
        <v>6457</v>
      </c>
      <c r="P1870" s="5" t="s">
        <v>33</v>
      </c>
      <c r="Q1870" s="5">
        <v>0</v>
      </c>
      <c r="R1870" s="18">
        <v>45200.0000115741</v>
      </c>
      <c r="S1870" s="9">
        <v>45203</v>
      </c>
      <c r="T1870" s="5" t="s">
        <v>34</v>
      </c>
      <c r="U1870" s="5">
        <v>1040</v>
      </c>
      <c r="V1870" s="5">
        <v>0</v>
      </c>
      <c r="W1870" s="5">
        <v>0</v>
      </c>
      <c r="X1870" s="5" t="s">
        <v>7960</v>
      </c>
      <c r="Y1870" s="5" t="s">
        <v>7961</v>
      </c>
    </row>
    <row r="1871" s="5" customFormat="1" spans="1:25">
      <c r="A1871" s="5" t="s">
        <v>7949</v>
      </c>
      <c r="B1871" s="5" t="s">
        <v>26</v>
      </c>
      <c r="C1871" s="5" t="s">
        <v>43</v>
      </c>
      <c r="D1871" s="5" t="s">
        <v>55</v>
      </c>
      <c r="E1871" s="5" t="s">
        <v>186</v>
      </c>
      <c r="F1871" s="9">
        <v>45200</v>
      </c>
      <c r="G1871" s="9">
        <v>45202</v>
      </c>
      <c r="H1871" s="5">
        <v>1</v>
      </c>
      <c r="I1871" s="5">
        <v>2</v>
      </c>
      <c r="J1871" s="5">
        <v>2</v>
      </c>
      <c r="K1871" s="5" t="s">
        <v>30</v>
      </c>
      <c r="L1871" s="5">
        <v>-2236</v>
      </c>
      <c r="M1871" s="5">
        <v>-2236</v>
      </c>
      <c r="N1871" s="5" t="s">
        <v>7950</v>
      </c>
      <c r="O1871" s="5" t="s">
        <v>6457</v>
      </c>
      <c r="P1871" s="5" t="s">
        <v>33</v>
      </c>
      <c r="Q1871" s="5">
        <v>0</v>
      </c>
      <c r="R1871" s="18">
        <v>45199</v>
      </c>
      <c r="S1871" s="9">
        <v>45203</v>
      </c>
      <c r="T1871" s="5" t="s">
        <v>34</v>
      </c>
      <c r="U1871" s="5">
        <v>-2236</v>
      </c>
      <c r="V1871" s="5">
        <v>0</v>
      </c>
      <c r="W1871" s="5">
        <v>0</v>
      </c>
      <c r="X1871" s="5" t="s">
        <v>7951</v>
      </c>
      <c r="Y1871" s="5" t="s">
        <v>42</v>
      </c>
    </row>
    <row r="1872" s="5" customFormat="1" spans="1:25">
      <c r="A1872" s="5" t="s">
        <v>7962</v>
      </c>
      <c r="B1872" s="5" t="s">
        <v>26</v>
      </c>
      <c r="C1872" s="5" t="s">
        <v>27</v>
      </c>
      <c r="D1872" s="5" t="s">
        <v>55</v>
      </c>
      <c r="E1872" s="5" t="s">
        <v>186</v>
      </c>
      <c r="F1872" s="9">
        <v>45200</v>
      </c>
      <c r="G1872" s="9">
        <v>45202</v>
      </c>
      <c r="H1872" s="5">
        <v>1</v>
      </c>
      <c r="I1872" s="5">
        <v>2</v>
      </c>
      <c r="J1872" s="5">
        <v>2</v>
      </c>
      <c r="K1872" s="5" t="s">
        <v>30</v>
      </c>
      <c r="L1872" s="5">
        <v>2236</v>
      </c>
      <c r="M1872" s="5">
        <v>2236</v>
      </c>
      <c r="N1872" s="5" t="s">
        <v>7950</v>
      </c>
      <c r="O1872" s="5" t="s">
        <v>6457</v>
      </c>
      <c r="P1872" s="5" t="s">
        <v>33</v>
      </c>
      <c r="Q1872" s="5">
        <v>0</v>
      </c>
      <c r="R1872" s="18">
        <v>45200</v>
      </c>
      <c r="S1872" s="9">
        <v>45203</v>
      </c>
      <c r="T1872" s="5" t="s">
        <v>34</v>
      </c>
      <c r="U1872" s="5">
        <v>2236</v>
      </c>
      <c r="V1872" s="5">
        <v>0</v>
      </c>
      <c r="W1872" s="5">
        <v>0</v>
      </c>
      <c r="X1872" s="5" t="s">
        <v>7963</v>
      </c>
      <c r="Y1872" s="5" t="s">
        <v>7964</v>
      </c>
    </row>
    <row r="1873" s="5" customFormat="1" spans="1:25">
      <c r="A1873" s="5" t="s">
        <v>7965</v>
      </c>
      <c r="B1873" s="5" t="s">
        <v>26</v>
      </c>
      <c r="C1873" s="5" t="s">
        <v>27</v>
      </c>
      <c r="D1873" s="5" t="s">
        <v>2438</v>
      </c>
      <c r="E1873" s="5" t="s">
        <v>7966</v>
      </c>
      <c r="F1873" s="9">
        <v>45200</v>
      </c>
      <c r="G1873" s="9">
        <v>45202</v>
      </c>
      <c r="H1873" s="5">
        <v>1</v>
      </c>
      <c r="I1873" s="5">
        <v>2</v>
      </c>
      <c r="J1873" s="5">
        <v>2</v>
      </c>
      <c r="K1873" s="5" t="s">
        <v>30</v>
      </c>
      <c r="L1873" s="5">
        <v>1480</v>
      </c>
      <c r="M1873" s="5">
        <v>1480</v>
      </c>
      <c r="N1873" s="5" t="s">
        <v>7967</v>
      </c>
      <c r="O1873" s="5" t="s">
        <v>6457</v>
      </c>
      <c r="P1873" s="5" t="s">
        <v>33</v>
      </c>
      <c r="Q1873" s="5">
        <v>0</v>
      </c>
      <c r="R1873" s="18">
        <v>45199.0000115741</v>
      </c>
      <c r="S1873" s="9">
        <v>45203</v>
      </c>
      <c r="T1873" s="5" t="s">
        <v>34</v>
      </c>
      <c r="U1873" s="5">
        <v>1480</v>
      </c>
      <c r="V1873" s="5">
        <v>0</v>
      </c>
      <c r="W1873" s="5">
        <v>0</v>
      </c>
      <c r="X1873" s="5" t="s">
        <v>7968</v>
      </c>
      <c r="Y1873" s="5" t="s">
        <v>7969</v>
      </c>
    </row>
    <row r="1874" s="5" customFormat="1" spans="1:25">
      <c r="A1874" s="5" t="s">
        <v>7970</v>
      </c>
      <c r="B1874" s="5" t="s">
        <v>26</v>
      </c>
      <c r="C1874" s="5" t="s">
        <v>27</v>
      </c>
      <c r="D1874" s="5" t="s">
        <v>3861</v>
      </c>
      <c r="E1874" s="5" t="s">
        <v>7971</v>
      </c>
      <c r="F1874" s="9">
        <v>45200</v>
      </c>
      <c r="G1874" s="9">
        <v>45202</v>
      </c>
      <c r="H1874" s="5">
        <v>1</v>
      </c>
      <c r="I1874" s="5">
        <v>2</v>
      </c>
      <c r="J1874" s="5">
        <v>2</v>
      </c>
      <c r="K1874" s="5" t="s">
        <v>30</v>
      </c>
      <c r="L1874" s="5">
        <v>626</v>
      </c>
      <c r="M1874" s="5">
        <v>626</v>
      </c>
      <c r="N1874" s="5" t="s">
        <v>7972</v>
      </c>
      <c r="O1874" s="5" t="s">
        <v>6457</v>
      </c>
      <c r="P1874" s="5" t="s">
        <v>33</v>
      </c>
      <c r="Q1874" s="5">
        <v>0</v>
      </c>
      <c r="R1874" s="18">
        <v>45200.0000115741</v>
      </c>
      <c r="S1874" s="9">
        <v>45203</v>
      </c>
      <c r="T1874" s="5" t="s">
        <v>34</v>
      </c>
      <c r="U1874" s="5">
        <v>626</v>
      </c>
      <c r="V1874" s="5">
        <v>0</v>
      </c>
      <c r="W1874" s="5">
        <v>0</v>
      </c>
      <c r="X1874" s="5" t="s">
        <v>7973</v>
      </c>
      <c r="Y1874" s="5" t="s">
        <v>7974</v>
      </c>
    </row>
    <row r="1875" s="5" customFormat="1" spans="1:25">
      <c r="A1875" s="5" t="s">
        <v>7975</v>
      </c>
      <c r="B1875" s="5" t="s">
        <v>26</v>
      </c>
      <c r="C1875" s="5" t="s">
        <v>27</v>
      </c>
      <c r="D1875" s="5" t="s">
        <v>2606</v>
      </c>
      <c r="E1875" s="5" t="s">
        <v>2607</v>
      </c>
      <c r="F1875" s="9">
        <v>45200</v>
      </c>
      <c r="G1875" s="9">
        <v>45202</v>
      </c>
      <c r="H1875" s="5">
        <v>3</v>
      </c>
      <c r="I1875" s="5">
        <v>2</v>
      </c>
      <c r="J1875" s="5">
        <v>6</v>
      </c>
      <c r="K1875" s="5" t="s">
        <v>30</v>
      </c>
      <c r="L1875" s="5">
        <v>1944</v>
      </c>
      <c r="M1875" s="5">
        <v>1944</v>
      </c>
      <c r="N1875" s="5" t="s">
        <v>7976</v>
      </c>
      <c r="O1875" s="5" t="s">
        <v>6457</v>
      </c>
      <c r="P1875" s="5" t="s">
        <v>33</v>
      </c>
      <c r="Q1875" s="5">
        <v>0</v>
      </c>
      <c r="R1875" s="18">
        <v>45200.0000115741</v>
      </c>
      <c r="S1875" s="9">
        <v>45203</v>
      </c>
      <c r="T1875" s="5" t="s">
        <v>34</v>
      </c>
      <c r="U1875" s="5">
        <v>1944</v>
      </c>
      <c r="V1875" s="5">
        <v>0</v>
      </c>
      <c r="W1875" s="5">
        <v>0</v>
      </c>
      <c r="X1875" s="5" t="s">
        <v>7977</v>
      </c>
      <c r="Y1875" s="5" t="s">
        <v>7978</v>
      </c>
    </row>
    <row r="1876" s="5" customFormat="1" spans="1:25">
      <c r="A1876" s="5" t="s">
        <v>7979</v>
      </c>
      <c r="B1876" s="5" t="s">
        <v>26</v>
      </c>
      <c r="C1876" s="5" t="s">
        <v>27</v>
      </c>
      <c r="D1876" s="5" t="s">
        <v>5154</v>
      </c>
      <c r="E1876" s="5" t="s">
        <v>7980</v>
      </c>
      <c r="F1876" s="9">
        <v>45200</v>
      </c>
      <c r="G1876" s="9">
        <v>45202</v>
      </c>
      <c r="H1876" s="5">
        <v>1</v>
      </c>
      <c r="I1876" s="5">
        <v>2</v>
      </c>
      <c r="J1876" s="5">
        <v>2</v>
      </c>
      <c r="K1876" s="5" t="s">
        <v>30</v>
      </c>
      <c r="L1876" s="5">
        <v>1096</v>
      </c>
      <c r="M1876" s="5">
        <v>1096</v>
      </c>
      <c r="N1876" s="5" t="s">
        <v>7981</v>
      </c>
      <c r="O1876" s="5" t="s">
        <v>6457</v>
      </c>
      <c r="P1876" s="5" t="s">
        <v>33</v>
      </c>
      <c r="Q1876" s="5">
        <v>0</v>
      </c>
      <c r="R1876" s="18">
        <v>45200</v>
      </c>
      <c r="S1876" s="9">
        <v>45203</v>
      </c>
      <c r="T1876" s="5" t="s">
        <v>34</v>
      </c>
      <c r="U1876" s="5">
        <v>1096</v>
      </c>
      <c r="V1876" s="5">
        <v>0</v>
      </c>
      <c r="W1876" s="5">
        <v>0</v>
      </c>
      <c r="X1876" s="5" t="s">
        <v>7982</v>
      </c>
      <c r="Y1876" s="5" t="s">
        <v>7983</v>
      </c>
    </row>
    <row r="1877" s="5" customFormat="1" spans="1:28">
      <c r="A1877" s="5" t="s">
        <v>7984</v>
      </c>
      <c r="B1877" s="5" t="s">
        <v>26</v>
      </c>
      <c r="C1877" s="5" t="s">
        <v>27</v>
      </c>
      <c r="D1877" s="5" t="s">
        <v>648</v>
      </c>
      <c r="E1877" s="5" t="s">
        <v>3045</v>
      </c>
      <c r="F1877" s="9">
        <v>45200</v>
      </c>
      <c r="G1877" s="9">
        <v>45202</v>
      </c>
      <c r="H1877" s="5">
        <v>3</v>
      </c>
      <c r="I1877" s="5">
        <v>2</v>
      </c>
      <c r="J1877" s="5">
        <v>6</v>
      </c>
      <c r="K1877" s="5" t="s">
        <v>30</v>
      </c>
      <c r="L1877" s="5">
        <v>7542</v>
      </c>
      <c r="M1877" s="5">
        <v>7542</v>
      </c>
      <c r="N1877" s="5" t="s">
        <v>7985</v>
      </c>
      <c r="O1877" s="5" t="s">
        <v>6457</v>
      </c>
      <c r="P1877" s="5" t="s">
        <v>33</v>
      </c>
      <c r="Q1877" s="5">
        <v>0</v>
      </c>
      <c r="R1877" s="18">
        <v>45200</v>
      </c>
      <c r="S1877" s="9">
        <v>45203</v>
      </c>
      <c r="T1877" s="5" t="s">
        <v>34</v>
      </c>
      <c r="U1877" s="5">
        <v>7542</v>
      </c>
      <c r="V1877" s="5">
        <v>0</v>
      </c>
      <c r="W1877" s="5">
        <v>0</v>
      </c>
      <c r="X1877" s="5" t="s">
        <v>7986</v>
      </c>
      <c r="Y1877" s="5">
        <v>322936813</v>
      </c>
      <c r="Z1877" s="5">
        <v>322937475</v>
      </c>
      <c r="AA1877" s="5">
        <v>322937474</v>
      </c>
      <c r="AB1877" s="5" t="s">
        <v>42</v>
      </c>
    </row>
    <row r="1878" s="5" customFormat="1" spans="1:25">
      <c r="A1878" s="5" t="s">
        <v>7987</v>
      </c>
      <c r="B1878" s="5" t="s">
        <v>26</v>
      </c>
      <c r="C1878" s="5" t="s">
        <v>27</v>
      </c>
      <c r="D1878" s="5" t="s">
        <v>5790</v>
      </c>
      <c r="E1878" s="5" t="s">
        <v>5791</v>
      </c>
      <c r="F1878" s="9">
        <v>45201</v>
      </c>
      <c r="G1878" s="9">
        <v>45202</v>
      </c>
      <c r="H1878" s="5">
        <v>1</v>
      </c>
      <c r="I1878" s="5">
        <v>1</v>
      </c>
      <c r="J1878" s="5">
        <v>1</v>
      </c>
      <c r="K1878" s="5" t="s">
        <v>30</v>
      </c>
      <c r="L1878" s="5">
        <v>1967</v>
      </c>
      <c r="M1878" s="5">
        <v>1967</v>
      </c>
      <c r="N1878" s="5" t="s">
        <v>7988</v>
      </c>
      <c r="O1878" s="5" t="s">
        <v>6457</v>
      </c>
      <c r="P1878" s="5" t="s">
        <v>33</v>
      </c>
      <c r="Q1878" s="5">
        <v>0</v>
      </c>
      <c r="R1878" s="18">
        <v>45200</v>
      </c>
      <c r="S1878" s="9">
        <v>45203</v>
      </c>
      <c r="T1878" s="5" t="s">
        <v>34</v>
      </c>
      <c r="U1878" s="5">
        <v>1967</v>
      </c>
      <c r="V1878" s="5">
        <v>0</v>
      </c>
      <c r="W1878" s="5">
        <v>0</v>
      </c>
      <c r="X1878" s="5" t="s">
        <v>7989</v>
      </c>
      <c r="Y1878" s="5" t="s">
        <v>7990</v>
      </c>
    </row>
    <row r="1879" s="5" customFormat="1" spans="1:25">
      <c r="A1879" s="5" t="s">
        <v>7991</v>
      </c>
      <c r="B1879" s="5" t="s">
        <v>26</v>
      </c>
      <c r="C1879" s="5" t="s">
        <v>27</v>
      </c>
      <c r="D1879" s="5" t="s">
        <v>5790</v>
      </c>
      <c r="E1879" s="5" t="s">
        <v>5791</v>
      </c>
      <c r="F1879" s="9">
        <v>45201</v>
      </c>
      <c r="G1879" s="9">
        <v>45202</v>
      </c>
      <c r="H1879" s="5">
        <v>1</v>
      </c>
      <c r="I1879" s="5">
        <v>1</v>
      </c>
      <c r="J1879" s="5">
        <v>1</v>
      </c>
      <c r="K1879" s="5" t="s">
        <v>30</v>
      </c>
      <c r="L1879" s="5">
        <v>1967</v>
      </c>
      <c r="M1879" s="5">
        <v>1967</v>
      </c>
      <c r="N1879" s="5" t="s">
        <v>7992</v>
      </c>
      <c r="O1879" s="5" t="s">
        <v>6457</v>
      </c>
      <c r="P1879" s="5" t="s">
        <v>33</v>
      </c>
      <c r="Q1879" s="5">
        <v>0</v>
      </c>
      <c r="R1879" s="18">
        <v>45200</v>
      </c>
      <c r="S1879" s="9">
        <v>45203</v>
      </c>
      <c r="T1879" s="5" t="s">
        <v>34</v>
      </c>
      <c r="U1879" s="5">
        <v>1967</v>
      </c>
      <c r="V1879" s="5">
        <v>0</v>
      </c>
      <c r="W1879" s="5">
        <v>0</v>
      </c>
      <c r="X1879" s="5" t="s">
        <v>7993</v>
      </c>
      <c r="Y1879" s="5" t="s">
        <v>7994</v>
      </c>
    </row>
    <row r="1880" s="5" customFormat="1" spans="1:25">
      <c r="A1880" s="5" t="s">
        <v>7995</v>
      </c>
      <c r="B1880" s="5" t="s">
        <v>26</v>
      </c>
      <c r="C1880" s="5" t="s">
        <v>27</v>
      </c>
      <c r="D1880" s="5" t="s">
        <v>180</v>
      </c>
      <c r="E1880" s="5" t="s">
        <v>7580</v>
      </c>
      <c r="F1880" s="9">
        <v>45200</v>
      </c>
      <c r="G1880" s="9">
        <v>45202</v>
      </c>
      <c r="H1880" s="5">
        <v>1</v>
      </c>
      <c r="I1880" s="5">
        <v>2</v>
      </c>
      <c r="J1880" s="5">
        <v>2</v>
      </c>
      <c r="K1880" s="5" t="s">
        <v>30</v>
      </c>
      <c r="L1880" s="5">
        <v>1734</v>
      </c>
      <c r="M1880" s="5">
        <v>1734</v>
      </c>
      <c r="N1880" s="5" t="s">
        <v>7996</v>
      </c>
      <c r="O1880" s="5" t="s">
        <v>6457</v>
      </c>
      <c r="P1880" s="5" t="s">
        <v>33</v>
      </c>
      <c r="Q1880" s="5">
        <v>0</v>
      </c>
      <c r="R1880" s="18">
        <v>45200</v>
      </c>
      <c r="S1880" s="9">
        <v>45203</v>
      </c>
      <c r="T1880" s="5" t="s">
        <v>34</v>
      </c>
      <c r="U1880" s="5">
        <v>1734</v>
      </c>
      <c r="V1880" s="5">
        <v>0</v>
      </c>
      <c r="W1880" s="5">
        <v>0</v>
      </c>
      <c r="X1880" s="5" t="s">
        <v>7997</v>
      </c>
      <c r="Y1880" s="5" t="s">
        <v>7998</v>
      </c>
    </row>
    <row r="1881" s="5" customFormat="1" spans="1:25">
      <c r="A1881" s="5" t="s">
        <v>7999</v>
      </c>
      <c r="B1881" s="5" t="s">
        <v>26</v>
      </c>
      <c r="C1881" s="5" t="s">
        <v>27</v>
      </c>
      <c r="D1881" s="5" t="s">
        <v>180</v>
      </c>
      <c r="E1881" s="5" t="s">
        <v>7941</v>
      </c>
      <c r="F1881" s="9">
        <v>45200</v>
      </c>
      <c r="G1881" s="9">
        <v>45202</v>
      </c>
      <c r="H1881" s="5">
        <v>1</v>
      </c>
      <c r="I1881" s="5">
        <v>2</v>
      </c>
      <c r="J1881" s="5">
        <v>2</v>
      </c>
      <c r="K1881" s="5" t="s">
        <v>30</v>
      </c>
      <c r="L1881" s="5">
        <v>1994</v>
      </c>
      <c r="M1881" s="5">
        <v>1994</v>
      </c>
      <c r="N1881" s="5" t="s">
        <v>8000</v>
      </c>
      <c r="O1881" s="5" t="s">
        <v>6457</v>
      </c>
      <c r="P1881" s="5" t="s">
        <v>33</v>
      </c>
      <c r="Q1881" s="5">
        <v>0</v>
      </c>
      <c r="R1881" s="18">
        <v>45200</v>
      </c>
      <c r="S1881" s="9">
        <v>45203</v>
      </c>
      <c r="T1881" s="5" t="s">
        <v>34</v>
      </c>
      <c r="U1881" s="5">
        <v>1994</v>
      </c>
      <c r="V1881" s="5">
        <v>0</v>
      </c>
      <c r="W1881" s="5">
        <v>0</v>
      </c>
      <c r="X1881" s="5" t="s">
        <v>8001</v>
      </c>
      <c r="Y1881" s="5" t="s">
        <v>8002</v>
      </c>
    </row>
    <row r="1882" s="5" customFormat="1" spans="1:25">
      <c r="A1882" s="5" t="s">
        <v>8003</v>
      </c>
      <c r="B1882" s="5" t="s">
        <v>26</v>
      </c>
      <c r="C1882" s="5" t="s">
        <v>27</v>
      </c>
      <c r="D1882" s="5" t="s">
        <v>8004</v>
      </c>
      <c r="E1882" s="5" t="s">
        <v>8005</v>
      </c>
      <c r="F1882" s="9">
        <v>45201</v>
      </c>
      <c r="G1882" s="9">
        <v>45202</v>
      </c>
      <c r="H1882" s="5">
        <v>1</v>
      </c>
      <c r="I1882" s="5">
        <v>1</v>
      </c>
      <c r="J1882" s="5">
        <v>1</v>
      </c>
      <c r="K1882" s="5" t="s">
        <v>30</v>
      </c>
      <c r="L1882" s="5">
        <v>889</v>
      </c>
      <c r="M1882" s="5">
        <v>889</v>
      </c>
      <c r="N1882" s="5" t="s">
        <v>8006</v>
      </c>
      <c r="O1882" s="5" t="s">
        <v>6457</v>
      </c>
      <c r="P1882" s="5" t="s">
        <v>33</v>
      </c>
      <c r="Q1882" s="5">
        <v>0</v>
      </c>
      <c r="R1882" s="18">
        <v>45200</v>
      </c>
      <c r="S1882" s="9">
        <v>45203</v>
      </c>
      <c r="T1882" s="5" t="s">
        <v>34</v>
      </c>
      <c r="U1882" s="5">
        <v>889</v>
      </c>
      <c r="V1882" s="5">
        <v>0</v>
      </c>
      <c r="W1882" s="5">
        <v>0</v>
      </c>
      <c r="X1882" s="5" t="s">
        <v>8007</v>
      </c>
      <c r="Y1882" s="5" t="s">
        <v>8008</v>
      </c>
    </row>
    <row r="1883" s="5" customFormat="1" spans="1:25">
      <c r="A1883" s="5" t="s">
        <v>8009</v>
      </c>
      <c r="B1883" s="5" t="s">
        <v>26</v>
      </c>
      <c r="C1883" s="5" t="s">
        <v>27</v>
      </c>
      <c r="D1883" s="5" t="s">
        <v>1838</v>
      </c>
      <c r="E1883" s="5" t="s">
        <v>8010</v>
      </c>
      <c r="F1883" s="9">
        <v>45201</v>
      </c>
      <c r="G1883" s="9">
        <v>45202</v>
      </c>
      <c r="H1883" s="5">
        <v>1</v>
      </c>
      <c r="I1883" s="5">
        <v>1</v>
      </c>
      <c r="J1883" s="5">
        <v>1</v>
      </c>
      <c r="K1883" s="5" t="s">
        <v>30</v>
      </c>
      <c r="L1883" s="5">
        <v>466</v>
      </c>
      <c r="M1883" s="5">
        <v>466</v>
      </c>
      <c r="N1883" s="5" t="s">
        <v>8011</v>
      </c>
      <c r="O1883" s="5" t="s">
        <v>6457</v>
      </c>
      <c r="P1883" s="5" t="s">
        <v>33</v>
      </c>
      <c r="Q1883" s="5">
        <v>0</v>
      </c>
      <c r="R1883" s="18">
        <v>45200.0000115741</v>
      </c>
      <c r="S1883" s="9">
        <v>45203</v>
      </c>
      <c r="T1883" s="5" t="s">
        <v>34</v>
      </c>
      <c r="U1883" s="5">
        <v>466</v>
      </c>
      <c r="V1883" s="5">
        <v>0</v>
      </c>
      <c r="W1883" s="5">
        <v>0</v>
      </c>
      <c r="X1883" s="5" t="s">
        <v>8012</v>
      </c>
      <c r="Y1883" s="5" t="s">
        <v>8013</v>
      </c>
    </row>
    <row r="1884" s="5" customFormat="1" spans="1:25">
      <c r="A1884" s="5" t="s">
        <v>8014</v>
      </c>
      <c r="B1884" s="5" t="s">
        <v>26</v>
      </c>
      <c r="C1884" s="5" t="s">
        <v>27</v>
      </c>
      <c r="D1884" s="5" t="s">
        <v>2042</v>
      </c>
      <c r="E1884" s="5" t="s">
        <v>5899</v>
      </c>
      <c r="F1884" s="9">
        <v>45201</v>
      </c>
      <c r="G1884" s="9">
        <v>45202</v>
      </c>
      <c r="H1884" s="5">
        <v>1</v>
      </c>
      <c r="I1884" s="5">
        <v>1</v>
      </c>
      <c r="J1884" s="5">
        <v>1</v>
      </c>
      <c r="K1884" s="5" t="s">
        <v>30</v>
      </c>
      <c r="L1884" s="5">
        <v>620</v>
      </c>
      <c r="M1884" s="5">
        <v>620</v>
      </c>
      <c r="N1884" s="5" t="s">
        <v>6447</v>
      </c>
      <c r="O1884" s="5" t="s">
        <v>6457</v>
      </c>
      <c r="P1884" s="5" t="s">
        <v>33</v>
      </c>
      <c r="Q1884" s="5">
        <v>0</v>
      </c>
      <c r="R1884" s="18">
        <v>45200.0000115741</v>
      </c>
      <c r="S1884" s="9">
        <v>45203</v>
      </c>
      <c r="T1884" s="5" t="s">
        <v>34</v>
      </c>
      <c r="U1884" s="5">
        <v>620</v>
      </c>
      <c r="V1884" s="5">
        <v>0</v>
      </c>
      <c r="W1884" s="5">
        <v>0</v>
      </c>
      <c r="X1884" s="5" t="s">
        <v>8015</v>
      </c>
      <c r="Y1884" s="5" t="s">
        <v>8016</v>
      </c>
    </row>
    <row r="1885" s="5" customFormat="1" spans="1:25">
      <c r="A1885" s="5" t="s">
        <v>8017</v>
      </c>
      <c r="B1885" s="5" t="s">
        <v>26</v>
      </c>
      <c r="C1885" s="5" t="s">
        <v>27</v>
      </c>
      <c r="D1885" s="5" t="s">
        <v>748</v>
      </c>
      <c r="E1885" s="5" t="s">
        <v>8018</v>
      </c>
      <c r="F1885" s="9">
        <v>45201</v>
      </c>
      <c r="G1885" s="9">
        <v>45202</v>
      </c>
      <c r="H1885" s="5">
        <v>1</v>
      </c>
      <c r="I1885" s="5">
        <v>1</v>
      </c>
      <c r="J1885" s="5">
        <v>1</v>
      </c>
      <c r="K1885" s="5" t="s">
        <v>30</v>
      </c>
      <c r="L1885" s="5">
        <v>486</v>
      </c>
      <c r="M1885" s="5">
        <v>486</v>
      </c>
      <c r="N1885" s="5" t="s">
        <v>8019</v>
      </c>
      <c r="O1885" s="5" t="s">
        <v>6457</v>
      </c>
      <c r="P1885" s="5" t="s">
        <v>33</v>
      </c>
      <c r="Q1885" s="5">
        <v>0</v>
      </c>
      <c r="R1885" s="18">
        <v>45200.0000115741</v>
      </c>
      <c r="S1885" s="9">
        <v>45203</v>
      </c>
      <c r="T1885" s="5" t="s">
        <v>34</v>
      </c>
      <c r="U1885" s="5">
        <v>486</v>
      </c>
      <c r="V1885" s="5">
        <v>0</v>
      </c>
      <c r="W1885" s="5">
        <v>0</v>
      </c>
      <c r="X1885" s="5" t="s">
        <v>8020</v>
      </c>
      <c r="Y1885" s="5" t="s">
        <v>8021</v>
      </c>
    </row>
    <row r="1886" s="5" customFormat="1" spans="1:25">
      <c r="A1886" s="5" t="s">
        <v>8022</v>
      </c>
      <c r="B1886" s="5" t="s">
        <v>26</v>
      </c>
      <c r="C1886" s="5" t="s">
        <v>27</v>
      </c>
      <c r="D1886" s="5" t="s">
        <v>5858</v>
      </c>
      <c r="E1886" s="5" t="s">
        <v>1850</v>
      </c>
      <c r="F1886" s="9">
        <v>45201</v>
      </c>
      <c r="G1886" s="9">
        <v>45202</v>
      </c>
      <c r="H1886" s="5">
        <v>1</v>
      </c>
      <c r="I1886" s="5">
        <v>1</v>
      </c>
      <c r="J1886" s="5">
        <v>1</v>
      </c>
      <c r="K1886" s="5" t="s">
        <v>30</v>
      </c>
      <c r="L1886" s="5">
        <v>433</v>
      </c>
      <c r="M1886" s="5">
        <v>433</v>
      </c>
      <c r="N1886" s="5" t="s">
        <v>8023</v>
      </c>
      <c r="O1886" s="5" t="s">
        <v>6457</v>
      </c>
      <c r="P1886" s="5" t="s">
        <v>33</v>
      </c>
      <c r="Q1886" s="5">
        <v>0</v>
      </c>
      <c r="R1886" s="18">
        <v>45200</v>
      </c>
      <c r="S1886" s="9">
        <v>45203</v>
      </c>
      <c r="T1886" s="5" t="s">
        <v>34</v>
      </c>
      <c r="U1886" s="5">
        <v>433</v>
      </c>
      <c r="V1886" s="5">
        <v>0</v>
      </c>
      <c r="W1886" s="5">
        <v>0</v>
      </c>
      <c r="X1886" s="5" t="s">
        <v>8024</v>
      </c>
      <c r="Y1886" s="5" t="s">
        <v>8025</v>
      </c>
    </row>
    <row r="1887" s="5" customFormat="1" spans="1:25">
      <c r="A1887" s="5" t="s">
        <v>8026</v>
      </c>
      <c r="B1887" s="5" t="s">
        <v>26</v>
      </c>
      <c r="C1887" s="5" t="s">
        <v>27</v>
      </c>
      <c r="D1887" s="5" t="s">
        <v>8027</v>
      </c>
      <c r="E1887" s="5" t="s">
        <v>8028</v>
      </c>
      <c r="F1887" s="9">
        <v>45201</v>
      </c>
      <c r="G1887" s="9">
        <v>45202</v>
      </c>
      <c r="H1887" s="5">
        <v>1</v>
      </c>
      <c r="I1887" s="5">
        <v>1</v>
      </c>
      <c r="J1887" s="5">
        <v>1</v>
      </c>
      <c r="K1887" s="5" t="s">
        <v>30</v>
      </c>
      <c r="L1887" s="5">
        <v>701</v>
      </c>
      <c r="M1887" s="5">
        <v>701</v>
      </c>
      <c r="N1887" s="5" t="s">
        <v>8029</v>
      </c>
      <c r="O1887" s="5" t="s">
        <v>6457</v>
      </c>
      <c r="P1887" s="5" t="s">
        <v>33</v>
      </c>
      <c r="Q1887" s="5">
        <v>0</v>
      </c>
      <c r="R1887" s="18">
        <v>45201.0000115741</v>
      </c>
      <c r="S1887" s="9">
        <v>45203</v>
      </c>
      <c r="T1887" s="5" t="s">
        <v>34</v>
      </c>
      <c r="U1887" s="5">
        <v>701</v>
      </c>
      <c r="V1887" s="5">
        <v>0</v>
      </c>
      <c r="W1887" s="5">
        <v>0</v>
      </c>
      <c r="X1887" s="5" t="s">
        <v>8030</v>
      </c>
      <c r="Y1887" s="5" t="s">
        <v>8031</v>
      </c>
    </row>
    <row r="1888" s="5" customFormat="1" spans="1:25">
      <c r="A1888" s="5" t="s">
        <v>8032</v>
      </c>
      <c r="B1888" s="5" t="s">
        <v>26</v>
      </c>
      <c r="C1888" s="5" t="s">
        <v>27</v>
      </c>
      <c r="D1888" s="5" t="s">
        <v>547</v>
      </c>
      <c r="E1888" s="5" t="s">
        <v>3040</v>
      </c>
      <c r="F1888" s="9">
        <v>45201</v>
      </c>
      <c r="G1888" s="9">
        <v>45202</v>
      </c>
      <c r="H1888" s="5">
        <v>1</v>
      </c>
      <c r="I1888" s="5">
        <v>1</v>
      </c>
      <c r="J1888" s="5">
        <v>1</v>
      </c>
      <c r="K1888" s="5" t="s">
        <v>30</v>
      </c>
      <c r="L1888" s="5">
        <v>200</v>
      </c>
      <c r="M1888" s="5">
        <v>200</v>
      </c>
      <c r="N1888" s="5" t="s">
        <v>8033</v>
      </c>
      <c r="O1888" s="5" t="s">
        <v>6457</v>
      </c>
      <c r="P1888" s="5" t="s">
        <v>33</v>
      </c>
      <c r="Q1888" s="5">
        <v>0</v>
      </c>
      <c r="R1888" s="18">
        <v>45201.0000115741</v>
      </c>
      <c r="S1888" s="9">
        <v>45203</v>
      </c>
      <c r="T1888" s="5" t="s">
        <v>34</v>
      </c>
      <c r="U1888" s="5">
        <v>200</v>
      </c>
      <c r="V1888" s="5">
        <v>0</v>
      </c>
      <c r="W1888" s="5">
        <v>0</v>
      </c>
      <c r="X1888" s="5" t="s">
        <v>8034</v>
      </c>
      <c r="Y1888" s="5" t="s">
        <v>8035</v>
      </c>
    </row>
    <row r="1889" s="5" customFormat="1" spans="1:25">
      <c r="A1889" s="5" t="s">
        <v>8036</v>
      </c>
      <c r="B1889" s="5" t="s">
        <v>26</v>
      </c>
      <c r="C1889" s="5" t="s">
        <v>27</v>
      </c>
      <c r="D1889" s="5" t="s">
        <v>4750</v>
      </c>
      <c r="E1889" s="5" t="s">
        <v>919</v>
      </c>
      <c r="F1889" s="9">
        <v>45201</v>
      </c>
      <c r="G1889" s="9">
        <v>45202</v>
      </c>
      <c r="H1889" s="5">
        <v>1</v>
      </c>
      <c r="I1889" s="5">
        <v>1</v>
      </c>
      <c r="J1889" s="5">
        <v>1</v>
      </c>
      <c r="K1889" s="5" t="s">
        <v>30</v>
      </c>
      <c r="L1889" s="5">
        <v>420</v>
      </c>
      <c r="M1889" s="5">
        <v>420</v>
      </c>
      <c r="N1889" s="5" t="s">
        <v>8037</v>
      </c>
      <c r="O1889" s="5" t="s">
        <v>6457</v>
      </c>
      <c r="P1889" s="5" t="s">
        <v>33</v>
      </c>
      <c r="Q1889" s="5">
        <v>0</v>
      </c>
      <c r="R1889" s="18">
        <v>45201</v>
      </c>
      <c r="S1889" s="9">
        <v>45203</v>
      </c>
      <c r="T1889" s="5" t="s">
        <v>34</v>
      </c>
      <c r="U1889" s="5">
        <v>420</v>
      </c>
      <c r="V1889" s="5">
        <v>0</v>
      </c>
      <c r="W1889" s="5">
        <v>0</v>
      </c>
      <c r="X1889" s="5" t="s">
        <v>8038</v>
      </c>
      <c r="Y1889" s="5" t="s">
        <v>8039</v>
      </c>
    </row>
    <row r="1890" s="5" customFormat="1" spans="1:25">
      <c r="A1890" s="5" t="s">
        <v>8040</v>
      </c>
      <c r="B1890" s="5" t="s">
        <v>26</v>
      </c>
      <c r="C1890" s="5" t="s">
        <v>27</v>
      </c>
      <c r="D1890" s="5" t="s">
        <v>350</v>
      </c>
      <c r="E1890" s="5" t="s">
        <v>826</v>
      </c>
      <c r="F1890" s="9">
        <v>45201</v>
      </c>
      <c r="G1890" s="9">
        <v>45202</v>
      </c>
      <c r="H1890" s="5">
        <v>1</v>
      </c>
      <c r="I1890" s="5">
        <v>1</v>
      </c>
      <c r="J1890" s="5">
        <v>1</v>
      </c>
      <c r="K1890" s="5" t="s">
        <v>30</v>
      </c>
      <c r="L1890" s="5">
        <v>890</v>
      </c>
      <c r="M1890" s="5">
        <v>890</v>
      </c>
      <c r="N1890" s="5" t="s">
        <v>8041</v>
      </c>
      <c r="O1890" s="5" t="s">
        <v>6457</v>
      </c>
      <c r="P1890" s="5" t="s">
        <v>33</v>
      </c>
      <c r="Q1890" s="5">
        <v>0</v>
      </c>
      <c r="R1890" s="18">
        <v>45201</v>
      </c>
      <c r="S1890" s="9">
        <v>45203</v>
      </c>
      <c r="T1890" s="5" t="s">
        <v>34</v>
      </c>
      <c r="U1890" s="5">
        <v>890</v>
      </c>
      <c r="V1890" s="5">
        <v>0</v>
      </c>
      <c r="W1890" s="5">
        <v>0</v>
      </c>
      <c r="X1890" s="5" t="s">
        <v>8042</v>
      </c>
      <c r="Y1890" s="5" t="s">
        <v>8043</v>
      </c>
    </row>
    <row r="1891" s="5" customFormat="1" spans="1:25">
      <c r="A1891" s="5" t="s">
        <v>8044</v>
      </c>
      <c r="B1891" s="5" t="s">
        <v>26</v>
      </c>
      <c r="C1891" s="5" t="s">
        <v>27</v>
      </c>
      <c r="D1891" s="5" t="s">
        <v>547</v>
      </c>
      <c r="E1891" s="5" t="s">
        <v>3040</v>
      </c>
      <c r="F1891" s="9">
        <v>45201</v>
      </c>
      <c r="G1891" s="9">
        <v>45202</v>
      </c>
      <c r="H1891" s="5">
        <v>2</v>
      </c>
      <c r="I1891" s="5">
        <v>1</v>
      </c>
      <c r="J1891" s="5">
        <v>2</v>
      </c>
      <c r="K1891" s="5" t="s">
        <v>30</v>
      </c>
      <c r="L1891" s="5">
        <v>400</v>
      </c>
      <c r="M1891" s="5">
        <v>400</v>
      </c>
      <c r="N1891" s="5" t="s">
        <v>8045</v>
      </c>
      <c r="O1891" s="5" t="s">
        <v>6457</v>
      </c>
      <c r="P1891" s="5" t="s">
        <v>33</v>
      </c>
      <c r="Q1891" s="5">
        <v>0</v>
      </c>
      <c r="R1891" s="18">
        <v>45201</v>
      </c>
      <c r="S1891" s="9">
        <v>45203</v>
      </c>
      <c r="T1891" s="5" t="s">
        <v>34</v>
      </c>
      <c r="U1891" s="5">
        <v>400</v>
      </c>
      <c r="V1891" s="5">
        <v>0</v>
      </c>
      <c r="W1891" s="5">
        <v>0</v>
      </c>
      <c r="X1891" s="5" t="s">
        <v>8046</v>
      </c>
      <c r="Y1891" s="5" t="s">
        <v>8047</v>
      </c>
    </row>
    <row r="1892" s="5" customFormat="1" spans="1:25">
      <c r="A1892" s="5" t="s">
        <v>8048</v>
      </c>
      <c r="B1892" s="5" t="s">
        <v>26</v>
      </c>
      <c r="C1892" s="5" t="s">
        <v>27</v>
      </c>
      <c r="D1892" s="5" t="s">
        <v>4863</v>
      </c>
      <c r="E1892" s="5" t="s">
        <v>913</v>
      </c>
      <c r="F1892" s="9">
        <v>45201</v>
      </c>
      <c r="G1892" s="9">
        <v>45202</v>
      </c>
      <c r="H1892" s="5">
        <v>1</v>
      </c>
      <c r="I1892" s="5">
        <v>1</v>
      </c>
      <c r="J1892" s="5">
        <v>1</v>
      </c>
      <c r="K1892" s="5" t="s">
        <v>30</v>
      </c>
      <c r="L1892" s="5">
        <v>140</v>
      </c>
      <c r="M1892" s="5">
        <v>140</v>
      </c>
      <c r="N1892" s="5" t="s">
        <v>6443</v>
      </c>
      <c r="O1892" s="5" t="s">
        <v>6457</v>
      </c>
      <c r="P1892" s="5" t="s">
        <v>33</v>
      </c>
      <c r="Q1892" s="5">
        <v>0</v>
      </c>
      <c r="R1892" s="18">
        <v>45201.0000115741</v>
      </c>
      <c r="S1892" s="9">
        <v>45203</v>
      </c>
      <c r="T1892" s="5" t="s">
        <v>34</v>
      </c>
      <c r="U1892" s="5">
        <v>140</v>
      </c>
      <c r="V1892" s="5">
        <v>0</v>
      </c>
      <c r="W1892" s="5">
        <v>0</v>
      </c>
      <c r="X1892" s="5" t="s">
        <v>8049</v>
      </c>
      <c r="Y1892" s="5" t="s">
        <v>8050</v>
      </c>
    </row>
    <row r="1893" s="5" customFormat="1" spans="1:25">
      <c r="A1893" s="5" t="s">
        <v>8051</v>
      </c>
      <c r="B1893" s="5" t="s">
        <v>26</v>
      </c>
      <c r="C1893" s="5" t="s">
        <v>27</v>
      </c>
      <c r="D1893" s="5" t="s">
        <v>55</v>
      </c>
      <c r="E1893" s="5" t="s">
        <v>56</v>
      </c>
      <c r="F1893" s="9">
        <v>45201</v>
      </c>
      <c r="G1893" s="9">
        <v>45202</v>
      </c>
      <c r="H1893" s="5">
        <v>1</v>
      </c>
      <c r="I1893" s="5">
        <v>1</v>
      </c>
      <c r="J1893" s="5">
        <v>1</v>
      </c>
      <c r="K1893" s="5" t="s">
        <v>30</v>
      </c>
      <c r="L1893" s="5">
        <v>1288</v>
      </c>
      <c r="M1893" s="5">
        <v>1288</v>
      </c>
      <c r="N1893" s="5" t="s">
        <v>861</v>
      </c>
      <c r="O1893" s="5" t="s">
        <v>6457</v>
      </c>
      <c r="P1893" s="5" t="s">
        <v>33</v>
      </c>
      <c r="Q1893" s="5">
        <v>0</v>
      </c>
      <c r="R1893" s="18">
        <v>45201</v>
      </c>
      <c r="S1893" s="9">
        <v>45203</v>
      </c>
      <c r="T1893" s="5" t="s">
        <v>34</v>
      </c>
      <c r="U1893" s="5">
        <v>1288</v>
      </c>
      <c r="V1893" s="5">
        <v>0</v>
      </c>
      <c r="W1893" s="5">
        <v>0</v>
      </c>
      <c r="X1893" s="5" t="s">
        <v>8052</v>
      </c>
      <c r="Y1893" s="5" t="s">
        <v>8053</v>
      </c>
    </row>
    <row r="1894" s="5" customFormat="1" spans="1:25">
      <c r="A1894" s="5" t="s">
        <v>8054</v>
      </c>
      <c r="B1894" s="5" t="s">
        <v>26</v>
      </c>
      <c r="C1894" s="5" t="s">
        <v>27</v>
      </c>
      <c r="D1894" s="5" t="s">
        <v>937</v>
      </c>
      <c r="E1894" s="5" t="s">
        <v>606</v>
      </c>
      <c r="F1894" s="9">
        <v>45201</v>
      </c>
      <c r="G1894" s="9">
        <v>45202</v>
      </c>
      <c r="H1894" s="5">
        <v>1</v>
      </c>
      <c r="I1894" s="5">
        <v>1</v>
      </c>
      <c r="J1894" s="5">
        <v>1</v>
      </c>
      <c r="K1894" s="5" t="s">
        <v>30</v>
      </c>
      <c r="L1894" s="5">
        <v>310</v>
      </c>
      <c r="M1894" s="5">
        <v>310</v>
      </c>
      <c r="N1894" s="5" t="s">
        <v>8055</v>
      </c>
      <c r="O1894" s="5" t="s">
        <v>6457</v>
      </c>
      <c r="P1894" s="5" t="s">
        <v>33</v>
      </c>
      <c r="Q1894" s="5">
        <v>0</v>
      </c>
      <c r="R1894" s="18">
        <v>45201</v>
      </c>
      <c r="S1894" s="9">
        <v>45203</v>
      </c>
      <c r="T1894" s="5" t="s">
        <v>34</v>
      </c>
      <c r="U1894" s="5">
        <v>310</v>
      </c>
      <c r="V1894" s="5">
        <v>0</v>
      </c>
      <c r="W1894" s="5">
        <v>0</v>
      </c>
      <c r="X1894" s="5" t="s">
        <v>8056</v>
      </c>
      <c r="Y1894" s="5" t="s">
        <v>8057</v>
      </c>
    </row>
    <row r="1895" s="5" customFormat="1" spans="1:25">
      <c r="A1895" s="5" t="s">
        <v>8058</v>
      </c>
      <c r="B1895" s="5" t="s">
        <v>26</v>
      </c>
      <c r="C1895" s="5" t="s">
        <v>27</v>
      </c>
      <c r="D1895" s="5" t="s">
        <v>55</v>
      </c>
      <c r="E1895" s="5" t="s">
        <v>7953</v>
      </c>
      <c r="F1895" s="9">
        <v>45201</v>
      </c>
      <c r="G1895" s="9">
        <v>45202</v>
      </c>
      <c r="H1895" s="5">
        <v>2</v>
      </c>
      <c r="I1895" s="5">
        <v>1</v>
      </c>
      <c r="J1895" s="5">
        <v>2</v>
      </c>
      <c r="K1895" s="5" t="s">
        <v>30</v>
      </c>
      <c r="L1895" s="5">
        <v>2396</v>
      </c>
      <c r="M1895" s="5">
        <v>2396</v>
      </c>
      <c r="N1895" s="5" t="s">
        <v>8059</v>
      </c>
      <c r="O1895" s="5" t="s">
        <v>6457</v>
      </c>
      <c r="P1895" s="5" t="s">
        <v>33</v>
      </c>
      <c r="Q1895" s="5">
        <v>0</v>
      </c>
      <c r="R1895" s="18">
        <v>45201</v>
      </c>
      <c r="S1895" s="9">
        <v>45203</v>
      </c>
      <c r="T1895" s="5" t="s">
        <v>34</v>
      </c>
      <c r="U1895" s="5">
        <v>2396</v>
      </c>
      <c r="V1895" s="5">
        <v>0</v>
      </c>
      <c r="W1895" s="5">
        <v>0</v>
      </c>
      <c r="X1895" s="5" t="s">
        <v>8060</v>
      </c>
      <c r="Y1895" s="5" t="s">
        <v>8061</v>
      </c>
    </row>
    <row r="1896" s="5" customFormat="1" spans="1:25">
      <c r="A1896" s="5" t="s">
        <v>8062</v>
      </c>
      <c r="B1896" s="5" t="s">
        <v>26</v>
      </c>
      <c r="C1896" s="5" t="s">
        <v>27</v>
      </c>
      <c r="D1896" s="5" t="s">
        <v>55</v>
      </c>
      <c r="E1896" s="5" t="s">
        <v>3157</v>
      </c>
      <c r="F1896" s="9">
        <v>45201</v>
      </c>
      <c r="G1896" s="9">
        <v>45202</v>
      </c>
      <c r="H1896" s="5">
        <v>1</v>
      </c>
      <c r="I1896" s="5">
        <v>1</v>
      </c>
      <c r="J1896" s="5">
        <v>1</v>
      </c>
      <c r="K1896" s="5" t="s">
        <v>30</v>
      </c>
      <c r="L1896" s="5">
        <v>1198</v>
      </c>
      <c r="M1896" s="5">
        <v>1198</v>
      </c>
      <c r="N1896" s="5" t="s">
        <v>8063</v>
      </c>
      <c r="O1896" s="5" t="s">
        <v>6457</v>
      </c>
      <c r="P1896" s="5" t="s">
        <v>33</v>
      </c>
      <c r="Q1896" s="5">
        <v>0</v>
      </c>
      <c r="R1896" s="18">
        <v>45201</v>
      </c>
      <c r="S1896" s="9">
        <v>45203</v>
      </c>
      <c r="T1896" s="5" t="s">
        <v>34</v>
      </c>
      <c r="U1896" s="5">
        <v>1198</v>
      </c>
      <c r="V1896" s="5">
        <v>0</v>
      </c>
      <c r="W1896" s="5">
        <v>0</v>
      </c>
      <c r="X1896" s="5" t="s">
        <v>8064</v>
      </c>
      <c r="Y1896" s="5" t="s">
        <v>8065</v>
      </c>
    </row>
    <row r="1897" s="5" customFormat="1" spans="1:25">
      <c r="A1897" s="5" t="s">
        <v>8066</v>
      </c>
      <c r="B1897" s="5" t="s">
        <v>26</v>
      </c>
      <c r="C1897" s="5" t="s">
        <v>27</v>
      </c>
      <c r="D1897" s="5" t="s">
        <v>937</v>
      </c>
      <c r="E1897" s="5" t="s">
        <v>606</v>
      </c>
      <c r="F1897" s="9">
        <v>45201</v>
      </c>
      <c r="G1897" s="9">
        <v>45202</v>
      </c>
      <c r="H1897" s="5">
        <v>1</v>
      </c>
      <c r="I1897" s="5">
        <v>1</v>
      </c>
      <c r="J1897" s="5">
        <v>1</v>
      </c>
      <c r="K1897" s="5" t="s">
        <v>30</v>
      </c>
      <c r="L1897" s="5">
        <v>310</v>
      </c>
      <c r="M1897" s="5">
        <v>310</v>
      </c>
      <c r="N1897" s="5" t="s">
        <v>8067</v>
      </c>
      <c r="O1897" s="5" t="s">
        <v>6457</v>
      </c>
      <c r="P1897" s="5" t="s">
        <v>33</v>
      </c>
      <c r="Q1897" s="5">
        <v>0</v>
      </c>
      <c r="R1897" s="18">
        <v>45201</v>
      </c>
      <c r="S1897" s="9">
        <v>45203</v>
      </c>
      <c r="T1897" s="5" t="s">
        <v>34</v>
      </c>
      <c r="U1897" s="5">
        <v>310</v>
      </c>
      <c r="V1897" s="5">
        <v>0</v>
      </c>
      <c r="W1897" s="5">
        <v>0</v>
      </c>
      <c r="X1897" s="5" t="s">
        <v>8068</v>
      </c>
      <c r="Y1897" s="5" t="s">
        <v>8069</v>
      </c>
    </row>
    <row r="1898" s="5" customFormat="1" spans="1:25">
      <c r="A1898" s="5" t="s">
        <v>8070</v>
      </c>
      <c r="B1898" s="5" t="s">
        <v>26</v>
      </c>
      <c r="C1898" s="5" t="s">
        <v>27</v>
      </c>
      <c r="D1898" s="5" t="s">
        <v>1370</v>
      </c>
      <c r="E1898" s="5" t="s">
        <v>1371</v>
      </c>
      <c r="F1898" s="9">
        <v>45201</v>
      </c>
      <c r="G1898" s="9">
        <v>45202</v>
      </c>
      <c r="H1898" s="5">
        <v>1</v>
      </c>
      <c r="I1898" s="5">
        <v>1</v>
      </c>
      <c r="J1898" s="5">
        <v>1</v>
      </c>
      <c r="K1898" s="5" t="s">
        <v>30</v>
      </c>
      <c r="L1898" s="5">
        <v>520</v>
      </c>
      <c r="M1898" s="5">
        <v>520</v>
      </c>
      <c r="N1898" s="5" t="s">
        <v>8071</v>
      </c>
      <c r="O1898" s="5" t="s">
        <v>6457</v>
      </c>
      <c r="P1898" s="5" t="s">
        <v>33</v>
      </c>
      <c r="Q1898" s="5">
        <v>0</v>
      </c>
      <c r="R1898" s="18">
        <v>45201</v>
      </c>
      <c r="S1898" s="9">
        <v>45203</v>
      </c>
      <c r="T1898" s="5" t="s">
        <v>34</v>
      </c>
      <c r="U1898" s="5">
        <v>520</v>
      </c>
      <c r="V1898" s="5">
        <v>0</v>
      </c>
      <c r="W1898" s="5">
        <v>0</v>
      </c>
      <c r="X1898" s="5" t="s">
        <v>8072</v>
      </c>
      <c r="Y1898" s="5" t="s">
        <v>8073</v>
      </c>
    </row>
    <row r="1899" s="5" customFormat="1" spans="1:25">
      <c r="A1899" s="5" t="s">
        <v>8074</v>
      </c>
      <c r="B1899" s="5" t="s">
        <v>26</v>
      </c>
      <c r="C1899" s="5" t="s">
        <v>27</v>
      </c>
      <c r="D1899" s="5" t="s">
        <v>4206</v>
      </c>
      <c r="E1899" s="5" t="s">
        <v>4578</v>
      </c>
      <c r="F1899" s="9">
        <v>45201</v>
      </c>
      <c r="G1899" s="9">
        <v>45202</v>
      </c>
      <c r="H1899" s="5">
        <v>3</v>
      </c>
      <c r="I1899" s="5">
        <v>1</v>
      </c>
      <c r="J1899" s="5">
        <v>3</v>
      </c>
      <c r="K1899" s="5" t="s">
        <v>30</v>
      </c>
      <c r="L1899" s="5">
        <v>2400</v>
      </c>
      <c r="M1899" s="5">
        <v>2400</v>
      </c>
      <c r="N1899" s="5" t="s">
        <v>8075</v>
      </c>
      <c r="O1899" s="5" t="s">
        <v>6457</v>
      </c>
      <c r="P1899" s="5" t="s">
        <v>33</v>
      </c>
      <c r="Q1899" s="5">
        <v>0</v>
      </c>
      <c r="R1899" s="18">
        <v>45201.0000115741</v>
      </c>
      <c r="S1899" s="9">
        <v>45203</v>
      </c>
      <c r="T1899" s="5" t="s">
        <v>34</v>
      </c>
      <c r="U1899" s="5">
        <v>2400</v>
      </c>
      <c r="V1899" s="5">
        <v>0</v>
      </c>
      <c r="W1899" s="5">
        <v>0</v>
      </c>
      <c r="X1899" s="5" t="s">
        <v>8076</v>
      </c>
      <c r="Y1899" s="5" t="s">
        <v>42</v>
      </c>
    </row>
    <row r="1900" s="5" customFormat="1" spans="1:25">
      <c r="A1900" s="5" t="s">
        <v>8077</v>
      </c>
      <c r="B1900" s="5" t="s">
        <v>26</v>
      </c>
      <c r="C1900" s="5" t="s">
        <v>27</v>
      </c>
      <c r="D1900" s="5" t="s">
        <v>937</v>
      </c>
      <c r="E1900" s="5" t="s">
        <v>622</v>
      </c>
      <c r="F1900" s="9">
        <v>45201</v>
      </c>
      <c r="G1900" s="9">
        <v>45202</v>
      </c>
      <c r="H1900" s="5">
        <v>1</v>
      </c>
      <c r="I1900" s="5">
        <v>1</v>
      </c>
      <c r="J1900" s="5">
        <v>1</v>
      </c>
      <c r="K1900" s="5" t="s">
        <v>30</v>
      </c>
      <c r="L1900" s="5">
        <v>335</v>
      </c>
      <c r="M1900" s="5">
        <v>335</v>
      </c>
      <c r="N1900" s="5" t="s">
        <v>8078</v>
      </c>
      <c r="O1900" s="5" t="s">
        <v>6457</v>
      </c>
      <c r="P1900" s="5" t="s">
        <v>33</v>
      </c>
      <c r="Q1900" s="5">
        <v>0</v>
      </c>
      <c r="R1900" s="18">
        <v>45201.0000115741</v>
      </c>
      <c r="S1900" s="9">
        <v>45203</v>
      </c>
      <c r="T1900" s="5" t="s">
        <v>34</v>
      </c>
      <c r="U1900" s="5">
        <v>335</v>
      </c>
      <c r="V1900" s="5">
        <v>0</v>
      </c>
      <c r="W1900" s="5">
        <v>0</v>
      </c>
      <c r="X1900" s="5" t="s">
        <v>8079</v>
      </c>
      <c r="Y1900" s="5" t="s">
        <v>8080</v>
      </c>
    </row>
    <row r="1901" s="5" customFormat="1" spans="1:25">
      <c r="A1901" s="5" t="s">
        <v>8074</v>
      </c>
      <c r="B1901" s="5" t="s">
        <v>26</v>
      </c>
      <c r="C1901" s="5" t="s">
        <v>43</v>
      </c>
      <c r="D1901" s="5" t="s">
        <v>4206</v>
      </c>
      <c r="E1901" s="5" t="s">
        <v>4578</v>
      </c>
      <c r="F1901" s="9">
        <v>45201</v>
      </c>
      <c r="G1901" s="9">
        <v>45202</v>
      </c>
      <c r="H1901" s="5">
        <v>3</v>
      </c>
      <c r="I1901" s="5">
        <v>1</v>
      </c>
      <c r="J1901" s="5">
        <v>3</v>
      </c>
      <c r="K1901" s="5" t="s">
        <v>30</v>
      </c>
      <c r="L1901" s="5">
        <v>-2400</v>
      </c>
      <c r="M1901" s="5">
        <v>-2400</v>
      </c>
      <c r="N1901" s="5" t="s">
        <v>8075</v>
      </c>
      <c r="O1901" s="5" t="s">
        <v>6457</v>
      </c>
      <c r="P1901" s="5" t="s">
        <v>33</v>
      </c>
      <c r="Q1901" s="5">
        <v>0</v>
      </c>
      <c r="R1901" s="18">
        <v>45201.0000115741</v>
      </c>
      <c r="S1901" s="9">
        <v>45203</v>
      </c>
      <c r="T1901" s="5" t="s">
        <v>34</v>
      </c>
      <c r="U1901" s="5">
        <v>-2400</v>
      </c>
      <c r="V1901" s="5">
        <v>0</v>
      </c>
      <c r="W1901" s="5">
        <v>0</v>
      </c>
      <c r="X1901" s="5" t="s">
        <v>8076</v>
      </c>
      <c r="Y1901" s="5" t="s">
        <v>42</v>
      </c>
    </row>
    <row r="1902" s="5" customFormat="1" spans="1:25">
      <c r="A1902" s="5" t="s">
        <v>8081</v>
      </c>
      <c r="B1902" s="5" t="s">
        <v>26</v>
      </c>
      <c r="C1902" s="5" t="s">
        <v>27</v>
      </c>
      <c r="D1902" s="5" t="s">
        <v>8082</v>
      </c>
      <c r="E1902" s="5" t="s">
        <v>8083</v>
      </c>
      <c r="F1902" s="9">
        <v>45201</v>
      </c>
      <c r="G1902" s="9">
        <v>45202</v>
      </c>
      <c r="H1902" s="5">
        <v>1</v>
      </c>
      <c r="I1902" s="5">
        <v>1</v>
      </c>
      <c r="J1902" s="5">
        <v>1</v>
      </c>
      <c r="K1902" s="5" t="s">
        <v>30</v>
      </c>
      <c r="L1902" s="5">
        <v>156</v>
      </c>
      <c r="M1902" s="5">
        <v>156</v>
      </c>
      <c r="N1902" s="5" t="s">
        <v>8084</v>
      </c>
      <c r="O1902" s="5" t="s">
        <v>6457</v>
      </c>
      <c r="P1902" s="5" t="s">
        <v>33</v>
      </c>
      <c r="Q1902" s="5">
        <v>0</v>
      </c>
      <c r="R1902" s="18">
        <v>45201.0000115741</v>
      </c>
      <c r="S1902" s="9">
        <v>45203</v>
      </c>
      <c r="T1902" s="5" t="s">
        <v>34</v>
      </c>
      <c r="U1902" s="5">
        <v>156</v>
      </c>
      <c r="V1902" s="5">
        <v>0</v>
      </c>
      <c r="W1902" s="5">
        <v>0</v>
      </c>
      <c r="X1902" s="5" t="s">
        <v>8085</v>
      </c>
      <c r="Y1902" s="5" t="s">
        <v>8086</v>
      </c>
    </row>
    <row r="1903" s="5" customFormat="1" spans="1:25">
      <c r="A1903" s="5" t="s">
        <v>8087</v>
      </c>
      <c r="B1903" s="5" t="s">
        <v>26</v>
      </c>
      <c r="C1903" s="5" t="s">
        <v>27</v>
      </c>
      <c r="D1903" s="5" t="s">
        <v>599</v>
      </c>
      <c r="E1903" s="5" t="s">
        <v>600</v>
      </c>
      <c r="F1903" s="9">
        <v>45201</v>
      </c>
      <c r="G1903" s="9">
        <v>45202</v>
      </c>
      <c r="H1903" s="5">
        <v>1</v>
      </c>
      <c r="I1903" s="5">
        <v>1</v>
      </c>
      <c r="J1903" s="5">
        <v>1</v>
      </c>
      <c r="K1903" s="5" t="s">
        <v>30</v>
      </c>
      <c r="L1903" s="5">
        <v>1213</v>
      </c>
      <c r="M1903" s="5">
        <v>1213</v>
      </c>
      <c r="N1903" s="5" t="s">
        <v>8088</v>
      </c>
      <c r="O1903" s="5" t="s">
        <v>6457</v>
      </c>
      <c r="P1903" s="5" t="s">
        <v>33</v>
      </c>
      <c r="Q1903" s="5">
        <v>0</v>
      </c>
      <c r="R1903" s="18">
        <v>45201.0000115741</v>
      </c>
      <c r="S1903" s="9">
        <v>45203</v>
      </c>
      <c r="T1903" s="5" t="s">
        <v>34</v>
      </c>
      <c r="U1903" s="5">
        <v>1213</v>
      </c>
      <c r="V1903" s="5">
        <v>0</v>
      </c>
      <c r="W1903" s="5">
        <v>0</v>
      </c>
      <c r="X1903" s="5" t="s">
        <v>8089</v>
      </c>
      <c r="Y1903" s="5" t="s">
        <v>8090</v>
      </c>
    </row>
    <row r="1904" s="5" customFormat="1" spans="1:25">
      <c r="A1904" s="5" t="s">
        <v>7016</v>
      </c>
      <c r="B1904" s="5" t="s">
        <v>26</v>
      </c>
      <c r="C1904" s="5" t="s">
        <v>1442</v>
      </c>
      <c r="D1904" s="5" t="s">
        <v>323</v>
      </c>
      <c r="E1904" s="5" t="s">
        <v>6994</v>
      </c>
      <c r="F1904" s="9">
        <v>45200</v>
      </c>
      <c r="G1904" s="9">
        <v>45202</v>
      </c>
      <c r="H1904" s="5">
        <v>1</v>
      </c>
      <c r="I1904" s="5">
        <v>2</v>
      </c>
      <c r="J1904" s="5">
        <v>2</v>
      </c>
      <c r="K1904" s="5" t="s">
        <v>30</v>
      </c>
      <c r="L1904" s="5">
        <v>-1513</v>
      </c>
      <c r="M1904" s="5">
        <v>-1513</v>
      </c>
      <c r="N1904" s="5" t="s">
        <v>7017</v>
      </c>
      <c r="O1904" s="5" t="s">
        <v>6457</v>
      </c>
      <c r="P1904" s="5" t="s">
        <v>33</v>
      </c>
      <c r="Q1904" s="5">
        <v>0</v>
      </c>
      <c r="R1904" s="18">
        <v>45176.7154050926</v>
      </c>
      <c r="S1904" s="9">
        <v>45203</v>
      </c>
      <c r="T1904" s="5" t="s">
        <v>34</v>
      </c>
      <c r="U1904" s="5">
        <v>-1513</v>
      </c>
      <c r="V1904" s="5">
        <v>0</v>
      </c>
      <c r="W1904" s="5">
        <v>0</v>
      </c>
      <c r="X1904" s="5" t="s">
        <v>7018</v>
      </c>
      <c r="Y1904" s="5" t="s">
        <v>7019</v>
      </c>
    </row>
    <row r="1905" s="5" customFormat="1" spans="1:25">
      <c r="A1905" s="5" t="s">
        <v>6543</v>
      </c>
      <c r="B1905" s="5" t="s">
        <v>26</v>
      </c>
      <c r="C1905" s="5" t="s">
        <v>1442</v>
      </c>
      <c r="D1905" s="5" t="s">
        <v>6488</v>
      </c>
      <c r="E1905" s="5" t="s">
        <v>6544</v>
      </c>
      <c r="F1905" s="9">
        <v>45199</v>
      </c>
      <c r="G1905" s="9">
        <v>45200</v>
      </c>
      <c r="H1905" s="5">
        <v>3</v>
      </c>
      <c r="I1905" s="5">
        <v>1</v>
      </c>
      <c r="J1905" s="5">
        <v>3</v>
      </c>
      <c r="K1905" s="5" t="s">
        <v>30</v>
      </c>
      <c r="L1905" s="5">
        <v>-1380</v>
      </c>
      <c r="M1905" s="5">
        <v>-1380</v>
      </c>
      <c r="N1905" s="5" t="s">
        <v>6545</v>
      </c>
      <c r="O1905" s="5" t="s">
        <v>6457</v>
      </c>
      <c r="P1905" s="5" t="s">
        <v>33</v>
      </c>
      <c r="Q1905" s="5">
        <v>0</v>
      </c>
      <c r="R1905" s="18">
        <v>45120.8991550926</v>
      </c>
      <c r="S1905" s="9">
        <v>45203</v>
      </c>
      <c r="T1905" s="5" t="s">
        <v>34</v>
      </c>
      <c r="U1905" s="5">
        <v>-1380</v>
      </c>
      <c r="V1905" s="5">
        <v>0</v>
      </c>
      <c r="W1905" s="5">
        <v>0</v>
      </c>
      <c r="X1905" s="5" t="s">
        <v>6546</v>
      </c>
      <c r="Y1905" s="5" t="s">
        <v>6547</v>
      </c>
    </row>
    <row r="1906" s="5" customFormat="1" spans="1:25">
      <c r="A1906" s="5" t="s">
        <v>8091</v>
      </c>
      <c r="B1906" s="5" t="s">
        <v>26</v>
      </c>
      <c r="C1906" s="5" t="s">
        <v>27</v>
      </c>
      <c r="D1906" s="5" t="s">
        <v>8092</v>
      </c>
      <c r="E1906" s="5" t="s">
        <v>8093</v>
      </c>
      <c r="F1906" s="9">
        <v>45197</v>
      </c>
      <c r="G1906" s="9">
        <v>45201</v>
      </c>
      <c r="H1906" s="5">
        <v>3</v>
      </c>
      <c r="I1906" s="5">
        <v>4</v>
      </c>
      <c r="J1906" s="5">
        <v>12</v>
      </c>
      <c r="K1906" s="5" t="s">
        <v>30</v>
      </c>
      <c r="L1906" s="5">
        <v>2400</v>
      </c>
      <c r="M1906" s="5">
        <v>2400</v>
      </c>
      <c r="N1906" s="5" t="s">
        <v>8094</v>
      </c>
      <c r="O1906" s="5" t="s">
        <v>8095</v>
      </c>
      <c r="P1906" s="5" t="s">
        <v>33</v>
      </c>
      <c r="Q1906" s="5">
        <v>0</v>
      </c>
      <c r="R1906" s="18">
        <v>45003</v>
      </c>
      <c r="S1906" s="9">
        <v>45204</v>
      </c>
      <c r="T1906" s="5" t="s">
        <v>34</v>
      </c>
      <c r="U1906" s="5">
        <v>2400</v>
      </c>
      <c r="V1906" s="5">
        <v>0</v>
      </c>
      <c r="W1906" s="5">
        <v>0</v>
      </c>
      <c r="X1906" s="5" t="s">
        <v>8096</v>
      </c>
      <c r="Y1906" s="5" t="s">
        <v>8097</v>
      </c>
    </row>
    <row r="1907" s="5" customFormat="1" spans="1:25">
      <c r="A1907" s="5" t="s">
        <v>8098</v>
      </c>
      <c r="B1907" s="5" t="s">
        <v>26</v>
      </c>
      <c r="C1907" s="5" t="s">
        <v>27</v>
      </c>
      <c r="D1907" s="5" t="s">
        <v>8099</v>
      </c>
      <c r="E1907" s="5" t="s">
        <v>8100</v>
      </c>
      <c r="F1907" s="9">
        <v>45198</v>
      </c>
      <c r="G1907" s="9">
        <v>45201</v>
      </c>
      <c r="H1907" s="5">
        <v>1</v>
      </c>
      <c r="I1907" s="5">
        <v>3</v>
      </c>
      <c r="J1907" s="5">
        <v>3</v>
      </c>
      <c r="K1907" s="5" t="s">
        <v>30</v>
      </c>
      <c r="L1907" s="5">
        <v>4398</v>
      </c>
      <c r="M1907" s="5">
        <v>4398</v>
      </c>
      <c r="N1907" s="5" t="s">
        <v>8101</v>
      </c>
      <c r="O1907" s="5" t="s">
        <v>8095</v>
      </c>
      <c r="P1907" s="5" t="s">
        <v>33</v>
      </c>
      <c r="Q1907" s="5">
        <v>0</v>
      </c>
      <c r="R1907" s="18">
        <v>45014</v>
      </c>
      <c r="S1907" s="9">
        <v>45204</v>
      </c>
      <c r="T1907" s="5" t="s">
        <v>34</v>
      </c>
      <c r="U1907" s="5">
        <v>4398</v>
      </c>
      <c r="V1907" s="5">
        <v>0</v>
      </c>
      <c r="W1907" s="5">
        <v>0</v>
      </c>
      <c r="X1907" s="5" t="s">
        <v>8102</v>
      </c>
      <c r="Y1907" s="5" t="s">
        <v>42</v>
      </c>
    </row>
    <row r="1908" s="5" customFormat="1" spans="1:25">
      <c r="A1908" s="5" t="s">
        <v>8103</v>
      </c>
      <c r="B1908" s="5" t="s">
        <v>26</v>
      </c>
      <c r="C1908" s="5" t="s">
        <v>27</v>
      </c>
      <c r="D1908" s="5" t="s">
        <v>1202</v>
      </c>
      <c r="E1908" s="5" t="s">
        <v>1203</v>
      </c>
      <c r="F1908" s="9">
        <v>45199</v>
      </c>
      <c r="G1908" s="9">
        <v>45201</v>
      </c>
      <c r="H1908" s="5">
        <v>1</v>
      </c>
      <c r="I1908" s="5">
        <v>2</v>
      </c>
      <c r="J1908" s="5">
        <v>2</v>
      </c>
      <c r="K1908" s="5" t="s">
        <v>30</v>
      </c>
      <c r="L1908" s="5">
        <v>1736</v>
      </c>
      <c r="M1908" s="5">
        <v>1736</v>
      </c>
      <c r="N1908" s="5" t="s">
        <v>8104</v>
      </c>
      <c r="O1908" s="5" t="s">
        <v>8095</v>
      </c>
      <c r="P1908" s="5" t="s">
        <v>33</v>
      </c>
      <c r="Q1908" s="5">
        <v>0</v>
      </c>
      <c r="R1908" s="18">
        <v>45041</v>
      </c>
      <c r="S1908" s="9">
        <v>45204</v>
      </c>
      <c r="T1908" s="5" t="s">
        <v>34</v>
      </c>
      <c r="U1908" s="5">
        <v>1736</v>
      </c>
      <c r="V1908" s="5">
        <v>0</v>
      </c>
      <c r="W1908" s="5">
        <v>0</v>
      </c>
      <c r="X1908" s="5" t="s">
        <v>8105</v>
      </c>
      <c r="Y1908" s="5" t="s">
        <v>8106</v>
      </c>
    </row>
    <row r="1909" s="5" customFormat="1" spans="1:25">
      <c r="A1909" s="5" t="s">
        <v>8107</v>
      </c>
      <c r="B1909" s="5" t="s">
        <v>26</v>
      </c>
      <c r="C1909" s="5" t="s">
        <v>27</v>
      </c>
      <c r="D1909" s="5" t="s">
        <v>6463</v>
      </c>
      <c r="E1909" s="5" t="s">
        <v>689</v>
      </c>
      <c r="F1909" s="9">
        <v>45199</v>
      </c>
      <c r="G1909" s="9">
        <v>45201</v>
      </c>
      <c r="H1909" s="5">
        <v>2</v>
      </c>
      <c r="I1909" s="5">
        <v>2</v>
      </c>
      <c r="J1909" s="5">
        <v>4</v>
      </c>
      <c r="K1909" s="5" t="s">
        <v>30</v>
      </c>
      <c r="L1909" s="5">
        <v>862</v>
      </c>
      <c r="M1909" s="5">
        <v>862</v>
      </c>
      <c r="N1909" s="5" t="s">
        <v>8108</v>
      </c>
      <c r="O1909" s="5" t="s">
        <v>8095</v>
      </c>
      <c r="P1909" s="5" t="s">
        <v>33</v>
      </c>
      <c r="Q1909" s="5">
        <v>0</v>
      </c>
      <c r="R1909" s="18">
        <v>45050</v>
      </c>
      <c r="S1909" s="9">
        <v>45204</v>
      </c>
      <c r="T1909" s="5" t="s">
        <v>34</v>
      </c>
      <c r="U1909" s="5">
        <v>862</v>
      </c>
      <c r="V1909" s="5">
        <v>0</v>
      </c>
      <c r="W1909" s="5">
        <v>0</v>
      </c>
      <c r="X1909" s="5" t="s">
        <v>8109</v>
      </c>
      <c r="Y1909" s="5" t="s">
        <v>8110</v>
      </c>
    </row>
    <row r="1910" s="5" customFormat="1" spans="1:25">
      <c r="A1910" s="5" t="s">
        <v>8111</v>
      </c>
      <c r="B1910" s="5" t="s">
        <v>26</v>
      </c>
      <c r="C1910" s="5" t="s">
        <v>27</v>
      </c>
      <c r="D1910" s="5" t="s">
        <v>6463</v>
      </c>
      <c r="E1910" s="5" t="s">
        <v>6464</v>
      </c>
      <c r="F1910" s="9">
        <v>45199</v>
      </c>
      <c r="G1910" s="9">
        <v>45201</v>
      </c>
      <c r="H1910" s="5">
        <v>1</v>
      </c>
      <c r="I1910" s="5">
        <v>2</v>
      </c>
      <c r="J1910" s="5">
        <v>2</v>
      </c>
      <c r="K1910" s="5" t="s">
        <v>30</v>
      </c>
      <c r="L1910" s="5">
        <v>431</v>
      </c>
      <c r="M1910" s="5">
        <v>431</v>
      </c>
      <c r="N1910" s="5" t="s">
        <v>8112</v>
      </c>
      <c r="O1910" s="5" t="s">
        <v>8095</v>
      </c>
      <c r="P1910" s="5" t="s">
        <v>33</v>
      </c>
      <c r="Q1910" s="5">
        <v>0</v>
      </c>
      <c r="R1910" s="18">
        <v>45051</v>
      </c>
      <c r="S1910" s="9">
        <v>45204</v>
      </c>
      <c r="T1910" s="5" t="s">
        <v>34</v>
      </c>
      <c r="U1910" s="5">
        <v>431</v>
      </c>
      <c r="V1910" s="5">
        <v>0</v>
      </c>
      <c r="W1910" s="5">
        <v>0</v>
      </c>
      <c r="X1910" s="5" t="s">
        <v>8113</v>
      </c>
      <c r="Y1910" s="5" t="s">
        <v>8114</v>
      </c>
    </row>
    <row r="1911" s="5" customFormat="1" spans="1:25">
      <c r="A1911" s="5" t="s">
        <v>8115</v>
      </c>
      <c r="B1911" s="5" t="s">
        <v>26</v>
      </c>
      <c r="C1911" s="5" t="s">
        <v>27</v>
      </c>
      <c r="D1911" s="5" t="s">
        <v>648</v>
      </c>
      <c r="E1911" s="5" t="s">
        <v>8116</v>
      </c>
      <c r="F1911" s="9">
        <v>45199</v>
      </c>
      <c r="G1911" s="9">
        <v>45201</v>
      </c>
      <c r="H1911" s="5">
        <v>1</v>
      </c>
      <c r="I1911" s="5">
        <v>2</v>
      </c>
      <c r="J1911" s="5">
        <v>2</v>
      </c>
      <c r="K1911" s="5" t="s">
        <v>30</v>
      </c>
      <c r="L1911" s="5">
        <v>955</v>
      </c>
      <c r="M1911" s="5">
        <v>955</v>
      </c>
      <c r="N1911" s="5" t="s">
        <v>8117</v>
      </c>
      <c r="O1911" s="5" t="s">
        <v>8095</v>
      </c>
      <c r="P1911" s="5" t="s">
        <v>33</v>
      </c>
      <c r="Q1911" s="5">
        <v>0</v>
      </c>
      <c r="R1911" s="18">
        <v>45077</v>
      </c>
      <c r="S1911" s="9">
        <v>45204</v>
      </c>
      <c r="T1911" s="5" t="s">
        <v>34</v>
      </c>
      <c r="U1911" s="5">
        <v>955</v>
      </c>
      <c r="V1911" s="5">
        <v>0</v>
      </c>
      <c r="W1911" s="5">
        <v>0</v>
      </c>
      <c r="X1911" s="5" t="s">
        <v>42</v>
      </c>
      <c r="Y1911" s="5" t="s">
        <v>42</v>
      </c>
    </row>
    <row r="1912" s="5" customFormat="1" spans="1:25">
      <c r="A1912" s="5" t="s">
        <v>8118</v>
      </c>
      <c r="B1912" s="5" t="s">
        <v>26</v>
      </c>
      <c r="C1912" s="5" t="s">
        <v>27</v>
      </c>
      <c r="D1912" s="5" t="s">
        <v>55</v>
      </c>
      <c r="E1912" s="5" t="s">
        <v>1939</v>
      </c>
      <c r="F1912" s="9">
        <v>45198</v>
      </c>
      <c r="G1912" s="9">
        <v>45201</v>
      </c>
      <c r="H1912" s="5">
        <v>1</v>
      </c>
      <c r="I1912" s="5">
        <v>3</v>
      </c>
      <c r="J1912" s="5">
        <v>3</v>
      </c>
      <c r="K1912" s="5" t="s">
        <v>30</v>
      </c>
      <c r="L1912" s="5">
        <v>3384</v>
      </c>
      <c r="M1912" s="5">
        <v>3384</v>
      </c>
      <c r="N1912" s="5" t="s">
        <v>8119</v>
      </c>
      <c r="O1912" s="5" t="s">
        <v>8095</v>
      </c>
      <c r="P1912" s="5" t="s">
        <v>33</v>
      </c>
      <c r="Q1912" s="5">
        <v>0</v>
      </c>
      <c r="R1912" s="18">
        <v>45089.0000115741</v>
      </c>
      <c r="S1912" s="9">
        <v>45204</v>
      </c>
      <c r="T1912" s="5" t="s">
        <v>34</v>
      </c>
      <c r="U1912" s="5">
        <v>3384</v>
      </c>
      <c r="V1912" s="5">
        <v>0</v>
      </c>
      <c r="W1912" s="5">
        <v>0</v>
      </c>
      <c r="X1912" s="5" t="s">
        <v>8120</v>
      </c>
      <c r="Y1912" s="5" t="s">
        <v>42</v>
      </c>
    </row>
    <row r="1913" s="5" customFormat="1" spans="1:25">
      <c r="A1913" s="5" t="s">
        <v>8121</v>
      </c>
      <c r="B1913" s="5" t="s">
        <v>26</v>
      </c>
      <c r="C1913" s="5" t="s">
        <v>27</v>
      </c>
      <c r="D1913" s="5" t="s">
        <v>55</v>
      </c>
      <c r="E1913" s="5" t="s">
        <v>3248</v>
      </c>
      <c r="F1913" s="9">
        <v>45198</v>
      </c>
      <c r="G1913" s="9">
        <v>45201</v>
      </c>
      <c r="H1913" s="5">
        <v>1</v>
      </c>
      <c r="I1913" s="5">
        <v>3</v>
      </c>
      <c r="J1913" s="5">
        <v>3</v>
      </c>
      <c r="K1913" s="5" t="s">
        <v>30</v>
      </c>
      <c r="L1913" s="5">
        <v>2904</v>
      </c>
      <c r="M1913" s="5">
        <v>2904</v>
      </c>
      <c r="N1913" s="5" t="s">
        <v>8122</v>
      </c>
      <c r="O1913" s="5" t="s">
        <v>8095</v>
      </c>
      <c r="P1913" s="5" t="s">
        <v>33</v>
      </c>
      <c r="Q1913" s="5">
        <v>0</v>
      </c>
      <c r="R1913" s="18">
        <v>45096</v>
      </c>
      <c r="S1913" s="9">
        <v>45204</v>
      </c>
      <c r="T1913" s="5" t="s">
        <v>34</v>
      </c>
      <c r="U1913" s="5">
        <v>2904</v>
      </c>
      <c r="V1913" s="5">
        <v>0</v>
      </c>
      <c r="W1913" s="5">
        <v>0</v>
      </c>
      <c r="X1913" s="5" t="s">
        <v>8123</v>
      </c>
      <c r="Y1913" s="5" t="s">
        <v>42</v>
      </c>
    </row>
    <row r="1914" s="5" customFormat="1" spans="1:25">
      <c r="A1914" s="5" t="s">
        <v>8124</v>
      </c>
      <c r="B1914" s="5" t="s">
        <v>26</v>
      </c>
      <c r="C1914" s="5" t="s">
        <v>27</v>
      </c>
      <c r="D1914" s="5" t="s">
        <v>1452</v>
      </c>
      <c r="E1914" s="5" t="s">
        <v>8125</v>
      </c>
      <c r="F1914" s="9">
        <v>45199</v>
      </c>
      <c r="G1914" s="9">
        <v>45201</v>
      </c>
      <c r="H1914" s="5">
        <v>2</v>
      </c>
      <c r="I1914" s="5">
        <v>2</v>
      </c>
      <c r="J1914" s="5">
        <v>4</v>
      </c>
      <c r="K1914" s="5" t="s">
        <v>30</v>
      </c>
      <c r="L1914" s="5">
        <v>6832</v>
      </c>
      <c r="M1914" s="5">
        <v>6832</v>
      </c>
      <c r="N1914" s="5" t="s">
        <v>8126</v>
      </c>
      <c r="O1914" s="5" t="s">
        <v>8095</v>
      </c>
      <c r="P1914" s="5" t="s">
        <v>33</v>
      </c>
      <c r="Q1914" s="5">
        <v>0</v>
      </c>
      <c r="R1914" s="18">
        <v>45096.0000115741</v>
      </c>
      <c r="S1914" s="9">
        <v>45204</v>
      </c>
      <c r="T1914" s="5" t="s">
        <v>34</v>
      </c>
      <c r="U1914" s="5">
        <v>6832</v>
      </c>
      <c r="V1914" s="5">
        <v>0</v>
      </c>
      <c r="W1914" s="5">
        <v>0</v>
      </c>
      <c r="X1914" s="5" t="s">
        <v>8127</v>
      </c>
      <c r="Y1914" s="5" t="s">
        <v>8128</v>
      </c>
    </row>
    <row r="1915" s="5" customFormat="1" spans="1:25">
      <c r="A1915" s="5" t="s">
        <v>8129</v>
      </c>
      <c r="B1915" s="5" t="s">
        <v>26</v>
      </c>
      <c r="C1915" s="5" t="s">
        <v>27</v>
      </c>
      <c r="D1915" s="5" t="s">
        <v>951</v>
      </c>
      <c r="E1915" s="5" t="s">
        <v>2048</v>
      </c>
      <c r="F1915" s="9">
        <v>45197</v>
      </c>
      <c r="G1915" s="9">
        <v>45201</v>
      </c>
      <c r="H1915" s="5">
        <v>1</v>
      </c>
      <c r="I1915" s="5">
        <v>4</v>
      </c>
      <c r="J1915" s="5">
        <v>4</v>
      </c>
      <c r="K1915" s="5" t="s">
        <v>30</v>
      </c>
      <c r="L1915" s="5">
        <v>3357</v>
      </c>
      <c r="M1915" s="5">
        <v>3357</v>
      </c>
      <c r="N1915" s="5" t="s">
        <v>8130</v>
      </c>
      <c r="O1915" s="5" t="s">
        <v>8095</v>
      </c>
      <c r="P1915" s="5" t="s">
        <v>33</v>
      </c>
      <c r="Q1915" s="5">
        <v>0</v>
      </c>
      <c r="R1915" s="18">
        <v>45111.0000115741</v>
      </c>
      <c r="S1915" s="9">
        <v>45204</v>
      </c>
      <c r="T1915" s="5" t="s">
        <v>34</v>
      </c>
      <c r="U1915" s="5">
        <v>3357</v>
      </c>
      <c r="V1915" s="5">
        <v>0</v>
      </c>
      <c r="W1915" s="5">
        <v>0</v>
      </c>
      <c r="X1915" s="5" t="s">
        <v>8131</v>
      </c>
      <c r="Y1915" s="5" t="s">
        <v>42</v>
      </c>
    </row>
    <row r="1916" s="5" customFormat="1" spans="1:25">
      <c r="A1916" s="5" t="s">
        <v>8132</v>
      </c>
      <c r="B1916" s="5" t="s">
        <v>26</v>
      </c>
      <c r="C1916" s="5" t="s">
        <v>27</v>
      </c>
      <c r="D1916" s="5" t="s">
        <v>951</v>
      </c>
      <c r="E1916" s="5" t="s">
        <v>2048</v>
      </c>
      <c r="F1916" s="9">
        <v>45197</v>
      </c>
      <c r="G1916" s="9">
        <v>45201</v>
      </c>
      <c r="H1916" s="5">
        <v>1</v>
      </c>
      <c r="I1916" s="5">
        <v>4</v>
      </c>
      <c r="J1916" s="5">
        <v>4</v>
      </c>
      <c r="K1916" s="5" t="s">
        <v>30</v>
      </c>
      <c r="L1916" s="5">
        <v>3357</v>
      </c>
      <c r="M1916" s="5">
        <v>3357</v>
      </c>
      <c r="N1916" s="5" t="s">
        <v>8130</v>
      </c>
      <c r="O1916" s="5" t="s">
        <v>8095</v>
      </c>
      <c r="P1916" s="5" t="s">
        <v>33</v>
      </c>
      <c r="Q1916" s="5">
        <v>0</v>
      </c>
      <c r="R1916" s="18">
        <v>45111.0000115741</v>
      </c>
      <c r="S1916" s="9">
        <v>45204</v>
      </c>
      <c r="T1916" s="5" t="s">
        <v>34</v>
      </c>
      <c r="U1916" s="5">
        <v>3357</v>
      </c>
      <c r="V1916" s="5">
        <v>0</v>
      </c>
      <c r="W1916" s="5">
        <v>0</v>
      </c>
      <c r="X1916" s="5" t="s">
        <v>8133</v>
      </c>
      <c r="Y1916" s="5" t="s">
        <v>8134</v>
      </c>
    </row>
    <row r="1917" s="5" customFormat="1" spans="1:25">
      <c r="A1917" s="5" t="s">
        <v>8135</v>
      </c>
      <c r="B1917" s="5" t="s">
        <v>26</v>
      </c>
      <c r="C1917" s="5" t="s">
        <v>27</v>
      </c>
      <c r="D1917" s="5" t="s">
        <v>380</v>
      </c>
      <c r="E1917" s="5" t="s">
        <v>739</v>
      </c>
      <c r="F1917" s="9">
        <v>45199</v>
      </c>
      <c r="G1917" s="9">
        <v>45201</v>
      </c>
      <c r="H1917" s="5">
        <v>1</v>
      </c>
      <c r="I1917" s="5">
        <v>2</v>
      </c>
      <c r="J1917" s="5">
        <v>2</v>
      </c>
      <c r="K1917" s="5" t="s">
        <v>30</v>
      </c>
      <c r="L1917" s="5">
        <v>760</v>
      </c>
      <c r="M1917" s="5">
        <v>760</v>
      </c>
      <c r="N1917" s="5" t="s">
        <v>8136</v>
      </c>
      <c r="O1917" s="5" t="s">
        <v>8095</v>
      </c>
      <c r="P1917" s="5" t="s">
        <v>33</v>
      </c>
      <c r="Q1917" s="5">
        <v>0</v>
      </c>
      <c r="R1917" s="18">
        <v>45111</v>
      </c>
      <c r="S1917" s="9">
        <v>45204</v>
      </c>
      <c r="T1917" s="5" t="s">
        <v>34</v>
      </c>
      <c r="U1917" s="5">
        <v>760</v>
      </c>
      <c r="V1917" s="5">
        <v>0</v>
      </c>
      <c r="W1917" s="5">
        <v>0</v>
      </c>
      <c r="X1917" s="5" t="s">
        <v>8137</v>
      </c>
      <c r="Y1917" s="5" t="s">
        <v>42</v>
      </c>
    </row>
    <row r="1918" s="5" customFormat="1" spans="1:25">
      <c r="A1918" s="5" t="s">
        <v>8138</v>
      </c>
      <c r="B1918" s="5" t="s">
        <v>26</v>
      </c>
      <c r="C1918" s="5" t="s">
        <v>27</v>
      </c>
      <c r="D1918" s="5" t="s">
        <v>50</v>
      </c>
      <c r="E1918" s="5" t="s">
        <v>51</v>
      </c>
      <c r="F1918" s="9">
        <v>45200</v>
      </c>
      <c r="G1918" s="9">
        <v>45201</v>
      </c>
      <c r="H1918" s="5">
        <v>1</v>
      </c>
      <c r="I1918" s="5">
        <v>1</v>
      </c>
      <c r="J1918" s="5">
        <v>1</v>
      </c>
      <c r="K1918" s="5" t="s">
        <v>30</v>
      </c>
      <c r="L1918" s="5">
        <v>1212</v>
      </c>
      <c r="M1918" s="5">
        <v>1212</v>
      </c>
      <c r="N1918" s="5" t="s">
        <v>8139</v>
      </c>
      <c r="O1918" s="5" t="s">
        <v>8095</v>
      </c>
      <c r="P1918" s="5" t="s">
        <v>33</v>
      </c>
      <c r="Q1918" s="5">
        <v>0</v>
      </c>
      <c r="R1918" s="18">
        <v>45116.0000115741</v>
      </c>
      <c r="S1918" s="9">
        <v>45204</v>
      </c>
      <c r="T1918" s="5" t="s">
        <v>34</v>
      </c>
      <c r="U1918" s="5">
        <v>1212</v>
      </c>
      <c r="V1918" s="5">
        <v>0</v>
      </c>
      <c r="W1918" s="5">
        <v>0</v>
      </c>
      <c r="X1918" s="5" t="s">
        <v>8140</v>
      </c>
      <c r="Y1918" s="5" t="s">
        <v>42</v>
      </c>
    </row>
    <row r="1919" s="5" customFormat="1" spans="1:25">
      <c r="A1919" s="5" t="s">
        <v>8141</v>
      </c>
      <c r="B1919" s="5" t="s">
        <v>26</v>
      </c>
      <c r="C1919" s="5" t="s">
        <v>27</v>
      </c>
      <c r="D1919" s="5" t="s">
        <v>55</v>
      </c>
      <c r="E1919" s="5" t="s">
        <v>56</v>
      </c>
      <c r="F1919" s="9">
        <v>45198</v>
      </c>
      <c r="G1919" s="9">
        <v>45201</v>
      </c>
      <c r="H1919" s="5">
        <v>1</v>
      </c>
      <c r="I1919" s="5">
        <v>3</v>
      </c>
      <c r="J1919" s="5">
        <v>3</v>
      </c>
      <c r="K1919" s="5" t="s">
        <v>30</v>
      </c>
      <c r="L1919" s="5">
        <v>3384</v>
      </c>
      <c r="M1919" s="5">
        <v>3384</v>
      </c>
      <c r="N1919" s="5" t="s">
        <v>8142</v>
      </c>
      <c r="O1919" s="5" t="s">
        <v>8095</v>
      </c>
      <c r="P1919" s="5" t="s">
        <v>33</v>
      </c>
      <c r="Q1919" s="5">
        <v>0</v>
      </c>
      <c r="R1919" s="18">
        <v>45116.0000115741</v>
      </c>
      <c r="S1919" s="9">
        <v>45204</v>
      </c>
      <c r="T1919" s="5" t="s">
        <v>34</v>
      </c>
      <c r="U1919" s="5">
        <v>3384</v>
      </c>
      <c r="V1919" s="5">
        <v>0</v>
      </c>
      <c r="W1919" s="5">
        <v>0</v>
      </c>
      <c r="X1919" s="5" t="s">
        <v>8143</v>
      </c>
      <c r="Y1919" s="5" t="s">
        <v>42</v>
      </c>
    </row>
    <row r="1920" s="5" customFormat="1" spans="1:25">
      <c r="A1920" s="5" t="s">
        <v>8144</v>
      </c>
      <c r="B1920" s="5" t="s">
        <v>26</v>
      </c>
      <c r="C1920" s="5" t="s">
        <v>27</v>
      </c>
      <c r="D1920" s="5" t="s">
        <v>60</v>
      </c>
      <c r="E1920" s="5" t="s">
        <v>8145</v>
      </c>
      <c r="F1920" s="9">
        <v>45198</v>
      </c>
      <c r="G1920" s="9">
        <v>45201</v>
      </c>
      <c r="H1920" s="5">
        <v>1</v>
      </c>
      <c r="I1920" s="5">
        <v>3</v>
      </c>
      <c r="J1920" s="5">
        <v>3</v>
      </c>
      <c r="K1920" s="5" t="s">
        <v>30</v>
      </c>
      <c r="L1920" s="5">
        <v>5364</v>
      </c>
      <c r="M1920" s="5">
        <v>5364</v>
      </c>
      <c r="N1920" s="5" t="s">
        <v>8146</v>
      </c>
      <c r="O1920" s="5" t="s">
        <v>8095</v>
      </c>
      <c r="P1920" s="5" t="s">
        <v>33</v>
      </c>
      <c r="Q1920" s="5">
        <v>0</v>
      </c>
      <c r="R1920" s="18">
        <v>45116</v>
      </c>
      <c r="S1920" s="9">
        <v>45204</v>
      </c>
      <c r="T1920" s="5" t="s">
        <v>34</v>
      </c>
      <c r="U1920" s="5">
        <v>5364</v>
      </c>
      <c r="V1920" s="5">
        <v>0</v>
      </c>
      <c r="W1920" s="5">
        <v>0</v>
      </c>
      <c r="X1920" s="5" t="s">
        <v>8147</v>
      </c>
      <c r="Y1920" s="5" t="s">
        <v>42</v>
      </c>
    </row>
    <row r="1921" s="5" customFormat="1" spans="1:25">
      <c r="A1921" s="5" t="s">
        <v>8148</v>
      </c>
      <c r="B1921" s="5" t="s">
        <v>26</v>
      </c>
      <c r="C1921" s="5" t="s">
        <v>27</v>
      </c>
      <c r="D1921" s="5" t="s">
        <v>55</v>
      </c>
      <c r="E1921" s="5" t="s">
        <v>1939</v>
      </c>
      <c r="F1921" s="9">
        <v>45198</v>
      </c>
      <c r="G1921" s="9">
        <v>45201</v>
      </c>
      <c r="H1921" s="5">
        <v>1</v>
      </c>
      <c r="I1921" s="5">
        <v>3</v>
      </c>
      <c r="J1921" s="5">
        <v>3</v>
      </c>
      <c r="K1921" s="5" t="s">
        <v>30</v>
      </c>
      <c r="L1921" s="5">
        <v>3384</v>
      </c>
      <c r="M1921" s="5">
        <v>3384</v>
      </c>
      <c r="N1921" s="5" t="s">
        <v>8149</v>
      </c>
      <c r="O1921" s="5" t="s">
        <v>8095</v>
      </c>
      <c r="P1921" s="5" t="s">
        <v>33</v>
      </c>
      <c r="Q1921" s="5">
        <v>0</v>
      </c>
      <c r="R1921" s="18">
        <v>45117.0000115741</v>
      </c>
      <c r="S1921" s="9">
        <v>45204</v>
      </c>
      <c r="T1921" s="5" t="s">
        <v>34</v>
      </c>
      <c r="U1921" s="5">
        <v>3384</v>
      </c>
      <c r="V1921" s="5">
        <v>0</v>
      </c>
      <c r="W1921" s="5">
        <v>0</v>
      </c>
      <c r="X1921" s="5" t="s">
        <v>8150</v>
      </c>
      <c r="Y1921" s="5" t="s">
        <v>8151</v>
      </c>
    </row>
    <row r="1922" s="5" customFormat="1" spans="1:25">
      <c r="A1922" s="5" t="s">
        <v>8152</v>
      </c>
      <c r="B1922" s="5" t="s">
        <v>26</v>
      </c>
      <c r="C1922" s="5" t="s">
        <v>27</v>
      </c>
      <c r="D1922" s="5" t="s">
        <v>235</v>
      </c>
      <c r="E1922" s="5" t="s">
        <v>8153</v>
      </c>
      <c r="F1922" s="9">
        <v>45199</v>
      </c>
      <c r="G1922" s="9">
        <v>45201</v>
      </c>
      <c r="H1922" s="5">
        <v>1</v>
      </c>
      <c r="I1922" s="5">
        <v>2</v>
      </c>
      <c r="J1922" s="5">
        <v>2</v>
      </c>
      <c r="K1922" s="5" t="s">
        <v>30</v>
      </c>
      <c r="L1922" s="5">
        <v>1900</v>
      </c>
      <c r="M1922" s="5">
        <v>1900</v>
      </c>
      <c r="N1922" s="5" t="s">
        <v>8154</v>
      </c>
      <c r="O1922" s="5" t="s">
        <v>8095</v>
      </c>
      <c r="P1922" s="5" t="s">
        <v>33</v>
      </c>
      <c r="Q1922" s="5">
        <v>0</v>
      </c>
      <c r="R1922" s="18">
        <v>45120</v>
      </c>
      <c r="S1922" s="9">
        <v>45204</v>
      </c>
      <c r="T1922" s="5" t="s">
        <v>34</v>
      </c>
      <c r="U1922" s="5">
        <v>1900</v>
      </c>
      <c r="V1922" s="5">
        <v>0</v>
      </c>
      <c r="W1922" s="5">
        <v>0</v>
      </c>
      <c r="X1922" s="5" t="s">
        <v>8155</v>
      </c>
      <c r="Y1922" s="5" t="s">
        <v>8156</v>
      </c>
    </row>
    <row r="1923" s="5" customFormat="1" spans="1:25">
      <c r="A1923" s="5" t="s">
        <v>5369</v>
      </c>
      <c r="B1923" s="5" t="s">
        <v>26</v>
      </c>
      <c r="C1923" s="5" t="s">
        <v>27</v>
      </c>
      <c r="D1923" s="5" t="s">
        <v>3665</v>
      </c>
      <c r="E1923" s="5" t="s">
        <v>5370</v>
      </c>
      <c r="F1923" s="9">
        <v>45196</v>
      </c>
      <c r="G1923" s="9">
        <v>45201</v>
      </c>
      <c r="H1923" s="5">
        <v>1</v>
      </c>
      <c r="I1923" s="5">
        <v>5</v>
      </c>
      <c r="J1923" s="5">
        <v>5</v>
      </c>
      <c r="K1923" s="5" t="s">
        <v>30</v>
      </c>
      <c r="L1923" s="5">
        <v>3768</v>
      </c>
      <c r="M1923" s="5">
        <v>3768</v>
      </c>
      <c r="N1923" s="5" t="s">
        <v>5371</v>
      </c>
      <c r="O1923" s="5" t="s">
        <v>8095</v>
      </c>
      <c r="P1923" s="5" t="s">
        <v>33</v>
      </c>
      <c r="Q1923" s="5">
        <v>0</v>
      </c>
      <c r="R1923" s="18">
        <v>45120.0000115741</v>
      </c>
      <c r="S1923" s="9">
        <v>45204</v>
      </c>
      <c r="T1923" s="5" t="s">
        <v>34</v>
      </c>
      <c r="U1923" s="5">
        <v>3768</v>
      </c>
      <c r="V1923" s="5">
        <v>0</v>
      </c>
      <c r="W1923" s="5">
        <v>0</v>
      </c>
      <c r="X1923" s="5" t="s">
        <v>5372</v>
      </c>
      <c r="Y1923" s="5" t="s">
        <v>5373</v>
      </c>
    </row>
    <row r="1924" s="5" customFormat="1" spans="1:25">
      <c r="A1924" s="5" t="s">
        <v>8157</v>
      </c>
      <c r="B1924" s="5" t="s">
        <v>26</v>
      </c>
      <c r="C1924" s="5" t="s">
        <v>27</v>
      </c>
      <c r="D1924" s="5" t="s">
        <v>103</v>
      </c>
      <c r="E1924" s="5" t="s">
        <v>104</v>
      </c>
      <c r="F1924" s="9">
        <v>45200</v>
      </c>
      <c r="G1924" s="9">
        <v>45201</v>
      </c>
      <c r="H1924" s="5">
        <v>1</v>
      </c>
      <c r="I1924" s="5">
        <v>1</v>
      </c>
      <c r="J1924" s="5">
        <v>1</v>
      </c>
      <c r="K1924" s="5" t="s">
        <v>30</v>
      </c>
      <c r="L1924" s="5">
        <v>1556</v>
      </c>
      <c r="M1924" s="5">
        <v>1556</v>
      </c>
      <c r="N1924" s="5" t="s">
        <v>8158</v>
      </c>
      <c r="O1924" s="5" t="s">
        <v>8095</v>
      </c>
      <c r="P1924" s="5" t="s">
        <v>33</v>
      </c>
      <c r="Q1924" s="5">
        <v>0</v>
      </c>
      <c r="R1924" s="18">
        <v>45120</v>
      </c>
      <c r="S1924" s="9">
        <v>45204</v>
      </c>
      <c r="T1924" s="5" t="s">
        <v>34</v>
      </c>
      <c r="U1924" s="5">
        <v>1556</v>
      </c>
      <c r="V1924" s="5">
        <v>0</v>
      </c>
      <c r="W1924" s="5">
        <v>0</v>
      </c>
      <c r="X1924" s="5" t="s">
        <v>8159</v>
      </c>
      <c r="Y1924" s="5" t="s">
        <v>8160</v>
      </c>
    </row>
    <row r="1925" s="5" customFormat="1" spans="1:25">
      <c r="A1925" s="5" t="s">
        <v>8161</v>
      </c>
      <c r="B1925" s="5" t="s">
        <v>26</v>
      </c>
      <c r="C1925" s="5" t="s">
        <v>27</v>
      </c>
      <c r="D1925" s="5" t="s">
        <v>8162</v>
      </c>
      <c r="E1925" s="5" t="s">
        <v>8163</v>
      </c>
      <c r="F1925" s="9">
        <v>45196</v>
      </c>
      <c r="G1925" s="9">
        <v>45201</v>
      </c>
      <c r="H1925" s="5">
        <v>1</v>
      </c>
      <c r="I1925" s="5">
        <v>5</v>
      </c>
      <c r="J1925" s="5">
        <v>5</v>
      </c>
      <c r="K1925" s="5" t="s">
        <v>30</v>
      </c>
      <c r="L1925" s="5">
        <v>13260</v>
      </c>
      <c r="M1925" s="5">
        <v>13260</v>
      </c>
      <c r="N1925" s="5" t="s">
        <v>8164</v>
      </c>
      <c r="O1925" s="5" t="s">
        <v>8095</v>
      </c>
      <c r="P1925" s="5" t="s">
        <v>33</v>
      </c>
      <c r="Q1925" s="5">
        <v>0</v>
      </c>
      <c r="R1925" s="18">
        <v>45123</v>
      </c>
      <c r="S1925" s="9">
        <v>45204</v>
      </c>
      <c r="T1925" s="5" t="s">
        <v>34</v>
      </c>
      <c r="U1925" s="5">
        <v>13260</v>
      </c>
      <c r="V1925" s="5">
        <v>0</v>
      </c>
      <c r="W1925" s="5">
        <v>0</v>
      </c>
      <c r="X1925" s="5" t="s">
        <v>8165</v>
      </c>
      <c r="Y1925" s="5" t="s">
        <v>8166</v>
      </c>
    </row>
    <row r="1926" s="5" customFormat="1" spans="1:25">
      <c r="A1926" s="5" t="s">
        <v>8167</v>
      </c>
      <c r="B1926" s="5" t="s">
        <v>26</v>
      </c>
      <c r="C1926" s="5" t="s">
        <v>27</v>
      </c>
      <c r="D1926" s="5" t="s">
        <v>132</v>
      </c>
      <c r="E1926" s="5" t="s">
        <v>8168</v>
      </c>
      <c r="F1926" s="9">
        <v>45198</v>
      </c>
      <c r="G1926" s="9">
        <v>45201</v>
      </c>
      <c r="H1926" s="5">
        <v>1</v>
      </c>
      <c r="I1926" s="5">
        <v>3</v>
      </c>
      <c r="J1926" s="5">
        <v>3</v>
      </c>
      <c r="K1926" s="5" t="s">
        <v>30</v>
      </c>
      <c r="L1926" s="5">
        <v>1608</v>
      </c>
      <c r="M1926" s="5">
        <v>1608</v>
      </c>
      <c r="N1926" s="5" t="s">
        <v>8169</v>
      </c>
      <c r="O1926" s="5" t="s">
        <v>8095</v>
      </c>
      <c r="P1926" s="5" t="s">
        <v>33</v>
      </c>
      <c r="Q1926" s="5">
        <v>0</v>
      </c>
      <c r="R1926" s="18">
        <v>45122</v>
      </c>
      <c r="S1926" s="9">
        <v>45204</v>
      </c>
      <c r="T1926" s="5" t="s">
        <v>34</v>
      </c>
      <c r="U1926" s="5">
        <v>1608</v>
      </c>
      <c r="V1926" s="5">
        <v>0</v>
      </c>
      <c r="W1926" s="5">
        <v>0</v>
      </c>
      <c r="X1926" s="5" t="s">
        <v>8170</v>
      </c>
      <c r="Y1926" s="5" t="s">
        <v>8171</v>
      </c>
    </row>
    <row r="1927" s="5" customFormat="1" spans="1:25">
      <c r="A1927" s="5" t="s">
        <v>8172</v>
      </c>
      <c r="B1927" s="5" t="s">
        <v>26</v>
      </c>
      <c r="C1927" s="5" t="s">
        <v>27</v>
      </c>
      <c r="D1927" s="5" t="s">
        <v>65</v>
      </c>
      <c r="E1927" s="5" t="s">
        <v>8173</v>
      </c>
      <c r="F1927" s="9">
        <v>45200</v>
      </c>
      <c r="G1927" s="9">
        <v>45201</v>
      </c>
      <c r="H1927" s="5">
        <v>3</v>
      </c>
      <c r="I1927" s="5">
        <v>1</v>
      </c>
      <c r="J1927" s="5">
        <v>3</v>
      </c>
      <c r="K1927" s="5" t="s">
        <v>30</v>
      </c>
      <c r="L1927" s="5">
        <v>975</v>
      </c>
      <c r="M1927" s="5">
        <v>975</v>
      </c>
      <c r="N1927" s="5" t="s">
        <v>8174</v>
      </c>
      <c r="O1927" s="5" t="s">
        <v>8095</v>
      </c>
      <c r="P1927" s="5" t="s">
        <v>33</v>
      </c>
      <c r="Q1927" s="5">
        <v>0</v>
      </c>
      <c r="R1927" s="18">
        <v>45126</v>
      </c>
      <c r="S1927" s="9">
        <v>45204</v>
      </c>
      <c r="T1927" s="5" t="s">
        <v>34</v>
      </c>
      <c r="U1927" s="5">
        <v>975</v>
      </c>
      <c r="V1927" s="5">
        <v>0</v>
      </c>
      <c r="W1927" s="5">
        <v>0</v>
      </c>
      <c r="X1927" s="5" t="s">
        <v>8175</v>
      </c>
      <c r="Y1927" s="5" t="s">
        <v>8176</v>
      </c>
    </row>
    <row r="1928" s="5" customFormat="1" spans="1:25">
      <c r="A1928" s="5" t="s">
        <v>8177</v>
      </c>
      <c r="B1928" s="5" t="s">
        <v>26</v>
      </c>
      <c r="C1928" s="5" t="s">
        <v>27</v>
      </c>
      <c r="D1928" s="5" t="s">
        <v>7054</v>
      </c>
      <c r="E1928" s="5" t="s">
        <v>8178</v>
      </c>
      <c r="F1928" s="9">
        <v>45197</v>
      </c>
      <c r="G1928" s="9">
        <v>45201</v>
      </c>
      <c r="H1928" s="5">
        <v>1</v>
      </c>
      <c r="I1928" s="5">
        <v>4</v>
      </c>
      <c r="J1928" s="5">
        <v>4</v>
      </c>
      <c r="K1928" s="5" t="s">
        <v>30</v>
      </c>
      <c r="L1928" s="5">
        <v>10497</v>
      </c>
      <c r="M1928" s="5">
        <v>10497</v>
      </c>
      <c r="N1928" s="5" t="s">
        <v>8179</v>
      </c>
      <c r="O1928" s="5" t="s">
        <v>8095</v>
      </c>
      <c r="P1928" s="5" t="s">
        <v>33</v>
      </c>
      <c r="Q1928" s="5">
        <v>0</v>
      </c>
      <c r="R1928" s="18">
        <v>45126</v>
      </c>
      <c r="S1928" s="9">
        <v>45204</v>
      </c>
      <c r="T1928" s="5" t="s">
        <v>34</v>
      </c>
      <c r="U1928" s="5">
        <v>10497</v>
      </c>
      <c r="V1928" s="5">
        <v>0</v>
      </c>
      <c r="W1928" s="5">
        <v>0</v>
      </c>
      <c r="X1928" s="5" t="s">
        <v>8180</v>
      </c>
      <c r="Y1928" s="5" t="s">
        <v>8181</v>
      </c>
    </row>
    <row r="1929" s="5" customFormat="1" spans="1:25">
      <c r="A1929" s="5" t="s">
        <v>8182</v>
      </c>
      <c r="B1929" s="5" t="s">
        <v>26</v>
      </c>
      <c r="C1929" s="5" t="s">
        <v>27</v>
      </c>
      <c r="D1929" s="5" t="s">
        <v>2167</v>
      </c>
      <c r="E1929" s="5" t="s">
        <v>2168</v>
      </c>
      <c r="F1929" s="9">
        <v>45198</v>
      </c>
      <c r="G1929" s="9">
        <v>45201</v>
      </c>
      <c r="H1929" s="5">
        <v>1</v>
      </c>
      <c r="I1929" s="5">
        <v>3</v>
      </c>
      <c r="J1929" s="5">
        <v>3</v>
      </c>
      <c r="K1929" s="5" t="s">
        <v>30</v>
      </c>
      <c r="L1929" s="5">
        <v>3318</v>
      </c>
      <c r="M1929" s="5">
        <v>3318</v>
      </c>
      <c r="N1929" s="5" t="s">
        <v>8183</v>
      </c>
      <c r="O1929" s="5" t="s">
        <v>8095</v>
      </c>
      <c r="P1929" s="5" t="s">
        <v>33</v>
      </c>
      <c r="Q1929" s="5">
        <v>0</v>
      </c>
      <c r="R1929" s="18">
        <v>45127</v>
      </c>
      <c r="S1929" s="9">
        <v>45204</v>
      </c>
      <c r="T1929" s="5" t="s">
        <v>34</v>
      </c>
      <c r="U1929" s="5">
        <v>3318</v>
      </c>
      <c r="V1929" s="5">
        <v>0</v>
      </c>
      <c r="W1929" s="5">
        <v>0</v>
      </c>
      <c r="X1929" s="5" t="s">
        <v>8184</v>
      </c>
      <c r="Y1929" s="5" t="s">
        <v>8185</v>
      </c>
    </row>
    <row r="1930" s="5" customFormat="1" spans="1:25">
      <c r="A1930" s="5" t="s">
        <v>8186</v>
      </c>
      <c r="B1930" s="5" t="s">
        <v>26</v>
      </c>
      <c r="C1930" s="5" t="s">
        <v>27</v>
      </c>
      <c r="D1930" s="5" t="s">
        <v>161</v>
      </c>
      <c r="E1930" s="5" t="s">
        <v>1034</v>
      </c>
      <c r="F1930" s="9">
        <v>45199</v>
      </c>
      <c r="G1930" s="9">
        <v>45201</v>
      </c>
      <c r="H1930" s="5">
        <v>1</v>
      </c>
      <c r="I1930" s="5">
        <v>2</v>
      </c>
      <c r="J1930" s="5">
        <v>2</v>
      </c>
      <c r="K1930" s="5" t="s">
        <v>30</v>
      </c>
      <c r="L1930" s="5">
        <v>4300</v>
      </c>
      <c r="M1930" s="5">
        <v>4300</v>
      </c>
      <c r="N1930" s="5" t="s">
        <v>8187</v>
      </c>
      <c r="O1930" s="5" t="s">
        <v>8095</v>
      </c>
      <c r="P1930" s="5" t="s">
        <v>33</v>
      </c>
      <c r="Q1930" s="5">
        <v>0</v>
      </c>
      <c r="R1930" s="18">
        <v>45127.0000115741</v>
      </c>
      <c r="S1930" s="9">
        <v>45204</v>
      </c>
      <c r="T1930" s="5" t="s">
        <v>34</v>
      </c>
      <c r="U1930" s="5">
        <v>4300</v>
      </c>
      <c r="V1930" s="5">
        <v>0</v>
      </c>
      <c r="W1930" s="5">
        <v>0</v>
      </c>
      <c r="X1930" s="5" t="s">
        <v>8188</v>
      </c>
      <c r="Y1930" s="5" t="s">
        <v>8189</v>
      </c>
    </row>
    <row r="1931" s="5" customFormat="1" spans="1:25">
      <c r="A1931" s="5" t="s">
        <v>8190</v>
      </c>
      <c r="B1931" s="5" t="s">
        <v>26</v>
      </c>
      <c r="C1931" s="5" t="s">
        <v>27</v>
      </c>
      <c r="D1931" s="5" t="s">
        <v>8191</v>
      </c>
      <c r="E1931" s="5" t="s">
        <v>8192</v>
      </c>
      <c r="F1931" s="9">
        <v>45199</v>
      </c>
      <c r="G1931" s="9">
        <v>45201</v>
      </c>
      <c r="H1931" s="5">
        <v>1</v>
      </c>
      <c r="I1931" s="5">
        <v>2</v>
      </c>
      <c r="J1931" s="5">
        <v>2</v>
      </c>
      <c r="K1931" s="5" t="s">
        <v>30</v>
      </c>
      <c r="L1931" s="5">
        <v>1986</v>
      </c>
      <c r="M1931" s="5">
        <v>1986</v>
      </c>
      <c r="N1931" s="5" t="s">
        <v>8193</v>
      </c>
      <c r="O1931" s="5" t="s">
        <v>8095</v>
      </c>
      <c r="P1931" s="5" t="s">
        <v>33</v>
      </c>
      <c r="Q1931" s="5">
        <v>0</v>
      </c>
      <c r="R1931" s="18">
        <v>45127.0000115741</v>
      </c>
      <c r="S1931" s="9">
        <v>45204</v>
      </c>
      <c r="T1931" s="5" t="s">
        <v>34</v>
      </c>
      <c r="U1931" s="5">
        <v>1986</v>
      </c>
      <c r="V1931" s="5">
        <v>0</v>
      </c>
      <c r="W1931" s="5">
        <v>0</v>
      </c>
      <c r="X1931" s="5" t="s">
        <v>8194</v>
      </c>
      <c r="Y1931" s="5" t="s">
        <v>8195</v>
      </c>
    </row>
    <row r="1932" s="5" customFormat="1" spans="1:25">
      <c r="A1932" s="5" t="s">
        <v>8196</v>
      </c>
      <c r="B1932" s="5" t="s">
        <v>26</v>
      </c>
      <c r="C1932" s="5" t="s">
        <v>27</v>
      </c>
      <c r="D1932" s="5" t="s">
        <v>103</v>
      </c>
      <c r="E1932" s="5" t="s">
        <v>104</v>
      </c>
      <c r="F1932" s="9">
        <v>45200</v>
      </c>
      <c r="G1932" s="9">
        <v>45201</v>
      </c>
      <c r="H1932" s="5">
        <v>1</v>
      </c>
      <c r="I1932" s="5">
        <v>1</v>
      </c>
      <c r="J1932" s="5">
        <v>1</v>
      </c>
      <c r="K1932" s="5" t="s">
        <v>30</v>
      </c>
      <c r="L1932" s="5">
        <v>1556</v>
      </c>
      <c r="M1932" s="5">
        <v>1556</v>
      </c>
      <c r="N1932" s="5" t="s">
        <v>8197</v>
      </c>
      <c r="O1932" s="5" t="s">
        <v>8095</v>
      </c>
      <c r="P1932" s="5" t="s">
        <v>33</v>
      </c>
      <c r="Q1932" s="5">
        <v>0</v>
      </c>
      <c r="R1932" s="18">
        <v>45129</v>
      </c>
      <c r="S1932" s="9">
        <v>45204</v>
      </c>
      <c r="T1932" s="5" t="s">
        <v>34</v>
      </c>
      <c r="U1932" s="5">
        <v>1556</v>
      </c>
      <c r="V1932" s="5">
        <v>0</v>
      </c>
      <c r="W1932" s="5">
        <v>0</v>
      </c>
      <c r="X1932" s="5" t="s">
        <v>8198</v>
      </c>
      <c r="Y1932" s="5" t="s">
        <v>8199</v>
      </c>
    </row>
    <row r="1933" s="5" customFormat="1" spans="1:25">
      <c r="A1933" s="5" t="s">
        <v>8200</v>
      </c>
      <c r="B1933" s="5" t="s">
        <v>26</v>
      </c>
      <c r="C1933" s="5" t="s">
        <v>27</v>
      </c>
      <c r="D1933" s="5" t="s">
        <v>442</v>
      </c>
      <c r="E1933" s="5" t="s">
        <v>8201</v>
      </c>
      <c r="F1933" s="9">
        <v>45197</v>
      </c>
      <c r="G1933" s="9">
        <v>45201</v>
      </c>
      <c r="H1933" s="5">
        <v>1</v>
      </c>
      <c r="I1933" s="5">
        <v>4</v>
      </c>
      <c r="J1933" s="5">
        <v>4</v>
      </c>
      <c r="K1933" s="5" t="s">
        <v>30</v>
      </c>
      <c r="L1933" s="5">
        <v>2168</v>
      </c>
      <c r="M1933" s="5">
        <v>2168</v>
      </c>
      <c r="N1933" s="5" t="s">
        <v>8202</v>
      </c>
      <c r="O1933" s="5" t="s">
        <v>8095</v>
      </c>
      <c r="P1933" s="5" t="s">
        <v>33</v>
      </c>
      <c r="Q1933" s="5">
        <v>0</v>
      </c>
      <c r="R1933" s="18">
        <v>45130.0000115741</v>
      </c>
      <c r="S1933" s="9">
        <v>45204</v>
      </c>
      <c r="T1933" s="5" t="s">
        <v>34</v>
      </c>
      <c r="U1933" s="5">
        <v>2168</v>
      </c>
      <c r="V1933" s="5">
        <v>0</v>
      </c>
      <c r="W1933" s="5">
        <v>0</v>
      </c>
      <c r="X1933" s="5" t="s">
        <v>8203</v>
      </c>
      <c r="Y1933" s="5" t="s">
        <v>8204</v>
      </c>
    </row>
    <row r="1934" s="5" customFormat="1" spans="1:25">
      <c r="A1934" s="5" t="s">
        <v>8205</v>
      </c>
      <c r="B1934" s="5" t="s">
        <v>26</v>
      </c>
      <c r="C1934" s="5" t="s">
        <v>27</v>
      </c>
      <c r="D1934" s="5" t="s">
        <v>103</v>
      </c>
      <c r="E1934" s="5" t="s">
        <v>104</v>
      </c>
      <c r="F1934" s="9">
        <v>45199</v>
      </c>
      <c r="G1934" s="9">
        <v>45201</v>
      </c>
      <c r="H1934" s="5">
        <v>1</v>
      </c>
      <c r="I1934" s="5">
        <v>2</v>
      </c>
      <c r="J1934" s="5">
        <v>2</v>
      </c>
      <c r="K1934" s="5" t="s">
        <v>30</v>
      </c>
      <c r="L1934" s="5">
        <v>2849</v>
      </c>
      <c r="M1934" s="5">
        <v>2849</v>
      </c>
      <c r="N1934" s="5" t="s">
        <v>8206</v>
      </c>
      <c r="O1934" s="5" t="s">
        <v>8095</v>
      </c>
      <c r="P1934" s="5" t="s">
        <v>33</v>
      </c>
      <c r="Q1934" s="5">
        <v>0</v>
      </c>
      <c r="R1934" s="18">
        <v>45132</v>
      </c>
      <c r="S1934" s="9">
        <v>45204</v>
      </c>
      <c r="T1934" s="5" t="s">
        <v>34</v>
      </c>
      <c r="U1934" s="5">
        <v>2849</v>
      </c>
      <c r="V1934" s="5">
        <v>0</v>
      </c>
      <c r="W1934" s="5">
        <v>0</v>
      </c>
      <c r="X1934" s="5" t="s">
        <v>8207</v>
      </c>
      <c r="Y1934" s="5" t="s">
        <v>8208</v>
      </c>
    </row>
    <row r="1935" s="5" customFormat="1" spans="1:25">
      <c r="A1935" s="5" t="s">
        <v>8209</v>
      </c>
      <c r="B1935" s="5" t="s">
        <v>26</v>
      </c>
      <c r="C1935" s="5" t="s">
        <v>27</v>
      </c>
      <c r="D1935" s="5" t="s">
        <v>531</v>
      </c>
      <c r="E1935" s="5" t="s">
        <v>4969</v>
      </c>
      <c r="F1935" s="9">
        <v>45199</v>
      </c>
      <c r="G1935" s="9">
        <v>45201</v>
      </c>
      <c r="H1935" s="5">
        <v>1</v>
      </c>
      <c r="I1935" s="5">
        <v>2</v>
      </c>
      <c r="J1935" s="5">
        <v>2</v>
      </c>
      <c r="K1935" s="5" t="s">
        <v>30</v>
      </c>
      <c r="L1935" s="5">
        <v>1475</v>
      </c>
      <c r="M1935" s="5">
        <v>1475</v>
      </c>
      <c r="N1935" s="5" t="s">
        <v>8210</v>
      </c>
      <c r="O1935" s="5" t="s">
        <v>8095</v>
      </c>
      <c r="P1935" s="5" t="s">
        <v>33</v>
      </c>
      <c r="Q1935" s="5">
        <v>0</v>
      </c>
      <c r="R1935" s="18">
        <v>45132.0000115741</v>
      </c>
      <c r="S1935" s="9">
        <v>45204</v>
      </c>
      <c r="T1935" s="5" t="s">
        <v>34</v>
      </c>
      <c r="U1935" s="5">
        <v>1475</v>
      </c>
      <c r="V1935" s="5">
        <v>0</v>
      </c>
      <c r="W1935" s="5">
        <v>0</v>
      </c>
      <c r="X1935" s="5" t="s">
        <v>8211</v>
      </c>
      <c r="Y1935" s="5" t="s">
        <v>8212</v>
      </c>
    </row>
    <row r="1936" s="5" customFormat="1" spans="1:25">
      <c r="A1936" s="5" t="s">
        <v>8213</v>
      </c>
      <c r="B1936" s="5" t="s">
        <v>26</v>
      </c>
      <c r="C1936" s="5" t="s">
        <v>27</v>
      </c>
      <c r="D1936" s="5" t="s">
        <v>235</v>
      </c>
      <c r="E1936" s="5" t="s">
        <v>8214</v>
      </c>
      <c r="F1936" s="9">
        <v>45199</v>
      </c>
      <c r="G1936" s="9">
        <v>45201</v>
      </c>
      <c r="H1936" s="5">
        <v>1</v>
      </c>
      <c r="I1936" s="5">
        <v>2</v>
      </c>
      <c r="J1936" s="5">
        <v>2</v>
      </c>
      <c r="K1936" s="5" t="s">
        <v>30</v>
      </c>
      <c r="L1936" s="5">
        <v>1560</v>
      </c>
      <c r="M1936" s="5">
        <v>1560</v>
      </c>
      <c r="N1936" s="5" t="s">
        <v>8215</v>
      </c>
      <c r="O1936" s="5" t="s">
        <v>8095</v>
      </c>
      <c r="P1936" s="5" t="s">
        <v>33</v>
      </c>
      <c r="Q1936" s="5">
        <v>0</v>
      </c>
      <c r="R1936" s="18">
        <v>45133</v>
      </c>
      <c r="S1936" s="9">
        <v>45204</v>
      </c>
      <c r="T1936" s="5" t="s">
        <v>34</v>
      </c>
      <c r="U1936" s="5">
        <v>1560</v>
      </c>
      <c r="V1936" s="5">
        <v>0</v>
      </c>
      <c r="W1936" s="5">
        <v>0</v>
      </c>
      <c r="X1936" s="5" t="s">
        <v>8216</v>
      </c>
      <c r="Y1936" s="5" t="s">
        <v>8217</v>
      </c>
    </row>
    <row r="1937" s="5" customFormat="1" spans="1:25">
      <c r="A1937" s="5" t="s">
        <v>8218</v>
      </c>
      <c r="B1937" s="5" t="s">
        <v>26</v>
      </c>
      <c r="C1937" s="5" t="s">
        <v>27</v>
      </c>
      <c r="D1937" s="5" t="s">
        <v>38</v>
      </c>
      <c r="E1937" s="5" t="s">
        <v>8219</v>
      </c>
      <c r="F1937" s="9">
        <v>45200</v>
      </c>
      <c r="G1937" s="9">
        <v>45201</v>
      </c>
      <c r="H1937" s="5">
        <v>1</v>
      </c>
      <c r="I1937" s="5">
        <v>1</v>
      </c>
      <c r="J1937" s="5">
        <v>1</v>
      </c>
      <c r="K1937" s="5" t="s">
        <v>30</v>
      </c>
      <c r="L1937" s="5">
        <v>682</v>
      </c>
      <c r="M1937" s="5">
        <v>682</v>
      </c>
      <c r="N1937" s="5" t="s">
        <v>8220</v>
      </c>
      <c r="O1937" s="5" t="s">
        <v>8095</v>
      </c>
      <c r="P1937" s="5" t="s">
        <v>33</v>
      </c>
      <c r="Q1937" s="5">
        <v>0</v>
      </c>
      <c r="R1937" s="18">
        <v>45134</v>
      </c>
      <c r="S1937" s="9">
        <v>45204</v>
      </c>
      <c r="T1937" s="5" t="s">
        <v>34</v>
      </c>
      <c r="U1937" s="5">
        <v>682</v>
      </c>
      <c r="V1937" s="5">
        <v>0</v>
      </c>
      <c r="W1937" s="5">
        <v>0</v>
      </c>
      <c r="X1937" s="5" t="s">
        <v>8221</v>
      </c>
      <c r="Y1937" s="5" t="s">
        <v>8222</v>
      </c>
    </row>
    <row r="1938" s="5" customFormat="1" spans="1:25">
      <c r="A1938" s="5" t="s">
        <v>8223</v>
      </c>
      <c r="B1938" s="5" t="s">
        <v>26</v>
      </c>
      <c r="C1938" s="5" t="s">
        <v>27</v>
      </c>
      <c r="D1938" s="5" t="s">
        <v>2335</v>
      </c>
      <c r="E1938" s="5" t="s">
        <v>1471</v>
      </c>
      <c r="F1938" s="9">
        <v>45195</v>
      </c>
      <c r="G1938" s="9">
        <v>45201</v>
      </c>
      <c r="H1938" s="5">
        <v>1</v>
      </c>
      <c r="I1938" s="5">
        <v>6</v>
      </c>
      <c r="J1938" s="5">
        <v>6</v>
      </c>
      <c r="K1938" s="5" t="s">
        <v>30</v>
      </c>
      <c r="L1938" s="5">
        <v>2358</v>
      </c>
      <c r="M1938" s="5">
        <v>2358</v>
      </c>
      <c r="N1938" s="5" t="s">
        <v>8224</v>
      </c>
      <c r="O1938" s="5" t="s">
        <v>8095</v>
      </c>
      <c r="P1938" s="5" t="s">
        <v>33</v>
      </c>
      <c r="Q1938" s="5">
        <v>0</v>
      </c>
      <c r="R1938" s="18">
        <v>45135</v>
      </c>
      <c r="S1938" s="9">
        <v>45204</v>
      </c>
      <c r="T1938" s="5" t="s">
        <v>34</v>
      </c>
      <c r="U1938" s="5">
        <v>2358</v>
      </c>
      <c r="V1938" s="5">
        <v>0</v>
      </c>
      <c r="W1938" s="5">
        <v>0</v>
      </c>
      <c r="X1938" s="5" t="s">
        <v>8225</v>
      </c>
      <c r="Y1938" s="5" t="s">
        <v>8226</v>
      </c>
    </row>
    <row r="1939" s="5" customFormat="1" spans="1:25">
      <c r="A1939" s="5" t="s">
        <v>8227</v>
      </c>
      <c r="B1939" s="5" t="s">
        <v>26</v>
      </c>
      <c r="C1939" s="5" t="s">
        <v>27</v>
      </c>
      <c r="D1939" s="5" t="s">
        <v>103</v>
      </c>
      <c r="E1939" s="5" t="s">
        <v>3289</v>
      </c>
      <c r="F1939" s="9">
        <v>45199</v>
      </c>
      <c r="G1939" s="9">
        <v>45201</v>
      </c>
      <c r="H1939" s="5">
        <v>1</v>
      </c>
      <c r="I1939" s="5">
        <v>2</v>
      </c>
      <c r="J1939" s="5">
        <v>2</v>
      </c>
      <c r="K1939" s="5" t="s">
        <v>30</v>
      </c>
      <c r="L1939" s="5">
        <v>2941</v>
      </c>
      <c r="M1939" s="5">
        <v>2941</v>
      </c>
      <c r="N1939" s="5" t="s">
        <v>8228</v>
      </c>
      <c r="O1939" s="5" t="s">
        <v>8095</v>
      </c>
      <c r="P1939" s="5" t="s">
        <v>33</v>
      </c>
      <c r="Q1939" s="5">
        <v>0</v>
      </c>
      <c r="R1939" s="18">
        <v>45136.0000115741</v>
      </c>
      <c r="S1939" s="9">
        <v>45204</v>
      </c>
      <c r="T1939" s="5" t="s">
        <v>34</v>
      </c>
      <c r="U1939" s="5">
        <v>2941</v>
      </c>
      <c r="V1939" s="5">
        <v>0</v>
      </c>
      <c r="W1939" s="5">
        <v>0</v>
      </c>
      <c r="X1939" s="5" t="s">
        <v>8229</v>
      </c>
      <c r="Y1939" s="5" t="s">
        <v>8230</v>
      </c>
    </row>
    <row r="1940" s="5" customFormat="1" spans="1:25">
      <c r="A1940" s="5" t="s">
        <v>8231</v>
      </c>
      <c r="B1940" s="5" t="s">
        <v>26</v>
      </c>
      <c r="C1940" s="5" t="s">
        <v>27</v>
      </c>
      <c r="D1940" s="5" t="s">
        <v>8232</v>
      </c>
      <c r="E1940" s="5" t="s">
        <v>8233</v>
      </c>
      <c r="F1940" s="9">
        <v>45199</v>
      </c>
      <c r="G1940" s="9">
        <v>45201</v>
      </c>
      <c r="H1940" s="5">
        <v>1</v>
      </c>
      <c r="I1940" s="5">
        <v>2</v>
      </c>
      <c r="J1940" s="5">
        <v>2</v>
      </c>
      <c r="K1940" s="5" t="s">
        <v>30</v>
      </c>
      <c r="L1940" s="5">
        <v>1898</v>
      </c>
      <c r="M1940" s="5">
        <v>1898</v>
      </c>
      <c r="N1940" s="5" t="s">
        <v>8234</v>
      </c>
      <c r="O1940" s="5" t="s">
        <v>8095</v>
      </c>
      <c r="P1940" s="5" t="s">
        <v>33</v>
      </c>
      <c r="Q1940" s="5">
        <v>0</v>
      </c>
      <c r="R1940" s="18">
        <v>45142.0000115741</v>
      </c>
      <c r="S1940" s="9">
        <v>45204</v>
      </c>
      <c r="T1940" s="5" t="s">
        <v>34</v>
      </c>
      <c r="U1940" s="5">
        <v>1898</v>
      </c>
      <c r="V1940" s="5">
        <v>0</v>
      </c>
      <c r="W1940" s="5">
        <v>0</v>
      </c>
      <c r="X1940" s="5" t="s">
        <v>8235</v>
      </c>
      <c r="Y1940" s="5" t="s">
        <v>8236</v>
      </c>
    </row>
    <row r="1941" s="5" customFormat="1" spans="1:25">
      <c r="A1941" s="5" t="s">
        <v>8237</v>
      </c>
      <c r="B1941" s="5" t="s">
        <v>26</v>
      </c>
      <c r="C1941" s="5" t="s">
        <v>27</v>
      </c>
      <c r="D1941" s="5" t="s">
        <v>1259</v>
      </c>
      <c r="E1941" s="5" t="s">
        <v>5684</v>
      </c>
      <c r="F1941" s="9">
        <v>45199</v>
      </c>
      <c r="G1941" s="9">
        <v>45201</v>
      </c>
      <c r="H1941" s="5">
        <v>1</v>
      </c>
      <c r="I1941" s="5">
        <v>2</v>
      </c>
      <c r="J1941" s="5">
        <v>2</v>
      </c>
      <c r="K1941" s="5" t="s">
        <v>30</v>
      </c>
      <c r="L1941" s="5">
        <v>1144</v>
      </c>
      <c r="M1941" s="5">
        <v>1144</v>
      </c>
      <c r="N1941" s="5" t="s">
        <v>8238</v>
      </c>
      <c r="O1941" s="5" t="s">
        <v>8095</v>
      </c>
      <c r="P1941" s="5" t="s">
        <v>33</v>
      </c>
      <c r="Q1941" s="5">
        <v>0</v>
      </c>
      <c r="R1941" s="18">
        <v>45142</v>
      </c>
      <c r="S1941" s="9">
        <v>45204</v>
      </c>
      <c r="T1941" s="5" t="s">
        <v>34</v>
      </c>
      <c r="U1941" s="5">
        <v>1144</v>
      </c>
      <c r="V1941" s="5">
        <v>0</v>
      </c>
      <c r="W1941" s="5">
        <v>0</v>
      </c>
      <c r="X1941" s="5" t="s">
        <v>8239</v>
      </c>
      <c r="Y1941" s="5" t="s">
        <v>8240</v>
      </c>
    </row>
    <row r="1942" s="5" customFormat="1" spans="1:25">
      <c r="A1942" s="5" t="s">
        <v>8241</v>
      </c>
      <c r="B1942" s="5" t="s">
        <v>26</v>
      </c>
      <c r="C1942" s="5" t="s">
        <v>27</v>
      </c>
      <c r="D1942" s="5" t="s">
        <v>115</v>
      </c>
      <c r="E1942" s="5" t="s">
        <v>8242</v>
      </c>
      <c r="F1942" s="9">
        <v>45197</v>
      </c>
      <c r="G1942" s="9">
        <v>45201</v>
      </c>
      <c r="H1942" s="5">
        <v>1</v>
      </c>
      <c r="I1942" s="5">
        <v>4</v>
      </c>
      <c r="J1942" s="5">
        <v>4</v>
      </c>
      <c r="K1942" s="5" t="s">
        <v>30</v>
      </c>
      <c r="L1942" s="5">
        <v>18068</v>
      </c>
      <c r="M1942" s="5">
        <v>18068</v>
      </c>
      <c r="N1942" s="5" t="s">
        <v>8243</v>
      </c>
      <c r="O1942" s="5" t="s">
        <v>8095</v>
      </c>
      <c r="P1942" s="5" t="s">
        <v>33</v>
      </c>
      <c r="Q1942" s="5">
        <v>0</v>
      </c>
      <c r="R1942" s="18">
        <v>45144.0000115741</v>
      </c>
      <c r="S1942" s="9">
        <v>45204</v>
      </c>
      <c r="T1942" s="5" t="s">
        <v>34</v>
      </c>
      <c r="U1942" s="5">
        <v>18068</v>
      </c>
      <c r="V1942" s="5">
        <v>0</v>
      </c>
      <c r="W1942" s="5">
        <v>0</v>
      </c>
      <c r="X1942" s="5" t="s">
        <v>8244</v>
      </c>
      <c r="Y1942" s="5" t="s">
        <v>8245</v>
      </c>
    </row>
    <row r="1943" s="5" customFormat="1" spans="1:25">
      <c r="A1943" s="5" t="s">
        <v>8246</v>
      </c>
      <c r="B1943" s="5" t="s">
        <v>26</v>
      </c>
      <c r="C1943" s="5" t="s">
        <v>27</v>
      </c>
      <c r="D1943" s="5" t="s">
        <v>115</v>
      </c>
      <c r="E1943" s="5" t="s">
        <v>2378</v>
      </c>
      <c r="F1943" s="9">
        <v>45198</v>
      </c>
      <c r="G1943" s="9">
        <v>45201</v>
      </c>
      <c r="H1943" s="5">
        <v>1</v>
      </c>
      <c r="I1943" s="5">
        <v>3</v>
      </c>
      <c r="J1943" s="5">
        <v>3</v>
      </c>
      <c r="K1943" s="5" t="s">
        <v>30</v>
      </c>
      <c r="L1943" s="5">
        <v>9793</v>
      </c>
      <c r="M1943" s="5">
        <v>9793</v>
      </c>
      <c r="N1943" s="5" t="s">
        <v>8247</v>
      </c>
      <c r="O1943" s="5" t="s">
        <v>8095</v>
      </c>
      <c r="P1943" s="5" t="s">
        <v>33</v>
      </c>
      <c r="Q1943" s="5">
        <v>0</v>
      </c>
      <c r="R1943" s="18">
        <v>45145</v>
      </c>
      <c r="S1943" s="9">
        <v>45204</v>
      </c>
      <c r="T1943" s="5" t="s">
        <v>34</v>
      </c>
      <c r="U1943" s="5">
        <v>9793</v>
      </c>
      <c r="V1943" s="5">
        <v>0</v>
      </c>
      <c r="W1943" s="5">
        <v>0</v>
      </c>
      <c r="X1943" s="5" t="s">
        <v>8248</v>
      </c>
      <c r="Y1943" s="5" t="s">
        <v>8249</v>
      </c>
    </row>
    <row r="1944" s="5" customFormat="1" spans="1:28">
      <c r="A1944" s="5" t="s">
        <v>8250</v>
      </c>
      <c r="B1944" s="5" t="s">
        <v>26</v>
      </c>
      <c r="C1944" s="5" t="s">
        <v>27</v>
      </c>
      <c r="D1944" s="5" t="s">
        <v>211</v>
      </c>
      <c r="E1944" s="5" t="s">
        <v>6924</v>
      </c>
      <c r="F1944" s="9">
        <v>45201</v>
      </c>
      <c r="G1944" s="9">
        <v>45203</v>
      </c>
      <c r="H1944" s="5">
        <v>4</v>
      </c>
      <c r="I1944" s="5">
        <v>2</v>
      </c>
      <c r="J1944" s="5">
        <v>8</v>
      </c>
      <c r="K1944" s="5" t="s">
        <v>30</v>
      </c>
      <c r="L1944" s="5">
        <v>18800</v>
      </c>
      <c r="M1944" s="5">
        <v>18800</v>
      </c>
      <c r="N1944" s="5" t="s">
        <v>8251</v>
      </c>
      <c r="O1944" s="5" t="s">
        <v>8095</v>
      </c>
      <c r="P1944" s="5" t="s">
        <v>33</v>
      </c>
      <c r="Q1944" s="5">
        <v>0</v>
      </c>
      <c r="R1944" s="18">
        <v>45146</v>
      </c>
      <c r="S1944" s="9">
        <v>45204</v>
      </c>
      <c r="T1944" s="5" t="s">
        <v>34</v>
      </c>
      <c r="U1944" s="5">
        <v>18800</v>
      </c>
      <c r="V1944" s="5">
        <v>0</v>
      </c>
      <c r="W1944" s="5">
        <v>0</v>
      </c>
      <c r="X1944" s="5" t="s">
        <v>8252</v>
      </c>
      <c r="Y1944" s="5">
        <v>95648432</v>
      </c>
      <c r="Z1944" s="5">
        <v>95650360</v>
      </c>
      <c r="AA1944" s="5">
        <v>95650363</v>
      </c>
      <c r="AB1944" s="5" t="s">
        <v>8253</v>
      </c>
    </row>
    <row r="1945" s="5" customFormat="1" spans="1:25">
      <c r="A1945" s="5" t="s">
        <v>8254</v>
      </c>
      <c r="B1945" s="5" t="s">
        <v>26</v>
      </c>
      <c r="C1945" s="5" t="s">
        <v>27</v>
      </c>
      <c r="D1945" s="5" t="s">
        <v>103</v>
      </c>
      <c r="E1945" s="5" t="s">
        <v>104</v>
      </c>
      <c r="F1945" s="9">
        <v>45201</v>
      </c>
      <c r="G1945" s="9">
        <v>45203</v>
      </c>
      <c r="H1945" s="5">
        <v>1</v>
      </c>
      <c r="I1945" s="5">
        <v>2</v>
      </c>
      <c r="J1945" s="5">
        <v>2</v>
      </c>
      <c r="K1945" s="5" t="s">
        <v>30</v>
      </c>
      <c r="L1945" s="5">
        <v>2762</v>
      </c>
      <c r="M1945" s="5">
        <v>2762</v>
      </c>
      <c r="N1945" s="5" t="s">
        <v>8255</v>
      </c>
      <c r="O1945" s="5" t="s">
        <v>8095</v>
      </c>
      <c r="P1945" s="5" t="s">
        <v>33</v>
      </c>
      <c r="Q1945" s="5">
        <v>0</v>
      </c>
      <c r="R1945" s="18">
        <v>45146.0000115741</v>
      </c>
      <c r="S1945" s="9">
        <v>45204</v>
      </c>
      <c r="T1945" s="5" t="s">
        <v>34</v>
      </c>
      <c r="U1945" s="5">
        <v>2762</v>
      </c>
      <c r="V1945" s="5">
        <v>0</v>
      </c>
      <c r="W1945" s="5">
        <v>0</v>
      </c>
      <c r="X1945" s="5" t="s">
        <v>8256</v>
      </c>
      <c r="Y1945" s="5" t="s">
        <v>8257</v>
      </c>
    </row>
    <row r="1946" s="5" customFormat="1" spans="1:25">
      <c r="A1946" s="5" t="s">
        <v>8258</v>
      </c>
      <c r="B1946" s="5" t="s">
        <v>26</v>
      </c>
      <c r="C1946" s="5" t="s">
        <v>27</v>
      </c>
      <c r="D1946" s="5" t="s">
        <v>8259</v>
      </c>
      <c r="E1946" s="5" t="s">
        <v>8260</v>
      </c>
      <c r="F1946" s="9">
        <v>45201</v>
      </c>
      <c r="G1946" s="9">
        <v>45203</v>
      </c>
      <c r="H1946" s="5">
        <v>1</v>
      </c>
      <c r="I1946" s="5">
        <v>2</v>
      </c>
      <c r="J1946" s="5">
        <v>2</v>
      </c>
      <c r="K1946" s="5" t="s">
        <v>30</v>
      </c>
      <c r="L1946" s="5">
        <v>7308.61</v>
      </c>
      <c r="M1946" s="5">
        <v>7308.61</v>
      </c>
      <c r="N1946" s="5" t="s">
        <v>8261</v>
      </c>
      <c r="O1946" s="5" t="s">
        <v>8095</v>
      </c>
      <c r="P1946" s="5" t="s">
        <v>33</v>
      </c>
      <c r="Q1946" s="5">
        <v>0</v>
      </c>
      <c r="R1946" s="18">
        <v>45147</v>
      </c>
      <c r="S1946" s="9">
        <v>45204</v>
      </c>
      <c r="T1946" s="5" t="s">
        <v>34</v>
      </c>
      <c r="U1946" s="5">
        <v>7308.61</v>
      </c>
      <c r="V1946" s="5">
        <v>0</v>
      </c>
      <c r="W1946" s="5">
        <v>0</v>
      </c>
      <c r="X1946" s="5" t="s">
        <v>8262</v>
      </c>
      <c r="Y1946" s="5" t="s">
        <v>8263</v>
      </c>
    </row>
    <row r="1947" s="5" customFormat="1" spans="1:25">
      <c r="A1947" s="5" t="s">
        <v>8264</v>
      </c>
      <c r="B1947" s="5" t="s">
        <v>26</v>
      </c>
      <c r="C1947" s="5" t="s">
        <v>27</v>
      </c>
      <c r="D1947" s="5" t="s">
        <v>161</v>
      </c>
      <c r="E1947" s="5" t="s">
        <v>162</v>
      </c>
      <c r="F1947" s="9">
        <v>45199</v>
      </c>
      <c r="G1947" s="9">
        <v>45203</v>
      </c>
      <c r="H1947" s="5">
        <v>1</v>
      </c>
      <c r="I1947" s="5">
        <v>4</v>
      </c>
      <c r="J1947" s="5">
        <v>4</v>
      </c>
      <c r="K1947" s="5" t="s">
        <v>30</v>
      </c>
      <c r="L1947" s="5">
        <v>8000</v>
      </c>
      <c r="M1947" s="5">
        <v>8000</v>
      </c>
      <c r="N1947" s="5" t="s">
        <v>8265</v>
      </c>
      <c r="O1947" s="5" t="s">
        <v>8095</v>
      </c>
      <c r="P1947" s="5" t="s">
        <v>33</v>
      </c>
      <c r="Q1947" s="5">
        <v>0</v>
      </c>
      <c r="R1947" s="18">
        <v>45147.0000115741</v>
      </c>
      <c r="S1947" s="9">
        <v>45204</v>
      </c>
      <c r="T1947" s="5" t="s">
        <v>34</v>
      </c>
      <c r="U1947" s="5">
        <v>8000</v>
      </c>
      <c r="V1947" s="5">
        <v>0</v>
      </c>
      <c r="W1947" s="5">
        <v>0</v>
      </c>
      <c r="X1947" s="5" t="s">
        <v>8266</v>
      </c>
      <c r="Y1947" s="5" t="s">
        <v>8267</v>
      </c>
    </row>
    <row r="1948" s="5" customFormat="1" spans="1:25">
      <c r="A1948" s="5" t="s">
        <v>8268</v>
      </c>
      <c r="B1948" s="5" t="s">
        <v>26</v>
      </c>
      <c r="C1948" s="5" t="s">
        <v>27</v>
      </c>
      <c r="D1948" s="5" t="s">
        <v>8269</v>
      </c>
      <c r="E1948" s="5" t="s">
        <v>8270</v>
      </c>
      <c r="F1948" s="9">
        <v>45198</v>
      </c>
      <c r="G1948" s="9">
        <v>45203</v>
      </c>
      <c r="H1948" s="5">
        <v>1</v>
      </c>
      <c r="I1948" s="5">
        <v>5</v>
      </c>
      <c r="J1948" s="5">
        <v>5</v>
      </c>
      <c r="K1948" s="5" t="s">
        <v>30</v>
      </c>
      <c r="L1948" s="5">
        <v>10277</v>
      </c>
      <c r="M1948" s="5">
        <v>10277</v>
      </c>
      <c r="N1948" s="5" t="s">
        <v>8271</v>
      </c>
      <c r="O1948" s="5" t="s">
        <v>8095</v>
      </c>
      <c r="P1948" s="5" t="s">
        <v>33</v>
      </c>
      <c r="Q1948" s="5">
        <v>0</v>
      </c>
      <c r="R1948" s="18">
        <v>45148.0000115741</v>
      </c>
      <c r="S1948" s="9">
        <v>45204</v>
      </c>
      <c r="T1948" s="5" t="s">
        <v>34</v>
      </c>
      <c r="U1948" s="5">
        <v>10277</v>
      </c>
      <c r="V1948" s="5">
        <v>0</v>
      </c>
      <c r="W1948" s="5">
        <v>0</v>
      </c>
      <c r="X1948" s="5" t="s">
        <v>8272</v>
      </c>
      <c r="Y1948" s="5" t="s">
        <v>8273</v>
      </c>
    </row>
    <row r="1949" s="5" customFormat="1" spans="1:25">
      <c r="A1949" s="5" t="s">
        <v>8274</v>
      </c>
      <c r="B1949" s="5" t="s">
        <v>26</v>
      </c>
      <c r="C1949" s="5" t="s">
        <v>27</v>
      </c>
      <c r="D1949" s="5" t="s">
        <v>246</v>
      </c>
      <c r="E1949" s="5" t="s">
        <v>8275</v>
      </c>
      <c r="F1949" s="9">
        <v>45202</v>
      </c>
      <c r="G1949" s="9">
        <v>45203</v>
      </c>
      <c r="H1949" s="5">
        <v>1</v>
      </c>
      <c r="I1949" s="5">
        <v>1</v>
      </c>
      <c r="J1949" s="5">
        <v>1</v>
      </c>
      <c r="K1949" s="5" t="s">
        <v>30</v>
      </c>
      <c r="L1949" s="5">
        <v>1525</v>
      </c>
      <c r="M1949" s="5">
        <v>1525</v>
      </c>
      <c r="N1949" s="5" t="s">
        <v>8276</v>
      </c>
      <c r="O1949" s="5" t="s">
        <v>8095</v>
      </c>
      <c r="P1949" s="5" t="s">
        <v>33</v>
      </c>
      <c r="Q1949" s="5">
        <v>0</v>
      </c>
      <c r="R1949" s="18">
        <v>45149.0000115741</v>
      </c>
      <c r="S1949" s="9">
        <v>45204</v>
      </c>
      <c r="T1949" s="5" t="s">
        <v>34</v>
      </c>
      <c r="U1949" s="5">
        <v>1525</v>
      </c>
      <c r="V1949" s="5">
        <v>0</v>
      </c>
      <c r="W1949" s="5">
        <v>0</v>
      </c>
      <c r="X1949" s="5" t="s">
        <v>8277</v>
      </c>
      <c r="Y1949" s="5" t="s">
        <v>8278</v>
      </c>
    </row>
    <row r="1950" s="5" customFormat="1" spans="1:25">
      <c r="A1950" s="5" t="s">
        <v>8279</v>
      </c>
      <c r="B1950" s="5" t="s">
        <v>26</v>
      </c>
      <c r="C1950" s="5" t="s">
        <v>27</v>
      </c>
      <c r="D1950" s="5" t="s">
        <v>103</v>
      </c>
      <c r="E1950" s="5" t="s">
        <v>104</v>
      </c>
      <c r="F1950" s="9">
        <v>45201</v>
      </c>
      <c r="G1950" s="9">
        <v>45203</v>
      </c>
      <c r="H1950" s="5">
        <v>1</v>
      </c>
      <c r="I1950" s="5">
        <v>2</v>
      </c>
      <c r="J1950" s="5">
        <v>2</v>
      </c>
      <c r="K1950" s="5" t="s">
        <v>30</v>
      </c>
      <c r="L1950" s="5">
        <v>2762</v>
      </c>
      <c r="M1950" s="5">
        <v>2762</v>
      </c>
      <c r="N1950" s="5" t="s">
        <v>8280</v>
      </c>
      <c r="O1950" s="5" t="s">
        <v>8095</v>
      </c>
      <c r="P1950" s="5" t="s">
        <v>33</v>
      </c>
      <c r="Q1950" s="5">
        <v>0</v>
      </c>
      <c r="R1950" s="18">
        <v>45150</v>
      </c>
      <c r="S1950" s="9">
        <v>45204</v>
      </c>
      <c r="T1950" s="5" t="s">
        <v>34</v>
      </c>
      <c r="U1950" s="5">
        <v>2762</v>
      </c>
      <c r="V1950" s="5">
        <v>0</v>
      </c>
      <c r="W1950" s="5">
        <v>0</v>
      </c>
      <c r="X1950" s="5" t="s">
        <v>8281</v>
      </c>
      <c r="Y1950" s="5" t="s">
        <v>42</v>
      </c>
    </row>
    <row r="1951" s="5" customFormat="1" spans="1:25">
      <c r="A1951" s="5" t="s">
        <v>8282</v>
      </c>
      <c r="B1951" s="5" t="s">
        <v>26</v>
      </c>
      <c r="C1951" s="5" t="s">
        <v>27</v>
      </c>
      <c r="D1951" s="5" t="s">
        <v>2415</v>
      </c>
      <c r="E1951" s="5" t="s">
        <v>8283</v>
      </c>
      <c r="F1951" s="9">
        <v>45200</v>
      </c>
      <c r="G1951" s="9">
        <v>45203</v>
      </c>
      <c r="H1951" s="5">
        <v>1</v>
      </c>
      <c r="I1951" s="5">
        <v>3</v>
      </c>
      <c r="J1951" s="5">
        <v>3</v>
      </c>
      <c r="K1951" s="5" t="s">
        <v>30</v>
      </c>
      <c r="L1951" s="5">
        <v>4140</v>
      </c>
      <c r="M1951" s="5">
        <v>4140</v>
      </c>
      <c r="N1951" s="5" t="s">
        <v>8284</v>
      </c>
      <c r="O1951" s="5" t="s">
        <v>8095</v>
      </c>
      <c r="P1951" s="5" t="s">
        <v>33</v>
      </c>
      <c r="Q1951" s="5">
        <v>0</v>
      </c>
      <c r="R1951" s="18">
        <v>45150.0000115741</v>
      </c>
      <c r="S1951" s="9">
        <v>45204</v>
      </c>
      <c r="T1951" s="5" t="s">
        <v>34</v>
      </c>
      <c r="U1951" s="5">
        <v>4140</v>
      </c>
      <c r="V1951" s="5">
        <v>0</v>
      </c>
      <c r="W1951" s="5">
        <v>0</v>
      </c>
      <c r="X1951" s="5" t="s">
        <v>8285</v>
      </c>
      <c r="Y1951" s="5" t="s">
        <v>8286</v>
      </c>
    </row>
    <row r="1952" s="5" customFormat="1" spans="1:25">
      <c r="A1952" s="5" t="s">
        <v>8287</v>
      </c>
      <c r="B1952" s="5" t="s">
        <v>26</v>
      </c>
      <c r="C1952" s="5" t="s">
        <v>27</v>
      </c>
      <c r="D1952" s="5" t="s">
        <v>837</v>
      </c>
      <c r="E1952" s="5" t="s">
        <v>1850</v>
      </c>
      <c r="F1952" s="9">
        <v>45199</v>
      </c>
      <c r="G1952" s="9">
        <v>45203</v>
      </c>
      <c r="H1952" s="5">
        <v>1</v>
      </c>
      <c r="I1952" s="5">
        <v>4</v>
      </c>
      <c r="J1952" s="5">
        <v>4</v>
      </c>
      <c r="K1952" s="5" t="s">
        <v>30</v>
      </c>
      <c r="L1952" s="5">
        <v>2792</v>
      </c>
      <c r="M1952" s="5">
        <v>2792</v>
      </c>
      <c r="N1952" s="5" t="s">
        <v>8288</v>
      </c>
      <c r="O1952" s="5" t="s">
        <v>8095</v>
      </c>
      <c r="P1952" s="5" t="s">
        <v>33</v>
      </c>
      <c r="Q1952" s="5">
        <v>0</v>
      </c>
      <c r="R1952" s="18">
        <v>45150</v>
      </c>
      <c r="S1952" s="9">
        <v>45204</v>
      </c>
      <c r="T1952" s="5" t="s">
        <v>34</v>
      </c>
      <c r="U1952" s="5">
        <v>2792</v>
      </c>
      <c r="V1952" s="5">
        <v>0</v>
      </c>
      <c r="W1952" s="5">
        <v>0</v>
      </c>
      <c r="X1952" s="5" t="s">
        <v>8289</v>
      </c>
      <c r="Y1952" s="5" t="s">
        <v>8290</v>
      </c>
    </row>
    <row r="1953" s="5" customFormat="1" spans="1:25">
      <c r="A1953" s="5" t="s">
        <v>8291</v>
      </c>
      <c r="B1953" s="5" t="s">
        <v>26</v>
      </c>
      <c r="C1953" s="5" t="s">
        <v>27</v>
      </c>
      <c r="D1953" s="5" t="s">
        <v>2120</v>
      </c>
      <c r="E1953" s="5" t="s">
        <v>5611</v>
      </c>
      <c r="F1953" s="9">
        <v>45199</v>
      </c>
      <c r="G1953" s="9">
        <v>45203</v>
      </c>
      <c r="H1953" s="5">
        <v>1</v>
      </c>
      <c r="I1953" s="5">
        <v>4</v>
      </c>
      <c r="J1953" s="5">
        <v>4</v>
      </c>
      <c r="K1953" s="5" t="s">
        <v>30</v>
      </c>
      <c r="L1953" s="5">
        <v>4124</v>
      </c>
      <c r="M1953" s="5">
        <v>4124</v>
      </c>
      <c r="N1953" s="5" t="s">
        <v>8292</v>
      </c>
      <c r="O1953" s="5" t="s">
        <v>8095</v>
      </c>
      <c r="P1953" s="5" t="s">
        <v>33</v>
      </c>
      <c r="Q1953" s="5">
        <v>0</v>
      </c>
      <c r="R1953" s="18">
        <v>45151.0000115741</v>
      </c>
      <c r="S1953" s="9">
        <v>45204</v>
      </c>
      <c r="T1953" s="5" t="s">
        <v>34</v>
      </c>
      <c r="U1953" s="5">
        <v>4124</v>
      </c>
      <c r="V1953" s="5">
        <v>0</v>
      </c>
      <c r="W1953" s="5">
        <v>0</v>
      </c>
      <c r="X1953" s="5" t="s">
        <v>8293</v>
      </c>
      <c r="Y1953" s="5" t="s">
        <v>42</v>
      </c>
    </row>
    <row r="1954" s="5" customFormat="1" spans="1:25">
      <c r="A1954" s="5" t="s">
        <v>8294</v>
      </c>
      <c r="B1954" s="5" t="s">
        <v>26</v>
      </c>
      <c r="C1954" s="5" t="s">
        <v>27</v>
      </c>
      <c r="D1954" s="5" t="s">
        <v>837</v>
      </c>
      <c r="E1954" s="5" t="s">
        <v>633</v>
      </c>
      <c r="F1954" s="9">
        <v>45197</v>
      </c>
      <c r="G1954" s="9">
        <v>45203</v>
      </c>
      <c r="H1954" s="5">
        <v>1</v>
      </c>
      <c r="I1954" s="5">
        <v>6</v>
      </c>
      <c r="J1954" s="5">
        <v>6</v>
      </c>
      <c r="K1954" s="5" t="s">
        <v>30</v>
      </c>
      <c r="L1954" s="5">
        <v>4194</v>
      </c>
      <c r="M1954" s="5">
        <v>4194</v>
      </c>
      <c r="N1954" s="5" t="s">
        <v>8295</v>
      </c>
      <c r="O1954" s="5" t="s">
        <v>8095</v>
      </c>
      <c r="P1954" s="5" t="s">
        <v>33</v>
      </c>
      <c r="Q1954" s="5">
        <v>0</v>
      </c>
      <c r="R1954" s="18">
        <v>45151.0000115741</v>
      </c>
      <c r="S1954" s="9">
        <v>45204</v>
      </c>
      <c r="T1954" s="5" t="s">
        <v>34</v>
      </c>
      <c r="U1954" s="5">
        <v>4194</v>
      </c>
      <c r="V1954" s="5">
        <v>0</v>
      </c>
      <c r="W1954" s="5">
        <v>0</v>
      </c>
      <c r="X1954" s="5" t="s">
        <v>8296</v>
      </c>
      <c r="Y1954" s="5" t="s">
        <v>42</v>
      </c>
    </row>
    <row r="1955" s="5" customFormat="1" spans="1:25">
      <c r="A1955" s="5" t="s">
        <v>8294</v>
      </c>
      <c r="B1955" s="5" t="s">
        <v>26</v>
      </c>
      <c r="C1955" s="5" t="s">
        <v>43</v>
      </c>
      <c r="D1955" s="5" t="s">
        <v>837</v>
      </c>
      <c r="E1955" s="5" t="s">
        <v>633</v>
      </c>
      <c r="F1955" s="9">
        <v>45197</v>
      </c>
      <c r="G1955" s="9">
        <v>45203</v>
      </c>
      <c r="H1955" s="5">
        <v>1</v>
      </c>
      <c r="I1955" s="5">
        <v>6</v>
      </c>
      <c r="J1955" s="5">
        <v>6</v>
      </c>
      <c r="K1955" s="5" t="s">
        <v>30</v>
      </c>
      <c r="L1955" s="5">
        <v>-4194</v>
      </c>
      <c r="M1955" s="5">
        <v>-4194</v>
      </c>
      <c r="N1955" s="5" t="s">
        <v>8295</v>
      </c>
      <c r="O1955" s="5" t="s">
        <v>8095</v>
      </c>
      <c r="P1955" s="5" t="s">
        <v>33</v>
      </c>
      <c r="Q1955" s="5">
        <v>0</v>
      </c>
      <c r="R1955" s="18">
        <v>45151.0000115741</v>
      </c>
      <c r="S1955" s="9">
        <v>45204</v>
      </c>
      <c r="T1955" s="5" t="s">
        <v>34</v>
      </c>
      <c r="U1955" s="5">
        <v>-4194</v>
      </c>
      <c r="V1955" s="5">
        <v>0</v>
      </c>
      <c r="W1955" s="5">
        <v>0</v>
      </c>
      <c r="X1955" s="5" t="s">
        <v>8296</v>
      </c>
      <c r="Y1955" s="5" t="s">
        <v>42</v>
      </c>
    </row>
    <row r="1956" s="5" customFormat="1" spans="1:25">
      <c r="A1956" s="5" t="s">
        <v>8297</v>
      </c>
      <c r="B1956" s="5" t="s">
        <v>26</v>
      </c>
      <c r="C1956" s="5" t="s">
        <v>27</v>
      </c>
      <c r="D1956" s="5" t="s">
        <v>103</v>
      </c>
      <c r="E1956" s="5" t="s">
        <v>104</v>
      </c>
      <c r="F1956" s="9">
        <v>45202</v>
      </c>
      <c r="G1956" s="9">
        <v>45203</v>
      </c>
      <c r="H1956" s="5">
        <v>1</v>
      </c>
      <c r="I1956" s="5">
        <v>1</v>
      </c>
      <c r="J1956" s="5">
        <v>1</v>
      </c>
      <c r="K1956" s="5" t="s">
        <v>30</v>
      </c>
      <c r="L1956" s="5">
        <v>1381</v>
      </c>
      <c r="M1956" s="5">
        <v>1381</v>
      </c>
      <c r="N1956" s="5" t="s">
        <v>8298</v>
      </c>
      <c r="O1956" s="5" t="s">
        <v>8095</v>
      </c>
      <c r="P1956" s="5" t="s">
        <v>33</v>
      </c>
      <c r="Q1956" s="5">
        <v>0</v>
      </c>
      <c r="R1956" s="18">
        <v>45152</v>
      </c>
      <c r="S1956" s="9">
        <v>45204</v>
      </c>
      <c r="T1956" s="5" t="s">
        <v>34</v>
      </c>
      <c r="U1956" s="5">
        <v>1381</v>
      </c>
      <c r="V1956" s="5">
        <v>0</v>
      </c>
      <c r="W1956" s="5">
        <v>0</v>
      </c>
      <c r="X1956" s="5" t="s">
        <v>8299</v>
      </c>
      <c r="Y1956" s="5" t="s">
        <v>42</v>
      </c>
    </row>
    <row r="1957" s="5" customFormat="1" spans="1:25">
      <c r="A1957" s="5" t="s">
        <v>8300</v>
      </c>
      <c r="B1957" s="5" t="s">
        <v>26</v>
      </c>
      <c r="C1957" s="5" t="s">
        <v>27</v>
      </c>
      <c r="D1957" s="5" t="s">
        <v>246</v>
      </c>
      <c r="E1957" s="5" t="s">
        <v>8301</v>
      </c>
      <c r="F1957" s="9">
        <v>45202</v>
      </c>
      <c r="G1957" s="9">
        <v>45203</v>
      </c>
      <c r="H1957" s="5">
        <v>1</v>
      </c>
      <c r="I1957" s="5">
        <v>1</v>
      </c>
      <c r="J1957" s="5">
        <v>1</v>
      </c>
      <c r="K1957" s="5" t="s">
        <v>30</v>
      </c>
      <c r="L1957" s="5">
        <v>1747</v>
      </c>
      <c r="M1957" s="5">
        <v>1747</v>
      </c>
      <c r="N1957" s="5" t="s">
        <v>8302</v>
      </c>
      <c r="O1957" s="5" t="s">
        <v>8095</v>
      </c>
      <c r="P1957" s="5" t="s">
        <v>33</v>
      </c>
      <c r="Q1957" s="5">
        <v>0</v>
      </c>
      <c r="R1957" s="18">
        <v>45153.0000115741</v>
      </c>
      <c r="S1957" s="9">
        <v>45204</v>
      </c>
      <c r="T1957" s="5" t="s">
        <v>34</v>
      </c>
      <c r="U1957" s="5">
        <v>1747</v>
      </c>
      <c r="V1957" s="5">
        <v>0</v>
      </c>
      <c r="W1957" s="5">
        <v>0</v>
      </c>
      <c r="X1957" s="5" t="s">
        <v>8303</v>
      </c>
      <c r="Y1957" s="5" t="s">
        <v>42</v>
      </c>
    </row>
    <row r="1958" s="5" customFormat="1" spans="1:25">
      <c r="A1958" s="5" t="s">
        <v>8304</v>
      </c>
      <c r="B1958" s="5" t="s">
        <v>26</v>
      </c>
      <c r="C1958" s="5" t="s">
        <v>27</v>
      </c>
      <c r="D1958" s="5" t="s">
        <v>694</v>
      </c>
      <c r="E1958" s="5" t="s">
        <v>8305</v>
      </c>
      <c r="F1958" s="9">
        <v>45200</v>
      </c>
      <c r="G1958" s="9">
        <v>45203</v>
      </c>
      <c r="H1958" s="5">
        <v>1</v>
      </c>
      <c r="I1958" s="5">
        <v>3</v>
      </c>
      <c r="J1958" s="5">
        <v>3</v>
      </c>
      <c r="K1958" s="5" t="s">
        <v>30</v>
      </c>
      <c r="L1958" s="5">
        <v>8274</v>
      </c>
      <c r="M1958" s="5">
        <v>8274</v>
      </c>
      <c r="N1958" s="5" t="s">
        <v>8306</v>
      </c>
      <c r="O1958" s="5" t="s">
        <v>8095</v>
      </c>
      <c r="P1958" s="5" t="s">
        <v>33</v>
      </c>
      <c r="Q1958" s="5">
        <v>0</v>
      </c>
      <c r="R1958" s="18">
        <v>45153</v>
      </c>
      <c r="S1958" s="9">
        <v>45204</v>
      </c>
      <c r="T1958" s="5" t="s">
        <v>34</v>
      </c>
      <c r="U1958" s="5">
        <v>8274</v>
      </c>
      <c r="V1958" s="5">
        <v>0</v>
      </c>
      <c r="W1958" s="5">
        <v>0</v>
      </c>
      <c r="X1958" s="5" t="s">
        <v>8307</v>
      </c>
      <c r="Y1958" s="5" t="s">
        <v>42</v>
      </c>
    </row>
    <row r="1959" s="5" customFormat="1" spans="1:25">
      <c r="A1959" s="5" t="s">
        <v>8308</v>
      </c>
      <c r="B1959" s="5" t="s">
        <v>26</v>
      </c>
      <c r="C1959" s="5" t="s">
        <v>27</v>
      </c>
      <c r="D1959" s="5" t="s">
        <v>694</v>
      </c>
      <c r="E1959" s="5" t="s">
        <v>8309</v>
      </c>
      <c r="F1959" s="9">
        <v>45200</v>
      </c>
      <c r="G1959" s="9">
        <v>45203</v>
      </c>
      <c r="H1959" s="5">
        <v>1</v>
      </c>
      <c r="I1959" s="5">
        <v>3</v>
      </c>
      <c r="J1959" s="5">
        <v>3</v>
      </c>
      <c r="K1959" s="5" t="s">
        <v>30</v>
      </c>
      <c r="L1959" s="5">
        <v>9900</v>
      </c>
      <c r="M1959" s="5">
        <v>9900</v>
      </c>
      <c r="N1959" s="5" t="s">
        <v>8310</v>
      </c>
      <c r="O1959" s="5" t="s">
        <v>8095</v>
      </c>
      <c r="P1959" s="5" t="s">
        <v>33</v>
      </c>
      <c r="Q1959" s="5">
        <v>0</v>
      </c>
      <c r="R1959" s="18">
        <v>45153.0000115741</v>
      </c>
      <c r="S1959" s="9">
        <v>45204</v>
      </c>
      <c r="T1959" s="5" t="s">
        <v>34</v>
      </c>
      <c r="U1959" s="5">
        <v>9900</v>
      </c>
      <c r="V1959" s="5">
        <v>0</v>
      </c>
      <c r="W1959" s="5">
        <v>0</v>
      </c>
      <c r="X1959" s="5" t="s">
        <v>8311</v>
      </c>
      <c r="Y1959" s="5" t="s">
        <v>42</v>
      </c>
    </row>
    <row r="1960" s="5" customFormat="1" spans="1:25">
      <c r="A1960" s="5" t="s">
        <v>8312</v>
      </c>
      <c r="B1960" s="5" t="s">
        <v>26</v>
      </c>
      <c r="C1960" s="5" t="s">
        <v>27</v>
      </c>
      <c r="D1960" s="5" t="s">
        <v>2438</v>
      </c>
      <c r="E1960" s="5" t="s">
        <v>3405</v>
      </c>
      <c r="F1960" s="9">
        <v>45198</v>
      </c>
      <c r="G1960" s="9">
        <v>45203</v>
      </c>
      <c r="H1960" s="5">
        <v>2</v>
      </c>
      <c r="I1960" s="5">
        <v>5</v>
      </c>
      <c r="J1960" s="5">
        <v>10</v>
      </c>
      <c r="K1960" s="5" t="s">
        <v>30</v>
      </c>
      <c r="L1960" s="5">
        <v>8000</v>
      </c>
      <c r="M1960" s="5">
        <v>8000</v>
      </c>
      <c r="N1960" s="5" t="s">
        <v>8313</v>
      </c>
      <c r="O1960" s="5" t="s">
        <v>8095</v>
      </c>
      <c r="P1960" s="5" t="s">
        <v>33</v>
      </c>
      <c r="Q1960" s="5">
        <v>0</v>
      </c>
      <c r="R1960" s="18">
        <v>45155</v>
      </c>
      <c r="S1960" s="9">
        <v>45204</v>
      </c>
      <c r="T1960" s="5" t="s">
        <v>34</v>
      </c>
      <c r="U1960" s="5">
        <v>8000</v>
      </c>
      <c r="V1960" s="5">
        <v>0</v>
      </c>
      <c r="W1960" s="5">
        <v>0</v>
      </c>
      <c r="X1960" s="5" t="s">
        <v>8314</v>
      </c>
      <c r="Y1960" s="5" t="s">
        <v>8315</v>
      </c>
    </row>
    <row r="1961" s="5" customFormat="1" spans="1:25">
      <c r="A1961" s="5" t="s">
        <v>8316</v>
      </c>
      <c r="B1961" s="5" t="s">
        <v>26</v>
      </c>
      <c r="C1961" s="5" t="s">
        <v>27</v>
      </c>
      <c r="D1961" s="5" t="s">
        <v>2167</v>
      </c>
      <c r="E1961" s="5" t="s">
        <v>2168</v>
      </c>
      <c r="F1961" s="9">
        <v>45199</v>
      </c>
      <c r="G1961" s="9">
        <v>45203</v>
      </c>
      <c r="H1961" s="5">
        <v>1</v>
      </c>
      <c r="I1961" s="5">
        <v>4</v>
      </c>
      <c r="J1961" s="5">
        <v>4</v>
      </c>
      <c r="K1961" s="5" t="s">
        <v>30</v>
      </c>
      <c r="L1961" s="5">
        <v>4420</v>
      </c>
      <c r="M1961" s="5">
        <v>4420</v>
      </c>
      <c r="N1961" s="5" t="s">
        <v>8317</v>
      </c>
      <c r="O1961" s="5" t="s">
        <v>8095</v>
      </c>
      <c r="P1961" s="5" t="s">
        <v>33</v>
      </c>
      <c r="Q1961" s="5">
        <v>0</v>
      </c>
      <c r="R1961" s="18">
        <v>45156.0000115741</v>
      </c>
      <c r="S1961" s="9">
        <v>45204</v>
      </c>
      <c r="T1961" s="5" t="s">
        <v>34</v>
      </c>
      <c r="U1961" s="5">
        <v>4420</v>
      </c>
      <c r="V1961" s="5">
        <v>0</v>
      </c>
      <c r="W1961" s="5">
        <v>0</v>
      </c>
      <c r="X1961" s="5" t="s">
        <v>8318</v>
      </c>
      <c r="Y1961" s="5" t="s">
        <v>8319</v>
      </c>
    </row>
    <row r="1962" s="5" customFormat="1" spans="1:25">
      <c r="A1962" s="5" t="s">
        <v>8320</v>
      </c>
      <c r="B1962" s="5" t="s">
        <v>26</v>
      </c>
      <c r="C1962" s="5" t="s">
        <v>27</v>
      </c>
      <c r="D1962" s="5" t="s">
        <v>103</v>
      </c>
      <c r="E1962" s="5" t="s">
        <v>104</v>
      </c>
      <c r="F1962" s="9">
        <v>45202</v>
      </c>
      <c r="G1962" s="9">
        <v>45203</v>
      </c>
      <c r="H1962" s="5">
        <v>1</v>
      </c>
      <c r="I1962" s="5">
        <v>1</v>
      </c>
      <c r="J1962" s="5">
        <v>1</v>
      </c>
      <c r="K1962" s="5" t="s">
        <v>30</v>
      </c>
      <c r="L1962" s="5">
        <v>1540</v>
      </c>
      <c r="M1962" s="5">
        <v>1540</v>
      </c>
      <c r="N1962" s="5" t="s">
        <v>8321</v>
      </c>
      <c r="O1962" s="5" t="s">
        <v>8095</v>
      </c>
      <c r="P1962" s="5" t="s">
        <v>33</v>
      </c>
      <c r="Q1962" s="5">
        <v>0</v>
      </c>
      <c r="R1962" s="18">
        <v>45156.0000115741</v>
      </c>
      <c r="S1962" s="9">
        <v>45204</v>
      </c>
      <c r="T1962" s="5" t="s">
        <v>34</v>
      </c>
      <c r="U1962" s="5">
        <v>1540</v>
      </c>
      <c r="V1962" s="5">
        <v>0</v>
      </c>
      <c r="W1962" s="5">
        <v>0</v>
      </c>
      <c r="X1962" s="5" t="s">
        <v>8322</v>
      </c>
      <c r="Y1962" s="5" t="s">
        <v>42</v>
      </c>
    </row>
    <row r="1963" s="5" customFormat="1" spans="1:25">
      <c r="A1963" s="5" t="s">
        <v>8323</v>
      </c>
      <c r="B1963" s="5" t="s">
        <v>26</v>
      </c>
      <c r="C1963" s="5" t="s">
        <v>27</v>
      </c>
      <c r="D1963" s="5" t="s">
        <v>205</v>
      </c>
      <c r="E1963" s="5" t="s">
        <v>3367</v>
      </c>
      <c r="F1963" s="9">
        <v>45198</v>
      </c>
      <c r="G1963" s="9">
        <v>45203</v>
      </c>
      <c r="H1963" s="5">
        <v>1</v>
      </c>
      <c r="I1963" s="5">
        <v>5</v>
      </c>
      <c r="J1963" s="5">
        <v>5</v>
      </c>
      <c r="K1963" s="5" t="s">
        <v>30</v>
      </c>
      <c r="L1963" s="5">
        <v>6298</v>
      </c>
      <c r="M1963" s="5">
        <v>6298</v>
      </c>
      <c r="N1963" s="5" t="s">
        <v>8324</v>
      </c>
      <c r="O1963" s="5" t="s">
        <v>8095</v>
      </c>
      <c r="P1963" s="5" t="s">
        <v>33</v>
      </c>
      <c r="Q1963" s="5">
        <v>0</v>
      </c>
      <c r="R1963" s="18">
        <v>45156.0000115741</v>
      </c>
      <c r="S1963" s="9">
        <v>45204</v>
      </c>
      <c r="T1963" s="5" t="s">
        <v>34</v>
      </c>
      <c r="U1963" s="5">
        <v>6298</v>
      </c>
      <c r="V1963" s="5">
        <v>0</v>
      </c>
      <c r="W1963" s="5">
        <v>0</v>
      </c>
      <c r="X1963" s="5" t="s">
        <v>8325</v>
      </c>
      <c r="Y1963" s="5" t="s">
        <v>8326</v>
      </c>
    </row>
    <row r="1964" s="5" customFormat="1" spans="1:25">
      <c r="A1964" s="5" t="s">
        <v>8327</v>
      </c>
      <c r="B1964" s="5" t="s">
        <v>26</v>
      </c>
      <c r="C1964" s="5" t="s">
        <v>27</v>
      </c>
      <c r="D1964" s="5" t="s">
        <v>8328</v>
      </c>
      <c r="E1964" s="5" t="s">
        <v>2536</v>
      </c>
      <c r="F1964" s="9">
        <v>45198</v>
      </c>
      <c r="G1964" s="9">
        <v>45203</v>
      </c>
      <c r="H1964" s="5">
        <v>1</v>
      </c>
      <c r="I1964" s="5">
        <v>5</v>
      </c>
      <c r="J1964" s="5">
        <v>5</v>
      </c>
      <c r="K1964" s="5" t="s">
        <v>30</v>
      </c>
      <c r="L1964" s="5">
        <v>8050</v>
      </c>
      <c r="M1964" s="5">
        <v>8050</v>
      </c>
      <c r="N1964" s="5" t="s">
        <v>8329</v>
      </c>
      <c r="O1964" s="5" t="s">
        <v>8095</v>
      </c>
      <c r="P1964" s="5" t="s">
        <v>33</v>
      </c>
      <c r="Q1964" s="5">
        <v>0</v>
      </c>
      <c r="R1964" s="18">
        <v>45157.0000115741</v>
      </c>
      <c r="S1964" s="9">
        <v>45204</v>
      </c>
      <c r="T1964" s="5" t="s">
        <v>34</v>
      </c>
      <c r="U1964" s="5">
        <v>8050</v>
      </c>
      <c r="V1964" s="5">
        <v>0</v>
      </c>
      <c r="W1964" s="5">
        <v>0</v>
      </c>
      <c r="X1964" s="5" t="s">
        <v>8330</v>
      </c>
      <c r="Y1964" s="5" t="s">
        <v>8331</v>
      </c>
    </row>
    <row r="1965" s="5" customFormat="1" spans="1:25">
      <c r="A1965" s="5" t="s">
        <v>8332</v>
      </c>
      <c r="B1965" s="5" t="s">
        <v>26</v>
      </c>
      <c r="C1965" s="5" t="s">
        <v>27</v>
      </c>
      <c r="D1965" s="5" t="s">
        <v>8333</v>
      </c>
      <c r="E1965" s="5" t="s">
        <v>633</v>
      </c>
      <c r="F1965" s="9">
        <v>45201</v>
      </c>
      <c r="G1965" s="9">
        <v>45203</v>
      </c>
      <c r="H1965" s="5">
        <v>1</v>
      </c>
      <c r="I1965" s="5">
        <v>2</v>
      </c>
      <c r="J1965" s="5">
        <v>2</v>
      </c>
      <c r="K1965" s="5" t="s">
        <v>30</v>
      </c>
      <c r="L1965" s="5">
        <v>650</v>
      </c>
      <c r="M1965" s="5">
        <v>650</v>
      </c>
      <c r="N1965" s="5" t="s">
        <v>8334</v>
      </c>
      <c r="O1965" s="5" t="s">
        <v>8095</v>
      </c>
      <c r="P1965" s="5" t="s">
        <v>33</v>
      </c>
      <c r="Q1965" s="5">
        <v>0</v>
      </c>
      <c r="R1965" s="18">
        <v>45157</v>
      </c>
      <c r="S1965" s="9">
        <v>45204</v>
      </c>
      <c r="T1965" s="5" t="s">
        <v>34</v>
      </c>
      <c r="U1965" s="5">
        <v>650</v>
      </c>
      <c r="V1965" s="5">
        <v>0</v>
      </c>
      <c r="W1965" s="5">
        <v>0</v>
      </c>
      <c r="X1965" s="5" t="s">
        <v>8335</v>
      </c>
      <c r="Y1965" s="5" t="s">
        <v>42</v>
      </c>
    </row>
    <row r="1966" s="5" customFormat="1" spans="1:25">
      <c r="A1966" s="5" t="s">
        <v>8336</v>
      </c>
      <c r="B1966" s="5" t="s">
        <v>26</v>
      </c>
      <c r="C1966" s="5" t="s">
        <v>27</v>
      </c>
      <c r="D1966" s="5" t="s">
        <v>3486</v>
      </c>
      <c r="E1966" s="5" t="s">
        <v>8337</v>
      </c>
      <c r="F1966" s="9">
        <v>45200</v>
      </c>
      <c r="G1966" s="9">
        <v>45203</v>
      </c>
      <c r="H1966" s="5">
        <v>1</v>
      </c>
      <c r="I1966" s="5">
        <v>3</v>
      </c>
      <c r="J1966" s="5">
        <v>3</v>
      </c>
      <c r="K1966" s="5" t="s">
        <v>30</v>
      </c>
      <c r="L1966" s="5">
        <v>11847</v>
      </c>
      <c r="M1966" s="5">
        <v>11847</v>
      </c>
      <c r="N1966" s="5" t="s">
        <v>8338</v>
      </c>
      <c r="O1966" s="5" t="s">
        <v>8095</v>
      </c>
      <c r="P1966" s="5" t="s">
        <v>33</v>
      </c>
      <c r="Q1966" s="5">
        <v>0</v>
      </c>
      <c r="R1966" s="18">
        <v>45158</v>
      </c>
      <c r="S1966" s="9">
        <v>45204</v>
      </c>
      <c r="T1966" s="5" t="s">
        <v>34</v>
      </c>
      <c r="U1966" s="5">
        <v>11847</v>
      </c>
      <c r="V1966" s="5">
        <v>0</v>
      </c>
      <c r="W1966" s="5">
        <v>0</v>
      </c>
      <c r="X1966" s="5" t="s">
        <v>8339</v>
      </c>
      <c r="Y1966" s="5" t="s">
        <v>8340</v>
      </c>
    </row>
    <row r="1967" s="5" customFormat="1" spans="1:25">
      <c r="A1967" s="5" t="s">
        <v>8341</v>
      </c>
      <c r="B1967" s="5" t="s">
        <v>26</v>
      </c>
      <c r="C1967" s="5" t="s">
        <v>27</v>
      </c>
      <c r="D1967" s="5" t="s">
        <v>3395</v>
      </c>
      <c r="E1967" s="5" t="s">
        <v>3396</v>
      </c>
      <c r="F1967" s="9">
        <v>45201</v>
      </c>
      <c r="G1967" s="9">
        <v>45203</v>
      </c>
      <c r="H1967" s="5">
        <v>1</v>
      </c>
      <c r="I1967" s="5">
        <v>2</v>
      </c>
      <c r="J1967" s="5">
        <v>2</v>
      </c>
      <c r="K1967" s="5" t="s">
        <v>30</v>
      </c>
      <c r="L1967" s="5">
        <v>4092</v>
      </c>
      <c r="M1967" s="5">
        <v>4092</v>
      </c>
      <c r="N1967" s="5" t="s">
        <v>3397</v>
      </c>
      <c r="O1967" s="5" t="s">
        <v>8095</v>
      </c>
      <c r="P1967" s="5" t="s">
        <v>33</v>
      </c>
      <c r="Q1967" s="5">
        <v>0</v>
      </c>
      <c r="R1967" s="18">
        <v>45158.0000115741</v>
      </c>
      <c r="S1967" s="9">
        <v>45204</v>
      </c>
      <c r="T1967" s="5" t="s">
        <v>34</v>
      </c>
      <c r="U1967" s="5">
        <v>4092</v>
      </c>
      <c r="V1967" s="5">
        <v>0</v>
      </c>
      <c r="W1967" s="5">
        <v>0</v>
      </c>
      <c r="X1967" s="5" t="s">
        <v>8342</v>
      </c>
      <c r="Y1967" s="5" t="s">
        <v>8343</v>
      </c>
    </row>
    <row r="1968" s="5" customFormat="1" spans="1:25">
      <c r="A1968" s="5" t="s">
        <v>8344</v>
      </c>
      <c r="B1968" s="5" t="s">
        <v>26</v>
      </c>
      <c r="C1968" s="5" t="s">
        <v>27</v>
      </c>
      <c r="D1968" s="5" t="s">
        <v>65</v>
      </c>
      <c r="E1968" s="5" t="s">
        <v>66</v>
      </c>
      <c r="F1968" s="9">
        <v>45201</v>
      </c>
      <c r="G1968" s="9">
        <v>45203</v>
      </c>
      <c r="H1968" s="5">
        <v>1</v>
      </c>
      <c r="I1968" s="5">
        <v>2</v>
      </c>
      <c r="J1968" s="5">
        <v>2</v>
      </c>
      <c r="K1968" s="5" t="s">
        <v>30</v>
      </c>
      <c r="L1968" s="5">
        <v>620</v>
      </c>
      <c r="M1968" s="5">
        <v>620</v>
      </c>
      <c r="N1968" s="5" t="s">
        <v>8345</v>
      </c>
      <c r="O1968" s="5" t="s">
        <v>8095</v>
      </c>
      <c r="P1968" s="5" t="s">
        <v>33</v>
      </c>
      <c r="Q1968" s="5">
        <v>0</v>
      </c>
      <c r="R1968" s="18">
        <v>45159.0000115741</v>
      </c>
      <c r="S1968" s="9">
        <v>45204</v>
      </c>
      <c r="T1968" s="5" t="s">
        <v>34</v>
      </c>
      <c r="U1968" s="5">
        <v>620</v>
      </c>
      <c r="V1968" s="5">
        <v>0</v>
      </c>
      <c r="W1968" s="5">
        <v>0</v>
      </c>
      <c r="X1968" s="5" t="s">
        <v>8346</v>
      </c>
      <c r="Y1968" s="5" t="s">
        <v>8347</v>
      </c>
    </row>
    <row r="1969" s="5" customFormat="1" spans="1:25">
      <c r="A1969" s="5" t="s">
        <v>8323</v>
      </c>
      <c r="B1969" s="5" t="s">
        <v>26</v>
      </c>
      <c r="C1969" s="5" t="s">
        <v>43</v>
      </c>
      <c r="D1969" s="5" t="s">
        <v>205</v>
      </c>
      <c r="E1969" s="5" t="s">
        <v>3367</v>
      </c>
      <c r="F1969" s="9">
        <v>45198</v>
      </c>
      <c r="G1969" s="9">
        <v>45203</v>
      </c>
      <c r="H1969" s="5">
        <v>1</v>
      </c>
      <c r="I1969" s="5">
        <v>5</v>
      </c>
      <c r="J1969" s="5">
        <v>5</v>
      </c>
      <c r="K1969" s="5" t="s">
        <v>30</v>
      </c>
      <c r="L1969" s="5">
        <v>-6298</v>
      </c>
      <c r="M1969" s="5">
        <v>-6298</v>
      </c>
      <c r="N1969" s="5" t="s">
        <v>8324</v>
      </c>
      <c r="O1969" s="5" t="s">
        <v>8095</v>
      </c>
      <c r="P1969" s="5" t="s">
        <v>33</v>
      </c>
      <c r="Q1969" s="5">
        <v>0</v>
      </c>
      <c r="R1969" s="18">
        <v>45156.0000115741</v>
      </c>
      <c r="S1969" s="9">
        <v>45204</v>
      </c>
      <c r="T1969" s="5" t="s">
        <v>34</v>
      </c>
      <c r="U1969" s="5">
        <v>-6298</v>
      </c>
      <c r="V1969" s="5">
        <v>0</v>
      </c>
      <c r="W1969" s="5">
        <v>0</v>
      </c>
      <c r="X1969" s="5" t="s">
        <v>8325</v>
      </c>
      <c r="Y1969" s="5" t="s">
        <v>8326</v>
      </c>
    </row>
    <row r="1970" s="5" customFormat="1" spans="1:25">
      <c r="A1970" s="5" t="s">
        <v>8348</v>
      </c>
      <c r="B1970" s="5" t="s">
        <v>26</v>
      </c>
      <c r="C1970" s="5" t="s">
        <v>27</v>
      </c>
      <c r="D1970" s="5" t="s">
        <v>2529</v>
      </c>
      <c r="E1970" s="5" t="s">
        <v>2530</v>
      </c>
      <c r="F1970" s="9">
        <v>45200</v>
      </c>
      <c r="G1970" s="9">
        <v>45203</v>
      </c>
      <c r="H1970" s="5">
        <v>1</v>
      </c>
      <c r="I1970" s="5">
        <v>3</v>
      </c>
      <c r="J1970" s="5">
        <v>3</v>
      </c>
      <c r="K1970" s="5" t="s">
        <v>30</v>
      </c>
      <c r="L1970" s="5">
        <v>4965</v>
      </c>
      <c r="M1970" s="5">
        <v>4965</v>
      </c>
      <c r="N1970" s="5" t="s">
        <v>8349</v>
      </c>
      <c r="O1970" s="5" t="s">
        <v>8095</v>
      </c>
      <c r="P1970" s="5" t="s">
        <v>33</v>
      </c>
      <c r="Q1970" s="5">
        <v>0</v>
      </c>
      <c r="R1970" s="18">
        <v>45160</v>
      </c>
      <c r="S1970" s="9">
        <v>45204</v>
      </c>
      <c r="T1970" s="5" t="s">
        <v>34</v>
      </c>
      <c r="U1970" s="5">
        <v>4965</v>
      </c>
      <c r="V1970" s="5">
        <v>0</v>
      </c>
      <c r="W1970" s="5">
        <v>0</v>
      </c>
      <c r="X1970" s="5" t="s">
        <v>8350</v>
      </c>
      <c r="Y1970" s="5" t="s">
        <v>8351</v>
      </c>
    </row>
    <row r="1971" s="5" customFormat="1" spans="1:25">
      <c r="A1971" s="5" t="s">
        <v>8352</v>
      </c>
      <c r="B1971" s="5" t="s">
        <v>26</v>
      </c>
      <c r="C1971" s="5" t="s">
        <v>27</v>
      </c>
      <c r="D1971" s="5" t="s">
        <v>144</v>
      </c>
      <c r="E1971" s="5" t="s">
        <v>6658</v>
      </c>
      <c r="F1971" s="9">
        <v>45202</v>
      </c>
      <c r="G1971" s="9">
        <v>45203</v>
      </c>
      <c r="H1971" s="5">
        <v>1</v>
      </c>
      <c r="I1971" s="5">
        <v>1</v>
      </c>
      <c r="J1971" s="5">
        <v>1</v>
      </c>
      <c r="K1971" s="5" t="s">
        <v>30</v>
      </c>
      <c r="L1971" s="5">
        <v>767</v>
      </c>
      <c r="M1971" s="5">
        <v>767</v>
      </c>
      <c r="N1971" s="5" t="s">
        <v>6704</v>
      </c>
      <c r="O1971" s="5" t="s">
        <v>8095</v>
      </c>
      <c r="P1971" s="5" t="s">
        <v>33</v>
      </c>
      <c r="Q1971" s="5">
        <v>0</v>
      </c>
      <c r="R1971" s="18">
        <v>45160.0000115741</v>
      </c>
      <c r="S1971" s="9">
        <v>45204</v>
      </c>
      <c r="T1971" s="5" t="s">
        <v>34</v>
      </c>
      <c r="U1971" s="5">
        <v>767</v>
      </c>
      <c r="V1971" s="5">
        <v>0</v>
      </c>
      <c r="W1971" s="5">
        <v>0</v>
      </c>
      <c r="X1971" s="5" t="s">
        <v>8353</v>
      </c>
      <c r="Y1971" s="5" t="s">
        <v>8354</v>
      </c>
    </row>
    <row r="1972" s="5" customFormat="1" spans="1:25">
      <c r="A1972" s="5" t="s">
        <v>8355</v>
      </c>
      <c r="B1972" s="5" t="s">
        <v>26</v>
      </c>
      <c r="C1972" s="5" t="s">
        <v>27</v>
      </c>
      <c r="D1972" s="5" t="s">
        <v>161</v>
      </c>
      <c r="E1972" s="5" t="s">
        <v>1034</v>
      </c>
      <c r="F1972" s="9">
        <v>45200</v>
      </c>
      <c r="G1972" s="9">
        <v>45203</v>
      </c>
      <c r="H1972" s="5">
        <v>1</v>
      </c>
      <c r="I1972" s="5">
        <v>3</v>
      </c>
      <c r="J1972" s="5">
        <v>3</v>
      </c>
      <c r="K1972" s="5" t="s">
        <v>30</v>
      </c>
      <c r="L1972" s="5">
        <v>6750</v>
      </c>
      <c r="M1972" s="5">
        <v>6750</v>
      </c>
      <c r="N1972" s="5" t="s">
        <v>8356</v>
      </c>
      <c r="O1972" s="5" t="s">
        <v>8095</v>
      </c>
      <c r="P1972" s="5" t="s">
        <v>33</v>
      </c>
      <c r="Q1972" s="5">
        <v>0</v>
      </c>
      <c r="R1972" s="18">
        <v>45160.0000115741</v>
      </c>
      <c r="S1972" s="9">
        <v>45204</v>
      </c>
      <c r="T1972" s="5" t="s">
        <v>34</v>
      </c>
      <c r="U1972" s="5">
        <v>6750</v>
      </c>
      <c r="V1972" s="5">
        <v>0</v>
      </c>
      <c r="W1972" s="5">
        <v>0</v>
      </c>
      <c r="X1972" s="5" t="s">
        <v>8357</v>
      </c>
      <c r="Y1972" s="5" t="s">
        <v>8358</v>
      </c>
    </row>
    <row r="1973" s="5" customFormat="1" spans="1:25">
      <c r="A1973" s="5" t="s">
        <v>8359</v>
      </c>
      <c r="B1973" s="5" t="s">
        <v>26</v>
      </c>
      <c r="C1973" s="5" t="s">
        <v>27</v>
      </c>
      <c r="D1973" s="5" t="s">
        <v>211</v>
      </c>
      <c r="E1973" s="5" t="s">
        <v>212</v>
      </c>
      <c r="F1973" s="9">
        <v>45198</v>
      </c>
      <c r="G1973" s="9">
        <v>45203</v>
      </c>
      <c r="H1973" s="5">
        <v>1</v>
      </c>
      <c r="I1973" s="5">
        <v>5</v>
      </c>
      <c r="J1973" s="5">
        <v>5</v>
      </c>
      <c r="K1973" s="5" t="s">
        <v>30</v>
      </c>
      <c r="L1973" s="5">
        <v>11737</v>
      </c>
      <c r="M1973" s="5">
        <v>11737</v>
      </c>
      <c r="N1973" s="5" t="s">
        <v>8360</v>
      </c>
      <c r="O1973" s="5" t="s">
        <v>8095</v>
      </c>
      <c r="P1973" s="5" t="s">
        <v>33</v>
      </c>
      <c r="Q1973" s="5">
        <v>0</v>
      </c>
      <c r="R1973" s="18">
        <v>45160.0000115741</v>
      </c>
      <c r="S1973" s="9">
        <v>45204</v>
      </c>
      <c r="T1973" s="5" t="s">
        <v>34</v>
      </c>
      <c r="U1973" s="5">
        <v>11737</v>
      </c>
      <c r="V1973" s="5">
        <v>0</v>
      </c>
      <c r="W1973" s="5">
        <v>0</v>
      </c>
      <c r="X1973" s="5" t="s">
        <v>8361</v>
      </c>
      <c r="Y1973" s="5" t="s">
        <v>8362</v>
      </c>
    </row>
    <row r="1974" s="5" customFormat="1" spans="1:25">
      <c r="A1974" s="5" t="s">
        <v>8363</v>
      </c>
      <c r="B1974" s="5" t="s">
        <v>26</v>
      </c>
      <c r="C1974" s="5" t="s">
        <v>27</v>
      </c>
      <c r="D1974" s="5" t="s">
        <v>8364</v>
      </c>
      <c r="E1974" s="5" t="s">
        <v>8365</v>
      </c>
      <c r="F1974" s="9">
        <v>45202</v>
      </c>
      <c r="G1974" s="9">
        <v>45203</v>
      </c>
      <c r="H1974" s="5">
        <v>1</v>
      </c>
      <c r="I1974" s="5">
        <v>1</v>
      </c>
      <c r="J1974" s="5">
        <v>1</v>
      </c>
      <c r="K1974" s="5" t="s">
        <v>30</v>
      </c>
      <c r="L1974" s="5">
        <v>855</v>
      </c>
      <c r="M1974" s="5">
        <v>855</v>
      </c>
      <c r="N1974" s="5" t="s">
        <v>8366</v>
      </c>
      <c r="O1974" s="5" t="s">
        <v>8095</v>
      </c>
      <c r="P1974" s="5" t="s">
        <v>33</v>
      </c>
      <c r="Q1974" s="5">
        <v>0</v>
      </c>
      <c r="R1974" s="18">
        <v>45160.0000115741</v>
      </c>
      <c r="S1974" s="9">
        <v>45204</v>
      </c>
      <c r="T1974" s="5" t="s">
        <v>34</v>
      </c>
      <c r="U1974" s="5">
        <v>855</v>
      </c>
      <c r="V1974" s="5">
        <v>0</v>
      </c>
      <c r="W1974" s="5">
        <v>0</v>
      </c>
      <c r="X1974" s="5" t="s">
        <v>8367</v>
      </c>
      <c r="Y1974" s="5" t="s">
        <v>8368</v>
      </c>
    </row>
    <row r="1975" s="5" customFormat="1" spans="1:25">
      <c r="A1975" s="5" t="s">
        <v>8369</v>
      </c>
      <c r="B1975" s="5" t="s">
        <v>26</v>
      </c>
      <c r="C1975" s="5" t="s">
        <v>27</v>
      </c>
      <c r="D1975" s="5" t="s">
        <v>211</v>
      </c>
      <c r="E1975" s="5" t="s">
        <v>212</v>
      </c>
      <c r="F1975" s="9">
        <v>45200</v>
      </c>
      <c r="G1975" s="9">
        <v>45203</v>
      </c>
      <c r="H1975" s="5">
        <v>1</v>
      </c>
      <c r="I1975" s="5">
        <v>3</v>
      </c>
      <c r="J1975" s="5">
        <v>3</v>
      </c>
      <c r="K1975" s="5" t="s">
        <v>30</v>
      </c>
      <c r="L1975" s="5">
        <v>6850</v>
      </c>
      <c r="M1975" s="5">
        <v>6850</v>
      </c>
      <c r="N1975" s="5" t="s">
        <v>8370</v>
      </c>
      <c r="O1975" s="5" t="s">
        <v>8095</v>
      </c>
      <c r="P1975" s="5" t="s">
        <v>33</v>
      </c>
      <c r="Q1975" s="5">
        <v>0</v>
      </c>
      <c r="R1975" s="18">
        <v>45160.0000115741</v>
      </c>
      <c r="S1975" s="9">
        <v>45204</v>
      </c>
      <c r="T1975" s="5" t="s">
        <v>34</v>
      </c>
      <c r="U1975" s="5">
        <v>6850</v>
      </c>
      <c r="V1975" s="5">
        <v>0</v>
      </c>
      <c r="W1975" s="5">
        <v>0</v>
      </c>
      <c r="X1975" s="5" t="s">
        <v>8371</v>
      </c>
      <c r="Y1975" s="5" t="s">
        <v>8372</v>
      </c>
    </row>
    <row r="1976" s="5" customFormat="1" spans="1:25">
      <c r="A1976" s="5" t="s">
        <v>8373</v>
      </c>
      <c r="B1976" s="5" t="s">
        <v>26</v>
      </c>
      <c r="C1976" s="5" t="s">
        <v>27</v>
      </c>
      <c r="D1976" s="5" t="s">
        <v>8374</v>
      </c>
      <c r="E1976" s="5" t="s">
        <v>8375</v>
      </c>
      <c r="F1976" s="9">
        <v>45200</v>
      </c>
      <c r="G1976" s="9">
        <v>45203</v>
      </c>
      <c r="H1976" s="5">
        <v>1</v>
      </c>
      <c r="I1976" s="5">
        <v>3</v>
      </c>
      <c r="J1976" s="5">
        <v>3</v>
      </c>
      <c r="K1976" s="5" t="s">
        <v>30</v>
      </c>
      <c r="L1976" s="5">
        <v>3963</v>
      </c>
      <c r="M1976" s="5">
        <v>3963</v>
      </c>
      <c r="N1976" s="5" t="s">
        <v>8376</v>
      </c>
      <c r="O1976" s="5" t="s">
        <v>8095</v>
      </c>
      <c r="P1976" s="5" t="s">
        <v>33</v>
      </c>
      <c r="Q1976" s="5">
        <v>0</v>
      </c>
      <c r="R1976" s="18">
        <v>45161.0000115741</v>
      </c>
      <c r="S1976" s="9">
        <v>45204</v>
      </c>
      <c r="T1976" s="5" t="s">
        <v>34</v>
      </c>
      <c r="U1976" s="5">
        <v>3963</v>
      </c>
      <c r="V1976" s="5">
        <v>0</v>
      </c>
      <c r="W1976" s="5">
        <v>0</v>
      </c>
      <c r="X1976" s="5" t="s">
        <v>8377</v>
      </c>
      <c r="Y1976" s="5" t="s">
        <v>8378</v>
      </c>
    </row>
    <row r="1977" s="5" customFormat="1" spans="1:25">
      <c r="A1977" s="5" t="s">
        <v>8379</v>
      </c>
      <c r="B1977" s="5" t="s">
        <v>26</v>
      </c>
      <c r="C1977" s="5" t="s">
        <v>27</v>
      </c>
      <c r="D1977" s="5" t="s">
        <v>669</v>
      </c>
      <c r="E1977" s="5" t="s">
        <v>8380</v>
      </c>
      <c r="F1977" s="9">
        <v>45202</v>
      </c>
      <c r="G1977" s="9">
        <v>45203</v>
      </c>
      <c r="H1977" s="5">
        <v>1</v>
      </c>
      <c r="I1977" s="5">
        <v>1</v>
      </c>
      <c r="J1977" s="5">
        <v>1</v>
      </c>
      <c r="K1977" s="5" t="s">
        <v>30</v>
      </c>
      <c r="L1977" s="5">
        <v>373</v>
      </c>
      <c r="M1977" s="5">
        <v>373</v>
      </c>
      <c r="N1977" s="5" t="s">
        <v>8381</v>
      </c>
      <c r="O1977" s="5" t="s">
        <v>8095</v>
      </c>
      <c r="P1977" s="5" t="s">
        <v>33</v>
      </c>
      <c r="Q1977" s="5">
        <v>0</v>
      </c>
      <c r="R1977" s="18">
        <v>45161</v>
      </c>
      <c r="S1977" s="9">
        <v>45204</v>
      </c>
      <c r="T1977" s="5" t="s">
        <v>34</v>
      </c>
      <c r="U1977" s="5">
        <v>373</v>
      </c>
      <c r="V1977" s="5">
        <v>0</v>
      </c>
      <c r="W1977" s="5">
        <v>0</v>
      </c>
      <c r="X1977" s="5" t="s">
        <v>8382</v>
      </c>
      <c r="Y1977" s="5" t="s">
        <v>8383</v>
      </c>
    </row>
    <row r="1978" s="5" customFormat="1" spans="1:25">
      <c r="A1978" s="5" t="s">
        <v>8384</v>
      </c>
      <c r="B1978" s="5" t="s">
        <v>26</v>
      </c>
      <c r="C1978" s="5" t="s">
        <v>27</v>
      </c>
      <c r="D1978" s="5" t="s">
        <v>172</v>
      </c>
      <c r="E1978" s="5" t="s">
        <v>173</v>
      </c>
      <c r="F1978" s="9">
        <v>45202</v>
      </c>
      <c r="G1978" s="9">
        <v>45203</v>
      </c>
      <c r="H1978" s="5">
        <v>1</v>
      </c>
      <c r="I1978" s="5">
        <v>1</v>
      </c>
      <c r="J1978" s="5">
        <v>1</v>
      </c>
      <c r="K1978" s="5" t="s">
        <v>30</v>
      </c>
      <c r="L1978" s="5">
        <v>3276</v>
      </c>
      <c r="M1978" s="5">
        <v>3276</v>
      </c>
      <c r="N1978" s="5" t="s">
        <v>8385</v>
      </c>
      <c r="O1978" s="5" t="s">
        <v>8095</v>
      </c>
      <c r="P1978" s="5" t="s">
        <v>33</v>
      </c>
      <c r="Q1978" s="5">
        <v>0</v>
      </c>
      <c r="R1978" s="18">
        <v>45162.0000115741</v>
      </c>
      <c r="S1978" s="9">
        <v>45204</v>
      </c>
      <c r="T1978" s="5" t="s">
        <v>34</v>
      </c>
      <c r="U1978" s="5">
        <v>3276</v>
      </c>
      <c r="V1978" s="5">
        <v>0</v>
      </c>
      <c r="W1978" s="5">
        <v>0</v>
      </c>
      <c r="X1978" s="5" t="s">
        <v>8386</v>
      </c>
      <c r="Y1978" s="5" t="s">
        <v>8387</v>
      </c>
    </row>
    <row r="1979" s="5" customFormat="1" spans="1:26">
      <c r="A1979" s="5" t="s">
        <v>8388</v>
      </c>
      <c r="B1979" s="5" t="s">
        <v>26</v>
      </c>
      <c r="C1979" s="5" t="s">
        <v>27</v>
      </c>
      <c r="D1979" s="5" t="s">
        <v>205</v>
      </c>
      <c r="E1979" s="5" t="s">
        <v>206</v>
      </c>
      <c r="F1979" s="9">
        <v>45202</v>
      </c>
      <c r="G1979" s="9">
        <v>45203</v>
      </c>
      <c r="H1979" s="5">
        <v>2</v>
      </c>
      <c r="I1979" s="5">
        <v>1</v>
      </c>
      <c r="J1979" s="5">
        <v>2</v>
      </c>
      <c r="K1979" s="5" t="s">
        <v>30</v>
      </c>
      <c r="L1979" s="5">
        <v>2280</v>
      </c>
      <c r="M1979" s="5">
        <v>2280</v>
      </c>
      <c r="N1979" s="5" t="s">
        <v>8389</v>
      </c>
      <c r="O1979" s="5" t="s">
        <v>8095</v>
      </c>
      <c r="P1979" s="5" t="s">
        <v>33</v>
      </c>
      <c r="Q1979" s="5">
        <v>0</v>
      </c>
      <c r="R1979" s="18">
        <v>45162.0000115741</v>
      </c>
      <c r="S1979" s="9">
        <v>45204</v>
      </c>
      <c r="T1979" s="5" t="s">
        <v>34</v>
      </c>
      <c r="U1979" s="5">
        <v>2280</v>
      </c>
      <c r="V1979" s="5">
        <v>0</v>
      </c>
      <c r="W1979" s="5">
        <v>0</v>
      </c>
      <c r="X1979" s="5" t="s">
        <v>8390</v>
      </c>
      <c r="Y1979" s="5">
        <v>266092000</v>
      </c>
      <c r="Z1979" s="5" t="s">
        <v>8391</v>
      </c>
    </row>
    <row r="1980" s="5" customFormat="1" spans="1:25">
      <c r="A1980" s="5" t="s">
        <v>8392</v>
      </c>
      <c r="B1980" s="5" t="s">
        <v>26</v>
      </c>
      <c r="C1980" s="5" t="s">
        <v>27</v>
      </c>
      <c r="D1980" s="5" t="s">
        <v>334</v>
      </c>
      <c r="E1980" s="5" t="s">
        <v>335</v>
      </c>
      <c r="F1980" s="9">
        <v>45199</v>
      </c>
      <c r="G1980" s="9">
        <v>45203</v>
      </c>
      <c r="H1980" s="5">
        <v>1</v>
      </c>
      <c r="I1980" s="5">
        <v>4</v>
      </c>
      <c r="J1980" s="5">
        <v>4</v>
      </c>
      <c r="K1980" s="5" t="s">
        <v>30</v>
      </c>
      <c r="L1980" s="5">
        <v>8112</v>
      </c>
      <c r="M1980" s="5">
        <v>8112</v>
      </c>
      <c r="N1980" s="5" t="s">
        <v>8393</v>
      </c>
      <c r="O1980" s="5" t="s">
        <v>8095</v>
      </c>
      <c r="P1980" s="5" t="s">
        <v>33</v>
      </c>
      <c r="Q1980" s="5">
        <v>0</v>
      </c>
      <c r="R1980" s="18">
        <v>45164.0000115741</v>
      </c>
      <c r="S1980" s="9">
        <v>45204</v>
      </c>
      <c r="T1980" s="5" t="s">
        <v>34</v>
      </c>
      <c r="U1980" s="5">
        <v>8112</v>
      </c>
      <c r="V1980" s="5">
        <v>0</v>
      </c>
      <c r="W1980" s="5">
        <v>0</v>
      </c>
      <c r="X1980" s="5" t="s">
        <v>8394</v>
      </c>
      <c r="Y1980" s="5" t="s">
        <v>8395</v>
      </c>
    </row>
    <row r="1981" s="5" customFormat="1" spans="1:25">
      <c r="A1981" s="5" t="s">
        <v>8396</v>
      </c>
      <c r="B1981" s="5" t="s">
        <v>26</v>
      </c>
      <c r="C1981" s="5" t="s">
        <v>27</v>
      </c>
      <c r="D1981" s="5" t="s">
        <v>87</v>
      </c>
      <c r="E1981" s="5" t="s">
        <v>88</v>
      </c>
      <c r="F1981" s="9">
        <v>45200</v>
      </c>
      <c r="G1981" s="9">
        <v>45203</v>
      </c>
      <c r="H1981" s="5">
        <v>1</v>
      </c>
      <c r="I1981" s="5">
        <v>3</v>
      </c>
      <c r="J1981" s="5">
        <v>3</v>
      </c>
      <c r="K1981" s="5" t="s">
        <v>30</v>
      </c>
      <c r="L1981" s="5">
        <v>1230</v>
      </c>
      <c r="M1981" s="5">
        <v>1230</v>
      </c>
      <c r="N1981" s="5" t="s">
        <v>8397</v>
      </c>
      <c r="O1981" s="5" t="s">
        <v>8095</v>
      </c>
      <c r="P1981" s="5" t="s">
        <v>33</v>
      </c>
      <c r="Q1981" s="5">
        <v>0</v>
      </c>
      <c r="R1981" s="18">
        <v>45165.0000115741</v>
      </c>
      <c r="S1981" s="9">
        <v>45204</v>
      </c>
      <c r="T1981" s="5" t="s">
        <v>34</v>
      </c>
      <c r="U1981" s="5">
        <v>1230</v>
      </c>
      <c r="V1981" s="5">
        <v>0</v>
      </c>
      <c r="W1981" s="5">
        <v>0</v>
      </c>
      <c r="X1981" s="5" t="s">
        <v>8398</v>
      </c>
      <c r="Y1981" s="5" t="s">
        <v>8399</v>
      </c>
    </row>
    <row r="1982" s="5" customFormat="1" spans="1:25">
      <c r="A1982" s="5" t="s">
        <v>8400</v>
      </c>
      <c r="B1982" s="5" t="s">
        <v>26</v>
      </c>
      <c r="C1982" s="5" t="s">
        <v>27</v>
      </c>
      <c r="D1982" s="5" t="s">
        <v>2134</v>
      </c>
      <c r="E1982" s="5" t="s">
        <v>8401</v>
      </c>
      <c r="F1982" s="9">
        <v>45201</v>
      </c>
      <c r="G1982" s="9">
        <v>45203</v>
      </c>
      <c r="H1982" s="5">
        <v>1</v>
      </c>
      <c r="I1982" s="5">
        <v>2</v>
      </c>
      <c r="J1982" s="5">
        <v>2</v>
      </c>
      <c r="K1982" s="5" t="s">
        <v>30</v>
      </c>
      <c r="L1982" s="5">
        <v>2998</v>
      </c>
      <c r="M1982" s="5">
        <v>2998</v>
      </c>
      <c r="N1982" s="5" t="s">
        <v>8402</v>
      </c>
      <c r="O1982" s="5" t="s">
        <v>8095</v>
      </c>
      <c r="P1982" s="5" t="s">
        <v>33</v>
      </c>
      <c r="Q1982" s="5">
        <v>0</v>
      </c>
      <c r="R1982" s="18">
        <v>45165.0000115741</v>
      </c>
      <c r="S1982" s="9">
        <v>45204</v>
      </c>
      <c r="T1982" s="5" t="s">
        <v>34</v>
      </c>
      <c r="U1982" s="5">
        <v>2998</v>
      </c>
      <c r="V1982" s="5">
        <v>0</v>
      </c>
      <c r="W1982" s="5">
        <v>0</v>
      </c>
      <c r="X1982" s="5" t="s">
        <v>8403</v>
      </c>
      <c r="Y1982" s="5" t="s">
        <v>8404</v>
      </c>
    </row>
    <row r="1983" s="5" customFormat="1" spans="1:25">
      <c r="A1983" s="5" t="s">
        <v>8405</v>
      </c>
      <c r="B1983" s="5" t="s">
        <v>26</v>
      </c>
      <c r="C1983" s="5" t="s">
        <v>27</v>
      </c>
      <c r="D1983" s="5" t="s">
        <v>38</v>
      </c>
      <c r="E1983" s="5" t="s">
        <v>8406</v>
      </c>
      <c r="F1983" s="9">
        <v>45198</v>
      </c>
      <c r="G1983" s="9">
        <v>45203</v>
      </c>
      <c r="H1983" s="5">
        <v>2</v>
      </c>
      <c r="I1983" s="5">
        <v>5</v>
      </c>
      <c r="J1983" s="5">
        <v>10</v>
      </c>
      <c r="K1983" s="5" t="s">
        <v>30</v>
      </c>
      <c r="L1983" s="5">
        <v>7662</v>
      </c>
      <c r="M1983" s="5">
        <v>7662</v>
      </c>
      <c r="N1983" s="5" t="s">
        <v>8407</v>
      </c>
      <c r="O1983" s="5" t="s">
        <v>8095</v>
      </c>
      <c r="P1983" s="5" t="s">
        <v>33</v>
      </c>
      <c r="Q1983" s="5">
        <v>0</v>
      </c>
      <c r="R1983" s="18">
        <v>45166.0000115741</v>
      </c>
      <c r="S1983" s="9">
        <v>45204</v>
      </c>
      <c r="T1983" s="5" t="s">
        <v>34</v>
      </c>
      <c r="U1983" s="5">
        <v>7662</v>
      </c>
      <c r="V1983" s="5">
        <v>0</v>
      </c>
      <c r="W1983" s="5">
        <v>0</v>
      </c>
      <c r="X1983" s="5" t="s">
        <v>8408</v>
      </c>
      <c r="Y1983" s="5" t="s">
        <v>8409</v>
      </c>
    </row>
    <row r="1984" s="5" customFormat="1" spans="1:25">
      <c r="A1984" s="5" t="s">
        <v>8410</v>
      </c>
      <c r="B1984" s="5" t="s">
        <v>26</v>
      </c>
      <c r="C1984" s="5" t="s">
        <v>27</v>
      </c>
      <c r="D1984" s="5" t="s">
        <v>1787</v>
      </c>
      <c r="E1984" s="5" t="s">
        <v>8411</v>
      </c>
      <c r="F1984" s="9">
        <v>45200</v>
      </c>
      <c r="G1984" s="9">
        <v>45203</v>
      </c>
      <c r="H1984" s="5">
        <v>1</v>
      </c>
      <c r="I1984" s="5">
        <v>3</v>
      </c>
      <c r="J1984" s="5">
        <v>3</v>
      </c>
      <c r="K1984" s="5" t="s">
        <v>30</v>
      </c>
      <c r="L1984" s="5">
        <v>1272</v>
      </c>
      <c r="M1984" s="5">
        <v>1272</v>
      </c>
      <c r="N1984" s="5" t="s">
        <v>8412</v>
      </c>
      <c r="O1984" s="5" t="s">
        <v>8095</v>
      </c>
      <c r="P1984" s="5" t="s">
        <v>33</v>
      </c>
      <c r="Q1984" s="5">
        <v>0</v>
      </c>
      <c r="R1984" s="18">
        <v>45167</v>
      </c>
      <c r="S1984" s="9">
        <v>45204</v>
      </c>
      <c r="T1984" s="5" t="s">
        <v>34</v>
      </c>
      <c r="U1984" s="5">
        <v>1272</v>
      </c>
      <c r="V1984" s="5">
        <v>0</v>
      </c>
      <c r="W1984" s="5">
        <v>0</v>
      </c>
      <c r="X1984" s="5" t="s">
        <v>8413</v>
      </c>
      <c r="Y1984" s="5" t="s">
        <v>8414</v>
      </c>
    </row>
    <row r="1985" s="5" customFormat="1" spans="1:25">
      <c r="A1985" s="5" t="s">
        <v>8415</v>
      </c>
      <c r="B1985" s="5" t="s">
        <v>26</v>
      </c>
      <c r="C1985" s="5" t="s">
        <v>27</v>
      </c>
      <c r="D1985" s="5" t="s">
        <v>5360</v>
      </c>
      <c r="E1985" s="5" t="s">
        <v>8416</v>
      </c>
      <c r="F1985" s="9">
        <v>45198</v>
      </c>
      <c r="G1985" s="9">
        <v>45203</v>
      </c>
      <c r="H1985" s="5">
        <v>1</v>
      </c>
      <c r="I1985" s="5">
        <v>5</v>
      </c>
      <c r="J1985" s="5">
        <v>5</v>
      </c>
      <c r="K1985" s="5" t="s">
        <v>30</v>
      </c>
      <c r="L1985" s="5">
        <v>7175</v>
      </c>
      <c r="M1985" s="5">
        <v>7175</v>
      </c>
      <c r="N1985" s="5" t="s">
        <v>8417</v>
      </c>
      <c r="O1985" s="5" t="s">
        <v>8095</v>
      </c>
      <c r="P1985" s="5" t="s">
        <v>33</v>
      </c>
      <c r="Q1985" s="5">
        <v>0</v>
      </c>
      <c r="R1985" s="18">
        <v>45167.0000115741</v>
      </c>
      <c r="S1985" s="9">
        <v>45204</v>
      </c>
      <c r="T1985" s="5" t="s">
        <v>34</v>
      </c>
      <c r="U1985" s="5">
        <v>7175</v>
      </c>
      <c r="V1985" s="5">
        <v>0</v>
      </c>
      <c r="W1985" s="5">
        <v>0</v>
      </c>
      <c r="X1985" s="5" t="s">
        <v>8418</v>
      </c>
      <c r="Y1985" s="5" t="s">
        <v>8419</v>
      </c>
    </row>
    <row r="1986" s="5" customFormat="1" spans="1:25">
      <c r="A1986" s="5" t="s">
        <v>8352</v>
      </c>
      <c r="B1986" s="5" t="s">
        <v>26</v>
      </c>
      <c r="C1986" s="5" t="s">
        <v>43</v>
      </c>
      <c r="D1986" s="5" t="s">
        <v>144</v>
      </c>
      <c r="E1986" s="5" t="s">
        <v>6658</v>
      </c>
      <c r="F1986" s="9">
        <v>45202</v>
      </c>
      <c r="G1986" s="9">
        <v>45203</v>
      </c>
      <c r="H1986" s="5">
        <v>1</v>
      </c>
      <c r="I1986" s="5">
        <v>1</v>
      </c>
      <c r="J1986" s="5">
        <v>1</v>
      </c>
      <c r="K1986" s="5" t="s">
        <v>30</v>
      </c>
      <c r="L1986" s="5">
        <v>-767</v>
      </c>
      <c r="M1986" s="5">
        <v>-767</v>
      </c>
      <c r="N1986" s="5" t="s">
        <v>6704</v>
      </c>
      <c r="O1986" s="5" t="s">
        <v>8095</v>
      </c>
      <c r="P1986" s="5" t="s">
        <v>33</v>
      </c>
      <c r="Q1986" s="5">
        <v>0</v>
      </c>
      <c r="R1986" s="18">
        <v>45160.0000115741</v>
      </c>
      <c r="S1986" s="9">
        <v>45204</v>
      </c>
      <c r="T1986" s="5" t="s">
        <v>34</v>
      </c>
      <c r="U1986" s="5">
        <v>-767</v>
      </c>
      <c r="V1986" s="5">
        <v>0</v>
      </c>
      <c r="W1986" s="5">
        <v>0</v>
      </c>
      <c r="X1986" s="5" t="s">
        <v>8353</v>
      </c>
      <c r="Y1986" s="5" t="s">
        <v>8354</v>
      </c>
    </row>
    <row r="1987" s="5" customFormat="1" spans="1:25">
      <c r="A1987" s="5" t="s">
        <v>8352</v>
      </c>
      <c r="B1987" s="5" t="s">
        <v>26</v>
      </c>
      <c r="C1987" s="5" t="s">
        <v>1237</v>
      </c>
      <c r="D1987" s="5" t="s">
        <v>144</v>
      </c>
      <c r="E1987" s="5" t="s">
        <v>6658</v>
      </c>
      <c r="F1987" s="9">
        <v>45202</v>
      </c>
      <c r="G1987" s="9">
        <v>45203</v>
      </c>
      <c r="H1987" s="5">
        <v>1</v>
      </c>
      <c r="I1987" s="5">
        <v>1</v>
      </c>
      <c r="J1987" s="5">
        <v>1</v>
      </c>
      <c r="K1987" s="5" t="s">
        <v>30</v>
      </c>
      <c r="L1987" s="5">
        <v>230.1</v>
      </c>
      <c r="M1987" s="5">
        <v>230.1</v>
      </c>
      <c r="N1987" s="5" t="s">
        <v>6704</v>
      </c>
      <c r="O1987" s="5" t="s">
        <v>8095</v>
      </c>
      <c r="P1987" s="5" t="s">
        <v>33</v>
      </c>
      <c r="Q1987" s="5">
        <v>0</v>
      </c>
      <c r="R1987" s="18">
        <v>45160.7190625</v>
      </c>
      <c r="S1987" s="9">
        <v>45204</v>
      </c>
      <c r="T1987" s="5" t="s">
        <v>34</v>
      </c>
      <c r="U1987" s="5">
        <v>230.1</v>
      </c>
      <c r="V1987" s="5">
        <v>0</v>
      </c>
      <c r="W1987" s="5">
        <v>0</v>
      </c>
      <c r="X1987" s="5" t="s">
        <v>8353</v>
      </c>
      <c r="Y1987" s="5" t="s">
        <v>8354</v>
      </c>
    </row>
    <row r="1988" s="5" customFormat="1" spans="1:25">
      <c r="A1988" s="5" t="s">
        <v>8420</v>
      </c>
      <c r="B1988" s="5" t="s">
        <v>26</v>
      </c>
      <c r="C1988" s="5" t="s">
        <v>27</v>
      </c>
      <c r="D1988" s="5" t="s">
        <v>1048</v>
      </c>
      <c r="E1988" s="5" t="s">
        <v>3706</v>
      </c>
      <c r="F1988" s="9">
        <v>45198</v>
      </c>
      <c r="G1988" s="9">
        <v>45203</v>
      </c>
      <c r="H1988" s="5">
        <v>1</v>
      </c>
      <c r="I1988" s="5">
        <v>5</v>
      </c>
      <c r="J1988" s="5">
        <v>5</v>
      </c>
      <c r="K1988" s="5" t="s">
        <v>30</v>
      </c>
      <c r="L1988" s="5">
        <v>4140</v>
      </c>
      <c r="M1988" s="5">
        <v>4140</v>
      </c>
      <c r="N1988" s="5" t="s">
        <v>8421</v>
      </c>
      <c r="O1988" s="5" t="s">
        <v>8095</v>
      </c>
      <c r="P1988" s="5" t="s">
        <v>33</v>
      </c>
      <c r="Q1988" s="5">
        <v>0</v>
      </c>
      <c r="R1988" s="18">
        <v>45167.0000115741</v>
      </c>
      <c r="S1988" s="9">
        <v>45204</v>
      </c>
      <c r="T1988" s="5" t="s">
        <v>34</v>
      </c>
      <c r="U1988" s="5">
        <v>4140</v>
      </c>
      <c r="V1988" s="5">
        <v>0</v>
      </c>
      <c r="W1988" s="5">
        <v>0</v>
      </c>
      <c r="X1988" s="5" t="s">
        <v>8422</v>
      </c>
      <c r="Y1988" s="5" t="s">
        <v>8423</v>
      </c>
    </row>
    <row r="1989" s="5" customFormat="1" spans="1:25">
      <c r="A1989" s="5" t="s">
        <v>8424</v>
      </c>
      <c r="B1989" s="5" t="s">
        <v>26</v>
      </c>
      <c r="C1989" s="5" t="s">
        <v>27</v>
      </c>
      <c r="D1989" s="5" t="s">
        <v>2301</v>
      </c>
      <c r="E1989" s="5" t="s">
        <v>8425</v>
      </c>
      <c r="F1989" s="9">
        <v>45201</v>
      </c>
      <c r="G1989" s="9">
        <v>45203</v>
      </c>
      <c r="H1989" s="5">
        <v>1</v>
      </c>
      <c r="I1989" s="5">
        <v>2</v>
      </c>
      <c r="J1989" s="5">
        <v>2</v>
      </c>
      <c r="K1989" s="5" t="s">
        <v>30</v>
      </c>
      <c r="L1989" s="5">
        <v>4500</v>
      </c>
      <c r="M1989" s="5">
        <v>4500</v>
      </c>
      <c r="N1989" s="5" t="s">
        <v>8426</v>
      </c>
      <c r="O1989" s="5" t="s">
        <v>8095</v>
      </c>
      <c r="P1989" s="5" t="s">
        <v>33</v>
      </c>
      <c r="Q1989" s="5">
        <v>0</v>
      </c>
      <c r="R1989" s="18">
        <v>45168.0000115741</v>
      </c>
      <c r="S1989" s="9">
        <v>45204</v>
      </c>
      <c r="T1989" s="5" t="s">
        <v>34</v>
      </c>
      <c r="U1989" s="5">
        <v>4500</v>
      </c>
      <c r="V1989" s="5">
        <v>0</v>
      </c>
      <c r="W1989" s="5">
        <v>0</v>
      </c>
      <c r="X1989" s="5" t="s">
        <v>8427</v>
      </c>
      <c r="Y1989" s="5" t="s">
        <v>8428</v>
      </c>
    </row>
    <row r="1990" s="5" customFormat="1" spans="1:25">
      <c r="A1990" s="5" t="s">
        <v>8429</v>
      </c>
      <c r="B1990" s="5" t="s">
        <v>26</v>
      </c>
      <c r="C1990" s="5" t="s">
        <v>27</v>
      </c>
      <c r="D1990" s="5" t="s">
        <v>1484</v>
      </c>
      <c r="E1990" s="5" t="s">
        <v>1697</v>
      </c>
      <c r="F1990" s="9">
        <v>45200</v>
      </c>
      <c r="G1990" s="9">
        <v>45203</v>
      </c>
      <c r="H1990" s="5">
        <v>1</v>
      </c>
      <c r="I1990" s="5">
        <v>3</v>
      </c>
      <c r="J1990" s="5">
        <v>3</v>
      </c>
      <c r="K1990" s="5" t="s">
        <v>30</v>
      </c>
      <c r="L1990" s="5">
        <v>3060</v>
      </c>
      <c r="M1990" s="5">
        <v>3060</v>
      </c>
      <c r="N1990" s="5" t="s">
        <v>8430</v>
      </c>
      <c r="O1990" s="5" t="s">
        <v>8095</v>
      </c>
      <c r="P1990" s="5" t="s">
        <v>33</v>
      </c>
      <c r="Q1990" s="5">
        <v>0</v>
      </c>
      <c r="R1990" s="18">
        <v>45168</v>
      </c>
      <c r="S1990" s="9">
        <v>45204</v>
      </c>
      <c r="T1990" s="5" t="s">
        <v>34</v>
      </c>
      <c r="U1990" s="5">
        <v>3060</v>
      </c>
      <c r="V1990" s="5">
        <v>0</v>
      </c>
      <c r="W1990" s="5">
        <v>0</v>
      </c>
      <c r="X1990" s="5" t="s">
        <v>8431</v>
      </c>
      <c r="Y1990" s="5" t="s">
        <v>8432</v>
      </c>
    </row>
    <row r="1991" s="5" customFormat="1" spans="1:25">
      <c r="A1991" s="5" t="s">
        <v>8433</v>
      </c>
      <c r="B1991" s="5" t="s">
        <v>26</v>
      </c>
      <c r="C1991" s="5" t="s">
        <v>27</v>
      </c>
      <c r="D1991" s="5" t="s">
        <v>5360</v>
      </c>
      <c r="E1991" s="5" t="s">
        <v>8434</v>
      </c>
      <c r="F1991" s="9">
        <v>45198</v>
      </c>
      <c r="G1991" s="9">
        <v>45203</v>
      </c>
      <c r="H1991" s="5">
        <v>1</v>
      </c>
      <c r="I1991" s="5">
        <v>5</v>
      </c>
      <c r="J1991" s="5">
        <v>5</v>
      </c>
      <c r="K1991" s="5" t="s">
        <v>30</v>
      </c>
      <c r="L1991" s="5">
        <v>7225</v>
      </c>
      <c r="M1991" s="5">
        <v>7225</v>
      </c>
      <c r="N1991" s="5" t="s">
        <v>8435</v>
      </c>
      <c r="O1991" s="5" t="s">
        <v>8095</v>
      </c>
      <c r="P1991" s="5" t="s">
        <v>33</v>
      </c>
      <c r="Q1991" s="5">
        <v>0</v>
      </c>
      <c r="R1991" s="18">
        <v>45169.0000115741</v>
      </c>
      <c r="S1991" s="9">
        <v>45204</v>
      </c>
      <c r="T1991" s="5" t="s">
        <v>34</v>
      </c>
      <c r="U1991" s="5">
        <v>7225</v>
      </c>
      <c r="V1991" s="5">
        <v>0</v>
      </c>
      <c r="W1991" s="5">
        <v>0</v>
      </c>
      <c r="X1991" s="5" t="s">
        <v>8436</v>
      </c>
      <c r="Y1991" s="5" t="s">
        <v>8437</v>
      </c>
    </row>
    <row r="1992" s="5" customFormat="1" spans="1:25">
      <c r="A1992" s="5" t="s">
        <v>8438</v>
      </c>
      <c r="B1992" s="5" t="s">
        <v>26</v>
      </c>
      <c r="C1992" s="5" t="s">
        <v>27</v>
      </c>
      <c r="D1992" s="5" t="s">
        <v>280</v>
      </c>
      <c r="E1992" s="5" t="s">
        <v>735</v>
      </c>
      <c r="F1992" s="9">
        <v>45201</v>
      </c>
      <c r="G1992" s="9">
        <v>45203</v>
      </c>
      <c r="H1992" s="5">
        <v>1</v>
      </c>
      <c r="I1992" s="5">
        <v>2</v>
      </c>
      <c r="J1992" s="5">
        <v>2</v>
      </c>
      <c r="K1992" s="5" t="s">
        <v>30</v>
      </c>
      <c r="L1992" s="5">
        <v>2811</v>
      </c>
      <c r="M1992" s="5">
        <v>2811</v>
      </c>
      <c r="N1992" s="5" t="s">
        <v>8439</v>
      </c>
      <c r="O1992" s="5" t="s">
        <v>8095</v>
      </c>
      <c r="P1992" s="5" t="s">
        <v>33</v>
      </c>
      <c r="Q1992" s="5">
        <v>0</v>
      </c>
      <c r="R1992" s="18">
        <v>45169.0000115741</v>
      </c>
      <c r="S1992" s="9">
        <v>45204</v>
      </c>
      <c r="T1992" s="5" t="s">
        <v>34</v>
      </c>
      <c r="U1992" s="5">
        <v>2811</v>
      </c>
      <c r="V1992" s="5">
        <v>0</v>
      </c>
      <c r="W1992" s="5">
        <v>0</v>
      </c>
      <c r="X1992" s="5" t="s">
        <v>8440</v>
      </c>
      <c r="Y1992" s="5" t="s">
        <v>8441</v>
      </c>
    </row>
    <row r="1993" s="5" customFormat="1" spans="1:25">
      <c r="A1993" s="5" t="s">
        <v>8442</v>
      </c>
      <c r="B1993" s="5" t="s">
        <v>26</v>
      </c>
      <c r="C1993" s="5" t="s">
        <v>27</v>
      </c>
      <c r="D1993" s="5" t="s">
        <v>138</v>
      </c>
      <c r="E1993" s="5" t="s">
        <v>1527</v>
      </c>
      <c r="F1993" s="9">
        <v>45201</v>
      </c>
      <c r="G1993" s="9">
        <v>45203</v>
      </c>
      <c r="H1993" s="5">
        <v>1</v>
      </c>
      <c r="I1993" s="5">
        <v>2</v>
      </c>
      <c r="J1993" s="5">
        <v>2</v>
      </c>
      <c r="K1993" s="5" t="s">
        <v>30</v>
      </c>
      <c r="L1993" s="5">
        <v>796</v>
      </c>
      <c r="M1993" s="5">
        <v>796</v>
      </c>
      <c r="N1993" s="5" t="s">
        <v>8443</v>
      </c>
      <c r="O1993" s="5" t="s">
        <v>8095</v>
      </c>
      <c r="P1993" s="5" t="s">
        <v>33</v>
      </c>
      <c r="Q1993" s="5">
        <v>0</v>
      </c>
      <c r="R1993" s="18">
        <v>45169.0000115741</v>
      </c>
      <c r="S1993" s="9">
        <v>45204</v>
      </c>
      <c r="T1993" s="5" t="s">
        <v>34</v>
      </c>
      <c r="U1993" s="5">
        <v>796</v>
      </c>
      <c r="V1993" s="5">
        <v>0</v>
      </c>
      <c r="W1993" s="5">
        <v>0</v>
      </c>
      <c r="X1993" s="5" t="s">
        <v>8444</v>
      </c>
      <c r="Y1993" s="5" t="s">
        <v>8445</v>
      </c>
    </row>
    <row r="1994" s="5" customFormat="1" spans="1:25">
      <c r="A1994" s="5" t="s">
        <v>8446</v>
      </c>
      <c r="B1994" s="5" t="s">
        <v>26</v>
      </c>
      <c r="C1994" s="5" t="s">
        <v>27</v>
      </c>
      <c r="D1994" s="5" t="s">
        <v>252</v>
      </c>
      <c r="E1994" s="5" t="s">
        <v>253</v>
      </c>
      <c r="F1994" s="9">
        <v>45202</v>
      </c>
      <c r="G1994" s="9">
        <v>45203</v>
      </c>
      <c r="H1994" s="5">
        <v>1</v>
      </c>
      <c r="I1994" s="5">
        <v>1</v>
      </c>
      <c r="J1994" s="5">
        <v>1</v>
      </c>
      <c r="K1994" s="5" t="s">
        <v>30</v>
      </c>
      <c r="L1994" s="5">
        <v>2000</v>
      </c>
      <c r="M1994" s="5">
        <v>2000</v>
      </c>
      <c r="N1994" s="5" t="s">
        <v>254</v>
      </c>
      <c r="O1994" s="5" t="s">
        <v>8095</v>
      </c>
      <c r="P1994" s="5" t="s">
        <v>33</v>
      </c>
      <c r="Q1994" s="5">
        <v>0</v>
      </c>
      <c r="R1994" s="18">
        <v>45170.0000115741</v>
      </c>
      <c r="S1994" s="9">
        <v>45204</v>
      </c>
      <c r="T1994" s="5" t="s">
        <v>34</v>
      </c>
      <c r="U1994" s="5">
        <v>2000</v>
      </c>
      <c r="V1994" s="5">
        <v>0</v>
      </c>
      <c r="W1994" s="5">
        <v>0</v>
      </c>
      <c r="X1994" s="5" t="s">
        <v>8447</v>
      </c>
      <c r="Y1994" s="5" t="s">
        <v>6854</v>
      </c>
    </row>
    <row r="1995" s="5" customFormat="1" spans="1:25">
      <c r="A1995" s="5" t="s">
        <v>8448</v>
      </c>
      <c r="B1995" s="5" t="s">
        <v>26</v>
      </c>
      <c r="C1995" s="5" t="s">
        <v>27</v>
      </c>
      <c r="D1995" s="5" t="s">
        <v>5286</v>
      </c>
      <c r="E1995" s="5" t="s">
        <v>8449</v>
      </c>
      <c r="F1995" s="9">
        <v>45199</v>
      </c>
      <c r="G1995" s="9">
        <v>45203</v>
      </c>
      <c r="H1995" s="5">
        <v>1</v>
      </c>
      <c r="I1995" s="5">
        <v>4</v>
      </c>
      <c r="J1995" s="5">
        <v>4</v>
      </c>
      <c r="K1995" s="5" t="s">
        <v>30</v>
      </c>
      <c r="L1995" s="5">
        <v>10519</v>
      </c>
      <c r="M1995" s="5">
        <v>10519</v>
      </c>
      <c r="N1995" s="5" t="s">
        <v>8450</v>
      </c>
      <c r="O1995" s="5" t="s">
        <v>8095</v>
      </c>
      <c r="P1995" s="5" t="s">
        <v>33</v>
      </c>
      <c r="Q1995" s="5">
        <v>0</v>
      </c>
      <c r="R1995" s="18">
        <v>45170.0000115741</v>
      </c>
      <c r="S1995" s="9">
        <v>45204</v>
      </c>
      <c r="T1995" s="5" t="s">
        <v>34</v>
      </c>
      <c r="U1995" s="5">
        <v>10519</v>
      </c>
      <c r="V1995" s="5">
        <v>0</v>
      </c>
      <c r="W1995" s="5">
        <v>0</v>
      </c>
      <c r="X1995" s="5" t="s">
        <v>8451</v>
      </c>
      <c r="Y1995" s="5" t="s">
        <v>8452</v>
      </c>
    </row>
    <row r="1996" s="5" customFormat="1" spans="1:25">
      <c r="A1996" s="5" t="s">
        <v>8453</v>
      </c>
      <c r="B1996" s="5" t="s">
        <v>26</v>
      </c>
      <c r="C1996" s="5" t="s">
        <v>27</v>
      </c>
      <c r="D1996" s="5" t="s">
        <v>60</v>
      </c>
      <c r="E1996" s="5" t="s">
        <v>1118</v>
      </c>
      <c r="F1996" s="9">
        <v>45201</v>
      </c>
      <c r="G1996" s="9">
        <v>45203</v>
      </c>
      <c r="H1996" s="5">
        <v>1</v>
      </c>
      <c r="I1996" s="5">
        <v>2</v>
      </c>
      <c r="J1996" s="5">
        <v>2</v>
      </c>
      <c r="K1996" s="5" t="s">
        <v>30</v>
      </c>
      <c r="L1996" s="5">
        <v>6200</v>
      </c>
      <c r="M1996" s="5">
        <v>6200</v>
      </c>
      <c r="N1996" s="5" t="s">
        <v>882</v>
      </c>
      <c r="O1996" s="5" t="s">
        <v>8095</v>
      </c>
      <c r="P1996" s="5" t="s">
        <v>33</v>
      </c>
      <c r="Q1996" s="5">
        <v>0</v>
      </c>
      <c r="R1996" s="18">
        <v>45170</v>
      </c>
      <c r="S1996" s="9">
        <v>45204</v>
      </c>
      <c r="T1996" s="5" t="s">
        <v>34</v>
      </c>
      <c r="U1996" s="5">
        <v>6200</v>
      </c>
      <c r="V1996" s="5">
        <v>0</v>
      </c>
      <c r="W1996" s="5">
        <v>0</v>
      </c>
      <c r="X1996" s="5" t="s">
        <v>8454</v>
      </c>
      <c r="Y1996" s="5" t="s">
        <v>8455</v>
      </c>
    </row>
    <row r="1997" s="5" customFormat="1" spans="1:25">
      <c r="A1997" s="5" t="s">
        <v>8456</v>
      </c>
      <c r="B1997" s="5" t="s">
        <v>26</v>
      </c>
      <c r="C1997" s="5" t="s">
        <v>27</v>
      </c>
      <c r="D1997" s="5" t="s">
        <v>1665</v>
      </c>
      <c r="E1997" s="5" t="s">
        <v>8457</v>
      </c>
      <c r="F1997" s="9">
        <v>45201</v>
      </c>
      <c r="G1997" s="9">
        <v>45203</v>
      </c>
      <c r="H1997" s="5">
        <v>1</v>
      </c>
      <c r="I1997" s="5">
        <v>2</v>
      </c>
      <c r="J1997" s="5">
        <v>2</v>
      </c>
      <c r="K1997" s="5" t="s">
        <v>30</v>
      </c>
      <c r="L1997" s="5">
        <v>1526</v>
      </c>
      <c r="M1997" s="5">
        <v>1526</v>
      </c>
      <c r="N1997" s="5" t="s">
        <v>8458</v>
      </c>
      <c r="O1997" s="5" t="s">
        <v>8095</v>
      </c>
      <c r="P1997" s="5" t="s">
        <v>33</v>
      </c>
      <c r="Q1997" s="5">
        <v>0</v>
      </c>
      <c r="R1997" s="18">
        <v>45170.0000115741</v>
      </c>
      <c r="S1997" s="9">
        <v>45204</v>
      </c>
      <c r="T1997" s="5" t="s">
        <v>34</v>
      </c>
      <c r="U1997" s="5">
        <v>1526</v>
      </c>
      <c r="V1997" s="5">
        <v>0</v>
      </c>
      <c r="W1997" s="5">
        <v>0</v>
      </c>
      <c r="X1997" s="5" t="s">
        <v>8459</v>
      </c>
      <c r="Y1997" s="5" t="s">
        <v>8460</v>
      </c>
    </row>
    <row r="1998" s="5" customFormat="1" spans="1:25">
      <c r="A1998" s="5" t="s">
        <v>8461</v>
      </c>
      <c r="B1998" s="5" t="s">
        <v>26</v>
      </c>
      <c r="C1998" s="5" t="s">
        <v>27</v>
      </c>
      <c r="D1998" s="5" t="s">
        <v>344</v>
      </c>
      <c r="E1998" s="5" t="s">
        <v>345</v>
      </c>
      <c r="F1998" s="9">
        <v>45200</v>
      </c>
      <c r="G1998" s="9">
        <v>45203</v>
      </c>
      <c r="H1998" s="5">
        <v>1</v>
      </c>
      <c r="I1998" s="5">
        <v>3</v>
      </c>
      <c r="J1998" s="5">
        <v>3</v>
      </c>
      <c r="K1998" s="5" t="s">
        <v>30</v>
      </c>
      <c r="L1998" s="5">
        <v>3396</v>
      </c>
      <c r="M1998" s="5">
        <v>3396</v>
      </c>
      <c r="N1998" s="5" t="s">
        <v>8462</v>
      </c>
      <c r="O1998" s="5" t="s">
        <v>8095</v>
      </c>
      <c r="P1998" s="5" t="s">
        <v>33</v>
      </c>
      <c r="Q1998" s="5">
        <v>0</v>
      </c>
      <c r="R1998" s="18">
        <v>45170.0000115741</v>
      </c>
      <c r="S1998" s="9">
        <v>45204</v>
      </c>
      <c r="T1998" s="5" t="s">
        <v>34</v>
      </c>
      <c r="U1998" s="5">
        <v>3396</v>
      </c>
      <c r="V1998" s="5">
        <v>0</v>
      </c>
      <c r="W1998" s="5">
        <v>0</v>
      </c>
      <c r="X1998" s="5" t="s">
        <v>8463</v>
      </c>
      <c r="Y1998" s="5" t="s">
        <v>8464</v>
      </c>
    </row>
    <row r="1999" s="5" customFormat="1" spans="1:25">
      <c r="A1999" s="5" t="s">
        <v>8465</v>
      </c>
      <c r="B1999" s="5" t="s">
        <v>26</v>
      </c>
      <c r="C1999" s="5" t="s">
        <v>27</v>
      </c>
      <c r="D1999" s="5" t="s">
        <v>1160</v>
      </c>
      <c r="E1999" s="5" t="s">
        <v>1161</v>
      </c>
      <c r="F1999" s="9">
        <v>45202</v>
      </c>
      <c r="G1999" s="9">
        <v>45203</v>
      </c>
      <c r="H1999" s="5">
        <v>1</v>
      </c>
      <c r="I1999" s="5">
        <v>1</v>
      </c>
      <c r="J1999" s="5">
        <v>1</v>
      </c>
      <c r="K1999" s="5" t="s">
        <v>30</v>
      </c>
      <c r="L1999" s="5">
        <v>697</v>
      </c>
      <c r="M1999" s="5">
        <v>697</v>
      </c>
      <c r="N1999" s="5" t="s">
        <v>8466</v>
      </c>
      <c r="O1999" s="5" t="s">
        <v>8095</v>
      </c>
      <c r="P1999" s="5" t="s">
        <v>33</v>
      </c>
      <c r="Q1999" s="5">
        <v>0</v>
      </c>
      <c r="R1999" s="18">
        <v>45171.0000115741</v>
      </c>
      <c r="S1999" s="9">
        <v>45204</v>
      </c>
      <c r="T1999" s="5" t="s">
        <v>34</v>
      </c>
      <c r="U1999" s="5">
        <v>697</v>
      </c>
      <c r="V1999" s="5">
        <v>0</v>
      </c>
      <c r="W1999" s="5">
        <v>0</v>
      </c>
      <c r="X1999" s="5" t="s">
        <v>8467</v>
      </c>
      <c r="Y1999" s="5" t="s">
        <v>8468</v>
      </c>
    </row>
    <row r="2000" s="5" customFormat="1" spans="1:25">
      <c r="A2000" s="5" t="s">
        <v>8469</v>
      </c>
      <c r="B2000" s="5" t="s">
        <v>26</v>
      </c>
      <c r="C2000" s="5" t="s">
        <v>27</v>
      </c>
      <c r="D2000" s="5" t="s">
        <v>8470</v>
      </c>
      <c r="E2000" s="5" t="s">
        <v>8471</v>
      </c>
      <c r="F2000" s="9">
        <v>45200</v>
      </c>
      <c r="G2000" s="9">
        <v>45203</v>
      </c>
      <c r="H2000" s="5">
        <v>1</v>
      </c>
      <c r="I2000" s="5">
        <v>3</v>
      </c>
      <c r="J2000" s="5">
        <v>3</v>
      </c>
      <c r="K2000" s="5" t="s">
        <v>30</v>
      </c>
      <c r="L2000" s="5">
        <v>2235</v>
      </c>
      <c r="M2000" s="5">
        <v>2235</v>
      </c>
      <c r="N2000" s="5" t="s">
        <v>8472</v>
      </c>
      <c r="O2000" s="5" t="s">
        <v>8095</v>
      </c>
      <c r="P2000" s="5" t="s">
        <v>33</v>
      </c>
      <c r="Q2000" s="5">
        <v>0</v>
      </c>
      <c r="R2000" s="18">
        <v>45171</v>
      </c>
      <c r="S2000" s="9">
        <v>45204</v>
      </c>
      <c r="T2000" s="5" t="s">
        <v>34</v>
      </c>
      <c r="U2000" s="5">
        <v>2235</v>
      </c>
      <c r="V2000" s="5">
        <v>0</v>
      </c>
      <c r="W2000" s="5">
        <v>0</v>
      </c>
      <c r="X2000" s="5" t="s">
        <v>8473</v>
      </c>
      <c r="Y2000" s="5" t="s">
        <v>8474</v>
      </c>
    </row>
    <row r="2001" s="5" customFormat="1" spans="1:25">
      <c r="A2001" s="5" t="s">
        <v>8475</v>
      </c>
      <c r="B2001" s="5" t="s">
        <v>26</v>
      </c>
      <c r="C2001" s="5" t="s">
        <v>27</v>
      </c>
      <c r="D2001" s="5" t="s">
        <v>8470</v>
      </c>
      <c r="E2001" s="5" t="s">
        <v>8476</v>
      </c>
      <c r="F2001" s="9">
        <v>45200</v>
      </c>
      <c r="G2001" s="9">
        <v>45203</v>
      </c>
      <c r="H2001" s="5">
        <v>2</v>
      </c>
      <c r="I2001" s="5">
        <v>3</v>
      </c>
      <c r="J2001" s="5">
        <v>6</v>
      </c>
      <c r="K2001" s="5" t="s">
        <v>30</v>
      </c>
      <c r="L2001" s="5">
        <v>3054</v>
      </c>
      <c r="M2001" s="5">
        <v>3054</v>
      </c>
      <c r="N2001" s="5" t="s">
        <v>8477</v>
      </c>
      <c r="O2001" s="5" t="s">
        <v>8095</v>
      </c>
      <c r="P2001" s="5" t="s">
        <v>33</v>
      </c>
      <c r="Q2001" s="5">
        <v>0</v>
      </c>
      <c r="R2001" s="18">
        <v>45171</v>
      </c>
      <c r="S2001" s="9">
        <v>45204</v>
      </c>
      <c r="T2001" s="5" t="s">
        <v>34</v>
      </c>
      <c r="U2001" s="5">
        <v>3054</v>
      </c>
      <c r="V2001" s="5">
        <v>0</v>
      </c>
      <c r="W2001" s="5">
        <v>0</v>
      </c>
      <c r="X2001" s="5" t="s">
        <v>8478</v>
      </c>
      <c r="Y2001" s="5" t="s">
        <v>8479</v>
      </c>
    </row>
    <row r="2002" s="5" customFormat="1" spans="1:25">
      <c r="A2002" s="5" t="s">
        <v>8480</v>
      </c>
      <c r="B2002" s="5" t="s">
        <v>26</v>
      </c>
      <c r="C2002" s="5" t="s">
        <v>27</v>
      </c>
      <c r="D2002" s="5" t="s">
        <v>5278</v>
      </c>
      <c r="E2002" s="5" t="s">
        <v>8481</v>
      </c>
      <c r="F2002" s="9">
        <v>45200</v>
      </c>
      <c r="G2002" s="9">
        <v>45203</v>
      </c>
      <c r="H2002" s="5">
        <v>1</v>
      </c>
      <c r="I2002" s="5">
        <v>3</v>
      </c>
      <c r="J2002" s="5">
        <v>3</v>
      </c>
      <c r="K2002" s="5" t="s">
        <v>30</v>
      </c>
      <c r="L2002" s="5">
        <v>915</v>
      </c>
      <c r="M2002" s="5">
        <v>915</v>
      </c>
      <c r="N2002" s="5" t="s">
        <v>8482</v>
      </c>
      <c r="O2002" s="5" t="s">
        <v>8095</v>
      </c>
      <c r="P2002" s="5" t="s">
        <v>33</v>
      </c>
      <c r="Q2002" s="5">
        <v>0</v>
      </c>
      <c r="R2002" s="18">
        <v>45172.0000115741</v>
      </c>
      <c r="S2002" s="9">
        <v>45204</v>
      </c>
      <c r="T2002" s="5" t="s">
        <v>34</v>
      </c>
      <c r="U2002" s="5">
        <v>915</v>
      </c>
      <c r="V2002" s="5">
        <v>0</v>
      </c>
      <c r="W2002" s="5">
        <v>0</v>
      </c>
      <c r="X2002" s="5" t="s">
        <v>8483</v>
      </c>
      <c r="Y2002" s="5" t="s">
        <v>8484</v>
      </c>
    </row>
    <row r="2003" s="5" customFormat="1" spans="1:25">
      <c r="A2003" s="5" t="s">
        <v>8485</v>
      </c>
      <c r="B2003" s="5" t="s">
        <v>26</v>
      </c>
      <c r="C2003" s="5" t="s">
        <v>27</v>
      </c>
      <c r="D2003" s="5" t="s">
        <v>60</v>
      </c>
      <c r="E2003" s="5" t="s">
        <v>3758</v>
      </c>
      <c r="F2003" s="9">
        <v>45201</v>
      </c>
      <c r="G2003" s="9">
        <v>45203</v>
      </c>
      <c r="H2003" s="5">
        <v>1</v>
      </c>
      <c r="I2003" s="5">
        <v>2</v>
      </c>
      <c r="J2003" s="5">
        <v>2</v>
      </c>
      <c r="K2003" s="5" t="s">
        <v>30</v>
      </c>
      <c r="L2003" s="5">
        <v>10800</v>
      </c>
      <c r="M2003" s="5">
        <v>10800</v>
      </c>
      <c r="N2003" s="5" t="s">
        <v>8486</v>
      </c>
      <c r="O2003" s="5" t="s">
        <v>8095</v>
      </c>
      <c r="P2003" s="5" t="s">
        <v>33</v>
      </c>
      <c r="Q2003" s="5">
        <v>0</v>
      </c>
      <c r="R2003" s="18">
        <v>45172</v>
      </c>
      <c r="S2003" s="9">
        <v>45204</v>
      </c>
      <c r="T2003" s="5" t="s">
        <v>34</v>
      </c>
      <c r="U2003" s="5">
        <v>10800</v>
      </c>
      <c r="V2003" s="5">
        <v>0</v>
      </c>
      <c r="W2003" s="5">
        <v>0</v>
      </c>
      <c r="X2003" s="5" t="s">
        <v>8487</v>
      </c>
      <c r="Y2003" s="5" t="s">
        <v>42</v>
      </c>
    </row>
    <row r="2004" s="5" customFormat="1" spans="1:25">
      <c r="A2004" s="5" t="s">
        <v>8488</v>
      </c>
      <c r="B2004" s="5" t="s">
        <v>26</v>
      </c>
      <c r="C2004" s="5" t="s">
        <v>27</v>
      </c>
      <c r="D2004" s="5" t="s">
        <v>172</v>
      </c>
      <c r="E2004" s="5" t="s">
        <v>2284</v>
      </c>
      <c r="F2004" s="9">
        <v>45201</v>
      </c>
      <c r="G2004" s="9">
        <v>45203</v>
      </c>
      <c r="H2004" s="5">
        <v>1</v>
      </c>
      <c r="I2004" s="5">
        <v>2</v>
      </c>
      <c r="J2004" s="5">
        <v>2</v>
      </c>
      <c r="K2004" s="5" t="s">
        <v>30</v>
      </c>
      <c r="L2004" s="5">
        <v>5822</v>
      </c>
      <c r="M2004" s="5">
        <v>5822</v>
      </c>
      <c r="N2004" s="5" t="s">
        <v>8489</v>
      </c>
      <c r="O2004" s="5" t="s">
        <v>8095</v>
      </c>
      <c r="P2004" s="5" t="s">
        <v>33</v>
      </c>
      <c r="Q2004" s="5">
        <v>0</v>
      </c>
      <c r="R2004" s="18">
        <v>45172</v>
      </c>
      <c r="S2004" s="9">
        <v>45204</v>
      </c>
      <c r="T2004" s="5" t="s">
        <v>34</v>
      </c>
      <c r="U2004" s="5">
        <v>5822</v>
      </c>
      <c r="V2004" s="5">
        <v>0</v>
      </c>
      <c r="W2004" s="5">
        <v>0</v>
      </c>
      <c r="X2004" s="5" t="s">
        <v>8490</v>
      </c>
      <c r="Y2004" s="5" t="s">
        <v>8491</v>
      </c>
    </row>
    <row r="2005" s="5" customFormat="1" spans="1:25">
      <c r="A2005" s="5" t="s">
        <v>8492</v>
      </c>
      <c r="B2005" s="5" t="s">
        <v>26</v>
      </c>
      <c r="C2005" s="5" t="s">
        <v>27</v>
      </c>
      <c r="D2005" s="5" t="s">
        <v>2226</v>
      </c>
      <c r="E2005" s="5" t="s">
        <v>2227</v>
      </c>
      <c r="F2005" s="9">
        <v>45201</v>
      </c>
      <c r="G2005" s="9">
        <v>45203</v>
      </c>
      <c r="H2005" s="5">
        <v>2</v>
      </c>
      <c r="I2005" s="5">
        <v>2</v>
      </c>
      <c r="J2005" s="5">
        <v>4</v>
      </c>
      <c r="K2005" s="5" t="s">
        <v>30</v>
      </c>
      <c r="L2005" s="5">
        <v>584</v>
      </c>
      <c r="M2005" s="5">
        <v>584</v>
      </c>
      <c r="N2005" s="5" t="s">
        <v>8493</v>
      </c>
      <c r="O2005" s="5" t="s">
        <v>8095</v>
      </c>
      <c r="P2005" s="5" t="s">
        <v>33</v>
      </c>
      <c r="Q2005" s="5">
        <v>0</v>
      </c>
      <c r="R2005" s="18">
        <v>45172</v>
      </c>
      <c r="S2005" s="9">
        <v>45204</v>
      </c>
      <c r="T2005" s="5" t="s">
        <v>34</v>
      </c>
      <c r="U2005" s="5">
        <v>584</v>
      </c>
      <c r="V2005" s="5">
        <v>0</v>
      </c>
      <c r="W2005" s="5">
        <v>0</v>
      </c>
      <c r="X2005" s="5" t="s">
        <v>8494</v>
      </c>
      <c r="Y2005" s="5" t="s">
        <v>8494</v>
      </c>
    </row>
    <row r="2006" s="5" customFormat="1" spans="1:25">
      <c r="A2006" s="5" t="s">
        <v>8495</v>
      </c>
      <c r="B2006" s="5" t="s">
        <v>26</v>
      </c>
      <c r="C2006" s="5" t="s">
        <v>27</v>
      </c>
      <c r="D2006" s="5" t="s">
        <v>6970</v>
      </c>
      <c r="E2006" s="5" t="s">
        <v>6971</v>
      </c>
      <c r="F2006" s="9">
        <v>45198</v>
      </c>
      <c r="G2006" s="9">
        <v>45203</v>
      </c>
      <c r="H2006" s="5">
        <v>1</v>
      </c>
      <c r="I2006" s="5">
        <v>5</v>
      </c>
      <c r="J2006" s="5">
        <v>5</v>
      </c>
      <c r="K2006" s="5" t="s">
        <v>30</v>
      </c>
      <c r="L2006" s="5">
        <v>8565</v>
      </c>
      <c r="M2006" s="5">
        <v>8565</v>
      </c>
      <c r="N2006" s="5" t="s">
        <v>8496</v>
      </c>
      <c r="O2006" s="5" t="s">
        <v>8095</v>
      </c>
      <c r="P2006" s="5" t="s">
        <v>33</v>
      </c>
      <c r="Q2006" s="5">
        <v>0</v>
      </c>
      <c r="R2006" s="18">
        <v>45172</v>
      </c>
      <c r="S2006" s="9">
        <v>45204</v>
      </c>
      <c r="T2006" s="5" t="s">
        <v>34</v>
      </c>
      <c r="U2006" s="5">
        <v>8565</v>
      </c>
      <c r="V2006" s="5">
        <v>0</v>
      </c>
      <c r="W2006" s="5">
        <v>0</v>
      </c>
      <c r="X2006" s="5" t="s">
        <v>8497</v>
      </c>
      <c r="Y2006" s="5" t="s">
        <v>42</v>
      </c>
    </row>
    <row r="2007" s="5" customFormat="1" spans="1:25">
      <c r="A2007" s="5" t="s">
        <v>8495</v>
      </c>
      <c r="B2007" s="5" t="s">
        <v>26</v>
      </c>
      <c r="C2007" s="5" t="s">
        <v>43</v>
      </c>
      <c r="D2007" s="5" t="s">
        <v>6970</v>
      </c>
      <c r="E2007" s="5" t="s">
        <v>6971</v>
      </c>
      <c r="F2007" s="9">
        <v>45198</v>
      </c>
      <c r="G2007" s="9">
        <v>45203</v>
      </c>
      <c r="H2007" s="5">
        <v>1</v>
      </c>
      <c r="I2007" s="5">
        <v>5</v>
      </c>
      <c r="J2007" s="5">
        <v>5</v>
      </c>
      <c r="K2007" s="5" t="s">
        <v>30</v>
      </c>
      <c r="L2007" s="5">
        <v>-8565</v>
      </c>
      <c r="M2007" s="5">
        <v>-8565</v>
      </c>
      <c r="N2007" s="5" t="s">
        <v>8496</v>
      </c>
      <c r="O2007" s="5" t="s">
        <v>8095</v>
      </c>
      <c r="P2007" s="5" t="s">
        <v>33</v>
      </c>
      <c r="Q2007" s="5">
        <v>0</v>
      </c>
      <c r="R2007" s="18">
        <v>45172</v>
      </c>
      <c r="S2007" s="9">
        <v>45204</v>
      </c>
      <c r="T2007" s="5" t="s">
        <v>34</v>
      </c>
      <c r="U2007" s="5">
        <v>-8565</v>
      </c>
      <c r="V2007" s="5">
        <v>0</v>
      </c>
      <c r="W2007" s="5">
        <v>0</v>
      </c>
      <c r="X2007" s="5" t="s">
        <v>8497</v>
      </c>
      <c r="Y2007" s="5" t="s">
        <v>42</v>
      </c>
    </row>
    <row r="2008" s="5" customFormat="1" spans="1:25">
      <c r="A2008" s="5" t="s">
        <v>8498</v>
      </c>
      <c r="B2008" s="5" t="s">
        <v>26</v>
      </c>
      <c r="C2008" s="5" t="s">
        <v>27</v>
      </c>
      <c r="D2008" s="5" t="s">
        <v>8499</v>
      </c>
      <c r="E2008" s="5" t="s">
        <v>8500</v>
      </c>
      <c r="F2008" s="9">
        <v>45202</v>
      </c>
      <c r="G2008" s="9">
        <v>45203</v>
      </c>
      <c r="H2008" s="5">
        <v>1</v>
      </c>
      <c r="I2008" s="5">
        <v>1</v>
      </c>
      <c r="J2008" s="5">
        <v>1</v>
      </c>
      <c r="K2008" s="5" t="s">
        <v>30</v>
      </c>
      <c r="L2008" s="5">
        <v>900</v>
      </c>
      <c r="M2008" s="5">
        <v>900</v>
      </c>
      <c r="N2008" s="5" t="s">
        <v>8501</v>
      </c>
      <c r="O2008" s="5" t="s">
        <v>8095</v>
      </c>
      <c r="P2008" s="5" t="s">
        <v>33</v>
      </c>
      <c r="Q2008" s="5">
        <v>0</v>
      </c>
      <c r="R2008" s="18">
        <v>45173</v>
      </c>
      <c r="S2008" s="9">
        <v>45204</v>
      </c>
      <c r="T2008" s="5" t="s">
        <v>34</v>
      </c>
      <c r="U2008" s="5">
        <v>900</v>
      </c>
      <c r="V2008" s="5">
        <v>0</v>
      </c>
      <c r="W2008" s="5">
        <v>0</v>
      </c>
      <c r="X2008" s="5" t="s">
        <v>8502</v>
      </c>
      <c r="Y2008" s="5" t="s">
        <v>8503</v>
      </c>
    </row>
    <row r="2009" s="5" customFormat="1" spans="1:25">
      <c r="A2009" s="5" t="s">
        <v>8504</v>
      </c>
      <c r="B2009" s="5" t="s">
        <v>26</v>
      </c>
      <c r="C2009" s="5" t="s">
        <v>27</v>
      </c>
      <c r="D2009" s="5" t="s">
        <v>2541</v>
      </c>
      <c r="E2009" s="5" t="s">
        <v>5868</v>
      </c>
      <c r="F2009" s="9">
        <v>45200</v>
      </c>
      <c r="G2009" s="9">
        <v>45203</v>
      </c>
      <c r="H2009" s="5">
        <v>1</v>
      </c>
      <c r="I2009" s="5">
        <v>3</v>
      </c>
      <c r="J2009" s="5">
        <v>3</v>
      </c>
      <c r="K2009" s="5" t="s">
        <v>30</v>
      </c>
      <c r="L2009" s="5">
        <v>3500</v>
      </c>
      <c r="M2009" s="5">
        <v>3500</v>
      </c>
      <c r="N2009" s="5" t="s">
        <v>8505</v>
      </c>
      <c r="O2009" s="5" t="s">
        <v>8095</v>
      </c>
      <c r="P2009" s="5" t="s">
        <v>33</v>
      </c>
      <c r="Q2009" s="5">
        <v>0</v>
      </c>
      <c r="R2009" s="18">
        <v>45174.0000115741</v>
      </c>
      <c r="S2009" s="9">
        <v>45204</v>
      </c>
      <c r="T2009" s="5" t="s">
        <v>34</v>
      </c>
      <c r="U2009" s="5">
        <v>3500</v>
      </c>
      <c r="V2009" s="5">
        <v>0</v>
      </c>
      <c r="W2009" s="5">
        <v>0</v>
      </c>
      <c r="X2009" s="5" t="s">
        <v>8506</v>
      </c>
      <c r="Y2009" s="5" t="s">
        <v>8507</v>
      </c>
    </row>
    <row r="2010" s="5" customFormat="1" spans="1:25">
      <c r="A2010" s="5" t="s">
        <v>8508</v>
      </c>
      <c r="B2010" s="5" t="s">
        <v>26</v>
      </c>
      <c r="C2010" s="5" t="s">
        <v>27</v>
      </c>
      <c r="D2010" s="5" t="s">
        <v>1024</v>
      </c>
      <c r="E2010" s="5" t="s">
        <v>1317</v>
      </c>
      <c r="F2010" s="9">
        <v>45201</v>
      </c>
      <c r="G2010" s="9">
        <v>45203</v>
      </c>
      <c r="H2010" s="5">
        <v>1</v>
      </c>
      <c r="I2010" s="5">
        <v>2</v>
      </c>
      <c r="J2010" s="5">
        <v>2</v>
      </c>
      <c r="K2010" s="5" t="s">
        <v>30</v>
      </c>
      <c r="L2010" s="5">
        <v>1514</v>
      </c>
      <c r="M2010" s="5">
        <v>1514</v>
      </c>
      <c r="N2010" s="5" t="s">
        <v>8509</v>
      </c>
      <c r="O2010" s="5" t="s">
        <v>8095</v>
      </c>
      <c r="P2010" s="5" t="s">
        <v>33</v>
      </c>
      <c r="Q2010" s="5">
        <v>0</v>
      </c>
      <c r="R2010" s="18">
        <v>45174</v>
      </c>
      <c r="S2010" s="9">
        <v>45204</v>
      </c>
      <c r="T2010" s="5" t="s">
        <v>34</v>
      </c>
      <c r="U2010" s="5">
        <v>1514</v>
      </c>
      <c r="V2010" s="5">
        <v>0</v>
      </c>
      <c r="W2010" s="5">
        <v>0</v>
      </c>
      <c r="X2010" s="5" t="s">
        <v>8510</v>
      </c>
      <c r="Y2010" s="5" t="s">
        <v>8511</v>
      </c>
    </row>
    <row r="2011" s="5" customFormat="1" spans="1:25">
      <c r="A2011" s="5" t="s">
        <v>8512</v>
      </c>
      <c r="B2011" s="5" t="s">
        <v>26</v>
      </c>
      <c r="C2011" s="5" t="s">
        <v>27</v>
      </c>
      <c r="D2011" s="5" t="s">
        <v>2456</v>
      </c>
      <c r="E2011" s="5" t="s">
        <v>2457</v>
      </c>
      <c r="F2011" s="9">
        <v>45202</v>
      </c>
      <c r="G2011" s="9">
        <v>45203</v>
      </c>
      <c r="H2011" s="5">
        <v>1</v>
      </c>
      <c r="I2011" s="5">
        <v>1</v>
      </c>
      <c r="J2011" s="5">
        <v>1</v>
      </c>
      <c r="K2011" s="5" t="s">
        <v>30</v>
      </c>
      <c r="L2011" s="5">
        <v>800</v>
      </c>
      <c r="M2011" s="5">
        <v>800</v>
      </c>
      <c r="N2011" s="5" t="s">
        <v>8513</v>
      </c>
      <c r="O2011" s="5" t="s">
        <v>8095</v>
      </c>
      <c r="P2011" s="5" t="s">
        <v>33</v>
      </c>
      <c r="Q2011" s="5">
        <v>0</v>
      </c>
      <c r="R2011" s="18">
        <v>45174</v>
      </c>
      <c r="S2011" s="9">
        <v>45204</v>
      </c>
      <c r="T2011" s="5" t="s">
        <v>34</v>
      </c>
      <c r="U2011" s="5">
        <v>800</v>
      </c>
      <c r="V2011" s="5">
        <v>0</v>
      </c>
      <c r="W2011" s="5">
        <v>0</v>
      </c>
      <c r="X2011" s="5" t="s">
        <v>8514</v>
      </c>
      <c r="Y2011" s="5" t="s">
        <v>8515</v>
      </c>
    </row>
    <row r="2012" s="5" customFormat="1" spans="1:25">
      <c r="A2012" s="5" t="s">
        <v>8516</v>
      </c>
      <c r="B2012" s="5" t="s">
        <v>26</v>
      </c>
      <c r="C2012" s="5" t="s">
        <v>27</v>
      </c>
      <c r="D2012" s="5" t="s">
        <v>577</v>
      </c>
      <c r="E2012" s="5" t="s">
        <v>578</v>
      </c>
      <c r="F2012" s="9">
        <v>45202</v>
      </c>
      <c r="G2012" s="9">
        <v>45203</v>
      </c>
      <c r="H2012" s="5">
        <v>3</v>
      </c>
      <c r="I2012" s="5">
        <v>1</v>
      </c>
      <c r="J2012" s="5">
        <v>3</v>
      </c>
      <c r="K2012" s="5" t="s">
        <v>30</v>
      </c>
      <c r="L2012" s="5">
        <v>1800</v>
      </c>
      <c r="M2012" s="5">
        <v>1800</v>
      </c>
      <c r="N2012" s="5" t="s">
        <v>8517</v>
      </c>
      <c r="O2012" s="5" t="s">
        <v>8095</v>
      </c>
      <c r="P2012" s="5" t="s">
        <v>33</v>
      </c>
      <c r="Q2012" s="5">
        <v>0</v>
      </c>
      <c r="R2012" s="18">
        <v>45174.0000115741</v>
      </c>
      <c r="S2012" s="9">
        <v>45204</v>
      </c>
      <c r="T2012" s="5" t="s">
        <v>34</v>
      </c>
      <c r="U2012" s="5">
        <v>1800</v>
      </c>
      <c r="V2012" s="5">
        <v>0</v>
      </c>
      <c r="W2012" s="5">
        <v>0</v>
      </c>
      <c r="X2012" s="5" t="s">
        <v>8518</v>
      </c>
      <c r="Y2012" s="5" t="s">
        <v>8519</v>
      </c>
    </row>
    <row r="2013" s="5" customFormat="1" spans="1:25">
      <c r="A2013" s="5" t="s">
        <v>8520</v>
      </c>
      <c r="B2013" s="5" t="s">
        <v>26</v>
      </c>
      <c r="C2013" s="5" t="s">
        <v>27</v>
      </c>
      <c r="D2013" s="5" t="s">
        <v>344</v>
      </c>
      <c r="E2013" s="5" t="s">
        <v>8521</v>
      </c>
      <c r="F2013" s="9">
        <v>45201</v>
      </c>
      <c r="G2013" s="9">
        <v>45203</v>
      </c>
      <c r="H2013" s="5">
        <v>2</v>
      </c>
      <c r="I2013" s="5">
        <v>2</v>
      </c>
      <c r="J2013" s="5">
        <v>4</v>
      </c>
      <c r="K2013" s="5" t="s">
        <v>30</v>
      </c>
      <c r="L2013" s="5">
        <v>4124</v>
      </c>
      <c r="M2013" s="5">
        <v>4124</v>
      </c>
      <c r="N2013" s="5" t="s">
        <v>8522</v>
      </c>
      <c r="O2013" s="5" t="s">
        <v>8095</v>
      </c>
      <c r="P2013" s="5" t="s">
        <v>33</v>
      </c>
      <c r="Q2013" s="5">
        <v>0</v>
      </c>
      <c r="R2013" s="18">
        <v>45174.0000115741</v>
      </c>
      <c r="S2013" s="9">
        <v>45204</v>
      </c>
      <c r="T2013" s="5" t="s">
        <v>34</v>
      </c>
      <c r="U2013" s="5">
        <v>4124</v>
      </c>
      <c r="V2013" s="5">
        <v>0</v>
      </c>
      <c r="W2013" s="5">
        <v>0</v>
      </c>
      <c r="X2013" s="5" t="s">
        <v>8523</v>
      </c>
      <c r="Y2013" s="5" t="s">
        <v>8524</v>
      </c>
    </row>
    <row r="2014" s="5" customFormat="1" spans="1:25">
      <c r="A2014" s="5" t="s">
        <v>8525</v>
      </c>
      <c r="B2014" s="5" t="s">
        <v>26</v>
      </c>
      <c r="C2014" s="5" t="s">
        <v>27</v>
      </c>
      <c r="D2014" s="5" t="s">
        <v>669</v>
      </c>
      <c r="E2014" s="5" t="s">
        <v>8526</v>
      </c>
      <c r="F2014" s="9">
        <v>45201</v>
      </c>
      <c r="G2014" s="9">
        <v>45203</v>
      </c>
      <c r="H2014" s="5">
        <v>1</v>
      </c>
      <c r="I2014" s="5">
        <v>2</v>
      </c>
      <c r="J2014" s="5">
        <v>2</v>
      </c>
      <c r="K2014" s="5" t="s">
        <v>30</v>
      </c>
      <c r="L2014" s="5">
        <v>768</v>
      </c>
      <c r="M2014" s="5">
        <v>768</v>
      </c>
      <c r="N2014" s="5" t="s">
        <v>8527</v>
      </c>
      <c r="O2014" s="5" t="s">
        <v>8095</v>
      </c>
      <c r="P2014" s="5" t="s">
        <v>33</v>
      </c>
      <c r="Q2014" s="5">
        <v>0</v>
      </c>
      <c r="R2014" s="18">
        <v>45174</v>
      </c>
      <c r="S2014" s="9">
        <v>45204</v>
      </c>
      <c r="T2014" s="5" t="s">
        <v>34</v>
      </c>
      <c r="U2014" s="5">
        <v>768</v>
      </c>
      <c r="V2014" s="5">
        <v>0</v>
      </c>
      <c r="W2014" s="5">
        <v>0</v>
      </c>
      <c r="X2014" s="5" t="s">
        <v>8528</v>
      </c>
      <c r="Y2014" s="5" t="s">
        <v>8529</v>
      </c>
    </row>
    <row r="2015" s="5" customFormat="1" spans="1:25">
      <c r="A2015" s="5" t="s">
        <v>8530</v>
      </c>
      <c r="B2015" s="5" t="s">
        <v>26</v>
      </c>
      <c r="C2015" s="5" t="s">
        <v>27</v>
      </c>
      <c r="D2015" s="5" t="s">
        <v>8470</v>
      </c>
      <c r="E2015" s="5" t="s">
        <v>8531</v>
      </c>
      <c r="F2015" s="9">
        <v>45200</v>
      </c>
      <c r="G2015" s="9">
        <v>45203</v>
      </c>
      <c r="H2015" s="5">
        <v>1</v>
      </c>
      <c r="I2015" s="5">
        <v>3</v>
      </c>
      <c r="J2015" s="5">
        <v>3</v>
      </c>
      <c r="K2015" s="5" t="s">
        <v>30</v>
      </c>
      <c r="L2015" s="5">
        <v>2646</v>
      </c>
      <c r="M2015" s="5">
        <v>2646</v>
      </c>
      <c r="N2015" s="5" t="s">
        <v>8532</v>
      </c>
      <c r="O2015" s="5" t="s">
        <v>8095</v>
      </c>
      <c r="P2015" s="5" t="s">
        <v>33</v>
      </c>
      <c r="Q2015" s="5">
        <v>0</v>
      </c>
      <c r="R2015" s="18">
        <v>45174.0000115741</v>
      </c>
      <c r="S2015" s="9">
        <v>45204</v>
      </c>
      <c r="T2015" s="5" t="s">
        <v>34</v>
      </c>
      <c r="U2015" s="5">
        <v>2646</v>
      </c>
      <c r="V2015" s="5">
        <v>0</v>
      </c>
      <c r="W2015" s="5">
        <v>0</v>
      </c>
      <c r="X2015" s="5" t="s">
        <v>8533</v>
      </c>
      <c r="Y2015" s="5" t="s">
        <v>8534</v>
      </c>
    </row>
    <row r="2016" s="5" customFormat="1" spans="1:25">
      <c r="A2016" s="5" t="s">
        <v>8535</v>
      </c>
      <c r="B2016" s="5" t="s">
        <v>26</v>
      </c>
      <c r="C2016" s="5" t="s">
        <v>27</v>
      </c>
      <c r="D2016" s="5" t="s">
        <v>8536</v>
      </c>
      <c r="E2016" s="5" t="s">
        <v>8537</v>
      </c>
      <c r="F2016" s="9">
        <v>45199</v>
      </c>
      <c r="G2016" s="9">
        <v>45203</v>
      </c>
      <c r="H2016" s="5">
        <v>2</v>
      </c>
      <c r="I2016" s="5">
        <v>4</v>
      </c>
      <c r="J2016" s="5">
        <v>8</v>
      </c>
      <c r="K2016" s="5" t="s">
        <v>30</v>
      </c>
      <c r="L2016" s="5">
        <v>2856</v>
      </c>
      <c r="M2016" s="5">
        <v>2856</v>
      </c>
      <c r="N2016" s="5" t="s">
        <v>8538</v>
      </c>
      <c r="O2016" s="5" t="s">
        <v>8095</v>
      </c>
      <c r="P2016" s="5" t="s">
        <v>33</v>
      </c>
      <c r="Q2016" s="5">
        <v>0</v>
      </c>
      <c r="R2016" s="18">
        <v>45175.0000115741</v>
      </c>
      <c r="S2016" s="9">
        <v>45204</v>
      </c>
      <c r="T2016" s="5" t="s">
        <v>34</v>
      </c>
      <c r="U2016" s="5">
        <v>2856</v>
      </c>
      <c r="V2016" s="5">
        <v>0</v>
      </c>
      <c r="W2016" s="5">
        <v>0</v>
      </c>
      <c r="X2016" s="5" t="s">
        <v>8539</v>
      </c>
      <c r="Y2016" s="5" t="s">
        <v>8540</v>
      </c>
    </row>
    <row r="2017" s="5" customFormat="1" spans="1:25">
      <c r="A2017" s="5" t="s">
        <v>8485</v>
      </c>
      <c r="B2017" s="5" t="s">
        <v>26</v>
      </c>
      <c r="C2017" s="5" t="s">
        <v>43</v>
      </c>
      <c r="D2017" s="5" t="s">
        <v>60</v>
      </c>
      <c r="E2017" s="5" t="s">
        <v>3758</v>
      </c>
      <c r="F2017" s="9">
        <v>45201</v>
      </c>
      <c r="G2017" s="9">
        <v>45203</v>
      </c>
      <c r="H2017" s="5">
        <v>1</v>
      </c>
      <c r="I2017" s="5">
        <v>2</v>
      </c>
      <c r="J2017" s="5">
        <v>2</v>
      </c>
      <c r="K2017" s="5" t="s">
        <v>30</v>
      </c>
      <c r="L2017" s="5">
        <v>-10800</v>
      </c>
      <c r="M2017" s="5">
        <v>-10800</v>
      </c>
      <c r="N2017" s="5" t="s">
        <v>8486</v>
      </c>
      <c r="O2017" s="5" t="s">
        <v>8095</v>
      </c>
      <c r="P2017" s="5" t="s">
        <v>33</v>
      </c>
      <c r="Q2017" s="5">
        <v>0</v>
      </c>
      <c r="R2017" s="18">
        <v>45172</v>
      </c>
      <c r="S2017" s="9">
        <v>45204</v>
      </c>
      <c r="T2017" s="5" t="s">
        <v>34</v>
      </c>
      <c r="U2017" s="5">
        <v>-10800</v>
      </c>
      <c r="V2017" s="5">
        <v>0</v>
      </c>
      <c r="W2017" s="5">
        <v>0</v>
      </c>
      <c r="X2017" s="5" t="s">
        <v>8487</v>
      </c>
      <c r="Y2017" s="5" t="s">
        <v>42</v>
      </c>
    </row>
    <row r="2018" s="5" customFormat="1" spans="1:25">
      <c r="A2018" s="5" t="s">
        <v>8541</v>
      </c>
      <c r="B2018" s="5" t="s">
        <v>26</v>
      </c>
      <c r="C2018" s="5" t="s">
        <v>27</v>
      </c>
      <c r="D2018" s="5" t="s">
        <v>8542</v>
      </c>
      <c r="E2018" s="5" t="s">
        <v>8543</v>
      </c>
      <c r="F2018" s="9">
        <v>45202</v>
      </c>
      <c r="G2018" s="9">
        <v>45203</v>
      </c>
      <c r="H2018" s="5">
        <v>1</v>
      </c>
      <c r="I2018" s="5">
        <v>1</v>
      </c>
      <c r="J2018" s="5">
        <v>1</v>
      </c>
      <c r="K2018" s="5" t="s">
        <v>30</v>
      </c>
      <c r="L2018" s="5">
        <v>386</v>
      </c>
      <c r="M2018" s="5">
        <v>386</v>
      </c>
      <c r="N2018" s="5" t="s">
        <v>8544</v>
      </c>
      <c r="O2018" s="5" t="s">
        <v>8095</v>
      </c>
      <c r="P2018" s="5" t="s">
        <v>33</v>
      </c>
      <c r="Q2018" s="5">
        <v>0</v>
      </c>
      <c r="R2018" s="18">
        <v>45175.0000115741</v>
      </c>
      <c r="S2018" s="9">
        <v>45204</v>
      </c>
      <c r="T2018" s="5" t="s">
        <v>34</v>
      </c>
      <c r="U2018" s="5">
        <v>386</v>
      </c>
      <c r="V2018" s="5">
        <v>0</v>
      </c>
      <c r="W2018" s="5">
        <v>0</v>
      </c>
      <c r="X2018" s="5" t="s">
        <v>8545</v>
      </c>
      <c r="Y2018" s="5" t="s">
        <v>8546</v>
      </c>
    </row>
    <row r="2019" s="5" customFormat="1" spans="1:25">
      <c r="A2019" s="5" t="s">
        <v>8547</v>
      </c>
      <c r="B2019" s="5" t="s">
        <v>26</v>
      </c>
      <c r="C2019" s="5" t="s">
        <v>27</v>
      </c>
      <c r="D2019" s="5" t="s">
        <v>2295</v>
      </c>
      <c r="E2019" s="5" t="s">
        <v>2659</v>
      </c>
      <c r="F2019" s="9">
        <v>45201</v>
      </c>
      <c r="G2019" s="9">
        <v>45203</v>
      </c>
      <c r="H2019" s="5">
        <v>1</v>
      </c>
      <c r="I2019" s="5">
        <v>2</v>
      </c>
      <c r="J2019" s="5">
        <v>2</v>
      </c>
      <c r="K2019" s="5" t="s">
        <v>30</v>
      </c>
      <c r="L2019" s="5">
        <v>1312</v>
      </c>
      <c r="M2019" s="5">
        <v>1312</v>
      </c>
      <c r="N2019" s="5" t="s">
        <v>8548</v>
      </c>
      <c r="O2019" s="5" t="s">
        <v>8095</v>
      </c>
      <c r="P2019" s="5" t="s">
        <v>33</v>
      </c>
      <c r="Q2019" s="5">
        <v>0</v>
      </c>
      <c r="R2019" s="18">
        <v>45175.0000115741</v>
      </c>
      <c r="S2019" s="9">
        <v>45204</v>
      </c>
      <c r="T2019" s="5" t="s">
        <v>34</v>
      </c>
      <c r="U2019" s="5">
        <v>1312</v>
      </c>
      <c r="V2019" s="5">
        <v>0</v>
      </c>
      <c r="W2019" s="5">
        <v>0</v>
      </c>
      <c r="X2019" s="5" t="s">
        <v>8549</v>
      </c>
      <c r="Y2019" s="5" t="s">
        <v>8550</v>
      </c>
    </row>
    <row r="2020" s="5" customFormat="1" spans="1:25">
      <c r="A2020" s="5" t="s">
        <v>8551</v>
      </c>
      <c r="B2020" s="5" t="s">
        <v>26</v>
      </c>
      <c r="C2020" s="5" t="s">
        <v>27</v>
      </c>
      <c r="D2020" s="5" t="s">
        <v>2239</v>
      </c>
      <c r="E2020" s="5" t="s">
        <v>3098</v>
      </c>
      <c r="F2020" s="9">
        <v>45197</v>
      </c>
      <c r="G2020" s="9">
        <v>45203</v>
      </c>
      <c r="H2020" s="5">
        <v>1</v>
      </c>
      <c r="I2020" s="5">
        <v>6</v>
      </c>
      <c r="J2020" s="5">
        <v>6</v>
      </c>
      <c r="K2020" s="5" t="s">
        <v>30</v>
      </c>
      <c r="L2020" s="5">
        <v>4572</v>
      </c>
      <c r="M2020" s="5">
        <v>4572</v>
      </c>
      <c r="N2020" s="5" t="s">
        <v>8552</v>
      </c>
      <c r="O2020" s="5" t="s">
        <v>8095</v>
      </c>
      <c r="P2020" s="5" t="s">
        <v>33</v>
      </c>
      <c r="Q2020" s="5">
        <v>0</v>
      </c>
      <c r="R2020" s="18">
        <v>45175</v>
      </c>
      <c r="S2020" s="9">
        <v>45204</v>
      </c>
      <c r="T2020" s="5" t="s">
        <v>34</v>
      </c>
      <c r="U2020" s="5">
        <v>4572</v>
      </c>
      <c r="V2020" s="5">
        <v>0</v>
      </c>
      <c r="W2020" s="5">
        <v>0</v>
      </c>
      <c r="X2020" s="5" t="s">
        <v>8553</v>
      </c>
      <c r="Y2020" s="5" t="s">
        <v>8554</v>
      </c>
    </row>
    <row r="2021" s="5" customFormat="1" spans="1:25">
      <c r="A2021" s="5" t="s">
        <v>8555</v>
      </c>
      <c r="B2021" s="5" t="s">
        <v>26</v>
      </c>
      <c r="C2021" s="5" t="s">
        <v>27</v>
      </c>
      <c r="D2021" s="5" t="s">
        <v>1944</v>
      </c>
      <c r="E2021" s="5" t="s">
        <v>606</v>
      </c>
      <c r="F2021" s="9">
        <v>45202</v>
      </c>
      <c r="G2021" s="9">
        <v>45203</v>
      </c>
      <c r="H2021" s="5">
        <v>1</v>
      </c>
      <c r="I2021" s="5">
        <v>1</v>
      </c>
      <c r="J2021" s="5">
        <v>1</v>
      </c>
      <c r="K2021" s="5" t="s">
        <v>30</v>
      </c>
      <c r="L2021" s="5">
        <v>334</v>
      </c>
      <c r="M2021" s="5">
        <v>334</v>
      </c>
      <c r="N2021" s="5" t="s">
        <v>8556</v>
      </c>
      <c r="O2021" s="5" t="s">
        <v>8095</v>
      </c>
      <c r="P2021" s="5" t="s">
        <v>33</v>
      </c>
      <c r="Q2021" s="5">
        <v>0</v>
      </c>
      <c r="R2021" s="18">
        <v>45176</v>
      </c>
      <c r="S2021" s="9">
        <v>45204</v>
      </c>
      <c r="T2021" s="5" t="s">
        <v>34</v>
      </c>
      <c r="U2021" s="5">
        <v>334</v>
      </c>
      <c r="V2021" s="5">
        <v>0</v>
      </c>
      <c r="W2021" s="5">
        <v>0</v>
      </c>
      <c r="X2021" s="5" t="s">
        <v>8557</v>
      </c>
      <c r="Y2021" s="5" t="s">
        <v>8558</v>
      </c>
    </row>
    <row r="2022" s="5" customFormat="1" spans="1:26">
      <c r="A2022" s="5" t="s">
        <v>8559</v>
      </c>
      <c r="B2022" s="5" t="s">
        <v>26</v>
      </c>
      <c r="C2022" s="5" t="s">
        <v>27</v>
      </c>
      <c r="D2022" s="5" t="s">
        <v>1048</v>
      </c>
      <c r="E2022" s="5" t="s">
        <v>1282</v>
      </c>
      <c r="F2022" s="9">
        <v>45198</v>
      </c>
      <c r="G2022" s="9">
        <v>45203</v>
      </c>
      <c r="H2022" s="5">
        <v>2</v>
      </c>
      <c r="I2022" s="5">
        <v>5</v>
      </c>
      <c r="J2022" s="5">
        <v>10</v>
      </c>
      <c r="K2022" s="5" t="s">
        <v>30</v>
      </c>
      <c r="L2022" s="5">
        <v>7670</v>
      </c>
      <c r="M2022" s="5">
        <v>7670</v>
      </c>
      <c r="N2022" s="5" t="s">
        <v>8560</v>
      </c>
      <c r="O2022" s="5" t="s">
        <v>8095</v>
      </c>
      <c r="P2022" s="5" t="s">
        <v>33</v>
      </c>
      <c r="Q2022" s="5">
        <v>0</v>
      </c>
      <c r="R2022" s="18">
        <v>45176.0000115741</v>
      </c>
      <c r="S2022" s="9">
        <v>45204</v>
      </c>
      <c r="T2022" s="5" t="s">
        <v>34</v>
      </c>
      <c r="U2022" s="5">
        <v>7670</v>
      </c>
      <c r="V2022" s="5">
        <v>0</v>
      </c>
      <c r="W2022" s="5">
        <v>0</v>
      </c>
      <c r="X2022" s="5" t="s">
        <v>8561</v>
      </c>
      <c r="Y2022" s="5">
        <v>315800752</v>
      </c>
      <c r="Z2022" s="5" t="s">
        <v>8562</v>
      </c>
    </row>
    <row r="2023" s="5" customFormat="1" spans="1:25">
      <c r="A2023" s="5" t="s">
        <v>8563</v>
      </c>
      <c r="B2023" s="5" t="s">
        <v>26</v>
      </c>
      <c r="C2023" s="5" t="s">
        <v>27</v>
      </c>
      <c r="D2023" s="5" t="s">
        <v>1567</v>
      </c>
      <c r="E2023" s="5" t="s">
        <v>8564</v>
      </c>
      <c r="F2023" s="9">
        <v>45201</v>
      </c>
      <c r="G2023" s="9">
        <v>45203</v>
      </c>
      <c r="H2023" s="5">
        <v>1</v>
      </c>
      <c r="I2023" s="5">
        <v>2</v>
      </c>
      <c r="J2023" s="5">
        <v>2</v>
      </c>
      <c r="K2023" s="5" t="s">
        <v>30</v>
      </c>
      <c r="L2023" s="5">
        <v>942</v>
      </c>
      <c r="M2023" s="5">
        <v>942</v>
      </c>
      <c r="N2023" s="5" t="s">
        <v>8565</v>
      </c>
      <c r="O2023" s="5" t="s">
        <v>8095</v>
      </c>
      <c r="P2023" s="5" t="s">
        <v>33</v>
      </c>
      <c r="Q2023" s="5">
        <v>0</v>
      </c>
      <c r="R2023" s="18">
        <v>45177.0000115741</v>
      </c>
      <c r="S2023" s="9">
        <v>45204</v>
      </c>
      <c r="T2023" s="5" t="s">
        <v>34</v>
      </c>
      <c r="U2023" s="5">
        <v>942</v>
      </c>
      <c r="V2023" s="5">
        <v>0</v>
      </c>
      <c r="W2023" s="5">
        <v>0</v>
      </c>
      <c r="X2023" s="5" t="s">
        <v>8566</v>
      </c>
      <c r="Y2023" s="5" t="s">
        <v>8567</v>
      </c>
    </row>
    <row r="2024" s="5" customFormat="1" spans="1:25">
      <c r="A2024" s="5" t="s">
        <v>8568</v>
      </c>
      <c r="B2024" s="5" t="s">
        <v>26</v>
      </c>
      <c r="C2024" s="5" t="s">
        <v>27</v>
      </c>
      <c r="D2024" s="5" t="s">
        <v>1567</v>
      </c>
      <c r="E2024" s="5" t="s">
        <v>8569</v>
      </c>
      <c r="F2024" s="9">
        <v>45201</v>
      </c>
      <c r="G2024" s="9">
        <v>45203</v>
      </c>
      <c r="H2024" s="5">
        <v>1</v>
      </c>
      <c r="I2024" s="5">
        <v>2</v>
      </c>
      <c r="J2024" s="5">
        <v>2</v>
      </c>
      <c r="K2024" s="5" t="s">
        <v>30</v>
      </c>
      <c r="L2024" s="5">
        <v>844</v>
      </c>
      <c r="M2024" s="5">
        <v>844</v>
      </c>
      <c r="N2024" s="5" t="s">
        <v>8570</v>
      </c>
      <c r="O2024" s="5" t="s">
        <v>8095</v>
      </c>
      <c r="P2024" s="5" t="s">
        <v>33</v>
      </c>
      <c r="Q2024" s="5">
        <v>0</v>
      </c>
      <c r="R2024" s="18">
        <v>45177.0000115741</v>
      </c>
      <c r="S2024" s="9">
        <v>45204</v>
      </c>
      <c r="T2024" s="5" t="s">
        <v>34</v>
      </c>
      <c r="U2024" s="5">
        <v>844</v>
      </c>
      <c r="V2024" s="5">
        <v>0</v>
      </c>
      <c r="W2024" s="5">
        <v>0</v>
      </c>
      <c r="X2024" s="5" t="s">
        <v>8571</v>
      </c>
      <c r="Y2024" s="5" t="s">
        <v>8572</v>
      </c>
    </row>
    <row r="2025" s="5" customFormat="1" spans="1:25">
      <c r="A2025" s="5" t="s">
        <v>8573</v>
      </c>
      <c r="B2025" s="5" t="s">
        <v>26</v>
      </c>
      <c r="C2025" s="5" t="s">
        <v>27</v>
      </c>
      <c r="D2025" s="5" t="s">
        <v>1345</v>
      </c>
      <c r="E2025" s="5" t="s">
        <v>7171</v>
      </c>
      <c r="F2025" s="9">
        <v>45202</v>
      </c>
      <c r="G2025" s="9">
        <v>45203</v>
      </c>
      <c r="H2025" s="5">
        <v>1</v>
      </c>
      <c r="I2025" s="5">
        <v>1</v>
      </c>
      <c r="J2025" s="5">
        <v>1</v>
      </c>
      <c r="K2025" s="5" t="s">
        <v>30</v>
      </c>
      <c r="L2025" s="5">
        <v>4400</v>
      </c>
      <c r="M2025" s="5">
        <v>4400</v>
      </c>
      <c r="N2025" s="5" t="s">
        <v>8574</v>
      </c>
      <c r="O2025" s="5" t="s">
        <v>8095</v>
      </c>
      <c r="P2025" s="5" t="s">
        <v>33</v>
      </c>
      <c r="Q2025" s="5">
        <v>0</v>
      </c>
      <c r="R2025" s="18">
        <v>45177.0000115741</v>
      </c>
      <c r="S2025" s="9">
        <v>45204</v>
      </c>
      <c r="T2025" s="5" t="s">
        <v>34</v>
      </c>
      <c r="U2025" s="5">
        <v>4400</v>
      </c>
      <c r="V2025" s="5">
        <v>0</v>
      </c>
      <c r="W2025" s="5">
        <v>0</v>
      </c>
      <c r="X2025" s="5" t="s">
        <v>8575</v>
      </c>
      <c r="Y2025" s="5" t="s">
        <v>8576</v>
      </c>
    </row>
    <row r="2026" s="5" customFormat="1" spans="1:25">
      <c r="A2026" s="5" t="s">
        <v>8577</v>
      </c>
      <c r="B2026" s="5" t="s">
        <v>26</v>
      </c>
      <c r="C2026" s="5" t="s">
        <v>27</v>
      </c>
      <c r="D2026" s="5" t="s">
        <v>2120</v>
      </c>
      <c r="E2026" s="5" t="s">
        <v>1471</v>
      </c>
      <c r="F2026" s="9">
        <v>45201</v>
      </c>
      <c r="G2026" s="9">
        <v>45203</v>
      </c>
      <c r="H2026" s="5">
        <v>1</v>
      </c>
      <c r="I2026" s="5">
        <v>2</v>
      </c>
      <c r="J2026" s="5">
        <v>2</v>
      </c>
      <c r="K2026" s="5" t="s">
        <v>30</v>
      </c>
      <c r="L2026" s="5">
        <v>2840</v>
      </c>
      <c r="M2026" s="5">
        <v>2840</v>
      </c>
      <c r="N2026" s="5" t="s">
        <v>8578</v>
      </c>
      <c r="O2026" s="5" t="s">
        <v>8095</v>
      </c>
      <c r="P2026" s="5" t="s">
        <v>33</v>
      </c>
      <c r="Q2026" s="5">
        <v>0</v>
      </c>
      <c r="R2026" s="18">
        <v>45178</v>
      </c>
      <c r="S2026" s="9">
        <v>45204</v>
      </c>
      <c r="T2026" s="5" t="s">
        <v>34</v>
      </c>
      <c r="U2026" s="5">
        <v>2840</v>
      </c>
      <c r="V2026" s="5">
        <v>0</v>
      </c>
      <c r="W2026" s="5">
        <v>0</v>
      </c>
      <c r="X2026" s="5" t="s">
        <v>8579</v>
      </c>
      <c r="Y2026" s="5" t="s">
        <v>8580</v>
      </c>
    </row>
    <row r="2027" s="5" customFormat="1" spans="1:25">
      <c r="A2027" s="5" t="s">
        <v>8581</v>
      </c>
      <c r="B2027" s="5" t="s">
        <v>26</v>
      </c>
      <c r="C2027" s="5" t="s">
        <v>27</v>
      </c>
      <c r="D2027" s="5" t="s">
        <v>274</v>
      </c>
      <c r="E2027" s="5" t="s">
        <v>8582</v>
      </c>
      <c r="F2027" s="9">
        <v>45201</v>
      </c>
      <c r="G2027" s="9">
        <v>45203</v>
      </c>
      <c r="H2027" s="5">
        <v>1</v>
      </c>
      <c r="I2027" s="5">
        <v>2</v>
      </c>
      <c r="J2027" s="5">
        <v>2</v>
      </c>
      <c r="K2027" s="5" t="s">
        <v>30</v>
      </c>
      <c r="L2027" s="5">
        <v>2052</v>
      </c>
      <c r="M2027" s="5">
        <v>2052</v>
      </c>
      <c r="N2027" s="5" t="s">
        <v>8583</v>
      </c>
      <c r="O2027" s="5" t="s">
        <v>8095</v>
      </c>
      <c r="P2027" s="5" t="s">
        <v>33</v>
      </c>
      <c r="Q2027" s="5">
        <v>0</v>
      </c>
      <c r="R2027" s="18">
        <v>45178</v>
      </c>
      <c r="S2027" s="9">
        <v>45204</v>
      </c>
      <c r="T2027" s="5" t="s">
        <v>34</v>
      </c>
      <c r="U2027" s="5">
        <v>2052</v>
      </c>
      <c r="V2027" s="5">
        <v>0</v>
      </c>
      <c r="W2027" s="5">
        <v>0</v>
      </c>
      <c r="X2027" s="5" t="s">
        <v>8584</v>
      </c>
      <c r="Y2027" s="5" t="s">
        <v>8585</v>
      </c>
    </row>
    <row r="2028" s="5" customFormat="1" spans="1:25">
      <c r="A2028" s="5" t="s">
        <v>8586</v>
      </c>
      <c r="B2028" s="5" t="s">
        <v>26</v>
      </c>
      <c r="C2028" s="5" t="s">
        <v>27</v>
      </c>
      <c r="D2028" s="5" t="s">
        <v>1665</v>
      </c>
      <c r="E2028" s="5" t="s">
        <v>8457</v>
      </c>
      <c r="F2028" s="9">
        <v>45201</v>
      </c>
      <c r="G2028" s="9">
        <v>45203</v>
      </c>
      <c r="H2028" s="5">
        <v>1</v>
      </c>
      <c r="I2028" s="5">
        <v>2</v>
      </c>
      <c r="J2028" s="5">
        <v>2</v>
      </c>
      <c r="K2028" s="5" t="s">
        <v>30</v>
      </c>
      <c r="L2028" s="5">
        <v>1526</v>
      </c>
      <c r="M2028" s="5">
        <v>1526</v>
      </c>
      <c r="N2028" s="5" t="s">
        <v>8587</v>
      </c>
      <c r="O2028" s="5" t="s">
        <v>8095</v>
      </c>
      <c r="P2028" s="5" t="s">
        <v>33</v>
      </c>
      <c r="Q2028" s="5">
        <v>0</v>
      </c>
      <c r="R2028" s="18">
        <v>45178.0000115741</v>
      </c>
      <c r="S2028" s="9">
        <v>45204</v>
      </c>
      <c r="T2028" s="5" t="s">
        <v>34</v>
      </c>
      <c r="U2028" s="5">
        <v>1526</v>
      </c>
      <c r="V2028" s="5">
        <v>0</v>
      </c>
      <c r="W2028" s="5">
        <v>0</v>
      </c>
      <c r="X2028" s="5" t="s">
        <v>8588</v>
      </c>
      <c r="Y2028" s="5" t="s">
        <v>8589</v>
      </c>
    </row>
    <row r="2029" s="5" customFormat="1" spans="1:28">
      <c r="A2029" s="5" t="s">
        <v>8590</v>
      </c>
      <c r="B2029" s="5" t="s">
        <v>26</v>
      </c>
      <c r="C2029" s="5" t="s">
        <v>27</v>
      </c>
      <c r="D2029" s="5" t="s">
        <v>60</v>
      </c>
      <c r="E2029" s="5" t="s">
        <v>414</v>
      </c>
      <c r="F2029" s="9">
        <v>45198</v>
      </c>
      <c r="G2029" s="9">
        <v>45203</v>
      </c>
      <c r="H2029" s="5">
        <v>1</v>
      </c>
      <c r="I2029" s="5">
        <v>5</v>
      </c>
      <c r="J2029" s="5">
        <v>5</v>
      </c>
      <c r="K2029" s="5" t="s">
        <v>30</v>
      </c>
      <c r="L2029" s="5">
        <v>17400</v>
      </c>
      <c r="M2029" s="5">
        <v>17400</v>
      </c>
      <c r="N2029" s="5" t="s">
        <v>8591</v>
      </c>
      <c r="O2029" s="5" t="s">
        <v>8095</v>
      </c>
      <c r="P2029" s="5" t="s">
        <v>33</v>
      </c>
      <c r="Q2029" s="5">
        <v>0</v>
      </c>
      <c r="R2029" s="18">
        <v>45178</v>
      </c>
      <c r="S2029" s="9">
        <v>45204</v>
      </c>
      <c r="T2029" s="5" t="s">
        <v>34</v>
      </c>
      <c r="U2029" s="5">
        <v>17400</v>
      </c>
      <c r="V2029" s="5">
        <v>0</v>
      </c>
      <c r="W2029" s="5">
        <v>0</v>
      </c>
      <c r="X2029" s="5" t="s">
        <v>8592</v>
      </c>
      <c r="Y2029" s="5">
        <v>178395163</v>
      </c>
      <c r="Z2029" s="5">
        <v>178395766</v>
      </c>
      <c r="AA2029" s="5">
        <v>177458195</v>
      </c>
      <c r="AB2029" s="5" t="s">
        <v>8593</v>
      </c>
    </row>
    <row r="2030" s="5" customFormat="1" spans="1:28">
      <c r="A2030" s="5" t="s">
        <v>8594</v>
      </c>
      <c r="B2030" s="5" t="s">
        <v>26</v>
      </c>
      <c r="C2030" s="5" t="s">
        <v>27</v>
      </c>
      <c r="D2030" s="5" t="s">
        <v>60</v>
      </c>
      <c r="E2030" s="5" t="s">
        <v>453</v>
      </c>
      <c r="F2030" s="9">
        <v>45198</v>
      </c>
      <c r="G2030" s="9">
        <v>45203</v>
      </c>
      <c r="H2030" s="5">
        <v>1</v>
      </c>
      <c r="I2030" s="5">
        <v>5</v>
      </c>
      <c r="J2030" s="5">
        <v>5</v>
      </c>
      <c r="K2030" s="5" t="s">
        <v>30</v>
      </c>
      <c r="L2030" s="5">
        <v>14100</v>
      </c>
      <c r="M2030" s="5">
        <v>14100</v>
      </c>
      <c r="N2030" s="5" t="s">
        <v>8595</v>
      </c>
      <c r="O2030" s="5" t="s">
        <v>8095</v>
      </c>
      <c r="P2030" s="5" t="s">
        <v>33</v>
      </c>
      <c r="Q2030" s="5">
        <v>0</v>
      </c>
      <c r="R2030" s="18">
        <v>45178.0000115741</v>
      </c>
      <c r="S2030" s="9">
        <v>45204</v>
      </c>
      <c r="T2030" s="5" t="s">
        <v>34</v>
      </c>
      <c r="U2030" s="5">
        <v>14100</v>
      </c>
      <c r="V2030" s="5">
        <v>0</v>
      </c>
      <c r="W2030" s="5">
        <v>0</v>
      </c>
      <c r="X2030" s="5" t="s">
        <v>8596</v>
      </c>
      <c r="Y2030" s="5">
        <v>177744007</v>
      </c>
      <c r="Z2030" s="5">
        <v>178011277</v>
      </c>
      <c r="AA2030" s="5">
        <v>178400863</v>
      </c>
      <c r="AB2030" s="5" t="s">
        <v>8597</v>
      </c>
    </row>
    <row r="2031" s="5" customFormat="1" spans="1:25">
      <c r="A2031" s="5" t="s">
        <v>8598</v>
      </c>
      <c r="B2031" s="5" t="s">
        <v>26</v>
      </c>
      <c r="C2031" s="5" t="s">
        <v>27</v>
      </c>
      <c r="D2031" s="5" t="s">
        <v>38</v>
      </c>
      <c r="E2031" s="5" t="s">
        <v>5350</v>
      </c>
      <c r="F2031" s="9">
        <v>45197</v>
      </c>
      <c r="G2031" s="9">
        <v>45203</v>
      </c>
      <c r="H2031" s="5">
        <v>1</v>
      </c>
      <c r="I2031" s="5">
        <v>6</v>
      </c>
      <c r="J2031" s="5">
        <v>6</v>
      </c>
      <c r="K2031" s="5" t="s">
        <v>30</v>
      </c>
      <c r="L2031" s="5">
        <v>5146</v>
      </c>
      <c r="M2031" s="5">
        <v>5146</v>
      </c>
      <c r="N2031" s="5" t="s">
        <v>8599</v>
      </c>
      <c r="O2031" s="5" t="s">
        <v>8095</v>
      </c>
      <c r="P2031" s="5" t="s">
        <v>33</v>
      </c>
      <c r="Q2031" s="5">
        <v>0</v>
      </c>
      <c r="R2031" s="18">
        <v>45178</v>
      </c>
      <c r="S2031" s="9">
        <v>45204</v>
      </c>
      <c r="T2031" s="5" t="s">
        <v>34</v>
      </c>
      <c r="U2031" s="5">
        <v>5146</v>
      </c>
      <c r="V2031" s="5">
        <v>0</v>
      </c>
      <c r="W2031" s="5">
        <v>0</v>
      </c>
      <c r="X2031" s="5" t="s">
        <v>8600</v>
      </c>
      <c r="Y2031" s="5" t="s">
        <v>8601</v>
      </c>
    </row>
    <row r="2032" s="5" customFormat="1" spans="1:25">
      <c r="A2032" s="5" t="s">
        <v>8602</v>
      </c>
      <c r="B2032" s="5" t="s">
        <v>26</v>
      </c>
      <c r="C2032" s="5" t="s">
        <v>27</v>
      </c>
      <c r="D2032" s="5" t="s">
        <v>4206</v>
      </c>
      <c r="E2032" s="5" t="s">
        <v>4578</v>
      </c>
      <c r="F2032" s="9">
        <v>45201</v>
      </c>
      <c r="G2032" s="9">
        <v>45203</v>
      </c>
      <c r="H2032" s="5">
        <v>1</v>
      </c>
      <c r="I2032" s="5">
        <v>2</v>
      </c>
      <c r="J2032" s="5">
        <v>2</v>
      </c>
      <c r="K2032" s="5" t="s">
        <v>30</v>
      </c>
      <c r="L2032" s="5">
        <v>2040</v>
      </c>
      <c r="M2032" s="5">
        <v>2040</v>
      </c>
      <c r="N2032" s="5" t="s">
        <v>8603</v>
      </c>
      <c r="O2032" s="5" t="s">
        <v>8095</v>
      </c>
      <c r="P2032" s="5" t="s">
        <v>33</v>
      </c>
      <c r="Q2032" s="5">
        <v>0</v>
      </c>
      <c r="R2032" s="18">
        <v>45179.0000115741</v>
      </c>
      <c r="S2032" s="9">
        <v>45204</v>
      </c>
      <c r="T2032" s="5" t="s">
        <v>34</v>
      </c>
      <c r="U2032" s="5">
        <v>2040</v>
      </c>
      <c r="V2032" s="5">
        <v>0</v>
      </c>
      <c r="W2032" s="5">
        <v>0</v>
      </c>
      <c r="X2032" s="5" t="s">
        <v>8604</v>
      </c>
      <c r="Y2032" s="5" t="s">
        <v>8605</v>
      </c>
    </row>
    <row r="2033" s="5" customFormat="1" spans="1:25">
      <c r="A2033" s="5" t="s">
        <v>8606</v>
      </c>
      <c r="B2033" s="5" t="s">
        <v>26</v>
      </c>
      <c r="C2033" s="5" t="s">
        <v>27</v>
      </c>
      <c r="D2033" s="5" t="s">
        <v>669</v>
      </c>
      <c r="E2033" s="5" t="s">
        <v>913</v>
      </c>
      <c r="F2033" s="9">
        <v>45200</v>
      </c>
      <c r="G2033" s="9">
        <v>45203</v>
      </c>
      <c r="H2033" s="5">
        <v>1</v>
      </c>
      <c r="I2033" s="5">
        <v>3</v>
      </c>
      <c r="J2033" s="5">
        <v>3</v>
      </c>
      <c r="K2033" s="5" t="s">
        <v>30</v>
      </c>
      <c r="L2033" s="5">
        <v>1158</v>
      </c>
      <c r="M2033" s="5">
        <v>1158</v>
      </c>
      <c r="N2033" s="5" t="s">
        <v>8607</v>
      </c>
      <c r="O2033" s="5" t="s">
        <v>8095</v>
      </c>
      <c r="P2033" s="5" t="s">
        <v>33</v>
      </c>
      <c r="Q2033" s="5">
        <v>0</v>
      </c>
      <c r="R2033" s="18">
        <v>45179.0000115741</v>
      </c>
      <c r="S2033" s="9">
        <v>45204</v>
      </c>
      <c r="T2033" s="5" t="s">
        <v>34</v>
      </c>
      <c r="U2033" s="5">
        <v>1158</v>
      </c>
      <c r="V2033" s="5">
        <v>0</v>
      </c>
      <c r="W2033" s="5">
        <v>0</v>
      </c>
      <c r="X2033" s="5" t="s">
        <v>8608</v>
      </c>
      <c r="Y2033" s="5" t="s">
        <v>8609</v>
      </c>
    </row>
    <row r="2034" s="5" customFormat="1" spans="1:25">
      <c r="A2034" s="5" t="s">
        <v>8610</v>
      </c>
      <c r="B2034" s="5" t="s">
        <v>26</v>
      </c>
      <c r="C2034" s="5" t="s">
        <v>27</v>
      </c>
      <c r="D2034" s="5" t="s">
        <v>328</v>
      </c>
      <c r="E2034" s="5" t="s">
        <v>8611</v>
      </c>
      <c r="F2034" s="9">
        <v>45200</v>
      </c>
      <c r="G2034" s="9">
        <v>45203</v>
      </c>
      <c r="H2034" s="5">
        <v>1</v>
      </c>
      <c r="I2034" s="5">
        <v>3</v>
      </c>
      <c r="J2034" s="5">
        <v>3</v>
      </c>
      <c r="K2034" s="5" t="s">
        <v>30</v>
      </c>
      <c r="L2034" s="5">
        <v>2901</v>
      </c>
      <c r="M2034" s="5">
        <v>2901</v>
      </c>
      <c r="N2034" s="5" t="s">
        <v>8612</v>
      </c>
      <c r="O2034" s="5" t="s">
        <v>8095</v>
      </c>
      <c r="P2034" s="5" t="s">
        <v>33</v>
      </c>
      <c r="Q2034" s="5">
        <v>0</v>
      </c>
      <c r="R2034" s="18">
        <v>45179.0000115741</v>
      </c>
      <c r="S2034" s="9">
        <v>45204</v>
      </c>
      <c r="T2034" s="5" t="s">
        <v>34</v>
      </c>
      <c r="U2034" s="5">
        <v>2901</v>
      </c>
      <c r="V2034" s="5">
        <v>0</v>
      </c>
      <c r="W2034" s="5">
        <v>0</v>
      </c>
      <c r="X2034" s="5" t="s">
        <v>8613</v>
      </c>
      <c r="Y2034" s="5" t="s">
        <v>8614</v>
      </c>
    </row>
    <row r="2035" s="5" customFormat="1" spans="1:25">
      <c r="A2035" s="5" t="s">
        <v>8615</v>
      </c>
      <c r="B2035" s="5" t="s">
        <v>26</v>
      </c>
      <c r="C2035" s="5" t="s">
        <v>27</v>
      </c>
      <c r="D2035" s="5" t="s">
        <v>328</v>
      </c>
      <c r="E2035" s="5" t="s">
        <v>1127</v>
      </c>
      <c r="F2035" s="9">
        <v>45200</v>
      </c>
      <c r="G2035" s="9">
        <v>45203</v>
      </c>
      <c r="H2035" s="5">
        <v>1</v>
      </c>
      <c r="I2035" s="5">
        <v>3</v>
      </c>
      <c r="J2035" s="5">
        <v>3</v>
      </c>
      <c r="K2035" s="5" t="s">
        <v>30</v>
      </c>
      <c r="L2035" s="5">
        <v>2283</v>
      </c>
      <c r="M2035" s="5">
        <v>2283</v>
      </c>
      <c r="N2035" s="5" t="s">
        <v>8616</v>
      </c>
      <c r="O2035" s="5" t="s">
        <v>8095</v>
      </c>
      <c r="P2035" s="5" t="s">
        <v>33</v>
      </c>
      <c r="Q2035" s="5">
        <v>0</v>
      </c>
      <c r="R2035" s="18">
        <v>45179.0000115741</v>
      </c>
      <c r="S2035" s="9">
        <v>45204</v>
      </c>
      <c r="T2035" s="5" t="s">
        <v>34</v>
      </c>
      <c r="U2035" s="5">
        <v>2283</v>
      </c>
      <c r="V2035" s="5">
        <v>0</v>
      </c>
      <c r="W2035" s="5">
        <v>0</v>
      </c>
      <c r="X2035" s="5" t="s">
        <v>8617</v>
      </c>
      <c r="Y2035" s="5" t="s">
        <v>8618</v>
      </c>
    </row>
    <row r="2036" s="5" customFormat="1" spans="1:25">
      <c r="A2036" s="5" t="s">
        <v>8619</v>
      </c>
      <c r="B2036" s="5" t="s">
        <v>26</v>
      </c>
      <c r="C2036" s="5" t="s">
        <v>27</v>
      </c>
      <c r="D2036" s="5" t="s">
        <v>6897</v>
      </c>
      <c r="E2036" s="5" t="s">
        <v>6898</v>
      </c>
      <c r="F2036" s="9">
        <v>45201</v>
      </c>
      <c r="G2036" s="9">
        <v>45203</v>
      </c>
      <c r="H2036" s="5">
        <v>1</v>
      </c>
      <c r="I2036" s="5">
        <v>2</v>
      </c>
      <c r="J2036" s="5">
        <v>2</v>
      </c>
      <c r="K2036" s="5" t="s">
        <v>30</v>
      </c>
      <c r="L2036" s="5">
        <v>2990</v>
      </c>
      <c r="M2036" s="5">
        <v>2990</v>
      </c>
      <c r="N2036" s="5" t="s">
        <v>8620</v>
      </c>
      <c r="O2036" s="5" t="s">
        <v>8095</v>
      </c>
      <c r="P2036" s="5" t="s">
        <v>33</v>
      </c>
      <c r="Q2036" s="5">
        <v>0</v>
      </c>
      <c r="R2036" s="18">
        <v>45180</v>
      </c>
      <c r="S2036" s="9">
        <v>45204</v>
      </c>
      <c r="T2036" s="5" t="s">
        <v>34</v>
      </c>
      <c r="U2036" s="5">
        <v>2990</v>
      </c>
      <c r="V2036" s="5">
        <v>0</v>
      </c>
      <c r="W2036" s="5">
        <v>0</v>
      </c>
      <c r="X2036" s="5" t="s">
        <v>8621</v>
      </c>
      <c r="Y2036" s="5" t="s">
        <v>8622</v>
      </c>
    </row>
    <row r="2037" s="5" customFormat="1" spans="1:25">
      <c r="A2037" s="5" t="s">
        <v>8623</v>
      </c>
      <c r="B2037" s="5" t="s">
        <v>26</v>
      </c>
      <c r="C2037" s="5" t="s">
        <v>27</v>
      </c>
      <c r="D2037" s="5" t="s">
        <v>7081</v>
      </c>
      <c r="E2037" s="5" t="s">
        <v>8624</v>
      </c>
      <c r="F2037" s="9">
        <v>45202</v>
      </c>
      <c r="G2037" s="9">
        <v>45203</v>
      </c>
      <c r="H2037" s="5">
        <v>1</v>
      </c>
      <c r="I2037" s="5">
        <v>1</v>
      </c>
      <c r="J2037" s="5">
        <v>1</v>
      </c>
      <c r="K2037" s="5" t="s">
        <v>30</v>
      </c>
      <c r="L2037" s="5">
        <v>1736</v>
      </c>
      <c r="M2037" s="5">
        <v>1736</v>
      </c>
      <c r="N2037" s="5" t="s">
        <v>8625</v>
      </c>
      <c r="O2037" s="5" t="s">
        <v>8095</v>
      </c>
      <c r="P2037" s="5" t="s">
        <v>33</v>
      </c>
      <c r="Q2037" s="5">
        <v>0</v>
      </c>
      <c r="R2037" s="18">
        <v>45180</v>
      </c>
      <c r="S2037" s="9">
        <v>45204</v>
      </c>
      <c r="T2037" s="5" t="s">
        <v>34</v>
      </c>
      <c r="U2037" s="5">
        <v>1736</v>
      </c>
      <c r="V2037" s="5">
        <v>0</v>
      </c>
      <c r="W2037" s="5">
        <v>0</v>
      </c>
      <c r="X2037" s="5" t="s">
        <v>8626</v>
      </c>
      <c r="Y2037" s="5" t="s">
        <v>8627</v>
      </c>
    </row>
    <row r="2038" s="5" customFormat="1" spans="1:26">
      <c r="A2038" s="5" t="s">
        <v>8628</v>
      </c>
      <c r="B2038" s="5" t="s">
        <v>26</v>
      </c>
      <c r="C2038" s="5" t="s">
        <v>27</v>
      </c>
      <c r="D2038" s="5" t="s">
        <v>60</v>
      </c>
      <c r="E2038" s="5" t="s">
        <v>2406</v>
      </c>
      <c r="F2038" s="9">
        <v>45201</v>
      </c>
      <c r="G2038" s="9">
        <v>45203</v>
      </c>
      <c r="H2038" s="5">
        <v>1</v>
      </c>
      <c r="I2038" s="5">
        <v>2</v>
      </c>
      <c r="J2038" s="5">
        <v>2</v>
      </c>
      <c r="K2038" s="5" t="s">
        <v>30</v>
      </c>
      <c r="L2038" s="5">
        <v>10200</v>
      </c>
      <c r="M2038" s="5">
        <v>10200</v>
      </c>
      <c r="N2038" s="5" t="s">
        <v>8629</v>
      </c>
      <c r="O2038" s="5" t="s">
        <v>8095</v>
      </c>
      <c r="P2038" s="5" t="s">
        <v>33</v>
      </c>
      <c r="Q2038" s="5">
        <v>0</v>
      </c>
      <c r="R2038" s="18">
        <v>45180.0000115741</v>
      </c>
      <c r="S2038" s="9">
        <v>45204</v>
      </c>
      <c r="T2038" s="5" t="s">
        <v>34</v>
      </c>
      <c r="U2038" s="5">
        <v>10200</v>
      </c>
      <c r="V2038" s="5">
        <v>0</v>
      </c>
      <c r="W2038" s="5">
        <v>0</v>
      </c>
      <c r="X2038" s="5" t="s">
        <v>8630</v>
      </c>
      <c r="Y2038" s="5">
        <v>178395515</v>
      </c>
      <c r="Z2038" s="5" t="s">
        <v>8631</v>
      </c>
    </row>
    <row r="2039" s="5" customFormat="1" spans="1:25">
      <c r="A2039" s="5" t="s">
        <v>8632</v>
      </c>
      <c r="B2039" s="5" t="s">
        <v>26</v>
      </c>
      <c r="C2039" s="5" t="s">
        <v>27</v>
      </c>
      <c r="D2039" s="5" t="s">
        <v>1665</v>
      </c>
      <c r="E2039" s="5" t="s">
        <v>8457</v>
      </c>
      <c r="F2039" s="9">
        <v>45201</v>
      </c>
      <c r="G2039" s="9">
        <v>45203</v>
      </c>
      <c r="H2039" s="5">
        <v>2</v>
      </c>
      <c r="I2039" s="5">
        <v>2</v>
      </c>
      <c r="J2039" s="5">
        <v>4</v>
      </c>
      <c r="K2039" s="5" t="s">
        <v>30</v>
      </c>
      <c r="L2039" s="5">
        <v>3352</v>
      </c>
      <c r="M2039" s="5">
        <v>3352</v>
      </c>
      <c r="N2039" s="5" t="s">
        <v>8633</v>
      </c>
      <c r="O2039" s="5" t="s">
        <v>8095</v>
      </c>
      <c r="P2039" s="5" t="s">
        <v>33</v>
      </c>
      <c r="Q2039" s="5">
        <v>0</v>
      </c>
      <c r="R2039" s="18">
        <v>45180.0000115741</v>
      </c>
      <c r="S2039" s="9">
        <v>45204</v>
      </c>
      <c r="T2039" s="5" t="s">
        <v>34</v>
      </c>
      <c r="U2039" s="5">
        <v>3352</v>
      </c>
      <c r="V2039" s="5">
        <v>0</v>
      </c>
      <c r="W2039" s="5">
        <v>0</v>
      </c>
      <c r="X2039" s="5" t="s">
        <v>8634</v>
      </c>
      <c r="Y2039" s="5" t="s">
        <v>8635</v>
      </c>
    </row>
    <row r="2040" s="5" customFormat="1" spans="1:25">
      <c r="A2040" s="5" t="s">
        <v>8636</v>
      </c>
      <c r="B2040" s="5" t="s">
        <v>26</v>
      </c>
      <c r="C2040" s="5" t="s">
        <v>27</v>
      </c>
      <c r="D2040" s="5" t="s">
        <v>205</v>
      </c>
      <c r="E2040" s="5" t="s">
        <v>1184</v>
      </c>
      <c r="F2040" s="9">
        <v>45199</v>
      </c>
      <c r="G2040" s="9">
        <v>45203</v>
      </c>
      <c r="H2040" s="5">
        <v>1</v>
      </c>
      <c r="I2040" s="5">
        <v>4</v>
      </c>
      <c r="J2040" s="5">
        <v>4</v>
      </c>
      <c r="K2040" s="5" t="s">
        <v>30</v>
      </c>
      <c r="L2040" s="5">
        <v>5557</v>
      </c>
      <c r="M2040" s="5">
        <v>5557</v>
      </c>
      <c r="N2040" s="5" t="s">
        <v>8637</v>
      </c>
      <c r="O2040" s="5" t="s">
        <v>8095</v>
      </c>
      <c r="P2040" s="5" t="s">
        <v>33</v>
      </c>
      <c r="Q2040" s="5">
        <v>0</v>
      </c>
      <c r="R2040" s="18">
        <v>45180.0000115741</v>
      </c>
      <c r="S2040" s="9">
        <v>45204</v>
      </c>
      <c r="T2040" s="5" t="s">
        <v>34</v>
      </c>
      <c r="U2040" s="5">
        <v>5557</v>
      </c>
      <c r="V2040" s="5">
        <v>0</v>
      </c>
      <c r="W2040" s="5">
        <v>0</v>
      </c>
      <c r="X2040" s="5" t="s">
        <v>8638</v>
      </c>
      <c r="Y2040" s="5" t="s">
        <v>8639</v>
      </c>
    </row>
    <row r="2041" s="5" customFormat="1" spans="1:26">
      <c r="A2041" s="5" t="s">
        <v>8640</v>
      </c>
      <c r="B2041" s="5" t="s">
        <v>26</v>
      </c>
      <c r="C2041" s="5" t="s">
        <v>27</v>
      </c>
      <c r="D2041" s="5" t="s">
        <v>60</v>
      </c>
      <c r="E2041" s="5" t="s">
        <v>453</v>
      </c>
      <c r="F2041" s="9">
        <v>45200</v>
      </c>
      <c r="G2041" s="9">
        <v>45203</v>
      </c>
      <c r="H2041" s="5">
        <v>1</v>
      </c>
      <c r="I2041" s="5">
        <v>3</v>
      </c>
      <c r="J2041" s="5">
        <v>3</v>
      </c>
      <c r="K2041" s="5" t="s">
        <v>30</v>
      </c>
      <c r="L2041" s="5">
        <v>9000</v>
      </c>
      <c r="M2041" s="5">
        <v>9000</v>
      </c>
      <c r="N2041" s="5" t="s">
        <v>8641</v>
      </c>
      <c r="O2041" s="5" t="s">
        <v>8095</v>
      </c>
      <c r="P2041" s="5" t="s">
        <v>33</v>
      </c>
      <c r="Q2041" s="5">
        <v>0</v>
      </c>
      <c r="R2041" s="18">
        <v>45180.0000115741</v>
      </c>
      <c r="S2041" s="9">
        <v>45204</v>
      </c>
      <c r="T2041" s="5" t="s">
        <v>34</v>
      </c>
      <c r="U2041" s="5">
        <v>9000</v>
      </c>
      <c r="V2041" s="5">
        <v>0</v>
      </c>
      <c r="W2041" s="5">
        <v>0</v>
      </c>
      <c r="X2041" s="5" t="s">
        <v>8642</v>
      </c>
      <c r="Y2041" s="5">
        <v>178407955</v>
      </c>
      <c r="Z2041" s="5" t="s">
        <v>8643</v>
      </c>
    </row>
    <row r="2042" s="5" customFormat="1" spans="1:25">
      <c r="A2042" s="5" t="s">
        <v>8644</v>
      </c>
      <c r="B2042" s="5" t="s">
        <v>26</v>
      </c>
      <c r="C2042" s="5" t="s">
        <v>27</v>
      </c>
      <c r="D2042" s="5" t="s">
        <v>115</v>
      </c>
      <c r="E2042" s="5" t="s">
        <v>8645</v>
      </c>
      <c r="F2042" s="9">
        <v>45201</v>
      </c>
      <c r="G2042" s="9">
        <v>45203</v>
      </c>
      <c r="H2042" s="5">
        <v>1</v>
      </c>
      <c r="I2042" s="5">
        <v>2</v>
      </c>
      <c r="J2042" s="5">
        <v>2</v>
      </c>
      <c r="K2042" s="5" t="s">
        <v>30</v>
      </c>
      <c r="L2042" s="5">
        <v>10000</v>
      </c>
      <c r="M2042" s="5">
        <v>10000</v>
      </c>
      <c r="N2042" s="5" t="s">
        <v>8646</v>
      </c>
      <c r="O2042" s="5" t="s">
        <v>8095</v>
      </c>
      <c r="P2042" s="5" t="s">
        <v>33</v>
      </c>
      <c r="Q2042" s="5">
        <v>0</v>
      </c>
      <c r="R2042" s="18">
        <v>45180.0000115741</v>
      </c>
      <c r="S2042" s="9">
        <v>45204</v>
      </c>
      <c r="T2042" s="5" t="s">
        <v>34</v>
      </c>
      <c r="U2042" s="5">
        <v>10000</v>
      </c>
      <c r="V2042" s="5">
        <v>0</v>
      </c>
      <c r="W2042" s="5">
        <v>0</v>
      </c>
      <c r="X2042" s="5" t="s">
        <v>8647</v>
      </c>
      <c r="Y2042" s="5" t="s">
        <v>8648</v>
      </c>
    </row>
    <row r="2043" s="5" customFormat="1" spans="1:25">
      <c r="A2043" s="5" t="s">
        <v>8649</v>
      </c>
      <c r="B2043" s="5" t="s">
        <v>26</v>
      </c>
      <c r="C2043" s="5" t="s">
        <v>27</v>
      </c>
      <c r="D2043" s="5" t="s">
        <v>126</v>
      </c>
      <c r="E2043" s="5" t="s">
        <v>8650</v>
      </c>
      <c r="F2043" s="9">
        <v>45202</v>
      </c>
      <c r="G2043" s="9">
        <v>45203</v>
      </c>
      <c r="H2043" s="5">
        <v>1</v>
      </c>
      <c r="I2043" s="5">
        <v>1</v>
      </c>
      <c r="J2043" s="5">
        <v>1</v>
      </c>
      <c r="K2043" s="5" t="s">
        <v>30</v>
      </c>
      <c r="L2043" s="5">
        <v>857</v>
      </c>
      <c r="M2043" s="5">
        <v>857</v>
      </c>
      <c r="N2043" s="5" t="s">
        <v>8651</v>
      </c>
      <c r="O2043" s="5" t="s">
        <v>8095</v>
      </c>
      <c r="P2043" s="5" t="s">
        <v>33</v>
      </c>
      <c r="Q2043" s="5">
        <v>0</v>
      </c>
      <c r="R2043" s="18">
        <v>45180</v>
      </c>
      <c r="S2043" s="9">
        <v>45204</v>
      </c>
      <c r="T2043" s="5" t="s">
        <v>34</v>
      </c>
      <c r="U2043" s="5">
        <v>857</v>
      </c>
      <c r="V2043" s="5">
        <v>0</v>
      </c>
      <c r="W2043" s="5">
        <v>0</v>
      </c>
      <c r="X2043" s="5" t="s">
        <v>8652</v>
      </c>
      <c r="Y2043" s="5" t="s">
        <v>8653</v>
      </c>
    </row>
    <row r="2044" s="5" customFormat="1" spans="1:25">
      <c r="A2044" s="5" t="s">
        <v>8654</v>
      </c>
      <c r="B2044" s="5" t="s">
        <v>26</v>
      </c>
      <c r="C2044" s="5" t="s">
        <v>27</v>
      </c>
      <c r="D2044" s="5" t="s">
        <v>8655</v>
      </c>
      <c r="E2044" s="5" t="s">
        <v>8656</v>
      </c>
      <c r="F2044" s="9">
        <v>45199</v>
      </c>
      <c r="G2044" s="9">
        <v>45203</v>
      </c>
      <c r="H2044" s="5">
        <v>1</v>
      </c>
      <c r="I2044" s="5">
        <v>4</v>
      </c>
      <c r="J2044" s="5">
        <v>4</v>
      </c>
      <c r="K2044" s="5" t="s">
        <v>30</v>
      </c>
      <c r="L2044" s="5">
        <v>2296</v>
      </c>
      <c r="M2044" s="5">
        <v>2296</v>
      </c>
      <c r="N2044" s="5" t="s">
        <v>8657</v>
      </c>
      <c r="O2044" s="5" t="s">
        <v>8095</v>
      </c>
      <c r="P2044" s="5" t="s">
        <v>33</v>
      </c>
      <c r="Q2044" s="5">
        <v>0</v>
      </c>
      <c r="R2044" s="18">
        <v>45180.0000115741</v>
      </c>
      <c r="S2044" s="9">
        <v>45204</v>
      </c>
      <c r="T2044" s="5" t="s">
        <v>34</v>
      </c>
      <c r="U2044" s="5">
        <v>2296</v>
      </c>
      <c r="V2044" s="5">
        <v>0</v>
      </c>
      <c r="W2044" s="5">
        <v>0</v>
      </c>
      <c r="X2044" s="5" t="s">
        <v>8658</v>
      </c>
      <c r="Y2044" s="5" t="s">
        <v>8659</v>
      </c>
    </row>
    <row r="2045" s="5" customFormat="1" spans="1:25">
      <c r="A2045" s="5" t="s">
        <v>8660</v>
      </c>
      <c r="B2045" s="5" t="s">
        <v>26</v>
      </c>
      <c r="C2045" s="5" t="s">
        <v>27</v>
      </c>
      <c r="D2045" s="5" t="s">
        <v>205</v>
      </c>
      <c r="E2045" s="5" t="s">
        <v>364</v>
      </c>
      <c r="F2045" s="9">
        <v>45201</v>
      </c>
      <c r="G2045" s="9">
        <v>45203</v>
      </c>
      <c r="H2045" s="5">
        <v>1</v>
      </c>
      <c r="I2045" s="5">
        <v>2</v>
      </c>
      <c r="J2045" s="5">
        <v>2</v>
      </c>
      <c r="K2045" s="5" t="s">
        <v>30</v>
      </c>
      <c r="L2045" s="5">
        <v>2710</v>
      </c>
      <c r="M2045" s="5">
        <v>2710</v>
      </c>
      <c r="N2045" s="5" t="s">
        <v>8661</v>
      </c>
      <c r="O2045" s="5" t="s">
        <v>8095</v>
      </c>
      <c r="P2045" s="5" t="s">
        <v>33</v>
      </c>
      <c r="Q2045" s="5">
        <v>0</v>
      </c>
      <c r="R2045" s="18">
        <v>45181.0000115741</v>
      </c>
      <c r="S2045" s="9">
        <v>45204</v>
      </c>
      <c r="T2045" s="5" t="s">
        <v>34</v>
      </c>
      <c r="U2045" s="5">
        <v>2710</v>
      </c>
      <c r="V2045" s="5">
        <v>0</v>
      </c>
      <c r="W2045" s="5">
        <v>0</v>
      </c>
      <c r="X2045" s="5" t="s">
        <v>8662</v>
      </c>
      <c r="Y2045" s="5" t="s">
        <v>8663</v>
      </c>
    </row>
    <row r="2046" s="5" customFormat="1" spans="1:25">
      <c r="A2046" s="5" t="s">
        <v>8664</v>
      </c>
      <c r="B2046" s="5" t="s">
        <v>26</v>
      </c>
      <c r="C2046" s="5" t="s">
        <v>27</v>
      </c>
      <c r="D2046" s="5" t="s">
        <v>115</v>
      </c>
      <c r="E2046" s="5" t="s">
        <v>3774</v>
      </c>
      <c r="F2046" s="9">
        <v>45201</v>
      </c>
      <c r="G2046" s="9">
        <v>45203</v>
      </c>
      <c r="H2046" s="5">
        <v>1</v>
      </c>
      <c r="I2046" s="5">
        <v>2</v>
      </c>
      <c r="J2046" s="5">
        <v>2</v>
      </c>
      <c r="K2046" s="5" t="s">
        <v>30</v>
      </c>
      <c r="L2046" s="5">
        <v>5050</v>
      </c>
      <c r="M2046" s="5">
        <v>5050</v>
      </c>
      <c r="N2046" s="5" t="s">
        <v>2769</v>
      </c>
      <c r="O2046" s="5" t="s">
        <v>8095</v>
      </c>
      <c r="P2046" s="5" t="s">
        <v>33</v>
      </c>
      <c r="Q2046" s="5">
        <v>0</v>
      </c>
      <c r="R2046" s="18">
        <v>45181.0000115741</v>
      </c>
      <c r="S2046" s="9">
        <v>45204</v>
      </c>
      <c r="T2046" s="5" t="s">
        <v>34</v>
      </c>
      <c r="U2046" s="5">
        <v>5050</v>
      </c>
      <c r="V2046" s="5">
        <v>0</v>
      </c>
      <c r="W2046" s="5">
        <v>0</v>
      </c>
      <c r="X2046" s="5" t="s">
        <v>8665</v>
      </c>
      <c r="Y2046" s="5" t="s">
        <v>8666</v>
      </c>
    </row>
    <row r="2047" s="5" customFormat="1" spans="1:25">
      <c r="A2047" s="5" t="s">
        <v>8667</v>
      </c>
      <c r="B2047" s="5" t="s">
        <v>26</v>
      </c>
      <c r="C2047" s="5" t="s">
        <v>27</v>
      </c>
      <c r="D2047" s="5" t="s">
        <v>8668</v>
      </c>
      <c r="E2047" s="5" t="s">
        <v>8669</v>
      </c>
      <c r="F2047" s="9">
        <v>45200</v>
      </c>
      <c r="G2047" s="9">
        <v>45203</v>
      </c>
      <c r="H2047" s="5">
        <v>1</v>
      </c>
      <c r="I2047" s="5">
        <v>3</v>
      </c>
      <c r="J2047" s="5">
        <v>3</v>
      </c>
      <c r="K2047" s="5" t="s">
        <v>30</v>
      </c>
      <c r="L2047" s="5">
        <v>6486</v>
      </c>
      <c r="M2047" s="5">
        <v>6486</v>
      </c>
      <c r="N2047" s="5" t="s">
        <v>8670</v>
      </c>
      <c r="O2047" s="5" t="s">
        <v>8095</v>
      </c>
      <c r="P2047" s="5" t="s">
        <v>33</v>
      </c>
      <c r="Q2047" s="5">
        <v>0</v>
      </c>
      <c r="R2047" s="18">
        <v>45181</v>
      </c>
      <c r="S2047" s="9">
        <v>45204</v>
      </c>
      <c r="T2047" s="5" t="s">
        <v>34</v>
      </c>
      <c r="U2047" s="5">
        <v>6486</v>
      </c>
      <c r="V2047" s="5">
        <v>0</v>
      </c>
      <c r="W2047" s="5">
        <v>0</v>
      </c>
      <c r="X2047" s="5" t="s">
        <v>8671</v>
      </c>
      <c r="Y2047" s="5" t="s">
        <v>8672</v>
      </c>
    </row>
    <row r="2048" s="5" customFormat="1" spans="1:25">
      <c r="A2048" s="5" t="s">
        <v>8673</v>
      </c>
      <c r="B2048" s="5" t="s">
        <v>26</v>
      </c>
      <c r="C2048" s="5" t="s">
        <v>27</v>
      </c>
      <c r="D2048" s="5" t="s">
        <v>577</v>
      </c>
      <c r="E2048" s="5" t="s">
        <v>8674</v>
      </c>
      <c r="F2048" s="9">
        <v>45201</v>
      </c>
      <c r="G2048" s="9">
        <v>45203</v>
      </c>
      <c r="H2048" s="5">
        <v>1</v>
      </c>
      <c r="I2048" s="5">
        <v>2</v>
      </c>
      <c r="J2048" s="5">
        <v>2</v>
      </c>
      <c r="K2048" s="5" t="s">
        <v>30</v>
      </c>
      <c r="L2048" s="5">
        <v>1164</v>
      </c>
      <c r="M2048" s="5">
        <v>1164</v>
      </c>
      <c r="N2048" s="5" t="s">
        <v>8675</v>
      </c>
      <c r="O2048" s="5" t="s">
        <v>8095</v>
      </c>
      <c r="P2048" s="5" t="s">
        <v>33</v>
      </c>
      <c r="Q2048" s="5">
        <v>0</v>
      </c>
      <c r="R2048" s="18">
        <v>45181</v>
      </c>
      <c r="S2048" s="9">
        <v>45204</v>
      </c>
      <c r="T2048" s="5" t="s">
        <v>34</v>
      </c>
      <c r="U2048" s="5">
        <v>1164</v>
      </c>
      <c r="V2048" s="5">
        <v>0</v>
      </c>
      <c r="W2048" s="5">
        <v>0</v>
      </c>
      <c r="X2048" s="5" t="s">
        <v>8676</v>
      </c>
      <c r="Y2048" s="5" t="s">
        <v>8677</v>
      </c>
    </row>
    <row r="2049" s="5" customFormat="1" spans="1:25">
      <c r="A2049" s="5" t="s">
        <v>8678</v>
      </c>
      <c r="B2049" s="5" t="s">
        <v>26</v>
      </c>
      <c r="C2049" s="5" t="s">
        <v>27</v>
      </c>
      <c r="D2049" s="5" t="s">
        <v>3797</v>
      </c>
      <c r="E2049" s="5" t="s">
        <v>3798</v>
      </c>
      <c r="F2049" s="9">
        <v>45201</v>
      </c>
      <c r="G2049" s="9">
        <v>45203</v>
      </c>
      <c r="H2049" s="5">
        <v>1</v>
      </c>
      <c r="I2049" s="5">
        <v>2</v>
      </c>
      <c r="J2049" s="5">
        <v>2</v>
      </c>
      <c r="K2049" s="5" t="s">
        <v>30</v>
      </c>
      <c r="L2049" s="5">
        <v>1720</v>
      </c>
      <c r="M2049" s="5">
        <v>1720</v>
      </c>
      <c r="N2049" s="5" t="s">
        <v>8679</v>
      </c>
      <c r="O2049" s="5" t="s">
        <v>8095</v>
      </c>
      <c r="P2049" s="5" t="s">
        <v>33</v>
      </c>
      <c r="Q2049" s="5">
        <v>0</v>
      </c>
      <c r="R2049" s="18">
        <v>45181.0000115741</v>
      </c>
      <c r="S2049" s="9">
        <v>45204</v>
      </c>
      <c r="T2049" s="5" t="s">
        <v>34</v>
      </c>
      <c r="U2049" s="5">
        <v>1720</v>
      </c>
      <c r="V2049" s="5">
        <v>0</v>
      </c>
      <c r="W2049" s="5">
        <v>0</v>
      </c>
      <c r="X2049" s="5" t="s">
        <v>8680</v>
      </c>
      <c r="Y2049" s="5" t="s">
        <v>8681</v>
      </c>
    </row>
    <row r="2050" s="5" customFormat="1" spans="1:25">
      <c r="A2050" s="5" t="s">
        <v>8682</v>
      </c>
      <c r="B2050" s="5" t="s">
        <v>26</v>
      </c>
      <c r="C2050" s="5" t="s">
        <v>27</v>
      </c>
      <c r="D2050" s="5" t="s">
        <v>7229</v>
      </c>
      <c r="E2050" s="5" t="s">
        <v>7230</v>
      </c>
      <c r="F2050" s="9">
        <v>45200</v>
      </c>
      <c r="G2050" s="9">
        <v>45203</v>
      </c>
      <c r="H2050" s="5">
        <v>1</v>
      </c>
      <c r="I2050" s="5">
        <v>3</v>
      </c>
      <c r="J2050" s="5">
        <v>3</v>
      </c>
      <c r="K2050" s="5" t="s">
        <v>30</v>
      </c>
      <c r="L2050" s="5">
        <v>7590</v>
      </c>
      <c r="M2050" s="5">
        <v>7590</v>
      </c>
      <c r="N2050" s="5" t="s">
        <v>8683</v>
      </c>
      <c r="O2050" s="5" t="s">
        <v>8095</v>
      </c>
      <c r="P2050" s="5" t="s">
        <v>33</v>
      </c>
      <c r="Q2050" s="5">
        <v>0</v>
      </c>
      <c r="R2050" s="18">
        <v>45181</v>
      </c>
      <c r="S2050" s="9">
        <v>45204</v>
      </c>
      <c r="T2050" s="5" t="s">
        <v>34</v>
      </c>
      <c r="U2050" s="5">
        <v>7590</v>
      </c>
      <c r="V2050" s="5">
        <v>0</v>
      </c>
      <c r="W2050" s="5">
        <v>0</v>
      </c>
      <c r="X2050" s="5" t="s">
        <v>8684</v>
      </c>
      <c r="Y2050" s="5" t="s">
        <v>8685</v>
      </c>
    </row>
    <row r="2051" s="5" customFormat="1" spans="1:25">
      <c r="A2051" s="5" t="s">
        <v>8686</v>
      </c>
      <c r="B2051" s="5" t="s">
        <v>26</v>
      </c>
      <c r="C2051" s="5" t="s">
        <v>27</v>
      </c>
      <c r="D2051" s="5" t="s">
        <v>886</v>
      </c>
      <c r="E2051" s="5" t="s">
        <v>2773</v>
      </c>
      <c r="F2051" s="9">
        <v>45199</v>
      </c>
      <c r="G2051" s="9">
        <v>45203</v>
      </c>
      <c r="H2051" s="5">
        <v>1</v>
      </c>
      <c r="I2051" s="5">
        <v>4</v>
      </c>
      <c r="J2051" s="5">
        <v>4</v>
      </c>
      <c r="K2051" s="5" t="s">
        <v>30</v>
      </c>
      <c r="L2051" s="5">
        <v>2519</v>
      </c>
      <c r="M2051" s="5">
        <v>2519</v>
      </c>
      <c r="N2051" s="5" t="s">
        <v>8687</v>
      </c>
      <c r="O2051" s="5" t="s">
        <v>8095</v>
      </c>
      <c r="P2051" s="5" t="s">
        <v>33</v>
      </c>
      <c r="Q2051" s="5">
        <v>0</v>
      </c>
      <c r="R2051" s="18">
        <v>45181</v>
      </c>
      <c r="S2051" s="9">
        <v>45204</v>
      </c>
      <c r="T2051" s="5" t="s">
        <v>34</v>
      </c>
      <c r="U2051" s="5">
        <v>2519</v>
      </c>
      <c r="V2051" s="5">
        <v>0</v>
      </c>
      <c r="W2051" s="5">
        <v>0</v>
      </c>
      <c r="X2051" s="5" t="s">
        <v>8688</v>
      </c>
      <c r="Y2051" s="5" t="s">
        <v>8689</v>
      </c>
    </row>
    <row r="2052" s="5" customFormat="1" spans="1:25">
      <c r="A2052" s="5" t="s">
        <v>8690</v>
      </c>
      <c r="B2052" s="5" t="s">
        <v>26</v>
      </c>
      <c r="C2052" s="5" t="s">
        <v>27</v>
      </c>
      <c r="D2052" s="5" t="s">
        <v>8691</v>
      </c>
      <c r="E2052" s="5" t="s">
        <v>8692</v>
      </c>
      <c r="F2052" s="9">
        <v>45200</v>
      </c>
      <c r="G2052" s="9">
        <v>45203</v>
      </c>
      <c r="H2052" s="5">
        <v>1</v>
      </c>
      <c r="I2052" s="5">
        <v>3</v>
      </c>
      <c r="J2052" s="5">
        <v>3</v>
      </c>
      <c r="K2052" s="5" t="s">
        <v>30</v>
      </c>
      <c r="L2052" s="5">
        <v>5328</v>
      </c>
      <c r="M2052" s="5">
        <v>5328</v>
      </c>
      <c r="N2052" s="5" t="s">
        <v>8693</v>
      </c>
      <c r="O2052" s="5" t="s">
        <v>8095</v>
      </c>
      <c r="P2052" s="5" t="s">
        <v>33</v>
      </c>
      <c r="Q2052" s="5">
        <v>0</v>
      </c>
      <c r="R2052" s="18">
        <v>45182</v>
      </c>
      <c r="S2052" s="9">
        <v>45204</v>
      </c>
      <c r="T2052" s="5" t="s">
        <v>34</v>
      </c>
      <c r="U2052" s="5">
        <v>5328</v>
      </c>
      <c r="V2052" s="5">
        <v>0</v>
      </c>
      <c r="W2052" s="5">
        <v>0</v>
      </c>
      <c r="X2052" s="5" t="s">
        <v>8694</v>
      </c>
      <c r="Y2052" s="5" t="s">
        <v>8695</v>
      </c>
    </row>
    <row r="2053" s="5" customFormat="1" spans="1:25">
      <c r="A2053" s="5" t="s">
        <v>8696</v>
      </c>
      <c r="B2053" s="5" t="s">
        <v>26</v>
      </c>
      <c r="C2053" s="5" t="s">
        <v>27</v>
      </c>
      <c r="D2053" s="5" t="s">
        <v>8691</v>
      </c>
      <c r="E2053" s="5" t="s">
        <v>8697</v>
      </c>
      <c r="F2053" s="9">
        <v>45200</v>
      </c>
      <c r="G2053" s="9">
        <v>45203</v>
      </c>
      <c r="H2053" s="5">
        <v>1</v>
      </c>
      <c r="I2053" s="5">
        <v>3</v>
      </c>
      <c r="J2053" s="5">
        <v>3</v>
      </c>
      <c r="K2053" s="5" t="s">
        <v>30</v>
      </c>
      <c r="L2053" s="5">
        <v>2955</v>
      </c>
      <c r="M2053" s="5">
        <v>2955</v>
      </c>
      <c r="N2053" s="5" t="s">
        <v>8698</v>
      </c>
      <c r="O2053" s="5" t="s">
        <v>8095</v>
      </c>
      <c r="P2053" s="5" t="s">
        <v>33</v>
      </c>
      <c r="Q2053" s="5">
        <v>0</v>
      </c>
      <c r="R2053" s="18">
        <v>45182</v>
      </c>
      <c r="S2053" s="9">
        <v>45204</v>
      </c>
      <c r="T2053" s="5" t="s">
        <v>34</v>
      </c>
      <c r="U2053" s="5">
        <v>2955</v>
      </c>
      <c r="V2053" s="5">
        <v>0</v>
      </c>
      <c r="W2053" s="5">
        <v>0</v>
      </c>
      <c r="X2053" s="5" t="s">
        <v>8699</v>
      </c>
      <c r="Y2053" s="5" t="s">
        <v>8700</v>
      </c>
    </row>
    <row r="2054" s="5" customFormat="1" spans="1:25">
      <c r="A2054" s="5" t="s">
        <v>8701</v>
      </c>
      <c r="B2054" s="5" t="s">
        <v>26</v>
      </c>
      <c r="C2054" s="5" t="s">
        <v>27</v>
      </c>
      <c r="D2054" s="5" t="s">
        <v>190</v>
      </c>
      <c r="E2054" s="5" t="s">
        <v>191</v>
      </c>
      <c r="F2054" s="9">
        <v>45201</v>
      </c>
      <c r="G2054" s="9">
        <v>45203</v>
      </c>
      <c r="H2054" s="5">
        <v>1</v>
      </c>
      <c r="I2054" s="5">
        <v>2</v>
      </c>
      <c r="J2054" s="5">
        <v>2</v>
      </c>
      <c r="K2054" s="5" t="s">
        <v>30</v>
      </c>
      <c r="L2054" s="5">
        <v>1540</v>
      </c>
      <c r="M2054" s="5">
        <v>1540</v>
      </c>
      <c r="N2054" s="5" t="s">
        <v>6156</v>
      </c>
      <c r="O2054" s="5" t="s">
        <v>8095</v>
      </c>
      <c r="P2054" s="5" t="s">
        <v>33</v>
      </c>
      <c r="Q2054" s="5">
        <v>0</v>
      </c>
      <c r="R2054" s="18">
        <v>45182</v>
      </c>
      <c r="S2054" s="9">
        <v>45204</v>
      </c>
      <c r="T2054" s="5" t="s">
        <v>34</v>
      </c>
      <c r="U2054" s="5">
        <v>1540</v>
      </c>
      <c r="V2054" s="5">
        <v>0</v>
      </c>
      <c r="W2054" s="5">
        <v>0</v>
      </c>
      <c r="X2054" s="5" t="s">
        <v>8702</v>
      </c>
      <c r="Y2054" s="5" t="s">
        <v>8703</v>
      </c>
    </row>
    <row r="2055" s="5" customFormat="1" spans="1:25">
      <c r="A2055" s="5" t="s">
        <v>8704</v>
      </c>
      <c r="B2055" s="5" t="s">
        <v>26</v>
      </c>
      <c r="C2055" s="5" t="s">
        <v>27</v>
      </c>
      <c r="D2055" s="5" t="s">
        <v>8705</v>
      </c>
      <c r="E2055" s="5" t="s">
        <v>8706</v>
      </c>
      <c r="F2055" s="9">
        <v>45202</v>
      </c>
      <c r="G2055" s="9">
        <v>45203</v>
      </c>
      <c r="H2055" s="5">
        <v>1</v>
      </c>
      <c r="I2055" s="5">
        <v>1</v>
      </c>
      <c r="J2055" s="5">
        <v>1</v>
      </c>
      <c r="K2055" s="5" t="s">
        <v>30</v>
      </c>
      <c r="L2055" s="5">
        <v>569</v>
      </c>
      <c r="M2055" s="5">
        <v>569</v>
      </c>
      <c r="N2055" s="5" t="s">
        <v>8707</v>
      </c>
      <c r="O2055" s="5" t="s">
        <v>8095</v>
      </c>
      <c r="P2055" s="5" t="s">
        <v>33</v>
      </c>
      <c r="Q2055" s="5">
        <v>0</v>
      </c>
      <c r="R2055" s="18">
        <v>45182.0000115741</v>
      </c>
      <c r="S2055" s="9">
        <v>45204</v>
      </c>
      <c r="T2055" s="5" t="s">
        <v>34</v>
      </c>
      <c r="U2055" s="5">
        <v>569</v>
      </c>
      <c r="V2055" s="5">
        <v>0</v>
      </c>
      <c r="W2055" s="5">
        <v>0</v>
      </c>
      <c r="X2055" s="5" t="s">
        <v>8708</v>
      </c>
      <c r="Y2055" s="5" t="s">
        <v>8709</v>
      </c>
    </row>
    <row r="2056" s="5" customFormat="1" spans="1:25">
      <c r="A2056" s="5" t="s">
        <v>8710</v>
      </c>
      <c r="B2056" s="5" t="s">
        <v>26</v>
      </c>
      <c r="C2056" s="5" t="s">
        <v>27</v>
      </c>
      <c r="D2056" s="5" t="s">
        <v>8711</v>
      </c>
      <c r="E2056" s="5" t="s">
        <v>8712</v>
      </c>
      <c r="F2056" s="9">
        <v>45198</v>
      </c>
      <c r="G2056" s="9">
        <v>45203</v>
      </c>
      <c r="H2056" s="5">
        <v>1</v>
      </c>
      <c r="I2056" s="5">
        <v>5</v>
      </c>
      <c r="J2056" s="5">
        <v>5</v>
      </c>
      <c r="K2056" s="5" t="s">
        <v>30</v>
      </c>
      <c r="L2056" s="5">
        <v>4221</v>
      </c>
      <c r="M2056" s="5">
        <v>4221</v>
      </c>
      <c r="N2056" s="5" t="s">
        <v>8713</v>
      </c>
      <c r="O2056" s="5" t="s">
        <v>8095</v>
      </c>
      <c r="P2056" s="5" t="s">
        <v>33</v>
      </c>
      <c r="Q2056" s="5">
        <v>0</v>
      </c>
      <c r="R2056" s="18">
        <v>45183</v>
      </c>
      <c r="S2056" s="9">
        <v>45204</v>
      </c>
      <c r="T2056" s="5" t="s">
        <v>34</v>
      </c>
      <c r="U2056" s="5">
        <v>4221</v>
      </c>
      <c r="V2056" s="5">
        <v>0</v>
      </c>
      <c r="W2056" s="5">
        <v>0</v>
      </c>
      <c r="X2056" s="5" t="s">
        <v>8714</v>
      </c>
      <c r="Y2056" s="5" t="s">
        <v>42</v>
      </c>
    </row>
    <row r="2057" s="5" customFormat="1" spans="1:25">
      <c r="A2057" s="5" t="s">
        <v>8710</v>
      </c>
      <c r="B2057" s="5" t="s">
        <v>26</v>
      </c>
      <c r="C2057" s="5" t="s">
        <v>43</v>
      </c>
      <c r="D2057" s="5" t="s">
        <v>8711</v>
      </c>
      <c r="E2057" s="5" t="s">
        <v>8712</v>
      </c>
      <c r="F2057" s="9">
        <v>45198</v>
      </c>
      <c r="G2057" s="9">
        <v>45203</v>
      </c>
      <c r="H2057" s="5">
        <v>1</v>
      </c>
      <c r="I2057" s="5">
        <v>5</v>
      </c>
      <c r="J2057" s="5">
        <v>5</v>
      </c>
      <c r="K2057" s="5" t="s">
        <v>30</v>
      </c>
      <c r="L2057" s="5">
        <v>-4221</v>
      </c>
      <c r="M2057" s="5">
        <v>-4221</v>
      </c>
      <c r="N2057" s="5" t="s">
        <v>8713</v>
      </c>
      <c r="O2057" s="5" t="s">
        <v>8095</v>
      </c>
      <c r="P2057" s="5" t="s">
        <v>33</v>
      </c>
      <c r="Q2057" s="5">
        <v>0</v>
      </c>
      <c r="R2057" s="18">
        <v>45183</v>
      </c>
      <c r="S2057" s="9">
        <v>45204</v>
      </c>
      <c r="T2057" s="5" t="s">
        <v>34</v>
      </c>
      <c r="U2057" s="5">
        <v>-4221</v>
      </c>
      <c r="V2057" s="5">
        <v>0</v>
      </c>
      <c r="W2057" s="5">
        <v>0</v>
      </c>
      <c r="X2057" s="5" t="s">
        <v>8714</v>
      </c>
      <c r="Y2057" s="5" t="s">
        <v>42</v>
      </c>
    </row>
    <row r="2058" s="5" customFormat="1" spans="1:25">
      <c r="A2058" s="5" t="s">
        <v>8715</v>
      </c>
      <c r="B2058" s="5" t="s">
        <v>26</v>
      </c>
      <c r="C2058" s="5" t="s">
        <v>27</v>
      </c>
      <c r="D2058" s="5" t="s">
        <v>328</v>
      </c>
      <c r="E2058" s="5" t="s">
        <v>5753</v>
      </c>
      <c r="F2058" s="9">
        <v>45201</v>
      </c>
      <c r="G2058" s="9">
        <v>45203</v>
      </c>
      <c r="H2058" s="5">
        <v>1</v>
      </c>
      <c r="I2058" s="5">
        <v>2</v>
      </c>
      <c r="J2058" s="5">
        <v>2</v>
      </c>
      <c r="K2058" s="5" t="s">
        <v>30</v>
      </c>
      <c r="L2058" s="5">
        <v>2060</v>
      </c>
      <c r="M2058" s="5">
        <v>2060</v>
      </c>
      <c r="N2058" s="5" t="s">
        <v>8716</v>
      </c>
      <c r="O2058" s="5" t="s">
        <v>8095</v>
      </c>
      <c r="P2058" s="5" t="s">
        <v>33</v>
      </c>
      <c r="Q2058" s="5">
        <v>0</v>
      </c>
      <c r="R2058" s="18">
        <v>45183.0000115741</v>
      </c>
      <c r="S2058" s="9">
        <v>45204</v>
      </c>
      <c r="T2058" s="5" t="s">
        <v>34</v>
      </c>
      <c r="U2058" s="5">
        <v>2060</v>
      </c>
      <c r="V2058" s="5">
        <v>0</v>
      </c>
      <c r="W2058" s="5">
        <v>0</v>
      </c>
      <c r="X2058" s="5" t="s">
        <v>8717</v>
      </c>
      <c r="Y2058" s="5" t="s">
        <v>8718</v>
      </c>
    </row>
    <row r="2059" s="5" customFormat="1" spans="1:25">
      <c r="A2059" s="5" t="s">
        <v>8719</v>
      </c>
      <c r="B2059" s="5" t="s">
        <v>26</v>
      </c>
      <c r="C2059" s="5" t="s">
        <v>27</v>
      </c>
      <c r="D2059" s="5" t="s">
        <v>8720</v>
      </c>
      <c r="E2059" s="5" t="s">
        <v>8543</v>
      </c>
      <c r="F2059" s="9">
        <v>45202</v>
      </c>
      <c r="G2059" s="9">
        <v>45203</v>
      </c>
      <c r="H2059" s="5">
        <v>1</v>
      </c>
      <c r="I2059" s="5">
        <v>1</v>
      </c>
      <c r="J2059" s="5">
        <v>1</v>
      </c>
      <c r="K2059" s="5" t="s">
        <v>30</v>
      </c>
      <c r="L2059" s="5">
        <v>384</v>
      </c>
      <c r="M2059" s="5">
        <v>384</v>
      </c>
      <c r="N2059" s="5" t="s">
        <v>8721</v>
      </c>
      <c r="O2059" s="5" t="s">
        <v>8095</v>
      </c>
      <c r="P2059" s="5" t="s">
        <v>33</v>
      </c>
      <c r="Q2059" s="5">
        <v>0</v>
      </c>
      <c r="R2059" s="18">
        <v>45183</v>
      </c>
      <c r="S2059" s="9">
        <v>45204</v>
      </c>
      <c r="T2059" s="5" t="s">
        <v>34</v>
      </c>
      <c r="U2059" s="5">
        <v>384</v>
      </c>
      <c r="V2059" s="5">
        <v>0</v>
      </c>
      <c r="W2059" s="5">
        <v>0</v>
      </c>
      <c r="X2059" s="5" t="s">
        <v>8722</v>
      </c>
      <c r="Y2059" s="5" t="s">
        <v>8723</v>
      </c>
    </row>
    <row r="2060" s="5" customFormat="1" spans="1:25">
      <c r="A2060" s="5" t="s">
        <v>8724</v>
      </c>
      <c r="B2060" s="5" t="s">
        <v>26</v>
      </c>
      <c r="C2060" s="5" t="s">
        <v>27</v>
      </c>
      <c r="D2060" s="5" t="s">
        <v>7054</v>
      </c>
      <c r="E2060" s="5" t="s">
        <v>88</v>
      </c>
      <c r="F2060" s="9">
        <v>45201</v>
      </c>
      <c r="G2060" s="9">
        <v>45203</v>
      </c>
      <c r="H2060" s="5">
        <v>1</v>
      </c>
      <c r="I2060" s="5">
        <v>2</v>
      </c>
      <c r="J2060" s="5">
        <v>2</v>
      </c>
      <c r="K2060" s="5" t="s">
        <v>30</v>
      </c>
      <c r="L2060" s="5">
        <v>2198</v>
      </c>
      <c r="M2060" s="5">
        <v>2198</v>
      </c>
      <c r="N2060" s="5" t="s">
        <v>8725</v>
      </c>
      <c r="O2060" s="5" t="s">
        <v>8095</v>
      </c>
      <c r="P2060" s="5" t="s">
        <v>33</v>
      </c>
      <c r="Q2060" s="5">
        <v>0</v>
      </c>
      <c r="R2060" s="18">
        <v>45183.0000115741</v>
      </c>
      <c r="S2060" s="9">
        <v>45204</v>
      </c>
      <c r="T2060" s="5" t="s">
        <v>34</v>
      </c>
      <c r="U2060" s="5">
        <v>2198</v>
      </c>
      <c r="V2060" s="5">
        <v>0</v>
      </c>
      <c r="W2060" s="5">
        <v>0</v>
      </c>
      <c r="X2060" s="5" t="s">
        <v>8726</v>
      </c>
      <c r="Y2060" s="5" t="s">
        <v>8727</v>
      </c>
    </row>
    <row r="2061" s="5" customFormat="1" spans="1:25">
      <c r="A2061" s="5" t="s">
        <v>8728</v>
      </c>
      <c r="B2061" s="5" t="s">
        <v>26</v>
      </c>
      <c r="C2061" s="5" t="s">
        <v>27</v>
      </c>
      <c r="D2061" s="5" t="s">
        <v>8711</v>
      </c>
      <c r="E2061" s="5" t="s">
        <v>8712</v>
      </c>
      <c r="F2061" s="9">
        <v>45198</v>
      </c>
      <c r="G2061" s="9">
        <v>45203</v>
      </c>
      <c r="H2061" s="5">
        <v>1</v>
      </c>
      <c r="I2061" s="5">
        <v>5</v>
      </c>
      <c r="J2061" s="5">
        <v>5</v>
      </c>
      <c r="K2061" s="5" t="s">
        <v>30</v>
      </c>
      <c r="L2061" s="5">
        <v>4212</v>
      </c>
      <c r="M2061" s="5">
        <v>4212</v>
      </c>
      <c r="N2061" s="5" t="s">
        <v>8729</v>
      </c>
      <c r="O2061" s="5" t="s">
        <v>8095</v>
      </c>
      <c r="P2061" s="5" t="s">
        <v>33</v>
      </c>
      <c r="Q2061" s="5">
        <v>0</v>
      </c>
      <c r="R2061" s="18">
        <v>45183</v>
      </c>
      <c r="S2061" s="9">
        <v>45204</v>
      </c>
      <c r="T2061" s="5" t="s">
        <v>34</v>
      </c>
      <c r="U2061" s="5">
        <v>4212</v>
      </c>
      <c r="V2061" s="5">
        <v>0</v>
      </c>
      <c r="W2061" s="5">
        <v>0</v>
      </c>
      <c r="X2061" s="5" t="s">
        <v>8730</v>
      </c>
      <c r="Y2061" s="5" t="s">
        <v>8731</v>
      </c>
    </row>
    <row r="2062" s="5" customFormat="1" spans="1:25">
      <c r="A2062" s="5" t="s">
        <v>8732</v>
      </c>
      <c r="B2062" s="5" t="s">
        <v>26</v>
      </c>
      <c r="C2062" s="5" t="s">
        <v>27</v>
      </c>
      <c r="D2062" s="5" t="s">
        <v>7148</v>
      </c>
      <c r="E2062" s="5" t="s">
        <v>7149</v>
      </c>
      <c r="F2062" s="9">
        <v>45202</v>
      </c>
      <c r="G2062" s="9">
        <v>45203</v>
      </c>
      <c r="H2062" s="5">
        <v>1</v>
      </c>
      <c r="I2062" s="5">
        <v>1</v>
      </c>
      <c r="J2062" s="5">
        <v>1</v>
      </c>
      <c r="K2062" s="5" t="s">
        <v>30</v>
      </c>
      <c r="L2062" s="5">
        <v>3119</v>
      </c>
      <c r="M2062" s="5">
        <v>3119</v>
      </c>
      <c r="N2062" s="5" t="s">
        <v>8733</v>
      </c>
      <c r="O2062" s="5" t="s">
        <v>8095</v>
      </c>
      <c r="P2062" s="5" t="s">
        <v>33</v>
      </c>
      <c r="Q2062" s="5">
        <v>0</v>
      </c>
      <c r="R2062" s="18">
        <v>45183.0000115741</v>
      </c>
      <c r="S2062" s="9">
        <v>45204</v>
      </c>
      <c r="T2062" s="5" t="s">
        <v>34</v>
      </c>
      <c r="U2062" s="5">
        <v>3119</v>
      </c>
      <c r="V2062" s="5">
        <v>0</v>
      </c>
      <c r="W2062" s="5">
        <v>0</v>
      </c>
      <c r="X2062" s="5" t="s">
        <v>8734</v>
      </c>
      <c r="Y2062" s="5" t="s">
        <v>8735</v>
      </c>
    </row>
    <row r="2063" s="5" customFormat="1" spans="1:25">
      <c r="A2063" s="5" t="s">
        <v>8736</v>
      </c>
      <c r="B2063" s="5" t="s">
        <v>26</v>
      </c>
      <c r="C2063" s="5" t="s">
        <v>27</v>
      </c>
      <c r="D2063" s="5" t="s">
        <v>344</v>
      </c>
      <c r="E2063" s="5" t="s">
        <v>8737</v>
      </c>
      <c r="F2063" s="9">
        <v>45201</v>
      </c>
      <c r="G2063" s="9">
        <v>45203</v>
      </c>
      <c r="H2063" s="5">
        <v>1</v>
      </c>
      <c r="I2063" s="5">
        <v>2</v>
      </c>
      <c r="J2063" s="5">
        <v>2</v>
      </c>
      <c r="K2063" s="5" t="s">
        <v>30</v>
      </c>
      <c r="L2063" s="5">
        <v>2244</v>
      </c>
      <c r="M2063" s="5">
        <v>2244</v>
      </c>
      <c r="N2063" s="5" t="s">
        <v>8738</v>
      </c>
      <c r="O2063" s="5" t="s">
        <v>8095</v>
      </c>
      <c r="P2063" s="5" t="s">
        <v>33</v>
      </c>
      <c r="Q2063" s="5">
        <v>0</v>
      </c>
      <c r="R2063" s="18">
        <v>45183</v>
      </c>
      <c r="S2063" s="9">
        <v>45204</v>
      </c>
      <c r="T2063" s="5" t="s">
        <v>34</v>
      </c>
      <c r="U2063" s="5">
        <v>2244</v>
      </c>
      <c r="V2063" s="5">
        <v>0</v>
      </c>
      <c r="W2063" s="5">
        <v>0</v>
      </c>
      <c r="X2063" s="5" t="s">
        <v>8739</v>
      </c>
      <c r="Y2063" s="5" t="s">
        <v>8740</v>
      </c>
    </row>
    <row r="2064" s="5" customFormat="1" spans="1:25">
      <c r="A2064" s="5" t="s">
        <v>8741</v>
      </c>
      <c r="B2064" s="5" t="s">
        <v>26</v>
      </c>
      <c r="C2064" s="5" t="s">
        <v>27</v>
      </c>
      <c r="D2064" s="5" t="s">
        <v>2580</v>
      </c>
      <c r="E2064" s="5" t="s">
        <v>8742</v>
      </c>
      <c r="F2064" s="9">
        <v>45200</v>
      </c>
      <c r="G2064" s="9">
        <v>45203</v>
      </c>
      <c r="H2064" s="5">
        <v>1</v>
      </c>
      <c r="I2064" s="5">
        <v>3</v>
      </c>
      <c r="J2064" s="5">
        <v>3</v>
      </c>
      <c r="K2064" s="5" t="s">
        <v>30</v>
      </c>
      <c r="L2064" s="5">
        <v>3600</v>
      </c>
      <c r="M2064" s="5">
        <v>3600</v>
      </c>
      <c r="N2064" s="5" t="s">
        <v>8743</v>
      </c>
      <c r="O2064" s="5" t="s">
        <v>8095</v>
      </c>
      <c r="P2064" s="5" t="s">
        <v>33</v>
      </c>
      <c r="Q2064" s="5">
        <v>0</v>
      </c>
      <c r="R2064" s="18">
        <v>45183</v>
      </c>
      <c r="S2064" s="9">
        <v>45204</v>
      </c>
      <c r="T2064" s="5" t="s">
        <v>34</v>
      </c>
      <c r="U2064" s="5">
        <v>3600</v>
      </c>
      <c r="V2064" s="5">
        <v>0</v>
      </c>
      <c r="W2064" s="5">
        <v>0</v>
      </c>
      <c r="X2064" s="5" t="s">
        <v>8744</v>
      </c>
      <c r="Y2064" s="5" t="s">
        <v>8745</v>
      </c>
    </row>
    <row r="2065" s="5" customFormat="1" spans="1:25">
      <c r="A2065" s="5" t="s">
        <v>8746</v>
      </c>
      <c r="B2065" s="5" t="s">
        <v>26</v>
      </c>
      <c r="C2065" s="5" t="s">
        <v>27</v>
      </c>
      <c r="D2065" s="5" t="s">
        <v>2120</v>
      </c>
      <c r="E2065" s="5" t="s">
        <v>6051</v>
      </c>
      <c r="F2065" s="9">
        <v>45200</v>
      </c>
      <c r="G2065" s="9">
        <v>45203</v>
      </c>
      <c r="H2065" s="5">
        <v>1</v>
      </c>
      <c r="I2065" s="5">
        <v>3</v>
      </c>
      <c r="J2065" s="5">
        <v>3</v>
      </c>
      <c r="K2065" s="5" t="s">
        <v>30</v>
      </c>
      <c r="L2065" s="5">
        <v>4725</v>
      </c>
      <c r="M2065" s="5">
        <v>4725</v>
      </c>
      <c r="N2065" s="5" t="s">
        <v>8747</v>
      </c>
      <c r="O2065" s="5" t="s">
        <v>8095</v>
      </c>
      <c r="P2065" s="5" t="s">
        <v>33</v>
      </c>
      <c r="Q2065" s="5">
        <v>0</v>
      </c>
      <c r="R2065" s="18">
        <v>45183</v>
      </c>
      <c r="S2065" s="9">
        <v>45204</v>
      </c>
      <c r="T2065" s="5" t="s">
        <v>34</v>
      </c>
      <c r="U2065" s="5">
        <v>4725</v>
      </c>
      <c r="V2065" s="5">
        <v>0</v>
      </c>
      <c r="W2065" s="5">
        <v>0</v>
      </c>
      <c r="X2065" s="5" t="s">
        <v>8748</v>
      </c>
      <c r="Y2065" s="5" t="s">
        <v>8749</v>
      </c>
    </row>
    <row r="2066" s="5" customFormat="1" spans="1:25">
      <c r="A2066" s="5" t="s">
        <v>8750</v>
      </c>
      <c r="B2066" s="5" t="s">
        <v>26</v>
      </c>
      <c r="C2066" s="5" t="s">
        <v>27</v>
      </c>
      <c r="D2066" s="5" t="s">
        <v>458</v>
      </c>
      <c r="E2066" s="5" t="s">
        <v>3450</v>
      </c>
      <c r="F2066" s="9">
        <v>45202</v>
      </c>
      <c r="G2066" s="9">
        <v>45203</v>
      </c>
      <c r="H2066" s="5">
        <v>1</v>
      </c>
      <c r="I2066" s="5">
        <v>1</v>
      </c>
      <c r="J2066" s="5">
        <v>1</v>
      </c>
      <c r="K2066" s="5" t="s">
        <v>30</v>
      </c>
      <c r="L2066" s="5">
        <v>1200</v>
      </c>
      <c r="M2066" s="5">
        <v>1200</v>
      </c>
      <c r="N2066" s="5" t="s">
        <v>8751</v>
      </c>
      <c r="O2066" s="5" t="s">
        <v>8095</v>
      </c>
      <c r="P2066" s="5" t="s">
        <v>33</v>
      </c>
      <c r="Q2066" s="5">
        <v>0</v>
      </c>
      <c r="R2066" s="18">
        <v>45184</v>
      </c>
      <c r="S2066" s="9">
        <v>45204</v>
      </c>
      <c r="T2066" s="5" t="s">
        <v>34</v>
      </c>
      <c r="U2066" s="5">
        <v>1200</v>
      </c>
      <c r="V2066" s="5">
        <v>0</v>
      </c>
      <c r="W2066" s="5">
        <v>0</v>
      </c>
      <c r="X2066" s="5" t="s">
        <v>8752</v>
      </c>
      <c r="Y2066" s="5" t="s">
        <v>8753</v>
      </c>
    </row>
    <row r="2067" s="5" customFormat="1" spans="1:25">
      <c r="A2067" s="5" t="s">
        <v>8754</v>
      </c>
      <c r="B2067" s="5" t="s">
        <v>26</v>
      </c>
      <c r="C2067" s="5" t="s">
        <v>27</v>
      </c>
      <c r="D2067" s="5" t="s">
        <v>2366</v>
      </c>
      <c r="E2067" s="5" t="s">
        <v>553</v>
      </c>
      <c r="F2067" s="9">
        <v>45201</v>
      </c>
      <c r="G2067" s="9">
        <v>45203</v>
      </c>
      <c r="H2067" s="5">
        <v>2</v>
      </c>
      <c r="I2067" s="5">
        <v>2</v>
      </c>
      <c r="J2067" s="5">
        <v>4</v>
      </c>
      <c r="K2067" s="5" t="s">
        <v>30</v>
      </c>
      <c r="L2067" s="5">
        <v>1740</v>
      </c>
      <c r="M2067" s="5">
        <v>1740</v>
      </c>
      <c r="N2067" s="5" t="s">
        <v>8755</v>
      </c>
      <c r="O2067" s="5" t="s">
        <v>8095</v>
      </c>
      <c r="P2067" s="5" t="s">
        <v>33</v>
      </c>
      <c r="Q2067" s="5">
        <v>0</v>
      </c>
      <c r="R2067" s="18">
        <v>45183</v>
      </c>
      <c r="S2067" s="9">
        <v>45204</v>
      </c>
      <c r="T2067" s="5" t="s">
        <v>34</v>
      </c>
      <c r="U2067" s="5">
        <v>1740</v>
      </c>
      <c r="V2067" s="5">
        <v>0</v>
      </c>
      <c r="W2067" s="5">
        <v>0</v>
      </c>
      <c r="X2067" s="5" t="s">
        <v>8756</v>
      </c>
      <c r="Y2067" s="5" t="s">
        <v>8757</v>
      </c>
    </row>
    <row r="2068" s="5" customFormat="1" spans="1:25">
      <c r="A2068" s="5" t="s">
        <v>8758</v>
      </c>
      <c r="B2068" s="5" t="s">
        <v>26</v>
      </c>
      <c r="C2068" s="5" t="s">
        <v>27</v>
      </c>
      <c r="D2068" s="5" t="s">
        <v>648</v>
      </c>
      <c r="E2068" s="5" t="s">
        <v>3045</v>
      </c>
      <c r="F2068" s="9">
        <v>45199</v>
      </c>
      <c r="G2068" s="9">
        <v>45203</v>
      </c>
      <c r="H2068" s="5">
        <v>1</v>
      </c>
      <c r="I2068" s="5">
        <v>4</v>
      </c>
      <c r="J2068" s="5">
        <v>4</v>
      </c>
      <c r="K2068" s="5" t="s">
        <v>30</v>
      </c>
      <c r="L2068" s="5">
        <v>5604</v>
      </c>
      <c r="M2068" s="5">
        <v>5604</v>
      </c>
      <c r="N2068" s="5" t="s">
        <v>8759</v>
      </c>
      <c r="O2068" s="5" t="s">
        <v>8095</v>
      </c>
      <c r="P2068" s="5" t="s">
        <v>33</v>
      </c>
      <c r="Q2068" s="5">
        <v>0</v>
      </c>
      <c r="R2068" s="18">
        <v>45184</v>
      </c>
      <c r="S2068" s="9">
        <v>45204</v>
      </c>
      <c r="T2068" s="5" t="s">
        <v>34</v>
      </c>
      <c r="U2068" s="5">
        <v>5604</v>
      </c>
      <c r="V2068" s="5">
        <v>0</v>
      </c>
      <c r="W2068" s="5">
        <v>0</v>
      </c>
      <c r="X2068" s="5" t="s">
        <v>8760</v>
      </c>
      <c r="Y2068" s="5" t="s">
        <v>8761</v>
      </c>
    </row>
    <row r="2069" s="5" customFormat="1" spans="1:25">
      <c r="A2069" s="5" t="s">
        <v>8762</v>
      </c>
      <c r="B2069" s="5" t="s">
        <v>26</v>
      </c>
      <c r="C2069" s="5" t="s">
        <v>27</v>
      </c>
      <c r="D2069" s="5" t="s">
        <v>669</v>
      </c>
      <c r="E2069" s="5" t="s">
        <v>670</v>
      </c>
      <c r="F2069" s="9">
        <v>45198</v>
      </c>
      <c r="G2069" s="9">
        <v>45203</v>
      </c>
      <c r="H2069" s="5">
        <v>1</v>
      </c>
      <c r="I2069" s="5">
        <v>5</v>
      </c>
      <c r="J2069" s="5">
        <v>5</v>
      </c>
      <c r="K2069" s="5" t="s">
        <v>30</v>
      </c>
      <c r="L2069" s="5">
        <v>1900</v>
      </c>
      <c r="M2069" s="5">
        <v>1900</v>
      </c>
      <c r="N2069" s="5" t="s">
        <v>8763</v>
      </c>
      <c r="O2069" s="5" t="s">
        <v>8095</v>
      </c>
      <c r="P2069" s="5" t="s">
        <v>33</v>
      </c>
      <c r="Q2069" s="5">
        <v>0</v>
      </c>
      <c r="R2069" s="18">
        <v>45184</v>
      </c>
      <c r="S2069" s="9">
        <v>45204</v>
      </c>
      <c r="T2069" s="5" t="s">
        <v>34</v>
      </c>
      <c r="U2069" s="5">
        <v>1900</v>
      </c>
      <c r="V2069" s="5">
        <v>0</v>
      </c>
      <c r="W2069" s="5">
        <v>0</v>
      </c>
      <c r="X2069" s="5" t="s">
        <v>8764</v>
      </c>
      <c r="Y2069" s="5" t="s">
        <v>8765</v>
      </c>
    </row>
    <row r="2070" s="5" customFormat="1" spans="1:25">
      <c r="A2070" s="5" t="s">
        <v>8766</v>
      </c>
      <c r="B2070" s="5" t="s">
        <v>26</v>
      </c>
      <c r="C2070" s="5" t="s">
        <v>27</v>
      </c>
      <c r="D2070" s="5" t="s">
        <v>205</v>
      </c>
      <c r="E2070" s="5" t="s">
        <v>206</v>
      </c>
      <c r="F2070" s="9">
        <v>45199</v>
      </c>
      <c r="G2070" s="9">
        <v>45203</v>
      </c>
      <c r="H2070" s="5">
        <v>1</v>
      </c>
      <c r="I2070" s="5">
        <v>4</v>
      </c>
      <c r="J2070" s="5">
        <v>4</v>
      </c>
      <c r="K2070" s="5" t="s">
        <v>30</v>
      </c>
      <c r="L2070" s="5">
        <v>4467</v>
      </c>
      <c r="M2070" s="5">
        <v>4467</v>
      </c>
      <c r="N2070" s="5" t="s">
        <v>8767</v>
      </c>
      <c r="O2070" s="5" t="s">
        <v>8095</v>
      </c>
      <c r="P2070" s="5" t="s">
        <v>33</v>
      </c>
      <c r="Q2070" s="5">
        <v>0</v>
      </c>
      <c r="R2070" s="18">
        <v>45184.0000115741</v>
      </c>
      <c r="S2070" s="9">
        <v>45204</v>
      </c>
      <c r="T2070" s="5" t="s">
        <v>34</v>
      </c>
      <c r="U2070" s="5">
        <v>4467</v>
      </c>
      <c r="V2070" s="5">
        <v>0</v>
      </c>
      <c r="W2070" s="5">
        <v>0</v>
      </c>
      <c r="X2070" s="5" t="s">
        <v>8768</v>
      </c>
      <c r="Y2070" s="5" t="s">
        <v>8769</v>
      </c>
    </row>
    <row r="2071" s="5" customFormat="1" spans="1:25">
      <c r="A2071" s="5" t="s">
        <v>8770</v>
      </c>
      <c r="B2071" s="5" t="s">
        <v>26</v>
      </c>
      <c r="C2071" s="5" t="s">
        <v>27</v>
      </c>
      <c r="D2071" s="5" t="s">
        <v>8720</v>
      </c>
      <c r="E2071" s="5" t="s">
        <v>8543</v>
      </c>
      <c r="F2071" s="9">
        <v>45202</v>
      </c>
      <c r="G2071" s="9">
        <v>45203</v>
      </c>
      <c r="H2071" s="5">
        <v>1</v>
      </c>
      <c r="I2071" s="5">
        <v>1</v>
      </c>
      <c r="J2071" s="5">
        <v>1</v>
      </c>
      <c r="K2071" s="5" t="s">
        <v>30</v>
      </c>
      <c r="L2071" s="5">
        <v>384</v>
      </c>
      <c r="M2071" s="5">
        <v>384</v>
      </c>
      <c r="N2071" s="5" t="s">
        <v>8771</v>
      </c>
      <c r="O2071" s="5" t="s">
        <v>8095</v>
      </c>
      <c r="P2071" s="5" t="s">
        <v>33</v>
      </c>
      <c r="Q2071" s="5">
        <v>0</v>
      </c>
      <c r="R2071" s="18">
        <v>45184</v>
      </c>
      <c r="S2071" s="9">
        <v>45204</v>
      </c>
      <c r="T2071" s="5" t="s">
        <v>34</v>
      </c>
      <c r="U2071" s="5">
        <v>384</v>
      </c>
      <c r="V2071" s="5">
        <v>0</v>
      </c>
      <c r="W2071" s="5">
        <v>0</v>
      </c>
      <c r="X2071" s="5" t="s">
        <v>8772</v>
      </c>
      <c r="Y2071" s="5" t="s">
        <v>8773</v>
      </c>
    </row>
    <row r="2072" s="5" customFormat="1" spans="1:25">
      <c r="A2072" s="5" t="s">
        <v>8774</v>
      </c>
      <c r="B2072" s="5" t="s">
        <v>26</v>
      </c>
      <c r="C2072" s="5" t="s">
        <v>27</v>
      </c>
      <c r="D2072" s="5" t="s">
        <v>801</v>
      </c>
      <c r="E2072" s="5" t="s">
        <v>8775</v>
      </c>
      <c r="F2072" s="9">
        <v>45202</v>
      </c>
      <c r="G2072" s="9">
        <v>45203</v>
      </c>
      <c r="H2072" s="5">
        <v>1</v>
      </c>
      <c r="I2072" s="5">
        <v>1</v>
      </c>
      <c r="J2072" s="5">
        <v>1</v>
      </c>
      <c r="K2072" s="5" t="s">
        <v>30</v>
      </c>
      <c r="L2072" s="5">
        <v>666</v>
      </c>
      <c r="M2072" s="5">
        <v>666</v>
      </c>
      <c r="N2072" s="5" t="s">
        <v>8776</v>
      </c>
      <c r="O2072" s="5" t="s">
        <v>8095</v>
      </c>
      <c r="P2072" s="5" t="s">
        <v>33</v>
      </c>
      <c r="Q2072" s="5">
        <v>0</v>
      </c>
      <c r="R2072" s="18">
        <v>45185</v>
      </c>
      <c r="S2072" s="9">
        <v>45204</v>
      </c>
      <c r="T2072" s="5" t="s">
        <v>34</v>
      </c>
      <c r="U2072" s="5">
        <v>666</v>
      </c>
      <c r="V2072" s="5">
        <v>0</v>
      </c>
      <c r="W2072" s="5">
        <v>0</v>
      </c>
      <c r="X2072" s="5" t="s">
        <v>8777</v>
      </c>
      <c r="Y2072" s="5" t="s">
        <v>8778</v>
      </c>
    </row>
    <row r="2073" s="5" customFormat="1" spans="1:25">
      <c r="A2073" s="5" t="s">
        <v>8779</v>
      </c>
      <c r="B2073" s="5" t="s">
        <v>26</v>
      </c>
      <c r="C2073" s="5" t="s">
        <v>27</v>
      </c>
      <c r="D2073" s="5" t="s">
        <v>7368</v>
      </c>
      <c r="E2073" s="5" t="s">
        <v>8780</v>
      </c>
      <c r="F2073" s="9">
        <v>45200</v>
      </c>
      <c r="G2073" s="9">
        <v>45203</v>
      </c>
      <c r="H2073" s="5">
        <v>1</v>
      </c>
      <c r="I2073" s="5">
        <v>3</v>
      </c>
      <c r="J2073" s="5">
        <v>3</v>
      </c>
      <c r="K2073" s="5" t="s">
        <v>30</v>
      </c>
      <c r="L2073" s="5">
        <v>1941</v>
      </c>
      <c r="M2073" s="5">
        <v>1941</v>
      </c>
      <c r="N2073" s="5" t="s">
        <v>8781</v>
      </c>
      <c r="O2073" s="5" t="s">
        <v>8095</v>
      </c>
      <c r="P2073" s="5" t="s">
        <v>33</v>
      </c>
      <c r="Q2073" s="5">
        <v>0</v>
      </c>
      <c r="R2073" s="18">
        <v>45185</v>
      </c>
      <c r="S2073" s="9">
        <v>45204</v>
      </c>
      <c r="T2073" s="5" t="s">
        <v>34</v>
      </c>
      <c r="U2073" s="5">
        <v>1941</v>
      </c>
      <c r="V2073" s="5">
        <v>0</v>
      </c>
      <c r="W2073" s="5">
        <v>0</v>
      </c>
      <c r="X2073" s="5" t="s">
        <v>8782</v>
      </c>
      <c r="Y2073" s="5" t="s">
        <v>8783</v>
      </c>
    </row>
    <row r="2074" s="5" customFormat="1" spans="1:25">
      <c r="A2074" s="5" t="s">
        <v>8784</v>
      </c>
      <c r="B2074" s="5" t="s">
        <v>26</v>
      </c>
      <c r="C2074" s="5" t="s">
        <v>27</v>
      </c>
      <c r="D2074" s="5" t="s">
        <v>328</v>
      </c>
      <c r="E2074" s="5" t="s">
        <v>8611</v>
      </c>
      <c r="F2074" s="9">
        <v>45198</v>
      </c>
      <c r="G2074" s="9">
        <v>45203</v>
      </c>
      <c r="H2074" s="5">
        <v>1</v>
      </c>
      <c r="I2074" s="5">
        <v>5</v>
      </c>
      <c r="J2074" s="5">
        <v>5</v>
      </c>
      <c r="K2074" s="5" t="s">
        <v>30</v>
      </c>
      <c r="L2074" s="5">
        <v>4495</v>
      </c>
      <c r="M2074" s="5">
        <v>4495</v>
      </c>
      <c r="N2074" s="5" t="s">
        <v>8785</v>
      </c>
      <c r="O2074" s="5" t="s">
        <v>8095</v>
      </c>
      <c r="P2074" s="5" t="s">
        <v>33</v>
      </c>
      <c r="Q2074" s="5">
        <v>0</v>
      </c>
      <c r="R2074" s="18">
        <v>45185</v>
      </c>
      <c r="S2074" s="9">
        <v>45204</v>
      </c>
      <c r="T2074" s="5" t="s">
        <v>34</v>
      </c>
      <c r="U2074" s="5">
        <v>4495</v>
      </c>
      <c r="V2074" s="5">
        <v>0</v>
      </c>
      <c r="W2074" s="5">
        <v>0</v>
      </c>
      <c r="X2074" s="5" t="s">
        <v>8786</v>
      </c>
      <c r="Y2074" s="5" t="s">
        <v>8787</v>
      </c>
    </row>
    <row r="2075" s="5" customFormat="1" spans="1:25">
      <c r="A2075" s="5" t="s">
        <v>8788</v>
      </c>
      <c r="B2075" s="5" t="s">
        <v>26</v>
      </c>
      <c r="C2075" s="5" t="s">
        <v>27</v>
      </c>
      <c r="D2075" s="5" t="s">
        <v>4045</v>
      </c>
      <c r="E2075" s="5" t="s">
        <v>4046</v>
      </c>
      <c r="F2075" s="9">
        <v>45199</v>
      </c>
      <c r="G2075" s="9">
        <v>45203</v>
      </c>
      <c r="H2075" s="5">
        <v>1</v>
      </c>
      <c r="I2075" s="5">
        <v>4</v>
      </c>
      <c r="J2075" s="5">
        <v>4</v>
      </c>
      <c r="K2075" s="5" t="s">
        <v>30</v>
      </c>
      <c r="L2075" s="5">
        <v>4423</v>
      </c>
      <c r="M2075" s="5">
        <v>4423</v>
      </c>
      <c r="N2075" s="5" t="s">
        <v>8789</v>
      </c>
      <c r="O2075" s="5" t="s">
        <v>8095</v>
      </c>
      <c r="P2075" s="5" t="s">
        <v>33</v>
      </c>
      <c r="Q2075" s="5">
        <v>0</v>
      </c>
      <c r="R2075" s="18">
        <v>45185.0000115741</v>
      </c>
      <c r="S2075" s="9">
        <v>45204</v>
      </c>
      <c r="T2075" s="5" t="s">
        <v>34</v>
      </c>
      <c r="U2075" s="5">
        <v>4423</v>
      </c>
      <c r="V2075" s="5">
        <v>0</v>
      </c>
      <c r="W2075" s="5">
        <v>0</v>
      </c>
      <c r="X2075" s="5" t="s">
        <v>8790</v>
      </c>
      <c r="Y2075" s="5" t="s">
        <v>8791</v>
      </c>
    </row>
    <row r="2076" s="5" customFormat="1" spans="1:25">
      <c r="A2076" s="5" t="s">
        <v>8792</v>
      </c>
      <c r="B2076" s="5" t="s">
        <v>26</v>
      </c>
      <c r="C2076" s="5" t="s">
        <v>27</v>
      </c>
      <c r="D2076" s="5" t="s">
        <v>2295</v>
      </c>
      <c r="E2076" s="5" t="s">
        <v>2659</v>
      </c>
      <c r="F2076" s="9">
        <v>45201</v>
      </c>
      <c r="G2076" s="9">
        <v>45203</v>
      </c>
      <c r="H2076" s="5">
        <v>1</v>
      </c>
      <c r="I2076" s="5">
        <v>2</v>
      </c>
      <c r="J2076" s="5">
        <v>2</v>
      </c>
      <c r="K2076" s="5" t="s">
        <v>30</v>
      </c>
      <c r="L2076" s="5">
        <v>1312</v>
      </c>
      <c r="M2076" s="5">
        <v>1312</v>
      </c>
      <c r="N2076" s="5" t="s">
        <v>8793</v>
      </c>
      <c r="O2076" s="5" t="s">
        <v>8095</v>
      </c>
      <c r="P2076" s="5" t="s">
        <v>33</v>
      </c>
      <c r="Q2076" s="5">
        <v>0</v>
      </c>
      <c r="R2076" s="18">
        <v>45185.0000115741</v>
      </c>
      <c r="S2076" s="9">
        <v>45204</v>
      </c>
      <c r="T2076" s="5" t="s">
        <v>34</v>
      </c>
      <c r="U2076" s="5">
        <v>1312</v>
      </c>
      <c r="V2076" s="5">
        <v>0</v>
      </c>
      <c r="W2076" s="5">
        <v>0</v>
      </c>
      <c r="X2076" s="5" t="s">
        <v>8794</v>
      </c>
      <c r="Y2076" s="5" t="s">
        <v>8795</v>
      </c>
    </row>
    <row r="2077" s="5" customFormat="1" spans="1:25">
      <c r="A2077" s="5" t="s">
        <v>8796</v>
      </c>
      <c r="B2077" s="5" t="s">
        <v>26</v>
      </c>
      <c r="C2077" s="5" t="s">
        <v>27</v>
      </c>
      <c r="D2077" s="5" t="s">
        <v>8797</v>
      </c>
      <c r="E2077" s="5" t="s">
        <v>8798</v>
      </c>
      <c r="F2077" s="9">
        <v>45201</v>
      </c>
      <c r="G2077" s="9">
        <v>45203</v>
      </c>
      <c r="H2077" s="5">
        <v>2</v>
      </c>
      <c r="I2077" s="5">
        <v>2</v>
      </c>
      <c r="J2077" s="5">
        <v>4</v>
      </c>
      <c r="K2077" s="5" t="s">
        <v>30</v>
      </c>
      <c r="L2077" s="5">
        <v>2820</v>
      </c>
      <c r="M2077" s="5">
        <v>2820</v>
      </c>
      <c r="N2077" s="5" t="s">
        <v>8799</v>
      </c>
      <c r="O2077" s="5" t="s">
        <v>8095</v>
      </c>
      <c r="P2077" s="5" t="s">
        <v>33</v>
      </c>
      <c r="Q2077" s="5">
        <v>0</v>
      </c>
      <c r="R2077" s="18">
        <v>45185</v>
      </c>
      <c r="S2077" s="9">
        <v>45204</v>
      </c>
      <c r="T2077" s="5" t="s">
        <v>34</v>
      </c>
      <c r="U2077" s="5">
        <v>2820</v>
      </c>
      <c r="V2077" s="5">
        <v>0</v>
      </c>
      <c r="W2077" s="5">
        <v>0</v>
      </c>
      <c r="X2077" s="5" t="s">
        <v>8800</v>
      </c>
      <c r="Y2077" s="5" t="s">
        <v>8801</v>
      </c>
    </row>
    <row r="2078" s="5" customFormat="1" spans="1:25">
      <c r="A2078" s="5" t="s">
        <v>8802</v>
      </c>
      <c r="B2078" s="5" t="s">
        <v>26</v>
      </c>
      <c r="C2078" s="5" t="s">
        <v>27</v>
      </c>
      <c r="D2078" s="5" t="s">
        <v>334</v>
      </c>
      <c r="E2078" s="5" t="s">
        <v>335</v>
      </c>
      <c r="F2078" s="9">
        <v>45197</v>
      </c>
      <c r="G2078" s="9">
        <v>45203</v>
      </c>
      <c r="H2078" s="5">
        <v>1</v>
      </c>
      <c r="I2078" s="5">
        <v>6</v>
      </c>
      <c r="J2078" s="5">
        <v>6</v>
      </c>
      <c r="K2078" s="5" t="s">
        <v>30</v>
      </c>
      <c r="L2078" s="5">
        <v>11802</v>
      </c>
      <c r="M2078" s="5">
        <v>11802</v>
      </c>
      <c r="N2078" s="5" t="s">
        <v>8803</v>
      </c>
      <c r="O2078" s="5" t="s">
        <v>8095</v>
      </c>
      <c r="P2078" s="5" t="s">
        <v>33</v>
      </c>
      <c r="Q2078" s="5">
        <v>0</v>
      </c>
      <c r="R2078" s="18">
        <v>45185</v>
      </c>
      <c r="S2078" s="9">
        <v>45204</v>
      </c>
      <c r="T2078" s="5" t="s">
        <v>34</v>
      </c>
      <c r="U2078" s="5">
        <v>11802</v>
      </c>
      <c r="V2078" s="5">
        <v>0</v>
      </c>
      <c r="W2078" s="5">
        <v>0</v>
      </c>
      <c r="X2078" s="5" t="s">
        <v>8804</v>
      </c>
      <c r="Y2078" s="5" t="s">
        <v>8805</v>
      </c>
    </row>
    <row r="2079" s="5" customFormat="1" spans="1:25">
      <c r="A2079" s="5" t="s">
        <v>8806</v>
      </c>
      <c r="B2079" s="5" t="s">
        <v>26</v>
      </c>
      <c r="C2079" s="5" t="s">
        <v>27</v>
      </c>
      <c r="D2079" s="5" t="s">
        <v>3956</v>
      </c>
      <c r="E2079" s="5" t="s">
        <v>3957</v>
      </c>
      <c r="F2079" s="9">
        <v>45198</v>
      </c>
      <c r="G2079" s="9">
        <v>45203</v>
      </c>
      <c r="H2079" s="5">
        <v>1</v>
      </c>
      <c r="I2079" s="5">
        <v>5</v>
      </c>
      <c r="J2079" s="5">
        <v>5</v>
      </c>
      <c r="K2079" s="5" t="s">
        <v>30</v>
      </c>
      <c r="L2079" s="5">
        <v>3895</v>
      </c>
      <c r="M2079" s="5">
        <v>3895</v>
      </c>
      <c r="N2079" s="5" t="s">
        <v>8807</v>
      </c>
      <c r="O2079" s="5" t="s">
        <v>8095</v>
      </c>
      <c r="P2079" s="5" t="s">
        <v>33</v>
      </c>
      <c r="Q2079" s="5">
        <v>0</v>
      </c>
      <c r="R2079" s="18">
        <v>45185</v>
      </c>
      <c r="S2079" s="9">
        <v>45204</v>
      </c>
      <c r="T2079" s="5" t="s">
        <v>34</v>
      </c>
      <c r="U2079" s="5">
        <v>3895</v>
      </c>
      <c r="V2079" s="5">
        <v>0</v>
      </c>
      <c r="W2079" s="5">
        <v>0</v>
      </c>
      <c r="X2079" s="5" t="s">
        <v>8808</v>
      </c>
      <c r="Y2079" s="5" t="s">
        <v>8809</v>
      </c>
    </row>
    <row r="2080" s="5" customFormat="1" spans="1:25">
      <c r="A2080" s="5" t="s">
        <v>8810</v>
      </c>
      <c r="B2080" s="5" t="s">
        <v>26</v>
      </c>
      <c r="C2080" s="5" t="s">
        <v>27</v>
      </c>
      <c r="D2080" s="5" t="s">
        <v>4549</v>
      </c>
      <c r="E2080" s="5" t="s">
        <v>8811</v>
      </c>
      <c r="F2080" s="9">
        <v>45201</v>
      </c>
      <c r="G2080" s="9">
        <v>45203</v>
      </c>
      <c r="H2080" s="5">
        <v>2</v>
      </c>
      <c r="I2080" s="5">
        <v>2</v>
      </c>
      <c r="J2080" s="5">
        <v>4</v>
      </c>
      <c r="K2080" s="5" t="s">
        <v>30</v>
      </c>
      <c r="L2080" s="5">
        <v>4720</v>
      </c>
      <c r="M2080" s="5">
        <v>4720</v>
      </c>
      <c r="N2080" s="5" t="s">
        <v>8812</v>
      </c>
      <c r="O2080" s="5" t="s">
        <v>8095</v>
      </c>
      <c r="P2080" s="5" t="s">
        <v>33</v>
      </c>
      <c r="Q2080" s="5">
        <v>0</v>
      </c>
      <c r="R2080" s="18">
        <v>45185</v>
      </c>
      <c r="S2080" s="9">
        <v>45204</v>
      </c>
      <c r="T2080" s="5" t="s">
        <v>34</v>
      </c>
      <c r="U2080" s="5">
        <v>4720</v>
      </c>
      <c r="V2080" s="5">
        <v>0</v>
      </c>
      <c r="W2080" s="5">
        <v>0</v>
      </c>
      <c r="X2080" s="5" t="s">
        <v>8813</v>
      </c>
      <c r="Y2080" s="5" t="s">
        <v>42</v>
      </c>
    </row>
    <row r="2081" s="5" customFormat="1" spans="1:25">
      <c r="A2081" s="5" t="s">
        <v>8814</v>
      </c>
      <c r="B2081" s="5" t="s">
        <v>26</v>
      </c>
      <c r="C2081" s="5" t="s">
        <v>27</v>
      </c>
      <c r="D2081" s="5" t="s">
        <v>374</v>
      </c>
      <c r="E2081" s="5" t="s">
        <v>448</v>
      </c>
      <c r="F2081" s="9">
        <v>45202</v>
      </c>
      <c r="G2081" s="9">
        <v>45203</v>
      </c>
      <c r="H2081" s="5">
        <v>1</v>
      </c>
      <c r="I2081" s="5">
        <v>1</v>
      </c>
      <c r="J2081" s="5">
        <v>1</v>
      </c>
      <c r="K2081" s="5" t="s">
        <v>30</v>
      </c>
      <c r="L2081" s="5">
        <v>318</v>
      </c>
      <c r="M2081" s="5">
        <v>318</v>
      </c>
      <c r="N2081" s="5" t="s">
        <v>8815</v>
      </c>
      <c r="O2081" s="5" t="s">
        <v>8095</v>
      </c>
      <c r="P2081" s="5" t="s">
        <v>33</v>
      </c>
      <c r="Q2081" s="5">
        <v>0</v>
      </c>
      <c r="R2081" s="18">
        <v>45185.0000115741</v>
      </c>
      <c r="S2081" s="9">
        <v>45204</v>
      </c>
      <c r="T2081" s="5" t="s">
        <v>34</v>
      </c>
      <c r="U2081" s="5">
        <v>318</v>
      </c>
      <c r="V2081" s="5">
        <v>0</v>
      </c>
      <c r="W2081" s="5">
        <v>0</v>
      </c>
      <c r="X2081" s="5" t="s">
        <v>8816</v>
      </c>
      <c r="Y2081" s="5" t="s">
        <v>8817</v>
      </c>
    </row>
    <row r="2082" s="5" customFormat="1" spans="1:25">
      <c r="A2082" s="5" t="s">
        <v>8818</v>
      </c>
      <c r="B2082" s="5" t="s">
        <v>26</v>
      </c>
      <c r="C2082" s="5" t="s">
        <v>27</v>
      </c>
      <c r="D2082" s="5" t="s">
        <v>648</v>
      </c>
      <c r="E2082" s="5" t="s">
        <v>4083</v>
      </c>
      <c r="F2082" s="9">
        <v>45197</v>
      </c>
      <c r="G2082" s="9">
        <v>45203</v>
      </c>
      <c r="H2082" s="5">
        <v>1</v>
      </c>
      <c r="I2082" s="5">
        <v>6</v>
      </c>
      <c r="J2082" s="5">
        <v>6</v>
      </c>
      <c r="K2082" s="5" t="s">
        <v>30</v>
      </c>
      <c r="L2082" s="5">
        <v>7473</v>
      </c>
      <c r="M2082" s="5">
        <v>7473</v>
      </c>
      <c r="N2082" s="5" t="s">
        <v>8819</v>
      </c>
      <c r="O2082" s="5" t="s">
        <v>8095</v>
      </c>
      <c r="P2082" s="5" t="s">
        <v>33</v>
      </c>
      <c r="Q2082" s="5">
        <v>0</v>
      </c>
      <c r="R2082" s="18">
        <v>45185</v>
      </c>
      <c r="S2082" s="9">
        <v>45204</v>
      </c>
      <c r="T2082" s="5" t="s">
        <v>34</v>
      </c>
      <c r="U2082" s="5">
        <v>7473</v>
      </c>
      <c r="V2082" s="5">
        <v>0</v>
      </c>
      <c r="W2082" s="5">
        <v>0</v>
      </c>
      <c r="X2082" s="5" t="s">
        <v>8820</v>
      </c>
      <c r="Y2082" s="5" t="s">
        <v>8821</v>
      </c>
    </row>
    <row r="2083" s="5" customFormat="1" spans="1:25">
      <c r="A2083" s="5" t="s">
        <v>8822</v>
      </c>
      <c r="B2083" s="5" t="s">
        <v>26</v>
      </c>
      <c r="C2083" s="5" t="s">
        <v>27</v>
      </c>
      <c r="D2083" s="5" t="s">
        <v>1222</v>
      </c>
      <c r="E2083" s="5" t="s">
        <v>8823</v>
      </c>
      <c r="F2083" s="9">
        <v>45202</v>
      </c>
      <c r="G2083" s="9">
        <v>45203</v>
      </c>
      <c r="H2083" s="5">
        <v>1</v>
      </c>
      <c r="I2083" s="5">
        <v>1</v>
      </c>
      <c r="J2083" s="5">
        <v>1</v>
      </c>
      <c r="K2083" s="5" t="s">
        <v>30</v>
      </c>
      <c r="L2083" s="5">
        <v>2169</v>
      </c>
      <c r="M2083" s="5">
        <v>2169</v>
      </c>
      <c r="N2083" s="5" t="s">
        <v>8824</v>
      </c>
      <c r="O2083" s="5" t="s">
        <v>8095</v>
      </c>
      <c r="P2083" s="5" t="s">
        <v>33</v>
      </c>
      <c r="Q2083" s="5">
        <v>0</v>
      </c>
      <c r="R2083" s="18">
        <v>45186</v>
      </c>
      <c r="S2083" s="9">
        <v>45204</v>
      </c>
      <c r="T2083" s="5" t="s">
        <v>34</v>
      </c>
      <c r="U2083" s="5">
        <v>2169</v>
      </c>
      <c r="V2083" s="5">
        <v>0</v>
      </c>
      <c r="W2083" s="5">
        <v>0</v>
      </c>
      <c r="X2083" s="5" t="s">
        <v>8825</v>
      </c>
      <c r="Y2083" s="5" t="s">
        <v>8826</v>
      </c>
    </row>
    <row r="2084" s="5" customFormat="1" spans="1:25">
      <c r="A2084" s="5" t="s">
        <v>8827</v>
      </c>
      <c r="B2084" s="5" t="s">
        <v>26</v>
      </c>
      <c r="C2084" s="5" t="s">
        <v>27</v>
      </c>
      <c r="D2084" s="5" t="s">
        <v>8374</v>
      </c>
      <c r="E2084" s="5" t="s">
        <v>8828</v>
      </c>
      <c r="F2084" s="9">
        <v>45202</v>
      </c>
      <c r="G2084" s="9">
        <v>45203</v>
      </c>
      <c r="H2084" s="5">
        <v>1</v>
      </c>
      <c r="I2084" s="5">
        <v>1</v>
      </c>
      <c r="J2084" s="5">
        <v>1</v>
      </c>
      <c r="K2084" s="5" t="s">
        <v>30</v>
      </c>
      <c r="L2084" s="5">
        <v>1500</v>
      </c>
      <c r="M2084" s="5">
        <v>1500</v>
      </c>
      <c r="N2084" s="5" t="s">
        <v>8829</v>
      </c>
      <c r="O2084" s="5" t="s">
        <v>8095</v>
      </c>
      <c r="P2084" s="5" t="s">
        <v>33</v>
      </c>
      <c r="Q2084" s="5">
        <v>0</v>
      </c>
      <c r="R2084" s="18">
        <v>45186</v>
      </c>
      <c r="S2084" s="9">
        <v>45204</v>
      </c>
      <c r="T2084" s="5" t="s">
        <v>34</v>
      </c>
      <c r="U2084" s="5">
        <v>1500</v>
      </c>
      <c r="V2084" s="5">
        <v>0</v>
      </c>
      <c r="W2084" s="5">
        <v>0</v>
      </c>
      <c r="X2084" s="5" t="s">
        <v>8830</v>
      </c>
      <c r="Y2084" s="5" t="s">
        <v>8831</v>
      </c>
    </row>
    <row r="2085" s="5" customFormat="1" spans="1:25">
      <c r="A2085" s="5" t="s">
        <v>8832</v>
      </c>
      <c r="B2085" s="5" t="s">
        <v>26</v>
      </c>
      <c r="C2085" s="5" t="s">
        <v>27</v>
      </c>
      <c r="D2085" s="5" t="s">
        <v>8833</v>
      </c>
      <c r="E2085" s="5" t="s">
        <v>8834</v>
      </c>
      <c r="F2085" s="9">
        <v>45200</v>
      </c>
      <c r="G2085" s="9">
        <v>45203</v>
      </c>
      <c r="H2085" s="5">
        <v>1</v>
      </c>
      <c r="I2085" s="5">
        <v>3</v>
      </c>
      <c r="J2085" s="5">
        <v>3</v>
      </c>
      <c r="K2085" s="5" t="s">
        <v>30</v>
      </c>
      <c r="L2085" s="5">
        <v>1809</v>
      </c>
      <c r="M2085" s="5">
        <v>1809</v>
      </c>
      <c r="N2085" s="5" t="s">
        <v>8835</v>
      </c>
      <c r="O2085" s="5" t="s">
        <v>8095</v>
      </c>
      <c r="P2085" s="5" t="s">
        <v>33</v>
      </c>
      <c r="Q2085" s="5">
        <v>0</v>
      </c>
      <c r="R2085" s="18">
        <v>45186</v>
      </c>
      <c r="S2085" s="9">
        <v>45204</v>
      </c>
      <c r="T2085" s="5" t="s">
        <v>34</v>
      </c>
      <c r="U2085" s="5">
        <v>1809</v>
      </c>
      <c r="V2085" s="5">
        <v>0</v>
      </c>
      <c r="W2085" s="5">
        <v>0</v>
      </c>
      <c r="X2085" s="5" t="s">
        <v>8836</v>
      </c>
      <c r="Y2085" s="5" t="s">
        <v>8837</v>
      </c>
    </row>
    <row r="2086" s="5" customFormat="1" spans="1:25">
      <c r="A2086" s="5" t="s">
        <v>8838</v>
      </c>
      <c r="B2086" s="5" t="s">
        <v>26</v>
      </c>
      <c r="C2086" s="5" t="s">
        <v>27</v>
      </c>
      <c r="D2086" s="5" t="s">
        <v>138</v>
      </c>
      <c r="E2086" s="5" t="s">
        <v>553</v>
      </c>
      <c r="F2086" s="9">
        <v>45201</v>
      </c>
      <c r="G2086" s="9">
        <v>45203</v>
      </c>
      <c r="H2086" s="5">
        <v>1</v>
      </c>
      <c r="I2086" s="5">
        <v>2</v>
      </c>
      <c r="J2086" s="5">
        <v>2</v>
      </c>
      <c r="K2086" s="5" t="s">
        <v>30</v>
      </c>
      <c r="L2086" s="5">
        <v>860</v>
      </c>
      <c r="M2086" s="5">
        <v>860</v>
      </c>
      <c r="N2086" s="5" t="s">
        <v>8839</v>
      </c>
      <c r="O2086" s="5" t="s">
        <v>8095</v>
      </c>
      <c r="P2086" s="5" t="s">
        <v>33</v>
      </c>
      <c r="Q2086" s="5">
        <v>0</v>
      </c>
      <c r="R2086" s="18">
        <v>45186</v>
      </c>
      <c r="S2086" s="9">
        <v>45204</v>
      </c>
      <c r="T2086" s="5" t="s">
        <v>34</v>
      </c>
      <c r="U2086" s="5">
        <v>860</v>
      </c>
      <c r="V2086" s="5">
        <v>0</v>
      </c>
      <c r="W2086" s="5">
        <v>0</v>
      </c>
      <c r="X2086" s="5" t="s">
        <v>8840</v>
      </c>
      <c r="Y2086" s="5" t="s">
        <v>8841</v>
      </c>
    </row>
    <row r="2087" s="5" customFormat="1" spans="1:25">
      <c r="A2087" s="5" t="s">
        <v>8842</v>
      </c>
      <c r="B2087" s="5" t="s">
        <v>26</v>
      </c>
      <c r="C2087" s="5" t="s">
        <v>27</v>
      </c>
      <c r="D2087" s="5" t="s">
        <v>648</v>
      </c>
      <c r="E2087" s="5" t="s">
        <v>3045</v>
      </c>
      <c r="F2087" s="9">
        <v>45201</v>
      </c>
      <c r="G2087" s="9">
        <v>45203</v>
      </c>
      <c r="H2087" s="5">
        <v>1</v>
      </c>
      <c r="I2087" s="5">
        <v>2</v>
      </c>
      <c r="J2087" s="5">
        <v>2</v>
      </c>
      <c r="K2087" s="5" t="s">
        <v>30</v>
      </c>
      <c r="L2087" s="5">
        <v>2514</v>
      </c>
      <c r="M2087" s="5">
        <v>2514</v>
      </c>
      <c r="N2087" s="5" t="s">
        <v>5810</v>
      </c>
      <c r="O2087" s="5" t="s">
        <v>8095</v>
      </c>
      <c r="P2087" s="5" t="s">
        <v>33</v>
      </c>
      <c r="Q2087" s="5">
        <v>0</v>
      </c>
      <c r="R2087" s="18">
        <v>45187</v>
      </c>
      <c r="S2087" s="9">
        <v>45204</v>
      </c>
      <c r="T2087" s="5" t="s">
        <v>34</v>
      </c>
      <c r="U2087" s="5">
        <v>2514</v>
      </c>
      <c r="V2087" s="5">
        <v>0</v>
      </c>
      <c r="W2087" s="5">
        <v>0</v>
      </c>
      <c r="X2087" s="5" t="s">
        <v>8843</v>
      </c>
      <c r="Y2087" s="5" t="s">
        <v>8844</v>
      </c>
    </row>
    <row r="2088" s="5" customFormat="1" spans="1:25">
      <c r="A2088" s="5" t="s">
        <v>8845</v>
      </c>
      <c r="B2088" s="5" t="s">
        <v>26</v>
      </c>
      <c r="C2088" s="5" t="s">
        <v>27</v>
      </c>
      <c r="D2088" s="5" t="s">
        <v>3665</v>
      </c>
      <c r="E2088" s="5" t="s">
        <v>8846</v>
      </c>
      <c r="F2088" s="9">
        <v>45202</v>
      </c>
      <c r="G2088" s="9">
        <v>45203</v>
      </c>
      <c r="H2088" s="5">
        <v>1</v>
      </c>
      <c r="I2088" s="5">
        <v>1</v>
      </c>
      <c r="J2088" s="5">
        <v>1</v>
      </c>
      <c r="K2088" s="5" t="s">
        <v>30</v>
      </c>
      <c r="L2088" s="5">
        <v>879</v>
      </c>
      <c r="M2088" s="5">
        <v>879</v>
      </c>
      <c r="N2088" s="5" t="s">
        <v>8847</v>
      </c>
      <c r="O2088" s="5" t="s">
        <v>8095</v>
      </c>
      <c r="P2088" s="5" t="s">
        <v>33</v>
      </c>
      <c r="Q2088" s="5">
        <v>0</v>
      </c>
      <c r="R2088" s="18">
        <v>45187.0000115741</v>
      </c>
      <c r="S2088" s="9">
        <v>45204</v>
      </c>
      <c r="T2088" s="5" t="s">
        <v>34</v>
      </c>
      <c r="U2088" s="5">
        <v>879</v>
      </c>
      <c r="V2088" s="5">
        <v>0</v>
      </c>
      <c r="W2088" s="5">
        <v>0</v>
      </c>
      <c r="X2088" s="5" t="s">
        <v>8848</v>
      </c>
      <c r="Y2088" s="5" t="s">
        <v>8849</v>
      </c>
    </row>
    <row r="2089" s="5" customFormat="1" spans="1:25">
      <c r="A2089" s="5" t="s">
        <v>8850</v>
      </c>
      <c r="B2089" s="5" t="s">
        <v>26</v>
      </c>
      <c r="C2089" s="5" t="s">
        <v>27</v>
      </c>
      <c r="D2089" s="5" t="s">
        <v>8851</v>
      </c>
      <c r="E2089" s="5" t="s">
        <v>8852</v>
      </c>
      <c r="F2089" s="9">
        <v>45202</v>
      </c>
      <c r="G2089" s="9">
        <v>45203</v>
      </c>
      <c r="H2089" s="5">
        <v>1</v>
      </c>
      <c r="I2089" s="5">
        <v>1</v>
      </c>
      <c r="J2089" s="5">
        <v>1</v>
      </c>
      <c r="K2089" s="5" t="s">
        <v>30</v>
      </c>
      <c r="L2089" s="5">
        <v>1028</v>
      </c>
      <c r="M2089" s="5">
        <v>1028</v>
      </c>
      <c r="N2089" s="5" t="s">
        <v>8853</v>
      </c>
      <c r="O2089" s="5" t="s">
        <v>8095</v>
      </c>
      <c r="P2089" s="5" t="s">
        <v>33</v>
      </c>
      <c r="Q2089" s="5">
        <v>0</v>
      </c>
      <c r="R2089" s="18">
        <v>45187.0000115741</v>
      </c>
      <c r="S2089" s="9">
        <v>45204</v>
      </c>
      <c r="T2089" s="5" t="s">
        <v>34</v>
      </c>
      <c r="U2089" s="5">
        <v>1028</v>
      </c>
      <c r="V2089" s="5">
        <v>0</v>
      </c>
      <c r="W2089" s="5">
        <v>0</v>
      </c>
      <c r="X2089" s="5" t="s">
        <v>8854</v>
      </c>
      <c r="Y2089" s="5" t="s">
        <v>8855</v>
      </c>
    </row>
    <row r="2090" s="5" customFormat="1" spans="1:26">
      <c r="A2090" s="5" t="s">
        <v>8856</v>
      </c>
      <c r="B2090" s="5" t="s">
        <v>26</v>
      </c>
      <c r="C2090" s="5" t="s">
        <v>27</v>
      </c>
      <c r="D2090" s="5" t="s">
        <v>694</v>
      </c>
      <c r="E2090" s="5" t="s">
        <v>8305</v>
      </c>
      <c r="F2090" s="9">
        <v>45201</v>
      </c>
      <c r="G2090" s="9">
        <v>45203</v>
      </c>
      <c r="H2090" s="5">
        <v>2</v>
      </c>
      <c r="I2090" s="5">
        <v>2</v>
      </c>
      <c r="J2090" s="5">
        <v>4</v>
      </c>
      <c r="K2090" s="5" t="s">
        <v>30</v>
      </c>
      <c r="L2090" s="5">
        <v>9794</v>
      </c>
      <c r="M2090" s="5">
        <v>9794</v>
      </c>
      <c r="N2090" s="5" t="s">
        <v>8857</v>
      </c>
      <c r="O2090" s="5" t="s">
        <v>8095</v>
      </c>
      <c r="P2090" s="5" t="s">
        <v>33</v>
      </c>
      <c r="Q2090" s="5">
        <v>0</v>
      </c>
      <c r="R2090" s="18">
        <v>45187.0000115741</v>
      </c>
      <c r="S2090" s="9">
        <v>45204</v>
      </c>
      <c r="T2090" s="5" t="s">
        <v>34</v>
      </c>
      <c r="U2090" s="5">
        <v>9794</v>
      </c>
      <c r="V2090" s="5">
        <v>0</v>
      </c>
      <c r="W2090" s="5">
        <v>0</v>
      </c>
      <c r="X2090" s="5" t="s">
        <v>8858</v>
      </c>
      <c r="Y2090" s="5">
        <v>66779159</v>
      </c>
      <c r="Z2090" s="5" t="s">
        <v>8859</v>
      </c>
    </row>
    <row r="2091" s="5" customFormat="1" spans="1:25">
      <c r="A2091" s="5" t="s">
        <v>8860</v>
      </c>
      <c r="B2091" s="5" t="s">
        <v>26</v>
      </c>
      <c r="C2091" s="5" t="s">
        <v>27</v>
      </c>
      <c r="D2091" s="5" t="s">
        <v>274</v>
      </c>
      <c r="E2091" s="5" t="s">
        <v>6084</v>
      </c>
      <c r="F2091" s="9">
        <v>45196</v>
      </c>
      <c r="G2091" s="9">
        <v>45203</v>
      </c>
      <c r="H2091" s="5">
        <v>1</v>
      </c>
      <c r="I2091" s="5">
        <v>7</v>
      </c>
      <c r="J2091" s="5">
        <v>7</v>
      </c>
      <c r="K2091" s="5" t="s">
        <v>30</v>
      </c>
      <c r="L2091" s="5">
        <v>13475</v>
      </c>
      <c r="M2091" s="5">
        <v>13475</v>
      </c>
      <c r="N2091" s="5" t="s">
        <v>8861</v>
      </c>
      <c r="O2091" s="5" t="s">
        <v>8095</v>
      </c>
      <c r="P2091" s="5" t="s">
        <v>33</v>
      </c>
      <c r="Q2091" s="5">
        <v>0</v>
      </c>
      <c r="R2091" s="18">
        <v>45187.0000115741</v>
      </c>
      <c r="S2091" s="9">
        <v>45204</v>
      </c>
      <c r="T2091" s="5" t="s">
        <v>34</v>
      </c>
      <c r="U2091" s="5">
        <v>13475</v>
      </c>
      <c r="V2091" s="5">
        <v>0</v>
      </c>
      <c r="W2091" s="5">
        <v>0</v>
      </c>
      <c r="X2091" s="5" t="s">
        <v>8862</v>
      </c>
      <c r="Y2091" s="5" t="s">
        <v>8863</v>
      </c>
    </row>
    <row r="2092" s="5" customFormat="1" spans="1:25">
      <c r="A2092" s="5" t="s">
        <v>8864</v>
      </c>
      <c r="B2092" s="5" t="s">
        <v>26</v>
      </c>
      <c r="C2092" s="5" t="s">
        <v>27</v>
      </c>
      <c r="D2092" s="5" t="s">
        <v>344</v>
      </c>
      <c r="E2092" s="5" t="s">
        <v>345</v>
      </c>
      <c r="F2092" s="9">
        <v>45201</v>
      </c>
      <c r="G2092" s="9">
        <v>45203</v>
      </c>
      <c r="H2092" s="5">
        <v>1</v>
      </c>
      <c r="I2092" s="5">
        <v>2</v>
      </c>
      <c r="J2092" s="5">
        <v>2</v>
      </c>
      <c r="K2092" s="5" t="s">
        <v>30</v>
      </c>
      <c r="L2092" s="5">
        <v>2244</v>
      </c>
      <c r="M2092" s="5">
        <v>2244</v>
      </c>
      <c r="N2092" s="5" t="s">
        <v>8865</v>
      </c>
      <c r="O2092" s="5" t="s">
        <v>8095</v>
      </c>
      <c r="P2092" s="5" t="s">
        <v>33</v>
      </c>
      <c r="Q2092" s="5">
        <v>0</v>
      </c>
      <c r="R2092" s="18">
        <v>45187</v>
      </c>
      <c r="S2092" s="9">
        <v>45204</v>
      </c>
      <c r="T2092" s="5" t="s">
        <v>34</v>
      </c>
      <c r="U2092" s="5">
        <v>2244</v>
      </c>
      <c r="V2092" s="5">
        <v>0</v>
      </c>
      <c r="W2092" s="5">
        <v>0</v>
      </c>
      <c r="X2092" s="5" t="s">
        <v>8866</v>
      </c>
      <c r="Y2092" s="5" t="s">
        <v>8867</v>
      </c>
    </row>
    <row r="2093" s="5" customFormat="1" spans="1:25">
      <c r="A2093" s="5" t="s">
        <v>8868</v>
      </c>
      <c r="B2093" s="5" t="s">
        <v>26</v>
      </c>
      <c r="C2093" s="5" t="s">
        <v>27</v>
      </c>
      <c r="D2093" s="5" t="s">
        <v>2600</v>
      </c>
      <c r="E2093" s="5" t="s">
        <v>2601</v>
      </c>
      <c r="F2093" s="9">
        <v>45197</v>
      </c>
      <c r="G2093" s="9">
        <v>45203</v>
      </c>
      <c r="H2093" s="5">
        <v>1</v>
      </c>
      <c r="I2093" s="5">
        <v>6</v>
      </c>
      <c r="J2093" s="5">
        <v>6</v>
      </c>
      <c r="K2093" s="5" t="s">
        <v>30</v>
      </c>
      <c r="L2093" s="5">
        <v>1374</v>
      </c>
      <c r="M2093" s="5">
        <v>1374</v>
      </c>
      <c r="N2093" s="5" t="s">
        <v>8869</v>
      </c>
      <c r="O2093" s="5" t="s">
        <v>8095</v>
      </c>
      <c r="P2093" s="5" t="s">
        <v>33</v>
      </c>
      <c r="Q2093" s="5">
        <v>0</v>
      </c>
      <c r="R2093" s="18">
        <v>45187</v>
      </c>
      <c r="S2093" s="9">
        <v>45204</v>
      </c>
      <c r="T2093" s="5" t="s">
        <v>34</v>
      </c>
      <c r="U2093" s="5">
        <v>1374</v>
      </c>
      <c r="V2093" s="5">
        <v>0</v>
      </c>
      <c r="W2093" s="5">
        <v>0</v>
      </c>
      <c r="X2093" s="5" t="s">
        <v>8870</v>
      </c>
      <c r="Y2093" s="5" t="s">
        <v>8871</v>
      </c>
    </row>
    <row r="2094" s="5" customFormat="1" spans="1:25">
      <c r="A2094" s="5" t="s">
        <v>8872</v>
      </c>
      <c r="B2094" s="5" t="s">
        <v>26</v>
      </c>
      <c r="C2094" s="5" t="s">
        <v>27</v>
      </c>
      <c r="D2094" s="5" t="s">
        <v>7040</v>
      </c>
      <c r="E2094" s="5" t="s">
        <v>8873</v>
      </c>
      <c r="F2094" s="9">
        <v>45201</v>
      </c>
      <c r="G2094" s="9">
        <v>45203</v>
      </c>
      <c r="H2094" s="5">
        <v>1</v>
      </c>
      <c r="I2094" s="5">
        <v>2</v>
      </c>
      <c r="J2094" s="5">
        <v>2</v>
      </c>
      <c r="K2094" s="5" t="s">
        <v>30</v>
      </c>
      <c r="L2094" s="5">
        <v>350</v>
      </c>
      <c r="M2094" s="5">
        <v>350</v>
      </c>
      <c r="N2094" s="5" t="s">
        <v>8874</v>
      </c>
      <c r="O2094" s="5" t="s">
        <v>8095</v>
      </c>
      <c r="P2094" s="5" t="s">
        <v>33</v>
      </c>
      <c r="Q2094" s="5">
        <v>0</v>
      </c>
      <c r="R2094" s="18">
        <v>45188</v>
      </c>
      <c r="S2094" s="9">
        <v>45204</v>
      </c>
      <c r="T2094" s="5" t="s">
        <v>34</v>
      </c>
      <c r="U2094" s="5">
        <v>350</v>
      </c>
      <c r="V2094" s="5">
        <v>0</v>
      </c>
      <c r="W2094" s="5">
        <v>0</v>
      </c>
      <c r="X2094" s="5" t="s">
        <v>8875</v>
      </c>
      <c r="Y2094" s="5" t="s">
        <v>8876</v>
      </c>
    </row>
    <row r="2095" s="5" customFormat="1" spans="1:25">
      <c r="A2095" s="5" t="s">
        <v>8877</v>
      </c>
      <c r="B2095" s="5" t="s">
        <v>26</v>
      </c>
      <c r="C2095" s="5" t="s">
        <v>27</v>
      </c>
      <c r="D2095" s="5" t="s">
        <v>611</v>
      </c>
      <c r="E2095" s="5" t="s">
        <v>612</v>
      </c>
      <c r="F2095" s="9">
        <v>45199</v>
      </c>
      <c r="G2095" s="9">
        <v>45203</v>
      </c>
      <c r="H2095" s="5">
        <v>1</v>
      </c>
      <c r="I2095" s="5">
        <v>4</v>
      </c>
      <c r="J2095" s="5">
        <v>4</v>
      </c>
      <c r="K2095" s="5" t="s">
        <v>30</v>
      </c>
      <c r="L2095" s="5">
        <v>1240</v>
      </c>
      <c r="M2095" s="5">
        <v>1240</v>
      </c>
      <c r="N2095" s="5" t="s">
        <v>8878</v>
      </c>
      <c r="O2095" s="5" t="s">
        <v>8095</v>
      </c>
      <c r="P2095" s="5" t="s">
        <v>33</v>
      </c>
      <c r="Q2095" s="5">
        <v>0</v>
      </c>
      <c r="R2095" s="18">
        <v>45188.0000115741</v>
      </c>
      <c r="S2095" s="9">
        <v>45204</v>
      </c>
      <c r="T2095" s="5" t="s">
        <v>34</v>
      </c>
      <c r="U2095" s="5">
        <v>1240</v>
      </c>
      <c r="V2095" s="5">
        <v>0</v>
      </c>
      <c r="W2095" s="5">
        <v>0</v>
      </c>
      <c r="X2095" s="5" t="s">
        <v>8879</v>
      </c>
      <c r="Y2095" s="5" t="s">
        <v>8880</v>
      </c>
    </row>
    <row r="2096" s="5" customFormat="1" spans="1:25">
      <c r="A2096" s="5" t="s">
        <v>8881</v>
      </c>
      <c r="B2096" s="5" t="s">
        <v>26</v>
      </c>
      <c r="C2096" s="5" t="s">
        <v>27</v>
      </c>
      <c r="D2096" s="5" t="s">
        <v>648</v>
      </c>
      <c r="E2096" s="5" t="s">
        <v>3045</v>
      </c>
      <c r="F2096" s="9">
        <v>45201</v>
      </c>
      <c r="G2096" s="9">
        <v>45203</v>
      </c>
      <c r="H2096" s="5">
        <v>1</v>
      </c>
      <c r="I2096" s="5">
        <v>2</v>
      </c>
      <c r="J2096" s="5">
        <v>2</v>
      </c>
      <c r="K2096" s="5" t="s">
        <v>30</v>
      </c>
      <c r="L2096" s="5">
        <v>2514</v>
      </c>
      <c r="M2096" s="5">
        <v>2514</v>
      </c>
      <c r="N2096" s="5" t="s">
        <v>8882</v>
      </c>
      <c r="O2096" s="5" t="s">
        <v>8095</v>
      </c>
      <c r="P2096" s="5" t="s">
        <v>33</v>
      </c>
      <c r="Q2096" s="5">
        <v>0</v>
      </c>
      <c r="R2096" s="18">
        <v>45188</v>
      </c>
      <c r="S2096" s="9">
        <v>45204</v>
      </c>
      <c r="T2096" s="5" t="s">
        <v>34</v>
      </c>
      <c r="U2096" s="5">
        <v>2514</v>
      </c>
      <c r="V2096" s="5">
        <v>0</v>
      </c>
      <c r="W2096" s="5">
        <v>0</v>
      </c>
      <c r="X2096" s="5" t="s">
        <v>8883</v>
      </c>
      <c r="Y2096" s="5" t="s">
        <v>8884</v>
      </c>
    </row>
    <row r="2097" s="5" customFormat="1" spans="1:25">
      <c r="A2097" s="5" t="s">
        <v>8885</v>
      </c>
      <c r="B2097" s="5" t="s">
        <v>26</v>
      </c>
      <c r="C2097" s="5" t="s">
        <v>27</v>
      </c>
      <c r="D2097" s="5" t="s">
        <v>38</v>
      </c>
      <c r="E2097" s="5" t="s">
        <v>8219</v>
      </c>
      <c r="F2097" s="9">
        <v>45201</v>
      </c>
      <c r="G2097" s="9">
        <v>45203</v>
      </c>
      <c r="H2097" s="5">
        <v>1</v>
      </c>
      <c r="I2097" s="5">
        <v>2</v>
      </c>
      <c r="J2097" s="5">
        <v>2</v>
      </c>
      <c r="K2097" s="5" t="s">
        <v>30</v>
      </c>
      <c r="L2097" s="5">
        <v>1458</v>
      </c>
      <c r="M2097" s="5">
        <v>1458</v>
      </c>
      <c r="N2097" s="5" t="s">
        <v>8886</v>
      </c>
      <c r="O2097" s="5" t="s">
        <v>8095</v>
      </c>
      <c r="P2097" s="5" t="s">
        <v>33</v>
      </c>
      <c r="Q2097" s="5">
        <v>0</v>
      </c>
      <c r="R2097" s="18">
        <v>45188.0000115741</v>
      </c>
      <c r="S2097" s="9">
        <v>45204</v>
      </c>
      <c r="T2097" s="5" t="s">
        <v>34</v>
      </c>
      <c r="U2097" s="5">
        <v>1458</v>
      </c>
      <c r="V2097" s="5">
        <v>0</v>
      </c>
      <c r="W2097" s="5">
        <v>0</v>
      </c>
      <c r="X2097" s="5" t="s">
        <v>8887</v>
      </c>
      <c r="Y2097" s="5" t="s">
        <v>8888</v>
      </c>
    </row>
    <row r="2098" s="5" customFormat="1" spans="1:25">
      <c r="A2098" s="5" t="s">
        <v>8889</v>
      </c>
      <c r="B2098" s="5" t="s">
        <v>26</v>
      </c>
      <c r="C2098" s="5" t="s">
        <v>27</v>
      </c>
      <c r="D2098" s="5" t="s">
        <v>8890</v>
      </c>
      <c r="E2098" s="5" t="s">
        <v>8891</v>
      </c>
      <c r="F2098" s="9">
        <v>45201</v>
      </c>
      <c r="G2098" s="9">
        <v>45203</v>
      </c>
      <c r="H2098" s="5">
        <v>1</v>
      </c>
      <c r="I2098" s="5">
        <v>2</v>
      </c>
      <c r="J2098" s="5">
        <v>2</v>
      </c>
      <c r="K2098" s="5" t="s">
        <v>30</v>
      </c>
      <c r="L2098" s="5">
        <v>3717</v>
      </c>
      <c r="M2098" s="5">
        <v>3717</v>
      </c>
      <c r="N2098" s="5" t="s">
        <v>8892</v>
      </c>
      <c r="O2098" s="5" t="s">
        <v>8095</v>
      </c>
      <c r="P2098" s="5" t="s">
        <v>33</v>
      </c>
      <c r="Q2098" s="5">
        <v>0</v>
      </c>
      <c r="R2098" s="18">
        <v>45188.0000115741</v>
      </c>
      <c r="S2098" s="9">
        <v>45204</v>
      </c>
      <c r="T2098" s="5" t="s">
        <v>34</v>
      </c>
      <c r="U2098" s="5">
        <v>3717</v>
      </c>
      <c r="V2098" s="5">
        <v>0</v>
      </c>
      <c r="W2098" s="5">
        <v>0</v>
      </c>
      <c r="X2098" s="5" t="s">
        <v>8893</v>
      </c>
      <c r="Y2098" s="5" t="s">
        <v>42</v>
      </c>
    </row>
    <row r="2099" s="5" customFormat="1" spans="1:25">
      <c r="A2099" s="5" t="s">
        <v>8894</v>
      </c>
      <c r="B2099" s="5" t="s">
        <v>26</v>
      </c>
      <c r="C2099" s="5" t="s">
        <v>27</v>
      </c>
      <c r="D2099" s="5" t="s">
        <v>2959</v>
      </c>
      <c r="E2099" s="5" t="s">
        <v>8895</v>
      </c>
      <c r="F2099" s="9">
        <v>45201</v>
      </c>
      <c r="G2099" s="9">
        <v>45203</v>
      </c>
      <c r="H2099" s="5">
        <v>1</v>
      </c>
      <c r="I2099" s="5">
        <v>2</v>
      </c>
      <c r="J2099" s="5">
        <v>2</v>
      </c>
      <c r="K2099" s="5" t="s">
        <v>30</v>
      </c>
      <c r="L2099" s="5">
        <v>2780</v>
      </c>
      <c r="M2099" s="5">
        <v>2780</v>
      </c>
      <c r="N2099" s="5" t="s">
        <v>8896</v>
      </c>
      <c r="O2099" s="5" t="s">
        <v>8095</v>
      </c>
      <c r="P2099" s="5" t="s">
        <v>33</v>
      </c>
      <c r="Q2099" s="5">
        <v>0</v>
      </c>
      <c r="R2099" s="18">
        <v>45188.0000115741</v>
      </c>
      <c r="S2099" s="9">
        <v>45204</v>
      </c>
      <c r="T2099" s="5" t="s">
        <v>34</v>
      </c>
      <c r="U2099" s="5">
        <v>2780</v>
      </c>
      <c r="V2099" s="5">
        <v>0</v>
      </c>
      <c r="W2099" s="5">
        <v>0</v>
      </c>
      <c r="X2099" s="5" t="s">
        <v>8897</v>
      </c>
      <c r="Y2099" s="5" t="s">
        <v>8898</v>
      </c>
    </row>
    <row r="2100" s="5" customFormat="1" spans="1:25">
      <c r="A2100" s="5" t="s">
        <v>8899</v>
      </c>
      <c r="B2100" s="5" t="s">
        <v>26</v>
      </c>
      <c r="C2100" s="5" t="s">
        <v>27</v>
      </c>
      <c r="D2100" s="5" t="s">
        <v>669</v>
      </c>
      <c r="E2100" s="5" t="s">
        <v>913</v>
      </c>
      <c r="F2100" s="9">
        <v>45201</v>
      </c>
      <c r="G2100" s="9">
        <v>45203</v>
      </c>
      <c r="H2100" s="5">
        <v>1</v>
      </c>
      <c r="I2100" s="5">
        <v>2</v>
      </c>
      <c r="J2100" s="5">
        <v>2</v>
      </c>
      <c r="K2100" s="5" t="s">
        <v>30</v>
      </c>
      <c r="L2100" s="5">
        <v>748</v>
      </c>
      <c r="M2100" s="5">
        <v>748</v>
      </c>
      <c r="N2100" s="5" t="s">
        <v>8900</v>
      </c>
      <c r="O2100" s="5" t="s">
        <v>8095</v>
      </c>
      <c r="P2100" s="5" t="s">
        <v>33</v>
      </c>
      <c r="Q2100" s="5">
        <v>0</v>
      </c>
      <c r="R2100" s="18">
        <v>45188.0000115741</v>
      </c>
      <c r="S2100" s="9">
        <v>45204</v>
      </c>
      <c r="T2100" s="5" t="s">
        <v>34</v>
      </c>
      <c r="U2100" s="5">
        <v>748</v>
      </c>
      <c r="V2100" s="5">
        <v>0</v>
      </c>
      <c r="W2100" s="5">
        <v>0</v>
      </c>
      <c r="X2100" s="5" t="s">
        <v>8901</v>
      </c>
      <c r="Y2100" s="5" t="s">
        <v>8902</v>
      </c>
    </row>
    <row r="2101" s="5" customFormat="1" spans="1:25">
      <c r="A2101" s="5" t="s">
        <v>8903</v>
      </c>
      <c r="B2101" s="5" t="s">
        <v>26</v>
      </c>
      <c r="C2101" s="5" t="s">
        <v>27</v>
      </c>
      <c r="D2101" s="5" t="s">
        <v>328</v>
      </c>
      <c r="E2101" s="5" t="s">
        <v>329</v>
      </c>
      <c r="F2101" s="9">
        <v>45201</v>
      </c>
      <c r="G2101" s="9">
        <v>45203</v>
      </c>
      <c r="H2101" s="5">
        <v>1</v>
      </c>
      <c r="I2101" s="5">
        <v>2</v>
      </c>
      <c r="J2101" s="5">
        <v>2</v>
      </c>
      <c r="K2101" s="5" t="s">
        <v>30</v>
      </c>
      <c r="L2101" s="5">
        <v>1660</v>
      </c>
      <c r="M2101" s="5">
        <v>1660</v>
      </c>
      <c r="N2101" s="5" t="s">
        <v>8904</v>
      </c>
      <c r="O2101" s="5" t="s">
        <v>8095</v>
      </c>
      <c r="P2101" s="5" t="s">
        <v>33</v>
      </c>
      <c r="Q2101" s="5">
        <v>0</v>
      </c>
      <c r="R2101" s="18">
        <v>45188</v>
      </c>
      <c r="S2101" s="9">
        <v>45204</v>
      </c>
      <c r="T2101" s="5" t="s">
        <v>34</v>
      </c>
      <c r="U2101" s="5">
        <v>1660</v>
      </c>
      <c r="V2101" s="5">
        <v>0</v>
      </c>
      <c r="W2101" s="5">
        <v>0</v>
      </c>
      <c r="X2101" s="5" t="s">
        <v>8905</v>
      </c>
      <c r="Y2101" s="5" t="s">
        <v>8906</v>
      </c>
    </row>
    <row r="2102" s="5" customFormat="1" spans="1:25">
      <c r="A2102" s="5" t="s">
        <v>8907</v>
      </c>
      <c r="B2102" s="5" t="s">
        <v>26</v>
      </c>
      <c r="C2102" s="5" t="s">
        <v>27</v>
      </c>
      <c r="D2102" s="5" t="s">
        <v>648</v>
      </c>
      <c r="E2102" s="5" t="s">
        <v>56</v>
      </c>
      <c r="F2102" s="9">
        <v>45200</v>
      </c>
      <c r="G2102" s="9">
        <v>45203</v>
      </c>
      <c r="H2102" s="5">
        <v>1</v>
      </c>
      <c r="I2102" s="5">
        <v>3</v>
      </c>
      <c r="J2102" s="5">
        <v>3</v>
      </c>
      <c r="K2102" s="5" t="s">
        <v>30</v>
      </c>
      <c r="L2102" s="5">
        <v>3753</v>
      </c>
      <c r="M2102" s="5">
        <v>3753</v>
      </c>
      <c r="N2102" s="5" t="s">
        <v>8908</v>
      </c>
      <c r="O2102" s="5" t="s">
        <v>8095</v>
      </c>
      <c r="P2102" s="5" t="s">
        <v>33</v>
      </c>
      <c r="Q2102" s="5">
        <v>0</v>
      </c>
      <c r="R2102" s="18">
        <v>45188</v>
      </c>
      <c r="S2102" s="9">
        <v>45204</v>
      </c>
      <c r="T2102" s="5" t="s">
        <v>34</v>
      </c>
      <c r="U2102" s="5">
        <v>3753</v>
      </c>
      <c r="V2102" s="5">
        <v>0</v>
      </c>
      <c r="W2102" s="5">
        <v>0</v>
      </c>
      <c r="X2102" s="5" t="s">
        <v>8909</v>
      </c>
      <c r="Y2102" s="5" t="s">
        <v>8910</v>
      </c>
    </row>
    <row r="2103" s="5" customFormat="1" spans="1:27">
      <c r="A2103" s="5" t="s">
        <v>8911</v>
      </c>
      <c r="B2103" s="5" t="s">
        <v>26</v>
      </c>
      <c r="C2103" s="5" t="s">
        <v>27</v>
      </c>
      <c r="D2103" s="5" t="s">
        <v>2438</v>
      </c>
      <c r="E2103" s="5" t="s">
        <v>2439</v>
      </c>
      <c r="F2103" s="9">
        <v>45199</v>
      </c>
      <c r="G2103" s="9">
        <v>45203</v>
      </c>
      <c r="H2103" s="5">
        <v>1</v>
      </c>
      <c r="I2103" s="5">
        <v>4</v>
      </c>
      <c r="J2103" s="5">
        <v>4</v>
      </c>
      <c r="K2103" s="5" t="s">
        <v>30</v>
      </c>
      <c r="L2103" s="5">
        <v>3486</v>
      </c>
      <c r="M2103" s="5">
        <v>3486</v>
      </c>
      <c r="N2103" s="5" t="s">
        <v>8912</v>
      </c>
      <c r="O2103" s="5" t="s">
        <v>8095</v>
      </c>
      <c r="P2103" s="5" t="s">
        <v>33</v>
      </c>
      <c r="Q2103" s="5">
        <v>0</v>
      </c>
      <c r="R2103" s="18">
        <v>45188</v>
      </c>
      <c r="S2103" s="9">
        <v>45204</v>
      </c>
      <c r="T2103" s="5" t="s">
        <v>34</v>
      </c>
      <c r="U2103" s="5">
        <v>3486</v>
      </c>
      <c r="V2103" s="5">
        <v>0</v>
      </c>
      <c r="W2103" s="5">
        <v>0</v>
      </c>
      <c r="X2103" s="5" t="s">
        <v>8913</v>
      </c>
      <c r="Y2103" s="5">
        <v>152357</v>
      </c>
      <c r="Z2103" s="5">
        <v>151980</v>
      </c>
      <c r="AA2103" s="5" t="s">
        <v>8914</v>
      </c>
    </row>
    <row r="2104" s="5" customFormat="1" spans="1:25">
      <c r="A2104" s="5" t="s">
        <v>8915</v>
      </c>
      <c r="B2104" s="5" t="s">
        <v>26</v>
      </c>
      <c r="C2104" s="5" t="s">
        <v>27</v>
      </c>
      <c r="D2104" s="5" t="s">
        <v>1170</v>
      </c>
      <c r="E2104" s="5" t="s">
        <v>8916</v>
      </c>
      <c r="F2104" s="9">
        <v>45201</v>
      </c>
      <c r="G2104" s="9">
        <v>45203</v>
      </c>
      <c r="H2104" s="5">
        <v>1</v>
      </c>
      <c r="I2104" s="5">
        <v>2</v>
      </c>
      <c r="J2104" s="5">
        <v>2</v>
      </c>
      <c r="K2104" s="5" t="s">
        <v>30</v>
      </c>
      <c r="L2104" s="5">
        <v>5050</v>
      </c>
      <c r="M2104" s="5">
        <v>5050</v>
      </c>
      <c r="N2104" s="5" t="s">
        <v>8917</v>
      </c>
      <c r="O2104" s="5" t="s">
        <v>8095</v>
      </c>
      <c r="P2104" s="5" t="s">
        <v>33</v>
      </c>
      <c r="Q2104" s="5">
        <v>0</v>
      </c>
      <c r="R2104" s="18">
        <v>45188.0000115741</v>
      </c>
      <c r="S2104" s="9">
        <v>45204</v>
      </c>
      <c r="T2104" s="5" t="s">
        <v>34</v>
      </c>
      <c r="U2104" s="5">
        <v>5050</v>
      </c>
      <c r="V2104" s="5">
        <v>0</v>
      </c>
      <c r="W2104" s="5">
        <v>0</v>
      </c>
      <c r="X2104" s="5" t="s">
        <v>8918</v>
      </c>
      <c r="Y2104" s="5" t="s">
        <v>42</v>
      </c>
    </row>
    <row r="2105" s="5" customFormat="1" spans="1:25">
      <c r="A2105" s="5" t="s">
        <v>8919</v>
      </c>
      <c r="B2105" s="5" t="s">
        <v>26</v>
      </c>
      <c r="C2105" s="5" t="s">
        <v>27</v>
      </c>
      <c r="D2105" s="5" t="s">
        <v>65</v>
      </c>
      <c r="E2105" s="5" t="s">
        <v>66</v>
      </c>
      <c r="F2105" s="9">
        <v>45201</v>
      </c>
      <c r="G2105" s="9">
        <v>45203</v>
      </c>
      <c r="H2105" s="5">
        <v>1</v>
      </c>
      <c r="I2105" s="5">
        <v>2</v>
      </c>
      <c r="J2105" s="5">
        <v>2</v>
      </c>
      <c r="K2105" s="5" t="s">
        <v>30</v>
      </c>
      <c r="L2105" s="5">
        <v>614</v>
      </c>
      <c r="M2105" s="5">
        <v>614</v>
      </c>
      <c r="N2105" s="5" t="s">
        <v>8920</v>
      </c>
      <c r="O2105" s="5" t="s">
        <v>8095</v>
      </c>
      <c r="P2105" s="5" t="s">
        <v>33</v>
      </c>
      <c r="Q2105" s="5">
        <v>0</v>
      </c>
      <c r="R2105" s="18">
        <v>45188.0000115741</v>
      </c>
      <c r="S2105" s="9">
        <v>45204</v>
      </c>
      <c r="T2105" s="5" t="s">
        <v>34</v>
      </c>
      <c r="U2105" s="5">
        <v>614</v>
      </c>
      <c r="V2105" s="5">
        <v>0</v>
      </c>
      <c r="W2105" s="5">
        <v>0</v>
      </c>
      <c r="X2105" s="5" t="s">
        <v>8921</v>
      </c>
      <c r="Y2105" s="5" t="s">
        <v>8922</v>
      </c>
    </row>
    <row r="2106" s="5" customFormat="1" spans="1:25">
      <c r="A2106" s="5" t="s">
        <v>8915</v>
      </c>
      <c r="B2106" s="5" t="s">
        <v>26</v>
      </c>
      <c r="C2106" s="5" t="s">
        <v>43</v>
      </c>
      <c r="D2106" s="5" t="s">
        <v>1170</v>
      </c>
      <c r="E2106" s="5" t="s">
        <v>8916</v>
      </c>
      <c r="F2106" s="9">
        <v>45201</v>
      </c>
      <c r="G2106" s="9">
        <v>45203</v>
      </c>
      <c r="H2106" s="5">
        <v>1</v>
      </c>
      <c r="I2106" s="5">
        <v>2</v>
      </c>
      <c r="J2106" s="5">
        <v>2</v>
      </c>
      <c r="K2106" s="5" t="s">
        <v>30</v>
      </c>
      <c r="L2106" s="5">
        <v>-5050</v>
      </c>
      <c r="M2106" s="5">
        <v>-5050</v>
      </c>
      <c r="N2106" s="5" t="s">
        <v>8917</v>
      </c>
      <c r="O2106" s="5" t="s">
        <v>8095</v>
      </c>
      <c r="P2106" s="5" t="s">
        <v>33</v>
      </c>
      <c r="Q2106" s="5">
        <v>0</v>
      </c>
      <c r="R2106" s="18">
        <v>45188.0000115741</v>
      </c>
      <c r="S2106" s="9">
        <v>45204</v>
      </c>
      <c r="T2106" s="5" t="s">
        <v>34</v>
      </c>
      <c r="U2106" s="5">
        <v>-5050</v>
      </c>
      <c r="V2106" s="5">
        <v>0</v>
      </c>
      <c r="W2106" s="5">
        <v>0</v>
      </c>
      <c r="X2106" s="5" t="s">
        <v>8918</v>
      </c>
      <c r="Y2106" s="5" t="s">
        <v>42</v>
      </c>
    </row>
    <row r="2107" s="5" customFormat="1" spans="1:25">
      <c r="A2107" s="5" t="s">
        <v>8889</v>
      </c>
      <c r="B2107" s="5" t="s">
        <v>26</v>
      </c>
      <c r="C2107" s="5" t="s">
        <v>43</v>
      </c>
      <c r="D2107" s="5" t="s">
        <v>8890</v>
      </c>
      <c r="E2107" s="5" t="s">
        <v>8891</v>
      </c>
      <c r="F2107" s="9">
        <v>45201</v>
      </c>
      <c r="G2107" s="9">
        <v>45203</v>
      </c>
      <c r="H2107" s="5">
        <v>1</v>
      </c>
      <c r="I2107" s="5">
        <v>2</v>
      </c>
      <c r="J2107" s="5">
        <v>2</v>
      </c>
      <c r="K2107" s="5" t="s">
        <v>30</v>
      </c>
      <c r="L2107" s="5">
        <v>-3717</v>
      </c>
      <c r="M2107" s="5">
        <v>-3717</v>
      </c>
      <c r="N2107" s="5" t="s">
        <v>8892</v>
      </c>
      <c r="O2107" s="5" t="s">
        <v>8095</v>
      </c>
      <c r="P2107" s="5" t="s">
        <v>33</v>
      </c>
      <c r="Q2107" s="5">
        <v>0</v>
      </c>
      <c r="R2107" s="18">
        <v>45188.0000115741</v>
      </c>
      <c r="S2107" s="9">
        <v>45204</v>
      </c>
      <c r="T2107" s="5" t="s">
        <v>34</v>
      </c>
      <c r="U2107" s="5">
        <v>-3717</v>
      </c>
      <c r="V2107" s="5">
        <v>0</v>
      </c>
      <c r="W2107" s="5">
        <v>0</v>
      </c>
      <c r="X2107" s="5" t="s">
        <v>8893</v>
      </c>
      <c r="Y2107" s="5" t="s">
        <v>42</v>
      </c>
    </row>
    <row r="2108" s="5" customFormat="1" spans="1:25">
      <c r="A2108" s="5" t="s">
        <v>8923</v>
      </c>
      <c r="B2108" s="5" t="s">
        <v>26</v>
      </c>
      <c r="C2108" s="5" t="s">
        <v>27</v>
      </c>
      <c r="D2108" s="5" t="s">
        <v>5772</v>
      </c>
      <c r="E2108" s="5" t="s">
        <v>8924</v>
      </c>
      <c r="F2108" s="9">
        <v>45200</v>
      </c>
      <c r="G2108" s="9">
        <v>45203</v>
      </c>
      <c r="H2108" s="5">
        <v>1</v>
      </c>
      <c r="I2108" s="5">
        <v>3</v>
      </c>
      <c r="J2108" s="5">
        <v>3</v>
      </c>
      <c r="K2108" s="5" t="s">
        <v>30</v>
      </c>
      <c r="L2108" s="5">
        <v>2550</v>
      </c>
      <c r="M2108" s="5">
        <v>2550</v>
      </c>
      <c r="N2108" s="5" t="s">
        <v>8925</v>
      </c>
      <c r="O2108" s="5" t="s">
        <v>8095</v>
      </c>
      <c r="P2108" s="5" t="s">
        <v>33</v>
      </c>
      <c r="Q2108" s="5">
        <v>0</v>
      </c>
      <c r="R2108" s="18">
        <v>45188</v>
      </c>
      <c r="S2108" s="9">
        <v>45204</v>
      </c>
      <c r="T2108" s="5" t="s">
        <v>34</v>
      </c>
      <c r="U2108" s="5">
        <v>2550</v>
      </c>
      <c r="V2108" s="5">
        <v>0</v>
      </c>
      <c r="W2108" s="5">
        <v>0</v>
      </c>
      <c r="X2108" s="5" t="s">
        <v>8926</v>
      </c>
      <c r="Y2108" s="5" t="s">
        <v>8927</v>
      </c>
    </row>
    <row r="2109" s="5" customFormat="1" spans="1:25">
      <c r="A2109" s="5" t="s">
        <v>8928</v>
      </c>
      <c r="B2109" s="5" t="s">
        <v>26</v>
      </c>
      <c r="C2109" s="5" t="s">
        <v>27</v>
      </c>
      <c r="D2109" s="5" t="s">
        <v>1484</v>
      </c>
      <c r="E2109" s="5" t="s">
        <v>8929</v>
      </c>
      <c r="F2109" s="9">
        <v>45200</v>
      </c>
      <c r="G2109" s="9">
        <v>45203</v>
      </c>
      <c r="H2109" s="5">
        <v>1</v>
      </c>
      <c r="I2109" s="5">
        <v>3</v>
      </c>
      <c r="J2109" s="5">
        <v>3</v>
      </c>
      <c r="K2109" s="5" t="s">
        <v>30</v>
      </c>
      <c r="L2109" s="5">
        <v>3538</v>
      </c>
      <c r="M2109" s="5">
        <v>3538</v>
      </c>
      <c r="N2109" s="5" t="s">
        <v>8930</v>
      </c>
      <c r="O2109" s="5" t="s">
        <v>8095</v>
      </c>
      <c r="P2109" s="5" t="s">
        <v>33</v>
      </c>
      <c r="Q2109" s="5">
        <v>0</v>
      </c>
      <c r="R2109" s="18">
        <v>45188</v>
      </c>
      <c r="S2109" s="9">
        <v>45204</v>
      </c>
      <c r="T2109" s="5" t="s">
        <v>34</v>
      </c>
      <c r="U2109" s="5">
        <v>3538</v>
      </c>
      <c r="V2109" s="5">
        <v>0</v>
      </c>
      <c r="W2109" s="5">
        <v>0</v>
      </c>
      <c r="X2109" s="5" t="s">
        <v>8931</v>
      </c>
      <c r="Y2109" s="5" t="s">
        <v>8932</v>
      </c>
    </row>
    <row r="2110" s="5" customFormat="1" spans="1:25">
      <c r="A2110" s="5" t="s">
        <v>8933</v>
      </c>
      <c r="B2110" s="5" t="s">
        <v>26</v>
      </c>
      <c r="C2110" s="5" t="s">
        <v>27</v>
      </c>
      <c r="D2110" s="5" t="s">
        <v>323</v>
      </c>
      <c r="E2110" s="5" t="s">
        <v>6994</v>
      </c>
      <c r="F2110" s="9">
        <v>45202</v>
      </c>
      <c r="G2110" s="9">
        <v>45203</v>
      </c>
      <c r="H2110" s="5">
        <v>1</v>
      </c>
      <c r="I2110" s="5">
        <v>1</v>
      </c>
      <c r="J2110" s="5">
        <v>1</v>
      </c>
      <c r="K2110" s="5" t="s">
        <v>30</v>
      </c>
      <c r="L2110" s="5">
        <v>1513</v>
      </c>
      <c r="M2110" s="5">
        <v>1513</v>
      </c>
      <c r="N2110" s="5" t="s">
        <v>8934</v>
      </c>
      <c r="O2110" s="5" t="s">
        <v>8095</v>
      </c>
      <c r="P2110" s="5" t="s">
        <v>33</v>
      </c>
      <c r="Q2110" s="5">
        <v>0</v>
      </c>
      <c r="R2110" s="18">
        <v>45189.0000115741</v>
      </c>
      <c r="S2110" s="9">
        <v>45204</v>
      </c>
      <c r="T2110" s="5" t="s">
        <v>34</v>
      </c>
      <c r="U2110" s="5">
        <v>1513</v>
      </c>
      <c r="V2110" s="5">
        <v>0</v>
      </c>
      <c r="W2110" s="5">
        <v>0</v>
      </c>
      <c r="X2110" s="5" t="s">
        <v>8935</v>
      </c>
      <c r="Y2110" s="5" t="s">
        <v>8936</v>
      </c>
    </row>
    <row r="2111" s="5" customFormat="1" spans="1:26">
      <c r="A2111" s="5" t="s">
        <v>8937</v>
      </c>
      <c r="B2111" s="5" t="s">
        <v>26</v>
      </c>
      <c r="C2111" s="5" t="s">
        <v>27</v>
      </c>
      <c r="D2111" s="5" t="s">
        <v>611</v>
      </c>
      <c r="E2111" s="5" t="s">
        <v>754</v>
      </c>
      <c r="F2111" s="9">
        <v>45201</v>
      </c>
      <c r="G2111" s="9">
        <v>45203</v>
      </c>
      <c r="H2111" s="5">
        <v>2</v>
      </c>
      <c r="I2111" s="5">
        <v>2</v>
      </c>
      <c r="J2111" s="5">
        <v>4</v>
      </c>
      <c r="K2111" s="5" t="s">
        <v>30</v>
      </c>
      <c r="L2111" s="5">
        <v>984</v>
      </c>
      <c r="M2111" s="5">
        <v>984</v>
      </c>
      <c r="N2111" s="5" t="s">
        <v>8938</v>
      </c>
      <c r="O2111" s="5" t="s">
        <v>8095</v>
      </c>
      <c r="P2111" s="5" t="s">
        <v>33</v>
      </c>
      <c r="Q2111" s="5">
        <v>0</v>
      </c>
      <c r="R2111" s="18">
        <v>45189</v>
      </c>
      <c r="S2111" s="9">
        <v>45204</v>
      </c>
      <c r="T2111" s="5" t="s">
        <v>34</v>
      </c>
      <c r="U2111" s="5">
        <v>984</v>
      </c>
      <c r="V2111" s="5">
        <v>0</v>
      </c>
      <c r="W2111" s="5">
        <v>0</v>
      </c>
      <c r="X2111" s="5" t="s">
        <v>8939</v>
      </c>
      <c r="Y2111" s="5">
        <v>378374</v>
      </c>
      <c r="Z2111" s="5" t="s">
        <v>8940</v>
      </c>
    </row>
    <row r="2112" s="5" customFormat="1" spans="1:25">
      <c r="A2112" s="5" t="s">
        <v>8941</v>
      </c>
      <c r="B2112" s="5" t="s">
        <v>26</v>
      </c>
      <c r="C2112" s="5" t="s">
        <v>27</v>
      </c>
      <c r="D2112" s="5" t="s">
        <v>5344</v>
      </c>
      <c r="E2112" s="5" t="s">
        <v>8942</v>
      </c>
      <c r="F2112" s="9">
        <v>45201</v>
      </c>
      <c r="G2112" s="9">
        <v>45203</v>
      </c>
      <c r="H2112" s="5">
        <v>1</v>
      </c>
      <c r="I2112" s="5">
        <v>2</v>
      </c>
      <c r="J2112" s="5">
        <v>2</v>
      </c>
      <c r="K2112" s="5" t="s">
        <v>30</v>
      </c>
      <c r="L2112" s="5">
        <v>954</v>
      </c>
      <c r="M2112" s="5">
        <v>954</v>
      </c>
      <c r="N2112" s="5" t="s">
        <v>8943</v>
      </c>
      <c r="O2112" s="5" t="s">
        <v>8095</v>
      </c>
      <c r="P2112" s="5" t="s">
        <v>33</v>
      </c>
      <c r="Q2112" s="5">
        <v>0</v>
      </c>
      <c r="R2112" s="18">
        <v>45189.0000115741</v>
      </c>
      <c r="S2112" s="9">
        <v>45204</v>
      </c>
      <c r="T2112" s="5" t="s">
        <v>34</v>
      </c>
      <c r="U2112" s="5">
        <v>954</v>
      </c>
      <c r="V2112" s="5">
        <v>0</v>
      </c>
      <c r="W2112" s="5">
        <v>0</v>
      </c>
      <c r="X2112" s="5" t="s">
        <v>8944</v>
      </c>
      <c r="Y2112" s="5" t="s">
        <v>8945</v>
      </c>
    </row>
    <row r="2113" s="5" customFormat="1" spans="1:25">
      <c r="A2113" s="5" t="s">
        <v>8946</v>
      </c>
      <c r="B2113" s="5" t="s">
        <v>26</v>
      </c>
      <c r="C2113" s="5" t="s">
        <v>27</v>
      </c>
      <c r="D2113" s="5" t="s">
        <v>7368</v>
      </c>
      <c r="E2113" s="5" t="s">
        <v>7369</v>
      </c>
      <c r="F2113" s="9">
        <v>45202</v>
      </c>
      <c r="G2113" s="9">
        <v>45203</v>
      </c>
      <c r="H2113" s="5">
        <v>1</v>
      </c>
      <c r="I2113" s="5">
        <v>1</v>
      </c>
      <c r="J2113" s="5">
        <v>1</v>
      </c>
      <c r="K2113" s="5" t="s">
        <v>30</v>
      </c>
      <c r="L2113" s="5">
        <v>583</v>
      </c>
      <c r="M2113" s="5">
        <v>583</v>
      </c>
      <c r="N2113" s="5" t="s">
        <v>8947</v>
      </c>
      <c r="O2113" s="5" t="s">
        <v>8095</v>
      </c>
      <c r="P2113" s="5" t="s">
        <v>33</v>
      </c>
      <c r="Q2113" s="5">
        <v>0</v>
      </c>
      <c r="R2113" s="18">
        <v>45189.0000115741</v>
      </c>
      <c r="S2113" s="9">
        <v>45204</v>
      </c>
      <c r="T2113" s="5" t="s">
        <v>34</v>
      </c>
      <c r="U2113" s="5">
        <v>583</v>
      </c>
      <c r="V2113" s="5">
        <v>0</v>
      </c>
      <c r="W2113" s="5">
        <v>0</v>
      </c>
      <c r="X2113" s="5" t="s">
        <v>8948</v>
      </c>
      <c r="Y2113" s="5" t="s">
        <v>8949</v>
      </c>
    </row>
    <row r="2114" s="5" customFormat="1" spans="1:25">
      <c r="A2114" s="5" t="s">
        <v>8950</v>
      </c>
      <c r="B2114" s="5" t="s">
        <v>26</v>
      </c>
      <c r="C2114" s="5" t="s">
        <v>27</v>
      </c>
      <c r="D2114" s="5" t="s">
        <v>8668</v>
      </c>
      <c r="E2114" s="5" t="s">
        <v>8951</v>
      </c>
      <c r="F2114" s="9">
        <v>45202</v>
      </c>
      <c r="G2114" s="9">
        <v>45203</v>
      </c>
      <c r="H2114" s="5">
        <v>1</v>
      </c>
      <c r="I2114" s="5">
        <v>1</v>
      </c>
      <c r="J2114" s="5">
        <v>1</v>
      </c>
      <c r="K2114" s="5" t="s">
        <v>30</v>
      </c>
      <c r="L2114" s="5">
        <v>2974</v>
      </c>
      <c r="M2114" s="5">
        <v>2974</v>
      </c>
      <c r="N2114" s="5" t="s">
        <v>3871</v>
      </c>
      <c r="O2114" s="5" t="s">
        <v>8095</v>
      </c>
      <c r="P2114" s="5" t="s">
        <v>33</v>
      </c>
      <c r="Q2114" s="5">
        <v>0</v>
      </c>
      <c r="R2114" s="18">
        <v>45189</v>
      </c>
      <c r="S2114" s="9">
        <v>45204</v>
      </c>
      <c r="T2114" s="5" t="s">
        <v>34</v>
      </c>
      <c r="U2114" s="5">
        <v>2974</v>
      </c>
      <c r="V2114" s="5">
        <v>0</v>
      </c>
      <c r="W2114" s="5">
        <v>0</v>
      </c>
      <c r="X2114" s="5" t="s">
        <v>8952</v>
      </c>
      <c r="Y2114" s="5" t="s">
        <v>8953</v>
      </c>
    </row>
    <row r="2115" s="5" customFormat="1" spans="1:25">
      <c r="A2115" s="5" t="s">
        <v>8954</v>
      </c>
      <c r="B2115" s="5" t="s">
        <v>26</v>
      </c>
      <c r="C2115" s="5" t="s">
        <v>27</v>
      </c>
      <c r="D2115" s="5" t="s">
        <v>8668</v>
      </c>
      <c r="E2115" s="5" t="s">
        <v>8955</v>
      </c>
      <c r="F2115" s="9">
        <v>45202</v>
      </c>
      <c r="G2115" s="9">
        <v>45203</v>
      </c>
      <c r="H2115" s="5">
        <v>1</v>
      </c>
      <c r="I2115" s="5">
        <v>1</v>
      </c>
      <c r="J2115" s="5">
        <v>1</v>
      </c>
      <c r="K2115" s="5" t="s">
        <v>30</v>
      </c>
      <c r="L2115" s="5">
        <v>2097</v>
      </c>
      <c r="M2115" s="5">
        <v>2097</v>
      </c>
      <c r="N2115" s="5" t="s">
        <v>8956</v>
      </c>
      <c r="O2115" s="5" t="s">
        <v>8095</v>
      </c>
      <c r="P2115" s="5" t="s">
        <v>33</v>
      </c>
      <c r="Q2115" s="5">
        <v>0</v>
      </c>
      <c r="R2115" s="18">
        <v>45189.0000115741</v>
      </c>
      <c r="S2115" s="9">
        <v>45204</v>
      </c>
      <c r="T2115" s="5" t="s">
        <v>34</v>
      </c>
      <c r="U2115" s="5">
        <v>2097</v>
      </c>
      <c r="V2115" s="5">
        <v>0</v>
      </c>
      <c r="W2115" s="5">
        <v>0</v>
      </c>
      <c r="X2115" s="5" t="s">
        <v>8957</v>
      </c>
      <c r="Y2115" s="5" t="s">
        <v>8958</v>
      </c>
    </row>
    <row r="2116" s="5" customFormat="1" spans="1:25">
      <c r="A2116" s="5" t="s">
        <v>8959</v>
      </c>
      <c r="B2116" s="5" t="s">
        <v>26</v>
      </c>
      <c r="C2116" s="5" t="s">
        <v>27</v>
      </c>
      <c r="D2116" s="5" t="s">
        <v>1646</v>
      </c>
      <c r="E2116" s="5" t="s">
        <v>1647</v>
      </c>
      <c r="F2116" s="9">
        <v>45201</v>
      </c>
      <c r="G2116" s="9">
        <v>45203</v>
      </c>
      <c r="H2116" s="5">
        <v>1</v>
      </c>
      <c r="I2116" s="5">
        <v>2</v>
      </c>
      <c r="J2116" s="5">
        <v>2</v>
      </c>
      <c r="K2116" s="5" t="s">
        <v>30</v>
      </c>
      <c r="L2116" s="5">
        <v>1456</v>
      </c>
      <c r="M2116" s="5">
        <v>1456</v>
      </c>
      <c r="N2116" s="5" t="s">
        <v>8960</v>
      </c>
      <c r="O2116" s="5" t="s">
        <v>8095</v>
      </c>
      <c r="P2116" s="5" t="s">
        <v>33</v>
      </c>
      <c r="Q2116" s="5">
        <v>0</v>
      </c>
      <c r="R2116" s="18">
        <v>45189.0000115741</v>
      </c>
      <c r="S2116" s="9">
        <v>45204</v>
      </c>
      <c r="T2116" s="5" t="s">
        <v>34</v>
      </c>
      <c r="U2116" s="5">
        <v>1456</v>
      </c>
      <c r="V2116" s="5">
        <v>0</v>
      </c>
      <c r="W2116" s="5">
        <v>0</v>
      </c>
      <c r="X2116" s="5" t="s">
        <v>8961</v>
      </c>
      <c r="Y2116" s="5" t="s">
        <v>8962</v>
      </c>
    </row>
    <row r="2117" s="5" customFormat="1" spans="1:25">
      <c r="A2117" s="5" t="s">
        <v>8963</v>
      </c>
      <c r="B2117" s="5" t="s">
        <v>26</v>
      </c>
      <c r="C2117" s="5" t="s">
        <v>27</v>
      </c>
      <c r="D2117" s="5" t="s">
        <v>886</v>
      </c>
      <c r="E2117" s="5" t="s">
        <v>887</v>
      </c>
      <c r="F2117" s="9">
        <v>45199</v>
      </c>
      <c r="G2117" s="9">
        <v>45203</v>
      </c>
      <c r="H2117" s="5">
        <v>1</v>
      </c>
      <c r="I2117" s="5">
        <v>4</v>
      </c>
      <c r="J2117" s="5">
        <v>4</v>
      </c>
      <c r="K2117" s="5" t="s">
        <v>30</v>
      </c>
      <c r="L2117" s="5">
        <v>1954</v>
      </c>
      <c r="M2117" s="5">
        <v>1954</v>
      </c>
      <c r="N2117" s="5" t="s">
        <v>8964</v>
      </c>
      <c r="O2117" s="5" t="s">
        <v>8095</v>
      </c>
      <c r="P2117" s="5" t="s">
        <v>33</v>
      </c>
      <c r="Q2117" s="5">
        <v>0</v>
      </c>
      <c r="R2117" s="18">
        <v>45189</v>
      </c>
      <c r="S2117" s="9">
        <v>45204</v>
      </c>
      <c r="T2117" s="5" t="s">
        <v>34</v>
      </c>
      <c r="U2117" s="5">
        <v>1954</v>
      </c>
      <c r="V2117" s="5">
        <v>0</v>
      </c>
      <c r="W2117" s="5">
        <v>2034</v>
      </c>
      <c r="X2117" s="5" t="s">
        <v>8965</v>
      </c>
      <c r="Y2117" s="5" t="s">
        <v>8966</v>
      </c>
    </row>
    <row r="2118" s="5" customFormat="1" spans="1:25">
      <c r="A2118" s="5" t="s">
        <v>8967</v>
      </c>
      <c r="B2118" s="5" t="s">
        <v>26</v>
      </c>
      <c r="C2118" s="5" t="s">
        <v>27</v>
      </c>
      <c r="D2118" s="5" t="s">
        <v>344</v>
      </c>
      <c r="E2118" s="5" t="s">
        <v>8737</v>
      </c>
      <c r="F2118" s="9">
        <v>45201</v>
      </c>
      <c r="G2118" s="9">
        <v>45203</v>
      </c>
      <c r="H2118" s="5">
        <v>1</v>
      </c>
      <c r="I2118" s="5">
        <v>2</v>
      </c>
      <c r="J2118" s="5">
        <v>2</v>
      </c>
      <c r="K2118" s="5" t="s">
        <v>30</v>
      </c>
      <c r="L2118" s="5">
        <v>2244</v>
      </c>
      <c r="M2118" s="5">
        <v>2244</v>
      </c>
      <c r="N2118" s="5" t="s">
        <v>8968</v>
      </c>
      <c r="O2118" s="5" t="s">
        <v>8095</v>
      </c>
      <c r="P2118" s="5" t="s">
        <v>33</v>
      </c>
      <c r="Q2118" s="5">
        <v>0</v>
      </c>
      <c r="R2118" s="18">
        <v>45189</v>
      </c>
      <c r="S2118" s="9">
        <v>45204</v>
      </c>
      <c r="T2118" s="5" t="s">
        <v>34</v>
      </c>
      <c r="U2118" s="5">
        <v>2244</v>
      </c>
      <c r="V2118" s="5">
        <v>0</v>
      </c>
      <c r="W2118" s="5">
        <v>0</v>
      </c>
      <c r="X2118" s="5" t="s">
        <v>8969</v>
      </c>
      <c r="Y2118" s="5" t="s">
        <v>8970</v>
      </c>
    </row>
    <row r="2119" s="5" customFormat="1" spans="1:25">
      <c r="A2119" s="5" t="s">
        <v>8971</v>
      </c>
      <c r="B2119" s="5" t="s">
        <v>26</v>
      </c>
      <c r="C2119" s="5" t="s">
        <v>27</v>
      </c>
      <c r="D2119" s="5" t="s">
        <v>2580</v>
      </c>
      <c r="E2119" s="5" t="s">
        <v>8972</v>
      </c>
      <c r="F2119" s="9">
        <v>45201</v>
      </c>
      <c r="G2119" s="9">
        <v>45203</v>
      </c>
      <c r="H2119" s="5">
        <v>1</v>
      </c>
      <c r="I2119" s="5">
        <v>2</v>
      </c>
      <c r="J2119" s="5">
        <v>2</v>
      </c>
      <c r="K2119" s="5" t="s">
        <v>30</v>
      </c>
      <c r="L2119" s="5">
        <v>2000</v>
      </c>
      <c r="M2119" s="5">
        <v>2000</v>
      </c>
      <c r="N2119" s="5" t="s">
        <v>8973</v>
      </c>
      <c r="O2119" s="5" t="s">
        <v>8095</v>
      </c>
      <c r="P2119" s="5" t="s">
        <v>33</v>
      </c>
      <c r="Q2119" s="5">
        <v>0</v>
      </c>
      <c r="R2119" s="18">
        <v>45189</v>
      </c>
      <c r="S2119" s="9">
        <v>45204</v>
      </c>
      <c r="T2119" s="5" t="s">
        <v>34</v>
      </c>
      <c r="U2119" s="5">
        <v>2000</v>
      </c>
      <c r="V2119" s="5">
        <v>0</v>
      </c>
      <c r="W2119" s="5">
        <v>0</v>
      </c>
      <c r="X2119" s="5" t="s">
        <v>8974</v>
      </c>
      <c r="Y2119" s="5" t="s">
        <v>8975</v>
      </c>
    </row>
    <row r="2120" s="5" customFormat="1" spans="1:25">
      <c r="A2120" s="5" t="s">
        <v>8976</v>
      </c>
      <c r="B2120" s="5" t="s">
        <v>26</v>
      </c>
      <c r="C2120" s="5" t="s">
        <v>27</v>
      </c>
      <c r="D2120" s="5" t="s">
        <v>87</v>
      </c>
      <c r="E2120" s="5" t="s">
        <v>2948</v>
      </c>
      <c r="F2120" s="9">
        <v>45201</v>
      </c>
      <c r="G2120" s="9">
        <v>45203</v>
      </c>
      <c r="H2120" s="5">
        <v>1</v>
      </c>
      <c r="I2120" s="5">
        <v>2</v>
      </c>
      <c r="J2120" s="5">
        <v>2</v>
      </c>
      <c r="K2120" s="5" t="s">
        <v>30</v>
      </c>
      <c r="L2120" s="5">
        <v>620</v>
      </c>
      <c r="M2120" s="5">
        <v>620</v>
      </c>
      <c r="N2120" s="5" t="s">
        <v>8977</v>
      </c>
      <c r="O2120" s="5" t="s">
        <v>8095</v>
      </c>
      <c r="P2120" s="5" t="s">
        <v>33</v>
      </c>
      <c r="Q2120" s="5">
        <v>0</v>
      </c>
      <c r="R2120" s="18">
        <v>45189</v>
      </c>
      <c r="S2120" s="9">
        <v>45204</v>
      </c>
      <c r="T2120" s="5" t="s">
        <v>34</v>
      </c>
      <c r="U2120" s="5">
        <v>620</v>
      </c>
      <c r="V2120" s="5">
        <v>0</v>
      </c>
      <c r="W2120" s="5">
        <v>0</v>
      </c>
      <c r="X2120" s="5" t="s">
        <v>8978</v>
      </c>
      <c r="Y2120" s="5" t="s">
        <v>8979</v>
      </c>
    </row>
    <row r="2121" s="5" customFormat="1" spans="1:25">
      <c r="A2121" s="5" t="s">
        <v>8980</v>
      </c>
      <c r="B2121" s="5" t="s">
        <v>26</v>
      </c>
      <c r="C2121" s="5" t="s">
        <v>27</v>
      </c>
      <c r="D2121" s="5" t="s">
        <v>7368</v>
      </c>
      <c r="E2121" s="5" t="s">
        <v>8780</v>
      </c>
      <c r="F2121" s="9">
        <v>45202</v>
      </c>
      <c r="G2121" s="9">
        <v>45203</v>
      </c>
      <c r="H2121" s="5">
        <v>1</v>
      </c>
      <c r="I2121" s="5">
        <v>1</v>
      </c>
      <c r="J2121" s="5">
        <v>1</v>
      </c>
      <c r="K2121" s="5" t="s">
        <v>30</v>
      </c>
      <c r="L2121" s="5">
        <v>664</v>
      </c>
      <c r="M2121" s="5">
        <v>664</v>
      </c>
      <c r="N2121" s="5" t="s">
        <v>8981</v>
      </c>
      <c r="O2121" s="5" t="s">
        <v>8095</v>
      </c>
      <c r="P2121" s="5" t="s">
        <v>33</v>
      </c>
      <c r="Q2121" s="5">
        <v>0</v>
      </c>
      <c r="R2121" s="18">
        <v>45189.0000115741</v>
      </c>
      <c r="S2121" s="9">
        <v>45204</v>
      </c>
      <c r="T2121" s="5" t="s">
        <v>34</v>
      </c>
      <c r="U2121" s="5">
        <v>664</v>
      </c>
      <c r="V2121" s="5">
        <v>0</v>
      </c>
      <c r="W2121" s="5">
        <v>0</v>
      </c>
      <c r="X2121" s="5" t="s">
        <v>8982</v>
      </c>
      <c r="Y2121" s="5" t="s">
        <v>8983</v>
      </c>
    </row>
    <row r="2122" s="5" customFormat="1" spans="1:25">
      <c r="A2122" s="5" t="s">
        <v>8984</v>
      </c>
      <c r="B2122" s="5" t="s">
        <v>26</v>
      </c>
      <c r="C2122" s="5" t="s">
        <v>27</v>
      </c>
      <c r="D2122" s="5" t="s">
        <v>4045</v>
      </c>
      <c r="E2122" s="5" t="s">
        <v>8985</v>
      </c>
      <c r="F2122" s="9">
        <v>45201</v>
      </c>
      <c r="G2122" s="9">
        <v>45203</v>
      </c>
      <c r="H2122" s="5">
        <v>4</v>
      </c>
      <c r="I2122" s="5">
        <v>2</v>
      </c>
      <c r="J2122" s="5">
        <v>8</v>
      </c>
      <c r="K2122" s="5" t="s">
        <v>30</v>
      </c>
      <c r="L2122" s="5">
        <v>8516</v>
      </c>
      <c r="M2122" s="5">
        <v>8516</v>
      </c>
      <c r="N2122" s="5" t="s">
        <v>8986</v>
      </c>
      <c r="O2122" s="5" t="s">
        <v>8095</v>
      </c>
      <c r="P2122" s="5" t="s">
        <v>33</v>
      </c>
      <c r="Q2122" s="5">
        <v>0</v>
      </c>
      <c r="R2122" s="18">
        <v>45189</v>
      </c>
      <c r="S2122" s="9">
        <v>45204</v>
      </c>
      <c r="T2122" s="5" t="s">
        <v>34</v>
      </c>
      <c r="U2122" s="5">
        <v>8516</v>
      </c>
      <c r="V2122" s="5">
        <v>0</v>
      </c>
      <c r="W2122" s="5">
        <v>0</v>
      </c>
      <c r="X2122" s="5" t="s">
        <v>8987</v>
      </c>
      <c r="Y2122" s="5" t="s">
        <v>8988</v>
      </c>
    </row>
    <row r="2123" s="5" customFormat="1" spans="1:25">
      <c r="A2123" s="5" t="s">
        <v>8989</v>
      </c>
      <c r="B2123" s="5" t="s">
        <v>26</v>
      </c>
      <c r="C2123" s="5" t="s">
        <v>27</v>
      </c>
      <c r="D2123" s="5" t="s">
        <v>837</v>
      </c>
      <c r="E2123" s="5" t="s">
        <v>1850</v>
      </c>
      <c r="F2123" s="9">
        <v>45199</v>
      </c>
      <c r="G2123" s="9">
        <v>45203</v>
      </c>
      <c r="H2123" s="5">
        <v>1</v>
      </c>
      <c r="I2123" s="5">
        <v>4</v>
      </c>
      <c r="J2123" s="5">
        <v>4</v>
      </c>
      <c r="K2123" s="5" t="s">
        <v>30</v>
      </c>
      <c r="L2123" s="5">
        <v>2784</v>
      </c>
      <c r="M2123" s="5">
        <v>2784</v>
      </c>
      <c r="N2123" s="5" t="s">
        <v>8990</v>
      </c>
      <c r="O2123" s="5" t="s">
        <v>8095</v>
      </c>
      <c r="P2123" s="5" t="s">
        <v>33</v>
      </c>
      <c r="Q2123" s="5">
        <v>0</v>
      </c>
      <c r="R2123" s="18">
        <v>45169.0000115741</v>
      </c>
      <c r="S2123" s="9">
        <v>45204</v>
      </c>
      <c r="T2123" s="5" t="s">
        <v>34</v>
      </c>
      <c r="U2123" s="5">
        <v>2784</v>
      </c>
      <c r="V2123" s="5">
        <v>0</v>
      </c>
      <c r="W2123" s="5">
        <v>0</v>
      </c>
      <c r="X2123" s="5" t="s">
        <v>8991</v>
      </c>
      <c r="Y2123" s="5" t="s">
        <v>8992</v>
      </c>
    </row>
    <row r="2124" s="5" customFormat="1" spans="1:25">
      <c r="A2124" s="5" t="s">
        <v>8993</v>
      </c>
      <c r="B2124" s="5" t="s">
        <v>26</v>
      </c>
      <c r="C2124" s="5" t="s">
        <v>27</v>
      </c>
      <c r="D2124" s="5" t="s">
        <v>837</v>
      </c>
      <c r="E2124" s="5" t="s">
        <v>1850</v>
      </c>
      <c r="F2124" s="9">
        <v>45199</v>
      </c>
      <c r="G2124" s="9">
        <v>45203</v>
      </c>
      <c r="H2124" s="5">
        <v>1</v>
      </c>
      <c r="I2124" s="5">
        <v>4</v>
      </c>
      <c r="J2124" s="5">
        <v>4</v>
      </c>
      <c r="K2124" s="5" t="s">
        <v>30</v>
      </c>
      <c r="L2124" s="5">
        <v>2784</v>
      </c>
      <c r="M2124" s="5">
        <v>2784</v>
      </c>
      <c r="N2124" s="5" t="s">
        <v>8990</v>
      </c>
      <c r="O2124" s="5" t="s">
        <v>8095</v>
      </c>
      <c r="P2124" s="5" t="s">
        <v>33</v>
      </c>
      <c r="Q2124" s="5">
        <v>0</v>
      </c>
      <c r="R2124" s="18">
        <v>45169</v>
      </c>
      <c r="S2124" s="9">
        <v>45204</v>
      </c>
      <c r="T2124" s="5" t="s">
        <v>34</v>
      </c>
      <c r="U2124" s="5">
        <v>2784</v>
      </c>
      <c r="V2124" s="5">
        <v>0</v>
      </c>
      <c r="W2124" s="5">
        <v>0</v>
      </c>
      <c r="X2124" s="5" t="s">
        <v>8994</v>
      </c>
      <c r="Y2124" s="5" t="s">
        <v>8995</v>
      </c>
    </row>
    <row r="2125" s="5" customFormat="1" spans="1:25">
      <c r="A2125" s="5" t="s">
        <v>8996</v>
      </c>
      <c r="B2125" s="5" t="s">
        <v>26</v>
      </c>
      <c r="C2125" s="5" t="s">
        <v>27</v>
      </c>
      <c r="D2125" s="5" t="s">
        <v>837</v>
      </c>
      <c r="E2125" s="5" t="s">
        <v>1850</v>
      </c>
      <c r="F2125" s="9">
        <v>45199</v>
      </c>
      <c r="G2125" s="9">
        <v>45203</v>
      </c>
      <c r="H2125" s="5">
        <v>2</v>
      </c>
      <c r="I2125" s="5">
        <v>4</v>
      </c>
      <c r="J2125" s="5">
        <v>8</v>
      </c>
      <c r="K2125" s="5" t="s">
        <v>30</v>
      </c>
      <c r="L2125" s="5">
        <v>5864</v>
      </c>
      <c r="M2125" s="5">
        <v>5864</v>
      </c>
      <c r="N2125" s="5" t="s">
        <v>8997</v>
      </c>
      <c r="O2125" s="5" t="s">
        <v>8095</v>
      </c>
      <c r="P2125" s="5" t="s">
        <v>33</v>
      </c>
      <c r="Q2125" s="5">
        <v>0</v>
      </c>
      <c r="R2125" s="18">
        <v>45182.0000115741</v>
      </c>
      <c r="S2125" s="9">
        <v>45204</v>
      </c>
      <c r="T2125" s="5" t="s">
        <v>34</v>
      </c>
      <c r="U2125" s="5">
        <v>5864</v>
      </c>
      <c r="V2125" s="5">
        <v>0</v>
      </c>
      <c r="W2125" s="5">
        <v>0</v>
      </c>
      <c r="X2125" s="5" t="s">
        <v>8998</v>
      </c>
      <c r="Y2125" s="5" t="s">
        <v>8999</v>
      </c>
    </row>
    <row r="2126" s="5" customFormat="1" spans="1:25">
      <c r="A2126" s="5" t="s">
        <v>9000</v>
      </c>
      <c r="B2126" s="5" t="s">
        <v>26</v>
      </c>
      <c r="C2126" s="5" t="s">
        <v>27</v>
      </c>
      <c r="D2126" s="5" t="s">
        <v>6167</v>
      </c>
      <c r="E2126" s="5" t="s">
        <v>9001</v>
      </c>
      <c r="F2126" s="9">
        <v>45202</v>
      </c>
      <c r="G2126" s="9">
        <v>45203</v>
      </c>
      <c r="H2126" s="5">
        <v>1</v>
      </c>
      <c r="I2126" s="5">
        <v>1</v>
      </c>
      <c r="J2126" s="5">
        <v>1</v>
      </c>
      <c r="K2126" s="5" t="s">
        <v>30</v>
      </c>
      <c r="L2126" s="5">
        <v>3078</v>
      </c>
      <c r="M2126" s="5">
        <v>3078</v>
      </c>
      <c r="N2126" s="5" t="s">
        <v>9002</v>
      </c>
      <c r="O2126" s="5" t="s">
        <v>8095</v>
      </c>
      <c r="P2126" s="5" t="s">
        <v>33</v>
      </c>
      <c r="Q2126" s="5">
        <v>0</v>
      </c>
      <c r="R2126" s="18">
        <v>45189</v>
      </c>
      <c r="S2126" s="9">
        <v>45204</v>
      </c>
      <c r="T2126" s="5" t="s">
        <v>34</v>
      </c>
      <c r="U2126" s="5">
        <v>3078</v>
      </c>
      <c r="V2126" s="5">
        <v>0</v>
      </c>
      <c r="W2126" s="5">
        <v>0</v>
      </c>
      <c r="X2126" s="5" t="s">
        <v>9003</v>
      </c>
      <c r="Y2126" s="5" t="s">
        <v>9004</v>
      </c>
    </row>
    <row r="2127" s="5" customFormat="1" spans="1:25">
      <c r="A2127" s="5" t="s">
        <v>9005</v>
      </c>
      <c r="B2127" s="5" t="s">
        <v>26</v>
      </c>
      <c r="C2127" s="5" t="s">
        <v>27</v>
      </c>
      <c r="D2127" s="5" t="s">
        <v>38</v>
      </c>
      <c r="E2127" s="5" t="s">
        <v>8219</v>
      </c>
      <c r="F2127" s="9">
        <v>45201</v>
      </c>
      <c r="G2127" s="9">
        <v>45203</v>
      </c>
      <c r="H2127" s="5">
        <v>1</v>
      </c>
      <c r="I2127" s="5">
        <v>2</v>
      </c>
      <c r="J2127" s="5">
        <v>2</v>
      </c>
      <c r="K2127" s="5" t="s">
        <v>30</v>
      </c>
      <c r="L2127" s="5">
        <v>186.2</v>
      </c>
      <c r="M2127" s="5">
        <v>186.2</v>
      </c>
      <c r="N2127" s="5" t="s">
        <v>8886</v>
      </c>
      <c r="O2127" s="5" t="s">
        <v>8095</v>
      </c>
      <c r="P2127" s="5" t="s">
        <v>33</v>
      </c>
      <c r="Q2127" s="5">
        <v>0</v>
      </c>
      <c r="R2127" s="18">
        <v>45189.0000115741</v>
      </c>
      <c r="S2127" s="9">
        <v>45204</v>
      </c>
      <c r="T2127" s="5" t="s">
        <v>34</v>
      </c>
      <c r="U2127" s="5">
        <v>186.2</v>
      </c>
      <c r="V2127" s="5">
        <v>0</v>
      </c>
      <c r="W2127" s="5">
        <v>0</v>
      </c>
      <c r="X2127" s="5" t="s">
        <v>42</v>
      </c>
      <c r="Y2127" s="5" t="s">
        <v>42</v>
      </c>
    </row>
    <row r="2128" s="5" customFormat="1" spans="1:25">
      <c r="A2128" s="5" t="s">
        <v>9006</v>
      </c>
      <c r="B2128" s="5" t="s">
        <v>26</v>
      </c>
      <c r="C2128" s="5" t="s">
        <v>27</v>
      </c>
      <c r="D2128" s="5" t="s">
        <v>9007</v>
      </c>
      <c r="E2128" s="5" t="s">
        <v>9008</v>
      </c>
      <c r="F2128" s="9">
        <v>45202</v>
      </c>
      <c r="G2128" s="9">
        <v>45203</v>
      </c>
      <c r="H2128" s="5">
        <v>1</v>
      </c>
      <c r="I2128" s="5">
        <v>1</v>
      </c>
      <c r="J2128" s="5">
        <v>1</v>
      </c>
      <c r="K2128" s="5" t="s">
        <v>30</v>
      </c>
      <c r="L2128" s="5">
        <v>544</v>
      </c>
      <c r="M2128" s="5">
        <v>544</v>
      </c>
      <c r="N2128" s="5" t="s">
        <v>9009</v>
      </c>
      <c r="O2128" s="5" t="s">
        <v>8095</v>
      </c>
      <c r="P2128" s="5" t="s">
        <v>33</v>
      </c>
      <c r="Q2128" s="5">
        <v>0</v>
      </c>
      <c r="R2128" s="18">
        <v>45189</v>
      </c>
      <c r="S2128" s="9">
        <v>45204</v>
      </c>
      <c r="T2128" s="5" t="s">
        <v>34</v>
      </c>
      <c r="U2128" s="5">
        <v>544</v>
      </c>
      <c r="V2128" s="5">
        <v>0</v>
      </c>
      <c r="W2128" s="5">
        <v>0</v>
      </c>
      <c r="X2128" s="5" t="s">
        <v>9010</v>
      </c>
      <c r="Y2128" s="5" t="s">
        <v>9011</v>
      </c>
    </row>
    <row r="2129" s="5" customFormat="1" spans="1:25">
      <c r="A2129" s="5" t="s">
        <v>9012</v>
      </c>
      <c r="B2129" s="5" t="s">
        <v>26</v>
      </c>
      <c r="C2129" s="5" t="s">
        <v>27</v>
      </c>
      <c r="D2129" s="5" t="s">
        <v>161</v>
      </c>
      <c r="E2129" s="5" t="s">
        <v>221</v>
      </c>
      <c r="F2129" s="9">
        <v>45201</v>
      </c>
      <c r="G2129" s="9">
        <v>45203</v>
      </c>
      <c r="H2129" s="5">
        <v>1</v>
      </c>
      <c r="I2129" s="5">
        <v>2</v>
      </c>
      <c r="J2129" s="5">
        <v>2</v>
      </c>
      <c r="K2129" s="5" t="s">
        <v>30</v>
      </c>
      <c r="L2129" s="5">
        <v>5800</v>
      </c>
      <c r="M2129" s="5">
        <v>5800</v>
      </c>
      <c r="N2129" s="5" t="s">
        <v>9013</v>
      </c>
      <c r="O2129" s="5" t="s">
        <v>8095</v>
      </c>
      <c r="P2129" s="5" t="s">
        <v>33</v>
      </c>
      <c r="Q2129" s="5">
        <v>0</v>
      </c>
      <c r="R2129" s="18">
        <v>45189.0000115741</v>
      </c>
      <c r="S2129" s="9">
        <v>45204</v>
      </c>
      <c r="T2129" s="5" t="s">
        <v>34</v>
      </c>
      <c r="U2129" s="5">
        <v>5800</v>
      </c>
      <c r="V2129" s="5">
        <v>0</v>
      </c>
      <c r="W2129" s="5">
        <v>0</v>
      </c>
      <c r="X2129" s="5" t="s">
        <v>9014</v>
      </c>
      <c r="Y2129" s="5" t="s">
        <v>9015</v>
      </c>
    </row>
    <row r="2130" s="5" customFormat="1" spans="1:25">
      <c r="A2130" s="5" t="s">
        <v>9005</v>
      </c>
      <c r="B2130" s="5" t="s">
        <v>26</v>
      </c>
      <c r="C2130" s="5" t="s">
        <v>43</v>
      </c>
      <c r="D2130" s="5" t="s">
        <v>38</v>
      </c>
      <c r="E2130" s="5" t="s">
        <v>8219</v>
      </c>
      <c r="F2130" s="9">
        <v>45201</v>
      </c>
      <c r="G2130" s="9">
        <v>45203</v>
      </c>
      <c r="H2130" s="5">
        <v>1</v>
      </c>
      <c r="I2130" s="5">
        <v>2</v>
      </c>
      <c r="J2130" s="5">
        <v>2</v>
      </c>
      <c r="K2130" s="5" t="s">
        <v>30</v>
      </c>
      <c r="L2130" s="5">
        <v>-186.2</v>
      </c>
      <c r="M2130" s="5">
        <v>-186.2</v>
      </c>
      <c r="N2130" s="5" t="s">
        <v>8886</v>
      </c>
      <c r="O2130" s="5" t="s">
        <v>8095</v>
      </c>
      <c r="P2130" s="5" t="s">
        <v>33</v>
      </c>
      <c r="Q2130" s="5">
        <v>0</v>
      </c>
      <c r="R2130" s="18">
        <v>45189.0000115741</v>
      </c>
      <c r="S2130" s="9">
        <v>45204</v>
      </c>
      <c r="T2130" s="5" t="s">
        <v>34</v>
      </c>
      <c r="U2130" s="5">
        <v>-186.2</v>
      </c>
      <c r="V2130" s="5">
        <v>0</v>
      </c>
      <c r="W2130" s="5">
        <v>0</v>
      </c>
      <c r="X2130" s="5" t="s">
        <v>42</v>
      </c>
      <c r="Y2130" s="5" t="s">
        <v>42</v>
      </c>
    </row>
    <row r="2131" s="5" customFormat="1" spans="1:25">
      <c r="A2131" s="5" t="s">
        <v>9016</v>
      </c>
      <c r="B2131" s="5" t="s">
        <v>26</v>
      </c>
      <c r="C2131" s="5" t="s">
        <v>27</v>
      </c>
      <c r="D2131" s="5" t="s">
        <v>38</v>
      </c>
      <c r="E2131" s="5" t="s">
        <v>8219</v>
      </c>
      <c r="F2131" s="9">
        <v>45201</v>
      </c>
      <c r="G2131" s="9">
        <v>45203</v>
      </c>
      <c r="H2131" s="5">
        <v>1</v>
      </c>
      <c r="I2131" s="5">
        <v>2</v>
      </c>
      <c r="J2131" s="5">
        <v>2</v>
      </c>
      <c r="K2131" s="5" t="s">
        <v>30</v>
      </c>
      <c r="L2131" s="5">
        <v>200</v>
      </c>
      <c r="M2131" s="5">
        <v>200</v>
      </c>
      <c r="N2131" s="5" t="s">
        <v>8886</v>
      </c>
      <c r="O2131" s="5" t="s">
        <v>8095</v>
      </c>
      <c r="P2131" s="5" t="s">
        <v>33</v>
      </c>
      <c r="Q2131" s="5">
        <v>0</v>
      </c>
      <c r="R2131" s="18">
        <v>45189.0000115741</v>
      </c>
      <c r="S2131" s="9">
        <v>45204</v>
      </c>
      <c r="T2131" s="5" t="s">
        <v>34</v>
      </c>
      <c r="U2131" s="5">
        <v>200</v>
      </c>
      <c r="V2131" s="5">
        <v>0</v>
      </c>
      <c r="W2131" s="5">
        <v>0</v>
      </c>
      <c r="X2131" s="5" t="s">
        <v>42</v>
      </c>
      <c r="Y2131" s="5" t="s">
        <v>42</v>
      </c>
    </row>
    <row r="2132" s="5" customFormat="1" spans="1:25">
      <c r="A2132" s="5" t="s">
        <v>9017</v>
      </c>
      <c r="B2132" s="5" t="s">
        <v>26</v>
      </c>
      <c r="C2132" s="5" t="s">
        <v>27</v>
      </c>
      <c r="D2132" s="5" t="s">
        <v>801</v>
      </c>
      <c r="E2132" s="5" t="s">
        <v>9018</v>
      </c>
      <c r="F2132" s="9">
        <v>45201</v>
      </c>
      <c r="G2132" s="9">
        <v>45203</v>
      </c>
      <c r="H2132" s="5">
        <v>1</v>
      </c>
      <c r="I2132" s="5">
        <v>2</v>
      </c>
      <c r="J2132" s="5">
        <v>2</v>
      </c>
      <c r="K2132" s="5" t="s">
        <v>30</v>
      </c>
      <c r="L2132" s="5">
        <v>1326</v>
      </c>
      <c r="M2132" s="5">
        <v>1326</v>
      </c>
      <c r="N2132" s="5" t="s">
        <v>9019</v>
      </c>
      <c r="O2132" s="5" t="s">
        <v>8095</v>
      </c>
      <c r="P2132" s="5" t="s">
        <v>33</v>
      </c>
      <c r="Q2132" s="5">
        <v>0</v>
      </c>
      <c r="R2132" s="18">
        <v>45189.0000115741</v>
      </c>
      <c r="S2132" s="9">
        <v>45204</v>
      </c>
      <c r="T2132" s="5" t="s">
        <v>34</v>
      </c>
      <c r="U2132" s="5">
        <v>1326</v>
      </c>
      <c r="V2132" s="5">
        <v>0</v>
      </c>
      <c r="W2132" s="5">
        <v>0</v>
      </c>
      <c r="X2132" s="5" t="s">
        <v>9020</v>
      </c>
      <c r="Y2132" s="5" t="s">
        <v>9021</v>
      </c>
    </row>
    <row r="2133" s="5" customFormat="1" spans="1:25">
      <c r="A2133" s="5" t="s">
        <v>9022</v>
      </c>
      <c r="B2133" s="5" t="s">
        <v>26</v>
      </c>
      <c r="C2133" s="5" t="s">
        <v>27</v>
      </c>
      <c r="D2133" s="5" t="s">
        <v>6065</v>
      </c>
      <c r="E2133" s="5" t="s">
        <v>9023</v>
      </c>
      <c r="F2133" s="9">
        <v>45202</v>
      </c>
      <c r="G2133" s="9">
        <v>45203</v>
      </c>
      <c r="H2133" s="5">
        <v>1</v>
      </c>
      <c r="I2133" s="5">
        <v>1</v>
      </c>
      <c r="J2133" s="5">
        <v>1</v>
      </c>
      <c r="K2133" s="5" t="s">
        <v>30</v>
      </c>
      <c r="L2133" s="5">
        <v>3180</v>
      </c>
      <c r="M2133" s="5">
        <v>3180</v>
      </c>
      <c r="N2133" s="5" t="s">
        <v>9024</v>
      </c>
      <c r="O2133" s="5" t="s">
        <v>8095</v>
      </c>
      <c r="P2133" s="5" t="s">
        <v>33</v>
      </c>
      <c r="Q2133" s="5">
        <v>0</v>
      </c>
      <c r="R2133" s="18">
        <v>45189</v>
      </c>
      <c r="S2133" s="9">
        <v>45204</v>
      </c>
      <c r="T2133" s="5" t="s">
        <v>34</v>
      </c>
      <c r="U2133" s="5">
        <v>3180</v>
      </c>
      <c r="V2133" s="5">
        <v>0</v>
      </c>
      <c r="W2133" s="5">
        <v>0</v>
      </c>
      <c r="X2133" s="5" t="s">
        <v>9025</v>
      </c>
      <c r="Y2133" s="5" t="s">
        <v>9026</v>
      </c>
    </row>
    <row r="2134" s="5" customFormat="1" spans="1:25">
      <c r="A2134" s="5" t="s">
        <v>9027</v>
      </c>
      <c r="B2134" s="5" t="s">
        <v>26</v>
      </c>
      <c r="C2134" s="5" t="s">
        <v>27</v>
      </c>
      <c r="D2134" s="5" t="s">
        <v>312</v>
      </c>
      <c r="E2134" s="5" t="s">
        <v>2812</v>
      </c>
      <c r="F2134" s="9">
        <v>45202</v>
      </c>
      <c r="G2134" s="9">
        <v>45203</v>
      </c>
      <c r="H2134" s="5">
        <v>1</v>
      </c>
      <c r="I2134" s="5">
        <v>1</v>
      </c>
      <c r="J2134" s="5">
        <v>1</v>
      </c>
      <c r="K2134" s="5" t="s">
        <v>30</v>
      </c>
      <c r="L2134" s="5">
        <v>1820</v>
      </c>
      <c r="M2134" s="5">
        <v>1820</v>
      </c>
      <c r="N2134" s="5" t="s">
        <v>9028</v>
      </c>
      <c r="O2134" s="5" t="s">
        <v>8095</v>
      </c>
      <c r="P2134" s="5" t="s">
        <v>33</v>
      </c>
      <c r="Q2134" s="5">
        <v>0</v>
      </c>
      <c r="R2134" s="18">
        <v>45189.0000115741</v>
      </c>
      <c r="S2134" s="9">
        <v>45204</v>
      </c>
      <c r="T2134" s="5" t="s">
        <v>34</v>
      </c>
      <c r="U2134" s="5">
        <v>1820</v>
      </c>
      <c r="V2134" s="5">
        <v>0</v>
      </c>
      <c r="W2134" s="5">
        <v>0</v>
      </c>
      <c r="X2134" s="5" t="s">
        <v>9029</v>
      </c>
      <c r="Y2134" s="5" t="s">
        <v>9030</v>
      </c>
    </row>
    <row r="2135" s="5" customFormat="1" spans="1:25">
      <c r="A2135" s="5" t="s">
        <v>9031</v>
      </c>
      <c r="B2135" s="5" t="s">
        <v>26</v>
      </c>
      <c r="C2135" s="5" t="s">
        <v>27</v>
      </c>
      <c r="D2135" s="5" t="s">
        <v>2580</v>
      </c>
      <c r="E2135" s="5" t="s">
        <v>8972</v>
      </c>
      <c r="F2135" s="9">
        <v>45201</v>
      </c>
      <c r="G2135" s="9">
        <v>45203</v>
      </c>
      <c r="H2135" s="5">
        <v>1</v>
      </c>
      <c r="I2135" s="5">
        <v>2</v>
      </c>
      <c r="J2135" s="5">
        <v>2</v>
      </c>
      <c r="K2135" s="5" t="s">
        <v>30</v>
      </c>
      <c r="L2135" s="5">
        <v>2000</v>
      </c>
      <c r="M2135" s="5">
        <v>2000</v>
      </c>
      <c r="N2135" s="5" t="s">
        <v>9032</v>
      </c>
      <c r="O2135" s="5" t="s">
        <v>8095</v>
      </c>
      <c r="P2135" s="5" t="s">
        <v>33</v>
      </c>
      <c r="Q2135" s="5">
        <v>0</v>
      </c>
      <c r="R2135" s="18">
        <v>45189.0000115741</v>
      </c>
      <c r="S2135" s="9">
        <v>45204</v>
      </c>
      <c r="T2135" s="5" t="s">
        <v>34</v>
      </c>
      <c r="U2135" s="5">
        <v>2000</v>
      </c>
      <c r="V2135" s="5">
        <v>0</v>
      </c>
      <c r="W2135" s="5">
        <v>0</v>
      </c>
      <c r="X2135" s="5" t="s">
        <v>9033</v>
      </c>
      <c r="Y2135" s="5" t="s">
        <v>9034</v>
      </c>
    </row>
    <row r="2136" s="5" customFormat="1" spans="1:25">
      <c r="A2136" s="5" t="s">
        <v>9035</v>
      </c>
      <c r="B2136" s="5" t="s">
        <v>26</v>
      </c>
      <c r="C2136" s="5" t="s">
        <v>27</v>
      </c>
      <c r="D2136" s="5" t="s">
        <v>2295</v>
      </c>
      <c r="E2136" s="5" t="s">
        <v>9036</v>
      </c>
      <c r="F2136" s="9">
        <v>45200</v>
      </c>
      <c r="G2136" s="9">
        <v>45203</v>
      </c>
      <c r="H2136" s="5">
        <v>1</v>
      </c>
      <c r="I2136" s="5">
        <v>3</v>
      </c>
      <c r="J2136" s="5">
        <v>3</v>
      </c>
      <c r="K2136" s="5" t="s">
        <v>30</v>
      </c>
      <c r="L2136" s="5">
        <v>2950</v>
      </c>
      <c r="M2136" s="5">
        <v>2950</v>
      </c>
      <c r="N2136" s="5" t="s">
        <v>9037</v>
      </c>
      <c r="O2136" s="5" t="s">
        <v>8095</v>
      </c>
      <c r="P2136" s="5" t="s">
        <v>33</v>
      </c>
      <c r="Q2136" s="5">
        <v>0</v>
      </c>
      <c r="R2136" s="18">
        <v>45189.0000115741</v>
      </c>
      <c r="S2136" s="9">
        <v>45204</v>
      </c>
      <c r="T2136" s="5" t="s">
        <v>34</v>
      </c>
      <c r="U2136" s="5">
        <v>2950</v>
      </c>
      <c r="V2136" s="5">
        <v>0</v>
      </c>
      <c r="W2136" s="5">
        <v>0</v>
      </c>
      <c r="X2136" s="5" t="s">
        <v>9038</v>
      </c>
      <c r="Y2136" s="5" t="s">
        <v>9039</v>
      </c>
    </row>
    <row r="2137" s="5" customFormat="1" spans="1:25">
      <c r="A2137" s="5" t="s">
        <v>9040</v>
      </c>
      <c r="B2137" s="5" t="s">
        <v>26</v>
      </c>
      <c r="C2137" s="5" t="s">
        <v>27</v>
      </c>
      <c r="D2137" s="5" t="s">
        <v>65</v>
      </c>
      <c r="E2137" s="5" t="s">
        <v>66</v>
      </c>
      <c r="F2137" s="9">
        <v>45201</v>
      </c>
      <c r="G2137" s="9">
        <v>45203</v>
      </c>
      <c r="H2137" s="5">
        <v>1</v>
      </c>
      <c r="I2137" s="5">
        <v>2</v>
      </c>
      <c r="J2137" s="5">
        <v>2</v>
      </c>
      <c r="K2137" s="5" t="s">
        <v>30</v>
      </c>
      <c r="L2137" s="5">
        <v>614</v>
      </c>
      <c r="M2137" s="5">
        <v>614</v>
      </c>
      <c r="N2137" s="5" t="s">
        <v>9041</v>
      </c>
      <c r="O2137" s="5" t="s">
        <v>8095</v>
      </c>
      <c r="P2137" s="5" t="s">
        <v>33</v>
      </c>
      <c r="Q2137" s="5">
        <v>0</v>
      </c>
      <c r="R2137" s="18">
        <v>45189</v>
      </c>
      <c r="S2137" s="9">
        <v>45204</v>
      </c>
      <c r="T2137" s="5" t="s">
        <v>34</v>
      </c>
      <c r="U2137" s="5">
        <v>614</v>
      </c>
      <c r="V2137" s="5">
        <v>0</v>
      </c>
      <c r="W2137" s="5">
        <v>0</v>
      </c>
      <c r="X2137" s="5" t="s">
        <v>9042</v>
      </c>
      <c r="Y2137" s="5" t="s">
        <v>9043</v>
      </c>
    </row>
    <row r="2138" s="5" customFormat="1" spans="1:25">
      <c r="A2138" s="5" t="s">
        <v>9044</v>
      </c>
      <c r="B2138" s="5" t="s">
        <v>26</v>
      </c>
      <c r="C2138" s="5" t="s">
        <v>27</v>
      </c>
      <c r="D2138" s="5" t="s">
        <v>1048</v>
      </c>
      <c r="E2138" s="5" t="s">
        <v>1282</v>
      </c>
      <c r="F2138" s="9">
        <v>45201</v>
      </c>
      <c r="G2138" s="9">
        <v>45203</v>
      </c>
      <c r="H2138" s="5">
        <v>1</v>
      </c>
      <c r="I2138" s="5">
        <v>2</v>
      </c>
      <c r="J2138" s="5">
        <v>2</v>
      </c>
      <c r="K2138" s="5" t="s">
        <v>30</v>
      </c>
      <c r="L2138" s="5">
        <v>1526</v>
      </c>
      <c r="M2138" s="5">
        <v>1526</v>
      </c>
      <c r="N2138" s="5" t="s">
        <v>9045</v>
      </c>
      <c r="O2138" s="5" t="s">
        <v>8095</v>
      </c>
      <c r="P2138" s="5" t="s">
        <v>33</v>
      </c>
      <c r="Q2138" s="5">
        <v>0</v>
      </c>
      <c r="R2138" s="18">
        <v>45190.0000115741</v>
      </c>
      <c r="S2138" s="9">
        <v>45204</v>
      </c>
      <c r="T2138" s="5" t="s">
        <v>34</v>
      </c>
      <c r="U2138" s="5">
        <v>1526</v>
      </c>
      <c r="V2138" s="5">
        <v>0</v>
      </c>
      <c r="W2138" s="5">
        <v>0</v>
      </c>
      <c r="X2138" s="5" t="s">
        <v>9046</v>
      </c>
      <c r="Y2138" s="5" t="s">
        <v>9047</v>
      </c>
    </row>
    <row r="2139" s="5" customFormat="1" spans="1:25">
      <c r="A2139" s="5" t="s">
        <v>9048</v>
      </c>
      <c r="B2139" s="5" t="s">
        <v>26</v>
      </c>
      <c r="C2139" s="5" t="s">
        <v>27</v>
      </c>
      <c r="D2139" s="5" t="s">
        <v>344</v>
      </c>
      <c r="E2139" s="5" t="s">
        <v>8737</v>
      </c>
      <c r="F2139" s="9">
        <v>45201</v>
      </c>
      <c r="G2139" s="9">
        <v>45203</v>
      </c>
      <c r="H2139" s="5">
        <v>1</v>
      </c>
      <c r="I2139" s="5">
        <v>2</v>
      </c>
      <c r="J2139" s="5">
        <v>2</v>
      </c>
      <c r="K2139" s="5" t="s">
        <v>30</v>
      </c>
      <c r="L2139" s="5">
        <v>2244</v>
      </c>
      <c r="M2139" s="5">
        <v>2244</v>
      </c>
      <c r="N2139" s="5" t="s">
        <v>9049</v>
      </c>
      <c r="O2139" s="5" t="s">
        <v>8095</v>
      </c>
      <c r="P2139" s="5" t="s">
        <v>33</v>
      </c>
      <c r="Q2139" s="5">
        <v>0</v>
      </c>
      <c r="R2139" s="18">
        <v>45190</v>
      </c>
      <c r="S2139" s="9">
        <v>45204</v>
      </c>
      <c r="T2139" s="5" t="s">
        <v>34</v>
      </c>
      <c r="U2139" s="5">
        <v>2244</v>
      </c>
      <c r="V2139" s="5">
        <v>0</v>
      </c>
      <c r="W2139" s="5">
        <v>0</v>
      </c>
      <c r="X2139" s="5" t="s">
        <v>9050</v>
      </c>
      <c r="Y2139" s="5" t="s">
        <v>9051</v>
      </c>
    </row>
    <row r="2140" s="5" customFormat="1" spans="1:25">
      <c r="A2140" s="5" t="s">
        <v>9052</v>
      </c>
      <c r="B2140" s="5" t="s">
        <v>26</v>
      </c>
      <c r="C2140" s="5" t="s">
        <v>27</v>
      </c>
      <c r="D2140" s="5" t="s">
        <v>5772</v>
      </c>
      <c r="E2140" s="5" t="s">
        <v>8924</v>
      </c>
      <c r="F2140" s="9">
        <v>45200</v>
      </c>
      <c r="G2140" s="9">
        <v>45203</v>
      </c>
      <c r="H2140" s="5">
        <v>1</v>
      </c>
      <c r="I2140" s="5">
        <v>3</v>
      </c>
      <c r="J2140" s="5">
        <v>3</v>
      </c>
      <c r="K2140" s="5" t="s">
        <v>30</v>
      </c>
      <c r="L2140" s="5">
        <v>2550</v>
      </c>
      <c r="M2140" s="5">
        <v>2550</v>
      </c>
      <c r="N2140" s="5" t="s">
        <v>9053</v>
      </c>
      <c r="O2140" s="5" t="s">
        <v>8095</v>
      </c>
      <c r="P2140" s="5" t="s">
        <v>33</v>
      </c>
      <c r="Q2140" s="5">
        <v>0</v>
      </c>
      <c r="R2140" s="18">
        <v>45190</v>
      </c>
      <c r="S2140" s="9">
        <v>45204</v>
      </c>
      <c r="T2140" s="5" t="s">
        <v>34</v>
      </c>
      <c r="U2140" s="5">
        <v>2550</v>
      </c>
      <c r="V2140" s="5">
        <v>0</v>
      </c>
      <c r="W2140" s="5">
        <v>0</v>
      </c>
      <c r="X2140" s="5" t="s">
        <v>9054</v>
      </c>
      <c r="Y2140" s="5" t="s">
        <v>9055</v>
      </c>
    </row>
    <row r="2141" s="5" customFormat="1" spans="1:25">
      <c r="A2141" s="5" t="s">
        <v>9056</v>
      </c>
      <c r="B2141" s="5" t="s">
        <v>26</v>
      </c>
      <c r="C2141" s="5" t="s">
        <v>27</v>
      </c>
      <c r="D2141" s="5" t="s">
        <v>312</v>
      </c>
      <c r="E2141" s="5" t="s">
        <v>2812</v>
      </c>
      <c r="F2141" s="9">
        <v>45202</v>
      </c>
      <c r="G2141" s="9">
        <v>45203</v>
      </c>
      <c r="H2141" s="5">
        <v>1</v>
      </c>
      <c r="I2141" s="5">
        <v>1</v>
      </c>
      <c r="J2141" s="5">
        <v>1</v>
      </c>
      <c r="K2141" s="5" t="s">
        <v>30</v>
      </c>
      <c r="L2141" s="5">
        <v>1820</v>
      </c>
      <c r="M2141" s="5">
        <v>1820</v>
      </c>
      <c r="N2141" s="5" t="s">
        <v>9057</v>
      </c>
      <c r="O2141" s="5" t="s">
        <v>8095</v>
      </c>
      <c r="P2141" s="5" t="s">
        <v>33</v>
      </c>
      <c r="Q2141" s="5">
        <v>0</v>
      </c>
      <c r="R2141" s="18">
        <v>45190</v>
      </c>
      <c r="S2141" s="9">
        <v>45204</v>
      </c>
      <c r="T2141" s="5" t="s">
        <v>34</v>
      </c>
      <c r="U2141" s="5">
        <v>1820</v>
      </c>
      <c r="V2141" s="5">
        <v>0</v>
      </c>
      <c r="W2141" s="5">
        <v>0</v>
      </c>
      <c r="X2141" s="5" t="s">
        <v>9058</v>
      </c>
      <c r="Y2141" s="5" t="s">
        <v>9059</v>
      </c>
    </row>
    <row r="2142" s="5" customFormat="1" spans="1:25">
      <c r="A2142" s="5" t="s">
        <v>9060</v>
      </c>
      <c r="B2142" s="5" t="s">
        <v>26</v>
      </c>
      <c r="C2142" s="5" t="s">
        <v>27</v>
      </c>
      <c r="D2142" s="5" t="s">
        <v>694</v>
      </c>
      <c r="E2142" s="5" t="s">
        <v>8305</v>
      </c>
      <c r="F2142" s="9">
        <v>45201</v>
      </c>
      <c r="G2142" s="9">
        <v>45203</v>
      </c>
      <c r="H2142" s="5">
        <v>1</v>
      </c>
      <c r="I2142" s="5">
        <v>2</v>
      </c>
      <c r="J2142" s="5">
        <v>2</v>
      </c>
      <c r="K2142" s="5" t="s">
        <v>30</v>
      </c>
      <c r="L2142" s="5">
        <v>4897</v>
      </c>
      <c r="M2142" s="5">
        <v>4897</v>
      </c>
      <c r="N2142" s="5" t="s">
        <v>9061</v>
      </c>
      <c r="O2142" s="5" t="s">
        <v>8095</v>
      </c>
      <c r="P2142" s="5" t="s">
        <v>33</v>
      </c>
      <c r="Q2142" s="5">
        <v>0</v>
      </c>
      <c r="R2142" s="18">
        <v>45190</v>
      </c>
      <c r="S2142" s="9">
        <v>45204</v>
      </c>
      <c r="T2142" s="5" t="s">
        <v>34</v>
      </c>
      <c r="U2142" s="5">
        <v>4897</v>
      </c>
      <c r="V2142" s="5">
        <v>0</v>
      </c>
      <c r="W2142" s="5">
        <v>0</v>
      </c>
      <c r="X2142" s="5" t="s">
        <v>9062</v>
      </c>
      <c r="Y2142" s="5" t="s">
        <v>9063</v>
      </c>
    </row>
    <row r="2143" s="5" customFormat="1" spans="1:25">
      <c r="A2143" s="5" t="s">
        <v>9064</v>
      </c>
      <c r="B2143" s="5" t="s">
        <v>26</v>
      </c>
      <c r="C2143" s="5" t="s">
        <v>27</v>
      </c>
      <c r="D2143" s="5" t="s">
        <v>1702</v>
      </c>
      <c r="E2143" s="5" t="s">
        <v>9065</v>
      </c>
      <c r="F2143" s="9">
        <v>45199</v>
      </c>
      <c r="G2143" s="9">
        <v>45203</v>
      </c>
      <c r="H2143" s="5">
        <v>2</v>
      </c>
      <c r="I2143" s="5">
        <v>4</v>
      </c>
      <c r="J2143" s="5">
        <v>8</v>
      </c>
      <c r="K2143" s="5" t="s">
        <v>30</v>
      </c>
      <c r="L2143" s="5">
        <v>5188</v>
      </c>
      <c r="M2143" s="5">
        <v>5188</v>
      </c>
      <c r="N2143" s="5" t="s">
        <v>9066</v>
      </c>
      <c r="O2143" s="5" t="s">
        <v>8095</v>
      </c>
      <c r="P2143" s="5" t="s">
        <v>33</v>
      </c>
      <c r="Q2143" s="5">
        <v>0</v>
      </c>
      <c r="R2143" s="18">
        <v>45190</v>
      </c>
      <c r="S2143" s="9">
        <v>45204</v>
      </c>
      <c r="T2143" s="5" t="s">
        <v>34</v>
      </c>
      <c r="U2143" s="5">
        <v>5188</v>
      </c>
      <c r="V2143" s="5">
        <v>0</v>
      </c>
      <c r="W2143" s="5">
        <v>0</v>
      </c>
      <c r="X2143" s="5" t="s">
        <v>9067</v>
      </c>
      <c r="Y2143" s="5" t="s">
        <v>9068</v>
      </c>
    </row>
    <row r="2144" s="5" customFormat="1" spans="1:25">
      <c r="A2144" s="5" t="s">
        <v>9069</v>
      </c>
      <c r="B2144" s="5" t="s">
        <v>26</v>
      </c>
      <c r="C2144" s="5" t="s">
        <v>27</v>
      </c>
      <c r="D2144" s="5" t="s">
        <v>9070</v>
      </c>
      <c r="E2144" s="5" t="s">
        <v>1819</v>
      </c>
      <c r="F2144" s="9">
        <v>45200</v>
      </c>
      <c r="G2144" s="9">
        <v>45203</v>
      </c>
      <c r="H2144" s="5">
        <v>1</v>
      </c>
      <c r="I2144" s="5">
        <v>3</v>
      </c>
      <c r="J2144" s="5">
        <v>3</v>
      </c>
      <c r="K2144" s="5" t="s">
        <v>30</v>
      </c>
      <c r="L2144" s="5">
        <v>2085</v>
      </c>
      <c r="M2144" s="5">
        <v>2085</v>
      </c>
      <c r="N2144" s="5" t="s">
        <v>9071</v>
      </c>
      <c r="O2144" s="5" t="s">
        <v>8095</v>
      </c>
      <c r="P2144" s="5" t="s">
        <v>33</v>
      </c>
      <c r="Q2144" s="5">
        <v>0</v>
      </c>
      <c r="R2144" s="18">
        <v>45190</v>
      </c>
      <c r="S2144" s="9">
        <v>45204</v>
      </c>
      <c r="T2144" s="5" t="s">
        <v>34</v>
      </c>
      <c r="U2144" s="5">
        <v>2085</v>
      </c>
      <c r="V2144" s="5">
        <v>0</v>
      </c>
      <c r="W2144" s="5">
        <v>0</v>
      </c>
      <c r="X2144" s="5" t="s">
        <v>9072</v>
      </c>
      <c r="Y2144" s="5" t="s">
        <v>9073</v>
      </c>
    </row>
    <row r="2145" s="5" customFormat="1" spans="1:25">
      <c r="A2145" s="5" t="s">
        <v>9074</v>
      </c>
      <c r="B2145" s="5" t="s">
        <v>26</v>
      </c>
      <c r="C2145" s="5" t="s">
        <v>27</v>
      </c>
      <c r="D2145" s="5" t="s">
        <v>1813</v>
      </c>
      <c r="E2145" s="5" t="s">
        <v>9075</v>
      </c>
      <c r="F2145" s="9">
        <v>45197</v>
      </c>
      <c r="G2145" s="9">
        <v>45203</v>
      </c>
      <c r="H2145" s="5">
        <v>1</v>
      </c>
      <c r="I2145" s="5">
        <v>6</v>
      </c>
      <c r="J2145" s="5">
        <v>6</v>
      </c>
      <c r="K2145" s="5" t="s">
        <v>30</v>
      </c>
      <c r="L2145" s="5">
        <v>4360</v>
      </c>
      <c r="M2145" s="5">
        <v>4360</v>
      </c>
      <c r="N2145" s="5" t="s">
        <v>9076</v>
      </c>
      <c r="O2145" s="5" t="s">
        <v>8095</v>
      </c>
      <c r="P2145" s="5" t="s">
        <v>33</v>
      </c>
      <c r="Q2145" s="5">
        <v>0</v>
      </c>
      <c r="R2145" s="18">
        <v>45191</v>
      </c>
      <c r="S2145" s="9">
        <v>45204</v>
      </c>
      <c r="T2145" s="5" t="s">
        <v>34</v>
      </c>
      <c r="U2145" s="5">
        <v>4360</v>
      </c>
      <c r="V2145" s="5">
        <v>0</v>
      </c>
      <c r="W2145" s="5">
        <v>0</v>
      </c>
      <c r="X2145" s="5" t="s">
        <v>9077</v>
      </c>
      <c r="Y2145" s="5" t="s">
        <v>9078</v>
      </c>
    </row>
    <row r="2146" s="5" customFormat="1" spans="1:25">
      <c r="A2146" s="5" t="s">
        <v>9079</v>
      </c>
      <c r="B2146" s="5" t="s">
        <v>26</v>
      </c>
      <c r="C2146" s="5" t="s">
        <v>27</v>
      </c>
      <c r="D2146" s="5" t="s">
        <v>334</v>
      </c>
      <c r="E2146" s="5" t="s">
        <v>1736</v>
      </c>
      <c r="F2146" s="9">
        <v>45193</v>
      </c>
      <c r="G2146" s="9">
        <v>45203</v>
      </c>
      <c r="H2146" s="5">
        <v>1</v>
      </c>
      <c r="I2146" s="5">
        <v>10</v>
      </c>
      <c r="J2146" s="5">
        <v>10</v>
      </c>
      <c r="K2146" s="5" t="s">
        <v>30</v>
      </c>
      <c r="L2146" s="5">
        <v>15280</v>
      </c>
      <c r="M2146" s="5">
        <v>15280</v>
      </c>
      <c r="N2146" s="5" t="s">
        <v>9080</v>
      </c>
      <c r="O2146" s="5" t="s">
        <v>8095</v>
      </c>
      <c r="P2146" s="5" t="s">
        <v>33</v>
      </c>
      <c r="Q2146" s="5">
        <v>0</v>
      </c>
      <c r="R2146" s="18">
        <v>45191.0000115741</v>
      </c>
      <c r="S2146" s="9">
        <v>45204</v>
      </c>
      <c r="T2146" s="5" t="s">
        <v>34</v>
      </c>
      <c r="U2146" s="5">
        <v>15280</v>
      </c>
      <c r="V2146" s="5">
        <v>0</v>
      </c>
      <c r="W2146" s="5">
        <v>0</v>
      </c>
      <c r="X2146" s="5" t="s">
        <v>9081</v>
      </c>
      <c r="Y2146" s="5" t="s">
        <v>5038</v>
      </c>
    </row>
    <row r="2147" s="5" customFormat="1" spans="1:25">
      <c r="A2147" s="5" t="s">
        <v>9082</v>
      </c>
      <c r="B2147" s="5" t="s">
        <v>26</v>
      </c>
      <c r="C2147" s="5" t="s">
        <v>27</v>
      </c>
      <c r="D2147" s="5" t="s">
        <v>648</v>
      </c>
      <c r="E2147" s="5" t="s">
        <v>56</v>
      </c>
      <c r="F2147" s="9">
        <v>45200</v>
      </c>
      <c r="G2147" s="9">
        <v>45203</v>
      </c>
      <c r="H2147" s="5">
        <v>1</v>
      </c>
      <c r="I2147" s="5">
        <v>3</v>
      </c>
      <c r="J2147" s="5">
        <v>3</v>
      </c>
      <c r="K2147" s="5" t="s">
        <v>30</v>
      </c>
      <c r="L2147" s="5">
        <v>3753</v>
      </c>
      <c r="M2147" s="5">
        <v>3753</v>
      </c>
      <c r="N2147" s="5" t="s">
        <v>9083</v>
      </c>
      <c r="O2147" s="5" t="s">
        <v>8095</v>
      </c>
      <c r="P2147" s="5" t="s">
        <v>33</v>
      </c>
      <c r="Q2147" s="5">
        <v>0</v>
      </c>
      <c r="R2147" s="18">
        <v>45191.0000115741</v>
      </c>
      <c r="S2147" s="9">
        <v>45204</v>
      </c>
      <c r="T2147" s="5" t="s">
        <v>34</v>
      </c>
      <c r="U2147" s="5">
        <v>3753</v>
      </c>
      <c r="V2147" s="5">
        <v>0</v>
      </c>
      <c r="W2147" s="5">
        <v>0</v>
      </c>
      <c r="X2147" s="5" t="s">
        <v>9084</v>
      </c>
      <c r="Y2147" s="5" t="s">
        <v>9085</v>
      </c>
    </row>
    <row r="2148" s="5" customFormat="1" spans="1:25">
      <c r="A2148" s="5" t="s">
        <v>9086</v>
      </c>
      <c r="B2148" s="5" t="s">
        <v>26</v>
      </c>
      <c r="C2148" s="5" t="s">
        <v>27</v>
      </c>
      <c r="D2148" s="5" t="s">
        <v>476</v>
      </c>
      <c r="E2148" s="5" t="s">
        <v>477</v>
      </c>
      <c r="F2148" s="9">
        <v>45199</v>
      </c>
      <c r="G2148" s="9">
        <v>45203</v>
      </c>
      <c r="H2148" s="5">
        <v>1</v>
      </c>
      <c r="I2148" s="5">
        <v>4</v>
      </c>
      <c r="J2148" s="5">
        <v>4</v>
      </c>
      <c r="K2148" s="5" t="s">
        <v>30</v>
      </c>
      <c r="L2148" s="5">
        <v>3000</v>
      </c>
      <c r="M2148" s="5">
        <v>3000</v>
      </c>
      <c r="N2148" s="5" t="s">
        <v>9087</v>
      </c>
      <c r="O2148" s="5" t="s">
        <v>8095</v>
      </c>
      <c r="P2148" s="5" t="s">
        <v>33</v>
      </c>
      <c r="Q2148" s="5">
        <v>0</v>
      </c>
      <c r="R2148" s="18">
        <v>45191</v>
      </c>
      <c r="S2148" s="9">
        <v>45204</v>
      </c>
      <c r="T2148" s="5" t="s">
        <v>34</v>
      </c>
      <c r="U2148" s="5">
        <v>3000</v>
      </c>
      <c r="V2148" s="5">
        <v>0</v>
      </c>
      <c r="W2148" s="5">
        <v>0</v>
      </c>
      <c r="X2148" s="5" t="s">
        <v>9088</v>
      </c>
      <c r="Y2148" s="5" t="s">
        <v>9089</v>
      </c>
    </row>
    <row r="2149" s="5" customFormat="1" spans="1:25">
      <c r="A2149" s="5" t="s">
        <v>9090</v>
      </c>
      <c r="B2149" s="5" t="s">
        <v>26</v>
      </c>
      <c r="C2149" s="5" t="s">
        <v>27</v>
      </c>
      <c r="D2149" s="5" t="s">
        <v>2042</v>
      </c>
      <c r="E2149" s="5" t="s">
        <v>4057</v>
      </c>
      <c r="F2149" s="9">
        <v>45201</v>
      </c>
      <c r="G2149" s="9">
        <v>45203</v>
      </c>
      <c r="H2149" s="5">
        <v>1</v>
      </c>
      <c r="I2149" s="5">
        <v>2</v>
      </c>
      <c r="J2149" s="5">
        <v>2</v>
      </c>
      <c r="K2149" s="5" t="s">
        <v>30</v>
      </c>
      <c r="L2149" s="5">
        <v>1276</v>
      </c>
      <c r="M2149" s="5">
        <v>1276</v>
      </c>
      <c r="N2149" s="5" t="s">
        <v>9091</v>
      </c>
      <c r="O2149" s="5" t="s">
        <v>8095</v>
      </c>
      <c r="P2149" s="5" t="s">
        <v>33</v>
      </c>
      <c r="Q2149" s="5">
        <v>0</v>
      </c>
      <c r="R2149" s="18">
        <v>45191</v>
      </c>
      <c r="S2149" s="9">
        <v>45204</v>
      </c>
      <c r="T2149" s="5" t="s">
        <v>34</v>
      </c>
      <c r="U2149" s="5">
        <v>1276</v>
      </c>
      <c r="V2149" s="5">
        <v>0</v>
      </c>
      <c r="W2149" s="5">
        <v>0</v>
      </c>
      <c r="X2149" s="5" t="s">
        <v>9092</v>
      </c>
      <c r="Y2149" s="5" t="s">
        <v>9093</v>
      </c>
    </row>
    <row r="2150" s="5" customFormat="1" spans="1:25">
      <c r="A2150" s="5" t="s">
        <v>9094</v>
      </c>
      <c r="B2150" s="5" t="s">
        <v>26</v>
      </c>
      <c r="C2150" s="5" t="s">
        <v>27</v>
      </c>
      <c r="D2150" s="5" t="s">
        <v>2925</v>
      </c>
      <c r="E2150" s="5" t="s">
        <v>3918</v>
      </c>
      <c r="F2150" s="9">
        <v>45201</v>
      </c>
      <c r="G2150" s="9">
        <v>45203</v>
      </c>
      <c r="H2150" s="5">
        <v>1</v>
      </c>
      <c r="I2150" s="5">
        <v>2</v>
      </c>
      <c r="J2150" s="5">
        <v>2</v>
      </c>
      <c r="K2150" s="5" t="s">
        <v>30</v>
      </c>
      <c r="L2150" s="5">
        <v>522</v>
      </c>
      <c r="M2150" s="5">
        <v>522</v>
      </c>
      <c r="N2150" s="5" t="s">
        <v>9095</v>
      </c>
      <c r="O2150" s="5" t="s">
        <v>8095</v>
      </c>
      <c r="P2150" s="5" t="s">
        <v>33</v>
      </c>
      <c r="Q2150" s="5">
        <v>0</v>
      </c>
      <c r="R2150" s="18">
        <v>45192</v>
      </c>
      <c r="S2150" s="9">
        <v>45204</v>
      </c>
      <c r="T2150" s="5" t="s">
        <v>34</v>
      </c>
      <c r="U2150" s="5">
        <v>522</v>
      </c>
      <c r="V2150" s="5">
        <v>0</v>
      </c>
      <c r="W2150" s="5">
        <v>0</v>
      </c>
      <c r="X2150" s="5" t="s">
        <v>9096</v>
      </c>
      <c r="Y2150" s="5" t="s">
        <v>9097</v>
      </c>
    </row>
    <row r="2151" s="5" customFormat="1" spans="1:25">
      <c r="A2151" s="5" t="s">
        <v>9098</v>
      </c>
      <c r="B2151" s="5" t="s">
        <v>26</v>
      </c>
      <c r="C2151" s="5" t="s">
        <v>27</v>
      </c>
      <c r="D2151" s="5" t="s">
        <v>60</v>
      </c>
      <c r="E2151" s="5" t="s">
        <v>7649</v>
      </c>
      <c r="F2151" s="9">
        <v>45200</v>
      </c>
      <c r="G2151" s="9">
        <v>45203</v>
      </c>
      <c r="H2151" s="5">
        <v>1</v>
      </c>
      <c r="I2151" s="5">
        <v>3</v>
      </c>
      <c r="J2151" s="5">
        <v>3</v>
      </c>
      <c r="K2151" s="5" t="s">
        <v>30</v>
      </c>
      <c r="L2151" s="5">
        <v>18000</v>
      </c>
      <c r="M2151" s="5">
        <v>18000</v>
      </c>
      <c r="N2151" s="5" t="s">
        <v>9099</v>
      </c>
      <c r="O2151" s="5" t="s">
        <v>8095</v>
      </c>
      <c r="P2151" s="5" t="s">
        <v>33</v>
      </c>
      <c r="Q2151" s="5">
        <v>0</v>
      </c>
      <c r="R2151" s="18">
        <v>45192</v>
      </c>
      <c r="S2151" s="9">
        <v>45204</v>
      </c>
      <c r="T2151" s="5" t="s">
        <v>34</v>
      </c>
      <c r="U2151" s="5">
        <v>18000</v>
      </c>
      <c r="V2151" s="5">
        <v>0</v>
      </c>
      <c r="W2151" s="5">
        <v>0</v>
      </c>
      <c r="X2151" s="5" t="s">
        <v>9100</v>
      </c>
      <c r="Y2151" s="5" t="s">
        <v>42</v>
      </c>
    </row>
    <row r="2152" s="5" customFormat="1" spans="1:25">
      <c r="A2152" s="5" t="s">
        <v>9098</v>
      </c>
      <c r="B2152" s="5" t="s">
        <v>26</v>
      </c>
      <c r="C2152" s="5" t="s">
        <v>43</v>
      </c>
      <c r="D2152" s="5" t="s">
        <v>60</v>
      </c>
      <c r="E2152" s="5" t="s">
        <v>7649</v>
      </c>
      <c r="F2152" s="9">
        <v>45200</v>
      </c>
      <c r="G2152" s="9">
        <v>45203</v>
      </c>
      <c r="H2152" s="5">
        <v>1</v>
      </c>
      <c r="I2152" s="5">
        <v>3</v>
      </c>
      <c r="J2152" s="5">
        <v>3</v>
      </c>
      <c r="K2152" s="5" t="s">
        <v>30</v>
      </c>
      <c r="L2152" s="5">
        <v>-18000</v>
      </c>
      <c r="M2152" s="5">
        <v>-18000</v>
      </c>
      <c r="N2152" s="5" t="s">
        <v>9099</v>
      </c>
      <c r="O2152" s="5" t="s">
        <v>8095</v>
      </c>
      <c r="P2152" s="5" t="s">
        <v>33</v>
      </c>
      <c r="Q2152" s="5">
        <v>0</v>
      </c>
      <c r="R2152" s="18">
        <v>45192</v>
      </c>
      <c r="S2152" s="9">
        <v>45204</v>
      </c>
      <c r="T2152" s="5" t="s">
        <v>34</v>
      </c>
      <c r="U2152" s="5">
        <v>-18000</v>
      </c>
      <c r="V2152" s="5">
        <v>0</v>
      </c>
      <c r="W2152" s="5">
        <v>0</v>
      </c>
      <c r="X2152" s="5" t="s">
        <v>9100</v>
      </c>
      <c r="Y2152" s="5" t="s">
        <v>42</v>
      </c>
    </row>
    <row r="2153" s="5" customFormat="1" spans="1:25">
      <c r="A2153" s="5" t="s">
        <v>9101</v>
      </c>
      <c r="B2153" s="5" t="s">
        <v>26</v>
      </c>
      <c r="C2153" s="5" t="s">
        <v>27</v>
      </c>
      <c r="D2153" s="5" t="s">
        <v>458</v>
      </c>
      <c r="E2153" s="5" t="s">
        <v>459</v>
      </c>
      <c r="F2153" s="9">
        <v>45202</v>
      </c>
      <c r="G2153" s="9">
        <v>45203</v>
      </c>
      <c r="H2153" s="5">
        <v>1</v>
      </c>
      <c r="I2153" s="5">
        <v>1</v>
      </c>
      <c r="J2153" s="5">
        <v>1</v>
      </c>
      <c r="K2153" s="5" t="s">
        <v>30</v>
      </c>
      <c r="L2153" s="5">
        <v>1210</v>
      </c>
      <c r="M2153" s="5">
        <v>1210</v>
      </c>
      <c r="N2153" s="5" t="s">
        <v>9102</v>
      </c>
      <c r="O2153" s="5" t="s">
        <v>8095</v>
      </c>
      <c r="P2153" s="5" t="s">
        <v>33</v>
      </c>
      <c r="Q2153" s="5">
        <v>0</v>
      </c>
      <c r="R2153" s="18">
        <v>45192</v>
      </c>
      <c r="S2153" s="9">
        <v>45204</v>
      </c>
      <c r="T2153" s="5" t="s">
        <v>34</v>
      </c>
      <c r="U2153" s="5">
        <v>1210</v>
      </c>
      <c r="V2153" s="5">
        <v>0</v>
      </c>
      <c r="W2153" s="5">
        <v>0</v>
      </c>
      <c r="X2153" s="5" t="s">
        <v>9103</v>
      </c>
      <c r="Y2153" s="5" t="s">
        <v>9104</v>
      </c>
    </row>
    <row r="2154" s="5" customFormat="1" spans="1:25">
      <c r="A2154" s="5" t="s">
        <v>9105</v>
      </c>
      <c r="B2154" s="5" t="s">
        <v>26</v>
      </c>
      <c r="C2154" s="5" t="s">
        <v>27</v>
      </c>
      <c r="D2154" s="5" t="s">
        <v>257</v>
      </c>
      <c r="E2154" s="5" t="s">
        <v>258</v>
      </c>
      <c r="F2154" s="9">
        <v>45200</v>
      </c>
      <c r="G2154" s="9">
        <v>45203</v>
      </c>
      <c r="H2154" s="5">
        <v>1</v>
      </c>
      <c r="I2154" s="5">
        <v>3</v>
      </c>
      <c r="J2154" s="5">
        <v>3</v>
      </c>
      <c r="K2154" s="5" t="s">
        <v>30</v>
      </c>
      <c r="L2154" s="5">
        <v>11970</v>
      </c>
      <c r="M2154" s="5">
        <v>11970</v>
      </c>
      <c r="N2154" s="5" t="s">
        <v>9106</v>
      </c>
      <c r="O2154" s="5" t="s">
        <v>8095</v>
      </c>
      <c r="P2154" s="5" t="s">
        <v>33</v>
      </c>
      <c r="Q2154" s="5">
        <v>0</v>
      </c>
      <c r="R2154" s="18">
        <v>45192</v>
      </c>
      <c r="S2154" s="9">
        <v>45204</v>
      </c>
      <c r="T2154" s="5" t="s">
        <v>34</v>
      </c>
      <c r="U2154" s="5">
        <v>11970</v>
      </c>
      <c r="V2154" s="5">
        <v>0</v>
      </c>
      <c r="W2154" s="5">
        <v>0</v>
      </c>
      <c r="X2154" s="5" t="s">
        <v>9107</v>
      </c>
      <c r="Y2154" s="5" t="s">
        <v>9108</v>
      </c>
    </row>
    <row r="2155" s="5" customFormat="1" spans="1:25">
      <c r="A2155" s="5" t="s">
        <v>9109</v>
      </c>
      <c r="B2155" s="5" t="s">
        <v>26</v>
      </c>
      <c r="C2155" s="5" t="s">
        <v>27</v>
      </c>
      <c r="D2155" s="5" t="s">
        <v>648</v>
      </c>
      <c r="E2155" s="5" t="s">
        <v>56</v>
      </c>
      <c r="F2155" s="9">
        <v>45200</v>
      </c>
      <c r="G2155" s="9">
        <v>45203</v>
      </c>
      <c r="H2155" s="5">
        <v>1</v>
      </c>
      <c r="I2155" s="5">
        <v>3</v>
      </c>
      <c r="J2155" s="5">
        <v>3</v>
      </c>
      <c r="K2155" s="5" t="s">
        <v>30</v>
      </c>
      <c r="L2155" s="5">
        <v>3753</v>
      </c>
      <c r="M2155" s="5">
        <v>3753</v>
      </c>
      <c r="N2155" s="5" t="s">
        <v>9110</v>
      </c>
      <c r="O2155" s="5" t="s">
        <v>8095</v>
      </c>
      <c r="P2155" s="5" t="s">
        <v>33</v>
      </c>
      <c r="Q2155" s="5">
        <v>0</v>
      </c>
      <c r="R2155" s="18">
        <v>45192.0000115741</v>
      </c>
      <c r="S2155" s="9">
        <v>45204</v>
      </c>
      <c r="T2155" s="5" t="s">
        <v>34</v>
      </c>
      <c r="U2155" s="5">
        <v>3753</v>
      </c>
      <c r="V2155" s="5">
        <v>0</v>
      </c>
      <c r="W2155" s="5">
        <v>0</v>
      </c>
      <c r="X2155" s="5" t="s">
        <v>9111</v>
      </c>
      <c r="Y2155" s="5" t="s">
        <v>9112</v>
      </c>
    </row>
    <row r="2156" s="5" customFormat="1" spans="1:25">
      <c r="A2156" s="5" t="s">
        <v>9113</v>
      </c>
      <c r="B2156" s="5" t="s">
        <v>26</v>
      </c>
      <c r="C2156" s="5" t="s">
        <v>27</v>
      </c>
      <c r="D2156" s="5" t="s">
        <v>669</v>
      </c>
      <c r="E2156" s="5" t="s">
        <v>913</v>
      </c>
      <c r="F2156" s="9">
        <v>45201</v>
      </c>
      <c r="G2156" s="9">
        <v>45203</v>
      </c>
      <c r="H2156" s="5">
        <v>1</v>
      </c>
      <c r="I2156" s="5">
        <v>2</v>
      </c>
      <c r="J2156" s="5">
        <v>2</v>
      </c>
      <c r="K2156" s="5" t="s">
        <v>30</v>
      </c>
      <c r="L2156" s="5">
        <v>738</v>
      </c>
      <c r="M2156" s="5">
        <v>738</v>
      </c>
      <c r="N2156" s="5" t="s">
        <v>9114</v>
      </c>
      <c r="O2156" s="5" t="s">
        <v>8095</v>
      </c>
      <c r="P2156" s="5" t="s">
        <v>33</v>
      </c>
      <c r="Q2156" s="5">
        <v>0</v>
      </c>
      <c r="R2156" s="18">
        <v>45192.0000115741</v>
      </c>
      <c r="S2156" s="9">
        <v>45204</v>
      </c>
      <c r="T2156" s="5" t="s">
        <v>34</v>
      </c>
      <c r="U2156" s="5">
        <v>738</v>
      </c>
      <c r="V2156" s="5">
        <v>0</v>
      </c>
      <c r="W2156" s="5">
        <v>0</v>
      </c>
      <c r="X2156" s="5" t="s">
        <v>9115</v>
      </c>
      <c r="Y2156" s="5" t="s">
        <v>9116</v>
      </c>
    </row>
    <row r="2157" s="5" customFormat="1" spans="1:26">
      <c r="A2157" s="5" t="s">
        <v>9117</v>
      </c>
      <c r="B2157" s="5" t="s">
        <v>26</v>
      </c>
      <c r="C2157" s="5" t="s">
        <v>27</v>
      </c>
      <c r="D2157" s="5" t="s">
        <v>4206</v>
      </c>
      <c r="E2157" s="5" t="s">
        <v>4578</v>
      </c>
      <c r="F2157" s="9">
        <v>45200</v>
      </c>
      <c r="G2157" s="9">
        <v>45203</v>
      </c>
      <c r="H2157" s="5">
        <v>1</v>
      </c>
      <c r="I2157" s="5">
        <v>3</v>
      </c>
      <c r="J2157" s="5">
        <v>3</v>
      </c>
      <c r="K2157" s="5" t="s">
        <v>30</v>
      </c>
      <c r="L2157" s="5">
        <v>3006</v>
      </c>
      <c r="M2157" s="5">
        <v>3006</v>
      </c>
      <c r="N2157" s="5" t="s">
        <v>9118</v>
      </c>
      <c r="O2157" s="5" t="s">
        <v>8095</v>
      </c>
      <c r="P2157" s="5" t="s">
        <v>33</v>
      </c>
      <c r="Q2157" s="5">
        <v>0</v>
      </c>
      <c r="R2157" s="18">
        <v>45192</v>
      </c>
      <c r="S2157" s="9">
        <v>45204</v>
      </c>
      <c r="T2157" s="5" t="s">
        <v>34</v>
      </c>
      <c r="U2157" s="5">
        <v>3006</v>
      </c>
      <c r="V2157" s="5">
        <v>0</v>
      </c>
      <c r="W2157" s="5">
        <v>0</v>
      </c>
      <c r="X2157" s="5" t="s">
        <v>9119</v>
      </c>
      <c r="Y2157" s="5">
        <v>511414</v>
      </c>
      <c r="Z2157" s="5" t="s">
        <v>9120</v>
      </c>
    </row>
    <row r="2158" s="5" customFormat="1" spans="1:25">
      <c r="A2158" s="5" t="s">
        <v>9121</v>
      </c>
      <c r="B2158" s="5" t="s">
        <v>26</v>
      </c>
      <c r="C2158" s="5" t="s">
        <v>27</v>
      </c>
      <c r="D2158" s="5" t="s">
        <v>8720</v>
      </c>
      <c r="E2158" s="5" t="s">
        <v>8543</v>
      </c>
      <c r="F2158" s="9">
        <v>45202</v>
      </c>
      <c r="G2158" s="9">
        <v>45203</v>
      </c>
      <c r="H2158" s="5">
        <v>1</v>
      </c>
      <c r="I2158" s="5">
        <v>1</v>
      </c>
      <c r="J2158" s="5">
        <v>1</v>
      </c>
      <c r="K2158" s="5" t="s">
        <v>30</v>
      </c>
      <c r="L2158" s="5">
        <v>436</v>
      </c>
      <c r="M2158" s="5">
        <v>436</v>
      </c>
      <c r="N2158" s="5" t="s">
        <v>9122</v>
      </c>
      <c r="O2158" s="5" t="s">
        <v>8095</v>
      </c>
      <c r="P2158" s="5" t="s">
        <v>33</v>
      </c>
      <c r="Q2158" s="5">
        <v>0</v>
      </c>
      <c r="R2158" s="18">
        <v>45192</v>
      </c>
      <c r="S2158" s="9">
        <v>45204</v>
      </c>
      <c r="T2158" s="5" t="s">
        <v>34</v>
      </c>
      <c r="U2158" s="5">
        <v>436</v>
      </c>
      <c r="V2158" s="5">
        <v>0</v>
      </c>
      <c r="W2158" s="5">
        <v>0</v>
      </c>
      <c r="X2158" s="5" t="s">
        <v>9123</v>
      </c>
      <c r="Y2158" s="5" t="s">
        <v>9124</v>
      </c>
    </row>
    <row r="2159" s="5" customFormat="1" spans="1:25">
      <c r="A2159" s="5" t="s">
        <v>9125</v>
      </c>
      <c r="B2159" s="5" t="s">
        <v>26</v>
      </c>
      <c r="C2159" s="5" t="s">
        <v>27</v>
      </c>
      <c r="D2159" s="5" t="s">
        <v>103</v>
      </c>
      <c r="E2159" s="5" t="s">
        <v>3913</v>
      </c>
      <c r="F2159" s="9">
        <v>45201</v>
      </c>
      <c r="G2159" s="9">
        <v>45203</v>
      </c>
      <c r="H2159" s="5">
        <v>1</v>
      </c>
      <c r="I2159" s="5">
        <v>2</v>
      </c>
      <c r="J2159" s="5">
        <v>2</v>
      </c>
      <c r="K2159" s="5" t="s">
        <v>30</v>
      </c>
      <c r="L2159" s="5">
        <v>3620</v>
      </c>
      <c r="M2159" s="5">
        <v>3620</v>
      </c>
      <c r="N2159" s="5" t="s">
        <v>9126</v>
      </c>
      <c r="O2159" s="5" t="s">
        <v>8095</v>
      </c>
      <c r="P2159" s="5" t="s">
        <v>33</v>
      </c>
      <c r="Q2159" s="5">
        <v>0</v>
      </c>
      <c r="R2159" s="18">
        <v>45193.0000115741</v>
      </c>
      <c r="S2159" s="9">
        <v>45204</v>
      </c>
      <c r="T2159" s="5" t="s">
        <v>34</v>
      </c>
      <c r="U2159" s="5">
        <v>3620</v>
      </c>
      <c r="V2159" s="5">
        <v>0</v>
      </c>
      <c r="W2159" s="5">
        <v>0</v>
      </c>
      <c r="X2159" s="5" t="s">
        <v>9127</v>
      </c>
      <c r="Y2159" s="5" t="s">
        <v>9128</v>
      </c>
    </row>
    <row r="2160" s="5" customFormat="1" spans="1:25">
      <c r="A2160" s="5" t="s">
        <v>9129</v>
      </c>
      <c r="B2160" s="5" t="s">
        <v>26</v>
      </c>
      <c r="C2160" s="5" t="s">
        <v>27</v>
      </c>
      <c r="D2160" s="5" t="s">
        <v>2529</v>
      </c>
      <c r="E2160" s="5" t="s">
        <v>9130</v>
      </c>
      <c r="F2160" s="9">
        <v>45199</v>
      </c>
      <c r="G2160" s="9">
        <v>45203</v>
      </c>
      <c r="H2160" s="5">
        <v>1</v>
      </c>
      <c r="I2160" s="5">
        <v>4</v>
      </c>
      <c r="J2160" s="5">
        <v>4</v>
      </c>
      <c r="K2160" s="5" t="s">
        <v>30</v>
      </c>
      <c r="L2160" s="5">
        <v>8786</v>
      </c>
      <c r="M2160" s="5">
        <v>8786</v>
      </c>
      <c r="N2160" s="5" t="s">
        <v>9131</v>
      </c>
      <c r="O2160" s="5" t="s">
        <v>8095</v>
      </c>
      <c r="P2160" s="5" t="s">
        <v>33</v>
      </c>
      <c r="Q2160" s="5">
        <v>0</v>
      </c>
      <c r="R2160" s="18">
        <v>45192.0000115741</v>
      </c>
      <c r="S2160" s="9">
        <v>45204</v>
      </c>
      <c r="T2160" s="5" t="s">
        <v>34</v>
      </c>
      <c r="U2160" s="5">
        <v>8786</v>
      </c>
      <c r="V2160" s="5">
        <v>0</v>
      </c>
      <c r="W2160" s="5">
        <v>0</v>
      </c>
      <c r="X2160" s="5" t="s">
        <v>9132</v>
      </c>
      <c r="Y2160" s="5" t="s">
        <v>9133</v>
      </c>
    </row>
    <row r="2161" s="5" customFormat="1" spans="1:25">
      <c r="A2161" s="5" t="s">
        <v>9134</v>
      </c>
      <c r="B2161" s="5" t="s">
        <v>26</v>
      </c>
      <c r="C2161" s="5" t="s">
        <v>27</v>
      </c>
      <c r="D2161" s="5" t="s">
        <v>669</v>
      </c>
      <c r="E2161" s="5" t="s">
        <v>1621</v>
      </c>
      <c r="F2161" s="9">
        <v>45199</v>
      </c>
      <c r="G2161" s="9">
        <v>45203</v>
      </c>
      <c r="H2161" s="5">
        <v>1</v>
      </c>
      <c r="I2161" s="5">
        <v>4</v>
      </c>
      <c r="J2161" s="5">
        <v>4</v>
      </c>
      <c r="K2161" s="5" t="s">
        <v>30</v>
      </c>
      <c r="L2161" s="5">
        <v>1476</v>
      </c>
      <c r="M2161" s="5">
        <v>1476</v>
      </c>
      <c r="N2161" s="5" t="s">
        <v>2724</v>
      </c>
      <c r="O2161" s="5" t="s">
        <v>8095</v>
      </c>
      <c r="P2161" s="5" t="s">
        <v>33</v>
      </c>
      <c r="Q2161" s="5">
        <v>0</v>
      </c>
      <c r="R2161" s="18">
        <v>45193</v>
      </c>
      <c r="S2161" s="9">
        <v>45204</v>
      </c>
      <c r="T2161" s="5" t="s">
        <v>34</v>
      </c>
      <c r="U2161" s="5">
        <v>1476</v>
      </c>
      <c r="V2161" s="5">
        <v>0</v>
      </c>
      <c r="W2161" s="5">
        <v>0</v>
      </c>
      <c r="X2161" s="5" t="s">
        <v>9135</v>
      </c>
      <c r="Y2161" s="5" t="s">
        <v>9136</v>
      </c>
    </row>
    <row r="2162" s="5" customFormat="1" spans="1:25">
      <c r="A2162" s="5" t="s">
        <v>9137</v>
      </c>
      <c r="B2162" s="5" t="s">
        <v>26</v>
      </c>
      <c r="C2162" s="5" t="s">
        <v>27</v>
      </c>
      <c r="D2162" s="5" t="s">
        <v>419</v>
      </c>
      <c r="E2162" s="5" t="s">
        <v>420</v>
      </c>
      <c r="F2162" s="9">
        <v>45201</v>
      </c>
      <c r="G2162" s="9">
        <v>45203</v>
      </c>
      <c r="H2162" s="5">
        <v>1</v>
      </c>
      <c r="I2162" s="5">
        <v>2</v>
      </c>
      <c r="J2162" s="5">
        <v>2</v>
      </c>
      <c r="K2162" s="5" t="s">
        <v>30</v>
      </c>
      <c r="L2162" s="5">
        <v>1740</v>
      </c>
      <c r="M2162" s="5">
        <v>1740</v>
      </c>
      <c r="N2162" s="5" t="s">
        <v>9138</v>
      </c>
      <c r="O2162" s="5" t="s">
        <v>8095</v>
      </c>
      <c r="P2162" s="5" t="s">
        <v>33</v>
      </c>
      <c r="Q2162" s="5">
        <v>0</v>
      </c>
      <c r="R2162" s="18">
        <v>45193</v>
      </c>
      <c r="S2162" s="9">
        <v>45204</v>
      </c>
      <c r="T2162" s="5" t="s">
        <v>34</v>
      </c>
      <c r="U2162" s="5">
        <v>1740</v>
      </c>
      <c r="V2162" s="5">
        <v>0</v>
      </c>
      <c r="W2162" s="5">
        <v>0</v>
      </c>
      <c r="X2162" s="5" t="s">
        <v>9139</v>
      </c>
      <c r="Y2162" s="5" t="s">
        <v>9140</v>
      </c>
    </row>
    <row r="2163" s="5" customFormat="1" spans="1:25">
      <c r="A2163" s="5" t="s">
        <v>9141</v>
      </c>
      <c r="B2163" s="5" t="s">
        <v>26</v>
      </c>
      <c r="C2163" s="5" t="s">
        <v>27</v>
      </c>
      <c r="D2163" s="5" t="s">
        <v>328</v>
      </c>
      <c r="E2163" s="5" t="s">
        <v>6096</v>
      </c>
      <c r="F2163" s="9">
        <v>45200</v>
      </c>
      <c r="G2163" s="9">
        <v>45203</v>
      </c>
      <c r="H2163" s="5">
        <v>1</v>
      </c>
      <c r="I2163" s="5">
        <v>3</v>
      </c>
      <c r="J2163" s="5">
        <v>3</v>
      </c>
      <c r="K2163" s="5" t="s">
        <v>30</v>
      </c>
      <c r="L2163" s="5">
        <v>2883</v>
      </c>
      <c r="M2163" s="5">
        <v>2883</v>
      </c>
      <c r="N2163" s="5" t="s">
        <v>9142</v>
      </c>
      <c r="O2163" s="5" t="s">
        <v>8095</v>
      </c>
      <c r="P2163" s="5" t="s">
        <v>33</v>
      </c>
      <c r="Q2163" s="5">
        <v>0</v>
      </c>
      <c r="R2163" s="18">
        <v>45193</v>
      </c>
      <c r="S2163" s="9">
        <v>45204</v>
      </c>
      <c r="T2163" s="5" t="s">
        <v>34</v>
      </c>
      <c r="U2163" s="5">
        <v>2883</v>
      </c>
      <c r="V2163" s="5">
        <v>0</v>
      </c>
      <c r="W2163" s="5">
        <v>0</v>
      </c>
      <c r="X2163" s="5" t="s">
        <v>9143</v>
      </c>
      <c r="Y2163" s="5" t="s">
        <v>9144</v>
      </c>
    </row>
    <row r="2164" s="5" customFormat="1" spans="1:25">
      <c r="A2164" s="5" t="s">
        <v>9145</v>
      </c>
      <c r="B2164" s="5" t="s">
        <v>26</v>
      </c>
      <c r="C2164" s="5" t="s">
        <v>27</v>
      </c>
      <c r="D2164" s="5" t="s">
        <v>4247</v>
      </c>
      <c r="E2164" s="5" t="s">
        <v>9146</v>
      </c>
      <c r="F2164" s="9">
        <v>45202</v>
      </c>
      <c r="G2164" s="9">
        <v>45203</v>
      </c>
      <c r="H2164" s="5">
        <v>1</v>
      </c>
      <c r="I2164" s="5">
        <v>1</v>
      </c>
      <c r="J2164" s="5">
        <v>1</v>
      </c>
      <c r="K2164" s="5" t="s">
        <v>30</v>
      </c>
      <c r="L2164" s="5">
        <v>653</v>
      </c>
      <c r="M2164" s="5">
        <v>653</v>
      </c>
      <c r="N2164" s="5" t="s">
        <v>882</v>
      </c>
      <c r="O2164" s="5" t="s">
        <v>8095</v>
      </c>
      <c r="P2164" s="5" t="s">
        <v>33</v>
      </c>
      <c r="Q2164" s="5">
        <v>0</v>
      </c>
      <c r="R2164" s="18">
        <v>45193.0000115741</v>
      </c>
      <c r="S2164" s="9">
        <v>45204</v>
      </c>
      <c r="T2164" s="5" t="s">
        <v>34</v>
      </c>
      <c r="U2164" s="5">
        <v>653</v>
      </c>
      <c r="V2164" s="5">
        <v>0</v>
      </c>
      <c r="W2164" s="5">
        <v>0</v>
      </c>
      <c r="X2164" s="5" t="s">
        <v>9147</v>
      </c>
      <c r="Y2164" s="5" t="s">
        <v>9148</v>
      </c>
    </row>
    <row r="2165" s="5" customFormat="1" spans="1:25">
      <c r="A2165" s="5" t="s">
        <v>9149</v>
      </c>
      <c r="B2165" s="5" t="s">
        <v>26</v>
      </c>
      <c r="C2165" s="5" t="s">
        <v>27</v>
      </c>
      <c r="D2165" s="5" t="s">
        <v>9150</v>
      </c>
      <c r="E2165" s="5" t="s">
        <v>9151</v>
      </c>
      <c r="F2165" s="9">
        <v>45201</v>
      </c>
      <c r="G2165" s="9">
        <v>45203</v>
      </c>
      <c r="H2165" s="5">
        <v>1</v>
      </c>
      <c r="I2165" s="5">
        <v>2</v>
      </c>
      <c r="J2165" s="5">
        <v>2</v>
      </c>
      <c r="K2165" s="5" t="s">
        <v>30</v>
      </c>
      <c r="L2165" s="5">
        <v>3594</v>
      </c>
      <c r="M2165" s="5">
        <v>3594</v>
      </c>
      <c r="N2165" s="5" t="s">
        <v>9152</v>
      </c>
      <c r="O2165" s="5" t="s">
        <v>8095</v>
      </c>
      <c r="P2165" s="5" t="s">
        <v>33</v>
      </c>
      <c r="Q2165" s="5">
        <v>0</v>
      </c>
      <c r="R2165" s="18">
        <v>45193.0000115741</v>
      </c>
      <c r="S2165" s="9">
        <v>45204</v>
      </c>
      <c r="T2165" s="5" t="s">
        <v>34</v>
      </c>
      <c r="U2165" s="5">
        <v>3594</v>
      </c>
      <c r="V2165" s="5">
        <v>0</v>
      </c>
      <c r="W2165" s="5">
        <v>0</v>
      </c>
      <c r="X2165" s="5" t="s">
        <v>9153</v>
      </c>
      <c r="Y2165" s="5" t="s">
        <v>9154</v>
      </c>
    </row>
    <row r="2166" s="5" customFormat="1" spans="1:25">
      <c r="A2166" s="5" t="s">
        <v>9155</v>
      </c>
      <c r="B2166" s="5" t="s">
        <v>26</v>
      </c>
      <c r="C2166" s="5" t="s">
        <v>27</v>
      </c>
      <c r="D2166" s="5" t="s">
        <v>5272</v>
      </c>
      <c r="E2166" s="5" t="s">
        <v>5273</v>
      </c>
      <c r="F2166" s="9">
        <v>45200</v>
      </c>
      <c r="G2166" s="9">
        <v>45203</v>
      </c>
      <c r="H2166" s="5">
        <v>1</v>
      </c>
      <c r="I2166" s="5">
        <v>3</v>
      </c>
      <c r="J2166" s="5">
        <v>3</v>
      </c>
      <c r="K2166" s="5" t="s">
        <v>30</v>
      </c>
      <c r="L2166" s="5">
        <v>4350</v>
      </c>
      <c r="M2166" s="5">
        <v>4350</v>
      </c>
      <c r="N2166" s="5" t="s">
        <v>9156</v>
      </c>
      <c r="O2166" s="5" t="s">
        <v>8095</v>
      </c>
      <c r="P2166" s="5" t="s">
        <v>33</v>
      </c>
      <c r="Q2166" s="5">
        <v>0</v>
      </c>
      <c r="R2166" s="18">
        <v>45193.0000115741</v>
      </c>
      <c r="S2166" s="9">
        <v>45204</v>
      </c>
      <c r="T2166" s="5" t="s">
        <v>34</v>
      </c>
      <c r="U2166" s="5">
        <v>4350</v>
      </c>
      <c r="V2166" s="5">
        <v>0</v>
      </c>
      <c r="W2166" s="5">
        <v>0</v>
      </c>
      <c r="X2166" s="5" t="s">
        <v>9157</v>
      </c>
      <c r="Y2166" s="5" t="s">
        <v>42</v>
      </c>
    </row>
    <row r="2167" s="5" customFormat="1" spans="1:25">
      <c r="A2167" s="5" t="s">
        <v>9158</v>
      </c>
      <c r="B2167" s="5" t="s">
        <v>26</v>
      </c>
      <c r="C2167" s="5" t="s">
        <v>27</v>
      </c>
      <c r="D2167" s="5" t="s">
        <v>3944</v>
      </c>
      <c r="E2167" s="5" t="s">
        <v>4122</v>
      </c>
      <c r="F2167" s="9">
        <v>45200</v>
      </c>
      <c r="G2167" s="9">
        <v>45203</v>
      </c>
      <c r="H2167" s="5">
        <v>1</v>
      </c>
      <c r="I2167" s="5">
        <v>3</v>
      </c>
      <c r="J2167" s="5">
        <v>3</v>
      </c>
      <c r="K2167" s="5" t="s">
        <v>30</v>
      </c>
      <c r="L2167" s="5">
        <v>2310</v>
      </c>
      <c r="M2167" s="5">
        <v>2310</v>
      </c>
      <c r="N2167" s="5" t="s">
        <v>9159</v>
      </c>
      <c r="O2167" s="5" t="s">
        <v>8095</v>
      </c>
      <c r="P2167" s="5" t="s">
        <v>33</v>
      </c>
      <c r="Q2167" s="5">
        <v>0</v>
      </c>
      <c r="R2167" s="18">
        <v>45193.0000115741</v>
      </c>
      <c r="S2167" s="9">
        <v>45204</v>
      </c>
      <c r="T2167" s="5" t="s">
        <v>34</v>
      </c>
      <c r="U2167" s="5">
        <v>2310</v>
      </c>
      <c r="V2167" s="5">
        <v>0</v>
      </c>
      <c r="W2167" s="5">
        <v>0</v>
      </c>
      <c r="X2167" s="5" t="s">
        <v>9160</v>
      </c>
      <c r="Y2167" s="5" t="s">
        <v>9161</v>
      </c>
    </row>
    <row r="2168" s="5" customFormat="1" spans="1:25">
      <c r="A2168" s="5" t="s">
        <v>9155</v>
      </c>
      <c r="B2168" s="5" t="s">
        <v>26</v>
      </c>
      <c r="C2168" s="5" t="s">
        <v>43</v>
      </c>
      <c r="D2168" s="5" t="s">
        <v>5272</v>
      </c>
      <c r="E2168" s="5" t="s">
        <v>5273</v>
      </c>
      <c r="F2168" s="9">
        <v>45200</v>
      </c>
      <c r="G2168" s="9">
        <v>45203</v>
      </c>
      <c r="H2168" s="5">
        <v>1</v>
      </c>
      <c r="I2168" s="5">
        <v>3</v>
      </c>
      <c r="J2168" s="5">
        <v>3</v>
      </c>
      <c r="K2168" s="5" t="s">
        <v>30</v>
      </c>
      <c r="L2168" s="5">
        <v>-4350</v>
      </c>
      <c r="M2168" s="5">
        <v>-4350</v>
      </c>
      <c r="N2168" s="5" t="s">
        <v>9156</v>
      </c>
      <c r="O2168" s="5" t="s">
        <v>8095</v>
      </c>
      <c r="P2168" s="5" t="s">
        <v>33</v>
      </c>
      <c r="Q2168" s="5">
        <v>0</v>
      </c>
      <c r="R2168" s="18">
        <v>45193.0000115741</v>
      </c>
      <c r="S2168" s="9">
        <v>45204</v>
      </c>
      <c r="T2168" s="5" t="s">
        <v>34</v>
      </c>
      <c r="U2168" s="5">
        <v>-4350</v>
      </c>
      <c r="V2168" s="5">
        <v>0</v>
      </c>
      <c r="W2168" s="5">
        <v>0</v>
      </c>
      <c r="X2168" s="5" t="s">
        <v>9157</v>
      </c>
      <c r="Y2168" s="5" t="s">
        <v>42</v>
      </c>
    </row>
    <row r="2169" s="5" customFormat="1" spans="1:25">
      <c r="A2169" s="5" t="s">
        <v>9162</v>
      </c>
      <c r="B2169" s="5" t="s">
        <v>26</v>
      </c>
      <c r="C2169" s="5" t="s">
        <v>27</v>
      </c>
      <c r="D2169" s="5" t="s">
        <v>2915</v>
      </c>
      <c r="E2169" s="5" t="s">
        <v>2916</v>
      </c>
      <c r="F2169" s="9">
        <v>45202</v>
      </c>
      <c r="G2169" s="9">
        <v>45203</v>
      </c>
      <c r="H2169" s="5">
        <v>1</v>
      </c>
      <c r="I2169" s="5">
        <v>1</v>
      </c>
      <c r="J2169" s="5">
        <v>1</v>
      </c>
      <c r="K2169" s="5" t="s">
        <v>30</v>
      </c>
      <c r="L2169" s="5">
        <v>763</v>
      </c>
      <c r="M2169" s="5">
        <v>763</v>
      </c>
      <c r="N2169" s="5" t="s">
        <v>9163</v>
      </c>
      <c r="O2169" s="5" t="s">
        <v>8095</v>
      </c>
      <c r="P2169" s="5" t="s">
        <v>33</v>
      </c>
      <c r="Q2169" s="5">
        <v>0</v>
      </c>
      <c r="R2169" s="18">
        <v>45192</v>
      </c>
      <c r="S2169" s="9">
        <v>45204</v>
      </c>
      <c r="T2169" s="5" t="s">
        <v>34</v>
      </c>
      <c r="U2169" s="5">
        <v>763</v>
      </c>
      <c r="V2169" s="5">
        <v>0</v>
      </c>
      <c r="W2169" s="5">
        <v>0</v>
      </c>
      <c r="X2169" s="5" t="s">
        <v>9164</v>
      </c>
      <c r="Y2169" s="5" t="s">
        <v>9165</v>
      </c>
    </row>
    <row r="2170" s="5" customFormat="1" spans="1:25">
      <c r="A2170" s="5" t="s">
        <v>9166</v>
      </c>
      <c r="B2170" s="5" t="s">
        <v>26</v>
      </c>
      <c r="C2170" s="5" t="s">
        <v>27</v>
      </c>
      <c r="D2170" s="5" t="s">
        <v>4206</v>
      </c>
      <c r="E2170" s="5" t="s">
        <v>9167</v>
      </c>
      <c r="F2170" s="9">
        <v>45201</v>
      </c>
      <c r="G2170" s="9">
        <v>45203</v>
      </c>
      <c r="H2170" s="5">
        <v>1</v>
      </c>
      <c r="I2170" s="5">
        <v>2</v>
      </c>
      <c r="J2170" s="5">
        <v>2</v>
      </c>
      <c r="K2170" s="5" t="s">
        <v>30</v>
      </c>
      <c r="L2170" s="5">
        <v>1872</v>
      </c>
      <c r="M2170" s="5">
        <v>1872</v>
      </c>
      <c r="N2170" s="5" t="s">
        <v>9168</v>
      </c>
      <c r="O2170" s="5" t="s">
        <v>8095</v>
      </c>
      <c r="P2170" s="5" t="s">
        <v>33</v>
      </c>
      <c r="Q2170" s="5">
        <v>0</v>
      </c>
      <c r="R2170" s="18">
        <v>45193</v>
      </c>
      <c r="S2170" s="9">
        <v>45204</v>
      </c>
      <c r="T2170" s="5" t="s">
        <v>34</v>
      </c>
      <c r="U2170" s="5">
        <v>1872</v>
      </c>
      <c r="V2170" s="5">
        <v>0</v>
      </c>
      <c r="W2170" s="5">
        <v>0</v>
      </c>
      <c r="X2170" s="5" t="s">
        <v>9169</v>
      </c>
      <c r="Y2170" s="5" t="s">
        <v>9170</v>
      </c>
    </row>
    <row r="2171" s="5" customFormat="1" spans="1:25">
      <c r="A2171" s="5" t="s">
        <v>9171</v>
      </c>
      <c r="B2171" s="5" t="s">
        <v>26</v>
      </c>
      <c r="C2171" s="5" t="s">
        <v>27</v>
      </c>
      <c r="D2171" s="5" t="s">
        <v>886</v>
      </c>
      <c r="E2171" s="5" t="s">
        <v>2773</v>
      </c>
      <c r="F2171" s="9">
        <v>45200</v>
      </c>
      <c r="G2171" s="9">
        <v>45203</v>
      </c>
      <c r="H2171" s="5">
        <v>1</v>
      </c>
      <c r="I2171" s="5">
        <v>3</v>
      </c>
      <c r="J2171" s="5">
        <v>3</v>
      </c>
      <c r="K2171" s="5" t="s">
        <v>30</v>
      </c>
      <c r="L2171" s="5">
        <v>1761</v>
      </c>
      <c r="M2171" s="5">
        <v>1761</v>
      </c>
      <c r="N2171" s="5" t="s">
        <v>9172</v>
      </c>
      <c r="O2171" s="5" t="s">
        <v>8095</v>
      </c>
      <c r="P2171" s="5" t="s">
        <v>33</v>
      </c>
      <c r="Q2171" s="5">
        <v>0</v>
      </c>
      <c r="R2171" s="18">
        <v>45194.0000115741</v>
      </c>
      <c r="S2171" s="9">
        <v>45204</v>
      </c>
      <c r="T2171" s="5" t="s">
        <v>34</v>
      </c>
      <c r="U2171" s="5">
        <v>1761</v>
      </c>
      <c r="V2171" s="5">
        <v>0</v>
      </c>
      <c r="W2171" s="5">
        <v>0</v>
      </c>
      <c r="X2171" s="5" t="s">
        <v>9173</v>
      </c>
      <c r="Y2171" s="5" t="s">
        <v>9174</v>
      </c>
    </row>
    <row r="2172" s="5" customFormat="1" spans="1:25">
      <c r="A2172" s="5" t="s">
        <v>9175</v>
      </c>
      <c r="B2172" s="5" t="s">
        <v>26</v>
      </c>
      <c r="C2172" s="5" t="s">
        <v>27</v>
      </c>
      <c r="D2172" s="5" t="s">
        <v>2120</v>
      </c>
      <c r="E2172" s="5" t="s">
        <v>4148</v>
      </c>
      <c r="F2172" s="9">
        <v>45200</v>
      </c>
      <c r="G2172" s="9">
        <v>45203</v>
      </c>
      <c r="H2172" s="5">
        <v>1</v>
      </c>
      <c r="I2172" s="5">
        <v>3</v>
      </c>
      <c r="J2172" s="5">
        <v>3</v>
      </c>
      <c r="K2172" s="5" t="s">
        <v>30</v>
      </c>
      <c r="L2172" s="5">
        <v>3484</v>
      </c>
      <c r="M2172" s="5">
        <v>3484</v>
      </c>
      <c r="N2172" s="5" t="s">
        <v>9176</v>
      </c>
      <c r="O2172" s="5" t="s">
        <v>8095</v>
      </c>
      <c r="P2172" s="5" t="s">
        <v>33</v>
      </c>
      <c r="Q2172" s="5">
        <v>0</v>
      </c>
      <c r="R2172" s="18">
        <v>45194</v>
      </c>
      <c r="S2172" s="9">
        <v>45204</v>
      </c>
      <c r="T2172" s="5" t="s">
        <v>34</v>
      </c>
      <c r="U2172" s="5">
        <v>3484</v>
      </c>
      <c r="V2172" s="5">
        <v>0</v>
      </c>
      <c r="W2172" s="5">
        <v>0</v>
      </c>
      <c r="X2172" s="5" t="s">
        <v>42</v>
      </c>
      <c r="Y2172" s="5" t="s">
        <v>42</v>
      </c>
    </row>
    <row r="2173" s="5" customFormat="1" spans="1:25">
      <c r="A2173" s="5" t="s">
        <v>9177</v>
      </c>
      <c r="B2173" s="5" t="s">
        <v>26</v>
      </c>
      <c r="C2173" s="5" t="s">
        <v>27</v>
      </c>
      <c r="D2173" s="5" t="s">
        <v>470</v>
      </c>
      <c r="E2173" s="5" t="s">
        <v>6950</v>
      </c>
      <c r="F2173" s="9">
        <v>45200</v>
      </c>
      <c r="G2173" s="9">
        <v>45203</v>
      </c>
      <c r="H2173" s="5">
        <v>1</v>
      </c>
      <c r="I2173" s="5">
        <v>3</v>
      </c>
      <c r="J2173" s="5">
        <v>3</v>
      </c>
      <c r="K2173" s="5" t="s">
        <v>30</v>
      </c>
      <c r="L2173" s="5">
        <v>2916</v>
      </c>
      <c r="M2173" s="5">
        <v>2916</v>
      </c>
      <c r="N2173" s="5" t="s">
        <v>9178</v>
      </c>
      <c r="O2173" s="5" t="s">
        <v>8095</v>
      </c>
      <c r="P2173" s="5" t="s">
        <v>33</v>
      </c>
      <c r="Q2173" s="5">
        <v>0</v>
      </c>
      <c r="R2173" s="18">
        <v>45194</v>
      </c>
      <c r="S2173" s="9">
        <v>45204</v>
      </c>
      <c r="T2173" s="5" t="s">
        <v>34</v>
      </c>
      <c r="U2173" s="5">
        <v>2916</v>
      </c>
      <c r="V2173" s="5">
        <v>0</v>
      </c>
      <c r="W2173" s="5">
        <v>0</v>
      </c>
      <c r="X2173" s="5" t="s">
        <v>9179</v>
      </c>
      <c r="Y2173" s="5" t="s">
        <v>9180</v>
      </c>
    </row>
    <row r="2174" s="5" customFormat="1" spans="1:25">
      <c r="A2174" s="5" t="s">
        <v>9175</v>
      </c>
      <c r="B2174" s="5" t="s">
        <v>26</v>
      </c>
      <c r="C2174" s="5" t="s">
        <v>43</v>
      </c>
      <c r="D2174" s="5" t="s">
        <v>2120</v>
      </c>
      <c r="E2174" s="5" t="s">
        <v>4148</v>
      </c>
      <c r="F2174" s="9">
        <v>45200</v>
      </c>
      <c r="G2174" s="9">
        <v>45203</v>
      </c>
      <c r="H2174" s="5">
        <v>1</v>
      </c>
      <c r="I2174" s="5">
        <v>3</v>
      </c>
      <c r="J2174" s="5">
        <v>3</v>
      </c>
      <c r="K2174" s="5" t="s">
        <v>30</v>
      </c>
      <c r="L2174" s="5">
        <v>-3484</v>
      </c>
      <c r="M2174" s="5">
        <v>-3484</v>
      </c>
      <c r="N2174" s="5" t="s">
        <v>9176</v>
      </c>
      <c r="O2174" s="5" t="s">
        <v>8095</v>
      </c>
      <c r="P2174" s="5" t="s">
        <v>33</v>
      </c>
      <c r="Q2174" s="5">
        <v>0</v>
      </c>
      <c r="R2174" s="18">
        <v>45194</v>
      </c>
      <c r="S2174" s="9">
        <v>45204</v>
      </c>
      <c r="T2174" s="5" t="s">
        <v>34</v>
      </c>
      <c r="U2174" s="5">
        <v>-3484</v>
      </c>
      <c r="V2174" s="5">
        <v>0</v>
      </c>
      <c r="W2174" s="5">
        <v>0</v>
      </c>
      <c r="X2174" s="5" t="s">
        <v>42</v>
      </c>
      <c r="Y2174" s="5" t="s">
        <v>42</v>
      </c>
    </row>
    <row r="2175" s="5" customFormat="1" spans="1:25">
      <c r="A2175" s="5" t="s">
        <v>9181</v>
      </c>
      <c r="B2175" s="5" t="s">
        <v>26</v>
      </c>
      <c r="C2175" s="5" t="s">
        <v>27</v>
      </c>
      <c r="D2175" s="5" t="s">
        <v>648</v>
      </c>
      <c r="E2175" s="5" t="s">
        <v>1939</v>
      </c>
      <c r="F2175" s="9">
        <v>45200</v>
      </c>
      <c r="G2175" s="9">
        <v>45203</v>
      </c>
      <c r="H2175" s="5">
        <v>1</v>
      </c>
      <c r="I2175" s="5">
        <v>3</v>
      </c>
      <c r="J2175" s="5">
        <v>3</v>
      </c>
      <c r="K2175" s="5" t="s">
        <v>30</v>
      </c>
      <c r="L2175" s="5">
        <v>3753</v>
      </c>
      <c r="M2175" s="5">
        <v>3753</v>
      </c>
      <c r="N2175" s="5" t="s">
        <v>9182</v>
      </c>
      <c r="O2175" s="5" t="s">
        <v>8095</v>
      </c>
      <c r="P2175" s="5" t="s">
        <v>33</v>
      </c>
      <c r="Q2175" s="5">
        <v>0</v>
      </c>
      <c r="R2175" s="18">
        <v>45194</v>
      </c>
      <c r="S2175" s="9">
        <v>45204</v>
      </c>
      <c r="T2175" s="5" t="s">
        <v>34</v>
      </c>
      <c r="U2175" s="5">
        <v>3753</v>
      </c>
      <c r="V2175" s="5">
        <v>0</v>
      </c>
      <c r="W2175" s="5">
        <v>0</v>
      </c>
      <c r="X2175" s="5" t="s">
        <v>9183</v>
      </c>
      <c r="Y2175" s="5" t="s">
        <v>9184</v>
      </c>
    </row>
    <row r="2176" s="5" customFormat="1" spans="1:25">
      <c r="A2176" s="5" t="s">
        <v>9185</v>
      </c>
      <c r="B2176" s="5" t="s">
        <v>26</v>
      </c>
      <c r="C2176" s="5" t="s">
        <v>27</v>
      </c>
      <c r="D2176" s="5" t="s">
        <v>9186</v>
      </c>
      <c r="E2176" s="5" t="s">
        <v>9187</v>
      </c>
      <c r="F2176" s="9">
        <v>45200</v>
      </c>
      <c r="G2176" s="9">
        <v>45203</v>
      </c>
      <c r="H2176" s="5">
        <v>1</v>
      </c>
      <c r="I2176" s="5">
        <v>3</v>
      </c>
      <c r="J2176" s="5">
        <v>3</v>
      </c>
      <c r="K2176" s="5" t="s">
        <v>30</v>
      </c>
      <c r="L2176" s="5">
        <v>5418</v>
      </c>
      <c r="M2176" s="5">
        <v>5418</v>
      </c>
      <c r="N2176" s="5" t="s">
        <v>9188</v>
      </c>
      <c r="O2176" s="5" t="s">
        <v>8095</v>
      </c>
      <c r="P2176" s="5" t="s">
        <v>33</v>
      </c>
      <c r="Q2176" s="5">
        <v>0</v>
      </c>
      <c r="R2176" s="18">
        <v>45194.0000115741</v>
      </c>
      <c r="S2176" s="9">
        <v>45204</v>
      </c>
      <c r="T2176" s="5" t="s">
        <v>34</v>
      </c>
      <c r="U2176" s="5">
        <v>5418</v>
      </c>
      <c r="V2176" s="5">
        <v>0</v>
      </c>
      <c r="W2176" s="5">
        <v>0</v>
      </c>
      <c r="X2176" s="5" t="s">
        <v>9189</v>
      </c>
      <c r="Y2176" s="5" t="s">
        <v>9190</v>
      </c>
    </row>
    <row r="2177" s="5" customFormat="1" spans="1:25">
      <c r="A2177" s="5" t="s">
        <v>9191</v>
      </c>
      <c r="B2177" s="5" t="s">
        <v>26</v>
      </c>
      <c r="C2177" s="5" t="s">
        <v>27</v>
      </c>
      <c r="D2177" s="5" t="s">
        <v>334</v>
      </c>
      <c r="E2177" s="5" t="s">
        <v>335</v>
      </c>
      <c r="F2177" s="9">
        <v>45201</v>
      </c>
      <c r="G2177" s="9">
        <v>45203</v>
      </c>
      <c r="H2177" s="5">
        <v>1</v>
      </c>
      <c r="I2177" s="5">
        <v>2</v>
      </c>
      <c r="J2177" s="5">
        <v>2</v>
      </c>
      <c r="K2177" s="5" t="s">
        <v>30</v>
      </c>
      <c r="L2177" s="5">
        <v>3962</v>
      </c>
      <c r="M2177" s="5">
        <v>3962</v>
      </c>
      <c r="N2177" s="5" t="s">
        <v>9192</v>
      </c>
      <c r="O2177" s="5" t="s">
        <v>8095</v>
      </c>
      <c r="P2177" s="5" t="s">
        <v>33</v>
      </c>
      <c r="Q2177" s="5">
        <v>0</v>
      </c>
      <c r="R2177" s="18">
        <v>45194</v>
      </c>
      <c r="S2177" s="9">
        <v>45204</v>
      </c>
      <c r="T2177" s="5" t="s">
        <v>34</v>
      </c>
      <c r="U2177" s="5">
        <v>3962</v>
      </c>
      <c r="V2177" s="5">
        <v>0</v>
      </c>
      <c r="W2177" s="5">
        <v>0</v>
      </c>
      <c r="X2177" s="5" t="s">
        <v>9193</v>
      </c>
      <c r="Y2177" s="5" t="s">
        <v>9194</v>
      </c>
    </row>
    <row r="2178" s="5" customFormat="1" spans="1:25">
      <c r="A2178" s="5" t="s">
        <v>9195</v>
      </c>
      <c r="B2178" s="5" t="s">
        <v>26</v>
      </c>
      <c r="C2178" s="5" t="s">
        <v>27</v>
      </c>
      <c r="D2178" s="5" t="s">
        <v>1896</v>
      </c>
      <c r="E2178" s="5" t="s">
        <v>1897</v>
      </c>
      <c r="F2178" s="9">
        <v>45200</v>
      </c>
      <c r="G2178" s="9">
        <v>45203</v>
      </c>
      <c r="H2178" s="5">
        <v>1</v>
      </c>
      <c r="I2178" s="5">
        <v>3</v>
      </c>
      <c r="J2178" s="5">
        <v>3</v>
      </c>
      <c r="K2178" s="5" t="s">
        <v>30</v>
      </c>
      <c r="L2178" s="5">
        <v>501</v>
      </c>
      <c r="M2178" s="5">
        <v>501</v>
      </c>
      <c r="N2178" s="5" t="s">
        <v>9196</v>
      </c>
      <c r="O2178" s="5" t="s">
        <v>8095</v>
      </c>
      <c r="P2178" s="5" t="s">
        <v>33</v>
      </c>
      <c r="Q2178" s="5">
        <v>0</v>
      </c>
      <c r="R2178" s="18">
        <v>45194</v>
      </c>
      <c r="S2178" s="9">
        <v>45204</v>
      </c>
      <c r="T2178" s="5" t="s">
        <v>34</v>
      </c>
      <c r="U2178" s="5">
        <v>501</v>
      </c>
      <c r="V2178" s="5">
        <v>0</v>
      </c>
      <c r="W2178" s="5">
        <v>0</v>
      </c>
      <c r="X2178" s="5" t="s">
        <v>9197</v>
      </c>
      <c r="Y2178" s="5" t="s">
        <v>9198</v>
      </c>
    </row>
    <row r="2179" s="5" customFormat="1" spans="1:25">
      <c r="A2179" s="5" t="s">
        <v>9199</v>
      </c>
      <c r="B2179" s="5" t="s">
        <v>26</v>
      </c>
      <c r="C2179" s="5" t="s">
        <v>27</v>
      </c>
      <c r="D2179" s="5" t="s">
        <v>1896</v>
      </c>
      <c r="E2179" s="5" t="s">
        <v>9200</v>
      </c>
      <c r="F2179" s="9">
        <v>45202</v>
      </c>
      <c r="G2179" s="9">
        <v>45203</v>
      </c>
      <c r="H2179" s="5">
        <v>1</v>
      </c>
      <c r="I2179" s="5">
        <v>1</v>
      </c>
      <c r="J2179" s="5">
        <v>1</v>
      </c>
      <c r="K2179" s="5" t="s">
        <v>30</v>
      </c>
      <c r="L2179" s="5">
        <v>187</v>
      </c>
      <c r="M2179" s="5">
        <v>187</v>
      </c>
      <c r="N2179" s="5" t="s">
        <v>9201</v>
      </c>
      <c r="O2179" s="5" t="s">
        <v>8095</v>
      </c>
      <c r="P2179" s="5" t="s">
        <v>33</v>
      </c>
      <c r="Q2179" s="5">
        <v>0</v>
      </c>
      <c r="R2179" s="18">
        <v>45194</v>
      </c>
      <c r="S2179" s="9">
        <v>45204</v>
      </c>
      <c r="T2179" s="5" t="s">
        <v>34</v>
      </c>
      <c r="U2179" s="5">
        <v>187</v>
      </c>
      <c r="V2179" s="5">
        <v>0</v>
      </c>
      <c r="W2179" s="5">
        <v>0</v>
      </c>
      <c r="X2179" s="5" t="s">
        <v>9202</v>
      </c>
      <c r="Y2179" s="5" t="s">
        <v>9203</v>
      </c>
    </row>
    <row r="2180" s="5" customFormat="1" spans="1:25">
      <c r="A2180" s="5" t="s">
        <v>9204</v>
      </c>
      <c r="B2180" s="5" t="s">
        <v>26</v>
      </c>
      <c r="C2180" s="5" t="s">
        <v>27</v>
      </c>
      <c r="D2180" s="5" t="s">
        <v>1665</v>
      </c>
      <c r="E2180" s="5" t="s">
        <v>5267</v>
      </c>
      <c r="F2180" s="9">
        <v>45199</v>
      </c>
      <c r="G2180" s="9">
        <v>45203</v>
      </c>
      <c r="H2180" s="5">
        <v>1</v>
      </c>
      <c r="I2180" s="5">
        <v>4</v>
      </c>
      <c r="J2180" s="5">
        <v>4</v>
      </c>
      <c r="K2180" s="5" t="s">
        <v>30</v>
      </c>
      <c r="L2180" s="5">
        <v>3184</v>
      </c>
      <c r="M2180" s="5">
        <v>3184</v>
      </c>
      <c r="N2180" s="5" t="s">
        <v>9205</v>
      </c>
      <c r="O2180" s="5" t="s">
        <v>8095</v>
      </c>
      <c r="P2180" s="5" t="s">
        <v>33</v>
      </c>
      <c r="Q2180" s="5">
        <v>0</v>
      </c>
      <c r="R2180" s="18">
        <v>45194</v>
      </c>
      <c r="S2180" s="9">
        <v>45204</v>
      </c>
      <c r="T2180" s="5" t="s">
        <v>34</v>
      </c>
      <c r="U2180" s="5">
        <v>3184</v>
      </c>
      <c r="V2180" s="5">
        <v>0</v>
      </c>
      <c r="W2180" s="5">
        <v>0</v>
      </c>
      <c r="X2180" s="5" t="s">
        <v>9206</v>
      </c>
      <c r="Y2180" s="5" t="s">
        <v>9207</v>
      </c>
    </row>
    <row r="2181" s="5" customFormat="1" spans="1:25">
      <c r="A2181" s="5" t="s">
        <v>9208</v>
      </c>
      <c r="B2181" s="5" t="s">
        <v>26</v>
      </c>
      <c r="C2181" s="5" t="s">
        <v>27</v>
      </c>
      <c r="D2181" s="5" t="s">
        <v>648</v>
      </c>
      <c r="E2181" s="5" t="s">
        <v>3045</v>
      </c>
      <c r="F2181" s="9">
        <v>45201</v>
      </c>
      <c r="G2181" s="9">
        <v>45203</v>
      </c>
      <c r="H2181" s="5">
        <v>1</v>
      </c>
      <c r="I2181" s="5">
        <v>2</v>
      </c>
      <c r="J2181" s="5">
        <v>2</v>
      </c>
      <c r="K2181" s="5" t="s">
        <v>30</v>
      </c>
      <c r="L2181" s="5">
        <v>2514</v>
      </c>
      <c r="M2181" s="5">
        <v>2514</v>
      </c>
      <c r="N2181" s="5" t="s">
        <v>4058</v>
      </c>
      <c r="O2181" s="5" t="s">
        <v>8095</v>
      </c>
      <c r="P2181" s="5" t="s">
        <v>33</v>
      </c>
      <c r="Q2181" s="5">
        <v>0</v>
      </c>
      <c r="R2181" s="18">
        <v>45195</v>
      </c>
      <c r="S2181" s="9">
        <v>45204</v>
      </c>
      <c r="T2181" s="5" t="s">
        <v>34</v>
      </c>
      <c r="U2181" s="5">
        <v>2514</v>
      </c>
      <c r="V2181" s="5">
        <v>0</v>
      </c>
      <c r="W2181" s="5">
        <v>0</v>
      </c>
      <c r="X2181" s="5" t="s">
        <v>9209</v>
      </c>
      <c r="Y2181" s="5" t="s">
        <v>9210</v>
      </c>
    </row>
    <row r="2182" s="5" customFormat="1" spans="1:25">
      <c r="A2182" s="5" t="s">
        <v>9211</v>
      </c>
      <c r="B2182" s="5" t="s">
        <v>26</v>
      </c>
      <c r="C2182" s="5" t="s">
        <v>27</v>
      </c>
      <c r="D2182" s="5" t="s">
        <v>60</v>
      </c>
      <c r="E2182" s="5" t="s">
        <v>9212</v>
      </c>
      <c r="F2182" s="9">
        <v>45199</v>
      </c>
      <c r="G2182" s="9">
        <v>45203</v>
      </c>
      <c r="H2182" s="5">
        <v>1</v>
      </c>
      <c r="I2182" s="5">
        <v>4</v>
      </c>
      <c r="J2182" s="5">
        <v>4</v>
      </c>
      <c r="K2182" s="5" t="s">
        <v>30</v>
      </c>
      <c r="L2182" s="5">
        <v>14400</v>
      </c>
      <c r="M2182" s="5">
        <v>14400</v>
      </c>
      <c r="N2182" s="5" t="s">
        <v>9213</v>
      </c>
      <c r="O2182" s="5" t="s">
        <v>8095</v>
      </c>
      <c r="P2182" s="5" t="s">
        <v>33</v>
      </c>
      <c r="Q2182" s="5">
        <v>0</v>
      </c>
      <c r="R2182" s="18">
        <v>45195.0000115741</v>
      </c>
      <c r="S2182" s="9">
        <v>45204</v>
      </c>
      <c r="T2182" s="5" t="s">
        <v>34</v>
      </c>
      <c r="U2182" s="5">
        <v>14400</v>
      </c>
      <c r="V2182" s="5">
        <v>0</v>
      </c>
      <c r="W2182" s="5">
        <v>0</v>
      </c>
      <c r="X2182" s="5" t="s">
        <v>9214</v>
      </c>
      <c r="Y2182" s="5" t="s">
        <v>9215</v>
      </c>
    </row>
    <row r="2183" s="5" customFormat="1" spans="1:25">
      <c r="A2183" s="5" t="s">
        <v>9216</v>
      </c>
      <c r="B2183" s="5" t="s">
        <v>26</v>
      </c>
      <c r="C2183" s="5" t="s">
        <v>27</v>
      </c>
      <c r="D2183" s="5" t="s">
        <v>4175</v>
      </c>
      <c r="E2183" s="5" t="s">
        <v>1113</v>
      </c>
      <c r="F2183" s="9">
        <v>45201</v>
      </c>
      <c r="G2183" s="9">
        <v>45203</v>
      </c>
      <c r="H2183" s="5">
        <v>1</v>
      </c>
      <c r="I2183" s="5">
        <v>2</v>
      </c>
      <c r="J2183" s="5">
        <v>2</v>
      </c>
      <c r="K2183" s="5" t="s">
        <v>30</v>
      </c>
      <c r="L2183" s="5">
        <v>1330</v>
      </c>
      <c r="M2183" s="5">
        <v>1330</v>
      </c>
      <c r="N2183" s="5" t="s">
        <v>9217</v>
      </c>
      <c r="O2183" s="5" t="s">
        <v>8095</v>
      </c>
      <c r="P2183" s="5" t="s">
        <v>33</v>
      </c>
      <c r="Q2183" s="5">
        <v>0</v>
      </c>
      <c r="R2183" s="18">
        <v>45195</v>
      </c>
      <c r="S2183" s="9">
        <v>45204</v>
      </c>
      <c r="T2183" s="5" t="s">
        <v>34</v>
      </c>
      <c r="U2183" s="5">
        <v>1330</v>
      </c>
      <c r="V2183" s="5">
        <v>0</v>
      </c>
      <c r="W2183" s="5">
        <v>0</v>
      </c>
      <c r="X2183" s="5" t="s">
        <v>9218</v>
      </c>
      <c r="Y2183" s="5" t="s">
        <v>9219</v>
      </c>
    </row>
    <row r="2184" s="5" customFormat="1" spans="1:25">
      <c r="A2184" s="5" t="s">
        <v>9220</v>
      </c>
      <c r="B2184" s="5" t="s">
        <v>26</v>
      </c>
      <c r="C2184" s="5" t="s">
        <v>27</v>
      </c>
      <c r="D2184" s="5" t="s">
        <v>2295</v>
      </c>
      <c r="E2184" s="5" t="s">
        <v>9221</v>
      </c>
      <c r="F2184" s="9">
        <v>45202</v>
      </c>
      <c r="G2184" s="9">
        <v>45203</v>
      </c>
      <c r="H2184" s="5">
        <v>1</v>
      </c>
      <c r="I2184" s="5">
        <v>1</v>
      </c>
      <c r="J2184" s="5">
        <v>1</v>
      </c>
      <c r="K2184" s="5" t="s">
        <v>30</v>
      </c>
      <c r="L2184" s="5">
        <v>600</v>
      </c>
      <c r="M2184" s="5">
        <v>600</v>
      </c>
      <c r="N2184" s="5" t="s">
        <v>9222</v>
      </c>
      <c r="O2184" s="5" t="s">
        <v>8095</v>
      </c>
      <c r="P2184" s="5" t="s">
        <v>33</v>
      </c>
      <c r="Q2184" s="5">
        <v>0</v>
      </c>
      <c r="R2184" s="18">
        <v>45195</v>
      </c>
      <c r="S2184" s="9">
        <v>45204</v>
      </c>
      <c r="T2184" s="5" t="s">
        <v>34</v>
      </c>
      <c r="U2184" s="5">
        <v>600</v>
      </c>
      <c r="V2184" s="5">
        <v>0</v>
      </c>
      <c r="W2184" s="5">
        <v>0</v>
      </c>
      <c r="X2184" s="5" t="s">
        <v>9223</v>
      </c>
      <c r="Y2184" s="5" t="s">
        <v>9224</v>
      </c>
    </row>
    <row r="2185" s="5" customFormat="1" spans="1:25">
      <c r="A2185" s="5" t="s">
        <v>9225</v>
      </c>
      <c r="B2185" s="5" t="s">
        <v>26</v>
      </c>
      <c r="C2185" s="5" t="s">
        <v>27</v>
      </c>
      <c r="D2185" s="5" t="s">
        <v>115</v>
      </c>
      <c r="E2185" s="5" t="s">
        <v>8242</v>
      </c>
      <c r="F2185" s="9">
        <v>45200</v>
      </c>
      <c r="G2185" s="9">
        <v>45203</v>
      </c>
      <c r="H2185" s="5">
        <v>1</v>
      </c>
      <c r="I2185" s="5">
        <v>3</v>
      </c>
      <c r="J2185" s="5">
        <v>3</v>
      </c>
      <c r="K2185" s="5" t="s">
        <v>30</v>
      </c>
      <c r="L2185" s="5">
        <v>22500</v>
      </c>
      <c r="M2185" s="5">
        <v>22500</v>
      </c>
      <c r="N2185" s="5" t="s">
        <v>9226</v>
      </c>
      <c r="O2185" s="5" t="s">
        <v>8095</v>
      </c>
      <c r="P2185" s="5" t="s">
        <v>33</v>
      </c>
      <c r="Q2185" s="5">
        <v>0</v>
      </c>
      <c r="R2185" s="18">
        <v>45195.0000115741</v>
      </c>
      <c r="S2185" s="9">
        <v>45204</v>
      </c>
      <c r="T2185" s="5" t="s">
        <v>34</v>
      </c>
      <c r="U2185" s="5">
        <v>22500</v>
      </c>
      <c r="V2185" s="5">
        <v>0</v>
      </c>
      <c r="W2185" s="5">
        <v>0</v>
      </c>
      <c r="X2185" s="5" t="s">
        <v>9227</v>
      </c>
      <c r="Y2185" s="5" t="s">
        <v>9228</v>
      </c>
    </row>
    <row r="2186" s="5" customFormat="1" spans="1:25">
      <c r="A2186" s="5" t="s">
        <v>8950</v>
      </c>
      <c r="B2186" s="5" t="s">
        <v>26</v>
      </c>
      <c r="C2186" s="5" t="s">
        <v>43</v>
      </c>
      <c r="D2186" s="5" t="s">
        <v>8668</v>
      </c>
      <c r="E2186" s="5" t="s">
        <v>8951</v>
      </c>
      <c r="F2186" s="9">
        <v>45202</v>
      </c>
      <c r="G2186" s="9">
        <v>45203</v>
      </c>
      <c r="H2186" s="5">
        <v>1</v>
      </c>
      <c r="I2186" s="5">
        <v>1</v>
      </c>
      <c r="J2186" s="5">
        <v>1</v>
      </c>
      <c r="K2186" s="5" t="s">
        <v>30</v>
      </c>
      <c r="L2186" s="5">
        <v>-2974</v>
      </c>
      <c r="M2186" s="5">
        <v>-2974</v>
      </c>
      <c r="N2186" s="5" t="s">
        <v>3871</v>
      </c>
      <c r="O2186" s="5" t="s">
        <v>8095</v>
      </c>
      <c r="P2186" s="5" t="s">
        <v>33</v>
      </c>
      <c r="Q2186" s="5">
        <v>0</v>
      </c>
      <c r="R2186" s="18">
        <v>45189</v>
      </c>
      <c r="S2186" s="9">
        <v>45204</v>
      </c>
      <c r="T2186" s="5" t="s">
        <v>34</v>
      </c>
      <c r="U2186" s="5">
        <v>-2974</v>
      </c>
      <c r="V2186" s="5">
        <v>0</v>
      </c>
      <c r="W2186" s="5">
        <v>0</v>
      </c>
      <c r="X2186" s="5" t="s">
        <v>8952</v>
      </c>
      <c r="Y2186" s="5" t="s">
        <v>8953</v>
      </c>
    </row>
    <row r="2187" s="5" customFormat="1" spans="1:25">
      <c r="A2187" s="5" t="s">
        <v>8954</v>
      </c>
      <c r="B2187" s="5" t="s">
        <v>26</v>
      </c>
      <c r="C2187" s="5" t="s">
        <v>43</v>
      </c>
      <c r="D2187" s="5" t="s">
        <v>8668</v>
      </c>
      <c r="E2187" s="5" t="s">
        <v>8955</v>
      </c>
      <c r="F2187" s="9">
        <v>45202</v>
      </c>
      <c r="G2187" s="9">
        <v>45203</v>
      </c>
      <c r="H2187" s="5">
        <v>1</v>
      </c>
      <c r="I2187" s="5">
        <v>1</v>
      </c>
      <c r="J2187" s="5">
        <v>1</v>
      </c>
      <c r="K2187" s="5" t="s">
        <v>30</v>
      </c>
      <c r="L2187" s="5">
        <v>-2097</v>
      </c>
      <c r="M2187" s="5">
        <v>-2097</v>
      </c>
      <c r="N2187" s="5" t="s">
        <v>8956</v>
      </c>
      <c r="O2187" s="5" t="s">
        <v>8095</v>
      </c>
      <c r="P2187" s="5" t="s">
        <v>33</v>
      </c>
      <c r="Q2187" s="5">
        <v>0</v>
      </c>
      <c r="R2187" s="18">
        <v>45189.0000115741</v>
      </c>
      <c r="S2187" s="9">
        <v>45204</v>
      </c>
      <c r="T2187" s="5" t="s">
        <v>34</v>
      </c>
      <c r="U2187" s="5">
        <v>-2097</v>
      </c>
      <c r="V2187" s="5">
        <v>0</v>
      </c>
      <c r="W2187" s="5">
        <v>0</v>
      </c>
      <c r="X2187" s="5" t="s">
        <v>8957</v>
      </c>
      <c r="Y2187" s="5" t="s">
        <v>8958</v>
      </c>
    </row>
    <row r="2188" s="5" customFormat="1" spans="1:25">
      <c r="A2188" s="5" t="s">
        <v>9229</v>
      </c>
      <c r="B2188" s="5" t="s">
        <v>26</v>
      </c>
      <c r="C2188" s="5" t="s">
        <v>27</v>
      </c>
      <c r="D2188" s="5" t="s">
        <v>2925</v>
      </c>
      <c r="E2188" s="5" t="s">
        <v>3918</v>
      </c>
      <c r="F2188" s="9">
        <v>45201</v>
      </c>
      <c r="G2188" s="9">
        <v>45203</v>
      </c>
      <c r="H2188" s="5">
        <v>1</v>
      </c>
      <c r="I2188" s="5">
        <v>2</v>
      </c>
      <c r="J2188" s="5">
        <v>2</v>
      </c>
      <c r="K2188" s="5" t="s">
        <v>30</v>
      </c>
      <c r="L2188" s="5">
        <v>546</v>
      </c>
      <c r="M2188" s="5">
        <v>546</v>
      </c>
      <c r="N2188" s="5" t="s">
        <v>9230</v>
      </c>
      <c r="O2188" s="5" t="s">
        <v>8095</v>
      </c>
      <c r="P2188" s="5" t="s">
        <v>33</v>
      </c>
      <c r="Q2188" s="5">
        <v>0</v>
      </c>
      <c r="R2188" s="18">
        <v>45195</v>
      </c>
      <c r="S2188" s="9">
        <v>45204</v>
      </c>
      <c r="T2188" s="5" t="s">
        <v>34</v>
      </c>
      <c r="U2188" s="5">
        <v>546</v>
      </c>
      <c r="V2188" s="5">
        <v>0</v>
      </c>
      <c r="W2188" s="5">
        <v>0</v>
      </c>
      <c r="X2188" s="5" t="s">
        <v>9231</v>
      </c>
      <c r="Y2188" s="5" t="s">
        <v>9232</v>
      </c>
    </row>
    <row r="2189" s="5" customFormat="1" spans="1:25">
      <c r="A2189" s="5" t="s">
        <v>9233</v>
      </c>
      <c r="B2189" s="5" t="s">
        <v>26</v>
      </c>
      <c r="C2189" s="5" t="s">
        <v>27</v>
      </c>
      <c r="D2189" s="5" t="s">
        <v>312</v>
      </c>
      <c r="E2189" s="5" t="s">
        <v>523</v>
      </c>
      <c r="F2189" s="9">
        <v>45202</v>
      </c>
      <c r="G2189" s="9">
        <v>45203</v>
      </c>
      <c r="H2189" s="5">
        <v>1</v>
      </c>
      <c r="I2189" s="5">
        <v>1</v>
      </c>
      <c r="J2189" s="5">
        <v>1</v>
      </c>
      <c r="K2189" s="5" t="s">
        <v>30</v>
      </c>
      <c r="L2189" s="5">
        <v>1645</v>
      </c>
      <c r="M2189" s="5">
        <v>1645</v>
      </c>
      <c r="N2189" s="5" t="s">
        <v>9234</v>
      </c>
      <c r="O2189" s="5" t="s">
        <v>8095</v>
      </c>
      <c r="P2189" s="5" t="s">
        <v>33</v>
      </c>
      <c r="Q2189" s="5">
        <v>0</v>
      </c>
      <c r="R2189" s="18">
        <v>45195</v>
      </c>
      <c r="S2189" s="9">
        <v>45204</v>
      </c>
      <c r="T2189" s="5" t="s">
        <v>34</v>
      </c>
      <c r="U2189" s="5">
        <v>1645</v>
      </c>
      <c r="V2189" s="5">
        <v>0</v>
      </c>
      <c r="W2189" s="5">
        <v>0</v>
      </c>
      <c r="X2189" s="5" t="s">
        <v>9235</v>
      </c>
      <c r="Y2189" s="5" t="s">
        <v>9236</v>
      </c>
    </row>
    <row r="2190" s="5" customFormat="1" spans="1:25">
      <c r="A2190" s="5" t="s">
        <v>9237</v>
      </c>
      <c r="B2190" s="5" t="s">
        <v>26</v>
      </c>
      <c r="C2190" s="5" t="s">
        <v>27</v>
      </c>
      <c r="D2190" s="5" t="s">
        <v>2438</v>
      </c>
      <c r="E2190" s="5" t="s">
        <v>7966</v>
      </c>
      <c r="F2190" s="9">
        <v>45200</v>
      </c>
      <c r="G2190" s="9">
        <v>45203</v>
      </c>
      <c r="H2190" s="5">
        <v>2</v>
      </c>
      <c r="I2190" s="5">
        <v>3</v>
      </c>
      <c r="J2190" s="5">
        <v>6</v>
      </c>
      <c r="K2190" s="5" t="s">
        <v>30</v>
      </c>
      <c r="L2190" s="5">
        <v>4420</v>
      </c>
      <c r="M2190" s="5">
        <v>4420</v>
      </c>
      <c r="N2190" s="5" t="s">
        <v>9238</v>
      </c>
      <c r="O2190" s="5" t="s">
        <v>8095</v>
      </c>
      <c r="P2190" s="5" t="s">
        <v>33</v>
      </c>
      <c r="Q2190" s="5">
        <v>0</v>
      </c>
      <c r="R2190" s="18">
        <v>45195</v>
      </c>
      <c r="S2190" s="9">
        <v>45204</v>
      </c>
      <c r="T2190" s="5" t="s">
        <v>34</v>
      </c>
      <c r="U2190" s="5">
        <v>4420</v>
      </c>
      <c r="V2190" s="5">
        <v>0</v>
      </c>
      <c r="W2190" s="5">
        <v>0</v>
      </c>
      <c r="X2190" s="5" t="s">
        <v>9239</v>
      </c>
      <c r="Y2190" s="5" t="s">
        <v>9240</v>
      </c>
    </row>
    <row r="2191" s="5" customFormat="1" spans="1:25">
      <c r="A2191" s="5" t="s">
        <v>9241</v>
      </c>
      <c r="B2191" s="5" t="s">
        <v>26</v>
      </c>
      <c r="C2191" s="5" t="s">
        <v>27</v>
      </c>
      <c r="D2191" s="5" t="s">
        <v>1813</v>
      </c>
      <c r="E2191" s="5" t="s">
        <v>9075</v>
      </c>
      <c r="F2191" s="9">
        <v>45201</v>
      </c>
      <c r="G2191" s="9">
        <v>45203</v>
      </c>
      <c r="H2191" s="5">
        <v>1</v>
      </c>
      <c r="I2191" s="5">
        <v>2</v>
      </c>
      <c r="J2191" s="5">
        <v>2</v>
      </c>
      <c r="K2191" s="5" t="s">
        <v>30</v>
      </c>
      <c r="L2191" s="5">
        <v>1398</v>
      </c>
      <c r="M2191" s="5">
        <v>1398</v>
      </c>
      <c r="N2191" s="5" t="s">
        <v>9242</v>
      </c>
      <c r="O2191" s="5" t="s">
        <v>8095</v>
      </c>
      <c r="P2191" s="5" t="s">
        <v>33</v>
      </c>
      <c r="Q2191" s="5">
        <v>0</v>
      </c>
      <c r="R2191" s="18">
        <v>45195</v>
      </c>
      <c r="S2191" s="9">
        <v>45204</v>
      </c>
      <c r="T2191" s="5" t="s">
        <v>34</v>
      </c>
      <c r="U2191" s="5">
        <v>1398</v>
      </c>
      <c r="V2191" s="5">
        <v>0</v>
      </c>
      <c r="W2191" s="5">
        <v>0</v>
      </c>
      <c r="X2191" s="5" t="s">
        <v>9243</v>
      </c>
      <c r="Y2191" s="5" t="s">
        <v>9244</v>
      </c>
    </row>
    <row r="2192" s="5" customFormat="1" spans="1:25">
      <c r="A2192" s="5" t="s">
        <v>9245</v>
      </c>
      <c r="B2192" s="5" t="s">
        <v>26</v>
      </c>
      <c r="C2192" s="5" t="s">
        <v>27</v>
      </c>
      <c r="D2192" s="5" t="s">
        <v>648</v>
      </c>
      <c r="E2192" s="5" t="s">
        <v>56</v>
      </c>
      <c r="F2192" s="9">
        <v>45199</v>
      </c>
      <c r="G2192" s="9">
        <v>45203</v>
      </c>
      <c r="H2192" s="5">
        <v>1</v>
      </c>
      <c r="I2192" s="5">
        <v>4</v>
      </c>
      <c r="J2192" s="5">
        <v>4</v>
      </c>
      <c r="K2192" s="5" t="s">
        <v>30</v>
      </c>
      <c r="L2192" s="5">
        <v>5157</v>
      </c>
      <c r="M2192" s="5">
        <v>5157</v>
      </c>
      <c r="N2192" s="5" t="s">
        <v>9246</v>
      </c>
      <c r="O2192" s="5" t="s">
        <v>8095</v>
      </c>
      <c r="P2192" s="5" t="s">
        <v>33</v>
      </c>
      <c r="Q2192" s="5">
        <v>0</v>
      </c>
      <c r="R2192" s="18">
        <v>45195.0000115741</v>
      </c>
      <c r="S2192" s="9">
        <v>45204</v>
      </c>
      <c r="T2192" s="5" t="s">
        <v>34</v>
      </c>
      <c r="U2192" s="5">
        <v>5157</v>
      </c>
      <c r="V2192" s="5">
        <v>0</v>
      </c>
      <c r="W2192" s="5">
        <v>0</v>
      </c>
      <c r="X2192" s="5" t="s">
        <v>9247</v>
      </c>
      <c r="Y2192" s="5" t="s">
        <v>9248</v>
      </c>
    </row>
    <row r="2193" s="5" customFormat="1" spans="1:25">
      <c r="A2193" s="5" t="s">
        <v>9249</v>
      </c>
      <c r="B2193" s="5" t="s">
        <v>26</v>
      </c>
      <c r="C2193" s="5" t="s">
        <v>27</v>
      </c>
      <c r="D2193" s="5" t="s">
        <v>4206</v>
      </c>
      <c r="E2193" s="5" t="s">
        <v>4207</v>
      </c>
      <c r="F2193" s="9">
        <v>45202</v>
      </c>
      <c r="G2193" s="9">
        <v>45203</v>
      </c>
      <c r="H2193" s="5">
        <v>1</v>
      </c>
      <c r="I2193" s="5">
        <v>1</v>
      </c>
      <c r="J2193" s="5">
        <v>1</v>
      </c>
      <c r="K2193" s="5" t="s">
        <v>30</v>
      </c>
      <c r="L2193" s="5">
        <v>960</v>
      </c>
      <c r="M2193" s="5">
        <v>960</v>
      </c>
      <c r="N2193" s="5" t="s">
        <v>9250</v>
      </c>
      <c r="O2193" s="5" t="s">
        <v>8095</v>
      </c>
      <c r="P2193" s="5" t="s">
        <v>33</v>
      </c>
      <c r="Q2193" s="5">
        <v>0</v>
      </c>
      <c r="R2193" s="18">
        <v>45195</v>
      </c>
      <c r="S2193" s="9">
        <v>45204</v>
      </c>
      <c r="T2193" s="5" t="s">
        <v>34</v>
      </c>
      <c r="U2193" s="5">
        <v>960</v>
      </c>
      <c r="V2193" s="5">
        <v>0</v>
      </c>
      <c r="W2193" s="5">
        <v>0</v>
      </c>
      <c r="X2193" s="5" t="s">
        <v>9251</v>
      </c>
      <c r="Y2193" s="5" t="s">
        <v>9252</v>
      </c>
    </row>
    <row r="2194" s="5" customFormat="1" spans="1:25">
      <c r="A2194" s="5" t="s">
        <v>9253</v>
      </c>
      <c r="B2194" s="5" t="s">
        <v>26</v>
      </c>
      <c r="C2194" s="5" t="s">
        <v>27</v>
      </c>
      <c r="D2194" s="5" t="s">
        <v>2295</v>
      </c>
      <c r="E2194" s="5" t="s">
        <v>2659</v>
      </c>
      <c r="F2194" s="9">
        <v>45202</v>
      </c>
      <c r="G2194" s="9">
        <v>45203</v>
      </c>
      <c r="H2194" s="5">
        <v>1</v>
      </c>
      <c r="I2194" s="5">
        <v>1</v>
      </c>
      <c r="J2194" s="5">
        <v>1</v>
      </c>
      <c r="K2194" s="5" t="s">
        <v>30</v>
      </c>
      <c r="L2194" s="5">
        <v>656</v>
      </c>
      <c r="M2194" s="5">
        <v>656</v>
      </c>
      <c r="N2194" s="5" t="s">
        <v>9254</v>
      </c>
      <c r="O2194" s="5" t="s">
        <v>8095</v>
      </c>
      <c r="P2194" s="5" t="s">
        <v>33</v>
      </c>
      <c r="Q2194" s="5">
        <v>0</v>
      </c>
      <c r="R2194" s="18">
        <v>45196.0000115741</v>
      </c>
      <c r="S2194" s="9">
        <v>45204</v>
      </c>
      <c r="T2194" s="5" t="s">
        <v>34</v>
      </c>
      <c r="U2194" s="5">
        <v>656</v>
      </c>
      <c r="V2194" s="5">
        <v>0</v>
      </c>
      <c r="W2194" s="5">
        <v>0</v>
      </c>
      <c r="X2194" s="5" t="s">
        <v>9255</v>
      </c>
      <c r="Y2194" s="5" t="s">
        <v>9256</v>
      </c>
    </row>
    <row r="2195" s="5" customFormat="1" spans="1:25">
      <c r="A2195" s="5" t="s">
        <v>9257</v>
      </c>
      <c r="B2195" s="5" t="s">
        <v>26</v>
      </c>
      <c r="C2195" s="5" t="s">
        <v>27</v>
      </c>
      <c r="D2195" s="5" t="s">
        <v>648</v>
      </c>
      <c r="E2195" s="5" t="s">
        <v>1939</v>
      </c>
      <c r="F2195" s="9">
        <v>45200</v>
      </c>
      <c r="G2195" s="9">
        <v>45203</v>
      </c>
      <c r="H2195" s="5">
        <v>1</v>
      </c>
      <c r="I2195" s="5">
        <v>3</v>
      </c>
      <c r="J2195" s="5">
        <v>3</v>
      </c>
      <c r="K2195" s="5" t="s">
        <v>30</v>
      </c>
      <c r="L2195" s="5">
        <v>630</v>
      </c>
      <c r="M2195" s="5">
        <v>630</v>
      </c>
      <c r="N2195" s="5" t="s">
        <v>9182</v>
      </c>
      <c r="O2195" s="5" t="s">
        <v>8095</v>
      </c>
      <c r="P2195" s="5" t="s">
        <v>33</v>
      </c>
      <c r="Q2195" s="5">
        <v>0</v>
      </c>
      <c r="R2195" s="18">
        <v>45196.0000115741</v>
      </c>
      <c r="S2195" s="9">
        <v>45204</v>
      </c>
      <c r="T2195" s="5" t="s">
        <v>34</v>
      </c>
      <c r="U2195" s="5">
        <v>630</v>
      </c>
      <c r="V2195" s="5">
        <v>0</v>
      </c>
      <c r="W2195" s="5">
        <v>0</v>
      </c>
      <c r="X2195" s="5" t="s">
        <v>42</v>
      </c>
      <c r="Y2195" s="5" t="s">
        <v>42</v>
      </c>
    </row>
    <row r="2196" s="5" customFormat="1" spans="1:25">
      <c r="A2196" s="5" t="s">
        <v>9258</v>
      </c>
      <c r="B2196" s="5" t="s">
        <v>26</v>
      </c>
      <c r="C2196" s="5" t="s">
        <v>27</v>
      </c>
      <c r="D2196" s="5" t="s">
        <v>328</v>
      </c>
      <c r="E2196" s="5" t="s">
        <v>9259</v>
      </c>
      <c r="F2196" s="9">
        <v>45201</v>
      </c>
      <c r="G2196" s="9">
        <v>45203</v>
      </c>
      <c r="H2196" s="5">
        <v>1</v>
      </c>
      <c r="I2196" s="5">
        <v>2</v>
      </c>
      <c r="J2196" s="5">
        <v>2</v>
      </c>
      <c r="K2196" s="5" t="s">
        <v>30</v>
      </c>
      <c r="L2196" s="5">
        <v>1860</v>
      </c>
      <c r="M2196" s="5">
        <v>1860</v>
      </c>
      <c r="N2196" s="5" t="s">
        <v>9260</v>
      </c>
      <c r="O2196" s="5" t="s">
        <v>8095</v>
      </c>
      <c r="P2196" s="5" t="s">
        <v>33</v>
      </c>
      <c r="Q2196" s="5">
        <v>0</v>
      </c>
      <c r="R2196" s="18">
        <v>45196.0000115741</v>
      </c>
      <c r="S2196" s="9">
        <v>45204</v>
      </c>
      <c r="T2196" s="5" t="s">
        <v>34</v>
      </c>
      <c r="U2196" s="5">
        <v>1860</v>
      </c>
      <c r="V2196" s="5">
        <v>0</v>
      </c>
      <c r="W2196" s="5">
        <v>0</v>
      </c>
      <c r="X2196" s="5" t="s">
        <v>9261</v>
      </c>
      <c r="Y2196" s="5" t="s">
        <v>9262</v>
      </c>
    </row>
    <row r="2197" s="5" customFormat="1" spans="1:25">
      <c r="A2197" s="5" t="s">
        <v>9263</v>
      </c>
      <c r="B2197" s="5" t="s">
        <v>26</v>
      </c>
      <c r="C2197" s="5" t="s">
        <v>27</v>
      </c>
      <c r="D2197" s="5" t="s">
        <v>180</v>
      </c>
      <c r="E2197" s="5" t="s">
        <v>7941</v>
      </c>
      <c r="F2197" s="9">
        <v>45201</v>
      </c>
      <c r="G2197" s="9">
        <v>45203</v>
      </c>
      <c r="H2197" s="5">
        <v>1</v>
      </c>
      <c r="I2197" s="5">
        <v>2</v>
      </c>
      <c r="J2197" s="5">
        <v>2</v>
      </c>
      <c r="K2197" s="5" t="s">
        <v>30</v>
      </c>
      <c r="L2197" s="5">
        <v>1994</v>
      </c>
      <c r="M2197" s="5">
        <v>1994</v>
      </c>
      <c r="N2197" s="5" t="s">
        <v>9264</v>
      </c>
      <c r="O2197" s="5" t="s">
        <v>8095</v>
      </c>
      <c r="P2197" s="5" t="s">
        <v>33</v>
      </c>
      <c r="Q2197" s="5">
        <v>0</v>
      </c>
      <c r="R2197" s="18">
        <v>45196</v>
      </c>
      <c r="S2197" s="9">
        <v>45204</v>
      </c>
      <c r="T2197" s="5" t="s">
        <v>34</v>
      </c>
      <c r="U2197" s="5">
        <v>1994</v>
      </c>
      <c r="V2197" s="5">
        <v>0</v>
      </c>
      <c r="W2197" s="5">
        <v>0</v>
      </c>
      <c r="X2197" s="5" t="s">
        <v>9265</v>
      </c>
      <c r="Y2197" s="5" t="s">
        <v>9266</v>
      </c>
    </row>
    <row r="2198" s="5" customFormat="1" spans="1:25">
      <c r="A2198" s="5" t="s">
        <v>9267</v>
      </c>
      <c r="B2198" s="5" t="s">
        <v>26</v>
      </c>
      <c r="C2198" s="5" t="s">
        <v>27</v>
      </c>
      <c r="D2198" s="5" t="s">
        <v>648</v>
      </c>
      <c r="E2198" s="5" t="s">
        <v>56</v>
      </c>
      <c r="F2198" s="9">
        <v>45200</v>
      </c>
      <c r="G2198" s="9">
        <v>45203</v>
      </c>
      <c r="H2198" s="5">
        <v>2</v>
      </c>
      <c r="I2198" s="5">
        <v>3</v>
      </c>
      <c r="J2198" s="5">
        <v>6</v>
      </c>
      <c r="K2198" s="5" t="s">
        <v>30</v>
      </c>
      <c r="L2198" s="5">
        <v>7506</v>
      </c>
      <c r="M2198" s="5">
        <v>7506</v>
      </c>
      <c r="N2198" s="5" t="s">
        <v>9268</v>
      </c>
      <c r="O2198" s="5" t="s">
        <v>8095</v>
      </c>
      <c r="P2198" s="5" t="s">
        <v>33</v>
      </c>
      <c r="Q2198" s="5">
        <v>0</v>
      </c>
      <c r="R2198" s="18">
        <v>45196.0000115741</v>
      </c>
      <c r="S2198" s="9">
        <v>45204</v>
      </c>
      <c r="T2198" s="5" t="s">
        <v>34</v>
      </c>
      <c r="U2198" s="5">
        <v>7506</v>
      </c>
      <c r="V2198" s="5">
        <v>0</v>
      </c>
      <c r="W2198" s="5">
        <v>0</v>
      </c>
      <c r="X2198" s="5" t="s">
        <v>9269</v>
      </c>
      <c r="Y2198" s="5" t="s">
        <v>9270</v>
      </c>
    </row>
    <row r="2199" s="5" customFormat="1" spans="1:25">
      <c r="A2199" s="5" t="s">
        <v>9271</v>
      </c>
      <c r="B2199" s="5" t="s">
        <v>26</v>
      </c>
      <c r="C2199" s="5" t="s">
        <v>27</v>
      </c>
      <c r="D2199" s="5" t="s">
        <v>4549</v>
      </c>
      <c r="E2199" s="5" t="s">
        <v>4550</v>
      </c>
      <c r="F2199" s="9">
        <v>45200</v>
      </c>
      <c r="G2199" s="9">
        <v>45203</v>
      </c>
      <c r="H2199" s="5">
        <v>1</v>
      </c>
      <c r="I2199" s="5">
        <v>3</v>
      </c>
      <c r="J2199" s="5">
        <v>3</v>
      </c>
      <c r="K2199" s="5" t="s">
        <v>30</v>
      </c>
      <c r="L2199" s="5">
        <v>3147</v>
      </c>
      <c r="M2199" s="5">
        <v>3147</v>
      </c>
      <c r="N2199" s="5" t="s">
        <v>9272</v>
      </c>
      <c r="O2199" s="5" t="s">
        <v>8095</v>
      </c>
      <c r="P2199" s="5" t="s">
        <v>33</v>
      </c>
      <c r="Q2199" s="5">
        <v>0</v>
      </c>
      <c r="R2199" s="18">
        <v>45196.0000115741</v>
      </c>
      <c r="S2199" s="9">
        <v>45204</v>
      </c>
      <c r="T2199" s="5" t="s">
        <v>34</v>
      </c>
      <c r="U2199" s="5">
        <v>3147</v>
      </c>
      <c r="V2199" s="5">
        <v>0</v>
      </c>
      <c r="W2199" s="5">
        <v>0</v>
      </c>
      <c r="X2199" s="5" t="s">
        <v>9273</v>
      </c>
      <c r="Y2199" s="5" t="s">
        <v>9274</v>
      </c>
    </row>
    <row r="2200" s="5" customFormat="1" spans="1:25">
      <c r="A2200" s="5" t="s">
        <v>9275</v>
      </c>
      <c r="B2200" s="5" t="s">
        <v>26</v>
      </c>
      <c r="C2200" s="5" t="s">
        <v>27</v>
      </c>
      <c r="D2200" s="5" t="s">
        <v>675</v>
      </c>
      <c r="E2200" s="5" t="s">
        <v>676</v>
      </c>
      <c r="F2200" s="9">
        <v>45201</v>
      </c>
      <c r="G2200" s="9">
        <v>45203</v>
      </c>
      <c r="H2200" s="5">
        <v>1</v>
      </c>
      <c r="I2200" s="5">
        <v>2</v>
      </c>
      <c r="J2200" s="5">
        <v>2</v>
      </c>
      <c r="K2200" s="5" t="s">
        <v>30</v>
      </c>
      <c r="L2200" s="5">
        <v>922</v>
      </c>
      <c r="M2200" s="5">
        <v>922</v>
      </c>
      <c r="N2200" s="5" t="s">
        <v>9276</v>
      </c>
      <c r="O2200" s="5" t="s">
        <v>8095</v>
      </c>
      <c r="P2200" s="5" t="s">
        <v>33</v>
      </c>
      <c r="Q2200" s="5">
        <v>0</v>
      </c>
      <c r="R2200" s="18">
        <v>45197</v>
      </c>
      <c r="S2200" s="9">
        <v>45204</v>
      </c>
      <c r="T2200" s="5" t="s">
        <v>34</v>
      </c>
      <c r="U2200" s="5">
        <v>922</v>
      </c>
      <c r="V2200" s="5">
        <v>0</v>
      </c>
      <c r="W2200" s="5">
        <v>0</v>
      </c>
      <c r="X2200" s="5" t="s">
        <v>9277</v>
      </c>
      <c r="Y2200" s="5" t="s">
        <v>9278</v>
      </c>
    </row>
    <row r="2201" s="5" customFormat="1" spans="1:25">
      <c r="A2201" s="5" t="s">
        <v>9279</v>
      </c>
      <c r="B2201" s="5" t="s">
        <v>26</v>
      </c>
      <c r="C2201" s="5" t="s">
        <v>27</v>
      </c>
      <c r="D2201" s="5" t="s">
        <v>8668</v>
      </c>
      <c r="E2201" s="5" t="s">
        <v>9280</v>
      </c>
      <c r="F2201" s="9">
        <v>45202</v>
      </c>
      <c r="G2201" s="9">
        <v>45203</v>
      </c>
      <c r="H2201" s="5">
        <v>1</v>
      </c>
      <c r="I2201" s="5">
        <v>1</v>
      </c>
      <c r="J2201" s="5">
        <v>1</v>
      </c>
      <c r="K2201" s="5" t="s">
        <v>30</v>
      </c>
      <c r="L2201" s="5">
        <v>5240</v>
      </c>
      <c r="M2201" s="5">
        <v>5240</v>
      </c>
      <c r="N2201" s="5" t="s">
        <v>9281</v>
      </c>
      <c r="O2201" s="5" t="s">
        <v>8095</v>
      </c>
      <c r="P2201" s="5" t="s">
        <v>33</v>
      </c>
      <c r="Q2201" s="5">
        <v>0</v>
      </c>
      <c r="R2201" s="18">
        <v>45197.0000115741</v>
      </c>
      <c r="S2201" s="9">
        <v>45204</v>
      </c>
      <c r="T2201" s="5" t="s">
        <v>34</v>
      </c>
      <c r="U2201" s="5">
        <v>5240</v>
      </c>
      <c r="V2201" s="5">
        <v>0</v>
      </c>
      <c r="W2201" s="5">
        <v>0</v>
      </c>
      <c r="X2201" s="5" t="s">
        <v>9282</v>
      </c>
      <c r="Y2201" s="5" t="s">
        <v>9283</v>
      </c>
    </row>
    <row r="2202" s="5" customFormat="1" spans="1:25">
      <c r="A2202" s="5" t="s">
        <v>8308</v>
      </c>
      <c r="B2202" s="5" t="s">
        <v>26</v>
      </c>
      <c r="C2202" s="5" t="s">
        <v>43</v>
      </c>
      <c r="D2202" s="5" t="s">
        <v>694</v>
      </c>
      <c r="E2202" s="5" t="s">
        <v>8309</v>
      </c>
      <c r="F2202" s="9">
        <v>45200</v>
      </c>
      <c r="G2202" s="9">
        <v>45203</v>
      </c>
      <c r="H2202" s="5">
        <v>1</v>
      </c>
      <c r="I2202" s="5">
        <v>3</v>
      </c>
      <c r="J2202" s="5">
        <v>3</v>
      </c>
      <c r="K2202" s="5" t="s">
        <v>30</v>
      </c>
      <c r="L2202" s="5">
        <v>-9900</v>
      </c>
      <c r="M2202" s="5">
        <v>-9900</v>
      </c>
      <c r="N2202" s="5" t="s">
        <v>8310</v>
      </c>
      <c r="O2202" s="5" t="s">
        <v>8095</v>
      </c>
      <c r="P2202" s="5" t="s">
        <v>33</v>
      </c>
      <c r="Q2202" s="5">
        <v>0</v>
      </c>
      <c r="R2202" s="18">
        <v>45153.0000115741</v>
      </c>
      <c r="S2202" s="9">
        <v>45204</v>
      </c>
      <c r="T2202" s="5" t="s">
        <v>34</v>
      </c>
      <c r="U2202" s="5">
        <v>-9900</v>
      </c>
      <c r="V2202" s="5">
        <v>0</v>
      </c>
      <c r="W2202" s="5">
        <v>0</v>
      </c>
      <c r="X2202" s="5" t="s">
        <v>8311</v>
      </c>
      <c r="Y2202" s="5" t="s">
        <v>42</v>
      </c>
    </row>
    <row r="2203" s="5" customFormat="1" spans="1:25">
      <c r="A2203" s="5" t="s">
        <v>8304</v>
      </c>
      <c r="B2203" s="5" t="s">
        <v>26</v>
      </c>
      <c r="C2203" s="5" t="s">
        <v>43</v>
      </c>
      <c r="D2203" s="5" t="s">
        <v>694</v>
      </c>
      <c r="E2203" s="5" t="s">
        <v>8305</v>
      </c>
      <c r="F2203" s="9">
        <v>45200</v>
      </c>
      <c r="G2203" s="9">
        <v>45203</v>
      </c>
      <c r="H2203" s="5">
        <v>1</v>
      </c>
      <c r="I2203" s="5">
        <v>3</v>
      </c>
      <c r="J2203" s="5">
        <v>3</v>
      </c>
      <c r="K2203" s="5" t="s">
        <v>30</v>
      </c>
      <c r="L2203" s="5">
        <v>-8274</v>
      </c>
      <c r="M2203" s="5">
        <v>-8274</v>
      </c>
      <c r="N2203" s="5" t="s">
        <v>8306</v>
      </c>
      <c r="O2203" s="5" t="s">
        <v>8095</v>
      </c>
      <c r="P2203" s="5" t="s">
        <v>33</v>
      </c>
      <c r="Q2203" s="5">
        <v>0</v>
      </c>
      <c r="R2203" s="18">
        <v>45153</v>
      </c>
      <c r="S2203" s="9">
        <v>45204</v>
      </c>
      <c r="T2203" s="5" t="s">
        <v>34</v>
      </c>
      <c r="U2203" s="5">
        <v>-8274</v>
      </c>
      <c r="V2203" s="5">
        <v>0</v>
      </c>
      <c r="W2203" s="5">
        <v>0</v>
      </c>
      <c r="X2203" s="5" t="s">
        <v>8307</v>
      </c>
      <c r="Y2203" s="5" t="s">
        <v>42</v>
      </c>
    </row>
    <row r="2204" s="5" customFormat="1" spans="1:25">
      <c r="A2204" s="5" t="s">
        <v>9284</v>
      </c>
      <c r="B2204" s="5" t="s">
        <v>26</v>
      </c>
      <c r="C2204" s="5" t="s">
        <v>27</v>
      </c>
      <c r="D2204" s="5" t="s">
        <v>6065</v>
      </c>
      <c r="E2204" s="5" t="s">
        <v>6066</v>
      </c>
      <c r="F2204" s="9">
        <v>45202</v>
      </c>
      <c r="G2204" s="9">
        <v>45203</v>
      </c>
      <c r="H2204" s="5">
        <v>1</v>
      </c>
      <c r="I2204" s="5">
        <v>1</v>
      </c>
      <c r="J2204" s="5">
        <v>1</v>
      </c>
      <c r="K2204" s="5" t="s">
        <v>30</v>
      </c>
      <c r="L2204" s="5">
        <v>1480</v>
      </c>
      <c r="M2204" s="5">
        <v>1480</v>
      </c>
      <c r="N2204" s="5" t="s">
        <v>9285</v>
      </c>
      <c r="O2204" s="5" t="s">
        <v>8095</v>
      </c>
      <c r="P2204" s="5" t="s">
        <v>33</v>
      </c>
      <c r="Q2204" s="5">
        <v>0</v>
      </c>
      <c r="R2204" s="18">
        <v>45197</v>
      </c>
      <c r="S2204" s="9">
        <v>45204</v>
      </c>
      <c r="T2204" s="5" t="s">
        <v>34</v>
      </c>
      <c r="U2204" s="5">
        <v>1480</v>
      </c>
      <c r="V2204" s="5">
        <v>0</v>
      </c>
      <c r="W2204" s="5">
        <v>0</v>
      </c>
      <c r="X2204" s="5" t="s">
        <v>9286</v>
      </c>
      <c r="Y2204" s="5" t="s">
        <v>9287</v>
      </c>
    </row>
    <row r="2205" s="5" customFormat="1" spans="1:25">
      <c r="A2205" s="5" t="s">
        <v>9288</v>
      </c>
      <c r="B2205" s="5" t="s">
        <v>26</v>
      </c>
      <c r="C2205" s="5" t="s">
        <v>27</v>
      </c>
      <c r="D2205" s="5" t="s">
        <v>344</v>
      </c>
      <c r="E2205" s="5" t="s">
        <v>8521</v>
      </c>
      <c r="F2205" s="9">
        <v>45201</v>
      </c>
      <c r="G2205" s="9">
        <v>45203</v>
      </c>
      <c r="H2205" s="5">
        <v>1</v>
      </c>
      <c r="I2205" s="5">
        <v>2</v>
      </c>
      <c r="J2205" s="5">
        <v>2</v>
      </c>
      <c r="K2205" s="5" t="s">
        <v>30</v>
      </c>
      <c r="L2205" s="5">
        <v>960</v>
      </c>
      <c r="M2205" s="5">
        <v>960</v>
      </c>
      <c r="N2205" s="5" t="s">
        <v>9289</v>
      </c>
      <c r="O2205" s="5" t="s">
        <v>8095</v>
      </c>
      <c r="P2205" s="5" t="s">
        <v>33</v>
      </c>
      <c r="Q2205" s="5">
        <v>0</v>
      </c>
      <c r="R2205" s="18">
        <v>45197</v>
      </c>
      <c r="S2205" s="9">
        <v>45204</v>
      </c>
      <c r="T2205" s="5" t="s">
        <v>34</v>
      </c>
      <c r="U2205" s="5">
        <v>960</v>
      </c>
      <c r="V2205" s="5">
        <v>0</v>
      </c>
      <c r="W2205" s="5">
        <v>0</v>
      </c>
      <c r="X2205" s="5" t="s">
        <v>42</v>
      </c>
      <c r="Y2205" s="5" t="s">
        <v>42</v>
      </c>
    </row>
    <row r="2206" s="5" customFormat="1" spans="1:25">
      <c r="A2206" s="5" t="s">
        <v>9290</v>
      </c>
      <c r="B2206" s="5" t="s">
        <v>26</v>
      </c>
      <c r="C2206" s="5" t="s">
        <v>27</v>
      </c>
      <c r="D2206" s="5" t="s">
        <v>9291</v>
      </c>
      <c r="E2206" s="5" t="s">
        <v>9292</v>
      </c>
      <c r="F2206" s="9">
        <v>45200</v>
      </c>
      <c r="G2206" s="9">
        <v>45203</v>
      </c>
      <c r="H2206" s="5">
        <v>1</v>
      </c>
      <c r="I2206" s="5">
        <v>3</v>
      </c>
      <c r="J2206" s="5">
        <v>3</v>
      </c>
      <c r="K2206" s="5" t="s">
        <v>30</v>
      </c>
      <c r="L2206" s="5">
        <v>12441</v>
      </c>
      <c r="M2206" s="5">
        <v>12441</v>
      </c>
      <c r="N2206" s="5" t="s">
        <v>9293</v>
      </c>
      <c r="O2206" s="5" t="s">
        <v>8095</v>
      </c>
      <c r="P2206" s="5" t="s">
        <v>33</v>
      </c>
      <c r="Q2206" s="5">
        <v>0</v>
      </c>
      <c r="R2206" s="18">
        <v>45197.0000115741</v>
      </c>
      <c r="S2206" s="9">
        <v>45204</v>
      </c>
      <c r="T2206" s="5" t="s">
        <v>34</v>
      </c>
      <c r="U2206" s="5">
        <v>12441</v>
      </c>
      <c r="V2206" s="5">
        <v>0</v>
      </c>
      <c r="W2206" s="5">
        <v>0</v>
      </c>
      <c r="X2206" s="5" t="s">
        <v>9294</v>
      </c>
      <c r="Y2206" s="5" t="s">
        <v>42</v>
      </c>
    </row>
    <row r="2207" s="5" customFormat="1" spans="1:25">
      <c r="A2207" s="5" t="s">
        <v>9290</v>
      </c>
      <c r="B2207" s="5" t="s">
        <v>26</v>
      </c>
      <c r="C2207" s="5" t="s">
        <v>43</v>
      </c>
      <c r="D2207" s="5" t="s">
        <v>9291</v>
      </c>
      <c r="E2207" s="5" t="s">
        <v>9292</v>
      </c>
      <c r="F2207" s="9">
        <v>45200</v>
      </c>
      <c r="G2207" s="9">
        <v>45203</v>
      </c>
      <c r="H2207" s="5">
        <v>1</v>
      </c>
      <c r="I2207" s="5">
        <v>3</v>
      </c>
      <c r="J2207" s="5">
        <v>3</v>
      </c>
      <c r="K2207" s="5" t="s">
        <v>30</v>
      </c>
      <c r="L2207" s="5">
        <v>-12441</v>
      </c>
      <c r="M2207" s="5">
        <v>-12441</v>
      </c>
      <c r="N2207" s="5" t="s">
        <v>9293</v>
      </c>
      <c r="O2207" s="5" t="s">
        <v>8095</v>
      </c>
      <c r="P2207" s="5" t="s">
        <v>33</v>
      </c>
      <c r="Q2207" s="5">
        <v>0</v>
      </c>
      <c r="R2207" s="18">
        <v>45197.0000115741</v>
      </c>
      <c r="S2207" s="9">
        <v>45204</v>
      </c>
      <c r="T2207" s="5" t="s">
        <v>34</v>
      </c>
      <c r="U2207" s="5">
        <v>-12441</v>
      </c>
      <c r="V2207" s="5">
        <v>0</v>
      </c>
      <c r="W2207" s="5">
        <v>0</v>
      </c>
      <c r="X2207" s="5" t="s">
        <v>9294</v>
      </c>
      <c r="Y2207" s="5" t="s">
        <v>42</v>
      </c>
    </row>
    <row r="2208" s="5" customFormat="1" spans="1:25">
      <c r="A2208" s="5" t="s">
        <v>9295</v>
      </c>
      <c r="B2208" s="5" t="s">
        <v>26</v>
      </c>
      <c r="C2208" s="5" t="s">
        <v>27</v>
      </c>
      <c r="D2208" s="5" t="s">
        <v>7265</v>
      </c>
      <c r="E2208" s="5" t="s">
        <v>4002</v>
      </c>
      <c r="F2208" s="9">
        <v>45202</v>
      </c>
      <c r="G2208" s="9">
        <v>45203</v>
      </c>
      <c r="H2208" s="5">
        <v>1</v>
      </c>
      <c r="I2208" s="5">
        <v>1</v>
      </c>
      <c r="J2208" s="5">
        <v>1</v>
      </c>
      <c r="K2208" s="5" t="s">
        <v>30</v>
      </c>
      <c r="L2208" s="5">
        <v>1106</v>
      </c>
      <c r="M2208" s="5">
        <v>1106</v>
      </c>
      <c r="N2208" s="5" t="s">
        <v>7266</v>
      </c>
      <c r="O2208" s="5" t="s">
        <v>8095</v>
      </c>
      <c r="P2208" s="5" t="s">
        <v>33</v>
      </c>
      <c r="Q2208" s="5">
        <v>0</v>
      </c>
      <c r="R2208" s="18">
        <v>45197.0000115741</v>
      </c>
      <c r="S2208" s="9">
        <v>45204</v>
      </c>
      <c r="T2208" s="5" t="s">
        <v>34</v>
      </c>
      <c r="U2208" s="5">
        <v>1106</v>
      </c>
      <c r="V2208" s="5">
        <v>0</v>
      </c>
      <c r="W2208" s="5">
        <v>0</v>
      </c>
      <c r="X2208" s="5" t="s">
        <v>9296</v>
      </c>
      <c r="Y2208" s="5" t="s">
        <v>9297</v>
      </c>
    </row>
    <row r="2209" s="5" customFormat="1" spans="1:25">
      <c r="A2209" s="5" t="s">
        <v>9298</v>
      </c>
      <c r="B2209" s="5" t="s">
        <v>26</v>
      </c>
      <c r="C2209" s="5" t="s">
        <v>27</v>
      </c>
      <c r="D2209" s="5" t="s">
        <v>2736</v>
      </c>
      <c r="E2209" s="5" t="s">
        <v>9299</v>
      </c>
      <c r="F2209" s="9">
        <v>45201</v>
      </c>
      <c r="G2209" s="9">
        <v>45203</v>
      </c>
      <c r="H2209" s="5">
        <v>1</v>
      </c>
      <c r="I2209" s="5">
        <v>2</v>
      </c>
      <c r="J2209" s="5">
        <v>2</v>
      </c>
      <c r="K2209" s="5" t="s">
        <v>30</v>
      </c>
      <c r="L2209" s="5">
        <v>1664</v>
      </c>
      <c r="M2209" s="5">
        <v>1664</v>
      </c>
      <c r="N2209" s="5" t="s">
        <v>9300</v>
      </c>
      <c r="O2209" s="5" t="s">
        <v>8095</v>
      </c>
      <c r="P2209" s="5" t="s">
        <v>33</v>
      </c>
      <c r="Q2209" s="5">
        <v>0</v>
      </c>
      <c r="R2209" s="18">
        <v>45197</v>
      </c>
      <c r="S2209" s="9">
        <v>45204</v>
      </c>
      <c r="T2209" s="5" t="s">
        <v>34</v>
      </c>
      <c r="U2209" s="5">
        <v>1664</v>
      </c>
      <c r="V2209" s="5">
        <v>0</v>
      </c>
      <c r="W2209" s="5">
        <v>0</v>
      </c>
      <c r="X2209" s="5" t="s">
        <v>9301</v>
      </c>
      <c r="Y2209" s="5" t="s">
        <v>9302</v>
      </c>
    </row>
    <row r="2210" s="5" customFormat="1" spans="1:25">
      <c r="A2210" s="5" t="s">
        <v>9303</v>
      </c>
      <c r="B2210" s="5" t="s">
        <v>26</v>
      </c>
      <c r="C2210" s="5" t="s">
        <v>27</v>
      </c>
      <c r="D2210" s="5" t="s">
        <v>886</v>
      </c>
      <c r="E2210" s="5" t="s">
        <v>2773</v>
      </c>
      <c r="F2210" s="9">
        <v>45201</v>
      </c>
      <c r="G2210" s="9">
        <v>45203</v>
      </c>
      <c r="H2210" s="5">
        <v>1</v>
      </c>
      <c r="I2210" s="5">
        <v>2</v>
      </c>
      <c r="J2210" s="5">
        <v>2</v>
      </c>
      <c r="K2210" s="5" t="s">
        <v>30</v>
      </c>
      <c r="L2210" s="5">
        <v>1174</v>
      </c>
      <c r="M2210" s="5">
        <v>1174</v>
      </c>
      <c r="N2210" s="5" t="s">
        <v>9304</v>
      </c>
      <c r="O2210" s="5" t="s">
        <v>8095</v>
      </c>
      <c r="P2210" s="5" t="s">
        <v>33</v>
      </c>
      <c r="Q2210" s="5">
        <v>0</v>
      </c>
      <c r="R2210" s="18">
        <v>45197</v>
      </c>
      <c r="S2210" s="9">
        <v>45204</v>
      </c>
      <c r="T2210" s="5" t="s">
        <v>34</v>
      </c>
      <c r="U2210" s="5">
        <v>1174</v>
      </c>
      <c r="V2210" s="5">
        <v>0</v>
      </c>
      <c r="W2210" s="5">
        <v>0</v>
      </c>
      <c r="X2210" s="5" t="s">
        <v>9305</v>
      </c>
      <c r="Y2210" s="5" t="s">
        <v>9306</v>
      </c>
    </row>
    <row r="2211" s="5" customFormat="1" spans="1:25">
      <c r="A2211" s="5" t="s">
        <v>9307</v>
      </c>
      <c r="B2211" s="5" t="s">
        <v>26</v>
      </c>
      <c r="C2211" s="5" t="s">
        <v>27</v>
      </c>
      <c r="D2211" s="5" t="s">
        <v>5292</v>
      </c>
      <c r="E2211" s="5" t="s">
        <v>1471</v>
      </c>
      <c r="F2211" s="9">
        <v>45201</v>
      </c>
      <c r="G2211" s="9">
        <v>45203</v>
      </c>
      <c r="H2211" s="5">
        <v>1</v>
      </c>
      <c r="I2211" s="5">
        <v>2</v>
      </c>
      <c r="J2211" s="5">
        <v>2</v>
      </c>
      <c r="K2211" s="5" t="s">
        <v>30</v>
      </c>
      <c r="L2211" s="5">
        <v>764</v>
      </c>
      <c r="M2211" s="5">
        <v>764</v>
      </c>
      <c r="N2211" s="5" t="s">
        <v>9308</v>
      </c>
      <c r="O2211" s="5" t="s">
        <v>8095</v>
      </c>
      <c r="P2211" s="5" t="s">
        <v>33</v>
      </c>
      <c r="Q2211" s="5">
        <v>0</v>
      </c>
      <c r="R2211" s="18">
        <v>45197</v>
      </c>
      <c r="S2211" s="9">
        <v>45204</v>
      </c>
      <c r="T2211" s="5" t="s">
        <v>34</v>
      </c>
      <c r="U2211" s="5">
        <v>764</v>
      </c>
      <c r="V2211" s="5">
        <v>0</v>
      </c>
      <c r="W2211" s="5">
        <v>0</v>
      </c>
      <c r="X2211" s="5" t="s">
        <v>9309</v>
      </c>
      <c r="Y2211" s="5" t="s">
        <v>9310</v>
      </c>
    </row>
    <row r="2212" s="5" customFormat="1" spans="1:25">
      <c r="A2212" s="5" t="s">
        <v>9311</v>
      </c>
      <c r="B2212" s="5" t="s">
        <v>26</v>
      </c>
      <c r="C2212" s="5" t="s">
        <v>27</v>
      </c>
      <c r="D2212" s="5" t="s">
        <v>669</v>
      </c>
      <c r="E2212" s="5" t="s">
        <v>913</v>
      </c>
      <c r="F2212" s="9">
        <v>45199</v>
      </c>
      <c r="G2212" s="9">
        <v>45203</v>
      </c>
      <c r="H2212" s="5">
        <v>1</v>
      </c>
      <c r="I2212" s="5">
        <v>4</v>
      </c>
      <c r="J2212" s="5">
        <v>4</v>
      </c>
      <c r="K2212" s="5" t="s">
        <v>30</v>
      </c>
      <c r="L2212" s="5">
        <v>1444</v>
      </c>
      <c r="M2212" s="5">
        <v>1444</v>
      </c>
      <c r="N2212" s="5" t="s">
        <v>9312</v>
      </c>
      <c r="O2212" s="5" t="s">
        <v>8095</v>
      </c>
      <c r="P2212" s="5" t="s">
        <v>33</v>
      </c>
      <c r="Q2212" s="5">
        <v>0</v>
      </c>
      <c r="R2212" s="18">
        <v>45197.0000115741</v>
      </c>
      <c r="S2212" s="9">
        <v>45204</v>
      </c>
      <c r="T2212" s="5" t="s">
        <v>34</v>
      </c>
      <c r="U2212" s="5">
        <v>1444</v>
      </c>
      <c r="V2212" s="5">
        <v>0</v>
      </c>
      <c r="W2212" s="5">
        <v>0</v>
      </c>
      <c r="X2212" s="5" t="s">
        <v>9313</v>
      </c>
      <c r="Y2212" s="5" t="s">
        <v>9314</v>
      </c>
    </row>
    <row r="2213" s="5" customFormat="1" spans="1:25">
      <c r="A2213" s="5" t="s">
        <v>9315</v>
      </c>
      <c r="B2213" s="5" t="s">
        <v>26</v>
      </c>
      <c r="C2213" s="5" t="s">
        <v>27</v>
      </c>
      <c r="D2213" s="5" t="s">
        <v>3651</v>
      </c>
      <c r="E2213" s="5" t="s">
        <v>9316</v>
      </c>
      <c r="F2213" s="9">
        <v>45202</v>
      </c>
      <c r="G2213" s="9">
        <v>45203</v>
      </c>
      <c r="H2213" s="5">
        <v>1</v>
      </c>
      <c r="I2213" s="5">
        <v>1</v>
      </c>
      <c r="J2213" s="5">
        <v>1</v>
      </c>
      <c r="K2213" s="5" t="s">
        <v>30</v>
      </c>
      <c r="L2213" s="5">
        <v>2500</v>
      </c>
      <c r="M2213" s="5">
        <v>2500</v>
      </c>
      <c r="N2213" s="5" t="s">
        <v>9317</v>
      </c>
      <c r="O2213" s="5" t="s">
        <v>8095</v>
      </c>
      <c r="P2213" s="5" t="s">
        <v>33</v>
      </c>
      <c r="Q2213" s="5">
        <v>0</v>
      </c>
      <c r="R2213" s="18">
        <v>45197.0000115741</v>
      </c>
      <c r="S2213" s="9">
        <v>45204</v>
      </c>
      <c r="T2213" s="5" t="s">
        <v>34</v>
      </c>
      <c r="U2213" s="5">
        <v>2500</v>
      </c>
      <c r="V2213" s="5">
        <v>0</v>
      </c>
      <c r="W2213" s="5">
        <v>0</v>
      </c>
      <c r="X2213" s="5" t="s">
        <v>9318</v>
      </c>
      <c r="Y2213" s="5" t="s">
        <v>9319</v>
      </c>
    </row>
    <row r="2214" s="5" customFormat="1" spans="1:25">
      <c r="A2214" s="5" t="s">
        <v>9320</v>
      </c>
      <c r="B2214" s="5" t="s">
        <v>26</v>
      </c>
      <c r="C2214" s="5" t="s">
        <v>27</v>
      </c>
      <c r="D2214" s="5" t="s">
        <v>5790</v>
      </c>
      <c r="E2214" s="5" t="s">
        <v>9321</v>
      </c>
      <c r="F2214" s="9">
        <v>45201</v>
      </c>
      <c r="G2214" s="9">
        <v>45203</v>
      </c>
      <c r="H2214" s="5">
        <v>1</v>
      </c>
      <c r="I2214" s="5">
        <v>2</v>
      </c>
      <c r="J2214" s="5">
        <v>2</v>
      </c>
      <c r="K2214" s="5" t="s">
        <v>30</v>
      </c>
      <c r="L2214" s="5">
        <v>3532</v>
      </c>
      <c r="M2214" s="5">
        <v>3532</v>
      </c>
      <c r="N2214" s="5" t="s">
        <v>9322</v>
      </c>
      <c r="O2214" s="5" t="s">
        <v>8095</v>
      </c>
      <c r="P2214" s="5" t="s">
        <v>33</v>
      </c>
      <c r="Q2214" s="5">
        <v>0</v>
      </c>
      <c r="R2214" s="18">
        <v>45198.0000115741</v>
      </c>
      <c r="S2214" s="9">
        <v>45204</v>
      </c>
      <c r="T2214" s="5" t="s">
        <v>34</v>
      </c>
      <c r="U2214" s="5">
        <v>3532</v>
      </c>
      <c r="V2214" s="5">
        <v>0</v>
      </c>
      <c r="W2214" s="5">
        <v>0</v>
      </c>
      <c r="X2214" s="5" t="s">
        <v>9323</v>
      </c>
      <c r="Y2214" s="5" t="s">
        <v>9324</v>
      </c>
    </row>
    <row r="2215" s="5" customFormat="1" spans="1:25">
      <c r="A2215" s="5" t="s">
        <v>9325</v>
      </c>
      <c r="B2215" s="5" t="s">
        <v>26</v>
      </c>
      <c r="C2215" s="5" t="s">
        <v>27</v>
      </c>
      <c r="D2215" s="5" t="s">
        <v>771</v>
      </c>
      <c r="E2215" s="5" t="s">
        <v>633</v>
      </c>
      <c r="F2215" s="9">
        <v>45198</v>
      </c>
      <c r="G2215" s="9">
        <v>45203</v>
      </c>
      <c r="H2215" s="5">
        <v>1</v>
      </c>
      <c r="I2215" s="5">
        <v>5</v>
      </c>
      <c r="J2215" s="5">
        <v>5</v>
      </c>
      <c r="K2215" s="5" t="s">
        <v>30</v>
      </c>
      <c r="L2215" s="5">
        <v>1873</v>
      </c>
      <c r="M2215" s="5">
        <v>1873</v>
      </c>
      <c r="N2215" s="5" t="s">
        <v>9326</v>
      </c>
      <c r="O2215" s="5" t="s">
        <v>8095</v>
      </c>
      <c r="P2215" s="5" t="s">
        <v>33</v>
      </c>
      <c r="Q2215" s="5">
        <v>0</v>
      </c>
      <c r="R2215" s="18">
        <v>45198.0000115741</v>
      </c>
      <c r="S2215" s="9">
        <v>45204</v>
      </c>
      <c r="T2215" s="5" t="s">
        <v>34</v>
      </c>
      <c r="U2215" s="5">
        <v>1873</v>
      </c>
      <c r="V2215" s="5">
        <v>0</v>
      </c>
      <c r="W2215" s="5">
        <v>0</v>
      </c>
      <c r="X2215" s="5" t="s">
        <v>9327</v>
      </c>
      <c r="Y2215" s="5" t="s">
        <v>9328</v>
      </c>
    </row>
    <row r="2216" s="5" customFormat="1" spans="1:25">
      <c r="A2216" s="5" t="s">
        <v>9279</v>
      </c>
      <c r="B2216" s="5" t="s">
        <v>26</v>
      </c>
      <c r="C2216" s="5" t="s">
        <v>1442</v>
      </c>
      <c r="D2216" s="5" t="s">
        <v>8668</v>
      </c>
      <c r="E2216" s="5" t="s">
        <v>9280</v>
      </c>
      <c r="F2216" s="9">
        <v>45202</v>
      </c>
      <c r="G2216" s="9">
        <v>45203</v>
      </c>
      <c r="H2216" s="5">
        <v>1</v>
      </c>
      <c r="I2216" s="5">
        <v>1</v>
      </c>
      <c r="J2216" s="5">
        <v>1</v>
      </c>
      <c r="K2216" s="5" t="s">
        <v>30</v>
      </c>
      <c r="L2216" s="5">
        <v>-855.03</v>
      </c>
      <c r="M2216" s="5">
        <v>-855.03</v>
      </c>
      <c r="N2216" s="5" t="s">
        <v>9281</v>
      </c>
      <c r="O2216" s="5" t="s">
        <v>8095</v>
      </c>
      <c r="P2216" s="5" t="s">
        <v>33</v>
      </c>
      <c r="Q2216" s="5">
        <v>0</v>
      </c>
      <c r="R2216" s="18">
        <v>45197.3107407407</v>
      </c>
      <c r="S2216" s="9">
        <v>45204</v>
      </c>
      <c r="T2216" s="5" t="s">
        <v>34</v>
      </c>
      <c r="U2216" s="5">
        <v>-855.03</v>
      </c>
      <c r="V2216" s="5">
        <v>0</v>
      </c>
      <c r="W2216" s="5">
        <v>0</v>
      </c>
      <c r="X2216" s="5" t="s">
        <v>9282</v>
      </c>
      <c r="Y2216" s="5" t="s">
        <v>9283</v>
      </c>
    </row>
    <row r="2217" s="5" customFormat="1" spans="1:25">
      <c r="A2217" s="5" t="s">
        <v>9329</v>
      </c>
      <c r="B2217" s="5" t="s">
        <v>26</v>
      </c>
      <c r="C2217" s="5" t="s">
        <v>27</v>
      </c>
      <c r="D2217" s="5" t="s">
        <v>2438</v>
      </c>
      <c r="E2217" s="5" t="s">
        <v>3890</v>
      </c>
      <c r="F2217" s="9">
        <v>45201</v>
      </c>
      <c r="G2217" s="9">
        <v>45203</v>
      </c>
      <c r="H2217" s="5">
        <v>1</v>
      </c>
      <c r="I2217" s="5">
        <v>2</v>
      </c>
      <c r="J2217" s="5">
        <v>2</v>
      </c>
      <c r="K2217" s="5" t="s">
        <v>30</v>
      </c>
      <c r="L2217" s="5">
        <v>1330</v>
      </c>
      <c r="M2217" s="5">
        <v>1330</v>
      </c>
      <c r="N2217" s="5" t="s">
        <v>9330</v>
      </c>
      <c r="O2217" s="5" t="s">
        <v>8095</v>
      </c>
      <c r="P2217" s="5" t="s">
        <v>33</v>
      </c>
      <c r="Q2217" s="5">
        <v>0</v>
      </c>
      <c r="R2217" s="18">
        <v>45198.0000115741</v>
      </c>
      <c r="S2217" s="9">
        <v>45204</v>
      </c>
      <c r="T2217" s="5" t="s">
        <v>34</v>
      </c>
      <c r="U2217" s="5">
        <v>1330</v>
      </c>
      <c r="V2217" s="5">
        <v>0</v>
      </c>
      <c r="W2217" s="5">
        <v>0</v>
      </c>
      <c r="X2217" s="5" t="s">
        <v>9331</v>
      </c>
      <c r="Y2217" s="5" t="s">
        <v>9332</v>
      </c>
    </row>
    <row r="2218" s="5" customFormat="1" spans="1:25">
      <c r="A2218" s="5" t="s">
        <v>9333</v>
      </c>
      <c r="B2218" s="5" t="s">
        <v>26</v>
      </c>
      <c r="C2218" s="5" t="s">
        <v>27</v>
      </c>
      <c r="D2218" s="5" t="s">
        <v>344</v>
      </c>
      <c r="E2218" s="5" t="s">
        <v>9334</v>
      </c>
      <c r="F2218" s="9">
        <v>45202</v>
      </c>
      <c r="G2218" s="9">
        <v>45203</v>
      </c>
      <c r="H2218" s="5">
        <v>1</v>
      </c>
      <c r="I2218" s="5">
        <v>1</v>
      </c>
      <c r="J2218" s="5">
        <v>1</v>
      </c>
      <c r="K2218" s="5" t="s">
        <v>30</v>
      </c>
      <c r="L2218" s="5">
        <v>1236</v>
      </c>
      <c r="M2218" s="5">
        <v>1236</v>
      </c>
      <c r="N2218" s="5" t="s">
        <v>9335</v>
      </c>
      <c r="O2218" s="5" t="s">
        <v>8095</v>
      </c>
      <c r="P2218" s="5" t="s">
        <v>33</v>
      </c>
      <c r="Q2218" s="5">
        <v>0</v>
      </c>
      <c r="R2218" s="18">
        <v>45198</v>
      </c>
      <c r="S2218" s="9">
        <v>45204</v>
      </c>
      <c r="T2218" s="5" t="s">
        <v>34</v>
      </c>
      <c r="U2218" s="5">
        <v>1236</v>
      </c>
      <c r="V2218" s="5">
        <v>0</v>
      </c>
      <c r="W2218" s="5">
        <v>1358</v>
      </c>
      <c r="X2218" s="5" t="s">
        <v>9336</v>
      </c>
      <c r="Y2218" s="5" t="s">
        <v>9337</v>
      </c>
    </row>
    <row r="2219" s="5" customFormat="1" spans="1:25">
      <c r="A2219" s="5" t="s">
        <v>9338</v>
      </c>
      <c r="B2219" s="5" t="s">
        <v>26</v>
      </c>
      <c r="C2219" s="5" t="s">
        <v>27</v>
      </c>
      <c r="D2219" s="5" t="s">
        <v>1870</v>
      </c>
      <c r="E2219" s="5" t="s">
        <v>1871</v>
      </c>
      <c r="F2219" s="9">
        <v>45200</v>
      </c>
      <c r="G2219" s="9">
        <v>45203</v>
      </c>
      <c r="H2219" s="5">
        <v>1</v>
      </c>
      <c r="I2219" s="5">
        <v>3</v>
      </c>
      <c r="J2219" s="5">
        <v>3</v>
      </c>
      <c r="K2219" s="5" t="s">
        <v>30</v>
      </c>
      <c r="L2219" s="5">
        <v>810</v>
      </c>
      <c r="M2219" s="5">
        <v>810</v>
      </c>
      <c r="N2219" s="5" t="s">
        <v>9339</v>
      </c>
      <c r="O2219" s="5" t="s">
        <v>8095</v>
      </c>
      <c r="P2219" s="5" t="s">
        <v>33</v>
      </c>
      <c r="Q2219" s="5">
        <v>0</v>
      </c>
      <c r="R2219" s="18">
        <v>45198</v>
      </c>
      <c r="S2219" s="9">
        <v>45204</v>
      </c>
      <c r="T2219" s="5" t="s">
        <v>34</v>
      </c>
      <c r="U2219" s="5">
        <v>810</v>
      </c>
      <c r="V2219" s="5">
        <v>0</v>
      </c>
      <c r="W2219" s="5">
        <v>0</v>
      </c>
      <c r="X2219" s="5" t="s">
        <v>9340</v>
      </c>
      <c r="Y2219" s="5" t="s">
        <v>9341</v>
      </c>
    </row>
    <row r="2220" s="5" customFormat="1" spans="1:25">
      <c r="A2220" s="5" t="s">
        <v>9342</v>
      </c>
      <c r="B2220" s="5" t="s">
        <v>26</v>
      </c>
      <c r="C2220" s="5" t="s">
        <v>27</v>
      </c>
      <c r="D2220" s="5" t="s">
        <v>1265</v>
      </c>
      <c r="E2220" s="5" t="s">
        <v>1328</v>
      </c>
      <c r="F2220" s="9">
        <v>45200</v>
      </c>
      <c r="G2220" s="9">
        <v>45203</v>
      </c>
      <c r="H2220" s="5">
        <v>1</v>
      </c>
      <c r="I2220" s="5">
        <v>3</v>
      </c>
      <c r="J2220" s="5">
        <v>3</v>
      </c>
      <c r="K2220" s="5" t="s">
        <v>30</v>
      </c>
      <c r="L2220" s="5">
        <v>2523</v>
      </c>
      <c r="M2220" s="5">
        <v>2523</v>
      </c>
      <c r="N2220" s="5" t="s">
        <v>9343</v>
      </c>
      <c r="O2220" s="5" t="s">
        <v>8095</v>
      </c>
      <c r="P2220" s="5" t="s">
        <v>33</v>
      </c>
      <c r="Q2220" s="5">
        <v>0</v>
      </c>
      <c r="R2220" s="18">
        <v>45199</v>
      </c>
      <c r="S2220" s="9">
        <v>45204</v>
      </c>
      <c r="T2220" s="5" t="s">
        <v>34</v>
      </c>
      <c r="U2220" s="5">
        <v>2523</v>
      </c>
      <c r="V2220" s="5">
        <v>0</v>
      </c>
      <c r="W2220" s="5">
        <v>0</v>
      </c>
      <c r="X2220" s="5" t="s">
        <v>9344</v>
      </c>
      <c r="Y2220" s="5" t="s">
        <v>9345</v>
      </c>
    </row>
    <row r="2221" s="5" customFormat="1" spans="1:25">
      <c r="A2221" s="5" t="s">
        <v>9346</v>
      </c>
      <c r="B2221" s="5" t="s">
        <v>26</v>
      </c>
      <c r="C2221" s="5" t="s">
        <v>27</v>
      </c>
      <c r="D2221" s="5" t="s">
        <v>1713</v>
      </c>
      <c r="E2221" s="5" t="s">
        <v>9347</v>
      </c>
      <c r="F2221" s="9">
        <v>45200</v>
      </c>
      <c r="G2221" s="9">
        <v>45203</v>
      </c>
      <c r="H2221" s="5">
        <v>1</v>
      </c>
      <c r="I2221" s="5">
        <v>3</v>
      </c>
      <c r="J2221" s="5">
        <v>3</v>
      </c>
      <c r="K2221" s="5" t="s">
        <v>30</v>
      </c>
      <c r="L2221" s="5">
        <v>2928</v>
      </c>
      <c r="M2221" s="5">
        <v>2928</v>
      </c>
      <c r="N2221" s="5" t="s">
        <v>9348</v>
      </c>
      <c r="O2221" s="5" t="s">
        <v>8095</v>
      </c>
      <c r="P2221" s="5" t="s">
        <v>33</v>
      </c>
      <c r="Q2221" s="5">
        <v>0</v>
      </c>
      <c r="R2221" s="18">
        <v>45199.0000115741</v>
      </c>
      <c r="S2221" s="9">
        <v>45204</v>
      </c>
      <c r="T2221" s="5" t="s">
        <v>34</v>
      </c>
      <c r="U2221" s="5">
        <v>2928</v>
      </c>
      <c r="V2221" s="5">
        <v>0</v>
      </c>
      <c r="W2221" s="5">
        <v>0</v>
      </c>
      <c r="X2221" s="5" t="s">
        <v>9349</v>
      </c>
      <c r="Y2221" s="5" t="s">
        <v>42</v>
      </c>
    </row>
    <row r="2222" s="5" customFormat="1" spans="1:25">
      <c r="A2222" s="5" t="s">
        <v>9350</v>
      </c>
      <c r="B2222" s="5" t="s">
        <v>26</v>
      </c>
      <c r="C2222" s="5" t="s">
        <v>27</v>
      </c>
      <c r="D2222" s="5" t="s">
        <v>648</v>
      </c>
      <c r="E2222" s="5" t="s">
        <v>4083</v>
      </c>
      <c r="F2222" s="9">
        <v>45199</v>
      </c>
      <c r="G2222" s="9">
        <v>45203</v>
      </c>
      <c r="H2222" s="5">
        <v>1</v>
      </c>
      <c r="I2222" s="5">
        <v>4</v>
      </c>
      <c r="J2222" s="5">
        <v>4</v>
      </c>
      <c r="K2222" s="5" t="s">
        <v>30</v>
      </c>
      <c r="L2222" s="5">
        <v>5003</v>
      </c>
      <c r="M2222" s="5">
        <v>5003</v>
      </c>
      <c r="N2222" s="5" t="s">
        <v>9351</v>
      </c>
      <c r="O2222" s="5" t="s">
        <v>8095</v>
      </c>
      <c r="P2222" s="5" t="s">
        <v>33</v>
      </c>
      <c r="Q2222" s="5">
        <v>0</v>
      </c>
      <c r="R2222" s="18">
        <v>45199.0000115741</v>
      </c>
      <c r="S2222" s="9">
        <v>45204</v>
      </c>
      <c r="T2222" s="5" t="s">
        <v>34</v>
      </c>
      <c r="U2222" s="5">
        <v>5003</v>
      </c>
      <c r="V2222" s="5">
        <v>0</v>
      </c>
      <c r="W2222" s="5">
        <v>0</v>
      </c>
      <c r="X2222" s="5" t="s">
        <v>9352</v>
      </c>
      <c r="Y2222" s="5" t="s">
        <v>9353</v>
      </c>
    </row>
    <row r="2223" s="5" customFormat="1" spans="1:25">
      <c r="A2223" s="5" t="s">
        <v>9346</v>
      </c>
      <c r="B2223" s="5" t="s">
        <v>26</v>
      </c>
      <c r="C2223" s="5" t="s">
        <v>43</v>
      </c>
      <c r="D2223" s="5" t="s">
        <v>1713</v>
      </c>
      <c r="E2223" s="5" t="s">
        <v>9347</v>
      </c>
      <c r="F2223" s="9">
        <v>45200</v>
      </c>
      <c r="G2223" s="9">
        <v>45203</v>
      </c>
      <c r="H2223" s="5">
        <v>1</v>
      </c>
      <c r="I2223" s="5">
        <v>3</v>
      </c>
      <c r="J2223" s="5">
        <v>3</v>
      </c>
      <c r="K2223" s="5" t="s">
        <v>30</v>
      </c>
      <c r="L2223" s="5">
        <v>-2928</v>
      </c>
      <c r="M2223" s="5">
        <v>-2928</v>
      </c>
      <c r="N2223" s="5" t="s">
        <v>9348</v>
      </c>
      <c r="O2223" s="5" t="s">
        <v>8095</v>
      </c>
      <c r="P2223" s="5" t="s">
        <v>33</v>
      </c>
      <c r="Q2223" s="5">
        <v>0</v>
      </c>
      <c r="R2223" s="18">
        <v>45199.0000115741</v>
      </c>
      <c r="S2223" s="9">
        <v>45204</v>
      </c>
      <c r="T2223" s="5" t="s">
        <v>34</v>
      </c>
      <c r="U2223" s="5">
        <v>-2928</v>
      </c>
      <c r="V2223" s="5">
        <v>0</v>
      </c>
      <c r="W2223" s="5">
        <v>0</v>
      </c>
      <c r="X2223" s="5" t="s">
        <v>9349</v>
      </c>
      <c r="Y2223" s="5" t="s">
        <v>42</v>
      </c>
    </row>
    <row r="2224" s="5" customFormat="1" spans="1:25">
      <c r="A2224" s="5" t="s">
        <v>9354</v>
      </c>
      <c r="B2224" s="5" t="s">
        <v>26</v>
      </c>
      <c r="C2224" s="5" t="s">
        <v>27</v>
      </c>
      <c r="D2224" s="5" t="s">
        <v>1713</v>
      </c>
      <c r="E2224" s="5" t="s">
        <v>9355</v>
      </c>
      <c r="F2224" s="9">
        <v>45200</v>
      </c>
      <c r="G2224" s="9">
        <v>45203</v>
      </c>
      <c r="H2224" s="5">
        <v>1</v>
      </c>
      <c r="I2224" s="5">
        <v>3</v>
      </c>
      <c r="J2224" s="5">
        <v>3</v>
      </c>
      <c r="K2224" s="5" t="s">
        <v>30</v>
      </c>
      <c r="L2224" s="5">
        <v>2775</v>
      </c>
      <c r="M2224" s="5">
        <v>2775</v>
      </c>
      <c r="N2224" s="5" t="s">
        <v>9348</v>
      </c>
      <c r="O2224" s="5" t="s">
        <v>8095</v>
      </c>
      <c r="P2224" s="5" t="s">
        <v>33</v>
      </c>
      <c r="Q2224" s="5">
        <v>0</v>
      </c>
      <c r="R2224" s="18">
        <v>45199</v>
      </c>
      <c r="S2224" s="9">
        <v>45204</v>
      </c>
      <c r="T2224" s="5" t="s">
        <v>34</v>
      </c>
      <c r="U2224" s="5">
        <v>2775</v>
      </c>
      <c r="V2224" s="5">
        <v>0</v>
      </c>
      <c r="W2224" s="5">
        <v>0</v>
      </c>
      <c r="X2224" s="5" t="s">
        <v>9356</v>
      </c>
      <c r="Y2224" s="5" t="s">
        <v>42</v>
      </c>
    </row>
    <row r="2225" s="5" customFormat="1" spans="1:25">
      <c r="A2225" s="5" t="s">
        <v>9357</v>
      </c>
      <c r="B2225" s="5" t="s">
        <v>26</v>
      </c>
      <c r="C2225" s="5" t="s">
        <v>27</v>
      </c>
      <c r="D2225" s="5" t="s">
        <v>801</v>
      </c>
      <c r="E2225" s="5" t="s">
        <v>908</v>
      </c>
      <c r="F2225" s="9">
        <v>45200</v>
      </c>
      <c r="G2225" s="9">
        <v>45203</v>
      </c>
      <c r="H2225" s="5">
        <v>1</v>
      </c>
      <c r="I2225" s="5">
        <v>3</v>
      </c>
      <c r="J2225" s="5">
        <v>3</v>
      </c>
      <c r="K2225" s="5" t="s">
        <v>30</v>
      </c>
      <c r="L2225" s="5">
        <v>1887</v>
      </c>
      <c r="M2225" s="5">
        <v>1887</v>
      </c>
      <c r="N2225" s="5" t="s">
        <v>9358</v>
      </c>
      <c r="O2225" s="5" t="s">
        <v>8095</v>
      </c>
      <c r="P2225" s="5" t="s">
        <v>33</v>
      </c>
      <c r="Q2225" s="5">
        <v>0</v>
      </c>
      <c r="R2225" s="18">
        <v>45199</v>
      </c>
      <c r="S2225" s="9">
        <v>45204</v>
      </c>
      <c r="T2225" s="5" t="s">
        <v>34</v>
      </c>
      <c r="U2225" s="5">
        <v>1887</v>
      </c>
      <c r="V2225" s="5">
        <v>0</v>
      </c>
      <c r="W2225" s="5">
        <v>0</v>
      </c>
      <c r="X2225" s="5" t="s">
        <v>9359</v>
      </c>
      <c r="Y2225" s="5" t="s">
        <v>9360</v>
      </c>
    </row>
    <row r="2226" s="5" customFormat="1" spans="1:25">
      <c r="A2226" s="5" t="s">
        <v>9354</v>
      </c>
      <c r="B2226" s="5" t="s">
        <v>26</v>
      </c>
      <c r="C2226" s="5" t="s">
        <v>43</v>
      </c>
      <c r="D2226" s="5" t="s">
        <v>1713</v>
      </c>
      <c r="E2226" s="5" t="s">
        <v>9355</v>
      </c>
      <c r="F2226" s="9">
        <v>45200</v>
      </c>
      <c r="G2226" s="9">
        <v>45203</v>
      </c>
      <c r="H2226" s="5">
        <v>1</v>
      </c>
      <c r="I2226" s="5">
        <v>3</v>
      </c>
      <c r="J2226" s="5">
        <v>3</v>
      </c>
      <c r="K2226" s="5" t="s">
        <v>30</v>
      </c>
      <c r="L2226" s="5">
        <v>-2775</v>
      </c>
      <c r="M2226" s="5">
        <v>-2775</v>
      </c>
      <c r="N2226" s="5" t="s">
        <v>9348</v>
      </c>
      <c r="O2226" s="5" t="s">
        <v>8095</v>
      </c>
      <c r="P2226" s="5" t="s">
        <v>33</v>
      </c>
      <c r="Q2226" s="5">
        <v>0</v>
      </c>
      <c r="R2226" s="18">
        <v>45199</v>
      </c>
      <c r="S2226" s="9">
        <v>45204</v>
      </c>
      <c r="T2226" s="5" t="s">
        <v>34</v>
      </c>
      <c r="U2226" s="5">
        <v>-2775</v>
      </c>
      <c r="V2226" s="5">
        <v>0</v>
      </c>
      <c r="W2226" s="5">
        <v>0</v>
      </c>
      <c r="X2226" s="5" t="s">
        <v>9356</v>
      </c>
      <c r="Y2226" s="5" t="s">
        <v>42</v>
      </c>
    </row>
    <row r="2227" s="5" customFormat="1" spans="1:25">
      <c r="A2227" s="5" t="s">
        <v>9361</v>
      </c>
      <c r="B2227" s="5" t="s">
        <v>26</v>
      </c>
      <c r="C2227" s="5" t="s">
        <v>27</v>
      </c>
      <c r="D2227" s="5" t="s">
        <v>9362</v>
      </c>
      <c r="E2227" s="5" t="s">
        <v>9363</v>
      </c>
      <c r="F2227" s="9">
        <v>45201</v>
      </c>
      <c r="G2227" s="9">
        <v>45203</v>
      </c>
      <c r="H2227" s="5">
        <v>1</v>
      </c>
      <c r="I2227" s="5">
        <v>2</v>
      </c>
      <c r="J2227" s="5">
        <v>2</v>
      </c>
      <c r="K2227" s="5" t="s">
        <v>30</v>
      </c>
      <c r="L2227" s="5">
        <v>5680</v>
      </c>
      <c r="M2227" s="5">
        <v>5680</v>
      </c>
      <c r="N2227" s="5" t="s">
        <v>9364</v>
      </c>
      <c r="O2227" s="5" t="s">
        <v>8095</v>
      </c>
      <c r="P2227" s="5" t="s">
        <v>33</v>
      </c>
      <c r="Q2227" s="5">
        <v>0</v>
      </c>
      <c r="R2227" s="18">
        <v>45199</v>
      </c>
      <c r="S2227" s="9">
        <v>45204</v>
      </c>
      <c r="T2227" s="5" t="s">
        <v>34</v>
      </c>
      <c r="U2227" s="5">
        <v>5680</v>
      </c>
      <c r="V2227" s="5">
        <v>0</v>
      </c>
      <c r="W2227" s="5">
        <v>0</v>
      </c>
      <c r="X2227" s="5" t="s">
        <v>9365</v>
      </c>
      <c r="Y2227" s="5" t="s">
        <v>9366</v>
      </c>
    </row>
    <row r="2228" s="5" customFormat="1" spans="1:25">
      <c r="A2228" s="5" t="s">
        <v>9367</v>
      </c>
      <c r="B2228" s="5" t="s">
        <v>26</v>
      </c>
      <c r="C2228" s="5" t="s">
        <v>27</v>
      </c>
      <c r="D2228" s="5" t="s">
        <v>648</v>
      </c>
      <c r="E2228" s="5" t="s">
        <v>56</v>
      </c>
      <c r="F2228" s="9">
        <v>45200</v>
      </c>
      <c r="G2228" s="9">
        <v>45203</v>
      </c>
      <c r="H2228" s="5">
        <v>1</v>
      </c>
      <c r="I2228" s="5">
        <v>3</v>
      </c>
      <c r="J2228" s="5">
        <v>3</v>
      </c>
      <c r="K2228" s="5" t="s">
        <v>30</v>
      </c>
      <c r="L2228" s="5">
        <v>3753</v>
      </c>
      <c r="M2228" s="5">
        <v>3753</v>
      </c>
      <c r="N2228" s="5" t="s">
        <v>9368</v>
      </c>
      <c r="O2228" s="5" t="s">
        <v>8095</v>
      </c>
      <c r="P2228" s="5" t="s">
        <v>33</v>
      </c>
      <c r="Q2228" s="5">
        <v>0</v>
      </c>
      <c r="R2228" s="18">
        <v>45199</v>
      </c>
      <c r="S2228" s="9">
        <v>45204</v>
      </c>
      <c r="T2228" s="5" t="s">
        <v>34</v>
      </c>
      <c r="U2228" s="5">
        <v>3753</v>
      </c>
      <c r="V2228" s="5">
        <v>0</v>
      </c>
      <c r="W2228" s="5">
        <v>0</v>
      </c>
      <c r="X2228" s="5" t="s">
        <v>9369</v>
      </c>
      <c r="Y2228" s="5" t="s">
        <v>9370</v>
      </c>
    </row>
    <row r="2229" s="5" customFormat="1" spans="1:25">
      <c r="A2229" s="5" t="s">
        <v>9371</v>
      </c>
      <c r="B2229" s="5" t="s">
        <v>26</v>
      </c>
      <c r="C2229" s="5" t="s">
        <v>27</v>
      </c>
      <c r="D2229" s="5" t="s">
        <v>380</v>
      </c>
      <c r="E2229" s="5" t="s">
        <v>739</v>
      </c>
      <c r="F2229" s="9">
        <v>45200</v>
      </c>
      <c r="G2229" s="9">
        <v>45203</v>
      </c>
      <c r="H2229" s="5">
        <v>1</v>
      </c>
      <c r="I2229" s="5">
        <v>3</v>
      </c>
      <c r="J2229" s="5">
        <v>3</v>
      </c>
      <c r="K2229" s="5" t="s">
        <v>30</v>
      </c>
      <c r="L2229" s="5">
        <v>1200</v>
      </c>
      <c r="M2229" s="5">
        <v>1200</v>
      </c>
      <c r="N2229" s="5" t="s">
        <v>4698</v>
      </c>
      <c r="O2229" s="5" t="s">
        <v>8095</v>
      </c>
      <c r="P2229" s="5" t="s">
        <v>33</v>
      </c>
      <c r="Q2229" s="5">
        <v>0</v>
      </c>
      <c r="R2229" s="18">
        <v>45199.0000115741</v>
      </c>
      <c r="S2229" s="9">
        <v>45204</v>
      </c>
      <c r="T2229" s="5" t="s">
        <v>34</v>
      </c>
      <c r="U2229" s="5">
        <v>1200</v>
      </c>
      <c r="V2229" s="5">
        <v>0</v>
      </c>
      <c r="W2229" s="5">
        <v>0</v>
      </c>
      <c r="X2229" s="5" t="s">
        <v>9372</v>
      </c>
      <c r="Y2229" s="5" t="s">
        <v>9373</v>
      </c>
    </row>
    <row r="2230" s="5" customFormat="1" spans="1:25">
      <c r="A2230" s="5" t="s">
        <v>9374</v>
      </c>
      <c r="B2230" s="5" t="s">
        <v>26</v>
      </c>
      <c r="C2230" s="5" t="s">
        <v>27</v>
      </c>
      <c r="D2230" s="5" t="s">
        <v>531</v>
      </c>
      <c r="E2230" s="5" t="s">
        <v>1457</v>
      </c>
      <c r="F2230" s="9">
        <v>45202</v>
      </c>
      <c r="G2230" s="9">
        <v>45203</v>
      </c>
      <c r="H2230" s="5">
        <v>1</v>
      </c>
      <c r="I2230" s="5">
        <v>1</v>
      </c>
      <c r="J2230" s="5">
        <v>1</v>
      </c>
      <c r="K2230" s="5" t="s">
        <v>30</v>
      </c>
      <c r="L2230" s="5">
        <v>424</v>
      </c>
      <c r="M2230" s="5">
        <v>424</v>
      </c>
      <c r="N2230" s="5" t="s">
        <v>9375</v>
      </c>
      <c r="O2230" s="5" t="s">
        <v>8095</v>
      </c>
      <c r="P2230" s="5" t="s">
        <v>33</v>
      </c>
      <c r="Q2230" s="5">
        <v>0</v>
      </c>
      <c r="R2230" s="18">
        <v>45199.0000115741</v>
      </c>
      <c r="S2230" s="9">
        <v>45204</v>
      </c>
      <c r="T2230" s="5" t="s">
        <v>34</v>
      </c>
      <c r="U2230" s="5">
        <v>424</v>
      </c>
      <c r="V2230" s="5">
        <v>0</v>
      </c>
      <c r="W2230" s="5">
        <v>0</v>
      </c>
      <c r="X2230" s="5" t="s">
        <v>9376</v>
      </c>
      <c r="Y2230" s="5" t="s">
        <v>9377</v>
      </c>
    </row>
    <row r="2231" s="5" customFormat="1" spans="1:25">
      <c r="A2231" s="5" t="s">
        <v>9378</v>
      </c>
      <c r="B2231" s="5" t="s">
        <v>26</v>
      </c>
      <c r="C2231" s="5" t="s">
        <v>27</v>
      </c>
      <c r="D2231" s="5" t="s">
        <v>880</v>
      </c>
      <c r="E2231" s="5" t="s">
        <v>881</v>
      </c>
      <c r="F2231" s="9">
        <v>45201</v>
      </c>
      <c r="G2231" s="9">
        <v>45203</v>
      </c>
      <c r="H2231" s="5">
        <v>1</v>
      </c>
      <c r="I2231" s="5">
        <v>2</v>
      </c>
      <c r="J2231" s="5">
        <v>2</v>
      </c>
      <c r="K2231" s="5" t="s">
        <v>30</v>
      </c>
      <c r="L2231" s="5">
        <v>1226</v>
      </c>
      <c r="M2231" s="5">
        <v>1226</v>
      </c>
      <c r="N2231" s="5" t="s">
        <v>9379</v>
      </c>
      <c r="O2231" s="5" t="s">
        <v>8095</v>
      </c>
      <c r="P2231" s="5" t="s">
        <v>33</v>
      </c>
      <c r="Q2231" s="5">
        <v>0</v>
      </c>
      <c r="R2231" s="18">
        <v>45199.0000115741</v>
      </c>
      <c r="S2231" s="9">
        <v>45204</v>
      </c>
      <c r="T2231" s="5" t="s">
        <v>34</v>
      </c>
      <c r="U2231" s="5">
        <v>1226</v>
      </c>
      <c r="V2231" s="5">
        <v>0</v>
      </c>
      <c r="W2231" s="5">
        <v>0</v>
      </c>
      <c r="X2231" s="5" t="s">
        <v>9380</v>
      </c>
      <c r="Y2231" s="5" t="s">
        <v>9381</v>
      </c>
    </row>
    <row r="2232" s="5" customFormat="1" spans="1:25">
      <c r="A2232" s="5" t="s">
        <v>9382</v>
      </c>
      <c r="B2232" s="5" t="s">
        <v>26</v>
      </c>
      <c r="C2232" s="5" t="s">
        <v>27</v>
      </c>
      <c r="D2232" s="5" t="s">
        <v>1665</v>
      </c>
      <c r="E2232" s="5" t="s">
        <v>9383</v>
      </c>
      <c r="F2232" s="9">
        <v>45201</v>
      </c>
      <c r="G2232" s="9">
        <v>45203</v>
      </c>
      <c r="H2232" s="5">
        <v>1</v>
      </c>
      <c r="I2232" s="5">
        <v>2</v>
      </c>
      <c r="J2232" s="5">
        <v>2</v>
      </c>
      <c r="K2232" s="5" t="s">
        <v>30</v>
      </c>
      <c r="L2232" s="5">
        <v>1451</v>
      </c>
      <c r="M2232" s="5">
        <v>1451</v>
      </c>
      <c r="N2232" s="5" t="s">
        <v>9384</v>
      </c>
      <c r="O2232" s="5" t="s">
        <v>8095</v>
      </c>
      <c r="P2232" s="5" t="s">
        <v>33</v>
      </c>
      <c r="Q2232" s="5">
        <v>0</v>
      </c>
      <c r="R2232" s="18">
        <v>45200.0000115741</v>
      </c>
      <c r="S2232" s="9">
        <v>45204</v>
      </c>
      <c r="T2232" s="5" t="s">
        <v>34</v>
      </c>
      <c r="U2232" s="5">
        <v>1451</v>
      </c>
      <c r="V2232" s="5">
        <v>0</v>
      </c>
      <c r="W2232" s="5">
        <v>0</v>
      </c>
      <c r="X2232" s="5" t="s">
        <v>9385</v>
      </c>
      <c r="Y2232" s="5" t="s">
        <v>9386</v>
      </c>
    </row>
    <row r="2233" s="5" customFormat="1" spans="1:25">
      <c r="A2233" s="5" t="s">
        <v>9387</v>
      </c>
      <c r="B2233" s="5" t="s">
        <v>26</v>
      </c>
      <c r="C2233" s="5" t="s">
        <v>27</v>
      </c>
      <c r="D2233" s="5" t="s">
        <v>1248</v>
      </c>
      <c r="E2233" s="5" t="s">
        <v>9388</v>
      </c>
      <c r="F2233" s="9">
        <v>45201</v>
      </c>
      <c r="G2233" s="9">
        <v>45203</v>
      </c>
      <c r="H2233" s="5">
        <v>1</v>
      </c>
      <c r="I2233" s="5">
        <v>2</v>
      </c>
      <c r="J2233" s="5">
        <v>2</v>
      </c>
      <c r="K2233" s="5" t="s">
        <v>30</v>
      </c>
      <c r="L2233" s="5">
        <v>566</v>
      </c>
      <c r="M2233" s="5">
        <v>566</v>
      </c>
      <c r="N2233" s="5" t="s">
        <v>9389</v>
      </c>
      <c r="O2233" s="5" t="s">
        <v>8095</v>
      </c>
      <c r="P2233" s="5" t="s">
        <v>33</v>
      </c>
      <c r="Q2233" s="5">
        <v>0</v>
      </c>
      <c r="R2233" s="18">
        <v>45200.0000115741</v>
      </c>
      <c r="S2233" s="9">
        <v>45204</v>
      </c>
      <c r="T2233" s="5" t="s">
        <v>34</v>
      </c>
      <c r="U2233" s="5">
        <v>566</v>
      </c>
      <c r="V2233" s="5">
        <v>0</v>
      </c>
      <c r="W2233" s="5">
        <v>0</v>
      </c>
      <c r="X2233" s="5" t="s">
        <v>9390</v>
      </c>
      <c r="Y2233" s="5" t="s">
        <v>9391</v>
      </c>
    </row>
    <row r="2234" s="5" customFormat="1" spans="1:25">
      <c r="A2234" s="5" t="s">
        <v>9392</v>
      </c>
      <c r="B2234" s="5" t="s">
        <v>26</v>
      </c>
      <c r="C2234" s="5" t="s">
        <v>27</v>
      </c>
      <c r="D2234" s="5" t="s">
        <v>2524</v>
      </c>
      <c r="E2234" s="5" t="s">
        <v>9393</v>
      </c>
      <c r="F2234" s="9">
        <v>45201</v>
      </c>
      <c r="G2234" s="9">
        <v>45203</v>
      </c>
      <c r="H2234" s="5">
        <v>1</v>
      </c>
      <c r="I2234" s="5">
        <v>2</v>
      </c>
      <c r="J2234" s="5">
        <v>2</v>
      </c>
      <c r="K2234" s="5" t="s">
        <v>30</v>
      </c>
      <c r="L2234" s="5">
        <v>1796</v>
      </c>
      <c r="M2234" s="5">
        <v>1796</v>
      </c>
      <c r="N2234" s="5" t="s">
        <v>9394</v>
      </c>
      <c r="O2234" s="5" t="s">
        <v>8095</v>
      </c>
      <c r="P2234" s="5" t="s">
        <v>33</v>
      </c>
      <c r="Q2234" s="5">
        <v>0</v>
      </c>
      <c r="R2234" s="18">
        <v>45200.0000115741</v>
      </c>
      <c r="S2234" s="9">
        <v>45204</v>
      </c>
      <c r="T2234" s="5" t="s">
        <v>34</v>
      </c>
      <c r="U2234" s="5">
        <v>1796</v>
      </c>
      <c r="V2234" s="5">
        <v>0</v>
      </c>
      <c r="W2234" s="5">
        <v>0</v>
      </c>
      <c r="X2234" s="5" t="s">
        <v>9395</v>
      </c>
      <c r="Y2234" s="5" t="s">
        <v>9396</v>
      </c>
    </row>
    <row r="2235" s="5" customFormat="1" spans="1:25">
      <c r="A2235" s="5" t="s">
        <v>9257</v>
      </c>
      <c r="B2235" s="5" t="s">
        <v>26</v>
      </c>
      <c r="C2235" s="5" t="s">
        <v>43</v>
      </c>
      <c r="D2235" s="5" t="s">
        <v>648</v>
      </c>
      <c r="E2235" s="5" t="s">
        <v>1939</v>
      </c>
      <c r="F2235" s="9">
        <v>45200</v>
      </c>
      <c r="G2235" s="9">
        <v>45203</v>
      </c>
      <c r="H2235" s="5">
        <v>1</v>
      </c>
      <c r="I2235" s="5">
        <v>3</v>
      </c>
      <c r="J2235" s="5">
        <v>3</v>
      </c>
      <c r="K2235" s="5" t="s">
        <v>30</v>
      </c>
      <c r="L2235" s="5">
        <v>-630</v>
      </c>
      <c r="M2235" s="5">
        <v>-630</v>
      </c>
      <c r="N2235" s="5" t="s">
        <v>9182</v>
      </c>
      <c r="O2235" s="5" t="s">
        <v>8095</v>
      </c>
      <c r="P2235" s="5" t="s">
        <v>33</v>
      </c>
      <c r="Q2235" s="5">
        <v>0</v>
      </c>
      <c r="R2235" s="18">
        <v>45196.0000115741</v>
      </c>
      <c r="S2235" s="9">
        <v>45204</v>
      </c>
      <c r="T2235" s="5" t="s">
        <v>34</v>
      </c>
      <c r="U2235" s="5">
        <v>-630</v>
      </c>
      <c r="V2235" s="5">
        <v>0</v>
      </c>
      <c r="W2235" s="5">
        <v>0</v>
      </c>
      <c r="X2235" s="5" t="s">
        <v>42</v>
      </c>
      <c r="Y2235" s="5" t="s">
        <v>42</v>
      </c>
    </row>
    <row r="2236" s="5" customFormat="1" spans="1:25">
      <c r="A2236" s="5" t="s">
        <v>9397</v>
      </c>
      <c r="B2236" s="5" t="s">
        <v>26</v>
      </c>
      <c r="C2236" s="5" t="s">
        <v>27</v>
      </c>
      <c r="D2236" s="5" t="s">
        <v>7456</v>
      </c>
      <c r="E2236" s="5" t="s">
        <v>7457</v>
      </c>
      <c r="F2236" s="9">
        <v>45200</v>
      </c>
      <c r="G2236" s="9">
        <v>45203</v>
      </c>
      <c r="H2236" s="5">
        <v>1</v>
      </c>
      <c r="I2236" s="5">
        <v>3</v>
      </c>
      <c r="J2236" s="5">
        <v>3</v>
      </c>
      <c r="K2236" s="5" t="s">
        <v>30</v>
      </c>
      <c r="L2236" s="5">
        <v>1521</v>
      </c>
      <c r="M2236" s="5">
        <v>1521</v>
      </c>
      <c r="N2236" s="5" t="s">
        <v>9398</v>
      </c>
      <c r="O2236" s="5" t="s">
        <v>8095</v>
      </c>
      <c r="P2236" s="5" t="s">
        <v>33</v>
      </c>
      <c r="Q2236" s="5">
        <v>0</v>
      </c>
      <c r="R2236" s="18">
        <v>45200.0000115741</v>
      </c>
      <c r="S2236" s="9">
        <v>45204</v>
      </c>
      <c r="T2236" s="5" t="s">
        <v>34</v>
      </c>
      <c r="U2236" s="5">
        <v>1521</v>
      </c>
      <c r="V2236" s="5">
        <v>0</v>
      </c>
      <c r="W2236" s="5">
        <v>0</v>
      </c>
      <c r="X2236" s="5" t="s">
        <v>9399</v>
      </c>
      <c r="Y2236" s="5" t="s">
        <v>9400</v>
      </c>
    </row>
    <row r="2237" s="5" customFormat="1" spans="1:25">
      <c r="A2237" s="5" t="s">
        <v>9401</v>
      </c>
      <c r="B2237" s="5" t="s">
        <v>26</v>
      </c>
      <c r="C2237" s="5" t="s">
        <v>27</v>
      </c>
      <c r="D2237" s="5" t="s">
        <v>55</v>
      </c>
      <c r="E2237" s="5" t="s">
        <v>1939</v>
      </c>
      <c r="F2237" s="9">
        <v>45200</v>
      </c>
      <c r="G2237" s="9">
        <v>45203</v>
      </c>
      <c r="H2237" s="5">
        <v>1</v>
      </c>
      <c r="I2237" s="5">
        <v>3</v>
      </c>
      <c r="J2237" s="5">
        <v>3</v>
      </c>
      <c r="K2237" s="5" t="s">
        <v>30</v>
      </c>
      <c r="L2237" s="5">
        <v>3609</v>
      </c>
      <c r="M2237" s="5">
        <v>3609</v>
      </c>
      <c r="N2237" s="5" t="s">
        <v>861</v>
      </c>
      <c r="O2237" s="5" t="s">
        <v>8095</v>
      </c>
      <c r="P2237" s="5" t="s">
        <v>33</v>
      </c>
      <c r="Q2237" s="5">
        <v>0</v>
      </c>
      <c r="R2237" s="18">
        <v>45200</v>
      </c>
      <c r="S2237" s="9">
        <v>45204</v>
      </c>
      <c r="T2237" s="5" t="s">
        <v>34</v>
      </c>
      <c r="U2237" s="5">
        <v>3609</v>
      </c>
      <c r="V2237" s="5">
        <v>0</v>
      </c>
      <c r="W2237" s="5">
        <v>0</v>
      </c>
      <c r="X2237" s="5" t="s">
        <v>9402</v>
      </c>
      <c r="Y2237" s="5" t="s">
        <v>9403</v>
      </c>
    </row>
    <row r="2238" s="5" customFormat="1" spans="1:25">
      <c r="A2238" s="5" t="s">
        <v>9404</v>
      </c>
      <c r="B2238" s="5" t="s">
        <v>26</v>
      </c>
      <c r="C2238" s="5" t="s">
        <v>27</v>
      </c>
      <c r="D2238" s="5" t="s">
        <v>1646</v>
      </c>
      <c r="E2238" s="5" t="s">
        <v>5890</v>
      </c>
      <c r="F2238" s="9">
        <v>45201</v>
      </c>
      <c r="G2238" s="9">
        <v>45203</v>
      </c>
      <c r="H2238" s="5">
        <v>1</v>
      </c>
      <c r="I2238" s="5">
        <v>2</v>
      </c>
      <c r="J2238" s="5">
        <v>2</v>
      </c>
      <c r="K2238" s="5" t="s">
        <v>30</v>
      </c>
      <c r="L2238" s="5">
        <v>1300</v>
      </c>
      <c r="M2238" s="5">
        <v>1300</v>
      </c>
      <c r="N2238" s="5" t="s">
        <v>9405</v>
      </c>
      <c r="O2238" s="5" t="s">
        <v>8095</v>
      </c>
      <c r="P2238" s="5" t="s">
        <v>33</v>
      </c>
      <c r="Q2238" s="5">
        <v>0</v>
      </c>
      <c r="R2238" s="18">
        <v>45200</v>
      </c>
      <c r="S2238" s="9">
        <v>45204</v>
      </c>
      <c r="T2238" s="5" t="s">
        <v>34</v>
      </c>
      <c r="U2238" s="5">
        <v>1300</v>
      </c>
      <c r="V2238" s="5">
        <v>0</v>
      </c>
      <c r="W2238" s="5">
        <v>0</v>
      </c>
      <c r="X2238" s="5" t="s">
        <v>9406</v>
      </c>
      <c r="Y2238" s="5" t="s">
        <v>42</v>
      </c>
    </row>
    <row r="2239" s="5" customFormat="1" spans="1:25">
      <c r="A2239" s="5" t="s">
        <v>9407</v>
      </c>
      <c r="B2239" s="5" t="s">
        <v>26</v>
      </c>
      <c r="C2239" s="5" t="s">
        <v>27</v>
      </c>
      <c r="D2239" s="5" t="s">
        <v>4750</v>
      </c>
      <c r="E2239" s="5" t="s">
        <v>919</v>
      </c>
      <c r="F2239" s="9">
        <v>45200</v>
      </c>
      <c r="G2239" s="9">
        <v>45203</v>
      </c>
      <c r="H2239" s="5">
        <v>1</v>
      </c>
      <c r="I2239" s="5">
        <v>3</v>
      </c>
      <c r="J2239" s="5">
        <v>3</v>
      </c>
      <c r="K2239" s="5" t="s">
        <v>30</v>
      </c>
      <c r="L2239" s="5">
        <v>1260</v>
      </c>
      <c r="M2239" s="5">
        <v>1260</v>
      </c>
      <c r="N2239" s="5" t="s">
        <v>9408</v>
      </c>
      <c r="O2239" s="5" t="s">
        <v>8095</v>
      </c>
      <c r="P2239" s="5" t="s">
        <v>33</v>
      </c>
      <c r="Q2239" s="5">
        <v>0</v>
      </c>
      <c r="R2239" s="18">
        <v>45200.0000115741</v>
      </c>
      <c r="S2239" s="9">
        <v>45204</v>
      </c>
      <c r="T2239" s="5" t="s">
        <v>34</v>
      </c>
      <c r="U2239" s="5">
        <v>1260</v>
      </c>
      <c r="V2239" s="5">
        <v>0</v>
      </c>
      <c r="W2239" s="5">
        <v>0</v>
      </c>
      <c r="X2239" s="5" t="s">
        <v>9409</v>
      </c>
      <c r="Y2239" s="5" t="s">
        <v>9410</v>
      </c>
    </row>
    <row r="2240" s="5" customFormat="1" spans="1:25">
      <c r="A2240" s="5" t="s">
        <v>9411</v>
      </c>
      <c r="B2240" s="5" t="s">
        <v>26</v>
      </c>
      <c r="C2240" s="5" t="s">
        <v>27</v>
      </c>
      <c r="D2240" s="5" t="s">
        <v>1713</v>
      </c>
      <c r="E2240" s="5" t="s">
        <v>4611</v>
      </c>
      <c r="F2240" s="9">
        <v>45201</v>
      </c>
      <c r="G2240" s="9">
        <v>45203</v>
      </c>
      <c r="H2240" s="5">
        <v>1</v>
      </c>
      <c r="I2240" s="5">
        <v>2</v>
      </c>
      <c r="J2240" s="5">
        <v>2</v>
      </c>
      <c r="K2240" s="5" t="s">
        <v>30</v>
      </c>
      <c r="L2240" s="5">
        <v>1086</v>
      </c>
      <c r="M2240" s="5">
        <v>1086</v>
      </c>
      <c r="N2240" s="5" t="s">
        <v>9412</v>
      </c>
      <c r="O2240" s="5" t="s">
        <v>8095</v>
      </c>
      <c r="P2240" s="5" t="s">
        <v>33</v>
      </c>
      <c r="Q2240" s="5">
        <v>0</v>
      </c>
      <c r="R2240" s="18">
        <v>45200.0000115741</v>
      </c>
      <c r="S2240" s="9">
        <v>45204</v>
      </c>
      <c r="T2240" s="5" t="s">
        <v>34</v>
      </c>
      <c r="U2240" s="5">
        <v>1086</v>
      </c>
      <c r="V2240" s="5">
        <v>0</v>
      </c>
      <c r="W2240" s="5">
        <v>0</v>
      </c>
      <c r="X2240" s="5" t="s">
        <v>9413</v>
      </c>
      <c r="Y2240" s="5" t="s">
        <v>42</v>
      </c>
    </row>
    <row r="2241" s="5" customFormat="1" spans="1:25">
      <c r="A2241" s="5" t="s">
        <v>9404</v>
      </c>
      <c r="B2241" s="5" t="s">
        <v>26</v>
      </c>
      <c r="C2241" s="5" t="s">
        <v>43</v>
      </c>
      <c r="D2241" s="5" t="s">
        <v>1646</v>
      </c>
      <c r="E2241" s="5" t="s">
        <v>5890</v>
      </c>
      <c r="F2241" s="9">
        <v>45201</v>
      </c>
      <c r="G2241" s="9">
        <v>45203</v>
      </c>
      <c r="H2241" s="5">
        <v>1</v>
      </c>
      <c r="I2241" s="5">
        <v>2</v>
      </c>
      <c r="J2241" s="5">
        <v>2</v>
      </c>
      <c r="K2241" s="5" t="s">
        <v>30</v>
      </c>
      <c r="L2241" s="5">
        <v>-1300</v>
      </c>
      <c r="M2241" s="5">
        <v>-1300</v>
      </c>
      <c r="N2241" s="5" t="s">
        <v>9405</v>
      </c>
      <c r="O2241" s="5" t="s">
        <v>8095</v>
      </c>
      <c r="P2241" s="5" t="s">
        <v>33</v>
      </c>
      <c r="Q2241" s="5">
        <v>0</v>
      </c>
      <c r="R2241" s="18">
        <v>45200</v>
      </c>
      <c r="S2241" s="9">
        <v>45204</v>
      </c>
      <c r="T2241" s="5" t="s">
        <v>34</v>
      </c>
      <c r="U2241" s="5">
        <v>-1300</v>
      </c>
      <c r="V2241" s="5">
        <v>0</v>
      </c>
      <c r="W2241" s="5">
        <v>0</v>
      </c>
      <c r="X2241" s="5" t="s">
        <v>9406</v>
      </c>
      <c r="Y2241" s="5" t="s">
        <v>42</v>
      </c>
    </row>
    <row r="2242" s="5" customFormat="1" spans="1:25">
      <c r="A2242" s="5" t="s">
        <v>9414</v>
      </c>
      <c r="B2242" s="5" t="s">
        <v>26</v>
      </c>
      <c r="C2242" s="5" t="s">
        <v>27</v>
      </c>
      <c r="D2242" s="5" t="s">
        <v>9415</v>
      </c>
      <c r="E2242" s="5" t="s">
        <v>9416</v>
      </c>
      <c r="F2242" s="9">
        <v>45201</v>
      </c>
      <c r="G2242" s="9">
        <v>45203</v>
      </c>
      <c r="H2242" s="5">
        <v>1</v>
      </c>
      <c r="I2242" s="5">
        <v>2</v>
      </c>
      <c r="J2242" s="5">
        <v>2</v>
      </c>
      <c r="K2242" s="5" t="s">
        <v>30</v>
      </c>
      <c r="L2242" s="5">
        <v>2449</v>
      </c>
      <c r="M2242" s="5">
        <v>2449</v>
      </c>
      <c r="N2242" s="5" t="s">
        <v>9417</v>
      </c>
      <c r="O2242" s="5" t="s">
        <v>8095</v>
      </c>
      <c r="P2242" s="5" t="s">
        <v>33</v>
      </c>
      <c r="Q2242" s="5">
        <v>0</v>
      </c>
      <c r="R2242" s="18">
        <v>45200.0000115741</v>
      </c>
      <c r="S2242" s="9">
        <v>45204</v>
      </c>
      <c r="T2242" s="5" t="s">
        <v>34</v>
      </c>
      <c r="U2242" s="5">
        <v>2449</v>
      </c>
      <c r="V2242" s="5">
        <v>0</v>
      </c>
      <c r="W2242" s="5">
        <v>0</v>
      </c>
      <c r="X2242" s="5" t="s">
        <v>9418</v>
      </c>
      <c r="Y2242" s="5" t="s">
        <v>42</v>
      </c>
    </row>
    <row r="2243" s="5" customFormat="1" spans="1:25">
      <c r="A2243" s="5" t="s">
        <v>9419</v>
      </c>
      <c r="B2243" s="5" t="s">
        <v>26</v>
      </c>
      <c r="C2243" s="5" t="s">
        <v>27</v>
      </c>
      <c r="D2243" s="5" t="s">
        <v>1665</v>
      </c>
      <c r="E2243" s="5" t="s">
        <v>9420</v>
      </c>
      <c r="F2243" s="9">
        <v>45201</v>
      </c>
      <c r="G2243" s="9">
        <v>45203</v>
      </c>
      <c r="H2243" s="5">
        <v>1</v>
      </c>
      <c r="I2243" s="5">
        <v>2</v>
      </c>
      <c r="J2243" s="5">
        <v>2</v>
      </c>
      <c r="K2243" s="5" t="s">
        <v>30</v>
      </c>
      <c r="L2243" s="5">
        <v>1395</v>
      </c>
      <c r="M2243" s="5">
        <v>1395</v>
      </c>
      <c r="N2243" s="5" t="s">
        <v>9421</v>
      </c>
      <c r="O2243" s="5" t="s">
        <v>8095</v>
      </c>
      <c r="P2243" s="5" t="s">
        <v>33</v>
      </c>
      <c r="Q2243" s="5">
        <v>0</v>
      </c>
      <c r="R2243" s="18">
        <v>45200</v>
      </c>
      <c r="S2243" s="9">
        <v>45204</v>
      </c>
      <c r="T2243" s="5" t="s">
        <v>34</v>
      </c>
      <c r="U2243" s="5">
        <v>1395</v>
      </c>
      <c r="V2243" s="5">
        <v>0</v>
      </c>
      <c r="W2243" s="5">
        <v>0</v>
      </c>
      <c r="X2243" s="5" t="s">
        <v>9422</v>
      </c>
      <c r="Y2243" s="5" t="s">
        <v>9423</v>
      </c>
    </row>
    <row r="2244" s="5" customFormat="1" spans="1:25">
      <c r="A2244" s="5" t="s">
        <v>9424</v>
      </c>
      <c r="B2244" s="5" t="s">
        <v>26</v>
      </c>
      <c r="C2244" s="5" t="s">
        <v>27</v>
      </c>
      <c r="D2244" s="5" t="s">
        <v>4750</v>
      </c>
      <c r="E2244" s="5" t="s">
        <v>9425</v>
      </c>
      <c r="F2244" s="9">
        <v>45201</v>
      </c>
      <c r="G2244" s="9">
        <v>45203</v>
      </c>
      <c r="H2244" s="5">
        <v>1</v>
      </c>
      <c r="I2244" s="5">
        <v>2</v>
      </c>
      <c r="J2244" s="5">
        <v>2</v>
      </c>
      <c r="K2244" s="5" t="s">
        <v>30</v>
      </c>
      <c r="L2244" s="5">
        <v>840</v>
      </c>
      <c r="M2244" s="5">
        <v>840</v>
      </c>
      <c r="N2244" s="5" t="s">
        <v>9426</v>
      </c>
      <c r="O2244" s="5" t="s">
        <v>8095</v>
      </c>
      <c r="P2244" s="5" t="s">
        <v>33</v>
      </c>
      <c r="Q2244" s="5">
        <v>0</v>
      </c>
      <c r="R2244" s="18">
        <v>45200</v>
      </c>
      <c r="S2244" s="9">
        <v>45204</v>
      </c>
      <c r="T2244" s="5" t="s">
        <v>34</v>
      </c>
      <c r="U2244" s="5">
        <v>840</v>
      </c>
      <c r="V2244" s="5">
        <v>0</v>
      </c>
      <c r="W2244" s="5">
        <v>0</v>
      </c>
      <c r="X2244" s="5" t="s">
        <v>9427</v>
      </c>
      <c r="Y2244" s="5" t="s">
        <v>9428</v>
      </c>
    </row>
    <row r="2245" s="5" customFormat="1" spans="1:25">
      <c r="A2245" s="5" t="s">
        <v>9411</v>
      </c>
      <c r="B2245" s="5" t="s">
        <v>26</v>
      </c>
      <c r="C2245" s="5" t="s">
        <v>43</v>
      </c>
      <c r="D2245" s="5" t="s">
        <v>1713</v>
      </c>
      <c r="E2245" s="5" t="s">
        <v>4611</v>
      </c>
      <c r="F2245" s="9">
        <v>45201</v>
      </c>
      <c r="G2245" s="9">
        <v>45203</v>
      </c>
      <c r="H2245" s="5">
        <v>1</v>
      </c>
      <c r="I2245" s="5">
        <v>2</v>
      </c>
      <c r="J2245" s="5">
        <v>2</v>
      </c>
      <c r="K2245" s="5" t="s">
        <v>30</v>
      </c>
      <c r="L2245" s="5">
        <v>-1086</v>
      </c>
      <c r="M2245" s="5">
        <v>-1086</v>
      </c>
      <c r="N2245" s="5" t="s">
        <v>9412</v>
      </c>
      <c r="O2245" s="5" t="s">
        <v>8095</v>
      </c>
      <c r="P2245" s="5" t="s">
        <v>33</v>
      </c>
      <c r="Q2245" s="5">
        <v>0</v>
      </c>
      <c r="R2245" s="18">
        <v>45200.0000115741</v>
      </c>
      <c r="S2245" s="9">
        <v>45204</v>
      </c>
      <c r="T2245" s="5" t="s">
        <v>34</v>
      </c>
      <c r="U2245" s="5">
        <v>-1086</v>
      </c>
      <c r="V2245" s="5">
        <v>0</v>
      </c>
      <c r="W2245" s="5">
        <v>0</v>
      </c>
      <c r="X2245" s="5" t="s">
        <v>9413</v>
      </c>
      <c r="Y2245" s="5" t="s">
        <v>42</v>
      </c>
    </row>
    <row r="2246" s="5" customFormat="1" spans="1:25">
      <c r="A2246" s="5" t="s">
        <v>9429</v>
      </c>
      <c r="B2246" s="5" t="s">
        <v>26</v>
      </c>
      <c r="C2246" s="5" t="s">
        <v>27</v>
      </c>
      <c r="D2246" s="5" t="s">
        <v>4409</v>
      </c>
      <c r="E2246" s="5" t="s">
        <v>9430</v>
      </c>
      <c r="F2246" s="9">
        <v>45202</v>
      </c>
      <c r="G2246" s="9">
        <v>45203</v>
      </c>
      <c r="H2246" s="5">
        <v>1</v>
      </c>
      <c r="I2246" s="5">
        <v>1</v>
      </c>
      <c r="J2246" s="5">
        <v>1</v>
      </c>
      <c r="K2246" s="5" t="s">
        <v>30</v>
      </c>
      <c r="L2246" s="5">
        <v>725</v>
      </c>
      <c r="M2246" s="5">
        <v>725</v>
      </c>
      <c r="N2246" s="5" t="s">
        <v>9431</v>
      </c>
      <c r="O2246" s="5" t="s">
        <v>8095</v>
      </c>
      <c r="P2246" s="5" t="s">
        <v>33</v>
      </c>
      <c r="Q2246" s="5">
        <v>0</v>
      </c>
      <c r="R2246" s="18">
        <v>45200.0000115741</v>
      </c>
      <c r="S2246" s="9">
        <v>45204</v>
      </c>
      <c r="T2246" s="5" t="s">
        <v>34</v>
      </c>
      <c r="U2246" s="5">
        <v>725</v>
      </c>
      <c r="V2246" s="5">
        <v>0</v>
      </c>
      <c r="W2246" s="5">
        <v>0</v>
      </c>
      <c r="X2246" s="5" t="s">
        <v>9432</v>
      </c>
      <c r="Y2246" s="5" t="s">
        <v>9433</v>
      </c>
    </row>
    <row r="2247" s="5" customFormat="1" spans="1:25">
      <c r="A2247" s="5" t="s">
        <v>9434</v>
      </c>
      <c r="B2247" s="5" t="s">
        <v>26</v>
      </c>
      <c r="C2247" s="5" t="s">
        <v>27</v>
      </c>
      <c r="D2247" s="5" t="s">
        <v>3956</v>
      </c>
      <c r="E2247" s="5" t="s">
        <v>9435</v>
      </c>
      <c r="F2247" s="9">
        <v>45201</v>
      </c>
      <c r="G2247" s="9">
        <v>45203</v>
      </c>
      <c r="H2247" s="5">
        <v>1</v>
      </c>
      <c r="I2247" s="5">
        <v>2</v>
      </c>
      <c r="J2247" s="5">
        <v>2</v>
      </c>
      <c r="K2247" s="5" t="s">
        <v>30</v>
      </c>
      <c r="L2247" s="5">
        <v>2216</v>
      </c>
      <c r="M2247" s="5">
        <v>2216</v>
      </c>
      <c r="N2247" s="5" t="s">
        <v>9436</v>
      </c>
      <c r="O2247" s="5" t="s">
        <v>8095</v>
      </c>
      <c r="P2247" s="5" t="s">
        <v>33</v>
      </c>
      <c r="Q2247" s="5">
        <v>0</v>
      </c>
      <c r="R2247" s="18">
        <v>45200.0000115741</v>
      </c>
      <c r="S2247" s="9">
        <v>45204</v>
      </c>
      <c r="T2247" s="5" t="s">
        <v>34</v>
      </c>
      <c r="U2247" s="5">
        <v>2216</v>
      </c>
      <c r="V2247" s="5">
        <v>0</v>
      </c>
      <c r="W2247" s="5">
        <v>0</v>
      </c>
      <c r="X2247" s="5" t="s">
        <v>9437</v>
      </c>
      <c r="Y2247" s="5" t="s">
        <v>9438</v>
      </c>
    </row>
    <row r="2248" s="5" customFormat="1" spans="1:25">
      <c r="A2248" s="5" t="s">
        <v>9439</v>
      </c>
      <c r="B2248" s="5" t="s">
        <v>26</v>
      </c>
      <c r="C2248" s="5" t="s">
        <v>27</v>
      </c>
      <c r="D2248" s="5" t="s">
        <v>5790</v>
      </c>
      <c r="E2248" s="5" t="s">
        <v>5791</v>
      </c>
      <c r="F2248" s="9">
        <v>45202</v>
      </c>
      <c r="G2248" s="9">
        <v>45203</v>
      </c>
      <c r="H2248" s="5">
        <v>1</v>
      </c>
      <c r="I2248" s="5">
        <v>1</v>
      </c>
      <c r="J2248" s="5">
        <v>1</v>
      </c>
      <c r="K2248" s="5" t="s">
        <v>30</v>
      </c>
      <c r="L2248" s="5">
        <v>1967</v>
      </c>
      <c r="M2248" s="5">
        <v>1967</v>
      </c>
      <c r="N2248" s="5" t="s">
        <v>9440</v>
      </c>
      <c r="O2248" s="5" t="s">
        <v>8095</v>
      </c>
      <c r="P2248" s="5" t="s">
        <v>33</v>
      </c>
      <c r="Q2248" s="5">
        <v>0</v>
      </c>
      <c r="R2248" s="18">
        <v>45200.0000115741</v>
      </c>
      <c r="S2248" s="9">
        <v>45204</v>
      </c>
      <c r="T2248" s="5" t="s">
        <v>34</v>
      </c>
      <c r="U2248" s="5">
        <v>1967</v>
      </c>
      <c r="V2248" s="5">
        <v>0</v>
      </c>
      <c r="W2248" s="5">
        <v>0</v>
      </c>
      <c r="X2248" s="5" t="s">
        <v>9441</v>
      </c>
      <c r="Y2248" s="5" t="s">
        <v>9442</v>
      </c>
    </row>
    <row r="2249" s="5" customFormat="1" spans="1:25">
      <c r="A2249" s="5" t="s">
        <v>9414</v>
      </c>
      <c r="B2249" s="5" t="s">
        <v>26</v>
      </c>
      <c r="C2249" s="5" t="s">
        <v>43</v>
      </c>
      <c r="D2249" s="5" t="s">
        <v>9415</v>
      </c>
      <c r="E2249" s="5" t="s">
        <v>9416</v>
      </c>
      <c r="F2249" s="9">
        <v>45201</v>
      </c>
      <c r="G2249" s="9">
        <v>45203</v>
      </c>
      <c r="H2249" s="5">
        <v>1</v>
      </c>
      <c r="I2249" s="5">
        <v>2</v>
      </c>
      <c r="J2249" s="5">
        <v>2</v>
      </c>
      <c r="K2249" s="5" t="s">
        <v>30</v>
      </c>
      <c r="L2249" s="5">
        <v>-2449</v>
      </c>
      <c r="M2249" s="5">
        <v>-2449</v>
      </c>
      <c r="N2249" s="5" t="s">
        <v>9417</v>
      </c>
      <c r="O2249" s="5" t="s">
        <v>8095</v>
      </c>
      <c r="P2249" s="5" t="s">
        <v>33</v>
      </c>
      <c r="Q2249" s="5">
        <v>0</v>
      </c>
      <c r="R2249" s="18">
        <v>45200.0000115741</v>
      </c>
      <c r="S2249" s="9">
        <v>45204</v>
      </c>
      <c r="T2249" s="5" t="s">
        <v>34</v>
      </c>
      <c r="U2249" s="5">
        <v>-2449</v>
      </c>
      <c r="V2249" s="5">
        <v>0</v>
      </c>
      <c r="W2249" s="5">
        <v>0</v>
      </c>
      <c r="X2249" s="5" t="s">
        <v>9418</v>
      </c>
      <c r="Y2249" s="5" t="s">
        <v>42</v>
      </c>
    </row>
    <row r="2250" s="5" customFormat="1" spans="1:25">
      <c r="A2250" s="5" t="s">
        <v>9443</v>
      </c>
      <c r="B2250" s="5" t="s">
        <v>26</v>
      </c>
      <c r="C2250" s="5" t="s">
        <v>27</v>
      </c>
      <c r="D2250" s="5" t="s">
        <v>648</v>
      </c>
      <c r="E2250" s="5" t="s">
        <v>3045</v>
      </c>
      <c r="F2250" s="9">
        <v>45201</v>
      </c>
      <c r="G2250" s="9">
        <v>45203</v>
      </c>
      <c r="H2250" s="5">
        <v>1</v>
      </c>
      <c r="I2250" s="5">
        <v>2</v>
      </c>
      <c r="J2250" s="5">
        <v>2</v>
      </c>
      <c r="K2250" s="5" t="s">
        <v>30</v>
      </c>
      <c r="L2250" s="5">
        <v>2614</v>
      </c>
      <c r="M2250" s="5">
        <v>2614</v>
      </c>
      <c r="N2250" s="5" t="s">
        <v>6366</v>
      </c>
      <c r="O2250" s="5" t="s">
        <v>8095</v>
      </c>
      <c r="P2250" s="5" t="s">
        <v>33</v>
      </c>
      <c r="Q2250" s="5">
        <v>0</v>
      </c>
      <c r="R2250" s="18">
        <v>45200.0000115741</v>
      </c>
      <c r="S2250" s="9">
        <v>45204</v>
      </c>
      <c r="T2250" s="5" t="s">
        <v>34</v>
      </c>
      <c r="U2250" s="5">
        <v>2614</v>
      </c>
      <c r="V2250" s="5">
        <v>0</v>
      </c>
      <c r="W2250" s="5">
        <v>0</v>
      </c>
      <c r="X2250" s="5" t="s">
        <v>9444</v>
      </c>
      <c r="Y2250" s="5" t="s">
        <v>9445</v>
      </c>
    </row>
    <row r="2251" s="5" customFormat="1" spans="1:25">
      <c r="A2251" s="5" t="s">
        <v>9446</v>
      </c>
      <c r="B2251" s="5" t="s">
        <v>26</v>
      </c>
      <c r="C2251" s="5" t="s">
        <v>27</v>
      </c>
      <c r="D2251" s="5" t="s">
        <v>8269</v>
      </c>
      <c r="E2251" s="5" t="s">
        <v>9447</v>
      </c>
      <c r="F2251" s="9">
        <v>45202</v>
      </c>
      <c r="G2251" s="9">
        <v>45203</v>
      </c>
      <c r="H2251" s="5">
        <v>1</v>
      </c>
      <c r="I2251" s="5">
        <v>1</v>
      </c>
      <c r="J2251" s="5">
        <v>1</v>
      </c>
      <c r="K2251" s="5" t="s">
        <v>30</v>
      </c>
      <c r="L2251" s="5">
        <v>1888</v>
      </c>
      <c r="M2251" s="5">
        <v>1888</v>
      </c>
      <c r="N2251" s="5" t="s">
        <v>9448</v>
      </c>
      <c r="O2251" s="5" t="s">
        <v>8095</v>
      </c>
      <c r="P2251" s="5" t="s">
        <v>33</v>
      </c>
      <c r="Q2251" s="5">
        <v>0</v>
      </c>
      <c r="R2251" s="18">
        <v>45200.0000115741</v>
      </c>
      <c r="S2251" s="9">
        <v>45204</v>
      </c>
      <c r="T2251" s="5" t="s">
        <v>34</v>
      </c>
      <c r="U2251" s="5">
        <v>1888</v>
      </c>
      <c r="V2251" s="5">
        <v>0</v>
      </c>
      <c r="W2251" s="5">
        <v>0</v>
      </c>
      <c r="X2251" s="5" t="s">
        <v>9449</v>
      </c>
      <c r="Y2251" s="5" t="s">
        <v>9450</v>
      </c>
    </row>
    <row r="2252" s="5" customFormat="1" spans="1:25">
      <c r="A2252" s="5" t="s">
        <v>9451</v>
      </c>
      <c r="B2252" s="5" t="s">
        <v>26</v>
      </c>
      <c r="C2252" s="5" t="s">
        <v>27</v>
      </c>
      <c r="D2252" s="5" t="s">
        <v>9452</v>
      </c>
      <c r="E2252" s="5" t="s">
        <v>938</v>
      </c>
      <c r="F2252" s="9">
        <v>45202</v>
      </c>
      <c r="G2252" s="9">
        <v>45203</v>
      </c>
      <c r="H2252" s="5">
        <v>1</v>
      </c>
      <c r="I2252" s="5">
        <v>1</v>
      </c>
      <c r="J2252" s="5">
        <v>1</v>
      </c>
      <c r="K2252" s="5" t="s">
        <v>30</v>
      </c>
      <c r="L2252" s="5">
        <v>743</v>
      </c>
      <c r="M2252" s="5">
        <v>743</v>
      </c>
      <c r="N2252" s="5" t="s">
        <v>9453</v>
      </c>
      <c r="O2252" s="5" t="s">
        <v>8095</v>
      </c>
      <c r="P2252" s="5" t="s">
        <v>33</v>
      </c>
      <c r="Q2252" s="5">
        <v>0</v>
      </c>
      <c r="R2252" s="18">
        <v>45200.0000115741</v>
      </c>
      <c r="S2252" s="9">
        <v>45204</v>
      </c>
      <c r="T2252" s="5" t="s">
        <v>34</v>
      </c>
      <c r="U2252" s="5">
        <v>743</v>
      </c>
      <c r="V2252" s="5">
        <v>0</v>
      </c>
      <c r="W2252" s="5">
        <v>0</v>
      </c>
      <c r="X2252" s="5" t="s">
        <v>9454</v>
      </c>
      <c r="Y2252" s="5" t="s">
        <v>9455</v>
      </c>
    </row>
    <row r="2253" s="5" customFormat="1" spans="1:25">
      <c r="A2253" s="5" t="s">
        <v>9456</v>
      </c>
      <c r="B2253" s="5" t="s">
        <v>26</v>
      </c>
      <c r="C2253" s="5" t="s">
        <v>27</v>
      </c>
      <c r="D2253" s="5" t="s">
        <v>2925</v>
      </c>
      <c r="E2253" s="5" t="s">
        <v>2939</v>
      </c>
      <c r="F2253" s="9">
        <v>45201</v>
      </c>
      <c r="G2253" s="9">
        <v>45203</v>
      </c>
      <c r="H2253" s="5">
        <v>1</v>
      </c>
      <c r="I2253" s="5">
        <v>2</v>
      </c>
      <c r="J2253" s="5">
        <v>2</v>
      </c>
      <c r="K2253" s="5" t="s">
        <v>30</v>
      </c>
      <c r="L2253" s="5">
        <v>670</v>
      </c>
      <c r="M2253" s="5">
        <v>670</v>
      </c>
      <c r="N2253" s="5" t="s">
        <v>9457</v>
      </c>
      <c r="O2253" s="5" t="s">
        <v>8095</v>
      </c>
      <c r="P2253" s="5" t="s">
        <v>33</v>
      </c>
      <c r="Q2253" s="5">
        <v>0</v>
      </c>
      <c r="R2253" s="18">
        <v>45200.0000115741</v>
      </c>
      <c r="S2253" s="9">
        <v>45204</v>
      </c>
      <c r="T2253" s="5" t="s">
        <v>34</v>
      </c>
      <c r="U2253" s="5">
        <v>670</v>
      </c>
      <c r="V2253" s="5">
        <v>0</v>
      </c>
      <c r="W2253" s="5">
        <v>0</v>
      </c>
      <c r="X2253" s="5" t="s">
        <v>9458</v>
      </c>
      <c r="Y2253" s="5" t="s">
        <v>9459</v>
      </c>
    </row>
    <row r="2254" s="5" customFormat="1" spans="1:25">
      <c r="A2254" s="5" t="s">
        <v>9460</v>
      </c>
      <c r="B2254" s="5" t="s">
        <v>26</v>
      </c>
      <c r="C2254" s="5" t="s">
        <v>27</v>
      </c>
      <c r="D2254" s="5" t="s">
        <v>599</v>
      </c>
      <c r="E2254" s="5" t="s">
        <v>1518</v>
      </c>
      <c r="F2254" s="9">
        <v>45202</v>
      </c>
      <c r="G2254" s="9">
        <v>45203</v>
      </c>
      <c r="H2254" s="5">
        <v>1</v>
      </c>
      <c r="I2254" s="5">
        <v>1</v>
      </c>
      <c r="J2254" s="5">
        <v>1</v>
      </c>
      <c r="K2254" s="5" t="s">
        <v>30</v>
      </c>
      <c r="L2254" s="5">
        <v>1176</v>
      </c>
      <c r="M2254" s="5">
        <v>1176</v>
      </c>
      <c r="N2254" s="5" t="s">
        <v>9461</v>
      </c>
      <c r="O2254" s="5" t="s">
        <v>8095</v>
      </c>
      <c r="P2254" s="5" t="s">
        <v>33</v>
      </c>
      <c r="Q2254" s="5">
        <v>0</v>
      </c>
      <c r="R2254" s="18">
        <v>45200.0000115741</v>
      </c>
      <c r="S2254" s="9">
        <v>45204</v>
      </c>
      <c r="T2254" s="5" t="s">
        <v>34</v>
      </c>
      <c r="U2254" s="5">
        <v>1176</v>
      </c>
      <c r="V2254" s="5">
        <v>0</v>
      </c>
      <c r="W2254" s="5">
        <v>0</v>
      </c>
      <c r="X2254" s="5" t="s">
        <v>9462</v>
      </c>
      <c r="Y2254" s="5" t="s">
        <v>9463</v>
      </c>
    </row>
    <row r="2255" s="5" customFormat="1" spans="1:25">
      <c r="A2255" s="5" t="s">
        <v>9464</v>
      </c>
      <c r="B2255" s="5" t="s">
        <v>26</v>
      </c>
      <c r="C2255" s="5" t="s">
        <v>27</v>
      </c>
      <c r="D2255" s="5" t="s">
        <v>3075</v>
      </c>
      <c r="E2255" s="5" t="s">
        <v>606</v>
      </c>
      <c r="F2255" s="9">
        <v>45201</v>
      </c>
      <c r="G2255" s="9">
        <v>45203</v>
      </c>
      <c r="H2255" s="5">
        <v>1</v>
      </c>
      <c r="I2255" s="5">
        <v>2</v>
      </c>
      <c r="J2255" s="5">
        <v>2</v>
      </c>
      <c r="K2255" s="5" t="s">
        <v>30</v>
      </c>
      <c r="L2255" s="5">
        <v>352</v>
      </c>
      <c r="M2255" s="5">
        <v>352</v>
      </c>
      <c r="N2255" s="5" t="s">
        <v>9465</v>
      </c>
      <c r="O2255" s="5" t="s">
        <v>8095</v>
      </c>
      <c r="P2255" s="5" t="s">
        <v>33</v>
      </c>
      <c r="Q2255" s="5">
        <v>0</v>
      </c>
      <c r="R2255" s="18">
        <v>45200</v>
      </c>
      <c r="S2255" s="9">
        <v>45204</v>
      </c>
      <c r="T2255" s="5" t="s">
        <v>34</v>
      </c>
      <c r="U2255" s="5">
        <v>352</v>
      </c>
      <c r="V2255" s="5">
        <v>0</v>
      </c>
      <c r="W2255" s="5">
        <v>0</v>
      </c>
      <c r="X2255" s="5" t="s">
        <v>9466</v>
      </c>
      <c r="Y2255" s="5" t="s">
        <v>9466</v>
      </c>
    </row>
    <row r="2256" s="5" customFormat="1" spans="1:25">
      <c r="A2256" s="5" t="s">
        <v>9467</v>
      </c>
      <c r="B2256" s="5" t="s">
        <v>26</v>
      </c>
      <c r="C2256" s="5" t="s">
        <v>27</v>
      </c>
      <c r="D2256" s="5" t="s">
        <v>2986</v>
      </c>
      <c r="E2256" s="5" t="s">
        <v>2987</v>
      </c>
      <c r="F2256" s="9">
        <v>45202</v>
      </c>
      <c r="G2256" s="9">
        <v>45203</v>
      </c>
      <c r="H2256" s="5">
        <v>1</v>
      </c>
      <c r="I2256" s="5">
        <v>1</v>
      </c>
      <c r="J2256" s="5">
        <v>1</v>
      </c>
      <c r="K2256" s="5" t="s">
        <v>30</v>
      </c>
      <c r="L2256" s="5">
        <v>481</v>
      </c>
      <c r="M2256" s="5">
        <v>481</v>
      </c>
      <c r="N2256" s="5" t="s">
        <v>9468</v>
      </c>
      <c r="O2256" s="5" t="s">
        <v>8095</v>
      </c>
      <c r="P2256" s="5" t="s">
        <v>33</v>
      </c>
      <c r="Q2256" s="5">
        <v>0</v>
      </c>
      <c r="R2256" s="18">
        <v>45200</v>
      </c>
      <c r="S2256" s="9">
        <v>45204</v>
      </c>
      <c r="T2256" s="5" t="s">
        <v>34</v>
      </c>
      <c r="U2256" s="5">
        <v>481</v>
      </c>
      <c r="V2256" s="5">
        <v>0</v>
      </c>
      <c r="W2256" s="5">
        <v>0</v>
      </c>
      <c r="X2256" s="5" t="s">
        <v>9469</v>
      </c>
      <c r="Y2256" s="5" t="s">
        <v>9470</v>
      </c>
    </row>
    <row r="2257" s="5" customFormat="1" spans="1:25">
      <c r="A2257" s="5" t="s">
        <v>9471</v>
      </c>
      <c r="B2257" s="5" t="s">
        <v>26</v>
      </c>
      <c r="C2257" s="5" t="s">
        <v>27</v>
      </c>
      <c r="D2257" s="5" t="s">
        <v>2856</v>
      </c>
      <c r="E2257" s="5" t="s">
        <v>9472</v>
      </c>
      <c r="F2257" s="9">
        <v>45201</v>
      </c>
      <c r="G2257" s="9">
        <v>45203</v>
      </c>
      <c r="H2257" s="5">
        <v>1</v>
      </c>
      <c r="I2257" s="5">
        <v>2</v>
      </c>
      <c r="J2257" s="5">
        <v>2</v>
      </c>
      <c r="K2257" s="5" t="s">
        <v>30</v>
      </c>
      <c r="L2257" s="5">
        <v>622</v>
      </c>
      <c r="M2257" s="5">
        <v>622</v>
      </c>
      <c r="N2257" s="5" t="s">
        <v>9473</v>
      </c>
      <c r="O2257" s="5" t="s">
        <v>8095</v>
      </c>
      <c r="P2257" s="5" t="s">
        <v>33</v>
      </c>
      <c r="Q2257" s="5">
        <v>0</v>
      </c>
      <c r="R2257" s="18">
        <v>45200.0000115741</v>
      </c>
      <c r="S2257" s="9">
        <v>45204</v>
      </c>
      <c r="T2257" s="5" t="s">
        <v>34</v>
      </c>
      <c r="U2257" s="5">
        <v>622</v>
      </c>
      <c r="V2257" s="5">
        <v>0</v>
      </c>
      <c r="W2257" s="5">
        <v>0</v>
      </c>
      <c r="X2257" s="5" t="s">
        <v>9474</v>
      </c>
      <c r="Y2257" s="5" t="s">
        <v>9475</v>
      </c>
    </row>
    <row r="2258" s="5" customFormat="1" spans="1:25">
      <c r="A2258" s="5" t="s">
        <v>9476</v>
      </c>
      <c r="B2258" s="5" t="s">
        <v>26</v>
      </c>
      <c r="C2258" s="5" t="s">
        <v>27</v>
      </c>
      <c r="D2258" s="5" t="s">
        <v>8833</v>
      </c>
      <c r="E2258" s="5" t="s">
        <v>8834</v>
      </c>
      <c r="F2258" s="9">
        <v>45202</v>
      </c>
      <c r="G2258" s="9">
        <v>45203</v>
      </c>
      <c r="H2258" s="5">
        <v>1</v>
      </c>
      <c r="I2258" s="5">
        <v>1</v>
      </c>
      <c r="J2258" s="5">
        <v>1</v>
      </c>
      <c r="K2258" s="5" t="s">
        <v>30</v>
      </c>
      <c r="L2258" s="5">
        <v>603</v>
      </c>
      <c r="M2258" s="5">
        <v>603</v>
      </c>
      <c r="N2258" s="5" t="s">
        <v>9477</v>
      </c>
      <c r="O2258" s="5" t="s">
        <v>8095</v>
      </c>
      <c r="P2258" s="5" t="s">
        <v>33</v>
      </c>
      <c r="Q2258" s="5">
        <v>0</v>
      </c>
      <c r="R2258" s="18">
        <v>45200</v>
      </c>
      <c r="S2258" s="9">
        <v>45204</v>
      </c>
      <c r="T2258" s="5" t="s">
        <v>34</v>
      </c>
      <c r="U2258" s="5">
        <v>603</v>
      </c>
      <c r="V2258" s="5">
        <v>0</v>
      </c>
      <c r="W2258" s="5">
        <v>0</v>
      </c>
      <c r="X2258" s="5" t="s">
        <v>9478</v>
      </c>
      <c r="Y2258" s="5" t="s">
        <v>9479</v>
      </c>
    </row>
    <row r="2259" s="5" customFormat="1" spans="1:25">
      <c r="A2259" s="5" t="s">
        <v>9480</v>
      </c>
      <c r="B2259" s="5" t="s">
        <v>26</v>
      </c>
      <c r="C2259" s="5" t="s">
        <v>27</v>
      </c>
      <c r="D2259" s="5" t="s">
        <v>880</v>
      </c>
      <c r="E2259" s="5" t="s">
        <v>881</v>
      </c>
      <c r="F2259" s="9">
        <v>45201</v>
      </c>
      <c r="G2259" s="9">
        <v>45203</v>
      </c>
      <c r="H2259" s="5">
        <v>1</v>
      </c>
      <c r="I2259" s="5">
        <v>2</v>
      </c>
      <c r="J2259" s="5">
        <v>2</v>
      </c>
      <c r="K2259" s="5" t="s">
        <v>30</v>
      </c>
      <c r="L2259" s="5">
        <v>1226</v>
      </c>
      <c r="M2259" s="5">
        <v>1226</v>
      </c>
      <c r="N2259" s="5" t="s">
        <v>9481</v>
      </c>
      <c r="O2259" s="5" t="s">
        <v>8095</v>
      </c>
      <c r="P2259" s="5" t="s">
        <v>33</v>
      </c>
      <c r="Q2259" s="5">
        <v>0</v>
      </c>
      <c r="R2259" s="18">
        <v>45201.0000115741</v>
      </c>
      <c r="S2259" s="9">
        <v>45204</v>
      </c>
      <c r="T2259" s="5" t="s">
        <v>34</v>
      </c>
      <c r="U2259" s="5">
        <v>1226</v>
      </c>
      <c r="V2259" s="5">
        <v>0</v>
      </c>
      <c r="W2259" s="5">
        <v>0</v>
      </c>
      <c r="X2259" s="5" t="s">
        <v>9482</v>
      </c>
      <c r="Y2259" s="5" t="s">
        <v>9483</v>
      </c>
    </row>
    <row r="2260" s="5" customFormat="1" spans="1:25">
      <c r="A2260" s="5" t="s">
        <v>9484</v>
      </c>
      <c r="B2260" s="5" t="s">
        <v>26</v>
      </c>
      <c r="C2260" s="5" t="s">
        <v>27</v>
      </c>
      <c r="D2260" s="5" t="s">
        <v>3956</v>
      </c>
      <c r="E2260" s="5" t="s">
        <v>1155</v>
      </c>
      <c r="F2260" s="9">
        <v>45202</v>
      </c>
      <c r="G2260" s="9">
        <v>45203</v>
      </c>
      <c r="H2260" s="5">
        <v>1</v>
      </c>
      <c r="I2260" s="5">
        <v>1</v>
      </c>
      <c r="J2260" s="5">
        <v>1</v>
      </c>
      <c r="K2260" s="5" t="s">
        <v>30</v>
      </c>
      <c r="L2260" s="5">
        <v>607</v>
      </c>
      <c r="M2260" s="5">
        <v>607</v>
      </c>
      <c r="N2260" s="5" t="s">
        <v>9485</v>
      </c>
      <c r="O2260" s="5" t="s">
        <v>8095</v>
      </c>
      <c r="P2260" s="5" t="s">
        <v>33</v>
      </c>
      <c r="Q2260" s="5">
        <v>0</v>
      </c>
      <c r="R2260" s="18">
        <v>45201</v>
      </c>
      <c r="S2260" s="9">
        <v>45204</v>
      </c>
      <c r="T2260" s="5" t="s">
        <v>34</v>
      </c>
      <c r="U2260" s="5">
        <v>607</v>
      </c>
      <c r="V2260" s="5">
        <v>0</v>
      </c>
      <c r="W2260" s="5">
        <v>0</v>
      </c>
      <c r="X2260" s="5" t="s">
        <v>9486</v>
      </c>
      <c r="Y2260" s="5" t="s">
        <v>9487</v>
      </c>
    </row>
    <row r="2261" s="5" customFormat="1" spans="1:25">
      <c r="A2261" s="5" t="s">
        <v>9488</v>
      </c>
      <c r="B2261" s="5" t="s">
        <v>26</v>
      </c>
      <c r="C2261" s="5" t="s">
        <v>27</v>
      </c>
      <c r="D2261" s="5" t="s">
        <v>350</v>
      </c>
      <c r="E2261" s="5" t="s">
        <v>826</v>
      </c>
      <c r="F2261" s="9">
        <v>45202</v>
      </c>
      <c r="G2261" s="9">
        <v>45203</v>
      </c>
      <c r="H2261" s="5">
        <v>1</v>
      </c>
      <c r="I2261" s="5">
        <v>1</v>
      </c>
      <c r="J2261" s="5">
        <v>1</v>
      </c>
      <c r="K2261" s="5" t="s">
        <v>30</v>
      </c>
      <c r="L2261" s="5">
        <v>890</v>
      </c>
      <c r="M2261" s="5">
        <v>890</v>
      </c>
      <c r="N2261" s="5" t="s">
        <v>4704</v>
      </c>
      <c r="O2261" s="5" t="s">
        <v>8095</v>
      </c>
      <c r="P2261" s="5" t="s">
        <v>33</v>
      </c>
      <c r="Q2261" s="5">
        <v>0</v>
      </c>
      <c r="R2261" s="18">
        <v>45201</v>
      </c>
      <c r="S2261" s="9">
        <v>45204</v>
      </c>
      <c r="T2261" s="5" t="s">
        <v>34</v>
      </c>
      <c r="U2261" s="5">
        <v>890</v>
      </c>
      <c r="V2261" s="5">
        <v>0</v>
      </c>
      <c r="W2261" s="5">
        <v>0</v>
      </c>
      <c r="X2261" s="5" t="s">
        <v>9489</v>
      </c>
      <c r="Y2261" s="5" t="s">
        <v>9490</v>
      </c>
    </row>
    <row r="2262" s="5" customFormat="1" spans="1:25">
      <c r="A2262" s="5" t="s">
        <v>9491</v>
      </c>
      <c r="B2262" s="5" t="s">
        <v>26</v>
      </c>
      <c r="C2262" s="5" t="s">
        <v>27</v>
      </c>
      <c r="D2262" s="5" t="s">
        <v>577</v>
      </c>
      <c r="E2262" s="5" t="s">
        <v>9492</v>
      </c>
      <c r="F2262" s="9">
        <v>45202</v>
      </c>
      <c r="G2262" s="9">
        <v>45203</v>
      </c>
      <c r="H2262" s="5">
        <v>1</v>
      </c>
      <c r="I2262" s="5">
        <v>1</v>
      </c>
      <c r="J2262" s="5">
        <v>1</v>
      </c>
      <c r="K2262" s="5" t="s">
        <v>30</v>
      </c>
      <c r="L2262" s="5">
        <v>685</v>
      </c>
      <c r="M2262" s="5">
        <v>685</v>
      </c>
      <c r="N2262" s="5" t="s">
        <v>9493</v>
      </c>
      <c r="O2262" s="5" t="s">
        <v>8095</v>
      </c>
      <c r="P2262" s="5" t="s">
        <v>33</v>
      </c>
      <c r="Q2262" s="5">
        <v>0</v>
      </c>
      <c r="R2262" s="18">
        <v>45201.0000115741</v>
      </c>
      <c r="S2262" s="9">
        <v>45204</v>
      </c>
      <c r="T2262" s="5" t="s">
        <v>34</v>
      </c>
      <c r="U2262" s="5">
        <v>685</v>
      </c>
      <c r="V2262" s="5">
        <v>0</v>
      </c>
      <c r="W2262" s="5">
        <v>0</v>
      </c>
      <c r="X2262" s="5" t="s">
        <v>9494</v>
      </c>
      <c r="Y2262" s="5" t="s">
        <v>9495</v>
      </c>
    </row>
    <row r="2263" s="5" customFormat="1" spans="1:25">
      <c r="A2263" s="5" t="s">
        <v>9496</v>
      </c>
      <c r="B2263" s="5" t="s">
        <v>26</v>
      </c>
      <c r="C2263" s="5" t="s">
        <v>27</v>
      </c>
      <c r="D2263" s="5" t="s">
        <v>8004</v>
      </c>
      <c r="E2263" s="5" t="s">
        <v>8005</v>
      </c>
      <c r="F2263" s="9">
        <v>45202</v>
      </c>
      <c r="G2263" s="9">
        <v>45203</v>
      </c>
      <c r="H2263" s="5">
        <v>1</v>
      </c>
      <c r="I2263" s="5">
        <v>1</v>
      </c>
      <c r="J2263" s="5">
        <v>1</v>
      </c>
      <c r="K2263" s="5" t="s">
        <v>30</v>
      </c>
      <c r="L2263" s="5">
        <v>889</v>
      </c>
      <c r="M2263" s="5">
        <v>889</v>
      </c>
      <c r="N2263" s="5" t="s">
        <v>8006</v>
      </c>
      <c r="O2263" s="5" t="s">
        <v>8095</v>
      </c>
      <c r="P2263" s="5" t="s">
        <v>33</v>
      </c>
      <c r="Q2263" s="5">
        <v>0</v>
      </c>
      <c r="R2263" s="18">
        <v>45201</v>
      </c>
      <c r="S2263" s="9">
        <v>45204</v>
      </c>
      <c r="T2263" s="5" t="s">
        <v>34</v>
      </c>
      <c r="U2263" s="5">
        <v>889</v>
      </c>
      <c r="V2263" s="5">
        <v>0</v>
      </c>
      <c r="W2263" s="5">
        <v>0</v>
      </c>
      <c r="X2263" s="5" t="s">
        <v>9497</v>
      </c>
      <c r="Y2263" s="5" t="s">
        <v>9498</v>
      </c>
    </row>
    <row r="2264" s="5" customFormat="1" spans="1:25">
      <c r="A2264" s="5" t="s">
        <v>9499</v>
      </c>
      <c r="B2264" s="5" t="s">
        <v>26</v>
      </c>
      <c r="C2264" s="5" t="s">
        <v>27</v>
      </c>
      <c r="D2264" s="5" t="s">
        <v>886</v>
      </c>
      <c r="E2264" s="5" t="s">
        <v>2773</v>
      </c>
      <c r="F2264" s="9">
        <v>45201</v>
      </c>
      <c r="G2264" s="9">
        <v>45203</v>
      </c>
      <c r="H2264" s="5">
        <v>1</v>
      </c>
      <c r="I2264" s="5">
        <v>2</v>
      </c>
      <c r="J2264" s="5">
        <v>2</v>
      </c>
      <c r="K2264" s="5" t="s">
        <v>30</v>
      </c>
      <c r="L2264" s="5">
        <v>1174</v>
      </c>
      <c r="M2264" s="5">
        <v>1174</v>
      </c>
      <c r="N2264" s="5" t="s">
        <v>9500</v>
      </c>
      <c r="O2264" s="5" t="s">
        <v>8095</v>
      </c>
      <c r="P2264" s="5" t="s">
        <v>33</v>
      </c>
      <c r="Q2264" s="5">
        <v>0</v>
      </c>
      <c r="R2264" s="18">
        <v>45201.0000115741</v>
      </c>
      <c r="S2264" s="9">
        <v>45204</v>
      </c>
      <c r="T2264" s="5" t="s">
        <v>34</v>
      </c>
      <c r="U2264" s="5">
        <v>1174</v>
      </c>
      <c r="V2264" s="5">
        <v>0</v>
      </c>
      <c r="W2264" s="5">
        <v>0</v>
      </c>
      <c r="X2264" s="5" t="s">
        <v>9501</v>
      </c>
      <c r="Y2264" s="5" t="s">
        <v>42</v>
      </c>
    </row>
    <row r="2265" s="5" customFormat="1" spans="1:25">
      <c r="A2265" s="5" t="s">
        <v>9502</v>
      </c>
      <c r="B2265" s="5" t="s">
        <v>26</v>
      </c>
      <c r="C2265" s="5" t="s">
        <v>27</v>
      </c>
      <c r="D2265" s="5" t="s">
        <v>4592</v>
      </c>
      <c r="E2265" s="5" t="s">
        <v>9503</v>
      </c>
      <c r="F2265" s="9">
        <v>45202</v>
      </c>
      <c r="G2265" s="9">
        <v>45203</v>
      </c>
      <c r="H2265" s="5">
        <v>1</v>
      </c>
      <c r="I2265" s="5">
        <v>1</v>
      </c>
      <c r="J2265" s="5">
        <v>1</v>
      </c>
      <c r="K2265" s="5" t="s">
        <v>30</v>
      </c>
      <c r="L2265" s="5">
        <v>745</v>
      </c>
      <c r="M2265" s="5">
        <v>745</v>
      </c>
      <c r="N2265" s="5" t="s">
        <v>9504</v>
      </c>
      <c r="O2265" s="5" t="s">
        <v>8095</v>
      </c>
      <c r="P2265" s="5" t="s">
        <v>33</v>
      </c>
      <c r="Q2265" s="5">
        <v>0</v>
      </c>
      <c r="R2265" s="18">
        <v>45201</v>
      </c>
      <c r="S2265" s="9">
        <v>45204</v>
      </c>
      <c r="T2265" s="5" t="s">
        <v>34</v>
      </c>
      <c r="U2265" s="5">
        <v>745</v>
      </c>
      <c r="V2265" s="5">
        <v>0</v>
      </c>
      <c r="W2265" s="5">
        <v>0</v>
      </c>
      <c r="X2265" s="5" t="s">
        <v>9505</v>
      </c>
      <c r="Y2265" s="5" t="s">
        <v>42</v>
      </c>
    </row>
    <row r="2266" s="5" customFormat="1" spans="1:25">
      <c r="A2266" s="5" t="s">
        <v>9506</v>
      </c>
      <c r="B2266" s="5" t="s">
        <v>26</v>
      </c>
      <c r="C2266" s="5" t="s">
        <v>27</v>
      </c>
      <c r="D2266" s="5" t="s">
        <v>55</v>
      </c>
      <c r="E2266" s="5" t="s">
        <v>7953</v>
      </c>
      <c r="F2266" s="9">
        <v>45202</v>
      </c>
      <c r="G2266" s="9">
        <v>45203</v>
      </c>
      <c r="H2266" s="5">
        <v>1</v>
      </c>
      <c r="I2266" s="5">
        <v>1</v>
      </c>
      <c r="J2266" s="5">
        <v>1</v>
      </c>
      <c r="K2266" s="5" t="s">
        <v>30</v>
      </c>
      <c r="L2266" s="5">
        <v>1118</v>
      </c>
      <c r="M2266" s="5">
        <v>1118</v>
      </c>
      <c r="N2266" s="5" t="s">
        <v>9507</v>
      </c>
      <c r="O2266" s="5" t="s">
        <v>8095</v>
      </c>
      <c r="P2266" s="5" t="s">
        <v>33</v>
      </c>
      <c r="Q2266" s="5">
        <v>0</v>
      </c>
      <c r="R2266" s="18">
        <v>45201.0000115741</v>
      </c>
      <c r="S2266" s="9">
        <v>45204</v>
      </c>
      <c r="T2266" s="5" t="s">
        <v>34</v>
      </c>
      <c r="U2266" s="5">
        <v>1118</v>
      </c>
      <c r="V2266" s="5">
        <v>0</v>
      </c>
      <c r="W2266" s="5">
        <v>0</v>
      </c>
      <c r="X2266" s="5" t="s">
        <v>9508</v>
      </c>
      <c r="Y2266" s="5" t="s">
        <v>9509</v>
      </c>
    </row>
    <row r="2267" s="5" customFormat="1" spans="1:25">
      <c r="A2267" s="5" t="s">
        <v>9499</v>
      </c>
      <c r="B2267" s="5" t="s">
        <v>26</v>
      </c>
      <c r="C2267" s="5" t="s">
        <v>43</v>
      </c>
      <c r="D2267" s="5" t="s">
        <v>886</v>
      </c>
      <c r="E2267" s="5" t="s">
        <v>2773</v>
      </c>
      <c r="F2267" s="9">
        <v>45201</v>
      </c>
      <c r="G2267" s="9">
        <v>45203</v>
      </c>
      <c r="H2267" s="5">
        <v>1</v>
      </c>
      <c r="I2267" s="5">
        <v>2</v>
      </c>
      <c r="J2267" s="5">
        <v>2</v>
      </c>
      <c r="K2267" s="5" t="s">
        <v>30</v>
      </c>
      <c r="L2267" s="5">
        <v>-1174</v>
      </c>
      <c r="M2267" s="5">
        <v>-1174</v>
      </c>
      <c r="N2267" s="5" t="s">
        <v>9500</v>
      </c>
      <c r="O2267" s="5" t="s">
        <v>8095</v>
      </c>
      <c r="P2267" s="5" t="s">
        <v>33</v>
      </c>
      <c r="Q2267" s="5">
        <v>0</v>
      </c>
      <c r="R2267" s="18">
        <v>45201.0000115741</v>
      </c>
      <c r="S2267" s="9">
        <v>45204</v>
      </c>
      <c r="T2267" s="5" t="s">
        <v>34</v>
      </c>
      <c r="U2267" s="5">
        <v>-1174</v>
      </c>
      <c r="V2267" s="5">
        <v>0</v>
      </c>
      <c r="W2267" s="5">
        <v>0</v>
      </c>
      <c r="X2267" s="5" t="s">
        <v>9501</v>
      </c>
      <c r="Y2267" s="5" t="s">
        <v>42</v>
      </c>
    </row>
    <row r="2268" s="5" customFormat="1" spans="1:25">
      <c r="A2268" s="5" t="s">
        <v>9510</v>
      </c>
      <c r="B2268" s="5" t="s">
        <v>26</v>
      </c>
      <c r="C2268" s="5" t="s">
        <v>27</v>
      </c>
      <c r="D2268" s="5" t="s">
        <v>577</v>
      </c>
      <c r="E2268" s="5" t="s">
        <v>3120</v>
      </c>
      <c r="F2268" s="9">
        <v>45202</v>
      </c>
      <c r="G2268" s="9">
        <v>45203</v>
      </c>
      <c r="H2268" s="5">
        <v>1</v>
      </c>
      <c r="I2268" s="5">
        <v>1</v>
      </c>
      <c r="J2268" s="5">
        <v>1</v>
      </c>
      <c r="K2268" s="5" t="s">
        <v>30</v>
      </c>
      <c r="L2268" s="5">
        <v>709</v>
      </c>
      <c r="M2268" s="5">
        <v>709</v>
      </c>
      <c r="N2268" s="5" t="s">
        <v>9511</v>
      </c>
      <c r="O2268" s="5" t="s">
        <v>8095</v>
      </c>
      <c r="P2268" s="5" t="s">
        <v>33</v>
      </c>
      <c r="Q2268" s="5">
        <v>0</v>
      </c>
      <c r="R2268" s="18">
        <v>45201</v>
      </c>
      <c r="S2268" s="9">
        <v>45204</v>
      </c>
      <c r="T2268" s="5" t="s">
        <v>34</v>
      </c>
      <c r="U2268" s="5">
        <v>709</v>
      </c>
      <c r="V2268" s="5">
        <v>0</v>
      </c>
      <c r="W2268" s="5">
        <v>0</v>
      </c>
      <c r="X2268" s="5" t="s">
        <v>9512</v>
      </c>
      <c r="Y2268" s="5" t="s">
        <v>9513</v>
      </c>
    </row>
    <row r="2269" s="5" customFormat="1" spans="1:25">
      <c r="A2269" s="5" t="s">
        <v>9502</v>
      </c>
      <c r="B2269" s="5" t="s">
        <v>26</v>
      </c>
      <c r="C2269" s="5" t="s">
        <v>43</v>
      </c>
      <c r="D2269" s="5" t="s">
        <v>4592</v>
      </c>
      <c r="E2269" s="5" t="s">
        <v>9503</v>
      </c>
      <c r="F2269" s="9">
        <v>45202</v>
      </c>
      <c r="G2269" s="9">
        <v>45203</v>
      </c>
      <c r="H2269" s="5">
        <v>1</v>
      </c>
      <c r="I2269" s="5">
        <v>1</v>
      </c>
      <c r="J2269" s="5">
        <v>1</v>
      </c>
      <c r="K2269" s="5" t="s">
        <v>30</v>
      </c>
      <c r="L2269" s="5">
        <v>-745</v>
      </c>
      <c r="M2269" s="5">
        <v>-745</v>
      </c>
      <c r="N2269" s="5" t="s">
        <v>9504</v>
      </c>
      <c r="O2269" s="5" t="s">
        <v>8095</v>
      </c>
      <c r="P2269" s="5" t="s">
        <v>33</v>
      </c>
      <c r="Q2269" s="5">
        <v>0</v>
      </c>
      <c r="R2269" s="18">
        <v>45201</v>
      </c>
      <c r="S2269" s="9">
        <v>45204</v>
      </c>
      <c r="T2269" s="5" t="s">
        <v>34</v>
      </c>
      <c r="U2269" s="5">
        <v>-745</v>
      </c>
      <c r="V2269" s="5">
        <v>0</v>
      </c>
      <c r="W2269" s="5">
        <v>0</v>
      </c>
      <c r="X2269" s="5" t="s">
        <v>9505</v>
      </c>
      <c r="Y2269" s="5" t="s">
        <v>42</v>
      </c>
    </row>
    <row r="2270" s="5" customFormat="1" spans="1:25">
      <c r="A2270" s="5" t="s">
        <v>9514</v>
      </c>
      <c r="B2270" s="5" t="s">
        <v>26</v>
      </c>
      <c r="C2270" s="5" t="s">
        <v>27</v>
      </c>
      <c r="D2270" s="5" t="s">
        <v>1265</v>
      </c>
      <c r="E2270" s="5" t="s">
        <v>1328</v>
      </c>
      <c r="F2270" s="9">
        <v>45202</v>
      </c>
      <c r="G2270" s="9">
        <v>45203</v>
      </c>
      <c r="H2270" s="5">
        <v>1</v>
      </c>
      <c r="I2270" s="5">
        <v>1</v>
      </c>
      <c r="J2270" s="5">
        <v>1</v>
      </c>
      <c r="K2270" s="5" t="s">
        <v>30</v>
      </c>
      <c r="L2270" s="5">
        <v>841</v>
      </c>
      <c r="M2270" s="5">
        <v>841</v>
      </c>
      <c r="N2270" s="5" t="s">
        <v>7863</v>
      </c>
      <c r="O2270" s="5" t="s">
        <v>8095</v>
      </c>
      <c r="P2270" s="5" t="s">
        <v>33</v>
      </c>
      <c r="Q2270" s="5">
        <v>0</v>
      </c>
      <c r="R2270" s="18">
        <v>45201</v>
      </c>
      <c r="S2270" s="9">
        <v>45204</v>
      </c>
      <c r="T2270" s="5" t="s">
        <v>34</v>
      </c>
      <c r="U2270" s="5">
        <v>841</v>
      </c>
      <c r="V2270" s="5">
        <v>0</v>
      </c>
      <c r="W2270" s="5">
        <v>0</v>
      </c>
      <c r="X2270" s="5" t="s">
        <v>9515</v>
      </c>
      <c r="Y2270" s="5" t="s">
        <v>9516</v>
      </c>
    </row>
    <row r="2271" s="5" customFormat="1" spans="1:25">
      <c r="A2271" s="5" t="s">
        <v>9517</v>
      </c>
      <c r="B2271" s="5" t="s">
        <v>26</v>
      </c>
      <c r="C2271" s="5" t="s">
        <v>27</v>
      </c>
      <c r="D2271" s="5" t="s">
        <v>2986</v>
      </c>
      <c r="E2271" s="5" t="s">
        <v>2987</v>
      </c>
      <c r="F2271" s="9">
        <v>45202</v>
      </c>
      <c r="G2271" s="9">
        <v>45203</v>
      </c>
      <c r="H2271" s="5">
        <v>1</v>
      </c>
      <c r="I2271" s="5">
        <v>1</v>
      </c>
      <c r="J2271" s="5">
        <v>1</v>
      </c>
      <c r="K2271" s="5" t="s">
        <v>30</v>
      </c>
      <c r="L2271" s="5">
        <v>481</v>
      </c>
      <c r="M2271" s="5">
        <v>481</v>
      </c>
      <c r="N2271" s="5" t="s">
        <v>2988</v>
      </c>
      <c r="O2271" s="5" t="s">
        <v>8095</v>
      </c>
      <c r="P2271" s="5" t="s">
        <v>33</v>
      </c>
      <c r="Q2271" s="5">
        <v>0</v>
      </c>
      <c r="R2271" s="18">
        <v>45201</v>
      </c>
      <c r="S2271" s="9">
        <v>45204</v>
      </c>
      <c r="T2271" s="5" t="s">
        <v>34</v>
      </c>
      <c r="U2271" s="5">
        <v>481</v>
      </c>
      <c r="V2271" s="5">
        <v>0</v>
      </c>
      <c r="W2271" s="5">
        <v>0</v>
      </c>
      <c r="X2271" s="5" t="s">
        <v>9518</v>
      </c>
      <c r="Y2271" s="5" t="s">
        <v>9519</v>
      </c>
    </row>
    <row r="2272" s="5" customFormat="1" spans="1:25">
      <c r="A2272" s="5" t="s">
        <v>9520</v>
      </c>
      <c r="B2272" s="5" t="s">
        <v>26</v>
      </c>
      <c r="C2272" s="5" t="s">
        <v>27</v>
      </c>
      <c r="D2272" s="5" t="s">
        <v>771</v>
      </c>
      <c r="E2272" s="5" t="s">
        <v>606</v>
      </c>
      <c r="F2272" s="9">
        <v>45202</v>
      </c>
      <c r="G2272" s="9">
        <v>45203</v>
      </c>
      <c r="H2272" s="5">
        <v>1</v>
      </c>
      <c r="I2272" s="5">
        <v>1</v>
      </c>
      <c r="J2272" s="5">
        <v>1</v>
      </c>
      <c r="K2272" s="5" t="s">
        <v>30</v>
      </c>
      <c r="L2272" s="5">
        <v>336</v>
      </c>
      <c r="M2272" s="5">
        <v>336</v>
      </c>
      <c r="N2272" s="5" t="s">
        <v>9521</v>
      </c>
      <c r="O2272" s="5" t="s">
        <v>8095</v>
      </c>
      <c r="P2272" s="5" t="s">
        <v>33</v>
      </c>
      <c r="Q2272" s="5">
        <v>0</v>
      </c>
      <c r="R2272" s="18">
        <v>45201.0000115741</v>
      </c>
      <c r="S2272" s="9">
        <v>45204</v>
      </c>
      <c r="T2272" s="5" t="s">
        <v>34</v>
      </c>
      <c r="U2272" s="5">
        <v>336</v>
      </c>
      <c r="V2272" s="5">
        <v>0</v>
      </c>
      <c r="W2272" s="5">
        <v>0</v>
      </c>
      <c r="X2272" s="5" t="s">
        <v>9522</v>
      </c>
      <c r="Y2272" s="5" t="s">
        <v>9523</v>
      </c>
    </row>
    <row r="2273" s="5" customFormat="1" spans="1:25">
      <c r="A2273" s="5" t="s">
        <v>9524</v>
      </c>
      <c r="B2273" s="5" t="s">
        <v>26</v>
      </c>
      <c r="C2273" s="5" t="s">
        <v>27</v>
      </c>
      <c r="D2273" s="5" t="s">
        <v>9452</v>
      </c>
      <c r="E2273" s="5" t="s">
        <v>938</v>
      </c>
      <c r="F2273" s="9">
        <v>45202</v>
      </c>
      <c r="G2273" s="9">
        <v>45203</v>
      </c>
      <c r="H2273" s="5">
        <v>1</v>
      </c>
      <c r="I2273" s="5">
        <v>1</v>
      </c>
      <c r="J2273" s="5">
        <v>1</v>
      </c>
      <c r="K2273" s="5" t="s">
        <v>30</v>
      </c>
      <c r="L2273" s="5">
        <v>743</v>
      </c>
      <c r="M2273" s="5">
        <v>743</v>
      </c>
      <c r="N2273" s="5" t="s">
        <v>9525</v>
      </c>
      <c r="O2273" s="5" t="s">
        <v>8095</v>
      </c>
      <c r="P2273" s="5" t="s">
        <v>33</v>
      </c>
      <c r="Q2273" s="5">
        <v>0</v>
      </c>
      <c r="R2273" s="18">
        <v>45201</v>
      </c>
      <c r="S2273" s="9">
        <v>45204</v>
      </c>
      <c r="T2273" s="5" t="s">
        <v>34</v>
      </c>
      <c r="U2273" s="5">
        <v>743</v>
      </c>
      <c r="V2273" s="5">
        <v>0</v>
      </c>
      <c r="W2273" s="5">
        <v>0</v>
      </c>
      <c r="X2273" s="5" t="s">
        <v>9526</v>
      </c>
      <c r="Y2273" s="5" t="s">
        <v>9527</v>
      </c>
    </row>
    <row r="2274" s="5" customFormat="1" spans="1:25">
      <c r="A2274" s="5" t="s">
        <v>9528</v>
      </c>
      <c r="B2274" s="5" t="s">
        <v>26</v>
      </c>
      <c r="C2274" s="5" t="s">
        <v>27</v>
      </c>
      <c r="D2274" s="5" t="s">
        <v>605</v>
      </c>
      <c r="E2274" s="5" t="s">
        <v>606</v>
      </c>
      <c r="F2274" s="9">
        <v>45202</v>
      </c>
      <c r="G2274" s="9">
        <v>45203</v>
      </c>
      <c r="H2274" s="5">
        <v>1</v>
      </c>
      <c r="I2274" s="5">
        <v>1</v>
      </c>
      <c r="J2274" s="5">
        <v>1</v>
      </c>
      <c r="K2274" s="5" t="s">
        <v>30</v>
      </c>
      <c r="L2274" s="5">
        <v>438</v>
      </c>
      <c r="M2274" s="5">
        <v>438</v>
      </c>
      <c r="N2274" s="5" t="s">
        <v>9529</v>
      </c>
      <c r="O2274" s="5" t="s">
        <v>8095</v>
      </c>
      <c r="P2274" s="5" t="s">
        <v>33</v>
      </c>
      <c r="Q2274" s="5">
        <v>0</v>
      </c>
      <c r="R2274" s="18">
        <v>45201.0000115741</v>
      </c>
      <c r="S2274" s="9">
        <v>45204</v>
      </c>
      <c r="T2274" s="5" t="s">
        <v>34</v>
      </c>
      <c r="U2274" s="5">
        <v>438</v>
      </c>
      <c r="V2274" s="5">
        <v>0</v>
      </c>
      <c r="W2274" s="5">
        <v>0</v>
      </c>
      <c r="X2274" s="5" t="s">
        <v>9530</v>
      </c>
      <c r="Y2274" s="5" t="s">
        <v>9531</v>
      </c>
    </row>
    <row r="2275" s="5" customFormat="1" spans="1:25">
      <c r="A2275" s="5" t="s">
        <v>9532</v>
      </c>
      <c r="B2275" s="5" t="s">
        <v>26</v>
      </c>
      <c r="C2275" s="5" t="s">
        <v>27</v>
      </c>
      <c r="D2275" s="5" t="s">
        <v>55</v>
      </c>
      <c r="E2275" s="5" t="s">
        <v>1939</v>
      </c>
      <c r="F2275" s="9">
        <v>45202</v>
      </c>
      <c r="G2275" s="9">
        <v>45203</v>
      </c>
      <c r="H2275" s="5">
        <v>1</v>
      </c>
      <c r="I2275" s="5">
        <v>1</v>
      </c>
      <c r="J2275" s="5">
        <v>1</v>
      </c>
      <c r="K2275" s="5" t="s">
        <v>30</v>
      </c>
      <c r="L2275" s="5">
        <v>1203</v>
      </c>
      <c r="M2275" s="5">
        <v>1203</v>
      </c>
      <c r="N2275" s="5" t="s">
        <v>9533</v>
      </c>
      <c r="O2275" s="5" t="s">
        <v>8095</v>
      </c>
      <c r="P2275" s="5" t="s">
        <v>33</v>
      </c>
      <c r="Q2275" s="5">
        <v>0</v>
      </c>
      <c r="R2275" s="18">
        <v>45201</v>
      </c>
      <c r="S2275" s="9">
        <v>45204</v>
      </c>
      <c r="T2275" s="5" t="s">
        <v>34</v>
      </c>
      <c r="U2275" s="5">
        <v>1203</v>
      </c>
      <c r="V2275" s="5">
        <v>0</v>
      </c>
      <c r="W2275" s="5">
        <v>0</v>
      </c>
      <c r="X2275" s="5" t="s">
        <v>9534</v>
      </c>
      <c r="Y2275" s="5" t="s">
        <v>9535</v>
      </c>
    </row>
    <row r="2276" s="5" customFormat="1" spans="1:25">
      <c r="A2276" s="5" t="s">
        <v>9536</v>
      </c>
      <c r="B2276" s="5" t="s">
        <v>26</v>
      </c>
      <c r="C2276" s="5" t="s">
        <v>27</v>
      </c>
      <c r="D2276" s="5" t="s">
        <v>6897</v>
      </c>
      <c r="E2276" s="5" t="s">
        <v>9537</v>
      </c>
      <c r="F2276" s="9">
        <v>45202</v>
      </c>
      <c r="G2276" s="9">
        <v>45203</v>
      </c>
      <c r="H2276" s="5">
        <v>1</v>
      </c>
      <c r="I2276" s="5">
        <v>1</v>
      </c>
      <c r="J2276" s="5">
        <v>1</v>
      </c>
      <c r="K2276" s="5" t="s">
        <v>30</v>
      </c>
      <c r="L2276" s="5">
        <v>1148</v>
      </c>
      <c r="M2276" s="5">
        <v>1148</v>
      </c>
      <c r="N2276" s="5" t="s">
        <v>9538</v>
      </c>
      <c r="O2276" s="5" t="s">
        <v>8095</v>
      </c>
      <c r="P2276" s="5" t="s">
        <v>33</v>
      </c>
      <c r="Q2276" s="5">
        <v>0</v>
      </c>
      <c r="R2276" s="18">
        <v>45202</v>
      </c>
      <c r="S2276" s="9">
        <v>45204</v>
      </c>
      <c r="T2276" s="5" t="s">
        <v>34</v>
      </c>
      <c r="U2276" s="5">
        <v>1148</v>
      </c>
      <c r="V2276" s="5">
        <v>0</v>
      </c>
      <c r="W2276" s="5">
        <v>0</v>
      </c>
      <c r="X2276" s="5" t="s">
        <v>9539</v>
      </c>
      <c r="Y2276" s="5" t="s">
        <v>9539</v>
      </c>
    </row>
    <row r="2277" s="5" customFormat="1" spans="1:25">
      <c r="A2277" s="5" t="s">
        <v>9540</v>
      </c>
      <c r="B2277" s="5" t="s">
        <v>26</v>
      </c>
      <c r="C2277" s="5" t="s">
        <v>27</v>
      </c>
      <c r="D2277" s="5" t="s">
        <v>937</v>
      </c>
      <c r="E2277" s="5" t="s">
        <v>1155</v>
      </c>
      <c r="F2277" s="9">
        <v>45202</v>
      </c>
      <c r="G2277" s="9">
        <v>45203</v>
      </c>
      <c r="H2277" s="5">
        <v>1</v>
      </c>
      <c r="I2277" s="5">
        <v>1</v>
      </c>
      <c r="J2277" s="5">
        <v>1</v>
      </c>
      <c r="K2277" s="5" t="s">
        <v>30</v>
      </c>
      <c r="L2277" s="5">
        <v>407</v>
      </c>
      <c r="M2277" s="5">
        <v>407</v>
      </c>
      <c r="N2277" s="5" t="s">
        <v>7896</v>
      </c>
      <c r="O2277" s="5" t="s">
        <v>8095</v>
      </c>
      <c r="P2277" s="5" t="s">
        <v>33</v>
      </c>
      <c r="Q2277" s="5">
        <v>0</v>
      </c>
      <c r="R2277" s="18">
        <v>45202.0000115741</v>
      </c>
      <c r="S2277" s="9">
        <v>45204</v>
      </c>
      <c r="T2277" s="5" t="s">
        <v>34</v>
      </c>
      <c r="U2277" s="5">
        <v>407</v>
      </c>
      <c r="V2277" s="5">
        <v>0</v>
      </c>
      <c r="W2277" s="5">
        <v>0</v>
      </c>
      <c r="X2277" s="5" t="s">
        <v>9541</v>
      </c>
      <c r="Y2277" s="5" t="s">
        <v>9542</v>
      </c>
    </row>
    <row r="2278" s="5" customFormat="1" spans="1:25">
      <c r="A2278" s="5" t="s">
        <v>9543</v>
      </c>
      <c r="B2278" s="5" t="s">
        <v>26</v>
      </c>
      <c r="C2278" s="5" t="s">
        <v>27</v>
      </c>
      <c r="D2278" s="5" t="s">
        <v>9544</v>
      </c>
      <c r="E2278" s="5" t="s">
        <v>1113</v>
      </c>
      <c r="F2278" s="9">
        <v>45202</v>
      </c>
      <c r="G2278" s="9">
        <v>45203</v>
      </c>
      <c r="H2278" s="5">
        <v>1</v>
      </c>
      <c r="I2278" s="5">
        <v>1</v>
      </c>
      <c r="J2278" s="5">
        <v>1</v>
      </c>
      <c r="K2278" s="5" t="s">
        <v>30</v>
      </c>
      <c r="L2278" s="5">
        <v>627</v>
      </c>
      <c r="M2278" s="5">
        <v>627</v>
      </c>
      <c r="N2278" s="5" t="s">
        <v>9545</v>
      </c>
      <c r="O2278" s="5" t="s">
        <v>8095</v>
      </c>
      <c r="P2278" s="5" t="s">
        <v>33</v>
      </c>
      <c r="Q2278" s="5">
        <v>0</v>
      </c>
      <c r="R2278" s="18">
        <v>45202</v>
      </c>
      <c r="S2278" s="9">
        <v>45204</v>
      </c>
      <c r="T2278" s="5" t="s">
        <v>34</v>
      </c>
      <c r="U2278" s="5">
        <v>627</v>
      </c>
      <c r="V2278" s="5">
        <v>0</v>
      </c>
      <c r="W2278" s="5">
        <v>0</v>
      </c>
      <c r="X2278" s="5" t="s">
        <v>9546</v>
      </c>
      <c r="Y2278" s="5" t="s">
        <v>42</v>
      </c>
    </row>
    <row r="2279" s="5" customFormat="1" spans="1:25">
      <c r="A2279" s="5" t="s">
        <v>9547</v>
      </c>
      <c r="B2279" s="5" t="s">
        <v>26</v>
      </c>
      <c r="C2279" s="5" t="s">
        <v>27</v>
      </c>
      <c r="D2279" s="5" t="s">
        <v>3162</v>
      </c>
      <c r="E2279" s="5" t="s">
        <v>3163</v>
      </c>
      <c r="F2279" s="9">
        <v>45202</v>
      </c>
      <c r="G2279" s="9">
        <v>45203</v>
      </c>
      <c r="H2279" s="5">
        <v>1</v>
      </c>
      <c r="I2279" s="5">
        <v>1</v>
      </c>
      <c r="J2279" s="5">
        <v>1</v>
      </c>
      <c r="K2279" s="5" t="s">
        <v>30</v>
      </c>
      <c r="L2279" s="5">
        <v>499</v>
      </c>
      <c r="M2279" s="5">
        <v>499</v>
      </c>
      <c r="N2279" s="5" t="s">
        <v>9548</v>
      </c>
      <c r="O2279" s="5" t="s">
        <v>8095</v>
      </c>
      <c r="P2279" s="5" t="s">
        <v>33</v>
      </c>
      <c r="Q2279" s="5">
        <v>0</v>
      </c>
      <c r="R2279" s="18">
        <v>45202</v>
      </c>
      <c r="S2279" s="9">
        <v>45204</v>
      </c>
      <c r="T2279" s="5" t="s">
        <v>34</v>
      </c>
      <c r="U2279" s="5">
        <v>499</v>
      </c>
      <c r="V2279" s="5">
        <v>0</v>
      </c>
      <c r="W2279" s="5">
        <v>0</v>
      </c>
      <c r="X2279" s="5" t="s">
        <v>9549</v>
      </c>
      <c r="Y2279" s="5" t="s">
        <v>9550</v>
      </c>
    </row>
    <row r="2280" s="5" customFormat="1" spans="1:25">
      <c r="A2280" s="5" t="s">
        <v>9551</v>
      </c>
      <c r="B2280" s="5" t="s">
        <v>26</v>
      </c>
      <c r="C2280" s="5" t="s">
        <v>27</v>
      </c>
      <c r="D2280" s="5" t="s">
        <v>599</v>
      </c>
      <c r="E2280" s="5" t="s">
        <v>600</v>
      </c>
      <c r="F2280" s="9">
        <v>45202</v>
      </c>
      <c r="G2280" s="9">
        <v>45203</v>
      </c>
      <c r="H2280" s="5">
        <v>1</v>
      </c>
      <c r="I2280" s="5">
        <v>1</v>
      </c>
      <c r="J2280" s="5">
        <v>1</v>
      </c>
      <c r="K2280" s="5" t="s">
        <v>30</v>
      </c>
      <c r="L2280" s="5">
        <v>1213</v>
      </c>
      <c r="M2280" s="5">
        <v>1213</v>
      </c>
      <c r="N2280" s="5" t="s">
        <v>9552</v>
      </c>
      <c r="O2280" s="5" t="s">
        <v>8095</v>
      </c>
      <c r="P2280" s="5" t="s">
        <v>33</v>
      </c>
      <c r="Q2280" s="5">
        <v>0</v>
      </c>
      <c r="R2280" s="18">
        <v>45202</v>
      </c>
      <c r="S2280" s="9">
        <v>45204</v>
      </c>
      <c r="T2280" s="5" t="s">
        <v>34</v>
      </c>
      <c r="U2280" s="5">
        <v>1213</v>
      </c>
      <c r="V2280" s="5">
        <v>0</v>
      </c>
      <c r="W2280" s="5">
        <v>0</v>
      </c>
      <c r="X2280" s="5" t="s">
        <v>9553</v>
      </c>
      <c r="Y2280" s="5" t="s">
        <v>9554</v>
      </c>
    </row>
    <row r="2281" s="5" customFormat="1" spans="1:25">
      <c r="A2281" s="5" t="s">
        <v>9543</v>
      </c>
      <c r="B2281" s="5" t="s">
        <v>26</v>
      </c>
      <c r="C2281" s="5" t="s">
        <v>43</v>
      </c>
      <c r="D2281" s="5" t="s">
        <v>9544</v>
      </c>
      <c r="E2281" s="5" t="s">
        <v>1113</v>
      </c>
      <c r="F2281" s="9">
        <v>45202</v>
      </c>
      <c r="G2281" s="9">
        <v>45203</v>
      </c>
      <c r="H2281" s="5">
        <v>1</v>
      </c>
      <c r="I2281" s="5">
        <v>1</v>
      </c>
      <c r="J2281" s="5">
        <v>1</v>
      </c>
      <c r="K2281" s="5" t="s">
        <v>30</v>
      </c>
      <c r="L2281" s="5">
        <v>-627</v>
      </c>
      <c r="M2281" s="5">
        <v>-627</v>
      </c>
      <c r="N2281" s="5" t="s">
        <v>9545</v>
      </c>
      <c r="O2281" s="5" t="s">
        <v>8095</v>
      </c>
      <c r="P2281" s="5" t="s">
        <v>33</v>
      </c>
      <c r="Q2281" s="5">
        <v>0</v>
      </c>
      <c r="R2281" s="18">
        <v>45202</v>
      </c>
      <c r="S2281" s="9">
        <v>45204</v>
      </c>
      <c r="T2281" s="5" t="s">
        <v>34</v>
      </c>
      <c r="U2281" s="5">
        <v>-627</v>
      </c>
      <c r="V2281" s="5">
        <v>0</v>
      </c>
      <c r="W2281" s="5">
        <v>0</v>
      </c>
      <c r="X2281" s="5" t="s">
        <v>9546</v>
      </c>
      <c r="Y2281" s="5" t="s">
        <v>42</v>
      </c>
    </row>
    <row r="2282" s="5" customFormat="1" spans="1:25">
      <c r="A2282" s="5" t="s">
        <v>9555</v>
      </c>
      <c r="B2282" s="5" t="s">
        <v>26</v>
      </c>
      <c r="C2282" s="5" t="s">
        <v>27</v>
      </c>
      <c r="D2282" s="5" t="s">
        <v>2042</v>
      </c>
      <c r="E2282" s="5" t="s">
        <v>5899</v>
      </c>
      <c r="F2282" s="9">
        <v>45202</v>
      </c>
      <c r="G2282" s="9">
        <v>45203</v>
      </c>
      <c r="H2282" s="5">
        <v>1</v>
      </c>
      <c r="I2282" s="5">
        <v>1</v>
      </c>
      <c r="J2282" s="5">
        <v>1</v>
      </c>
      <c r="K2282" s="5" t="s">
        <v>30</v>
      </c>
      <c r="L2282" s="5">
        <v>620</v>
      </c>
      <c r="M2282" s="5">
        <v>620</v>
      </c>
      <c r="N2282" s="5" t="s">
        <v>9556</v>
      </c>
      <c r="O2282" s="5" t="s">
        <v>8095</v>
      </c>
      <c r="P2282" s="5" t="s">
        <v>33</v>
      </c>
      <c r="Q2282" s="5">
        <v>0</v>
      </c>
      <c r="R2282" s="18">
        <v>45202.0000115741</v>
      </c>
      <c r="S2282" s="9">
        <v>45204</v>
      </c>
      <c r="T2282" s="5" t="s">
        <v>34</v>
      </c>
      <c r="U2282" s="5">
        <v>620</v>
      </c>
      <c r="V2282" s="5">
        <v>0</v>
      </c>
      <c r="W2282" s="5">
        <v>0</v>
      </c>
      <c r="X2282" s="5" t="s">
        <v>9557</v>
      </c>
      <c r="Y2282" s="5" t="s">
        <v>9558</v>
      </c>
    </row>
    <row r="2283" s="5" customFormat="1" spans="1:25">
      <c r="A2283" s="5" t="s">
        <v>9559</v>
      </c>
      <c r="B2283" s="5" t="s">
        <v>26</v>
      </c>
      <c r="C2283" s="5" t="s">
        <v>27</v>
      </c>
      <c r="D2283" s="5" t="s">
        <v>599</v>
      </c>
      <c r="E2283" s="5" t="s">
        <v>1518</v>
      </c>
      <c r="F2283" s="9">
        <v>45202</v>
      </c>
      <c r="G2283" s="9">
        <v>45203</v>
      </c>
      <c r="H2283" s="5">
        <v>1</v>
      </c>
      <c r="I2283" s="5">
        <v>1</v>
      </c>
      <c r="J2283" s="5">
        <v>1</v>
      </c>
      <c r="K2283" s="5" t="s">
        <v>30</v>
      </c>
      <c r="L2283" s="5">
        <v>1176</v>
      </c>
      <c r="M2283" s="5">
        <v>1176</v>
      </c>
      <c r="N2283" s="5" t="s">
        <v>9560</v>
      </c>
      <c r="O2283" s="5" t="s">
        <v>8095</v>
      </c>
      <c r="P2283" s="5" t="s">
        <v>33</v>
      </c>
      <c r="Q2283" s="5">
        <v>0</v>
      </c>
      <c r="R2283" s="18">
        <v>45202.0000115741</v>
      </c>
      <c r="S2283" s="9">
        <v>45204</v>
      </c>
      <c r="T2283" s="5" t="s">
        <v>34</v>
      </c>
      <c r="U2283" s="5">
        <v>1176</v>
      </c>
      <c r="V2283" s="5">
        <v>0</v>
      </c>
      <c r="W2283" s="5">
        <v>0</v>
      </c>
      <c r="X2283" s="5" t="s">
        <v>9561</v>
      </c>
      <c r="Y2283" s="5" t="s">
        <v>9562</v>
      </c>
    </row>
    <row r="2284" s="5" customFormat="1" spans="1:25">
      <c r="A2284" s="5" t="s">
        <v>9563</v>
      </c>
      <c r="B2284" s="5" t="s">
        <v>26</v>
      </c>
      <c r="C2284" s="5" t="s">
        <v>27</v>
      </c>
      <c r="D2284" s="5" t="s">
        <v>4863</v>
      </c>
      <c r="E2284" s="5" t="s">
        <v>913</v>
      </c>
      <c r="F2284" s="9">
        <v>45202</v>
      </c>
      <c r="G2284" s="9">
        <v>45203</v>
      </c>
      <c r="H2284" s="5">
        <v>1</v>
      </c>
      <c r="I2284" s="5">
        <v>1</v>
      </c>
      <c r="J2284" s="5">
        <v>1</v>
      </c>
      <c r="K2284" s="5" t="s">
        <v>30</v>
      </c>
      <c r="L2284" s="5">
        <v>140</v>
      </c>
      <c r="M2284" s="5">
        <v>140</v>
      </c>
      <c r="N2284" s="5" t="s">
        <v>6443</v>
      </c>
      <c r="O2284" s="5" t="s">
        <v>8095</v>
      </c>
      <c r="P2284" s="5" t="s">
        <v>33</v>
      </c>
      <c r="Q2284" s="5">
        <v>0</v>
      </c>
      <c r="R2284" s="18">
        <v>45202.0000115741</v>
      </c>
      <c r="S2284" s="9">
        <v>45204</v>
      </c>
      <c r="T2284" s="5" t="s">
        <v>34</v>
      </c>
      <c r="U2284" s="5">
        <v>140</v>
      </c>
      <c r="V2284" s="5">
        <v>0</v>
      </c>
      <c r="W2284" s="5">
        <v>0</v>
      </c>
      <c r="X2284" s="5" t="s">
        <v>9564</v>
      </c>
      <c r="Y2284" s="5" t="s">
        <v>9565</v>
      </c>
    </row>
    <row r="2285" s="5" customFormat="1" spans="1:25">
      <c r="A2285" s="5" t="s">
        <v>9566</v>
      </c>
      <c r="B2285" s="5" t="s">
        <v>26</v>
      </c>
      <c r="C2285" s="5" t="s">
        <v>27</v>
      </c>
      <c r="D2285" s="5" t="s">
        <v>55</v>
      </c>
      <c r="E2285" s="5" t="s">
        <v>7953</v>
      </c>
      <c r="F2285" s="9">
        <v>45202</v>
      </c>
      <c r="G2285" s="9">
        <v>45203</v>
      </c>
      <c r="H2285" s="5">
        <v>1</v>
      </c>
      <c r="I2285" s="5">
        <v>1</v>
      </c>
      <c r="J2285" s="5">
        <v>1</v>
      </c>
      <c r="K2285" s="5" t="s">
        <v>30</v>
      </c>
      <c r="L2285" s="5">
        <v>1198</v>
      </c>
      <c r="M2285" s="5">
        <v>1198</v>
      </c>
      <c r="N2285" s="5" t="s">
        <v>9567</v>
      </c>
      <c r="O2285" s="5" t="s">
        <v>8095</v>
      </c>
      <c r="P2285" s="5" t="s">
        <v>33</v>
      </c>
      <c r="Q2285" s="5">
        <v>0</v>
      </c>
      <c r="R2285" s="18">
        <v>45202</v>
      </c>
      <c r="S2285" s="9">
        <v>45204</v>
      </c>
      <c r="T2285" s="5" t="s">
        <v>34</v>
      </c>
      <c r="U2285" s="5">
        <v>1198</v>
      </c>
      <c r="V2285" s="5">
        <v>0</v>
      </c>
      <c r="W2285" s="5">
        <v>0</v>
      </c>
      <c r="X2285" s="5" t="s">
        <v>9568</v>
      </c>
      <c r="Y2285" s="5" t="s">
        <v>9569</v>
      </c>
    </row>
    <row r="2286" s="5" customFormat="1" spans="1:26">
      <c r="A2286" s="5" t="s">
        <v>9570</v>
      </c>
      <c r="B2286" s="5" t="s">
        <v>26</v>
      </c>
      <c r="C2286" s="5" t="s">
        <v>27</v>
      </c>
      <c r="D2286" s="5" t="s">
        <v>577</v>
      </c>
      <c r="E2286" s="5" t="s">
        <v>2987</v>
      </c>
      <c r="F2286" s="9">
        <v>45202</v>
      </c>
      <c r="G2286" s="9">
        <v>45203</v>
      </c>
      <c r="H2286" s="5">
        <v>2</v>
      </c>
      <c r="I2286" s="5">
        <v>1</v>
      </c>
      <c r="J2286" s="5">
        <v>2</v>
      </c>
      <c r="K2286" s="5" t="s">
        <v>30</v>
      </c>
      <c r="L2286" s="5">
        <v>1120</v>
      </c>
      <c r="M2286" s="5">
        <v>1120</v>
      </c>
      <c r="N2286" s="5" t="s">
        <v>9571</v>
      </c>
      <c r="O2286" s="5" t="s">
        <v>8095</v>
      </c>
      <c r="P2286" s="5" t="s">
        <v>33</v>
      </c>
      <c r="Q2286" s="5">
        <v>0</v>
      </c>
      <c r="R2286" s="18">
        <v>45202.0000115741</v>
      </c>
      <c r="S2286" s="9">
        <v>45204</v>
      </c>
      <c r="T2286" s="5" t="s">
        <v>34</v>
      </c>
      <c r="U2286" s="5">
        <v>1120</v>
      </c>
      <c r="V2286" s="5">
        <v>0</v>
      </c>
      <c r="W2286" s="5">
        <v>0</v>
      </c>
      <c r="X2286" s="5" t="s">
        <v>9572</v>
      </c>
      <c r="Y2286" s="5">
        <v>82212065</v>
      </c>
      <c r="Z2286" s="5" t="s">
        <v>9573</v>
      </c>
    </row>
    <row r="2287" s="5" customFormat="1" spans="1:25">
      <c r="A2287" s="5" t="s">
        <v>9574</v>
      </c>
      <c r="B2287" s="5" t="s">
        <v>26</v>
      </c>
      <c r="C2287" s="5" t="s">
        <v>27</v>
      </c>
      <c r="D2287" s="5" t="s">
        <v>7456</v>
      </c>
      <c r="E2287" s="5" t="s">
        <v>7457</v>
      </c>
      <c r="F2287" s="9">
        <v>45202</v>
      </c>
      <c r="G2287" s="9">
        <v>45203</v>
      </c>
      <c r="H2287" s="5">
        <v>1</v>
      </c>
      <c r="I2287" s="5">
        <v>1</v>
      </c>
      <c r="J2287" s="5">
        <v>1</v>
      </c>
      <c r="K2287" s="5" t="s">
        <v>30</v>
      </c>
      <c r="L2287" s="5">
        <v>507</v>
      </c>
      <c r="M2287" s="5">
        <v>507</v>
      </c>
      <c r="N2287" s="5" t="s">
        <v>9575</v>
      </c>
      <c r="O2287" s="5" t="s">
        <v>8095</v>
      </c>
      <c r="P2287" s="5" t="s">
        <v>33</v>
      </c>
      <c r="Q2287" s="5">
        <v>0</v>
      </c>
      <c r="R2287" s="18">
        <v>45202.0000115741</v>
      </c>
      <c r="S2287" s="9">
        <v>45204</v>
      </c>
      <c r="T2287" s="5" t="s">
        <v>34</v>
      </c>
      <c r="U2287" s="5">
        <v>507</v>
      </c>
      <c r="V2287" s="5">
        <v>0</v>
      </c>
      <c r="W2287" s="5">
        <v>0</v>
      </c>
      <c r="X2287" s="5" t="s">
        <v>9576</v>
      </c>
      <c r="Y2287" s="5" t="s">
        <v>9577</v>
      </c>
    </row>
    <row r="2288" s="5" customFormat="1" spans="1:25">
      <c r="A2288" s="5" t="s">
        <v>9578</v>
      </c>
      <c r="B2288" s="5" t="s">
        <v>26</v>
      </c>
      <c r="C2288" s="5" t="s">
        <v>27</v>
      </c>
      <c r="D2288" s="5" t="s">
        <v>669</v>
      </c>
      <c r="E2288" s="5" t="s">
        <v>670</v>
      </c>
      <c r="F2288" s="9">
        <v>45202</v>
      </c>
      <c r="G2288" s="9">
        <v>45203</v>
      </c>
      <c r="H2288" s="5">
        <v>1</v>
      </c>
      <c r="I2288" s="5">
        <v>1</v>
      </c>
      <c r="J2288" s="5">
        <v>1</v>
      </c>
      <c r="K2288" s="5" t="s">
        <v>30</v>
      </c>
      <c r="L2288" s="5">
        <v>361</v>
      </c>
      <c r="M2288" s="5">
        <v>361</v>
      </c>
      <c r="N2288" s="5" t="s">
        <v>9579</v>
      </c>
      <c r="O2288" s="5" t="s">
        <v>8095</v>
      </c>
      <c r="P2288" s="5" t="s">
        <v>33</v>
      </c>
      <c r="Q2288" s="5">
        <v>0</v>
      </c>
      <c r="R2288" s="18">
        <v>45202.0000115741</v>
      </c>
      <c r="S2288" s="9">
        <v>45204</v>
      </c>
      <c r="T2288" s="5" t="s">
        <v>34</v>
      </c>
      <c r="U2288" s="5">
        <v>361</v>
      </c>
      <c r="V2288" s="5">
        <v>0</v>
      </c>
      <c r="W2288" s="5">
        <v>0</v>
      </c>
      <c r="X2288" s="5" t="s">
        <v>9580</v>
      </c>
      <c r="Y2288" s="5" t="s">
        <v>9581</v>
      </c>
    </row>
    <row r="2289" s="5" customFormat="1" spans="1:25">
      <c r="A2289" s="5" t="s">
        <v>9582</v>
      </c>
      <c r="B2289" s="5" t="s">
        <v>26</v>
      </c>
      <c r="C2289" s="5" t="s">
        <v>27</v>
      </c>
      <c r="D2289" s="5" t="s">
        <v>577</v>
      </c>
      <c r="E2289" s="5" t="s">
        <v>2987</v>
      </c>
      <c r="F2289" s="9">
        <v>45202</v>
      </c>
      <c r="G2289" s="9">
        <v>45203</v>
      </c>
      <c r="H2289" s="5">
        <v>1</v>
      </c>
      <c r="I2289" s="5">
        <v>1</v>
      </c>
      <c r="J2289" s="5">
        <v>1</v>
      </c>
      <c r="K2289" s="5" t="s">
        <v>30</v>
      </c>
      <c r="L2289" s="5">
        <v>560</v>
      </c>
      <c r="M2289" s="5">
        <v>560</v>
      </c>
      <c r="N2289" s="5" t="s">
        <v>9583</v>
      </c>
      <c r="O2289" s="5" t="s">
        <v>8095</v>
      </c>
      <c r="P2289" s="5" t="s">
        <v>33</v>
      </c>
      <c r="Q2289" s="5">
        <v>0</v>
      </c>
      <c r="R2289" s="18">
        <v>45202</v>
      </c>
      <c r="S2289" s="9">
        <v>45204</v>
      </c>
      <c r="T2289" s="5" t="s">
        <v>34</v>
      </c>
      <c r="U2289" s="5">
        <v>560</v>
      </c>
      <c r="V2289" s="5">
        <v>0</v>
      </c>
      <c r="W2289" s="5">
        <v>0</v>
      </c>
      <c r="X2289" s="5" t="s">
        <v>9584</v>
      </c>
      <c r="Y2289" s="5" t="s">
        <v>9585</v>
      </c>
    </row>
    <row r="2290" s="5" customFormat="1" spans="1:25">
      <c r="A2290" s="5" t="s">
        <v>9586</v>
      </c>
      <c r="B2290" s="5" t="s">
        <v>26</v>
      </c>
      <c r="C2290" s="5" t="s">
        <v>27</v>
      </c>
      <c r="D2290" s="5" t="s">
        <v>2591</v>
      </c>
      <c r="E2290" s="5" t="s">
        <v>9587</v>
      </c>
      <c r="F2290" s="9">
        <v>45202</v>
      </c>
      <c r="G2290" s="9">
        <v>45203</v>
      </c>
      <c r="H2290" s="5">
        <v>1</v>
      </c>
      <c r="I2290" s="5">
        <v>1</v>
      </c>
      <c r="J2290" s="5">
        <v>1</v>
      </c>
      <c r="K2290" s="5" t="s">
        <v>30</v>
      </c>
      <c r="L2290" s="5">
        <v>375</v>
      </c>
      <c r="M2290" s="5">
        <v>375</v>
      </c>
      <c r="N2290" s="5" t="s">
        <v>9588</v>
      </c>
      <c r="O2290" s="5" t="s">
        <v>8095</v>
      </c>
      <c r="P2290" s="5" t="s">
        <v>33</v>
      </c>
      <c r="Q2290" s="5">
        <v>0</v>
      </c>
      <c r="R2290" s="18">
        <v>45202.0000115741</v>
      </c>
      <c r="S2290" s="9">
        <v>45204</v>
      </c>
      <c r="T2290" s="5" t="s">
        <v>34</v>
      </c>
      <c r="U2290" s="5">
        <v>375</v>
      </c>
      <c r="V2290" s="5">
        <v>0</v>
      </c>
      <c r="W2290" s="5">
        <v>0</v>
      </c>
      <c r="X2290" s="5" t="s">
        <v>9589</v>
      </c>
      <c r="Y2290" s="5" t="s">
        <v>9590</v>
      </c>
    </row>
    <row r="2291" s="5" customFormat="1" spans="1:25">
      <c r="A2291" s="5" t="s">
        <v>9591</v>
      </c>
      <c r="B2291" s="5" t="s">
        <v>26</v>
      </c>
      <c r="C2291" s="5" t="s">
        <v>27</v>
      </c>
      <c r="D2291" s="5" t="s">
        <v>9592</v>
      </c>
      <c r="E2291" s="5" t="s">
        <v>6155</v>
      </c>
      <c r="F2291" s="9">
        <v>45202</v>
      </c>
      <c r="G2291" s="9">
        <v>45203</v>
      </c>
      <c r="H2291" s="5">
        <v>1</v>
      </c>
      <c r="I2291" s="5">
        <v>1</v>
      </c>
      <c r="J2291" s="5">
        <v>1</v>
      </c>
      <c r="K2291" s="5" t="s">
        <v>30</v>
      </c>
      <c r="L2291" s="5">
        <v>1099</v>
      </c>
      <c r="M2291" s="5">
        <v>1099</v>
      </c>
      <c r="N2291" s="5" t="s">
        <v>9593</v>
      </c>
      <c r="O2291" s="5" t="s">
        <v>8095</v>
      </c>
      <c r="P2291" s="5" t="s">
        <v>33</v>
      </c>
      <c r="Q2291" s="5">
        <v>0</v>
      </c>
      <c r="R2291" s="18">
        <v>45202</v>
      </c>
      <c r="S2291" s="9">
        <v>45204</v>
      </c>
      <c r="T2291" s="5" t="s">
        <v>34</v>
      </c>
      <c r="U2291" s="5">
        <v>1099</v>
      </c>
      <c r="V2291" s="5">
        <v>0</v>
      </c>
      <c r="W2291" s="5">
        <v>0</v>
      </c>
      <c r="X2291" s="5" t="s">
        <v>9594</v>
      </c>
      <c r="Y2291" s="5" t="s">
        <v>42</v>
      </c>
    </row>
    <row r="2292" s="5" customFormat="1" spans="1:25">
      <c r="A2292" s="5" t="s">
        <v>9595</v>
      </c>
      <c r="B2292" s="5" t="s">
        <v>26</v>
      </c>
      <c r="C2292" s="5" t="s">
        <v>27</v>
      </c>
      <c r="D2292" s="5" t="s">
        <v>577</v>
      </c>
      <c r="E2292" s="5" t="s">
        <v>8674</v>
      </c>
      <c r="F2292" s="9">
        <v>45202</v>
      </c>
      <c r="G2292" s="9">
        <v>45203</v>
      </c>
      <c r="H2292" s="5">
        <v>1</v>
      </c>
      <c r="I2292" s="5">
        <v>1</v>
      </c>
      <c r="J2292" s="5">
        <v>1</v>
      </c>
      <c r="K2292" s="5" t="s">
        <v>30</v>
      </c>
      <c r="L2292" s="5">
        <v>600</v>
      </c>
      <c r="M2292" s="5">
        <v>600</v>
      </c>
      <c r="N2292" s="5" t="s">
        <v>9596</v>
      </c>
      <c r="O2292" s="5" t="s">
        <v>8095</v>
      </c>
      <c r="P2292" s="5" t="s">
        <v>33</v>
      </c>
      <c r="Q2292" s="5">
        <v>0</v>
      </c>
      <c r="R2292" s="18">
        <v>45202</v>
      </c>
      <c r="S2292" s="9">
        <v>45204</v>
      </c>
      <c r="T2292" s="5" t="s">
        <v>34</v>
      </c>
      <c r="U2292" s="5">
        <v>600</v>
      </c>
      <c r="V2292" s="5">
        <v>0</v>
      </c>
      <c r="W2292" s="5">
        <v>0</v>
      </c>
      <c r="X2292" s="5" t="s">
        <v>9597</v>
      </c>
      <c r="Y2292" s="5" t="s">
        <v>9598</v>
      </c>
    </row>
    <row r="2293" s="5" customFormat="1" spans="1:25">
      <c r="A2293" s="5" t="s">
        <v>9599</v>
      </c>
      <c r="B2293" s="5" t="s">
        <v>26</v>
      </c>
      <c r="C2293" s="5" t="s">
        <v>27</v>
      </c>
      <c r="D2293" s="5" t="s">
        <v>669</v>
      </c>
      <c r="E2293" s="5" t="s">
        <v>670</v>
      </c>
      <c r="F2293" s="9">
        <v>45202</v>
      </c>
      <c r="G2293" s="9">
        <v>45203</v>
      </c>
      <c r="H2293" s="5">
        <v>1</v>
      </c>
      <c r="I2293" s="5">
        <v>1</v>
      </c>
      <c r="J2293" s="5">
        <v>1</v>
      </c>
      <c r="K2293" s="5" t="s">
        <v>30</v>
      </c>
      <c r="L2293" s="5">
        <v>361</v>
      </c>
      <c r="M2293" s="5">
        <v>361</v>
      </c>
      <c r="N2293" s="5" t="s">
        <v>9600</v>
      </c>
      <c r="O2293" s="5" t="s">
        <v>8095</v>
      </c>
      <c r="P2293" s="5" t="s">
        <v>33</v>
      </c>
      <c r="Q2293" s="5">
        <v>0</v>
      </c>
      <c r="R2293" s="18">
        <v>45202.0000115741</v>
      </c>
      <c r="S2293" s="9">
        <v>45204</v>
      </c>
      <c r="T2293" s="5" t="s">
        <v>34</v>
      </c>
      <c r="U2293" s="5">
        <v>361</v>
      </c>
      <c r="V2293" s="5">
        <v>0</v>
      </c>
      <c r="W2293" s="5">
        <v>0</v>
      </c>
      <c r="X2293" s="5" t="s">
        <v>9601</v>
      </c>
      <c r="Y2293" s="5" t="s">
        <v>9602</v>
      </c>
    </row>
    <row r="2294" s="5" customFormat="1" spans="1:25">
      <c r="A2294" s="5" t="s">
        <v>9603</v>
      </c>
      <c r="B2294" s="5" t="s">
        <v>26</v>
      </c>
      <c r="C2294" s="5" t="s">
        <v>27</v>
      </c>
      <c r="D2294" s="5" t="s">
        <v>60</v>
      </c>
      <c r="E2294" s="5" t="s">
        <v>453</v>
      </c>
      <c r="F2294" s="9">
        <v>45202</v>
      </c>
      <c r="G2294" s="9">
        <v>45203</v>
      </c>
      <c r="H2294" s="5">
        <v>1</v>
      </c>
      <c r="I2294" s="5">
        <v>1</v>
      </c>
      <c r="J2294" s="5">
        <v>1</v>
      </c>
      <c r="K2294" s="5" t="s">
        <v>30</v>
      </c>
      <c r="L2294" s="5">
        <v>200</v>
      </c>
      <c r="M2294" s="5">
        <v>200</v>
      </c>
      <c r="N2294" s="5" t="s">
        <v>9604</v>
      </c>
      <c r="O2294" s="5" t="s">
        <v>8095</v>
      </c>
      <c r="P2294" s="5" t="s">
        <v>33</v>
      </c>
      <c r="Q2294" s="5">
        <v>0</v>
      </c>
      <c r="R2294" s="18">
        <v>45202.0000115741</v>
      </c>
      <c r="S2294" s="9">
        <v>45204</v>
      </c>
      <c r="T2294" s="5" t="s">
        <v>34</v>
      </c>
      <c r="U2294" s="5">
        <v>200</v>
      </c>
      <c r="V2294" s="5">
        <v>0</v>
      </c>
      <c r="W2294" s="5">
        <v>0</v>
      </c>
      <c r="X2294" s="5" t="s">
        <v>42</v>
      </c>
      <c r="Y2294" s="5" t="s">
        <v>42</v>
      </c>
    </row>
    <row r="2295" s="5" customFormat="1" spans="1:25">
      <c r="A2295" s="5" t="s">
        <v>9605</v>
      </c>
      <c r="B2295" s="5" t="s">
        <v>26</v>
      </c>
      <c r="C2295" s="5" t="s">
        <v>27</v>
      </c>
      <c r="D2295" s="5" t="s">
        <v>9606</v>
      </c>
      <c r="E2295" s="5" t="s">
        <v>9607</v>
      </c>
      <c r="F2295" s="9">
        <v>45200</v>
      </c>
      <c r="G2295" s="9">
        <v>45202</v>
      </c>
      <c r="H2295" s="5">
        <v>1</v>
      </c>
      <c r="I2295" s="5">
        <v>2</v>
      </c>
      <c r="J2295" s="5">
        <v>2</v>
      </c>
      <c r="K2295" s="5" t="s">
        <v>30</v>
      </c>
      <c r="L2295" s="5">
        <v>958</v>
      </c>
      <c r="M2295" s="5">
        <v>958</v>
      </c>
      <c r="N2295" s="5" t="s">
        <v>9608</v>
      </c>
      <c r="O2295" s="5" t="s">
        <v>9609</v>
      </c>
      <c r="P2295" s="5" t="s">
        <v>33</v>
      </c>
      <c r="Q2295" s="5">
        <v>0</v>
      </c>
      <c r="R2295" s="18">
        <v>45092.0000115741</v>
      </c>
      <c r="S2295" s="9">
        <v>45205</v>
      </c>
      <c r="T2295" s="5" t="s">
        <v>34</v>
      </c>
      <c r="U2295" s="5">
        <v>958</v>
      </c>
      <c r="V2295" s="5">
        <v>0</v>
      </c>
      <c r="W2295" s="5">
        <v>0</v>
      </c>
      <c r="X2295" s="5" t="s">
        <v>9610</v>
      </c>
      <c r="Y2295" s="5" t="s">
        <v>42</v>
      </c>
    </row>
    <row r="2296" s="5" customFormat="1" spans="1:25">
      <c r="A2296" s="5" t="s">
        <v>9611</v>
      </c>
      <c r="B2296" s="5" t="s">
        <v>26</v>
      </c>
      <c r="C2296" s="5" t="s">
        <v>27</v>
      </c>
      <c r="D2296" s="5" t="s">
        <v>2591</v>
      </c>
      <c r="E2296" s="5" t="s">
        <v>2690</v>
      </c>
      <c r="F2296" s="9">
        <v>45198</v>
      </c>
      <c r="G2296" s="9">
        <v>45202</v>
      </c>
      <c r="H2296" s="5">
        <v>1</v>
      </c>
      <c r="I2296" s="5">
        <v>4</v>
      </c>
      <c r="J2296" s="5">
        <v>4</v>
      </c>
      <c r="K2296" s="5" t="s">
        <v>30</v>
      </c>
      <c r="L2296" s="5">
        <v>1568</v>
      </c>
      <c r="M2296" s="5">
        <v>1568</v>
      </c>
      <c r="N2296" s="5" t="s">
        <v>9612</v>
      </c>
      <c r="O2296" s="5" t="s">
        <v>9609</v>
      </c>
      <c r="P2296" s="5" t="s">
        <v>33</v>
      </c>
      <c r="Q2296" s="5">
        <v>0</v>
      </c>
      <c r="R2296" s="18">
        <v>45109</v>
      </c>
      <c r="S2296" s="9">
        <v>45205</v>
      </c>
      <c r="T2296" s="5" t="s">
        <v>34</v>
      </c>
      <c r="U2296" s="5">
        <v>1568</v>
      </c>
      <c r="V2296" s="5">
        <v>0</v>
      </c>
      <c r="W2296" s="5">
        <v>0</v>
      </c>
      <c r="X2296" s="5" t="s">
        <v>9613</v>
      </c>
      <c r="Y2296" s="5" t="s">
        <v>42</v>
      </c>
    </row>
    <row r="2297" s="5" customFormat="1" spans="1:25">
      <c r="A2297" s="5" t="s">
        <v>9611</v>
      </c>
      <c r="B2297" s="5" t="s">
        <v>26</v>
      </c>
      <c r="C2297" s="5" t="s">
        <v>43</v>
      </c>
      <c r="D2297" s="5" t="s">
        <v>2591</v>
      </c>
      <c r="E2297" s="5" t="s">
        <v>2690</v>
      </c>
      <c r="F2297" s="9">
        <v>45198</v>
      </c>
      <c r="G2297" s="9">
        <v>45202</v>
      </c>
      <c r="H2297" s="5">
        <v>1</v>
      </c>
      <c r="I2297" s="5">
        <v>4</v>
      </c>
      <c r="J2297" s="5">
        <v>4</v>
      </c>
      <c r="K2297" s="5" t="s">
        <v>30</v>
      </c>
      <c r="L2297" s="5">
        <v>-1568</v>
      </c>
      <c r="M2297" s="5">
        <v>-1568</v>
      </c>
      <c r="N2297" s="5" t="s">
        <v>9612</v>
      </c>
      <c r="O2297" s="5" t="s">
        <v>9609</v>
      </c>
      <c r="P2297" s="5" t="s">
        <v>33</v>
      </c>
      <c r="Q2297" s="5">
        <v>0</v>
      </c>
      <c r="R2297" s="18">
        <v>45109</v>
      </c>
      <c r="S2297" s="9">
        <v>45205</v>
      </c>
      <c r="T2297" s="5" t="s">
        <v>34</v>
      </c>
      <c r="U2297" s="5">
        <v>-1568</v>
      </c>
      <c r="V2297" s="5">
        <v>0</v>
      </c>
      <c r="W2297" s="5">
        <v>0</v>
      </c>
      <c r="X2297" s="5" t="s">
        <v>9613</v>
      </c>
      <c r="Y2297" s="5" t="s">
        <v>42</v>
      </c>
    </row>
    <row r="2298" s="5" customFormat="1" spans="1:25">
      <c r="A2298" s="5" t="s">
        <v>9614</v>
      </c>
      <c r="B2298" s="5" t="s">
        <v>26</v>
      </c>
      <c r="C2298" s="5" t="s">
        <v>27</v>
      </c>
      <c r="D2298" s="5" t="s">
        <v>2591</v>
      </c>
      <c r="E2298" s="5" t="s">
        <v>2690</v>
      </c>
      <c r="F2298" s="9">
        <v>45200</v>
      </c>
      <c r="G2298" s="9">
        <v>45202</v>
      </c>
      <c r="H2298" s="5">
        <v>2</v>
      </c>
      <c r="I2298" s="5">
        <v>2</v>
      </c>
      <c r="J2298" s="5">
        <v>4</v>
      </c>
      <c r="K2298" s="5" t="s">
        <v>30</v>
      </c>
      <c r="L2298" s="5">
        <v>1568</v>
      </c>
      <c r="M2298" s="5">
        <v>1568</v>
      </c>
      <c r="N2298" s="5" t="s">
        <v>9615</v>
      </c>
      <c r="O2298" s="5" t="s">
        <v>9609</v>
      </c>
      <c r="P2298" s="5" t="s">
        <v>33</v>
      </c>
      <c r="Q2298" s="5">
        <v>0</v>
      </c>
      <c r="R2298" s="18">
        <v>45109</v>
      </c>
      <c r="S2298" s="9">
        <v>45205</v>
      </c>
      <c r="T2298" s="5" t="s">
        <v>34</v>
      </c>
      <c r="U2298" s="5">
        <v>1568</v>
      </c>
      <c r="V2298" s="5">
        <v>0</v>
      </c>
      <c r="W2298" s="5">
        <v>0</v>
      </c>
      <c r="X2298" s="5" t="s">
        <v>9616</v>
      </c>
      <c r="Y2298" s="5" t="s">
        <v>42</v>
      </c>
    </row>
    <row r="2299" s="5" customFormat="1" spans="1:25">
      <c r="A2299" s="5" t="s">
        <v>9617</v>
      </c>
      <c r="B2299" s="5" t="s">
        <v>26</v>
      </c>
      <c r="C2299" s="5" t="s">
        <v>27</v>
      </c>
      <c r="D2299" s="5" t="s">
        <v>2591</v>
      </c>
      <c r="E2299" s="5" t="s">
        <v>2690</v>
      </c>
      <c r="F2299" s="9">
        <v>45198</v>
      </c>
      <c r="G2299" s="9">
        <v>45202</v>
      </c>
      <c r="H2299" s="5">
        <v>1</v>
      </c>
      <c r="I2299" s="5">
        <v>4</v>
      </c>
      <c r="J2299" s="5">
        <v>4</v>
      </c>
      <c r="K2299" s="5" t="s">
        <v>30</v>
      </c>
      <c r="L2299" s="5">
        <v>1568</v>
      </c>
      <c r="M2299" s="5">
        <v>1568</v>
      </c>
      <c r="N2299" s="5" t="s">
        <v>9618</v>
      </c>
      <c r="O2299" s="5" t="s">
        <v>9609</v>
      </c>
      <c r="P2299" s="5" t="s">
        <v>33</v>
      </c>
      <c r="Q2299" s="5">
        <v>0</v>
      </c>
      <c r="R2299" s="18">
        <v>45109</v>
      </c>
      <c r="S2299" s="9">
        <v>45205</v>
      </c>
      <c r="T2299" s="5" t="s">
        <v>34</v>
      </c>
      <c r="U2299" s="5">
        <v>1568</v>
      </c>
      <c r="V2299" s="5">
        <v>0</v>
      </c>
      <c r="W2299" s="5">
        <v>0</v>
      </c>
      <c r="X2299" s="5" t="s">
        <v>9619</v>
      </c>
      <c r="Y2299" s="5" t="s">
        <v>42</v>
      </c>
    </row>
    <row r="2300" s="5" customFormat="1" spans="1:25">
      <c r="A2300" s="5" t="s">
        <v>9620</v>
      </c>
      <c r="B2300" s="5" t="s">
        <v>26</v>
      </c>
      <c r="C2300" s="5" t="s">
        <v>27</v>
      </c>
      <c r="D2300" s="5" t="s">
        <v>115</v>
      </c>
      <c r="E2300" s="5" t="s">
        <v>2378</v>
      </c>
      <c r="F2300" s="9">
        <v>45198</v>
      </c>
      <c r="G2300" s="9">
        <v>45202</v>
      </c>
      <c r="H2300" s="5">
        <v>1</v>
      </c>
      <c r="I2300" s="5">
        <v>4</v>
      </c>
      <c r="J2300" s="5">
        <v>4</v>
      </c>
      <c r="K2300" s="5" t="s">
        <v>30</v>
      </c>
      <c r="L2300" s="5">
        <v>12448</v>
      </c>
      <c r="M2300" s="5">
        <v>12448</v>
      </c>
      <c r="N2300" s="5" t="s">
        <v>9621</v>
      </c>
      <c r="O2300" s="5" t="s">
        <v>9609</v>
      </c>
      <c r="P2300" s="5" t="s">
        <v>33</v>
      </c>
      <c r="Q2300" s="5">
        <v>0</v>
      </c>
      <c r="R2300" s="18">
        <v>45113.0000115741</v>
      </c>
      <c r="S2300" s="9">
        <v>45205</v>
      </c>
      <c r="T2300" s="5" t="s">
        <v>34</v>
      </c>
      <c r="U2300" s="5">
        <v>12448</v>
      </c>
      <c r="V2300" s="5">
        <v>0</v>
      </c>
      <c r="W2300" s="5">
        <v>0</v>
      </c>
      <c r="X2300" s="5" t="s">
        <v>9622</v>
      </c>
      <c r="Y2300" s="5" t="s">
        <v>42</v>
      </c>
    </row>
    <row r="2301" s="5" customFormat="1" spans="1:25">
      <c r="A2301" s="5" t="s">
        <v>9623</v>
      </c>
      <c r="B2301" s="5" t="s">
        <v>26</v>
      </c>
      <c r="C2301" s="5" t="s">
        <v>27</v>
      </c>
      <c r="D2301" s="5" t="s">
        <v>5154</v>
      </c>
      <c r="E2301" s="5" t="s">
        <v>5252</v>
      </c>
      <c r="F2301" s="9">
        <v>45198</v>
      </c>
      <c r="G2301" s="9">
        <v>45202</v>
      </c>
      <c r="H2301" s="5">
        <v>1</v>
      </c>
      <c r="I2301" s="5">
        <v>4</v>
      </c>
      <c r="J2301" s="5">
        <v>4</v>
      </c>
      <c r="K2301" s="5" t="s">
        <v>30</v>
      </c>
      <c r="L2301" s="5">
        <v>1852</v>
      </c>
      <c r="M2301" s="5">
        <v>1852</v>
      </c>
      <c r="N2301" s="5" t="s">
        <v>9624</v>
      </c>
      <c r="O2301" s="5" t="s">
        <v>9609</v>
      </c>
      <c r="P2301" s="5" t="s">
        <v>33</v>
      </c>
      <c r="Q2301" s="5">
        <v>0</v>
      </c>
      <c r="R2301" s="18">
        <v>45114</v>
      </c>
      <c r="S2301" s="9">
        <v>45205</v>
      </c>
      <c r="T2301" s="5" t="s">
        <v>34</v>
      </c>
      <c r="U2301" s="5">
        <v>1852</v>
      </c>
      <c r="V2301" s="5">
        <v>0</v>
      </c>
      <c r="W2301" s="5">
        <v>0</v>
      </c>
      <c r="X2301" s="5" t="s">
        <v>9625</v>
      </c>
      <c r="Y2301" s="5" t="s">
        <v>9626</v>
      </c>
    </row>
    <row r="2302" s="5" customFormat="1" spans="1:25">
      <c r="A2302" s="5" t="s">
        <v>9627</v>
      </c>
      <c r="B2302" s="5" t="s">
        <v>26</v>
      </c>
      <c r="C2302" s="5" t="s">
        <v>27</v>
      </c>
      <c r="D2302" s="5" t="s">
        <v>5154</v>
      </c>
      <c r="E2302" s="5" t="s">
        <v>5252</v>
      </c>
      <c r="F2302" s="9">
        <v>45198</v>
      </c>
      <c r="G2302" s="9">
        <v>45202</v>
      </c>
      <c r="H2302" s="5">
        <v>1</v>
      </c>
      <c r="I2302" s="5">
        <v>4</v>
      </c>
      <c r="J2302" s="5">
        <v>4</v>
      </c>
      <c r="K2302" s="5" t="s">
        <v>30</v>
      </c>
      <c r="L2302" s="5">
        <v>1852</v>
      </c>
      <c r="M2302" s="5">
        <v>1852</v>
      </c>
      <c r="N2302" s="5" t="s">
        <v>9628</v>
      </c>
      <c r="O2302" s="5" t="s">
        <v>9609</v>
      </c>
      <c r="P2302" s="5" t="s">
        <v>33</v>
      </c>
      <c r="Q2302" s="5">
        <v>0</v>
      </c>
      <c r="R2302" s="18">
        <v>45114.0000115741</v>
      </c>
      <c r="S2302" s="9">
        <v>45205</v>
      </c>
      <c r="T2302" s="5" t="s">
        <v>34</v>
      </c>
      <c r="U2302" s="5">
        <v>1852</v>
      </c>
      <c r="V2302" s="5">
        <v>0</v>
      </c>
      <c r="W2302" s="5">
        <v>0</v>
      </c>
      <c r="X2302" s="5" t="s">
        <v>9629</v>
      </c>
      <c r="Y2302" s="5" t="s">
        <v>42</v>
      </c>
    </row>
    <row r="2303" s="5" customFormat="1" spans="1:25">
      <c r="A2303" s="5" t="s">
        <v>9630</v>
      </c>
      <c r="B2303" s="5" t="s">
        <v>26</v>
      </c>
      <c r="C2303" s="5" t="s">
        <v>27</v>
      </c>
      <c r="D2303" s="5" t="s">
        <v>55</v>
      </c>
      <c r="E2303" s="5" t="s">
        <v>2005</v>
      </c>
      <c r="F2303" s="9">
        <v>45201</v>
      </c>
      <c r="G2303" s="9">
        <v>45202</v>
      </c>
      <c r="H2303" s="5">
        <v>1</v>
      </c>
      <c r="I2303" s="5">
        <v>1</v>
      </c>
      <c r="J2303" s="5">
        <v>1</v>
      </c>
      <c r="K2303" s="5" t="s">
        <v>30</v>
      </c>
      <c r="L2303" s="5">
        <v>1048</v>
      </c>
      <c r="M2303" s="5">
        <v>1048</v>
      </c>
      <c r="N2303" s="5" t="s">
        <v>9631</v>
      </c>
      <c r="O2303" s="5" t="s">
        <v>9609</v>
      </c>
      <c r="P2303" s="5" t="s">
        <v>33</v>
      </c>
      <c r="Q2303" s="5">
        <v>0</v>
      </c>
      <c r="R2303" s="18">
        <v>45120.0000115741</v>
      </c>
      <c r="S2303" s="9">
        <v>45205</v>
      </c>
      <c r="T2303" s="5" t="s">
        <v>34</v>
      </c>
      <c r="U2303" s="5">
        <v>1048</v>
      </c>
      <c r="V2303" s="5">
        <v>0</v>
      </c>
      <c r="W2303" s="5">
        <v>0</v>
      </c>
      <c r="X2303" s="5" t="s">
        <v>9632</v>
      </c>
      <c r="Y2303" s="5" t="s">
        <v>9633</v>
      </c>
    </row>
    <row r="2304" s="5" customFormat="1" spans="1:25">
      <c r="A2304" s="5" t="s">
        <v>9634</v>
      </c>
      <c r="B2304" s="5" t="s">
        <v>26</v>
      </c>
      <c r="C2304" s="5" t="s">
        <v>27</v>
      </c>
      <c r="D2304" s="5" t="s">
        <v>38</v>
      </c>
      <c r="E2304" s="5" t="s">
        <v>970</v>
      </c>
      <c r="F2304" s="9">
        <v>45197</v>
      </c>
      <c r="G2304" s="9">
        <v>45202</v>
      </c>
      <c r="H2304" s="5">
        <v>1</v>
      </c>
      <c r="I2304" s="5">
        <v>5</v>
      </c>
      <c r="J2304" s="5">
        <v>5</v>
      </c>
      <c r="K2304" s="5" t="s">
        <v>30</v>
      </c>
      <c r="L2304" s="5">
        <v>6149</v>
      </c>
      <c r="M2304" s="5">
        <v>6149</v>
      </c>
      <c r="N2304" s="5" t="s">
        <v>9635</v>
      </c>
      <c r="O2304" s="5" t="s">
        <v>9609</v>
      </c>
      <c r="P2304" s="5" t="s">
        <v>33</v>
      </c>
      <c r="Q2304" s="5">
        <v>0</v>
      </c>
      <c r="R2304" s="18">
        <v>45123.0000115741</v>
      </c>
      <c r="S2304" s="9">
        <v>45205</v>
      </c>
      <c r="T2304" s="5" t="s">
        <v>34</v>
      </c>
      <c r="U2304" s="5">
        <v>6149</v>
      </c>
      <c r="V2304" s="5">
        <v>0</v>
      </c>
      <c r="W2304" s="5">
        <v>0</v>
      </c>
      <c r="X2304" s="5" t="s">
        <v>9636</v>
      </c>
      <c r="Y2304" s="5" t="s">
        <v>9637</v>
      </c>
    </row>
    <row r="2305" s="5" customFormat="1" spans="1:25">
      <c r="A2305" s="5" t="s">
        <v>9638</v>
      </c>
      <c r="B2305" s="5" t="s">
        <v>26</v>
      </c>
      <c r="C2305" s="5" t="s">
        <v>27</v>
      </c>
      <c r="D2305" s="5" t="s">
        <v>5187</v>
      </c>
      <c r="E2305" s="5" t="s">
        <v>5188</v>
      </c>
      <c r="F2305" s="9">
        <v>45198</v>
      </c>
      <c r="G2305" s="9">
        <v>45202</v>
      </c>
      <c r="H2305" s="5">
        <v>1</v>
      </c>
      <c r="I2305" s="5">
        <v>4</v>
      </c>
      <c r="J2305" s="5">
        <v>4</v>
      </c>
      <c r="K2305" s="5" t="s">
        <v>30</v>
      </c>
      <c r="L2305" s="5">
        <v>6586</v>
      </c>
      <c r="M2305" s="5">
        <v>6586</v>
      </c>
      <c r="N2305" s="5" t="s">
        <v>9639</v>
      </c>
      <c r="O2305" s="5" t="s">
        <v>9609</v>
      </c>
      <c r="P2305" s="5" t="s">
        <v>33</v>
      </c>
      <c r="Q2305" s="5">
        <v>0</v>
      </c>
      <c r="R2305" s="18">
        <v>45127</v>
      </c>
      <c r="S2305" s="9">
        <v>45205</v>
      </c>
      <c r="T2305" s="5" t="s">
        <v>34</v>
      </c>
      <c r="U2305" s="5">
        <v>6586</v>
      </c>
      <c r="V2305" s="5">
        <v>0</v>
      </c>
      <c r="W2305" s="5">
        <v>0</v>
      </c>
      <c r="X2305" s="5" t="s">
        <v>9640</v>
      </c>
      <c r="Y2305" s="5" t="s">
        <v>42</v>
      </c>
    </row>
    <row r="2306" s="5" customFormat="1" spans="1:25">
      <c r="A2306" s="5" t="s">
        <v>9638</v>
      </c>
      <c r="B2306" s="5" t="s">
        <v>26</v>
      </c>
      <c r="C2306" s="5" t="s">
        <v>43</v>
      </c>
      <c r="D2306" s="5" t="s">
        <v>5187</v>
      </c>
      <c r="E2306" s="5" t="s">
        <v>5188</v>
      </c>
      <c r="F2306" s="9">
        <v>45198</v>
      </c>
      <c r="G2306" s="9">
        <v>45202</v>
      </c>
      <c r="H2306" s="5">
        <v>1</v>
      </c>
      <c r="I2306" s="5">
        <v>4</v>
      </c>
      <c r="J2306" s="5">
        <v>4</v>
      </c>
      <c r="K2306" s="5" t="s">
        <v>30</v>
      </c>
      <c r="L2306" s="5">
        <v>-6586</v>
      </c>
      <c r="M2306" s="5">
        <v>-6586</v>
      </c>
      <c r="N2306" s="5" t="s">
        <v>9639</v>
      </c>
      <c r="O2306" s="5" t="s">
        <v>9609</v>
      </c>
      <c r="P2306" s="5" t="s">
        <v>33</v>
      </c>
      <c r="Q2306" s="5">
        <v>0</v>
      </c>
      <c r="R2306" s="18">
        <v>45127</v>
      </c>
      <c r="S2306" s="9">
        <v>45205</v>
      </c>
      <c r="T2306" s="5" t="s">
        <v>34</v>
      </c>
      <c r="U2306" s="5">
        <v>-6586</v>
      </c>
      <c r="V2306" s="5">
        <v>0</v>
      </c>
      <c r="W2306" s="5">
        <v>0</v>
      </c>
      <c r="X2306" s="5" t="s">
        <v>9640</v>
      </c>
      <c r="Y2306" s="5" t="s">
        <v>42</v>
      </c>
    </row>
    <row r="2307" s="5" customFormat="1" spans="1:25">
      <c r="A2307" s="5" t="s">
        <v>9641</v>
      </c>
      <c r="B2307" s="5" t="s">
        <v>26</v>
      </c>
      <c r="C2307" s="5" t="s">
        <v>27</v>
      </c>
      <c r="D2307" s="5" t="s">
        <v>103</v>
      </c>
      <c r="E2307" s="5" t="s">
        <v>104</v>
      </c>
      <c r="F2307" s="9">
        <v>45201</v>
      </c>
      <c r="G2307" s="9">
        <v>45202</v>
      </c>
      <c r="H2307" s="5">
        <v>1</v>
      </c>
      <c r="I2307" s="5">
        <v>1</v>
      </c>
      <c r="J2307" s="5">
        <v>1</v>
      </c>
      <c r="K2307" s="5" t="s">
        <v>30</v>
      </c>
      <c r="L2307" s="5">
        <v>1466</v>
      </c>
      <c r="M2307" s="5">
        <v>1466</v>
      </c>
      <c r="N2307" s="5" t="s">
        <v>9642</v>
      </c>
      <c r="O2307" s="5" t="s">
        <v>9609</v>
      </c>
      <c r="P2307" s="5" t="s">
        <v>33</v>
      </c>
      <c r="Q2307" s="5">
        <v>0</v>
      </c>
      <c r="R2307" s="18">
        <v>45127</v>
      </c>
      <c r="S2307" s="9">
        <v>45205</v>
      </c>
      <c r="T2307" s="5" t="s">
        <v>34</v>
      </c>
      <c r="U2307" s="5">
        <v>1466</v>
      </c>
      <c r="V2307" s="5">
        <v>0</v>
      </c>
      <c r="W2307" s="5">
        <v>0</v>
      </c>
      <c r="X2307" s="5" t="s">
        <v>9643</v>
      </c>
      <c r="Y2307" s="5" t="s">
        <v>9644</v>
      </c>
    </row>
    <row r="2308" s="5" customFormat="1" spans="1:26">
      <c r="A2308" s="5" t="s">
        <v>9645</v>
      </c>
      <c r="B2308" s="5" t="s">
        <v>26</v>
      </c>
      <c r="C2308" s="5" t="s">
        <v>27</v>
      </c>
      <c r="D2308" s="5" t="s">
        <v>60</v>
      </c>
      <c r="E2308" s="5" t="s">
        <v>453</v>
      </c>
      <c r="F2308" s="9">
        <v>45199</v>
      </c>
      <c r="G2308" s="9">
        <v>45202</v>
      </c>
      <c r="H2308" s="5">
        <v>1</v>
      </c>
      <c r="I2308" s="5">
        <v>3</v>
      </c>
      <c r="J2308" s="5">
        <v>3</v>
      </c>
      <c r="K2308" s="5" t="s">
        <v>30</v>
      </c>
      <c r="L2308" s="5">
        <v>6096</v>
      </c>
      <c r="M2308" s="5">
        <v>6096</v>
      </c>
      <c r="N2308" s="5" t="s">
        <v>9646</v>
      </c>
      <c r="O2308" s="5" t="s">
        <v>9609</v>
      </c>
      <c r="P2308" s="5" t="s">
        <v>33</v>
      </c>
      <c r="Q2308" s="5">
        <v>0</v>
      </c>
      <c r="R2308" s="18">
        <v>45130</v>
      </c>
      <c r="S2308" s="9">
        <v>45205</v>
      </c>
      <c r="T2308" s="5" t="s">
        <v>34</v>
      </c>
      <c r="U2308" s="5">
        <v>6096</v>
      </c>
      <c r="V2308" s="5">
        <v>0</v>
      </c>
      <c r="W2308" s="5">
        <v>0</v>
      </c>
      <c r="X2308" s="5" t="s">
        <v>9647</v>
      </c>
      <c r="Y2308" s="5">
        <v>177732770</v>
      </c>
      <c r="Z2308" s="5" t="s">
        <v>9648</v>
      </c>
    </row>
    <row r="2309" s="5" customFormat="1" spans="1:25">
      <c r="A2309" s="5" t="s">
        <v>9649</v>
      </c>
      <c r="B2309" s="5" t="s">
        <v>26</v>
      </c>
      <c r="C2309" s="5" t="s">
        <v>27</v>
      </c>
      <c r="D2309" s="5" t="s">
        <v>2498</v>
      </c>
      <c r="E2309" s="5" t="s">
        <v>9650</v>
      </c>
      <c r="F2309" s="9">
        <v>45199</v>
      </c>
      <c r="G2309" s="9">
        <v>45202</v>
      </c>
      <c r="H2309" s="5">
        <v>1</v>
      </c>
      <c r="I2309" s="5">
        <v>3</v>
      </c>
      <c r="J2309" s="5">
        <v>3</v>
      </c>
      <c r="K2309" s="5" t="s">
        <v>30</v>
      </c>
      <c r="L2309" s="5">
        <v>1632</v>
      </c>
      <c r="M2309" s="5">
        <v>1632</v>
      </c>
      <c r="N2309" s="5" t="s">
        <v>9651</v>
      </c>
      <c r="O2309" s="5" t="s">
        <v>9609</v>
      </c>
      <c r="P2309" s="5" t="s">
        <v>33</v>
      </c>
      <c r="Q2309" s="5">
        <v>0</v>
      </c>
      <c r="R2309" s="18">
        <v>45132.0000115741</v>
      </c>
      <c r="S2309" s="9">
        <v>45205</v>
      </c>
      <c r="T2309" s="5" t="s">
        <v>34</v>
      </c>
      <c r="U2309" s="5">
        <v>1632</v>
      </c>
      <c r="V2309" s="5">
        <v>0</v>
      </c>
      <c r="W2309" s="5">
        <v>0</v>
      </c>
      <c r="X2309" s="5" t="s">
        <v>9652</v>
      </c>
      <c r="Y2309" s="5" t="s">
        <v>9653</v>
      </c>
    </row>
    <row r="2310" s="5" customFormat="1" spans="1:25">
      <c r="A2310" s="5" t="s">
        <v>9654</v>
      </c>
      <c r="B2310" s="5" t="s">
        <v>26</v>
      </c>
      <c r="C2310" s="5" t="s">
        <v>27</v>
      </c>
      <c r="D2310" s="5" t="s">
        <v>9655</v>
      </c>
      <c r="E2310" s="5" t="s">
        <v>9656</v>
      </c>
      <c r="F2310" s="9">
        <v>45200</v>
      </c>
      <c r="G2310" s="9">
        <v>45202</v>
      </c>
      <c r="H2310" s="5">
        <v>1</v>
      </c>
      <c r="I2310" s="5">
        <v>2</v>
      </c>
      <c r="J2310" s="5">
        <v>2</v>
      </c>
      <c r="K2310" s="5" t="s">
        <v>30</v>
      </c>
      <c r="L2310" s="5">
        <v>3300</v>
      </c>
      <c r="M2310" s="5">
        <v>3300</v>
      </c>
      <c r="N2310" s="5" t="s">
        <v>9657</v>
      </c>
      <c r="O2310" s="5" t="s">
        <v>9609</v>
      </c>
      <c r="P2310" s="5" t="s">
        <v>33</v>
      </c>
      <c r="Q2310" s="5">
        <v>0</v>
      </c>
      <c r="R2310" s="18">
        <v>45132.0000115741</v>
      </c>
      <c r="S2310" s="9">
        <v>45205</v>
      </c>
      <c r="T2310" s="5" t="s">
        <v>34</v>
      </c>
      <c r="U2310" s="5">
        <v>3300</v>
      </c>
      <c r="V2310" s="5">
        <v>0</v>
      </c>
      <c r="W2310" s="5">
        <v>0</v>
      </c>
      <c r="X2310" s="5" t="s">
        <v>9658</v>
      </c>
      <c r="Y2310" s="5" t="s">
        <v>9659</v>
      </c>
    </row>
    <row r="2311" s="5" customFormat="1" spans="1:25">
      <c r="A2311" s="5" t="s">
        <v>9660</v>
      </c>
      <c r="B2311" s="5" t="s">
        <v>26</v>
      </c>
      <c r="C2311" s="5" t="s">
        <v>27</v>
      </c>
      <c r="D2311" s="5" t="s">
        <v>9655</v>
      </c>
      <c r="E2311" s="5" t="s">
        <v>9656</v>
      </c>
      <c r="F2311" s="9">
        <v>45200</v>
      </c>
      <c r="G2311" s="9">
        <v>45202</v>
      </c>
      <c r="H2311" s="5">
        <v>1</v>
      </c>
      <c r="I2311" s="5">
        <v>2</v>
      </c>
      <c r="J2311" s="5">
        <v>2</v>
      </c>
      <c r="K2311" s="5" t="s">
        <v>30</v>
      </c>
      <c r="L2311" s="5">
        <v>3300</v>
      </c>
      <c r="M2311" s="5">
        <v>3300</v>
      </c>
      <c r="N2311" s="5" t="s">
        <v>9661</v>
      </c>
      <c r="O2311" s="5" t="s">
        <v>9609</v>
      </c>
      <c r="P2311" s="5" t="s">
        <v>33</v>
      </c>
      <c r="Q2311" s="5">
        <v>0</v>
      </c>
      <c r="R2311" s="18">
        <v>45132.0000115741</v>
      </c>
      <c r="S2311" s="9">
        <v>45205</v>
      </c>
      <c r="T2311" s="5" t="s">
        <v>34</v>
      </c>
      <c r="U2311" s="5">
        <v>3300</v>
      </c>
      <c r="V2311" s="5">
        <v>0</v>
      </c>
      <c r="W2311" s="5">
        <v>0</v>
      </c>
      <c r="X2311" s="5" t="s">
        <v>9662</v>
      </c>
      <c r="Y2311" s="5" t="s">
        <v>9663</v>
      </c>
    </row>
    <row r="2312" s="5" customFormat="1" spans="1:25">
      <c r="A2312" s="5" t="s">
        <v>9664</v>
      </c>
      <c r="B2312" s="5" t="s">
        <v>26</v>
      </c>
      <c r="C2312" s="5" t="s">
        <v>27</v>
      </c>
      <c r="D2312" s="5" t="s">
        <v>855</v>
      </c>
      <c r="E2312" s="5" t="s">
        <v>9665</v>
      </c>
      <c r="F2312" s="9">
        <v>45200</v>
      </c>
      <c r="G2312" s="9">
        <v>45202</v>
      </c>
      <c r="H2312" s="5">
        <v>1</v>
      </c>
      <c r="I2312" s="5">
        <v>2</v>
      </c>
      <c r="J2312" s="5">
        <v>2</v>
      </c>
      <c r="K2312" s="5" t="s">
        <v>30</v>
      </c>
      <c r="L2312" s="5">
        <v>420</v>
      </c>
      <c r="M2312" s="5">
        <v>420</v>
      </c>
      <c r="N2312" s="5" t="s">
        <v>6503</v>
      </c>
      <c r="O2312" s="5" t="s">
        <v>9609</v>
      </c>
      <c r="P2312" s="5" t="s">
        <v>33</v>
      </c>
      <c r="Q2312" s="5">
        <v>0</v>
      </c>
      <c r="R2312" s="18">
        <v>45134</v>
      </c>
      <c r="S2312" s="9">
        <v>45205</v>
      </c>
      <c r="T2312" s="5" t="s">
        <v>34</v>
      </c>
      <c r="U2312" s="5">
        <v>420</v>
      </c>
      <c r="V2312" s="5">
        <v>0</v>
      </c>
      <c r="W2312" s="5">
        <v>0</v>
      </c>
      <c r="X2312" s="5" t="s">
        <v>9666</v>
      </c>
      <c r="Y2312" s="5" t="s">
        <v>9666</v>
      </c>
    </row>
    <row r="2313" s="5" customFormat="1" spans="1:25">
      <c r="A2313" s="5" t="s">
        <v>9667</v>
      </c>
      <c r="B2313" s="5" t="s">
        <v>26</v>
      </c>
      <c r="C2313" s="5" t="s">
        <v>27</v>
      </c>
      <c r="D2313" s="5" t="s">
        <v>501</v>
      </c>
      <c r="E2313" s="5" t="s">
        <v>9668</v>
      </c>
      <c r="F2313" s="9">
        <v>45198</v>
      </c>
      <c r="G2313" s="9">
        <v>45202</v>
      </c>
      <c r="H2313" s="5">
        <v>2</v>
      </c>
      <c r="I2313" s="5">
        <v>4</v>
      </c>
      <c r="J2313" s="5">
        <v>8</v>
      </c>
      <c r="K2313" s="5" t="s">
        <v>30</v>
      </c>
      <c r="L2313" s="5">
        <v>10004</v>
      </c>
      <c r="M2313" s="5">
        <v>10004</v>
      </c>
      <c r="N2313" s="5" t="s">
        <v>9669</v>
      </c>
      <c r="O2313" s="5" t="s">
        <v>9609</v>
      </c>
      <c r="P2313" s="5" t="s">
        <v>33</v>
      </c>
      <c r="Q2313" s="5">
        <v>0</v>
      </c>
      <c r="R2313" s="18">
        <v>45137</v>
      </c>
      <c r="S2313" s="9">
        <v>45205</v>
      </c>
      <c r="T2313" s="5" t="s">
        <v>34</v>
      </c>
      <c r="U2313" s="5">
        <v>10004</v>
      </c>
      <c r="V2313" s="5">
        <v>0</v>
      </c>
      <c r="W2313" s="5">
        <v>0</v>
      </c>
      <c r="X2313" s="5" t="s">
        <v>9670</v>
      </c>
      <c r="Y2313" s="5" t="s">
        <v>9671</v>
      </c>
    </row>
    <row r="2314" s="5" customFormat="1" spans="1:25">
      <c r="A2314" s="5" t="s">
        <v>9672</v>
      </c>
      <c r="B2314" s="5" t="s">
        <v>26</v>
      </c>
      <c r="C2314" s="5" t="s">
        <v>27</v>
      </c>
      <c r="D2314" s="5" t="s">
        <v>235</v>
      </c>
      <c r="E2314" s="5" t="s">
        <v>8153</v>
      </c>
      <c r="F2314" s="9">
        <v>45199</v>
      </c>
      <c r="G2314" s="9">
        <v>45202</v>
      </c>
      <c r="H2314" s="5">
        <v>1</v>
      </c>
      <c r="I2314" s="5">
        <v>3</v>
      </c>
      <c r="J2314" s="5">
        <v>3</v>
      </c>
      <c r="K2314" s="5" t="s">
        <v>30</v>
      </c>
      <c r="L2314" s="5">
        <v>2880</v>
      </c>
      <c r="M2314" s="5">
        <v>2880</v>
      </c>
      <c r="N2314" s="5" t="s">
        <v>9673</v>
      </c>
      <c r="O2314" s="5" t="s">
        <v>9609</v>
      </c>
      <c r="P2314" s="5" t="s">
        <v>33</v>
      </c>
      <c r="Q2314" s="5">
        <v>0</v>
      </c>
      <c r="R2314" s="18">
        <v>45137.0000115741</v>
      </c>
      <c r="S2314" s="9">
        <v>45205</v>
      </c>
      <c r="T2314" s="5" t="s">
        <v>34</v>
      </c>
      <c r="U2314" s="5">
        <v>2880</v>
      </c>
      <c r="V2314" s="5">
        <v>0</v>
      </c>
      <c r="W2314" s="5">
        <v>0</v>
      </c>
      <c r="X2314" s="5" t="s">
        <v>9674</v>
      </c>
      <c r="Y2314" s="5" t="s">
        <v>9675</v>
      </c>
    </row>
    <row r="2315" s="5" customFormat="1" spans="1:25">
      <c r="A2315" s="5" t="s">
        <v>9676</v>
      </c>
      <c r="B2315" s="5" t="s">
        <v>26</v>
      </c>
      <c r="C2315" s="5" t="s">
        <v>27</v>
      </c>
      <c r="D2315" s="5" t="s">
        <v>5360</v>
      </c>
      <c r="E2315" s="5" t="s">
        <v>9677</v>
      </c>
      <c r="F2315" s="9">
        <v>45198</v>
      </c>
      <c r="G2315" s="9">
        <v>45202</v>
      </c>
      <c r="H2315" s="5">
        <v>2</v>
      </c>
      <c r="I2315" s="5">
        <v>4</v>
      </c>
      <c r="J2315" s="5">
        <v>8</v>
      </c>
      <c r="K2315" s="5" t="s">
        <v>30</v>
      </c>
      <c r="L2315" s="5">
        <v>19210</v>
      </c>
      <c r="M2315" s="5">
        <v>19210</v>
      </c>
      <c r="N2315" s="5" t="s">
        <v>9678</v>
      </c>
      <c r="O2315" s="5" t="s">
        <v>9609</v>
      </c>
      <c r="P2315" s="5" t="s">
        <v>33</v>
      </c>
      <c r="Q2315" s="5">
        <v>0</v>
      </c>
      <c r="R2315" s="18">
        <v>45138.0000115741</v>
      </c>
      <c r="S2315" s="9">
        <v>45205</v>
      </c>
      <c r="T2315" s="5" t="s">
        <v>34</v>
      </c>
      <c r="U2315" s="5">
        <v>19210</v>
      </c>
      <c r="V2315" s="5">
        <v>0</v>
      </c>
      <c r="W2315" s="5">
        <v>0</v>
      </c>
      <c r="X2315" s="5" t="s">
        <v>9679</v>
      </c>
      <c r="Y2315" s="5" t="s">
        <v>42</v>
      </c>
    </row>
    <row r="2316" s="5" customFormat="1" spans="1:25">
      <c r="A2316" s="5" t="s">
        <v>9680</v>
      </c>
      <c r="B2316" s="5" t="s">
        <v>26</v>
      </c>
      <c r="C2316" s="5" t="s">
        <v>27</v>
      </c>
      <c r="D2316" s="5" t="s">
        <v>1802</v>
      </c>
      <c r="E2316" s="5" t="s">
        <v>4345</v>
      </c>
      <c r="F2316" s="9">
        <v>45200</v>
      </c>
      <c r="G2316" s="9">
        <v>45202</v>
      </c>
      <c r="H2316" s="5">
        <v>1</v>
      </c>
      <c r="I2316" s="5">
        <v>2</v>
      </c>
      <c r="J2316" s="5">
        <v>2</v>
      </c>
      <c r="K2316" s="5" t="s">
        <v>30</v>
      </c>
      <c r="L2316" s="5">
        <v>600</v>
      </c>
      <c r="M2316" s="5">
        <v>600</v>
      </c>
      <c r="N2316" s="5" t="s">
        <v>9681</v>
      </c>
      <c r="O2316" s="5" t="s">
        <v>9609</v>
      </c>
      <c r="P2316" s="5" t="s">
        <v>33</v>
      </c>
      <c r="Q2316" s="5">
        <v>0</v>
      </c>
      <c r="R2316" s="18">
        <v>45138.0000115741</v>
      </c>
      <c r="S2316" s="9">
        <v>45205</v>
      </c>
      <c r="T2316" s="5" t="s">
        <v>34</v>
      </c>
      <c r="U2316" s="5">
        <v>600</v>
      </c>
      <c r="V2316" s="5">
        <v>0</v>
      </c>
      <c r="W2316" s="5">
        <v>0</v>
      </c>
      <c r="X2316" s="5" t="s">
        <v>9682</v>
      </c>
      <c r="Y2316" s="5" t="s">
        <v>9683</v>
      </c>
    </row>
    <row r="2317" s="5" customFormat="1" spans="1:25">
      <c r="A2317" s="5" t="s">
        <v>9676</v>
      </c>
      <c r="B2317" s="5" t="s">
        <v>26</v>
      </c>
      <c r="C2317" s="5" t="s">
        <v>43</v>
      </c>
      <c r="D2317" s="5" t="s">
        <v>5360</v>
      </c>
      <c r="E2317" s="5" t="s">
        <v>9677</v>
      </c>
      <c r="F2317" s="9">
        <v>45198</v>
      </c>
      <c r="G2317" s="9">
        <v>45202</v>
      </c>
      <c r="H2317" s="5">
        <v>2</v>
      </c>
      <c r="I2317" s="5">
        <v>4</v>
      </c>
      <c r="J2317" s="5">
        <v>8</v>
      </c>
      <c r="K2317" s="5" t="s">
        <v>30</v>
      </c>
      <c r="L2317" s="5">
        <v>-19210</v>
      </c>
      <c r="M2317" s="5">
        <v>-19210</v>
      </c>
      <c r="N2317" s="5" t="s">
        <v>9678</v>
      </c>
      <c r="O2317" s="5" t="s">
        <v>9609</v>
      </c>
      <c r="P2317" s="5" t="s">
        <v>33</v>
      </c>
      <c r="Q2317" s="5">
        <v>0</v>
      </c>
      <c r="R2317" s="18">
        <v>45138.0000115741</v>
      </c>
      <c r="S2317" s="9">
        <v>45205</v>
      </c>
      <c r="T2317" s="5" t="s">
        <v>34</v>
      </c>
      <c r="U2317" s="5">
        <v>-19210</v>
      </c>
      <c r="V2317" s="5">
        <v>0</v>
      </c>
      <c r="W2317" s="5">
        <v>0</v>
      </c>
      <c r="X2317" s="5" t="s">
        <v>9679</v>
      </c>
      <c r="Y2317" s="5" t="s">
        <v>42</v>
      </c>
    </row>
    <row r="2318" s="5" customFormat="1" spans="1:25">
      <c r="A2318" s="5" t="s">
        <v>9684</v>
      </c>
      <c r="B2318" s="5" t="s">
        <v>26</v>
      </c>
      <c r="C2318" s="5" t="s">
        <v>27</v>
      </c>
      <c r="D2318" s="5" t="s">
        <v>50</v>
      </c>
      <c r="E2318" s="5" t="s">
        <v>51</v>
      </c>
      <c r="F2318" s="9">
        <v>45201</v>
      </c>
      <c r="G2318" s="9">
        <v>45202</v>
      </c>
      <c r="H2318" s="5">
        <v>1</v>
      </c>
      <c r="I2318" s="5">
        <v>1</v>
      </c>
      <c r="J2318" s="5">
        <v>1</v>
      </c>
      <c r="K2318" s="5" t="s">
        <v>30</v>
      </c>
      <c r="L2318" s="5">
        <v>1238</v>
      </c>
      <c r="M2318" s="5">
        <v>1238</v>
      </c>
      <c r="N2318" s="5" t="s">
        <v>9685</v>
      </c>
      <c r="O2318" s="5" t="s">
        <v>9609</v>
      </c>
      <c r="P2318" s="5" t="s">
        <v>33</v>
      </c>
      <c r="Q2318" s="5">
        <v>0</v>
      </c>
      <c r="R2318" s="18">
        <v>45140.0000115741</v>
      </c>
      <c r="S2318" s="9">
        <v>45205</v>
      </c>
      <c r="T2318" s="5" t="s">
        <v>34</v>
      </c>
      <c r="U2318" s="5">
        <v>1238</v>
      </c>
      <c r="V2318" s="5">
        <v>0</v>
      </c>
      <c r="W2318" s="5">
        <v>0</v>
      </c>
      <c r="X2318" s="5" t="s">
        <v>9686</v>
      </c>
      <c r="Y2318" s="5" t="s">
        <v>9687</v>
      </c>
    </row>
    <row r="2319" s="5" customFormat="1" spans="1:25">
      <c r="A2319" s="5" t="s">
        <v>9688</v>
      </c>
      <c r="B2319" s="5" t="s">
        <v>26</v>
      </c>
      <c r="C2319" s="5" t="s">
        <v>27</v>
      </c>
      <c r="D2319" s="5" t="s">
        <v>8259</v>
      </c>
      <c r="E2319" s="5" t="s">
        <v>8260</v>
      </c>
      <c r="F2319" s="9">
        <v>45201</v>
      </c>
      <c r="G2319" s="9">
        <v>45202</v>
      </c>
      <c r="H2319" s="5">
        <v>1</v>
      </c>
      <c r="I2319" s="5">
        <v>1</v>
      </c>
      <c r="J2319" s="5">
        <v>1</v>
      </c>
      <c r="K2319" s="5" t="s">
        <v>30</v>
      </c>
      <c r="L2319" s="5">
        <v>2921</v>
      </c>
      <c r="M2319" s="5">
        <v>2921</v>
      </c>
      <c r="N2319" s="5" t="s">
        <v>9689</v>
      </c>
      <c r="O2319" s="5" t="s">
        <v>9609</v>
      </c>
      <c r="P2319" s="5" t="s">
        <v>33</v>
      </c>
      <c r="Q2319" s="5">
        <v>0</v>
      </c>
      <c r="R2319" s="18">
        <v>45140.0000115741</v>
      </c>
      <c r="S2319" s="9">
        <v>45205</v>
      </c>
      <c r="T2319" s="5" t="s">
        <v>34</v>
      </c>
      <c r="U2319" s="5">
        <v>2921</v>
      </c>
      <c r="V2319" s="5">
        <v>0</v>
      </c>
      <c r="W2319" s="5">
        <v>0</v>
      </c>
      <c r="X2319" s="5" t="s">
        <v>9690</v>
      </c>
      <c r="Y2319" s="5" t="s">
        <v>42</v>
      </c>
    </row>
    <row r="2320" s="5" customFormat="1" spans="1:25">
      <c r="A2320" s="5" t="s">
        <v>9688</v>
      </c>
      <c r="B2320" s="5" t="s">
        <v>26</v>
      </c>
      <c r="C2320" s="5" t="s">
        <v>43</v>
      </c>
      <c r="D2320" s="5" t="s">
        <v>8259</v>
      </c>
      <c r="E2320" s="5" t="s">
        <v>8260</v>
      </c>
      <c r="F2320" s="9">
        <v>45201</v>
      </c>
      <c r="G2320" s="9">
        <v>45202</v>
      </c>
      <c r="H2320" s="5">
        <v>1</v>
      </c>
      <c r="I2320" s="5">
        <v>1</v>
      </c>
      <c r="J2320" s="5">
        <v>1</v>
      </c>
      <c r="K2320" s="5" t="s">
        <v>30</v>
      </c>
      <c r="L2320" s="5">
        <v>-2921</v>
      </c>
      <c r="M2320" s="5">
        <v>-2921</v>
      </c>
      <c r="N2320" s="5" t="s">
        <v>9689</v>
      </c>
      <c r="O2320" s="5" t="s">
        <v>9609</v>
      </c>
      <c r="P2320" s="5" t="s">
        <v>33</v>
      </c>
      <c r="Q2320" s="5">
        <v>0</v>
      </c>
      <c r="R2320" s="18">
        <v>45140.0000115741</v>
      </c>
      <c r="S2320" s="9">
        <v>45205</v>
      </c>
      <c r="T2320" s="5" t="s">
        <v>34</v>
      </c>
      <c r="U2320" s="5">
        <v>-2921</v>
      </c>
      <c r="V2320" s="5">
        <v>0</v>
      </c>
      <c r="W2320" s="5">
        <v>0</v>
      </c>
      <c r="X2320" s="5" t="s">
        <v>9690</v>
      </c>
      <c r="Y2320" s="5" t="s">
        <v>42</v>
      </c>
    </row>
    <row r="2321" s="5" customFormat="1" spans="1:25">
      <c r="A2321" s="5" t="s">
        <v>9691</v>
      </c>
      <c r="B2321" s="5" t="s">
        <v>26</v>
      </c>
      <c r="C2321" s="5" t="s">
        <v>27</v>
      </c>
      <c r="D2321" s="5" t="s">
        <v>9692</v>
      </c>
      <c r="E2321" s="5" t="s">
        <v>9693</v>
      </c>
      <c r="F2321" s="9">
        <v>45201</v>
      </c>
      <c r="G2321" s="9">
        <v>45202</v>
      </c>
      <c r="H2321" s="5">
        <v>1</v>
      </c>
      <c r="I2321" s="5">
        <v>1</v>
      </c>
      <c r="J2321" s="5">
        <v>1</v>
      </c>
      <c r="K2321" s="5" t="s">
        <v>30</v>
      </c>
      <c r="L2321" s="5">
        <v>1050</v>
      </c>
      <c r="M2321" s="5">
        <v>1050</v>
      </c>
      <c r="N2321" s="5" t="s">
        <v>9694</v>
      </c>
      <c r="O2321" s="5" t="s">
        <v>9609</v>
      </c>
      <c r="P2321" s="5" t="s">
        <v>33</v>
      </c>
      <c r="Q2321" s="5">
        <v>0</v>
      </c>
      <c r="R2321" s="18">
        <v>45141</v>
      </c>
      <c r="S2321" s="9">
        <v>45205</v>
      </c>
      <c r="T2321" s="5" t="s">
        <v>34</v>
      </c>
      <c r="U2321" s="5">
        <v>1050</v>
      </c>
      <c r="V2321" s="5">
        <v>0</v>
      </c>
      <c r="W2321" s="5">
        <v>0</v>
      </c>
      <c r="X2321" s="5" t="s">
        <v>9695</v>
      </c>
      <c r="Y2321" s="5" t="s">
        <v>9696</v>
      </c>
    </row>
    <row r="2322" s="5" customFormat="1" spans="1:25">
      <c r="A2322" s="5" t="s">
        <v>9697</v>
      </c>
      <c r="B2322" s="5" t="s">
        <v>26</v>
      </c>
      <c r="C2322" s="5" t="s">
        <v>27</v>
      </c>
      <c r="D2322" s="5" t="s">
        <v>669</v>
      </c>
      <c r="E2322" s="5" t="s">
        <v>8380</v>
      </c>
      <c r="F2322" s="9">
        <v>45203</v>
      </c>
      <c r="G2322" s="9">
        <v>45204</v>
      </c>
      <c r="H2322" s="5">
        <v>1</v>
      </c>
      <c r="I2322" s="5">
        <v>1</v>
      </c>
      <c r="J2322" s="5">
        <v>1</v>
      </c>
      <c r="K2322" s="5" t="s">
        <v>30</v>
      </c>
      <c r="L2322" s="5">
        <v>386</v>
      </c>
      <c r="M2322" s="5">
        <v>386</v>
      </c>
      <c r="N2322" s="5" t="s">
        <v>9698</v>
      </c>
      <c r="O2322" s="5" t="s">
        <v>9609</v>
      </c>
      <c r="P2322" s="5" t="s">
        <v>33</v>
      </c>
      <c r="Q2322" s="5">
        <v>0</v>
      </c>
      <c r="R2322" s="18">
        <v>45146</v>
      </c>
      <c r="S2322" s="9">
        <v>45205</v>
      </c>
      <c r="T2322" s="5" t="s">
        <v>34</v>
      </c>
      <c r="U2322" s="5">
        <v>386</v>
      </c>
      <c r="V2322" s="5">
        <v>0</v>
      </c>
      <c r="W2322" s="5">
        <v>0</v>
      </c>
      <c r="X2322" s="5" t="s">
        <v>9699</v>
      </c>
      <c r="Y2322" s="5" t="s">
        <v>9700</v>
      </c>
    </row>
    <row r="2323" s="5" customFormat="1" spans="1:25">
      <c r="A2323" s="5" t="s">
        <v>9701</v>
      </c>
      <c r="B2323" s="5" t="s">
        <v>26</v>
      </c>
      <c r="C2323" s="5" t="s">
        <v>27</v>
      </c>
      <c r="D2323" s="5" t="s">
        <v>103</v>
      </c>
      <c r="E2323" s="5" t="s">
        <v>104</v>
      </c>
      <c r="F2323" s="9">
        <v>45202</v>
      </c>
      <c r="G2323" s="9">
        <v>45204</v>
      </c>
      <c r="H2323" s="5">
        <v>1</v>
      </c>
      <c r="I2323" s="5">
        <v>2</v>
      </c>
      <c r="J2323" s="5">
        <v>2</v>
      </c>
      <c r="K2323" s="5" t="s">
        <v>30</v>
      </c>
      <c r="L2323" s="5">
        <v>2762</v>
      </c>
      <c r="M2323" s="5">
        <v>2762</v>
      </c>
      <c r="N2323" s="5" t="s">
        <v>9702</v>
      </c>
      <c r="O2323" s="5" t="s">
        <v>9609</v>
      </c>
      <c r="P2323" s="5" t="s">
        <v>33</v>
      </c>
      <c r="Q2323" s="5">
        <v>0</v>
      </c>
      <c r="R2323" s="18">
        <v>45146.0000115741</v>
      </c>
      <c r="S2323" s="9">
        <v>45205</v>
      </c>
      <c r="T2323" s="5" t="s">
        <v>34</v>
      </c>
      <c r="U2323" s="5">
        <v>2762</v>
      </c>
      <c r="V2323" s="5">
        <v>0</v>
      </c>
      <c r="W2323" s="5">
        <v>0</v>
      </c>
      <c r="X2323" s="5" t="s">
        <v>9703</v>
      </c>
      <c r="Y2323" s="5" t="s">
        <v>9704</v>
      </c>
    </row>
    <row r="2324" s="5" customFormat="1" spans="1:25">
      <c r="A2324" s="5" t="s">
        <v>9705</v>
      </c>
      <c r="B2324" s="5" t="s">
        <v>26</v>
      </c>
      <c r="C2324" s="5" t="s">
        <v>27</v>
      </c>
      <c r="D2324" s="5" t="s">
        <v>103</v>
      </c>
      <c r="E2324" s="5" t="s">
        <v>6598</v>
      </c>
      <c r="F2324" s="9">
        <v>45202</v>
      </c>
      <c r="G2324" s="9">
        <v>45204</v>
      </c>
      <c r="H2324" s="5">
        <v>1</v>
      </c>
      <c r="I2324" s="5">
        <v>2</v>
      </c>
      <c r="J2324" s="5">
        <v>2</v>
      </c>
      <c r="K2324" s="5" t="s">
        <v>30</v>
      </c>
      <c r="L2324" s="5">
        <v>2981</v>
      </c>
      <c r="M2324" s="5">
        <v>2981</v>
      </c>
      <c r="N2324" s="5" t="s">
        <v>9706</v>
      </c>
      <c r="O2324" s="5" t="s">
        <v>9609</v>
      </c>
      <c r="P2324" s="5" t="s">
        <v>33</v>
      </c>
      <c r="Q2324" s="5">
        <v>0</v>
      </c>
      <c r="R2324" s="18">
        <v>45147.0000115741</v>
      </c>
      <c r="S2324" s="9">
        <v>45205</v>
      </c>
      <c r="T2324" s="5" t="s">
        <v>34</v>
      </c>
      <c r="U2324" s="5">
        <v>2981</v>
      </c>
      <c r="V2324" s="5">
        <v>0</v>
      </c>
      <c r="W2324" s="5">
        <v>0</v>
      </c>
      <c r="X2324" s="5" t="s">
        <v>9707</v>
      </c>
      <c r="Y2324" s="5" t="s">
        <v>9708</v>
      </c>
    </row>
    <row r="2325" s="5" customFormat="1" spans="1:25">
      <c r="A2325" s="5" t="s">
        <v>9709</v>
      </c>
      <c r="B2325" s="5" t="s">
        <v>26</v>
      </c>
      <c r="C2325" s="5" t="s">
        <v>27</v>
      </c>
      <c r="D2325" s="5" t="s">
        <v>5261</v>
      </c>
      <c r="E2325" s="5" t="s">
        <v>9710</v>
      </c>
      <c r="F2325" s="9">
        <v>45203</v>
      </c>
      <c r="G2325" s="9">
        <v>45204</v>
      </c>
      <c r="H2325" s="5">
        <v>1</v>
      </c>
      <c r="I2325" s="5">
        <v>1</v>
      </c>
      <c r="J2325" s="5">
        <v>1</v>
      </c>
      <c r="K2325" s="5" t="s">
        <v>30</v>
      </c>
      <c r="L2325" s="5">
        <v>481</v>
      </c>
      <c r="M2325" s="5">
        <v>481</v>
      </c>
      <c r="N2325" s="5" t="s">
        <v>9711</v>
      </c>
      <c r="O2325" s="5" t="s">
        <v>9609</v>
      </c>
      <c r="P2325" s="5" t="s">
        <v>33</v>
      </c>
      <c r="Q2325" s="5">
        <v>0</v>
      </c>
      <c r="R2325" s="18">
        <v>45148</v>
      </c>
      <c r="S2325" s="9">
        <v>45205</v>
      </c>
      <c r="T2325" s="5" t="s">
        <v>34</v>
      </c>
      <c r="U2325" s="5">
        <v>481</v>
      </c>
      <c r="V2325" s="5">
        <v>0</v>
      </c>
      <c r="W2325" s="5">
        <v>0</v>
      </c>
      <c r="X2325" s="5" t="s">
        <v>9712</v>
      </c>
      <c r="Y2325" s="5" t="s">
        <v>9713</v>
      </c>
    </row>
    <row r="2326" s="5" customFormat="1" spans="1:25">
      <c r="A2326" s="5" t="s">
        <v>9714</v>
      </c>
      <c r="B2326" s="5" t="s">
        <v>26</v>
      </c>
      <c r="C2326" s="5" t="s">
        <v>27</v>
      </c>
      <c r="D2326" s="5" t="s">
        <v>144</v>
      </c>
      <c r="E2326" s="5" t="s">
        <v>9715</v>
      </c>
      <c r="F2326" s="9">
        <v>45201</v>
      </c>
      <c r="G2326" s="9">
        <v>45204</v>
      </c>
      <c r="H2326" s="5">
        <v>1</v>
      </c>
      <c r="I2326" s="5">
        <v>3</v>
      </c>
      <c r="J2326" s="5">
        <v>3</v>
      </c>
      <c r="K2326" s="5" t="s">
        <v>30</v>
      </c>
      <c r="L2326" s="5">
        <v>3384</v>
      </c>
      <c r="M2326" s="5">
        <v>3384</v>
      </c>
      <c r="N2326" s="5" t="s">
        <v>9716</v>
      </c>
      <c r="O2326" s="5" t="s">
        <v>9609</v>
      </c>
      <c r="P2326" s="5" t="s">
        <v>33</v>
      </c>
      <c r="Q2326" s="5">
        <v>0</v>
      </c>
      <c r="R2326" s="18">
        <v>45148</v>
      </c>
      <c r="S2326" s="9">
        <v>45205</v>
      </c>
      <c r="T2326" s="5" t="s">
        <v>34</v>
      </c>
      <c r="U2326" s="5">
        <v>3384</v>
      </c>
      <c r="V2326" s="5">
        <v>0</v>
      </c>
      <c r="W2326" s="5">
        <v>0</v>
      </c>
      <c r="X2326" s="5" t="s">
        <v>9717</v>
      </c>
      <c r="Y2326" s="5" t="s">
        <v>9718</v>
      </c>
    </row>
    <row r="2327" s="5" customFormat="1" spans="1:25">
      <c r="A2327" s="5" t="s">
        <v>9719</v>
      </c>
      <c r="B2327" s="5" t="s">
        <v>26</v>
      </c>
      <c r="C2327" s="5" t="s">
        <v>27</v>
      </c>
      <c r="D2327" s="5" t="s">
        <v>235</v>
      </c>
      <c r="E2327" s="5" t="s">
        <v>9720</v>
      </c>
      <c r="F2327" s="9">
        <v>45201</v>
      </c>
      <c r="G2327" s="9">
        <v>45204</v>
      </c>
      <c r="H2327" s="5">
        <v>1</v>
      </c>
      <c r="I2327" s="5">
        <v>3</v>
      </c>
      <c r="J2327" s="5">
        <v>3</v>
      </c>
      <c r="K2327" s="5" t="s">
        <v>30</v>
      </c>
      <c r="L2327" s="5">
        <v>3540</v>
      </c>
      <c r="M2327" s="5">
        <v>3540</v>
      </c>
      <c r="N2327" s="5" t="s">
        <v>9721</v>
      </c>
      <c r="O2327" s="5" t="s">
        <v>9609</v>
      </c>
      <c r="P2327" s="5" t="s">
        <v>33</v>
      </c>
      <c r="Q2327" s="5">
        <v>0</v>
      </c>
      <c r="R2327" s="18">
        <v>45149.0000115741</v>
      </c>
      <c r="S2327" s="9">
        <v>45205</v>
      </c>
      <c r="T2327" s="5" t="s">
        <v>34</v>
      </c>
      <c r="U2327" s="5">
        <v>3540</v>
      </c>
      <c r="V2327" s="5">
        <v>0</v>
      </c>
      <c r="W2327" s="5">
        <v>0</v>
      </c>
      <c r="X2327" s="5" t="s">
        <v>9722</v>
      </c>
      <c r="Y2327" s="5" t="s">
        <v>42</v>
      </c>
    </row>
    <row r="2328" s="5" customFormat="1" spans="1:25">
      <c r="A2328" s="5" t="s">
        <v>9723</v>
      </c>
      <c r="B2328" s="5" t="s">
        <v>26</v>
      </c>
      <c r="C2328" s="5" t="s">
        <v>43</v>
      </c>
      <c r="D2328" s="5" t="s">
        <v>9724</v>
      </c>
      <c r="E2328" s="5" t="s">
        <v>9725</v>
      </c>
      <c r="F2328" s="9">
        <v>45200</v>
      </c>
      <c r="G2328" s="9">
        <v>45204</v>
      </c>
      <c r="H2328" s="5">
        <v>7</v>
      </c>
      <c r="I2328" s="5">
        <v>4</v>
      </c>
      <c r="J2328" s="5">
        <v>28</v>
      </c>
      <c r="K2328" s="5" t="s">
        <v>30</v>
      </c>
      <c r="L2328" s="5">
        <v>-21280</v>
      </c>
      <c r="M2328" s="5">
        <v>-21280</v>
      </c>
      <c r="N2328" s="5" t="s">
        <v>9726</v>
      </c>
      <c r="O2328" s="5" t="s">
        <v>9609</v>
      </c>
      <c r="P2328" s="5" t="s">
        <v>33</v>
      </c>
      <c r="Q2328" s="5">
        <v>0</v>
      </c>
      <c r="R2328" s="18">
        <v>45119.0000115741</v>
      </c>
      <c r="S2328" s="9">
        <v>45205</v>
      </c>
      <c r="T2328" s="5" t="s">
        <v>34</v>
      </c>
      <c r="U2328" s="5">
        <v>-21280</v>
      </c>
      <c r="V2328" s="5">
        <v>0</v>
      </c>
      <c r="W2328" s="5">
        <v>0</v>
      </c>
      <c r="X2328" s="5" t="s">
        <v>9727</v>
      </c>
      <c r="Y2328" s="5" t="s">
        <v>9728</v>
      </c>
    </row>
    <row r="2329" s="5" customFormat="1" spans="1:25">
      <c r="A2329" s="5" t="s">
        <v>9729</v>
      </c>
      <c r="B2329" s="5" t="s">
        <v>26</v>
      </c>
      <c r="C2329" s="5" t="s">
        <v>27</v>
      </c>
      <c r="D2329" s="5" t="s">
        <v>2208</v>
      </c>
      <c r="E2329" s="5" t="s">
        <v>9730</v>
      </c>
      <c r="F2329" s="9">
        <v>45199</v>
      </c>
      <c r="G2329" s="9">
        <v>45204</v>
      </c>
      <c r="H2329" s="5">
        <v>1</v>
      </c>
      <c r="I2329" s="5">
        <v>5</v>
      </c>
      <c r="J2329" s="5">
        <v>5</v>
      </c>
      <c r="K2329" s="5" t="s">
        <v>30</v>
      </c>
      <c r="L2329" s="5">
        <v>8815</v>
      </c>
      <c r="M2329" s="5">
        <v>8815</v>
      </c>
      <c r="N2329" s="5" t="s">
        <v>9731</v>
      </c>
      <c r="O2329" s="5" t="s">
        <v>9609</v>
      </c>
      <c r="P2329" s="5" t="s">
        <v>33</v>
      </c>
      <c r="Q2329" s="5">
        <v>0</v>
      </c>
      <c r="R2329" s="18">
        <v>45149.0000115741</v>
      </c>
      <c r="S2329" s="9">
        <v>45205</v>
      </c>
      <c r="T2329" s="5" t="s">
        <v>34</v>
      </c>
      <c r="U2329" s="5">
        <v>8815</v>
      </c>
      <c r="V2329" s="5">
        <v>0</v>
      </c>
      <c r="W2329" s="5">
        <v>0</v>
      </c>
      <c r="X2329" s="5" t="s">
        <v>9732</v>
      </c>
      <c r="Y2329" s="5" t="s">
        <v>9733</v>
      </c>
    </row>
    <row r="2330" s="5" customFormat="1" spans="1:25">
      <c r="A2330" s="5" t="s">
        <v>9734</v>
      </c>
      <c r="B2330" s="5" t="s">
        <v>26</v>
      </c>
      <c r="C2330" s="5" t="s">
        <v>27</v>
      </c>
      <c r="D2330" s="5" t="s">
        <v>103</v>
      </c>
      <c r="E2330" s="5" t="s">
        <v>104</v>
      </c>
      <c r="F2330" s="9">
        <v>45203</v>
      </c>
      <c r="G2330" s="9">
        <v>45204</v>
      </c>
      <c r="H2330" s="5">
        <v>1</v>
      </c>
      <c r="I2330" s="5">
        <v>1</v>
      </c>
      <c r="J2330" s="5">
        <v>1</v>
      </c>
      <c r="K2330" s="5" t="s">
        <v>30</v>
      </c>
      <c r="L2330" s="5">
        <v>1381</v>
      </c>
      <c r="M2330" s="5">
        <v>1381</v>
      </c>
      <c r="N2330" s="5" t="s">
        <v>9735</v>
      </c>
      <c r="O2330" s="5" t="s">
        <v>9609</v>
      </c>
      <c r="P2330" s="5" t="s">
        <v>33</v>
      </c>
      <c r="Q2330" s="5">
        <v>0</v>
      </c>
      <c r="R2330" s="18">
        <v>45150</v>
      </c>
      <c r="S2330" s="9">
        <v>45205</v>
      </c>
      <c r="T2330" s="5" t="s">
        <v>34</v>
      </c>
      <c r="U2330" s="5">
        <v>1381</v>
      </c>
      <c r="V2330" s="5">
        <v>0</v>
      </c>
      <c r="W2330" s="5">
        <v>0</v>
      </c>
      <c r="X2330" s="5" t="s">
        <v>9736</v>
      </c>
      <c r="Y2330" s="5" t="s">
        <v>42</v>
      </c>
    </row>
    <row r="2331" s="5" customFormat="1" spans="1:25">
      <c r="A2331" s="5" t="s">
        <v>9737</v>
      </c>
      <c r="B2331" s="5" t="s">
        <v>26</v>
      </c>
      <c r="C2331" s="5" t="s">
        <v>27</v>
      </c>
      <c r="D2331" s="5" t="s">
        <v>87</v>
      </c>
      <c r="E2331" s="5" t="s">
        <v>88</v>
      </c>
      <c r="F2331" s="9">
        <v>45202</v>
      </c>
      <c r="G2331" s="9">
        <v>45204</v>
      </c>
      <c r="H2331" s="5">
        <v>1</v>
      </c>
      <c r="I2331" s="5">
        <v>2</v>
      </c>
      <c r="J2331" s="5">
        <v>2</v>
      </c>
      <c r="K2331" s="5" t="s">
        <v>30</v>
      </c>
      <c r="L2331" s="5">
        <v>820</v>
      </c>
      <c r="M2331" s="5">
        <v>820</v>
      </c>
      <c r="N2331" s="5" t="s">
        <v>9738</v>
      </c>
      <c r="O2331" s="5" t="s">
        <v>9609</v>
      </c>
      <c r="P2331" s="5" t="s">
        <v>33</v>
      </c>
      <c r="Q2331" s="5">
        <v>0</v>
      </c>
      <c r="R2331" s="18">
        <v>45151</v>
      </c>
      <c r="S2331" s="9">
        <v>45205</v>
      </c>
      <c r="T2331" s="5" t="s">
        <v>34</v>
      </c>
      <c r="U2331" s="5">
        <v>820</v>
      </c>
      <c r="V2331" s="5">
        <v>0</v>
      </c>
      <c r="W2331" s="5">
        <v>0</v>
      </c>
      <c r="X2331" s="5" t="s">
        <v>9739</v>
      </c>
      <c r="Y2331" s="5" t="s">
        <v>9740</v>
      </c>
    </row>
    <row r="2332" s="5" customFormat="1" spans="1:25">
      <c r="A2332" s="5" t="s">
        <v>9741</v>
      </c>
      <c r="B2332" s="5" t="s">
        <v>26</v>
      </c>
      <c r="C2332" s="5" t="s">
        <v>27</v>
      </c>
      <c r="D2332" s="5" t="s">
        <v>103</v>
      </c>
      <c r="E2332" s="5" t="s">
        <v>104</v>
      </c>
      <c r="F2332" s="9">
        <v>45202</v>
      </c>
      <c r="G2332" s="9">
        <v>45204</v>
      </c>
      <c r="H2332" s="5">
        <v>1</v>
      </c>
      <c r="I2332" s="5">
        <v>2</v>
      </c>
      <c r="J2332" s="5">
        <v>2</v>
      </c>
      <c r="K2332" s="5" t="s">
        <v>30</v>
      </c>
      <c r="L2332" s="5">
        <v>3100</v>
      </c>
      <c r="M2332" s="5">
        <v>3100</v>
      </c>
      <c r="N2332" s="5" t="s">
        <v>9742</v>
      </c>
      <c r="O2332" s="5" t="s">
        <v>9609</v>
      </c>
      <c r="P2332" s="5" t="s">
        <v>33</v>
      </c>
      <c r="Q2332" s="5">
        <v>0</v>
      </c>
      <c r="R2332" s="18">
        <v>45152.0000115741</v>
      </c>
      <c r="S2332" s="9">
        <v>45205</v>
      </c>
      <c r="T2332" s="5" t="s">
        <v>34</v>
      </c>
      <c r="U2332" s="5">
        <v>3100</v>
      </c>
      <c r="V2332" s="5">
        <v>0</v>
      </c>
      <c r="W2332" s="5">
        <v>0</v>
      </c>
      <c r="X2332" s="5" t="s">
        <v>9743</v>
      </c>
      <c r="Y2332" s="5" t="s">
        <v>42</v>
      </c>
    </row>
    <row r="2333" s="5" customFormat="1" spans="1:25">
      <c r="A2333" s="5" t="s">
        <v>9744</v>
      </c>
      <c r="B2333" s="5" t="s">
        <v>26</v>
      </c>
      <c r="C2333" s="5" t="s">
        <v>27</v>
      </c>
      <c r="D2333" s="5" t="s">
        <v>211</v>
      </c>
      <c r="E2333" s="5" t="s">
        <v>1334</v>
      </c>
      <c r="F2333" s="9">
        <v>45202</v>
      </c>
      <c r="G2333" s="9">
        <v>45204</v>
      </c>
      <c r="H2333" s="5">
        <v>2</v>
      </c>
      <c r="I2333" s="5">
        <v>2</v>
      </c>
      <c r="J2333" s="5">
        <v>4</v>
      </c>
      <c r="K2333" s="5" t="s">
        <v>30</v>
      </c>
      <c r="L2333" s="5">
        <v>10000</v>
      </c>
      <c r="M2333" s="5">
        <v>10000</v>
      </c>
      <c r="N2333" s="5" t="s">
        <v>9745</v>
      </c>
      <c r="O2333" s="5" t="s">
        <v>9609</v>
      </c>
      <c r="P2333" s="5" t="s">
        <v>33</v>
      </c>
      <c r="Q2333" s="5">
        <v>0</v>
      </c>
      <c r="R2333" s="18">
        <v>45154.0000115741</v>
      </c>
      <c r="S2333" s="9">
        <v>45205</v>
      </c>
      <c r="T2333" s="5" t="s">
        <v>34</v>
      </c>
      <c r="U2333" s="5">
        <v>10000</v>
      </c>
      <c r="V2333" s="5">
        <v>0</v>
      </c>
      <c r="W2333" s="5">
        <v>0</v>
      </c>
      <c r="X2333" s="5" t="s">
        <v>9746</v>
      </c>
      <c r="Y2333" s="5" t="s">
        <v>42</v>
      </c>
    </row>
    <row r="2334" s="5" customFormat="1" spans="1:25">
      <c r="A2334" s="5" t="s">
        <v>9747</v>
      </c>
      <c r="B2334" s="5" t="s">
        <v>26</v>
      </c>
      <c r="C2334" s="5" t="s">
        <v>27</v>
      </c>
      <c r="D2334" s="5" t="s">
        <v>132</v>
      </c>
      <c r="E2334" s="5" t="s">
        <v>133</v>
      </c>
      <c r="F2334" s="9">
        <v>45203</v>
      </c>
      <c r="G2334" s="9">
        <v>45204</v>
      </c>
      <c r="H2334" s="5">
        <v>1</v>
      </c>
      <c r="I2334" s="5">
        <v>1</v>
      </c>
      <c r="J2334" s="5">
        <v>1</v>
      </c>
      <c r="K2334" s="5" t="s">
        <v>30</v>
      </c>
      <c r="L2334" s="5">
        <v>305</v>
      </c>
      <c r="M2334" s="5">
        <v>305</v>
      </c>
      <c r="N2334" s="5" t="s">
        <v>9748</v>
      </c>
      <c r="O2334" s="5" t="s">
        <v>9609</v>
      </c>
      <c r="P2334" s="5" t="s">
        <v>33</v>
      </c>
      <c r="Q2334" s="5">
        <v>0</v>
      </c>
      <c r="R2334" s="18">
        <v>45154.0000115741</v>
      </c>
      <c r="S2334" s="9">
        <v>45205</v>
      </c>
      <c r="T2334" s="5" t="s">
        <v>34</v>
      </c>
      <c r="U2334" s="5">
        <v>305</v>
      </c>
      <c r="V2334" s="5">
        <v>0</v>
      </c>
      <c r="W2334" s="5">
        <v>0</v>
      </c>
      <c r="X2334" s="5" t="s">
        <v>9749</v>
      </c>
      <c r="Y2334" s="5" t="s">
        <v>42</v>
      </c>
    </row>
    <row r="2335" s="5" customFormat="1" spans="1:25">
      <c r="A2335" s="5" t="s">
        <v>9750</v>
      </c>
      <c r="B2335" s="5" t="s">
        <v>26</v>
      </c>
      <c r="C2335" s="5" t="s">
        <v>27</v>
      </c>
      <c r="D2335" s="5" t="s">
        <v>6929</v>
      </c>
      <c r="E2335" s="5" t="s">
        <v>9751</v>
      </c>
      <c r="F2335" s="9">
        <v>45200</v>
      </c>
      <c r="G2335" s="9">
        <v>45204</v>
      </c>
      <c r="H2335" s="5">
        <v>1</v>
      </c>
      <c r="I2335" s="5">
        <v>4</v>
      </c>
      <c r="J2335" s="5">
        <v>4</v>
      </c>
      <c r="K2335" s="5" t="s">
        <v>30</v>
      </c>
      <c r="L2335" s="5">
        <v>2428</v>
      </c>
      <c r="M2335" s="5">
        <v>2428</v>
      </c>
      <c r="N2335" s="5" t="s">
        <v>9752</v>
      </c>
      <c r="O2335" s="5" t="s">
        <v>9609</v>
      </c>
      <c r="P2335" s="5" t="s">
        <v>33</v>
      </c>
      <c r="Q2335" s="5">
        <v>0</v>
      </c>
      <c r="R2335" s="18">
        <v>45155.0000115741</v>
      </c>
      <c r="S2335" s="9">
        <v>45205</v>
      </c>
      <c r="T2335" s="5" t="s">
        <v>34</v>
      </c>
      <c r="U2335" s="5">
        <v>2428</v>
      </c>
      <c r="V2335" s="5">
        <v>0</v>
      </c>
      <c r="W2335" s="5">
        <v>0</v>
      </c>
      <c r="X2335" s="5" t="s">
        <v>9753</v>
      </c>
      <c r="Y2335" s="5" t="s">
        <v>42</v>
      </c>
    </row>
    <row r="2336" s="5" customFormat="1" spans="1:25">
      <c r="A2336" s="5" t="s">
        <v>9754</v>
      </c>
      <c r="B2336" s="5" t="s">
        <v>26</v>
      </c>
      <c r="C2336" s="5" t="s">
        <v>27</v>
      </c>
      <c r="D2336" s="5" t="s">
        <v>144</v>
      </c>
      <c r="E2336" s="5" t="s">
        <v>2139</v>
      </c>
      <c r="F2336" s="9">
        <v>45202</v>
      </c>
      <c r="G2336" s="9">
        <v>45204</v>
      </c>
      <c r="H2336" s="5">
        <v>1</v>
      </c>
      <c r="I2336" s="5">
        <v>2</v>
      </c>
      <c r="J2336" s="5">
        <v>2</v>
      </c>
      <c r="K2336" s="5" t="s">
        <v>30</v>
      </c>
      <c r="L2336" s="5">
        <v>1710</v>
      </c>
      <c r="M2336" s="5">
        <v>1710</v>
      </c>
      <c r="N2336" s="5" t="s">
        <v>6654</v>
      </c>
      <c r="O2336" s="5" t="s">
        <v>9609</v>
      </c>
      <c r="P2336" s="5" t="s">
        <v>33</v>
      </c>
      <c r="Q2336" s="5">
        <v>0</v>
      </c>
      <c r="R2336" s="18">
        <v>45155</v>
      </c>
      <c r="S2336" s="9">
        <v>45205</v>
      </c>
      <c r="T2336" s="5" t="s">
        <v>34</v>
      </c>
      <c r="U2336" s="5">
        <v>1710</v>
      </c>
      <c r="V2336" s="5">
        <v>0</v>
      </c>
      <c r="W2336" s="5">
        <v>0</v>
      </c>
      <c r="X2336" s="5" t="s">
        <v>9755</v>
      </c>
      <c r="Y2336" s="5" t="s">
        <v>9756</v>
      </c>
    </row>
    <row r="2337" s="5" customFormat="1" spans="1:25">
      <c r="A2337" s="5" t="s">
        <v>9757</v>
      </c>
      <c r="B2337" s="5" t="s">
        <v>26</v>
      </c>
      <c r="C2337" s="5" t="s">
        <v>27</v>
      </c>
      <c r="D2337" s="5" t="s">
        <v>205</v>
      </c>
      <c r="E2337" s="5" t="s">
        <v>2218</v>
      </c>
      <c r="F2337" s="9">
        <v>45195</v>
      </c>
      <c r="G2337" s="9">
        <v>45204</v>
      </c>
      <c r="H2337" s="5">
        <v>1</v>
      </c>
      <c r="I2337" s="5">
        <v>9</v>
      </c>
      <c r="J2337" s="5">
        <v>9</v>
      </c>
      <c r="K2337" s="5" t="s">
        <v>30</v>
      </c>
      <c r="L2337" s="5">
        <v>11053</v>
      </c>
      <c r="M2337" s="5">
        <v>11053</v>
      </c>
      <c r="N2337" s="5" t="s">
        <v>9758</v>
      </c>
      <c r="O2337" s="5" t="s">
        <v>9609</v>
      </c>
      <c r="P2337" s="5" t="s">
        <v>33</v>
      </c>
      <c r="Q2337" s="5">
        <v>0</v>
      </c>
      <c r="R2337" s="18">
        <v>45156</v>
      </c>
      <c r="S2337" s="9">
        <v>45205</v>
      </c>
      <c r="T2337" s="5" t="s">
        <v>34</v>
      </c>
      <c r="U2337" s="5">
        <v>11053</v>
      </c>
      <c r="V2337" s="5">
        <v>0</v>
      </c>
      <c r="W2337" s="5">
        <v>0</v>
      </c>
      <c r="X2337" s="5" t="s">
        <v>9759</v>
      </c>
      <c r="Y2337" s="5" t="s">
        <v>9760</v>
      </c>
    </row>
    <row r="2338" s="5" customFormat="1" spans="1:25">
      <c r="A2338" s="5" t="s">
        <v>9761</v>
      </c>
      <c r="B2338" s="5" t="s">
        <v>26</v>
      </c>
      <c r="C2338" s="5" t="s">
        <v>27</v>
      </c>
      <c r="D2338" s="5" t="s">
        <v>3438</v>
      </c>
      <c r="E2338" s="5" t="s">
        <v>9762</v>
      </c>
      <c r="F2338" s="9">
        <v>45201</v>
      </c>
      <c r="G2338" s="9">
        <v>45204</v>
      </c>
      <c r="H2338" s="5">
        <v>1</v>
      </c>
      <c r="I2338" s="5">
        <v>3</v>
      </c>
      <c r="J2338" s="5">
        <v>3</v>
      </c>
      <c r="K2338" s="5" t="s">
        <v>30</v>
      </c>
      <c r="L2338" s="5">
        <v>2010</v>
      </c>
      <c r="M2338" s="5">
        <v>2010</v>
      </c>
      <c r="N2338" s="5" t="s">
        <v>9763</v>
      </c>
      <c r="O2338" s="5" t="s">
        <v>9609</v>
      </c>
      <c r="P2338" s="5" t="s">
        <v>33</v>
      </c>
      <c r="Q2338" s="5">
        <v>0</v>
      </c>
      <c r="R2338" s="18">
        <v>45157</v>
      </c>
      <c r="S2338" s="9">
        <v>45205</v>
      </c>
      <c r="T2338" s="5" t="s">
        <v>34</v>
      </c>
      <c r="U2338" s="5">
        <v>2010</v>
      </c>
      <c r="V2338" s="5">
        <v>0</v>
      </c>
      <c r="W2338" s="5">
        <v>0</v>
      </c>
      <c r="X2338" s="5" t="s">
        <v>9764</v>
      </c>
      <c r="Y2338" s="5" t="s">
        <v>42</v>
      </c>
    </row>
    <row r="2339" s="5" customFormat="1" spans="1:25">
      <c r="A2339" s="5" t="s">
        <v>9765</v>
      </c>
      <c r="B2339" s="5" t="s">
        <v>26</v>
      </c>
      <c r="C2339" s="5" t="s">
        <v>27</v>
      </c>
      <c r="D2339" s="5" t="s">
        <v>144</v>
      </c>
      <c r="E2339" s="5" t="s">
        <v>2139</v>
      </c>
      <c r="F2339" s="9">
        <v>45203</v>
      </c>
      <c r="G2339" s="9">
        <v>45204</v>
      </c>
      <c r="H2339" s="5">
        <v>1</v>
      </c>
      <c r="I2339" s="5">
        <v>1</v>
      </c>
      <c r="J2339" s="5">
        <v>1</v>
      </c>
      <c r="K2339" s="5" t="s">
        <v>30</v>
      </c>
      <c r="L2339" s="5">
        <v>855</v>
      </c>
      <c r="M2339" s="5">
        <v>855</v>
      </c>
      <c r="N2339" s="5" t="s">
        <v>9766</v>
      </c>
      <c r="O2339" s="5" t="s">
        <v>9609</v>
      </c>
      <c r="P2339" s="5" t="s">
        <v>33</v>
      </c>
      <c r="Q2339" s="5">
        <v>0</v>
      </c>
      <c r="R2339" s="18">
        <v>45158.0000115741</v>
      </c>
      <c r="S2339" s="9">
        <v>45205</v>
      </c>
      <c r="T2339" s="5" t="s">
        <v>34</v>
      </c>
      <c r="U2339" s="5">
        <v>855</v>
      </c>
      <c r="V2339" s="5">
        <v>0</v>
      </c>
      <c r="W2339" s="5">
        <v>0</v>
      </c>
      <c r="X2339" s="5" t="s">
        <v>9767</v>
      </c>
      <c r="Y2339" s="5" t="s">
        <v>9768</v>
      </c>
    </row>
    <row r="2340" s="5" customFormat="1" spans="1:25">
      <c r="A2340" s="5" t="s">
        <v>9769</v>
      </c>
      <c r="B2340" s="5" t="s">
        <v>26</v>
      </c>
      <c r="C2340" s="5" t="s">
        <v>27</v>
      </c>
      <c r="D2340" s="5" t="s">
        <v>669</v>
      </c>
      <c r="E2340" s="5" t="s">
        <v>8380</v>
      </c>
      <c r="F2340" s="9">
        <v>45203</v>
      </c>
      <c r="G2340" s="9">
        <v>45204</v>
      </c>
      <c r="H2340" s="5">
        <v>1</v>
      </c>
      <c r="I2340" s="5">
        <v>1</v>
      </c>
      <c r="J2340" s="5">
        <v>1</v>
      </c>
      <c r="K2340" s="5" t="s">
        <v>30</v>
      </c>
      <c r="L2340" s="5">
        <v>370</v>
      </c>
      <c r="M2340" s="5">
        <v>370</v>
      </c>
      <c r="N2340" s="5" t="s">
        <v>9770</v>
      </c>
      <c r="O2340" s="5" t="s">
        <v>9609</v>
      </c>
      <c r="P2340" s="5" t="s">
        <v>33</v>
      </c>
      <c r="Q2340" s="5">
        <v>0</v>
      </c>
      <c r="R2340" s="18">
        <v>45159</v>
      </c>
      <c r="S2340" s="9">
        <v>45205</v>
      </c>
      <c r="T2340" s="5" t="s">
        <v>34</v>
      </c>
      <c r="U2340" s="5">
        <v>370</v>
      </c>
      <c r="V2340" s="5">
        <v>0</v>
      </c>
      <c r="W2340" s="5">
        <v>0</v>
      </c>
      <c r="X2340" s="5" t="s">
        <v>9771</v>
      </c>
      <c r="Y2340" s="5" t="s">
        <v>42</v>
      </c>
    </row>
    <row r="2341" s="5" customFormat="1" spans="1:25">
      <c r="A2341" s="5" t="s">
        <v>9772</v>
      </c>
      <c r="B2341" s="5" t="s">
        <v>26</v>
      </c>
      <c r="C2341" s="5" t="s">
        <v>27</v>
      </c>
      <c r="D2341" s="5" t="s">
        <v>161</v>
      </c>
      <c r="E2341" s="5" t="s">
        <v>9773</v>
      </c>
      <c r="F2341" s="9">
        <v>45201</v>
      </c>
      <c r="G2341" s="9">
        <v>45204</v>
      </c>
      <c r="H2341" s="5">
        <v>1</v>
      </c>
      <c r="I2341" s="5">
        <v>3</v>
      </c>
      <c r="J2341" s="5">
        <v>3</v>
      </c>
      <c r="K2341" s="5" t="s">
        <v>30</v>
      </c>
      <c r="L2341" s="5">
        <v>10500</v>
      </c>
      <c r="M2341" s="5">
        <v>10500</v>
      </c>
      <c r="N2341" s="5" t="s">
        <v>9774</v>
      </c>
      <c r="O2341" s="5" t="s">
        <v>9609</v>
      </c>
      <c r="P2341" s="5" t="s">
        <v>33</v>
      </c>
      <c r="Q2341" s="5">
        <v>0</v>
      </c>
      <c r="R2341" s="18">
        <v>45159</v>
      </c>
      <c r="S2341" s="9">
        <v>45205</v>
      </c>
      <c r="T2341" s="5" t="s">
        <v>34</v>
      </c>
      <c r="U2341" s="5">
        <v>10500</v>
      </c>
      <c r="V2341" s="5">
        <v>0</v>
      </c>
      <c r="W2341" s="5">
        <v>0</v>
      </c>
      <c r="X2341" s="5" t="s">
        <v>9775</v>
      </c>
      <c r="Y2341" s="5" t="s">
        <v>9776</v>
      </c>
    </row>
    <row r="2342" s="5" customFormat="1" spans="1:25">
      <c r="A2342" s="5" t="s">
        <v>9777</v>
      </c>
      <c r="B2342" s="5" t="s">
        <v>26</v>
      </c>
      <c r="C2342" s="5" t="s">
        <v>27</v>
      </c>
      <c r="D2342" s="5" t="s">
        <v>7148</v>
      </c>
      <c r="E2342" s="5" t="s">
        <v>7149</v>
      </c>
      <c r="F2342" s="9">
        <v>45198</v>
      </c>
      <c r="G2342" s="9">
        <v>45204</v>
      </c>
      <c r="H2342" s="5">
        <v>1</v>
      </c>
      <c r="I2342" s="5">
        <v>6</v>
      </c>
      <c r="J2342" s="5">
        <v>6</v>
      </c>
      <c r="K2342" s="5" t="s">
        <v>30</v>
      </c>
      <c r="L2342" s="5">
        <v>17814</v>
      </c>
      <c r="M2342" s="5">
        <v>17814</v>
      </c>
      <c r="N2342" s="5" t="s">
        <v>9778</v>
      </c>
      <c r="O2342" s="5" t="s">
        <v>9609</v>
      </c>
      <c r="P2342" s="5" t="s">
        <v>33</v>
      </c>
      <c r="Q2342" s="5">
        <v>0</v>
      </c>
      <c r="R2342" s="18">
        <v>45159</v>
      </c>
      <c r="S2342" s="9">
        <v>45205</v>
      </c>
      <c r="T2342" s="5" t="s">
        <v>34</v>
      </c>
      <c r="U2342" s="5">
        <v>17814</v>
      </c>
      <c r="V2342" s="5">
        <v>0</v>
      </c>
      <c r="W2342" s="5">
        <v>0</v>
      </c>
      <c r="X2342" s="5" t="s">
        <v>9779</v>
      </c>
      <c r="Y2342" s="5" t="s">
        <v>9780</v>
      </c>
    </row>
    <row r="2343" s="5" customFormat="1" spans="1:25">
      <c r="A2343" s="5" t="s">
        <v>9781</v>
      </c>
      <c r="B2343" s="5" t="s">
        <v>26</v>
      </c>
      <c r="C2343" s="5" t="s">
        <v>27</v>
      </c>
      <c r="D2343" s="5" t="s">
        <v>144</v>
      </c>
      <c r="E2343" s="5" t="s">
        <v>6658</v>
      </c>
      <c r="F2343" s="9">
        <v>45203</v>
      </c>
      <c r="G2343" s="9">
        <v>45204</v>
      </c>
      <c r="H2343" s="5">
        <v>1</v>
      </c>
      <c r="I2343" s="5">
        <v>1</v>
      </c>
      <c r="J2343" s="5">
        <v>1</v>
      </c>
      <c r="K2343" s="5" t="s">
        <v>30</v>
      </c>
      <c r="L2343" s="5">
        <v>767</v>
      </c>
      <c r="M2343" s="5">
        <v>767</v>
      </c>
      <c r="N2343" s="5" t="s">
        <v>6704</v>
      </c>
      <c r="O2343" s="5" t="s">
        <v>9609</v>
      </c>
      <c r="P2343" s="5" t="s">
        <v>33</v>
      </c>
      <c r="Q2343" s="5">
        <v>0</v>
      </c>
      <c r="R2343" s="18">
        <v>45160.0000115741</v>
      </c>
      <c r="S2343" s="9">
        <v>45205</v>
      </c>
      <c r="T2343" s="5" t="s">
        <v>34</v>
      </c>
      <c r="U2343" s="5">
        <v>767</v>
      </c>
      <c r="V2343" s="5">
        <v>0</v>
      </c>
      <c r="W2343" s="5">
        <v>0</v>
      </c>
      <c r="X2343" s="5" t="s">
        <v>9782</v>
      </c>
      <c r="Y2343" s="5" t="s">
        <v>9783</v>
      </c>
    </row>
    <row r="2344" s="5" customFormat="1" spans="1:27">
      <c r="A2344" s="5" t="s">
        <v>9784</v>
      </c>
      <c r="B2344" s="5" t="s">
        <v>26</v>
      </c>
      <c r="C2344" s="5" t="s">
        <v>27</v>
      </c>
      <c r="D2344" s="5" t="s">
        <v>205</v>
      </c>
      <c r="E2344" s="5" t="s">
        <v>2218</v>
      </c>
      <c r="F2344" s="9">
        <v>45200</v>
      </c>
      <c r="G2344" s="9">
        <v>45204</v>
      </c>
      <c r="H2344" s="5">
        <v>3</v>
      </c>
      <c r="I2344" s="5">
        <v>4</v>
      </c>
      <c r="J2344" s="5">
        <v>12</v>
      </c>
      <c r="K2344" s="5" t="s">
        <v>30</v>
      </c>
      <c r="L2344" s="5">
        <v>14730</v>
      </c>
      <c r="M2344" s="5">
        <v>14730</v>
      </c>
      <c r="N2344" s="5" t="s">
        <v>9785</v>
      </c>
      <c r="O2344" s="5" t="s">
        <v>9609</v>
      </c>
      <c r="P2344" s="5" t="s">
        <v>33</v>
      </c>
      <c r="Q2344" s="5">
        <v>0</v>
      </c>
      <c r="R2344" s="18">
        <v>45161.0000115741</v>
      </c>
      <c r="S2344" s="9">
        <v>45205</v>
      </c>
      <c r="T2344" s="5" t="s">
        <v>34</v>
      </c>
      <c r="U2344" s="5">
        <v>14730</v>
      </c>
      <c r="V2344" s="5">
        <v>0</v>
      </c>
      <c r="W2344" s="5">
        <v>0</v>
      </c>
      <c r="X2344" s="5" t="s">
        <v>9786</v>
      </c>
      <c r="Y2344" s="5">
        <v>266058887</v>
      </c>
      <c r="Z2344" s="5">
        <v>266059073</v>
      </c>
      <c r="AA2344" s="5" t="s">
        <v>9787</v>
      </c>
    </row>
    <row r="2345" s="5" customFormat="1" spans="1:25">
      <c r="A2345" s="5" t="s">
        <v>9788</v>
      </c>
      <c r="B2345" s="5" t="s">
        <v>26</v>
      </c>
      <c r="C2345" s="5" t="s">
        <v>27</v>
      </c>
      <c r="D2345" s="5" t="s">
        <v>801</v>
      </c>
      <c r="E2345" s="5" t="s">
        <v>9789</v>
      </c>
      <c r="F2345" s="9">
        <v>45199</v>
      </c>
      <c r="G2345" s="9">
        <v>45204</v>
      </c>
      <c r="H2345" s="5">
        <v>1</v>
      </c>
      <c r="I2345" s="5">
        <v>5</v>
      </c>
      <c r="J2345" s="5">
        <v>5</v>
      </c>
      <c r="K2345" s="5" t="s">
        <v>30</v>
      </c>
      <c r="L2345" s="5">
        <v>2825</v>
      </c>
      <c r="M2345" s="5">
        <v>2825</v>
      </c>
      <c r="N2345" s="5" t="s">
        <v>9790</v>
      </c>
      <c r="O2345" s="5" t="s">
        <v>9609</v>
      </c>
      <c r="P2345" s="5" t="s">
        <v>33</v>
      </c>
      <c r="Q2345" s="5">
        <v>0</v>
      </c>
      <c r="R2345" s="18">
        <v>45161.0000115741</v>
      </c>
      <c r="S2345" s="9">
        <v>45205</v>
      </c>
      <c r="T2345" s="5" t="s">
        <v>34</v>
      </c>
      <c r="U2345" s="5">
        <v>2825</v>
      </c>
      <c r="V2345" s="5">
        <v>0</v>
      </c>
      <c r="W2345" s="5">
        <v>0</v>
      </c>
      <c r="X2345" s="5" t="s">
        <v>9791</v>
      </c>
      <c r="Y2345" s="5" t="s">
        <v>9792</v>
      </c>
    </row>
    <row r="2346" s="5" customFormat="1" spans="1:25">
      <c r="A2346" s="5" t="s">
        <v>9793</v>
      </c>
      <c r="B2346" s="5" t="s">
        <v>26</v>
      </c>
      <c r="C2346" s="5" t="s">
        <v>27</v>
      </c>
      <c r="D2346" s="5" t="s">
        <v>235</v>
      </c>
      <c r="E2346" s="5" t="s">
        <v>236</v>
      </c>
      <c r="F2346" s="9">
        <v>45199</v>
      </c>
      <c r="G2346" s="9">
        <v>45204</v>
      </c>
      <c r="H2346" s="5">
        <v>1</v>
      </c>
      <c r="I2346" s="5">
        <v>5</v>
      </c>
      <c r="J2346" s="5">
        <v>5</v>
      </c>
      <c r="K2346" s="5" t="s">
        <v>30</v>
      </c>
      <c r="L2346" s="5">
        <v>5283</v>
      </c>
      <c r="M2346" s="5">
        <v>5283</v>
      </c>
      <c r="N2346" s="5" t="s">
        <v>9794</v>
      </c>
      <c r="O2346" s="5" t="s">
        <v>9609</v>
      </c>
      <c r="P2346" s="5" t="s">
        <v>33</v>
      </c>
      <c r="Q2346" s="5">
        <v>0</v>
      </c>
      <c r="R2346" s="18">
        <v>45161.0000115741</v>
      </c>
      <c r="S2346" s="9">
        <v>45205</v>
      </c>
      <c r="T2346" s="5" t="s">
        <v>34</v>
      </c>
      <c r="U2346" s="5">
        <v>5283</v>
      </c>
      <c r="V2346" s="5">
        <v>0</v>
      </c>
      <c r="W2346" s="5">
        <v>0</v>
      </c>
      <c r="X2346" s="5" t="s">
        <v>9795</v>
      </c>
      <c r="Y2346" s="5" t="s">
        <v>9796</v>
      </c>
    </row>
    <row r="2347" s="5" customFormat="1" spans="1:25">
      <c r="A2347" s="5" t="s">
        <v>9797</v>
      </c>
      <c r="B2347" s="5" t="s">
        <v>26</v>
      </c>
      <c r="C2347" s="5" t="s">
        <v>27</v>
      </c>
      <c r="D2347" s="5" t="s">
        <v>837</v>
      </c>
      <c r="E2347" s="5" t="s">
        <v>633</v>
      </c>
      <c r="F2347" s="9">
        <v>45200</v>
      </c>
      <c r="G2347" s="9">
        <v>45204</v>
      </c>
      <c r="H2347" s="5">
        <v>1</v>
      </c>
      <c r="I2347" s="5">
        <v>4</v>
      </c>
      <c r="J2347" s="5">
        <v>4</v>
      </c>
      <c r="K2347" s="5" t="s">
        <v>30</v>
      </c>
      <c r="L2347" s="5">
        <v>2788</v>
      </c>
      <c r="M2347" s="5">
        <v>2788</v>
      </c>
      <c r="N2347" s="5" t="s">
        <v>9798</v>
      </c>
      <c r="O2347" s="5" t="s">
        <v>9609</v>
      </c>
      <c r="P2347" s="5" t="s">
        <v>33</v>
      </c>
      <c r="Q2347" s="5">
        <v>0</v>
      </c>
      <c r="R2347" s="18">
        <v>45163</v>
      </c>
      <c r="S2347" s="9">
        <v>45205</v>
      </c>
      <c r="T2347" s="5" t="s">
        <v>34</v>
      </c>
      <c r="U2347" s="5">
        <v>2788</v>
      </c>
      <c r="V2347" s="5">
        <v>0</v>
      </c>
      <c r="W2347" s="5">
        <v>0</v>
      </c>
      <c r="X2347" s="5" t="s">
        <v>9799</v>
      </c>
      <c r="Y2347" s="5" t="s">
        <v>9800</v>
      </c>
    </row>
    <row r="2348" s="5" customFormat="1" spans="1:25">
      <c r="A2348" s="5" t="s">
        <v>9801</v>
      </c>
      <c r="B2348" s="5" t="s">
        <v>26</v>
      </c>
      <c r="C2348" s="5" t="s">
        <v>27</v>
      </c>
      <c r="D2348" s="5" t="s">
        <v>161</v>
      </c>
      <c r="E2348" s="5" t="s">
        <v>9802</v>
      </c>
      <c r="F2348" s="9">
        <v>45201</v>
      </c>
      <c r="G2348" s="9">
        <v>45204</v>
      </c>
      <c r="H2348" s="5">
        <v>1</v>
      </c>
      <c r="I2348" s="5">
        <v>3</v>
      </c>
      <c r="J2348" s="5">
        <v>3</v>
      </c>
      <c r="K2348" s="5" t="s">
        <v>30</v>
      </c>
      <c r="L2348" s="5">
        <v>7500</v>
      </c>
      <c r="M2348" s="5">
        <v>7500</v>
      </c>
      <c r="N2348" s="5" t="s">
        <v>9803</v>
      </c>
      <c r="O2348" s="5" t="s">
        <v>9609</v>
      </c>
      <c r="P2348" s="5" t="s">
        <v>33</v>
      </c>
      <c r="Q2348" s="5">
        <v>0</v>
      </c>
      <c r="R2348" s="18">
        <v>45163</v>
      </c>
      <c r="S2348" s="9">
        <v>45205</v>
      </c>
      <c r="T2348" s="5" t="s">
        <v>34</v>
      </c>
      <c r="U2348" s="5">
        <v>7500</v>
      </c>
      <c r="V2348" s="5">
        <v>0</v>
      </c>
      <c r="W2348" s="5">
        <v>0</v>
      </c>
      <c r="X2348" s="5" t="s">
        <v>9804</v>
      </c>
      <c r="Y2348" s="5" t="s">
        <v>9805</v>
      </c>
    </row>
    <row r="2349" s="5" customFormat="1" spans="1:25">
      <c r="A2349" s="5" t="s">
        <v>9806</v>
      </c>
      <c r="B2349" s="5" t="s">
        <v>26</v>
      </c>
      <c r="C2349" s="5" t="s">
        <v>27</v>
      </c>
      <c r="D2349" s="5" t="s">
        <v>5187</v>
      </c>
      <c r="E2349" s="5" t="s">
        <v>5188</v>
      </c>
      <c r="F2349" s="9">
        <v>45201</v>
      </c>
      <c r="G2349" s="9">
        <v>45204</v>
      </c>
      <c r="H2349" s="5">
        <v>1</v>
      </c>
      <c r="I2349" s="5">
        <v>3</v>
      </c>
      <c r="J2349" s="5">
        <v>3</v>
      </c>
      <c r="K2349" s="5" t="s">
        <v>30</v>
      </c>
      <c r="L2349" s="5">
        <v>4776</v>
      </c>
      <c r="M2349" s="5">
        <v>4776</v>
      </c>
      <c r="N2349" s="5" t="s">
        <v>9807</v>
      </c>
      <c r="O2349" s="5" t="s">
        <v>9609</v>
      </c>
      <c r="P2349" s="5" t="s">
        <v>33</v>
      </c>
      <c r="Q2349" s="5">
        <v>0</v>
      </c>
      <c r="R2349" s="18">
        <v>45163.0000115741</v>
      </c>
      <c r="S2349" s="9">
        <v>45205</v>
      </c>
      <c r="T2349" s="5" t="s">
        <v>34</v>
      </c>
      <c r="U2349" s="5">
        <v>4776</v>
      </c>
      <c r="V2349" s="5">
        <v>0</v>
      </c>
      <c r="W2349" s="5">
        <v>0</v>
      </c>
      <c r="X2349" s="5" t="s">
        <v>9808</v>
      </c>
      <c r="Y2349" s="5" t="s">
        <v>9809</v>
      </c>
    </row>
    <row r="2350" s="5" customFormat="1" spans="1:25">
      <c r="A2350" s="5" t="s">
        <v>9810</v>
      </c>
      <c r="B2350" s="5" t="s">
        <v>26</v>
      </c>
      <c r="C2350" s="5" t="s">
        <v>27</v>
      </c>
      <c r="D2350" s="5" t="s">
        <v>161</v>
      </c>
      <c r="E2350" s="5" t="s">
        <v>162</v>
      </c>
      <c r="F2350" s="9">
        <v>45202</v>
      </c>
      <c r="G2350" s="9">
        <v>45204</v>
      </c>
      <c r="H2350" s="5">
        <v>1</v>
      </c>
      <c r="I2350" s="5">
        <v>2</v>
      </c>
      <c r="J2350" s="5">
        <v>2</v>
      </c>
      <c r="K2350" s="5" t="s">
        <v>30</v>
      </c>
      <c r="L2350" s="5">
        <v>4000</v>
      </c>
      <c r="M2350" s="5">
        <v>4000</v>
      </c>
      <c r="N2350" s="5" t="s">
        <v>9811</v>
      </c>
      <c r="O2350" s="5" t="s">
        <v>9609</v>
      </c>
      <c r="P2350" s="5" t="s">
        <v>33</v>
      </c>
      <c r="Q2350" s="5">
        <v>0</v>
      </c>
      <c r="R2350" s="18">
        <v>45163</v>
      </c>
      <c r="S2350" s="9">
        <v>45205</v>
      </c>
      <c r="T2350" s="5" t="s">
        <v>34</v>
      </c>
      <c r="U2350" s="5">
        <v>4000</v>
      </c>
      <c r="V2350" s="5">
        <v>0</v>
      </c>
      <c r="W2350" s="5">
        <v>0</v>
      </c>
      <c r="X2350" s="5" t="s">
        <v>9812</v>
      </c>
      <c r="Y2350" s="5" t="s">
        <v>9813</v>
      </c>
    </row>
    <row r="2351" s="5" customFormat="1" spans="1:25">
      <c r="A2351" s="5" t="s">
        <v>9814</v>
      </c>
      <c r="B2351" s="5" t="s">
        <v>26</v>
      </c>
      <c r="C2351" s="5" t="s">
        <v>27</v>
      </c>
      <c r="D2351" s="5" t="s">
        <v>161</v>
      </c>
      <c r="E2351" s="5" t="s">
        <v>162</v>
      </c>
      <c r="F2351" s="9">
        <v>45202</v>
      </c>
      <c r="G2351" s="9">
        <v>45204</v>
      </c>
      <c r="H2351" s="5">
        <v>1</v>
      </c>
      <c r="I2351" s="5">
        <v>2</v>
      </c>
      <c r="J2351" s="5">
        <v>2</v>
      </c>
      <c r="K2351" s="5" t="s">
        <v>30</v>
      </c>
      <c r="L2351" s="5">
        <v>4000</v>
      </c>
      <c r="M2351" s="5">
        <v>4000</v>
      </c>
      <c r="N2351" s="5" t="s">
        <v>9815</v>
      </c>
      <c r="O2351" s="5" t="s">
        <v>9609</v>
      </c>
      <c r="P2351" s="5" t="s">
        <v>33</v>
      </c>
      <c r="Q2351" s="5">
        <v>0</v>
      </c>
      <c r="R2351" s="18">
        <v>45163.0000115741</v>
      </c>
      <c r="S2351" s="9">
        <v>45205</v>
      </c>
      <c r="T2351" s="5" t="s">
        <v>34</v>
      </c>
      <c r="U2351" s="5">
        <v>4000</v>
      </c>
      <c r="V2351" s="5">
        <v>0</v>
      </c>
      <c r="W2351" s="5">
        <v>0</v>
      </c>
      <c r="X2351" s="5" t="s">
        <v>9816</v>
      </c>
      <c r="Y2351" s="5" t="s">
        <v>9817</v>
      </c>
    </row>
    <row r="2352" s="5" customFormat="1" spans="1:25">
      <c r="A2352" s="5" t="s">
        <v>9818</v>
      </c>
      <c r="B2352" s="5" t="s">
        <v>26</v>
      </c>
      <c r="C2352" s="5" t="s">
        <v>27</v>
      </c>
      <c r="D2352" s="5" t="s">
        <v>4437</v>
      </c>
      <c r="E2352" s="5" t="s">
        <v>9819</v>
      </c>
      <c r="F2352" s="9">
        <v>45200</v>
      </c>
      <c r="G2352" s="9">
        <v>45204</v>
      </c>
      <c r="H2352" s="5">
        <v>1</v>
      </c>
      <c r="I2352" s="5">
        <v>4</v>
      </c>
      <c r="J2352" s="5">
        <v>4</v>
      </c>
      <c r="K2352" s="5" t="s">
        <v>30</v>
      </c>
      <c r="L2352" s="5">
        <v>3635</v>
      </c>
      <c r="M2352" s="5">
        <v>3635</v>
      </c>
      <c r="N2352" s="5" t="s">
        <v>9820</v>
      </c>
      <c r="O2352" s="5" t="s">
        <v>9609</v>
      </c>
      <c r="P2352" s="5" t="s">
        <v>33</v>
      </c>
      <c r="Q2352" s="5">
        <v>0</v>
      </c>
      <c r="R2352" s="18">
        <v>45163.0000115741</v>
      </c>
      <c r="S2352" s="9">
        <v>45205</v>
      </c>
      <c r="T2352" s="5" t="s">
        <v>34</v>
      </c>
      <c r="U2352" s="5">
        <v>3635</v>
      </c>
      <c r="V2352" s="5">
        <v>0</v>
      </c>
      <c r="W2352" s="5">
        <v>0</v>
      </c>
      <c r="X2352" s="5" t="s">
        <v>9821</v>
      </c>
      <c r="Y2352" s="5" t="s">
        <v>9822</v>
      </c>
    </row>
    <row r="2353" s="5" customFormat="1" spans="1:25">
      <c r="A2353" s="5" t="s">
        <v>9823</v>
      </c>
      <c r="B2353" s="5" t="s">
        <v>26</v>
      </c>
      <c r="C2353" s="5" t="s">
        <v>27</v>
      </c>
      <c r="D2353" s="5" t="s">
        <v>5261</v>
      </c>
      <c r="E2353" s="5" t="s">
        <v>9824</v>
      </c>
      <c r="F2353" s="9">
        <v>45202</v>
      </c>
      <c r="G2353" s="9">
        <v>45204</v>
      </c>
      <c r="H2353" s="5">
        <v>1</v>
      </c>
      <c r="I2353" s="5">
        <v>2</v>
      </c>
      <c r="J2353" s="5">
        <v>2</v>
      </c>
      <c r="K2353" s="5" t="s">
        <v>30</v>
      </c>
      <c r="L2353" s="5">
        <v>528</v>
      </c>
      <c r="M2353" s="5">
        <v>528</v>
      </c>
      <c r="N2353" s="5" t="s">
        <v>9825</v>
      </c>
      <c r="O2353" s="5" t="s">
        <v>9609</v>
      </c>
      <c r="P2353" s="5" t="s">
        <v>33</v>
      </c>
      <c r="Q2353" s="5">
        <v>0</v>
      </c>
      <c r="R2353" s="18">
        <v>45165.0000115741</v>
      </c>
      <c r="S2353" s="9">
        <v>45205</v>
      </c>
      <c r="T2353" s="5" t="s">
        <v>34</v>
      </c>
      <c r="U2353" s="5">
        <v>528</v>
      </c>
      <c r="V2353" s="5">
        <v>0</v>
      </c>
      <c r="W2353" s="5">
        <v>0</v>
      </c>
      <c r="X2353" s="5" t="s">
        <v>9826</v>
      </c>
      <c r="Y2353" s="5" t="s">
        <v>5265</v>
      </c>
    </row>
    <row r="2354" s="5" customFormat="1" spans="1:25">
      <c r="A2354" s="5" t="s">
        <v>9827</v>
      </c>
      <c r="B2354" s="5" t="s">
        <v>26</v>
      </c>
      <c r="C2354" s="5" t="s">
        <v>27</v>
      </c>
      <c r="D2354" s="5" t="s">
        <v>1061</v>
      </c>
      <c r="E2354" s="5" t="s">
        <v>1062</v>
      </c>
      <c r="F2354" s="9">
        <v>45202</v>
      </c>
      <c r="G2354" s="9">
        <v>45204</v>
      </c>
      <c r="H2354" s="5">
        <v>2</v>
      </c>
      <c r="I2354" s="5">
        <v>2</v>
      </c>
      <c r="J2354" s="5">
        <v>4</v>
      </c>
      <c r="K2354" s="5" t="s">
        <v>30</v>
      </c>
      <c r="L2354" s="5">
        <v>1800</v>
      </c>
      <c r="M2354" s="5">
        <v>1800</v>
      </c>
      <c r="N2354" s="5" t="s">
        <v>9828</v>
      </c>
      <c r="O2354" s="5" t="s">
        <v>9609</v>
      </c>
      <c r="P2354" s="5" t="s">
        <v>33</v>
      </c>
      <c r="Q2354" s="5">
        <v>0</v>
      </c>
      <c r="R2354" s="18">
        <v>45165</v>
      </c>
      <c r="S2354" s="9">
        <v>45205</v>
      </c>
      <c r="T2354" s="5" t="s">
        <v>34</v>
      </c>
      <c r="U2354" s="5">
        <v>1800</v>
      </c>
      <c r="V2354" s="5">
        <v>0</v>
      </c>
      <c r="W2354" s="5">
        <v>0</v>
      </c>
      <c r="X2354" s="5" t="s">
        <v>9829</v>
      </c>
      <c r="Y2354" s="5" t="s">
        <v>9830</v>
      </c>
    </row>
    <row r="2355" s="5" customFormat="1" spans="1:25">
      <c r="A2355" s="5" t="s">
        <v>9831</v>
      </c>
      <c r="B2355" s="5" t="s">
        <v>26</v>
      </c>
      <c r="C2355" s="5" t="s">
        <v>27</v>
      </c>
      <c r="D2355" s="5" t="s">
        <v>274</v>
      </c>
      <c r="E2355" s="5" t="s">
        <v>8582</v>
      </c>
      <c r="F2355" s="9">
        <v>45202</v>
      </c>
      <c r="G2355" s="9">
        <v>45204</v>
      </c>
      <c r="H2355" s="5">
        <v>1</v>
      </c>
      <c r="I2355" s="5">
        <v>2</v>
      </c>
      <c r="J2355" s="5">
        <v>2</v>
      </c>
      <c r="K2355" s="5" t="s">
        <v>30</v>
      </c>
      <c r="L2355" s="5">
        <v>2052</v>
      </c>
      <c r="M2355" s="5">
        <v>2052</v>
      </c>
      <c r="N2355" s="5" t="s">
        <v>9832</v>
      </c>
      <c r="O2355" s="5" t="s">
        <v>9609</v>
      </c>
      <c r="P2355" s="5" t="s">
        <v>33</v>
      </c>
      <c r="Q2355" s="5">
        <v>0</v>
      </c>
      <c r="R2355" s="18">
        <v>45166</v>
      </c>
      <c r="S2355" s="9">
        <v>45205</v>
      </c>
      <c r="T2355" s="5" t="s">
        <v>34</v>
      </c>
      <c r="U2355" s="5">
        <v>2052</v>
      </c>
      <c r="V2355" s="5">
        <v>0</v>
      </c>
      <c r="W2355" s="5">
        <v>0</v>
      </c>
      <c r="X2355" s="5" t="s">
        <v>9833</v>
      </c>
      <c r="Y2355" s="5" t="s">
        <v>9834</v>
      </c>
    </row>
    <row r="2356" s="5" customFormat="1" spans="1:25">
      <c r="A2356" s="5" t="s">
        <v>9835</v>
      </c>
      <c r="B2356" s="5" t="s">
        <v>26</v>
      </c>
      <c r="C2356" s="5" t="s">
        <v>27</v>
      </c>
      <c r="D2356" s="5" t="s">
        <v>65</v>
      </c>
      <c r="E2356" s="5" t="s">
        <v>66</v>
      </c>
      <c r="F2356" s="9">
        <v>45202</v>
      </c>
      <c r="G2356" s="9">
        <v>45204</v>
      </c>
      <c r="H2356" s="5">
        <v>1</v>
      </c>
      <c r="I2356" s="5">
        <v>2</v>
      </c>
      <c r="J2356" s="5">
        <v>2</v>
      </c>
      <c r="K2356" s="5" t="s">
        <v>30</v>
      </c>
      <c r="L2356" s="5">
        <v>660</v>
      </c>
      <c r="M2356" s="5">
        <v>660</v>
      </c>
      <c r="N2356" s="5" t="s">
        <v>9836</v>
      </c>
      <c r="O2356" s="5" t="s">
        <v>9609</v>
      </c>
      <c r="P2356" s="5" t="s">
        <v>33</v>
      </c>
      <c r="Q2356" s="5">
        <v>0</v>
      </c>
      <c r="R2356" s="18">
        <v>45166.0000115741</v>
      </c>
      <c r="S2356" s="9">
        <v>45205</v>
      </c>
      <c r="T2356" s="5" t="s">
        <v>34</v>
      </c>
      <c r="U2356" s="5">
        <v>660</v>
      </c>
      <c r="V2356" s="5">
        <v>0</v>
      </c>
      <c r="W2356" s="5">
        <v>0</v>
      </c>
      <c r="X2356" s="5" t="s">
        <v>9837</v>
      </c>
      <c r="Y2356" s="5" t="s">
        <v>9838</v>
      </c>
    </row>
    <row r="2357" s="5" customFormat="1" spans="1:25">
      <c r="A2357" s="5" t="s">
        <v>9839</v>
      </c>
      <c r="B2357" s="5" t="s">
        <v>26</v>
      </c>
      <c r="C2357" s="5" t="s">
        <v>27</v>
      </c>
      <c r="D2357" s="5" t="s">
        <v>9840</v>
      </c>
      <c r="E2357" s="5" t="s">
        <v>9841</v>
      </c>
      <c r="F2357" s="9">
        <v>45199</v>
      </c>
      <c r="G2357" s="9">
        <v>45204</v>
      </c>
      <c r="H2357" s="5">
        <v>1</v>
      </c>
      <c r="I2357" s="5">
        <v>5</v>
      </c>
      <c r="J2357" s="5">
        <v>5</v>
      </c>
      <c r="K2357" s="5" t="s">
        <v>30</v>
      </c>
      <c r="L2357" s="5">
        <v>8656</v>
      </c>
      <c r="M2357" s="5">
        <v>8656</v>
      </c>
      <c r="N2357" s="5" t="s">
        <v>9842</v>
      </c>
      <c r="O2357" s="5" t="s">
        <v>9609</v>
      </c>
      <c r="P2357" s="5" t="s">
        <v>33</v>
      </c>
      <c r="Q2357" s="5">
        <v>0</v>
      </c>
      <c r="R2357" s="18">
        <v>45166.0000115741</v>
      </c>
      <c r="S2357" s="9">
        <v>45205</v>
      </c>
      <c r="T2357" s="5" t="s">
        <v>34</v>
      </c>
      <c r="U2357" s="5">
        <v>8656</v>
      </c>
      <c r="V2357" s="5">
        <v>0</v>
      </c>
      <c r="W2357" s="5">
        <v>0</v>
      </c>
      <c r="X2357" s="5" t="s">
        <v>9843</v>
      </c>
      <c r="Y2357" s="5" t="s">
        <v>9844</v>
      </c>
    </row>
    <row r="2358" s="5" customFormat="1" spans="1:25">
      <c r="A2358" s="5" t="s">
        <v>9845</v>
      </c>
      <c r="B2358" s="5" t="s">
        <v>26</v>
      </c>
      <c r="C2358" s="5" t="s">
        <v>27</v>
      </c>
      <c r="D2358" s="5" t="s">
        <v>60</v>
      </c>
      <c r="E2358" s="5" t="s">
        <v>3758</v>
      </c>
      <c r="F2358" s="9">
        <v>45200</v>
      </c>
      <c r="G2358" s="9">
        <v>45204</v>
      </c>
      <c r="H2358" s="5">
        <v>1</v>
      </c>
      <c r="I2358" s="5">
        <v>4</v>
      </c>
      <c r="J2358" s="5">
        <v>4</v>
      </c>
      <c r="K2358" s="5" t="s">
        <v>30</v>
      </c>
      <c r="L2358" s="5">
        <v>21800</v>
      </c>
      <c r="M2358" s="5">
        <v>21800</v>
      </c>
      <c r="N2358" s="5" t="s">
        <v>9846</v>
      </c>
      <c r="O2358" s="5" t="s">
        <v>9609</v>
      </c>
      <c r="P2358" s="5" t="s">
        <v>33</v>
      </c>
      <c r="Q2358" s="5">
        <v>0</v>
      </c>
      <c r="R2358" s="18">
        <v>45167.0000115741</v>
      </c>
      <c r="S2358" s="9">
        <v>45205</v>
      </c>
      <c r="T2358" s="5" t="s">
        <v>34</v>
      </c>
      <c r="U2358" s="5">
        <v>21800</v>
      </c>
      <c r="V2358" s="5">
        <v>0</v>
      </c>
      <c r="W2358" s="5">
        <v>0</v>
      </c>
      <c r="X2358" s="5" t="s">
        <v>9847</v>
      </c>
      <c r="Y2358" s="5" t="s">
        <v>9848</v>
      </c>
    </row>
    <row r="2359" s="5" customFormat="1" spans="1:25">
      <c r="A2359" s="5" t="s">
        <v>9750</v>
      </c>
      <c r="B2359" s="5" t="s">
        <v>26</v>
      </c>
      <c r="C2359" s="5" t="s">
        <v>43</v>
      </c>
      <c r="D2359" s="5" t="s">
        <v>6929</v>
      </c>
      <c r="E2359" s="5" t="s">
        <v>9751</v>
      </c>
      <c r="F2359" s="9">
        <v>45200</v>
      </c>
      <c r="G2359" s="9">
        <v>45204</v>
      </c>
      <c r="H2359" s="5">
        <v>1</v>
      </c>
      <c r="I2359" s="5">
        <v>4</v>
      </c>
      <c r="J2359" s="5">
        <v>4</v>
      </c>
      <c r="K2359" s="5" t="s">
        <v>30</v>
      </c>
      <c r="L2359" s="5">
        <v>-2428</v>
      </c>
      <c r="M2359" s="5">
        <v>-2428</v>
      </c>
      <c r="N2359" s="5" t="s">
        <v>9752</v>
      </c>
      <c r="O2359" s="5" t="s">
        <v>9609</v>
      </c>
      <c r="P2359" s="5" t="s">
        <v>33</v>
      </c>
      <c r="Q2359" s="5">
        <v>0</v>
      </c>
      <c r="R2359" s="18">
        <v>45155.0000115741</v>
      </c>
      <c r="S2359" s="9">
        <v>45205</v>
      </c>
      <c r="T2359" s="5" t="s">
        <v>34</v>
      </c>
      <c r="U2359" s="5">
        <v>-2428</v>
      </c>
      <c r="V2359" s="5">
        <v>0</v>
      </c>
      <c r="W2359" s="5">
        <v>0</v>
      </c>
      <c r="X2359" s="5" t="s">
        <v>9753</v>
      </c>
      <c r="Y2359" s="5" t="s">
        <v>42</v>
      </c>
    </row>
    <row r="2360" s="5" customFormat="1" spans="1:25">
      <c r="A2360" s="5" t="s">
        <v>9849</v>
      </c>
      <c r="B2360" s="5" t="s">
        <v>26</v>
      </c>
      <c r="C2360" s="5" t="s">
        <v>27</v>
      </c>
      <c r="D2360" s="5" t="s">
        <v>115</v>
      </c>
      <c r="E2360" s="5" t="s">
        <v>9850</v>
      </c>
      <c r="F2360" s="9">
        <v>45199</v>
      </c>
      <c r="G2360" s="9">
        <v>45204</v>
      </c>
      <c r="H2360" s="5">
        <v>1</v>
      </c>
      <c r="I2360" s="5">
        <v>5</v>
      </c>
      <c r="J2360" s="5">
        <v>5</v>
      </c>
      <c r="K2360" s="5" t="s">
        <v>30</v>
      </c>
      <c r="L2360" s="5">
        <v>22400</v>
      </c>
      <c r="M2360" s="5">
        <v>22400</v>
      </c>
      <c r="N2360" s="5" t="s">
        <v>9851</v>
      </c>
      <c r="O2360" s="5" t="s">
        <v>9609</v>
      </c>
      <c r="P2360" s="5" t="s">
        <v>33</v>
      </c>
      <c r="Q2360" s="5">
        <v>0</v>
      </c>
      <c r="R2360" s="18">
        <v>45167.0000115741</v>
      </c>
      <c r="S2360" s="9">
        <v>45205</v>
      </c>
      <c r="T2360" s="5" t="s">
        <v>34</v>
      </c>
      <c r="U2360" s="5">
        <v>22400</v>
      </c>
      <c r="V2360" s="5">
        <v>0</v>
      </c>
      <c r="W2360" s="5">
        <v>0</v>
      </c>
      <c r="X2360" s="5" t="s">
        <v>9852</v>
      </c>
      <c r="Y2360" s="5" t="s">
        <v>9853</v>
      </c>
    </row>
    <row r="2361" s="5" customFormat="1" spans="1:25">
      <c r="A2361" s="5" t="s">
        <v>9781</v>
      </c>
      <c r="B2361" s="5" t="s">
        <v>26</v>
      </c>
      <c r="C2361" s="5" t="s">
        <v>43</v>
      </c>
      <c r="D2361" s="5" t="s">
        <v>144</v>
      </c>
      <c r="E2361" s="5" t="s">
        <v>6658</v>
      </c>
      <c r="F2361" s="9">
        <v>45203</v>
      </c>
      <c r="G2361" s="9">
        <v>45204</v>
      </c>
      <c r="H2361" s="5">
        <v>1</v>
      </c>
      <c r="I2361" s="5">
        <v>1</v>
      </c>
      <c r="J2361" s="5">
        <v>1</v>
      </c>
      <c r="K2361" s="5" t="s">
        <v>30</v>
      </c>
      <c r="L2361" s="5">
        <v>-767</v>
      </c>
      <c r="M2361" s="5">
        <v>-767</v>
      </c>
      <c r="N2361" s="5" t="s">
        <v>6704</v>
      </c>
      <c r="O2361" s="5" t="s">
        <v>9609</v>
      </c>
      <c r="P2361" s="5" t="s">
        <v>33</v>
      </c>
      <c r="Q2361" s="5">
        <v>0</v>
      </c>
      <c r="R2361" s="18">
        <v>45160.0000115741</v>
      </c>
      <c r="S2361" s="9">
        <v>45205</v>
      </c>
      <c r="T2361" s="5" t="s">
        <v>34</v>
      </c>
      <c r="U2361" s="5">
        <v>-767</v>
      </c>
      <c r="V2361" s="5">
        <v>0</v>
      </c>
      <c r="W2361" s="5">
        <v>0</v>
      </c>
      <c r="X2361" s="5" t="s">
        <v>9782</v>
      </c>
      <c r="Y2361" s="5" t="s">
        <v>9783</v>
      </c>
    </row>
    <row r="2362" s="5" customFormat="1" spans="1:25">
      <c r="A2362" s="5" t="s">
        <v>9781</v>
      </c>
      <c r="B2362" s="5" t="s">
        <v>26</v>
      </c>
      <c r="C2362" s="5" t="s">
        <v>1237</v>
      </c>
      <c r="D2362" s="5" t="s">
        <v>144</v>
      </c>
      <c r="E2362" s="5" t="s">
        <v>6658</v>
      </c>
      <c r="F2362" s="9">
        <v>45203</v>
      </c>
      <c r="G2362" s="9">
        <v>45204</v>
      </c>
      <c r="H2362" s="5">
        <v>1</v>
      </c>
      <c r="I2362" s="5">
        <v>1</v>
      </c>
      <c r="J2362" s="5">
        <v>1</v>
      </c>
      <c r="K2362" s="5" t="s">
        <v>30</v>
      </c>
      <c r="L2362" s="5">
        <v>230.1</v>
      </c>
      <c r="M2362" s="5">
        <v>230.1</v>
      </c>
      <c r="N2362" s="5" t="s">
        <v>6704</v>
      </c>
      <c r="O2362" s="5" t="s">
        <v>9609</v>
      </c>
      <c r="P2362" s="5" t="s">
        <v>33</v>
      </c>
      <c r="Q2362" s="5">
        <v>0</v>
      </c>
      <c r="R2362" s="18">
        <v>45160.7212037037</v>
      </c>
      <c r="S2362" s="9">
        <v>45205</v>
      </c>
      <c r="T2362" s="5" t="s">
        <v>34</v>
      </c>
      <c r="U2362" s="5">
        <v>230.1</v>
      </c>
      <c r="V2362" s="5">
        <v>0</v>
      </c>
      <c r="W2362" s="5">
        <v>0</v>
      </c>
      <c r="X2362" s="5" t="s">
        <v>9782</v>
      </c>
      <c r="Y2362" s="5" t="s">
        <v>9783</v>
      </c>
    </row>
    <row r="2363" s="5" customFormat="1" spans="1:25">
      <c r="A2363" s="5" t="s">
        <v>9854</v>
      </c>
      <c r="B2363" s="5" t="s">
        <v>26</v>
      </c>
      <c r="C2363" s="5" t="s">
        <v>27</v>
      </c>
      <c r="D2363" s="5" t="s">
        <v>60</v>
      </c>
      <c r="E2363" s="5" t="s">
        <v>2406</v>
      </c>
      <c r="F2363" s="9">
        <v>45200</v>
      </c>
      <c r="G2363" s="9">
        <v>45204</v>
      </c>
      <c r="H2363" s="5">
        <v>1</v>
      </c>
      <c r="I2363" s="5">
        <v>4</v>
      </c>
      <c r="J2363" s="5">
        <v>4</v>
      </c>
      <c r="K2363" s="5" t="s">
        <v>30</v>
      </c>
      <c r="L2363" s="5">
        <v>20100</v>
      </c>
      <c r="M2363" s="5">
        <v>20100</v>
      </c>
      <c r="N2363" s="5" t="s">
        <v>9855</v>
      </c>
      <c r="O2363" s="5" t="s">
        <v>9609</v>
      </c>
      <c r="P2363" s="5" t="s">
        <v>33</v>
      </c>
      <c r="Q2363" s="5">
        <v>0</v>
      </c>
      <c r="R2363" s="18">
        <v>45167</v>
      </c>
      <c r="S2363" s="9">
        <v>45205</v>
      </c>
      <c r="T2363" s="5" t="s">
        <v>34</v>
      </c>
      <c r="U2363" s="5">
        <v>20100</v>
      </c>
      <c r="V2363" s="5">
        <v>0</v>
      </c>
      <c r="W2363" s="5">
        <v>0</v>
      </c>
      <c r="X2363" s="5" t="s">
        <v>9856</v>
      </c>
      <c r="Y2363" s="5" t="s">
        <v>2255</v>
      </c>
    </row>
    <row r="2364" s="5" customFormat="1" spans="1:25">
      <c r="A2364" s="5" t="s">
        <v>9857</v>
      </c>
      <c r="B2364" s="5" t="s">
        <v>26</v>
      </c>
      <c r="C2364" s="5" t="s">
        <v>27</v>
      </c>
      <c r="D2364" s="5" t="s">
        <v>3486</v>
      </c>
      <c r="E2364" s="5" t="s">
        <v>9858</v>
      </c>
      <c r="F2364" s="9">
        <v>45202</v>
      </c>
      <c r="G2364" s="9">
        <v>45204</v>
      </c>
      <c r="H2364" s="5">
        <v>1</v>
      </c>
      <c r="I2364" s="5">
        <v>2</v>
      </c>
      <c r="J2364" s="5">
        <v>2</v>
      </c>
      <c r="K2364" s="5" t="s">
        <v>30</v>
      </c>
      <c r="L2364" s="5">
        <v>9162</v>
      </c>
      <c r="M2364" s="5">
        <v>9162</v>
      </c>
      <c r="N2364" s="5" t="s">
        <v>9859</v>
      </c>
      <c r="O2364" s="5" t="s">
        <v>9609</v>
      </c>
      <c r="P2364" s="5" t="s">
        <v>33</v>
      </c>
      <c r="Q2364" s="5">
        <v>0</v>
      </c>
      <c r="R2364" s="18">
        <v>45168.0000115741</v>
      </c>
      <c r="S2364" s="9">
        <v>45205</v>
      </c>
      <c r="T2364" s="5" t="s">
        <v>34</v>
      </c>
      <c r="U2364" s="5">
        <v>9162</v>
      </c>
      <c r="V2364" s="5">
        <v>0</v>
      </c>
      <c r="W2364" s="5">
        <v>0</v>
      </c>
      <c r="X2364" s="5" t="s">
        <v>9860</v>
      </c>
      <c r="Y2364" s="5" t="s">
        <v>9861</v>
      </c>
    </row>
    <row r="2365" s="5" customFormat="1" spans="1:25">
      <c r="A2365" s="5" t="s">
        <v>9862</v>
      </c>
      <c r="B2365" s="5" t="s">
        <v>26</v>
      </c>
      <c r="C2365" s="5" t="s">
        <v>27</v>
      </c>
      <c r="D2365" s="5" t="s">
        <v>1802</v>
      </c>
      <c r="E2365" s="5" t="s">
        <v>88</v>
      </c>
      <c r="F2365" s="9">
        <v>45202</v>
      </c>
      <c r="G2365" s="9">
        <v>45204</v>
      </c>
      <c r="H2365" s="5">
        <v>1</v>
      </c>
      <c r="I2365" s="5">
        <v>2</v>
      </c>
      <c r="J2365" s="5">
        <v>2</v>
      </c>
      <c r="K2365" s="5" t="s">
        <v>30</v>
      </c>
      <c r="L2365" s="5">
        <v>1060</v>
      </c>
      <c r="M2365" s="5">
        <v>1060</v>
      </c>
      <c r="N2365" s="5" t="s">
        <v>9863</v>
      </c>
      <c r="O2365" s="5" t="s">
        <v>9609</v>
      </c>
      <c r="P2365" s="5" t="s">
        <v>33</v>
      </c>
      <c r="Q2365" s="5">
        <v>0</v>
      </c>
      <c r="R2365" s="18">
        <v>45168.0000115741</v>
      </c>
      <c r="S2365" s="9">
        <v>45205</v>
      </c>
      <c r="T2365" s="5" t="s">
        <v>34</v>
      </c>
      <c r="U2365" s="5">
        <v>1060</v>
      </c>
      <c r="V2365" s="5">
        <v>0</v>
      </c>
      <c r="W2365" s="5">
        <v>0</v>
      </c>
      <c r="X2365" s="5" t="s">
        <v>9864</v>
      </c>
      <c r="Y2365" s="5" t="s">
        <v>9865</v>
      </c>
    </row>
    <row r="2366" s="5" customFormat="1" spans="1:25">
      <c r="A2366" s="5" t="s">
        <v>9866</v>
      </c>
      <c r="B2366" s="5" t="s">
        <v>26</v>
      </c>
      <c r="C2366" s="5" t="s">
        <v>27</v>
      </c>
      <c r="D2366" s="5" t="s">
        <v>1470</v>
      </c>
      <c r="E2366" s="5" t="s">
        <v>1471</v>
      </c>
      <c r="F2366" s="9">
        <v>45201</v>
      </c>
      <c r="G2366" s="9">
        <v>45204</v>
      </c>
      <c r="H2366" s="5">
        <v>1</v>
      </c>
      <c r="I2366" s="5">
        <v>3</v>
      </c>
      <c r="J2366" s="5">
        <v>3</v>
      </c>
      <c r="K2366" s="5" t="s">
        <v>30</v>
      </c>
      <c r="L2366" s="5">
        <v>2232</v>
      </c>
      <c r="M2366" s="5">
        <v>2232</v>
      </c>
      <c r="N2366" s="5" t="s">
        <v>9867</v>
      </c>
      <c r="O2366" s="5" t="s">
        <v>9609</v>
      </c>
      <c r="P2366" s="5" t="s">
        <v>33</v>
      </c>
      <c r="Q2366" s="5">
        <v>0</v>
      </c>
      <c r="R2366" s="18">
        <v>45168.0000115741</v>
      </c>
      <c r="S2366" s="9">
        <v>45205</v>
      </c>
      <c r="T2366" s="5" t="s">
        <v>34</v>
      </c>
      <c r="U2366" s="5">
        <v>2232</v>
      </c>
      <c r="V2366" s="5">
        <v>0</v>
      </c>
      <c r="W2366" s="5">
        <v>0</v>
      </c>
      <c r="X2366" s="5" t="s">
        <v>9868</v>
      </c>
      <c r="Y2366" s="5" t="s">
        <v>9869</v>
      </c>
    </row>
    <row r="2367" s="5" customFormat="1" spans="1:25">
      <c r="A2367" s="5" t="s">
        <v>9870</v>
      </c>
      <c r="B2367" s="5" t="s">
        <v>26</v>
      </c>
      <c r="C2367" s="5" t="s">
        <v>27</v>
      </c>
      <c r="D2367" s="5" t="s">
        <v>8542</v>
      </c>
      <c r="E2367" s="5" t="s">
        <v>8543</v>
      </c>
      <c r="F2367" s="9">
        <v>45203</v>
      </c>
      <c r="G2367" s="9">
        <v>45204</v>
      </c>
      <c r="H2367" s="5">
        <v>1</v>
      </c>
      <c r="I2367" s="5">
        <v>1</v>
      </c>
      <c r="J2367" s="5">
        <v>1</v>
      </c>
      <c r="K2367" s="5" t="s">
        <v>30</v>
      </c>
      <c r="L2367" s="5">
        <v>386</v>
      </c>
      <c r="M2367" s="5">
        <v>386</v>
      </c>
      <c r="N2367" s="5" t="s">
        <v>9871</v>
      </c>
      <c r="O2367" s="5" t="s">
        <v>9609</v>
      </c>
      <c r="P2367" s="5" t="s">
        <v>33</v>
      </c>
      <c r="Q2367" s="5">
        <v>0</v>
      </c>
      <c r="R2367" s="18">
        <v>45169.0000115741</v>
      </c>
      <c r="S2367" s="9">
        <v>45205</v>
      </c>
      <c r="T2367" s="5" t="s">
        <v>34</v>
      </c>
      <c r="U2367" s="5">
        <v>386</v>
      </c>
      <c r="V2367" s="5">
        <v>0</v>
      </c>
      <c r="W2367" s="5">
        <v>0</v>
      </c>
      <c r="X2367" s="5" t="s">
        <v>9872</v>
      </c>
      <c r="Y2367" s="5" t="s">
        <v>9873</v>
      </c>
    </row>
    <row r="2368" s="5" customFormat="1" spans="1:25">
      <c r="A2368" s="5" t="s">
        <v>9874</v>
      </c>
      <c r="B2368" s="5" t="s">
        <v>26</v>
      </c>
      <c r="C2368" s="5" t="s">
        <v>27</v>
      </c>
      <c r="D2368" s="5" t="s">
        <v>5406</v>
      </c>
      <c r="E2368" s="5" t="s">
        <v>9299</v>
      </c>
      <c r="F2368" s="9">
        <v>45202</v>
      </c>
      <c r="G2368" s="9">
        <v>45204</v>
      </c>
      <c r="H2368" s="5">
        <v>1</v>
      </c>
      <c r="I2368" s="5">
        <v>2</v>
      </c>
      <c r="J2368" s="5">
        <v>2</v>
      </c>
      <c r="K2368" s="5" t="s">
        <v>30</v>
      </c>
      <c r="L2368" s="5">
        <v>2030</v>
      </c>
      <c r="M2368" s="5">
        <v>2030</v>
      </c>
      <c r="N2368" s="5" t="s">
        <v>9646</v>
      </c>
      <c r="O2368" s="5" t="s">
        <v>9609</v>
      </c>
      <c r="P2368" s="5" t="s">
        <v>33</v>
      </c>
      <c r="Q2368" s="5">
        <v>0</v>
      </c>
      <c r="R2368" s="18">
        <v>45169</v>
      </c>
      <c r="S2368" s="9">
        <v>45205</v>
      </c>
      <c r="T2368" s="5" t="s">
        <v>34</v>
      </c>
      <c r="U2368" s="5">
        <v>2030</v>
      </c>
      <c r="V2368" s="5">
        <v>0</v>
      </c>
      <c r="W2368" s="5">
        <v>0</v>
      </c>
      <c r="X2368" s="5" t="s">
        <v>9875</v>
      </c>
      <c r="Y2368" s="5" t="s">
        <v>9876</v>
      </c>
    </row>
    <row r="2369" s="5" customFormat="1" spans="1:25">
      <c r="A2369" s="5" t="s">
        <v>9877</v>
      </c>
      <c r="B2369" s="5" t="s">
        <v>26</v>
      </c>
      <c r="C2369" s="5" t="s">
        <v>27</v>
      </c>
      <c r="D2369" s="5" t="s">
        <v>190</v>
      </c>
      <c r="E2369" s="5" t="s">
        <v>191</v>
      </c>
      <c r="F2369" s="9">
        <v>45199</v>
      </c>
      <c r="G2369" s="9">
        <v>45204</v>
      </c>
      <c r="H2369" s="5">
        <v>1</v>
      </c>
      <c r="I2369" s="5">
        <v>5</v>
      </c>
      <c r="J2369" s="5">
        <v>5</v>
      </c>
      <c r="K2369" s="5" t="s">
        <v>30</v>
      </c>
      <c r="L2369" s="5">
        <v>4077</v>
      </c>
      <c r="M2369" s="5">
        <v>4077</v>
      </c>
      <c r="N2369" s="5" t="s">
        <v>9878</v>
      </c>
      <c r="O2369" s="5" t="s">
        <v>9609</v>
      </c>
      <c r="P2369" s="5" t="s">
        <v>33</v>
      </c>
      <c r="Q2369" s="5">
        <v>0</v>
      </c>
      <c r="R2369" s="18">
        <v>45169</v>
      </c>
      <c r="S2369" s="9">
        <v>45205</v>
      </c>
      <c r="T2369" s="5" t="s">
        <v>34</v>
      </c>
      <c r="U2369" s="5">
        <v>4077</v>
      </c>
      <c r="V2369" s="5">
        <v>0</v>
      </c>
      <c r="W2369" s="5">
        <v>0</v>
      </c>
      <c r="X2369" s="5" t="s">
        <v>9879</v>
      </c>
      <c r="Y2369" s="5" t="s">
        <v>9880</v>
      </c>
    </row>
    <row r="2370" s="5" customFormat="1" spans="1:25">
      <c r="A2370" s="5" t="s">
        <v>9881</v>
      </c>
      <c r="B2370" s="5" t="s">
        <v>26</v>
      </c>
      <c r="C2370" s="5" t="s">
        <v>27</v>
      </c>
      <c r="D2370" s="5" t="s">
        <v>161</v>
      </c>
      <c r="E2370" s="5" t="s">
        <v>6848</v>
      </c>
      <c r="F2370" s="9">
        <v>45201</v>
      </c>
      <c r="G2370" s="9">
        <v>45204</v>
      </c>
      <c r="H2370" s="5">
        <v>1</v>
      </c>
      <c r="I2370" s="5">
        <v>3</v>
      </c>
      <c r="J2370" s="5">
        <v>3</v>
      </c>
      <c r="K2370" s="5" t="s">
        <v>30</v>
      </c>
      <c r="L2370" s="5">
        <v>6900</v>
      </c>
      <c r="M2370" s="5">
        <v>6900</v>
      </c>
      <c r="N2370" s="5" t="s">
        <v>9882</v>
      </c>
      <c r="O2370" s="5" t="s">
        <v>9609</v>
      </c>
      <c r="P2370" s="5" t="s">
        <v>33</v>
      </c>
      <c r="Q2370" s="5">
        <v>0</v>
      </c>
      <c r="R2370" s="18">
        <v>45169</v>
      </c>
      <c r="S2370" s="9">
        <v>45205</v>
      </c>
      <c r="T2370" s="5" t="s">
        <v>34</v>
      </c>
      <c r="U2370" s="5">
        <v>6900</v>
      </c>
      <c r="V2370" s="5">
        <v>0</v>
      </c>
      <c r="W2370" s="5">
        <v>0</v>
      </c>
      <c r="X2370" s="5" t="s">
        <v>9883</v>
      </c>
      <c r="Y2370" s="5" t="s">
        <v>9884</v>
      </c>
    </row>
    <row r="2371" s="5" customFormat="1" spans="1:25">
      <c r="A2371" s="5" t="s">
        <v>9885</v>
      </c>
      <c r="B2371" s="5" t="s">
        <v>26</v>
      </c>
      <c r="C2371" s="5" t="s">
        <v>27</v>
      </c>
      <c r="D2371" s="5" t="s">
        <v>161</v>
      </c>
      <c r="E2371" s="5" t="s">
        <v>3476</v>
      </c>
      <c r="F2371" s="9">
        <v>45201</v>
      </c>
      <c r="G2371" s="9">
        <v>45204</v>
      </c>
      <c r="H2371" s="5">
        <v>1</v>
      </c>
      <c r="I2371" s="5">
        <v>3</v>
      </c>
      <c r="J2371" s="5">
        <v>3</v>
      </c>
      <c r="K2371" s="5" t="s">
        <v>30</v>
      </c>
      <c r="L2371" s="5">
        <v>6000</v>
      </c>
      <c r="M2371" s="5">
        <v>6000</v>
      </c>
      <c r="N2371" s="5" t="s">
        <v>9886</v>
      </c>
      <c r="O2371" s="5" t="s">
        <v>9609</v>
      </c>
      <c r="P2371" s="5" t="s">
        <v>33</v>
      </c>
      <c r="Q2371" s="5">
        <v>0</v>
      </c>
      <c r="R2371" s="18">
        <v>45169</v>
      </c>
      <c r="S2371" s="9">
        <v>45205</v>
      </c>
      <c r="T2371" s="5" t="s">
        <v>34</v>
      </c>
      <c r="U2371" s="5">
        <v>6000</v>
      </c>
      <c r="V2371" s="5">
        <v>0</v>
      </c>
      <c r="W2371" s="5">
        <v>0</v>
      </c>
      <c r="X2371" s="5" t="s">
        <v>9887</v>
      </c>
      <c r="Y2371" s="5" t="s">
        <v>9888</v>
      </c>
    </row>
    <row r="2372" s="5" customFormat="1" spans="1:25">
      <c r="A2372" s="5" t="s">
        <v>9889</v>
      </c>
      <c r="B2372" s="5" t="s">
        <v>26</v>
      </c>
      <c r="C2372" s="5" t="s">
        <v>27</v>
      </c>
      <c r="D2372" s="5" t="s">
        <v>38</v>
      </c>
      <c r="E2372" s="5" t="s">
        <v>8219</v>
      </c>
      <c r="F2372" s="9">
        <v>45203</v>
      </c>
      <c r="G2372" s="9">
        <v>45204</v>
      </c>
      <c r="H2372" s="5">
        <v>1</v>
      </c>
      <c r="I2372" s="5">
        <v>1</v>
      </c>
      <c r="J2372" s="5">
        <v>1</v>
      </c>
      <c r="K2372" s="5" t="s">
        <v>30</v>
      </c>
      <c r="L2372" s="5">
        <v>680</v>
      </c>
      <c r="M2372" s="5">
        <v>680</v>
      </c>
      <c r="N2372" s="5" t="s">
        <v>9890</v>
      </c>
      <c r="O2372" s="5" t="s">
        <v>9609</v>
      </c>
      <c r="P2372" s="5" t="s">
        <v>33</v>
      </c>
      <c r="Q2372" s="5">
        <v>0</v>
      </c>
      <c r="R2372" s="18">
        <v>45170.0000115741</v>
      </c>
      <c r="S2372" s="9">
        <v>45205</v>
      </c>
      <c r="T2372" s="5" t="s">
        <v>34</v>
      </c>
      <c r="U2372" s="5">
        <v>680</v>
      </c>
      <c r="V2372" s="5">
        <v>0</v>
      </c>
      <c r="W2372" s="5">
        <v>0</v>
      </c>
      <c r="X2372" s="5" t="s">
        <v>9891</v>
      </c>
      <c r="Y2372" s="5" t="s">
        <v>9892</v>
      </c>
    </row>
    <row r="2373" s="5" customFormat="1" spans="1:25">
      <c r="A2373" s="5" t="s">
        <v>9893</v>
      </c>
      <c r="B2373" s="5" t="s">
        <v>26</v>
      </c>
      <c r="C2373" s="5" t="s">
        <v>27</v>
      </c>
      <c r="D2373" s="5" t="s">
        <v>1232</v>
      </c>
      <c r="E2373" s="5" t="s">
        <v>1233</v>
      </c>
      <c r="F2373" s="9">
        <v>45198</v>
      </c>
      <c r="G2373" s="9">
        <v>45204</v>
      </c>
      <c r="H2373" s="5">
        <v>1</v>
      </c>
      <c r="I2373" s="5">
        <v>6</v>
      </c>
      <c r="J2373" s="5">
        <v>6</v>
      </c>
      <c r="K2373" s="5" t="s">
        <v>30</v>
      </c>
      <c r="L2373" s="5">
        <v>9996</v>
      </c>
      <c r="M2373" s="5">
        <v>9996</v>
      </c>
      <c r="N2373" s="5" t="s">
        <v>9894</v>
      </c>
      <c r="O2373" s="5" t="s">
        <v>9609</v>
      </c>
      <c r="P2373" s="5" t="s">
        <v>33</v>
      </c>
      <c r="Q2373" s="5">
        <v>0</v>
      </c>
      <c r="R2373" s="18">
        <v>45170</v>
      </c>
      <c r="S2373" s="9">
        <v>45205</v>
      </c>
      <c r="T2373" s="5" t="s">
        <v>34</v>
      </c>
      <c r="U2373" s="5">
        <v>9996</v>
      </c>
      <c r="V2373" s="5">
        <v>0</v>
      </c>
      <c r="W2373" s="5">
        <v>0</v>
      </c>
      <c r="X2373" s="5" t="s">
        <v>9895</v>
      </c>
      <c r="Y2373" s="5" t="s">
        <v>9896</v>
      </c>
    </row>
    <row r="2374" s="5" customFormat="1" spans="1:25">
      <c r="A2374" s="5" t="s">
        <v>9897</v>
      </c>
      <c r="B2374" s="5" t="s">
        <v>26</v>
      </c>
      <c r="C2374" s="5" t="s">
        <v>27</v>
      </c>
      <c r="D2374" s="5" t="s">
        <v>126</v>
      </c>
      <c r="E2374" s="5" t="s">
        <v>4139</v>
      </c>
      <c r="F2374" s="9">
        <v>45202</v>
      </c>
      <c r="G2374" s="9">
        <v>45204</v>
      </c>
      <c r="H2374" s="5">
        <v>1</v>
      </c>
      <c r="I2374" s="5">
        <v>2</v>
      </c>
      <c r="J2374" s="5">
        <v>2</v>
      </c>
      <c r="K2374" s="5" t="s">
        <v>30</v>
      </c>
      <c r="L2374" s="5">
        <v>1316</v>
      </c>
      <c r="M2374" s="5">
        <v>1316</v>
      </c>
      <c r="N2374" s="5" t="s">
        <v>9898</v>
      </c>
      <c r="O2374" s="5" t="s">
        <v>9609</v>
      </c>
      <c r="P2374" s="5" t="s">
        <v>33</v>
      </c>
      <c r="Q2374" s="5">
        <v>0</v>
      </c>
      <c r="R2374" s="18">
        <v>45170</v>
      </c>
      <c r="S2374" s="9">
        <v>45205</v>
      </c>
      <c r="T2374" s="5" t="s">
        <v>34</v>
      </c>
      <c r="U2374" s="5">
        <v>1316</v>
      </c>
      <c r="V2374" s="5">
        <v>0</v>
      </c>
      <c r="W2374" s="5">
        <v>0</v>
      </c>
      <c r="X2374" s="5" t="s">
        <v>9899</v>
      </c>
      <c r="Y2374" s="5" t="s">
        <v>9900</v>
      </c>
    </row>
    <row r="2375" s="5" customFormat="1" spans="1:25">
      <c r="A2375" s="5" t="s">
        <v>9901</v>
      </c>
      <c r="B2375" s="5" t="s">
        <v>26</v>
      </c>
      <c r="C2375" s="5" t="s">
        <v>27</v>
      </c>
      <c r="D2375" s="5" t="s">
        <v>2295</v>
      </c>
      <c r="E2375" s="5" t="s">
        <v>9902</v>
      </c>
      <c r="F2375" s="9">
        <v>45202</v>
      </c>
      <c r="G2375" s="9">
        <v>45204</v>
      </c>
      <c r="H2375" s="5">
        <v>1</v>
      </c>
      <c r="I2375" s="5">
        <v>2</v>
      </c>
      <c r="J2375" s="5">
        <v>2</v>
      </c>
      <c r="K2375" s="5" t="s">
        <v>30</v>
      </c>
      <c r="L2375" s="5">
        <v>920</v>
      </c>
      <c r="M2375" s="5">
        <v>920</v>
      </c>
      <c r="N2375" s="5" t="s">
        <v>9903</v>
      </c>
      <c r="O2375" s="5" t="s">
        <v>9609</v>
      </c>
      <c r="P2375" s="5" t="s">
        <v>33</v>
      </c>
      <c r="Q2375" s="5">
        <v>0</v>
      </c>
      <c r="R2375" s="18">
        <v>45170</v>
      </c>
      <c r="S2375" s="9">
        <v>45205</v>
      </c>
      <c r="T2375" s="5" t="s">
        <v>34</v>
      </c>
      <c r="U2375" s="5">
        <v>920</v>
      </c>
      <c r="V2375" s="5">
        <v>0</v>
      </c>
      <c r="W2375" s="5">
        <v>0</v>
      </c>
      <c r="X2375" s="5" t="s">
        <v>9904</v>
      </c>
      <c r="Y2375" s="5" t="s">
        <v>9905</v>
      </c>
    </row>
    <row r="2376" s="5" customFormat="1" spans="1:25">
      <c r="A2376" s="5" t="s">
        <v>9906</v>
      </c>
      <c r="B2376" s="5" t="s">
        <v>26</v>
      </c>
      <c r="C2376" s="5" t="s">
        <v>27</v>
      </c>
      <c r="D2376" s="5" t="s">
        <v>103</v>
      </c>
      <c r="E2376" s="5" t="s">
        <v>104</v>
      </c>
      <c r="F2376" s="9">
        <v>45202</v>
      </c>
      <c r="G2376" s="9">
        <v>45204</v>
      </c>
      <c r="H2376" s="5">
        <v>1</v>
      </c>
      <c r="I2376" s="5">
        <v>2</v>
      </c>
      <c r="J2376" s="5">
        <v>2</v>
      </c>
      <c r="K2376" s="5" t="s">
        <v>30</v>
      </c>
      <c r="L2376" s="5">
        <v>2930</v>
      </c>
      <c r="M2376" s="5">
        <v>2930</v>
      </c>
      <c r="N2376" s="5" t="s">
        <v>9907</v>
      </c>
      <c r="O2376" s="5" t="s">
        <v>9609</v>
      </c>
      <c r="P2376" s="5" t="s">
        <v>33</v>
      </c>
      <c r="Q2376" s="5">
        <v>0</v>
      </c>
      <c r="R2376" s="18">
        <v>45171</v>
      </c>
      <c r="S2376" s="9">
        <v>45205</v>
      </c>
      <c r="T2376" s="5" t="s">
        <v>34</v>
      </c>
      <c r="U2376" s="5">
        <v>2930</v>
      </c>
      <c r="V2376" s="5">
        <v>0</v>
      </c>
      <c r="W2376" s="5">
        <v>0</v>
      </c>
      <c r="X2376" s="5" t="s">
        <v>9908</v>
      </c>
      <c r="Y2376" s="5" t="s">
        <v>9909</v>
      </c>
    </row>
    <row r="2377" s="5" customFormat="1" spans="1:25">
      <c r="A2377" s="5" t="s">
        <v>9910</v>
      </c>
      <c r="B2377" s="5" t="s">
        <v>26</v>
      </c>
      <c r="C2377" s="5" t="s">
        <v>27</v>
      </c>
      <c r="D2377" s="5" t="s">
        <v>9911</v>
      </c>
      <c r="E2377" s="5" t="s">
        <v>9912</v>
      </c>
      <c r="F2377" s="9">
        <v>45202</v>
      </c>
      <c r="G2377" s="9">
        <v>45204</v>
      </c>
      <c r="H2377" s="5">
        <v>1</v>
      </c>
      <c r="I2377" s="5">
        <v>2</v>
      </c>
      <c r="J2377" s="5">
        <v>2</v>
      </c>
      <c r="K2377" s="5" t="s">
        <v>30</v>
      </c>
      <c r="L2377" s="5">
        <v>1926</v>
      </c>
      <c r="M2377" s="5">
        <v>1926</v>
      </c>
      <c r="N2377" s="5" t="s">
        <v>9913</v>
      </c>
      <c r="O2377" s="5" t="s">
        <v>9609</v>
      </c>
      <c r="P2377" s="5" t="s">
        <v>33</v>
      </c>
      <c r="Q2377" s="5">
        <v>0</v>
      </c>
      <c r="R2377" s="18">
        <v>45172</v>
      </c>
      <c r="S2377" s="9">
        <v>45205</v>
      </c>
      <c r="T2377" s="5" t="s">
        <v>34</v>
      </c>
      <c r="U2377" s="5">
        <v>1926</v>
      </c>
      <c r="V2377" s="5">
        <v>0</v>
      </c>
      <c r="W2377" s="5">
        <v>0</v>
      </c>
      <c r="X2377" s="5" t="s">
        <v>9914</v>
      </c>
      <c r="Y2377" s="5" t="s">
        <v>9915</v>
      </c>
    </row>
    <row r="2378" s="5" customFormat="1" spans="1:25">
      <c r="A2378" s="5" t="s">
        <v>9916</v>
      </c>
      <c r="B2378" s="5" t="s">
        <v>26</v>
      </c>
      <c r="C2378" s="5" t="s">
        <v>27</v>
      </c>
      <c r="D2378" s="5" t="s">
        <v>1048</v>
      </c>
      <c r="E2378" s="5" t="s">
        <v>1049</v>
      </c>
      <c r="F2378" s="9">
        <v>45196</v>
      </c>
      <c r="G2378" s="9">
        <v>45204</v>
      </c>
      <c r="H2378" s="5">
        <v>1</v>
      </c>
      <c r="I2378" s="5">
        <v>8</v>
      </c>
      <c r="J2378" s="5">
        <v>8</v>
      </c>
      <c r="K2378" s="5" t="s">
        <v>30</v>
      </c>
      <c r="L2378" s="5">
        <v>6104</v>
      </c>
      <c r="M2378" s="5">
        <v>6104</v>
      </c>
      <c r="N2378" s="5" t="s">
        <v>9917</v>
      </c>
      <c r="O2378" s="5" t="s">
        <v>9609</v>
      </c>
      <c r="P2378" s="5" t="s">
        <v>33</v>
      </c>
      <c r="Q2378" s="5">
        <v>0</v>
      </c>
      <c r="R2378" s="18">
        <v>45172.0000115741</v>
      </c>
      <c r="S2378" s="9">
        <v>45205</v>
      </c>
      <c r="T2378" s="5" t="s">
        <v>34</v>
      </c>
      <c r="U2378" s="5">
        <v>6104</v>
      </c>
      <c r="V2378" s="5">
        <v>0</v>
      </c>
      <c r="W2378" s="5">
        <v>0</v>
      </c>
      <c r="X2378" s="5" t="s">
        <v>9918</v>
      </c>
      <c r="Y2378" s="5" t="s">
        <v>9919</v>
      </c>
    </row>
    <row r="2379" s="5" customFormat="1" spans="1:25">
      <c r="A2379" s="5" t="s">
        <v>9920</v>
      </c>
      <c r="B2379" s="5" t="s">
        <v>26</v>
      </c>
      <c r="C2379" s="5" t="s">
        <v>27</v>
      </c>
      <c r="D2379" s="5" t="s">
        <v>458</v>
      </c>
      <c r="E2379" s="5" t="s">
        <v>9921</v>
      </c>
      <c r="F2379" s="9">
        <v>45202</v>
      </c>
      <c r="G2379" s="9">
        <v>45204</v>
      </c>
      <c r="H2379" s="5">
        <v>2</v>
      </c>
      <c r="I2379" s="5">
        <v>2</v>
      </c>
      <c r="J2379" s="5">
        <v>4</v>
      </c>
      <c r="K2379" s="5" t="s">
        <v>30</v>
      </c>
      <c r="L2379" s="5">
        <v>4720</v>
      </c>
      <c r="M2379" s="5">
        <v>4720</v>
      </c>
      <c r="N2379" s="5" t="s">
        <v>9922</v>
      </c>
      <c r="O2379" s="5" t="s">
        <v>9609</v>
      </c>
      <c r="P2379" s="5" t="s">
        <v>33</v>
      </c>
      <c r="Q2379" s="5">
        <v>0</v>
      </c>
      <c r="R2379" s="18">
        <v>45172</v>
      </c>
      <c r="S2379" s="9">
        <v>45205</v>
      </c>
      <c r="T2379" s="5" t="s">
        <v>34</v>
      </c>
      <c r="U2379" s="5">
        <v>4720</v>
      </c>
      <c r="V2379" s="5">
        <v>0</v>
      </c>
      <c r="W2379" s="5">
        <v>0</v>
      </c>
      <c r="X2379" s="5" t="s">
        <v>9923</v>
      </c>
      <c r="Y2379" s="5" t="s">
        <v>9924</v>
      </c>
    </row>
    <row r="2380" s="5" customFormat="1" spans="1:25">
      <c r="A2380" s="5" t="s">
        <v>9925</v>
      </c>
      <c r="B2380" s="5" t="s">
        <v>26</v>
      </c>
      <c r="C2380" s="5" t="s">
        <v>27</v>
      </c>
      <c r="D2380" s="5" t="s">
        <v>38</v>
      </c>
      <c r="E2380" s="5" t="s">
        <v>8406</v>
      </c>
      <c r="F2380" s="9">
        <v>45202</v>
      </c>
      <c r="G2380" s="9">
        <v>45204</v>
      </c>
      <c r="H2380" s="5">
        <v>1</v>
      </c>
      <c r="I2380" s="5">
        <v>2</v>
      </c>
      <c r="J2380" s="5">
        <v>2</v>
      </c>
      <c r="K2380" s="5" t="s">
        <v>30</v>
      </c>
      <c r="L2380" s="5">
        <v>1568</v>
      </c>
      <c r="M2380" s="5">
        <v>1568</v>
      </c>
      <c r="N2380" s="5" t="s">
        <v>9926</v>
      </c>
      <c r="O2380" s="5" t="s">
        <v>9609</v>
      </c>
      <c r="P2380" s="5" t="s">
        <v>33</v>
      </c>
      <c r="Q2380" s="5">
        <v>0</v>
      </c>
      <c r="R2380" s="18">
        <v>45172.0000115741</v>
      </c>
      <c r="S2380" s="9">
        <v>45205</v>
      </c>
      <c r="T2380" s="5" t="s">
        <v>34</v>
      </c>
      <c r="U2380" s="5">
        <v>1568</v>
      </c>
      <c r="V2380" s="5">
        <v>0</v>
      </c>
      <c r="W2380" s="5">
        <v>0</v>
      </c>
      <c r="X2380" s="5" t="s">
        <v>9927</v>
      </c>
      <c r="Y2380" s="5" t="s">
        <v>9928</v>
      </c>
    </row>
    <row r="2381" s="5" customFormat="1" spans="1:26">
      <c r="A2381" s="5" t="s">
        <v>9929</v>
      </c>
      <c r="B2381" s="5" t="s">
        <v>26</v>
      </c>
      <c r="C2381" s="5" t="s">
        <v>27</v>
      </c>
      <c r="D2381" s="5" t="s">
        <v>5547</v>
      </c>
      <c r="E2381" s="5" t="s">
        <v>9930</v>
      </c>
      <c r="F2381" s="9">
        <v>45203</v>
      </c>
      <c r="G2381" s="9">
        <v>45204</v>
      </c>
      <c r="H2381" s="5">
        <v>2</v>
      </c>
      <c r="I2381" s="5">
        <v>1</v>
      </c>
      <c r="J2381" s="5">
        <v>2</v>
      </c>
      <c r="K2381" s="5" t="s">
        <v>30</v>
      </c>
      <c r="L2381" s="5">
        <v>3832</v>
      </c>
      <c r="M2381" s="5">
        <v>3832</v>
      </c>
      <c r="N2381" s="5" t="s">
        <v>9931</v>
      </c>
      <c r="O2381" s="5" t="s">
        <v>9609</v>
      </c>
      <c r="P2381" s="5" t="s">
        <v>33</v>
      </c>
      <c r="Q2381" s="5">
        <v>0</v>
      </c>
      <c r="R2381" s="18">
        <v>45173.0000115741</v>
      </c>
      <c r="S2381" s="9">
        <v>45205</v>
      </c>
      <c r="T2381" s="5" t="s">
        <v>34</v>
      </c>
      <c r="U2381" s="5">
        <v>3832</v>
      </c>
      <c r="V2381" s="5">
        <v>0</v>
      </c>
      <c r="W2381" s="5">
        <v>0</v>
      </c>
      <c r="X2381" s="5" t="s">
        <v>9932</v>
      </c>
      <c r="Y2381" s="5">
        <v>1557141</v>
      </c>
      <c r="Z2381" s="5" t="s">
        <v>9933</v>
      </c>
    </row>
    <row r="2382" s="5" customFormat="1" spans="1:25">
      <c r="A2382" s="5" t="s">
        <v>9934</v>
      </c>
      <c r="B2382" s="5" t="s">
        <v>26</v>
      </c>
      <c r="C2382" s="5" t="s">
        <v>27</v>
      </c>
      <c r="D2382" s="5" t="s">
        <v>317</v>
      </c>
      <c r="E2382" s="5" t="s">
        <v>9935</v>
      </c>
      <c r="F2382" s="9">
        <v>45198</v>
      </c>
      <c r="G2382" s="9">
        <v>45204</v>
      </c>
      <c r="H2382" s="5">
        <v>2</v>
      </c>
      <c r="I2382" s="5">
        <v>6</v>
      </c>
      <c r="J2382" s="5">
        <v>12</v>
      </c>
      <c r="K2382" s="5" t="s">
        <v>30</v>
      </c>
      <c r="L2382" s="5">
        <v>5868</v>
      </c>
      <c r="M2382" s="5">
        <v>5868</v>
      </c>
      <c r="N2382" s="5" t="s">
        <v>9936</v>
      </c>
      <c r="O2382" s="5" t="s">
        <v>9609</v>
      </c>
      <c r="P2382" s="5" t="s">
        <v>33</v>
      </c>
      <c r="Q2382" s="5">
        <v>0</v>
      </c>
      <c r="R2382" s="18">
        <v>45173</v>
      </c>
      <c r="S2382" s="9">
        <v>45205</v>
      </c>
      <c r="T2382" s="5" t="s">
        <v>34</v>
      </c>
      <c r="U2382" s="5">
        <v>5868</v>
      </c>
      <c r="V2382" s="5">
        <v>0</v>
      </c>
      <c r="W2382" s="5">
        <v>0</v>
      </c>
      <c r="X2382" s="5" t="s">
        <v>9937</v>
      </c>
      <c r="Y2382" s="5" t="s">
        <v>9938</v>
      </c>
    </row>
    <row r="2383" s="5" customFormat="1" spans="1:25">
      <c r="A2383" s="5" t="s">
        <v>9939</v>
      </c>
      <c r="B2383" s="5" t="s">
        <v>26</v>
      </c>
      <c r="C2383" s="5" t="s">
        <v>27</v>
      </c>
      <c r="D2383" s="5" t="s">
        <v>317</v>
      </c>
      <c r="E2383" s="5" t="s">
        <v>1808</v>
      </c>
      <c r="F2383" s="9">
        <v>45201</v>
      </c>
      <c r="G2383" s="9">
        <v>45204</v>
      </c>
      <c r="H2383" s="5">
        <v>1</v>
      </c>
      <c r="I2383" s="5">
        <v>3</v>
      </c>
      <c r="J2383" s="5">
        <v>3</v>
      </c>
      <c r="K2383" s="5" t="s">
        <v>30</v>
      </c>
      <c r="L2383" s="5">
        <v>1167</v>
      </c>
      <c r="M2383" s="5">
        <v>1167</v>
      </c>
      <c r="N2383" s="5" t="s">
        <v>9940</v>
      </c>
      <c r="O2383" s="5" t="s">
        <v>9609</v>
      </c>
      <c r="P2383" s="5" t="s">
        <v>33</v>
      </c>
      <c r="Q2383" s="5">
        <v>0</v>
      </c>
      <c r="R2383" s="18">
        <v>45173</v>
      </c>
      <c r="S2383" s="9">
        <v>45205</v>
      </c>
      <c r="T2383" s="5" t="s">
        <v>34</v>
      </c>
      <c r="U2383" s="5">
        <v>1167</v>
      </c>
      <c r="V2383" s="5">
        <v>0</v>
      </c>
      <c r="W2383" s="5">
        <v>0</v>
      </c>
      <c r="X2383" s="5" t="s">
        <v>9941</v>
      </c>
      <c r="Y2383" s="5" t="s">
        <v>9942</v>
      </c>
    </row>
    <row r="2384" s="5" customFormat="1" spans="1:25">
      <c r="A2384" s="5" t="s">
        <v>9943</v>
      </c>
      <c r="B2384" s="5" t="s">
        <v>26</v>
      </c>
      <c r="C2384" s="5" t="s">
        <v>27</v>
      </c>
      <c r="D2384" s="5" t="s">
        <v>8542</v>
      </c>
      <c r="E2384" s="5" t="s">
        <v>8543</v>
      </c>
      <c r="F2384" s="9">
        <v>45203</v>
      </c>
      <c r="G2384" s="9">
        <v>45204</v>
      </c>
      <c r="H2384" s="5">
        <v>1</v>
      </c>
      <c r="I2384" s="5">
        <v>1</v>
      </c>
      <c r="J2384" s="5">
        <v>1</v>
      </c>
      <c r="K2384" s="5" t="s">
        <v>30</v>
      </c>
      <c r="L2384" s="5">
        <v>386</v>
      </c>
      <c r="M2384" s="5">
        <v>386</v>
      </c>
      <c r="N2384" s="5" t="s">
        <v>9944</v>
      </c>
      <c r="O2384" s="5" t="s">
        <v>9609</v>
      </c>
      <c r="P2384" s="5" t="s">
        <v>33</v>
      </c>
      <c r="Q2384" s="5">
        <v>0</v>
      </c>
      <c r="R2384" s="18">
        <v>45173.0000115741</v>
      </c>
      <c r="S2384" s="9">
        <v>45205</v>
      </c>
      <c r="T2384" s="5" t="s">
        <v>34</v>
      </c>
      <c r="U2384" s="5">
        <v>386</v>
      </c>
      <c r="V2384" s="5">
        <v>0</v>
      </c>
      <c r="W2384" s="5">
        <v>0</v>
      </c>
      <c r="X2384" s="5" t="s">
        <v>9945</v>
      </c>
      <c r="Y2384" s="5" t="s">
        <v>9946</v>
      </c>
    </row>
    <row r="2385" s="5" customFormat="1" spans="1:25">
      <c r="A2385" s="5" t="s">
        <v>9947</v>
      </c>
      <c r="B2385" s="5" t="s">
        <v>26</v>
      </c>
      <c r="C2385" s="5" t="s">
        <v>27</v>
      </c>
      <c r="D2385" s="5" t="s">
        <v>9948</v>
      </c>
      <c r="E2385" s="5" t="s">
        <v>9949</v>
      </c>
      <c r="F2385" s="9">
        <v>45199</v>
      </c>
      <c r="G2385" s="9">
        <v>45204</v>
      </c>
      <c r="H2385" s="5">
        <v>1</v>
      </c>
      <c r="I2385" s="5">
        <v>5</v>
      </c>
      <c r="J2385" s="5">
        <v>5</v>
      </c>
      <c r="K2385" s="5" t="s">
        <v>30</v>
      </c>
      <c r="L2385" s="5">
        <v>3495</v>
      </c>
      <c r="M2385" s="5">
        <v>3495</v>
      </c>
      <c r="N2385" s="5" t="s">
        <v>9950</v>
      </c>
      <c r="O2385" s="5" t="s">
        <v>9609</v>
      </c>
      <c r="P2385" s="5" t="s">
        <v>33</v>
      </c>
      <c r="Q2385" s="5">
        <v>0</v>
      </c>
      <c r="R2385" s="18">
        <v>45173</v>
      </c>
      <c r="S2385" s="9">
        <v>45205</v>
      </c>
      <c r="T2385" s="5" t="s">
        <v>34</v>
      </c>
      <c r="U2385" s="5">
        <v>3495</v>
      </c>
      <c r="V2385" s="5">
        <v>0</v>
      </c>
      <c r="W2385" s="5">
        <v>0</v>
      </c>
      <c r="X2385" s="5" t="s">
        <v>9951</v>
      </c>
      <c r="Y2385" s="5" t="s">
        <v>42</v>
      </c>
    </row>
    <row r="2386" s="5" customFormat="1" spans="1:25">
      <c r="A2386" s="5" t="s">
        <v>9952</v>
      </c>
      <c r="B2386" s="5" t="s">
        <v>26</v>
      </c>
      <c r="C2386" s="5" t="s">
        <v>27</v>
      </c>
      <c r="D2386" s="5" t="s">
        <v>1259</v>
      </c>
      <c r="E2386" s="5" t="s">
        <v>5174</v>
      </c>
      <c r="F2386" s="9">
        <v>45200</v>
      </c>
      <c r="G2386" s="9">
        <v>45204</v>
      </c>
      <c r="H2386" s="5">
        <v>1</v>
      </c>
      <c r="I2386" s="5">
        <v>4</v>
      </c>
      <c r="J2386" s="5">
        <v>4</v>
      </c>
      <c r="K2386" s="5" t="s">
        <v>30</v>
      </c>
      <c r="L2386" s="5">
        <v>2540</v>
      </c>
      <c r="M2386" s="5">
        <v>2540</v>
      </c>
      <c r="N2386" s="5" t="s">
        <v>9953</v>
      </c>
      <c r="O2386" s="5" t="s">
        <v>9609</v>
      </c>
      <c r="P2386" s="5" t="s">
        <v>33</v>
      </c>
      <c r="Q2386" s="5">
        <v>0</v>
      </c>
      <c r="R2386" s="18">
        <v>45174.0000115741</v>
      </c>
      <c r="S2386" s="9">
        <v>45205</v>
      </c>
      <c r="T2386" s="5" t="s">
        <v>34</v>
      </c>
      <c r="U2386" s="5">
        <v>2540</v>
      </c>
      <c r="V2386" s="5">
        <v>0</v>
      </c>
      <c r="W2386" s="5">
        <v>0</v>
      </c>
      <c r="X2386" s="5" t="s">
        <v>9954</v>
      </c>
      <c r="Y2386" s="5" t="s">
        <v>9955</v>
      </c>
    </row>
    <row r="2387" s="5" customFormat="1" spans="1:25">
      <c r="A2387" s="5" t="s">
        <v>9956</v>
      </c>
      <c r="B2387" s="5" t="s">
        <v>26</v>
      </c>
      <c r="C2387" s="5" t="s">
        <v>27</v>
      </c>
      <c r="D2387" s="5" t="s">
        <v>161</v>
      </c>
      <c r="E2387" s="5" t="s">
        <v>9957</v>
      </c>
      <c r="F2387" s="9">
        <v>45201</v>
      </c>
      <c r="G2387" s="9">
        <v>45204</v>
      </c>
      <c r="H2387" s="5">
        <v>1</v>
      </c>
      <c r="I2387" s="5">
        <v>3</v>
      </c>
      <c r="J2387" s="5">
        <v>3</v>
      </c>
      <c r="K2387" s="5" t="s">
        <v>30</v>
      </c>
      <c r="L2387" s="5">
        <v>7980</v>
      </c>
      <c r="M2387" s="5">
        <v>7980</v>
      </c>
      <c r="N2387" s="5" t="s">
        <v>9958</v>
      </c>
      <c r="O2387" s="5" t="s">
        <v>9609</v>
      </c>
      <c r="P2387" s="5" t="s">
        <v>33</v>
      </c>
      <c r="Q2387" s="5">
        <v>0</v>
      </c>
      <c r="R2387" s="18">
        <v>45174.0000115741</v>
      </c>
      <c r="S2387" s="9">
        <v>45205</v>
      </c>
      <c r="T2387" s="5" t="s">
        <v>34</v>
      </c>
      <c r="U2387" s="5">
        <v>7980</v>
      </c>
      <c r="V2387" s="5">
        <v>0</v>
      </c>
      <c r="W2387" s="5">
        <v>0</v>
      </c>
      <c r="X2387" s="5" t="s">
        <v>9959</v>
      </c>
      <c r="Y2387" s="5" t="s">
        <v>9960</v>
      </c>
    </row>
    <row r="2388" s="5" customFormat="1" spans="1:25">
      <c r="A2388" s="5" t="s">
        <v>9961</v>
      </c>
      <c r="B2388" s="5" t="s">
        <v>26</v>
      </c>
      <c r="C2388" s="5" t="s">
        <v>27</v>
      </c>
      <c r="D2388" s="5" t="s">
        <v>3395</v>
      </c>
      <c r="E2388" s="5" t="s">
        <v>3396</v>
      </c>
      <c r="F2388" s="9">
        <v>45201</v>
      </c>
      <c r="G2388" s="9">
        <v>45204</v>
      </c>
      <c r="H2388" s="5">
        <v>1</v>
      </c>
      <c r="I2388" s="5">
        <v>3</v>
      </c>
      <c r="J2388" s="5">
        <v>3</v>
      </c>
      <c r="K2388" s="5" t="s">
        <v>30</v>
      </c>
      <c r="L2388" s="5">
        <v>5841</v>
      </c>
      <c r="M2388" s="5">
        <v>5841</v>
      </c>
      <c r="N2388" s="5" t="s">
        <v>9962</v>
      </c>
      <c r="O2388" s="5" t="s">
        <v>9609</v>
      </c>
      <c r="P2388" s="5" t="s">
        <v>33</v>
      </c>
      <c r="Q2388" s="5">
        <v>0</v>
      </c>
      <c r="R2388" s="18">
        <v>45174.0000115741</v>
      </c>
      <c r="S2388" s="9">
        <v>45205</v>
      </c>
      <c r="T2388" s="5" t="s">
        <v>34</v>
      </c>
      <c r="U2388" s="5">
        <v>5841</v>
      </c>
      <c r="V2388" s="5">
        <v>0</v>
      </c>
      <c r="W2388" s="5">
        <v>0</v>
      </c>
      <c r="X2388" s="5" t="s">
        <v>9963</v>
      </c>
      <c r="Y2388" s="5" t="s">
        <v>9964</v>
      </c>
    </row>
    <row r="2389" s="5" customFormat="1" spans="1:25">
      <c r="A2389" s="5" t="s">
        <v>9965</v>
      </c>
      <c r="B2389" s="5" t="s">
        <v>26</v>
      </c>
      <c r="C2389" s="5" t="s">
        <v>27</v>
      </c>
      <c r="D2389" s="5" t="s">
        <v>3526</v>
      </c>
      <c r="E2389" s="5" t="s">
        <v>3527</v>
      </c>
      <c r="F2389" s="9">
        <v>45202</v>
      </c>
      <c r="G2389" s="9">
        <v>45204</v>
      </c>
      <c r="H2389" s="5">
        <v>1</v>
      </c>
      <c r="I2389" s="5">
        <v>2</v>
      </c>
      <c r="J2389" s="5">
        <v>2</v>
      </c>
      <c r="K2389" s="5" t="s">
        <v>30</v>
      </c>
      <c r="L2389" s="5">
        <v>6700</v>
      </c>
      <c r="M2389" s="5">
        <v>6700</v>
      </c>
      <c r="N2389" s="5" t="s">
        <v>9966</v>
      </c>
      <c r="O2389" s="5" t="s">
        <v>9609</v>
      </c>
      <c r="P2389" s="5" t="s">
        <v>33</v>
      </c>
      <c r="Q2389" s="5">
        <v>0</v>
      </c>
      <c r="R2389" s="18">
        <v>45174.0000115741</v>
      </c>
      <c r="S2389" s="9">
        <v>45205</v>
      </c>
      <c r="T2389" s="5" t="s">
        <v>34</v>
      </c>
      <c r="U2389" s="5">
        <v>6700</v>
      </c>
      <c r="V2389" s="5">
        <v>0</v>
      </c>
      <c r="W2389" s="5">
        <v>0</v>
      </c>
      <c r="X2389" s="5" t="s">
        <v>9967</v>
      </c>
      <c r="Y2389" s="5" t="s">
        <v>9968</v>
      </c>
    </row>
    <row r="2390" s="5" customFormat="1" spans="1:25">
      <c r="A2390" s="5" t="s">
        <v>9969</v>
      </c>
      <c r="B2390" s="5" t="s">
        <v>26</v>
      </c>
      <c r="C2390" s="5" t="s">
        <v>27</v>
      </c>
      <c r="D2390" s="5" t="s">
        <v>1665</v>
      </c>
      <c r="E2390" s="5" t="s">
        <v>9383</v>
      </c>
      <c r="F2390" s="9">
        <v>45202</v>
      </c>
      <c r="G2390" s="9">
        <v>45204</v>
      </c>
      <c r="H2390" s="5">
        <v>1</v>
      </c>
      <c r="I2390" s="5">
        <v>2</v>
      </c>
      <c r="J2390" s="5">
        <v>2</v>
      </c>
      <c r="K2390" s="5" t="s">
        <v>30</v>
      </c>
      <c r="L2390" s="5">
        <v>1426</v>
      </c>
      <c r="M2390" s="5">
        <v>1426</v>
      </c>
      <c r="N2390" s="5" t="s">
        <v>9970</v>
      </c>
      <c r="O2390" s="5" t="s">
        <v>9609</v>
      </c>
      <c r="P2390" s="5" t="s">
        <v>33</v>
      </c>
      <c r="Q2390" s="5">
        <v>0</v>
      </c>
      <c r="R2390" s="18">
        <v>45174.0000115741</v>
      </c>
      <c r="S2390" s="9">
        <v>45205</v>
      </c>
      <c r="T2390" s="5" t="s">
        <v>34</v>
      </c>
      <c r="U2390" s="5">
        <v>1426</v>
      </c>
      <c r="V2390" s="5">
        <v>0</v>
      </c>
      <c r="W2390" s="5">
        <v>0</v>
      </c>
      <c r="X2390" s="5" t="s">
        <v>9971</v>
      </c>
      <c r="Y2390" s="5" t="s">
        <v>42</v>
      </c>
    </row>
    <row r="2391" s="5" customFormat="1" spans="1:25">
      <c r="A2391" s="5" t="s">
        <v>9972</v>
      </c>
      <c r="B2391" s="5" t="s">
        <v>26</v>
      </c>
      <c r="C2391" s="5" t="s">
        <v>27</v>
      </c>
      <c r="D2391" s="5" t="s">
        <v>1665</v>
      </c>
      <c r="E2391" s="5" t="s">
        <v>9383</v>
      </c>
      <c r="F2391" s="9">
        <v>45202</v>
      </c>
      <c r="G2391" s="9">
        <v>45204</v>
      </c>
      <c r="H2391" s="5">
        <v>1</v>
      </c>
      <c r="I2391" s="5">
        <v>2</v>
      </c>
      <c r="J2391" s="5">
        <v>2</v>
      </c>
      <c r="K2391" s="5" t="s">
        <v>30</v>
      </c>
      <c r="L2391" s="5">
        <v>1426</v>
      </c>
      <c r="M2391" s="5">
        <v>1426</v>
      </c>
      <c r="N2391" s="5" t="s">
        <v>9970</v>
      </c>
      <c r="O2391" s="5" t="s">
        <v>9609</v>
      </c>
      <c r="P2391" s="5" t="s">
        <v>33</v>
      </c>
      <c r="Q2391" s="5">
        <v>0</v>
      </c>
      <c r="R2391" s="18">
        <v>45174.0000115741</v>
      </c>
      <c r="S2391" s="9">
        <v>45205</v>
      </c>
      <c r="T2391" s="5" t="s">
        <v>34</v>
      </c>
      <c r="U2391" s="5">
        <v>1426</v>
      </c>
      <c r="V2391" s="5">
        <v>0</v>
      </c>
      <c r="W2391" s="5">
        <v>0</v>
      </c>
      <c r="X2391" s="5" t="s">
        <v>42</v>
      </c>
      <c r="Y2391" s="5" t="s">
        <v>42</v>
      </c>
    </row>
    <row r="2392" s="5" customFormat="1" spans="1:25">
      <c r="A2392" s="5" t="s">
        <v>9969</v>
      </c>
      <c r="B2392" s="5" t="s">
        <v>26</v>
      </c>
      <c r="C2392" s="5" t="s">
        <v>43</v>
      </c>
      <c r="D2392" s="5" t="s">
        <v>1665</v>
      </c>
      <c r="E2392" s="5" t="s">
        <v>9383</v>
      </c>
      <c r="F2392" s="9">
        <v>45202</v>
      </c>
      <c r="G2392" s="9">
        <v>45204</v>
      </c>
      <c r="H2392" s="5">
        <v>1</v>
      </c>
      <c r="I2392" s="5">
        <v>2</v>
      </c>
      <c r="J2392" s="5">
        <v>2</v>
      </c>
      <c r="K2392" s="5" t="s">
        <v>30</v>
      </c>
      <c r="L2392" s="5">
        <v>-1426</v>
      </c>
      <c r="M2392" s="5">
        <v>-1426</v>
      </c>
      <c r="N2392" s="5" t="s">
        <v>9970</v>
      </c>
      <c r="O2392" s="5" t="s">
        <v>9609</v>
      </c>
      <c r="P2392" s="5" t="s">
        <v>33</v>
      </c>
      <c r="Q2392" s="5">
        <v>0</v>
      </c>
      <c r="R2392" s="18">
        <v>45174.0000115741</v>
      </c>
      <c r="S2392" s="9">
        <v>45205</v>
      </c>
      <c r="T2392" s="5" t="s">
        <v>34</v>
      </c>
      <c r="U2392" s="5">
        <v>-1426</v>
      </c>
      <c r="V2392" s="5">
        <v>0</v>
      </c>
      <c r="W2392" s="5">
        <v>0</v>
      </c>
      <c r="X2392" s="5" t="s">
        <v>9971</v>
      </c>
      <c r="Y2392" s="5" t="s">
        <v>42</v>
      </c>
    </row>
    <row r="2393" s="5" customFormat="1" spans="1:25">
      <c r="A2393" s="5" t="s">
        <v>9972</v>
      </c>
      <c r="B2393" s="5" t="s">
        <v>26</v>
      </c>
      <c r="C2393" s="5" t="s">
        <v>43</v>
      </c>
      <c r="D2393" s="5" t="s">
        <v>1665</v>
      </c>
      <c r="E2393" s="5" t="s">
        <v>9383</v>
      </c>
      <c r="F2393" s="9">
        <v>45202</v>
      </c>
      <c r="G2393" s="9">
        <v>45204</v>
      </c>
      <c r="H2393" s="5">
        <v>1</v>
      </c>
      <c r="I2393" s="5">
        <v>2</v>
      </c>
      <c r="J2393" s="5">
        <v>2</v>
      </c>
      <c r="K2393" s="5" t="s">
        <v>30</v>
      </c>
      <c r="L2393" s="5">
        <v>-1426</v>
      </c>
      <c r="M2393" s="5">
        <v>-1426</v>
      </c>
      <c r="N2393" s="5" t="s">
        <v>9970</v>
      </c>
      <c r="O2393" s="5" t="s">
        <v>9609</v>
      </c>
      <c r="P2393" s="5" t="s">
        <v>33</v>
      </c>
      <c r="Q2393" s="5">
        <v>0</v>
      </c>
      <c r="R2393" s="18">
        <v>45174.0000115741</v>
      </c>
      <c r="S2393" s="9">
        <v>45205</v>
      </c>
      <c r="T2393" s="5" t="s">
        <v>34</v>
      </c>
      <c r="U2393" s="5">
        <v>-1426</v>
      </c>
      <c r="V2393" s="5">
        <v>0</v>
      </c>
      <c r="W2393" s="5">
        <v>0</v>
      </c>
      <c r="X2393" s="5" t="s">
        <v>42</v>
      </c>
      <c r="Y2393" s="5" t="s">
        <v>42</v>
      </c>
    </row>
    <row r="2394" s="5" customFormat="1" spans="1:25">
      <c r="A2394" s="5" t="s">
        <v>9973</v>
      </c>
      <c r="B2394" s="5" t="s">
        <v>26</v>
      </c>
      <c r="C2394" s="5" t="s">
        <v>27</v>
      </c>
      <c r="D2394" s="5" t="s">
        <v>5547</v>
      </c>
      <c r="E2394" s="5" t="s">
        <v>9930</v>
      </c>
      <c r="F2394" s="9">
        <v>45203</v>
      </c>
      <c r="G2394" s="9">
        <v>45204</v>
      </c>
      <c r="H2394" s="5">
        <v>1</v>
      </c>
      <c r="I2394" s="5">
        <v>1</v>
      </c>
      <c r="J2394" s="5">
        <v>1</v>
      </c>
      <c r="K2394" s="5" t="s">
        <v>30</v>
      </c>
      <c r="L2394" s="5">
        <v>1916</v>
      </c>
      <c r="M2394" s="5">
        <v>1916</v>
      </c>
      <c r="N2394" s="5" t="s">
        <v>9974</v>
      </c>
      <c r="O2394" s="5" t="s">
        <v>9609</v>
      </c>
      <c r="P2394" s="5" t="s">
        <v>33</v>
      </c>
      <c r="Q2394" s="5">
        <v>0</v>
      </c>
      <c r="R2394" s="18">
        <v>45175.0000115741</v>
      </c>
      <c r="S2394" s="9">
        <v>45205</v>
      </c>
      <c r="T2394" s="5" t="s">
        <v>34</v>
      </c>
      <c r="U2394" s="5">
        <v>1916</v>
      </c>
      <c r="V2394" s="5">
        <v>0</v>
      </c>
      <c r="W2394" s="5">
        <v>0</v>
      </c>
      <c r="X2394" s="5" t="s">
        <v>9975</v>
      </c>
      <c r="Y2394" s="5" t="s">
        <v>9976</v>
      </c>
    </row>
    <row r="2395" s="5" customFormat="1" spans="1:25">
      <c r="A2395" s="5" t="s">
        <v>9977</v>
      </c>
      <c r="B2395" s="5" t="s">
        <v>26</v>
      </c>
      <c r="C2395" s="5" t="s">
        <v>27</v>
      </c>
      <c r="D2395" s="5" t="s">
        <v>2295</v>
      </c>
      <c r="E2395" s="5" t="s">
        <v>6911</v>
      </c>
      <c r="F2395" s="9">
        <v>45202</v>
      </c>
      <c r="G2395" s="9">
        <v>45204</v>
      </c>
      <c r="H2395" s="5">
        <v>1</v>
      </c>
      <c r="I2395" s="5">
        <v>2</v>
      </c>
      <c r="J2395" s="5">
        <v>2</v>
      </c>
      <c r="K2395" s="5" t="s">
        <v>30</v>
      </c>
      <c r="L2395" s="5">
        <v>1272</v>
      </c>
      <c r="M2395" s="5">
        <v>1272</v>
      </c>
      <c r="N2395" s="5" t="s">
        <v>9978</v>
      </c>
      <c r="O2395" s="5" t="s">
        <v>9609</v>
      </c>
      <c r="P2395" s="5" t="s">
        <v>33</v>
      </c>
      <c r="Q2395" s="5">
        <v>0</v>
      </c>
      <c r="R2395" s="18">
        <v>45175</v>
      </c>
      <c r="S2395" s="9">
        <v>45205</v>
      </c>
      <c r="T2395" s="5" t="s">
        <v>34</v>
      </c>
      <c r="U2395" s="5">
        <v>1272</v>
      </c>
      <c r="V2395" s="5">
        <v>0</v>
      </c>
      <c r="W2395" s="5">
        <v>0</v>
      </c>
      <c r="X2395" s="5" t="s">
        <v>9979</v>
      </c>
      <c r="Y2395" s="5" t="s">
        <v>9980</v>
      </c>
    </row>
    <row r="2396" s="5" customFormat="1" spans="1:25">
      <c r="A2396" s="5" t="s">
        <v>9981</v>
      </c>
      <c r="B2396" s="5" t="s">
        <v>26</v>
      </c>
      <c r="C2396" s="5" t="s">
        <v>27</v>
      </c>
      <c r="D2396" s="5" t="s">
        <v>2320</v>
      </c>
      <c r="E2396" s="5" t="s">
        <v>9447</v>
      </c>
      <c r="F2396" s="9">
        <v>45201</v>
      </c>
      <c r="G2396" s="9">
        <v>45204</v>
      </c>
      <c r="H2396" s="5">
        <v>1</v>
      </c>
      <c r="I2396" s="5">
        <v>3</v>
      </c>
      <c r="J2396" s="5">
        <v>3</v>
      </c>
      <c r="K2396" s="5" t="s">
        <v>30</v>
      </c>
      <c r="L2396" s="5">
        <v>2584</v>
      </c>
      <c r="M2396" s="5">
        <v>2584</v>
      </c>
      <c r="N2396" s="5" t="s">
        <v>9982</v>
      </c>
      <c r="O2396" s="5" t="s">
        <v>9609</v>
      </c>
      <c r="P2396" s="5" t="s">
        <v>33</v>
      </c>
      <c r="Q2396" s="5">
        <v>0</v>
      </c>
      <c r="R2396" s="18">
        <v>45175.0000115741</v>
      </c>
      <c r="S2396" s="9">
        <v>45205</v>
      </c>
      <c r="T2396" s="5" t="s">
        <v>34</v>
      </c>
      <c r="U2396" s="5">
        <v>2584</v>
      </c>
      <c r="V2396" s="5">
        <v>0</v>
      </c>
      <c r="W2396" s="5">
        <v>0</v>
      </c>
      <c r="X2396" s="5" t="s">
        <v>9983</v>
      </c>
      <c r="Y2396" s="5" t="s">
        <v>9984</v>
      </c>
    </row>
    <row r="2397" s="5" customFormat="1" spans="1:25">
      <c r="A2397" s="5" t="s">
        <v>9985</v>
      </c>
      <c r="B2397" s="5" t="s">
        <v>26</v>
      </c>
      <c r="C2397" s="5" t="s">
        <v>27</v>
      </c>
      <c r="D2397" s="5" t="s">
        <v>7148</v>
      </c>
      <c r="E2397" s="5" t="s">
        <v>7149</v>
      </c>
      <c r="F2397" s="9">
        <v>45201</v>
      </c>
      <c r="G2397" s="9">
        <v>45204</v>
      </c>
      <c r="H2397" s="5">
        <v>1</v>
      </c>
      <c r="I2397" s="5">
        <v>3</v>
      </c>
      <c r="J2397" s="5">
        <v>3</v>
      </c>
      <c r="K2397" s="5" t="s">
        <v>30</v>
      </c>
      <c r="L2397" s="5">
        <v>8907</v>
      </c>
      <c r="M2397" s="5">
        <v>8907</v>
      </c>
      <c r="N2397" s="5" t="s">
        <v>9986</v>
      </c>
      <c r="O2397" s="5" t="s">
        <v>9609</v>
      </c>
      <c r="P2397" s="5" t="s">
        <v>33</v>
      </c>
      <c r="Q2397" s="5">
        <v>0</v>
      </c>
      <c r="R2397" s="18">
        <v>45175.0000115741</v>
      </c>
      <c r="S2397" s="9">
        <v>45205</v>
      </c>
      <c r="T2397" s="5" t="s">
        <v>34</v>
      </c>
      <c r="U2397" s="5">
        <v>8907</v>
      </c>
      <c r="V2397" s="5">
        <v>0</v>
      </c>
      <c r="W2397" s="5">
        <v>0</v>
      </c>
      <c r="X2397" s="5" t="s">
        <v>9987</v>
      </c>
      <c r="Y2397" s="5" t="s">
        <v>9988</v>
      </c>
    </row>
    <row r="2398" s="5" customFormat="1" spans="1:27">
      <c r="A2398" s="5" t="s">
        <v>9989</v>
      </c>
      <c r="B2398" s="5" t="s">
        <v>26</v>
      </c>
      <c r="C2398" s="5" t="s">
        <v>27</v>
      </c>
      <c r="D2398" s="5" t="s">
        <v>1024</v>
      </c>
      <c r="E2398" s="5" t="s">
        <v>1317</v>
      </c>
      <c r="F2398" s="9">
        <v>45200</v>
      </c>
      <c r="G2398" s="9">
        <v>45204</v>
      </c>
      <c r="H2398" s="5">
        <v>3</v>
      </c>
      <c r="I2398" s="5">
        <v>4</v>
      </c>
      <c r="J2398" s="5">
        <v>12</v>
      </c>
      <c r="K2398" s="5" t="s">
        <v>30</v>
      </c>
      <c r="L2398" s="5">
        <v>9084</v>
      </c>
      <c r="M2398" s="5">
        <v>9084</v>
      </c>
      <c r="N2398" s="5" t="s">
        <v>9990</v>
      </c>
      <c r="O2398" s="5" t="s">
        <v>9609</v>
      </c>
      <c r="P2398" s="5" t="s">
        <v>33</v>
      </c>
      <c r="Q2398" s="5">
        <v>0</v>
      </c>
      <c r="R2398" s="18">
        <v>45175</v>
      </c>
      <c r="S2398" s="9">
        <v>45205</v>
      </c>
      <c r="T2398" s="5" t="s">
        <v>34</v>
      </c>
      <c r="U2398" s="5">
        <v>9084</v>
      </c>
      <c r="V2398" s="5">
        <v>0</v>
      </c>
      <c r="W2398" s="5">
        <v>0</v>
      </c>
      <c r="X2398" s="5" t="s">
        <v>9991</v>
      </c>
      <c r="Y2398" s="5">
        <v>315632275</v>
      </c>
      <c r="Z2398" s="5">
        <v>315632404</v>
      </c>
      <c r="AA2398" s="5" t="s">
        <v>9992</v>
      </c>
    </row>
    <row r="2399" s="5" customFormat="1" spans="1:25">
      <c r="A2399" s="5" t="s">
        <v>9993</v>
      </c>
      <c r="B2399" s="5" t="s">
        <v>26</v>
      </c>
      <c r="C2399" s="5" t="s">
        <v>27</v>
      </c>
      <c r="D2399" s="5" t="s">
        <v>328</v>
      </c>
      <c r="E2399" s="5" t="s">
        <v>1127</v>
      </c>
      <c r="F2399" s="9">
        <v>45201</v>
      </c>
      <c r="G2399" s="9">
        <v>45204</v>
      </c>
      <c r="H2399" s="5">
        <v>1</v>
      </c>
      <c r="I2399" s="5">
        <v>3</v>
      </c>
      <c r="J2399" s="5">
        <v>3</v>
      </c>
      <c r="K2399" s="5" t="s">
        <v>30</v>
      </c>
      <c r="L2399" s="5">
        <v>2298</v>
      </c>
      <c r="M2399" s="5">
        <v>2298</v>
      </c>
      <c r="N2399" s="5" t="s">
        <v>9994</v>
      </c>
      <c r="O2399" s="5" t="s">
        <v>9609</v>
      </c>
      <c r="P2399" s="5" t="s">
        <v>33</v>
      </c>
      <c r="Q2399" s="5">
        <v>0</v>
      </c>
      <c r="R2399" s="18">
        <v>45175</v>
      </c>
      <c r="S2399" s="9">
        <v>45205</v>
      </c>
      <c r="T2399" s="5" t="s">
        <v>34</v>
      </c>
      <c r="U2399" s="5">
        <v>2298</v>
      </c>
      <c r="V2399" s="5">
        <v>0</v>
      </c>
      <c r="W2399" s="5">
        <v>0</v>
      </c>
      <c r="X2399" s="5" t="s">
        <v>9995</v>
      </c>
      <c r="Y2399" s="5" t="s">
        <v>9996</v>
      </c>
    </row>
    <row r="2400" s="5" customFormat="1" spans="1:25">
      <c r="A2400" s="5" t="s">
        <v>9997</v>
      </c>
      <c r="B2400" s="5" t="s">
        <v>26</v>
      </c>
      <c r="C2400" s="5" t="s">
        <v>27</v>
      </c>
      <c r="D2400" s="5" t="s">
        <v>328</v>
      </c>
      <c r="E2400" s="5" t="s">
        <v>1365</v>
      </c>
      <c r="F2400" s="9">
        <v>45202</v>
      </c>
      <c r="G2400" s="9">
        <v>45204</v>
      </c>
      <c r="H2400" s="5">
        <v>1</v>
      </c>
      <c r="I2400" s="5">
        <v>2</v>
      </c>
      <c r="J2400" s="5">
        <v>2</v>
      </c>
      <c r="K2400" s="5" t="s">
        <v>30</v>
      </c>
      <c r="L2400" s="5">
        <v>1774</v>
      </c>
      <c r="M2400" s="5">
        <v>1774</v>
      </c>
      <c r="N2400" s="5" t="s">
        <v>9998</v>
      </c>
      <c r="O2400" s="5" t="s">
        <v>9609</v>
      </c>
      <c r="P2400" s="5" t="s">
        <v>33</v>
      </c>
      <c r="Q2400" s="5">
        <v>0</v>
      </c>
      <c r="R2400" s="18">
        <v>45175.0000115741</v>
      </c>
      <c r="S2400" s="9">
        <v>45205</v>
      </c>
      <c r="T2400" s="5" t="s">
        <v>34</v>
      </c>
      <c r="U2400" s="5">
        <v>1774</v>
      </c>
      <c r="V2400" s="5">
        <v>0</v>
      </c>
      <c r="W2400" s="5">
        <v>0</v>
      </c>
      <c r="X2400" s="5" t="s">
        <v>9999</v>
      </c>
      <c r="Y2400" s="5" t="s">
        <v>10000</v>
      </c>
    </row>
    <row r="2401" s="5" customFormat="1" spans="1:25">
      <c r="A2401" s="5" t="s">
        <v>10001</v>
      </c>
      <c r="B2401" s="5" t="s">
        <v>26</v>
      </c>
      <c r="C2401" s="5" t="s">
        <v>27</v>
      </c>
      <c r="D2401" s="5" t="s">
        <v>3526</v>
      </c>
      <c r="E2401" s="5" t="s">
        <v>10002</v>
      </c>
      <c r="F2401" s="9">
        <v>45202</v>
      </c>
      <c r="G2401" s="9">
        <v>45204</v>
      </c>
      <c r="H2401" s="5">
        <v>1</v>
      </c>
      <c r="I2401" s="5">
        <v>2</v>
      </c>
      <c r="J2401" s="5">
        <v>2</v>
      </c>
      <c r="K2401" s="5" t="s">
        <v>30</v>
      </c>
      <c r="L2401" s="5">
        <v>7000</v>
      </c>
      <c r="M2401" s="5">
        <v>7000</v>
      </c>
      <c r="N2401" s="5" t="s">
        <v>10003</v>
      </c>
      <c r="O2401" s="5" t="s">
        <v>9609</v>
      </c>
      <c r="P2401" s="5" t="s">
        <v>33</v>
      </c>
      <c r="Q2401" s="5">
        <v>0</v>
      </c>
      <c r="R2401" s="18">
        <v>45176</v>
      </c>
      <c r="S2401" s="9">
        <v>45205</v>
      </c>
      <c r="T2401" s="5" t="s">
        <v>34</v>
      </c>
      <c r="U2401" s="5">
        <v>7000</v>
      </c>
      <c r="V2401" s="5">
        <v>0</v>
      </c>
      <c r="W2401" s="5">
        <v>0</v>
      </c>
      <c r="X2401" s="5" t="s">
        <v>10004</v>
      </c>
      <c r="Y2401" s="5" t="s">
        <v>10005</v>
      </c>
    </row>
    <row r="2402" s="5" customFormat="1" spans="1:25">
      <c r="A2402" s="5" t="s">
        <v>10006</v>
      </c>
      <c r="B2402" s="5" t="s">
        <v>26</v>
      </c>
      <c r="C2402" s="5" t="s">
        <v>27</v>
      </c>
      <c r="D2402" s="5" t="s">
        <v>374</v>
      </c>
      <c r="E2402" s="5" t="s">
        <v>448</v>
      </c>
      <c r="F2402" s="9">
        <v>45202</v>
      </c>
      <c r="G2402" s="9">
        <v>45204</v>
      </c>
      <c r="H2402" s="5">
        <v>1</v>
      </c>
      <c r="I2402" s="5">
        <v>2</v>
      </c>
      <c r="J2402" s="5">
        <v>2</v>
      </c>
      <c r="K2402" s="5" t="s">
        <v>30</v>
      </c>
      <c r="L2402" s="5">
        <v>636</v>
      </c>
      <c r="M2402" s="5">
        <v>636</v>
      </c>
      <c r="N2402" s="5" t="s">
        <v>10007</v>
      </c>
      <c r="O2402" s="5" t="s">
        <v>9609</v>
      </c>
      <c r="P2402" s="5" t="s">
        <v>33</v>
      </c>
      <c r="Q2402" s="5">
        <v>0</v>
      </c>
      <c r="R2402" s="18">
        <v>45176.0000115741</v>
      </c>
      <c r="S2402" s="9">
        <v>45205</v>
      </c>
      <c r="T2402" s="5" t="s">
        <v>34</v>
      </c>
      <c r="U2402" s="5">
        <v>636</v>
      </c>
      <c r="V2402" s="5">
        <v>0</v>
      </c>
      <c r="W2402" s="5">
        <v>0</v>
      </c>
      <c r="X2402" s="5" t="s">
        <v>10008</v>
      </c>
      <c r="Y2402" s="5" t="s">
        <v>10009</v>
      </c>
    </row>
    <row r="2403" s="5" customFormat="1" spans="1:25">
      <c r="A2403" s="5" t="s">
        <v>10010</v>
      </c>
      <c r="B2403" s="5" t="s">
        <v>26</v>
      </c>
      <c r="C2403" s="5" t="s">
        <v>27</v>
      </c>
      <c r="D2403" s="5" t="s">
        <v>837</v>
      </c>
      <c r="E2403" s="5" t="s">
        <v>1850</v>
      </c>
      <c r="F2403" s="9">
        <v>45202</v>
      </c>
      <c r="G2403" s="9">
        <v>45204</v>
      </c>
      <c r="H2403" s="5">
        <v>1</v>
      </c>
      <c r="I2403" s="5">
        <v>2</v>
      </c>
      <c r="J2403" s="5">
        <v>2</v>
      </c>
      <c r="K2403" s="5" t="s">
        <v>30</v>
      </c>
      <c r="L2403" s="5">
        <v>1450</v>
      </c>
      <c r="M2403" s="5">
        <v>1450</v>
      </c>
      <c r="N2403" s="5" t="s">
        <v>10011</v>
      </c>
      <c r="O2403" s="5" t="s">
        <v>9609</v>
      </c>
      <c r="P2403" s="5" t="s">
        <v>33</v>
      </c>
      <c r="Q2403" s="5">
        <v>0</v>
      </c>
      <c r="R2403" s="18">
        <v>45176</v>
      </c>
      <c r="S2403" s="9">
        <v>45205</v>
      </c>
      <c r="T2403" s="5" t="s">
        <v>34</v>
      </c>
      <c r="U2403" s="5">
        <v>1450</v>
      </c>
      <c r="V2403" s="5">
        <v>0</v>
      </c>
      <c r="W2403" s="5">
        <v>0</v>
      </c>
      <c r="X2403" s="5" t="s">
        <v>10012</v>
      </c>
      <c r="Y2403" s="5" t="s">
        <v>10013</v>
      </c>
    </row>
    <row r="2404" s="5" customFormat="1" spans="1:25">
      <c r="A2404" s="5" t="s">
        <v>10014</v>
      </c>
      <c r="B2404" s="5" t="s">
        <v>26</v>
      </c>
      <c r="C2404" s="5" t="s">
        <v>27</v>
      </c>
      <c r="D2404" s="5" t="s">
        <v>2456</v>
      </c>
      <c r="E2404" s="5" t="s">
        <v>2457</v>
      </c>
      <c r="F2404" s="9">
        <v>45202</v>
      </c>
      <c r="G2404" s="9">
        <v>45204</v>
      </c>
      <c r="H2404" s="5">
        <v>1</v>
      </c>
      <c r="I2404" s="5">
        <v>2</v>
      </c>
      <c r="J2404" s="5">
        <v>2</v>
      </c>
      <c r="K2404" s="5" t="s">
        <v>30</v>
      </c>
      <c r="L2404" s="5">
        <v>1500</v>
      </c>
      <c r="M2404" s="5">
        <v>1500</v>
      </c>
      <c r="N2404" s="5" t="s">
        <v>10015</v>
      </c>
      <c r="O2404" s="5" t="s">
        <v>9609</v>
      </c>
      <c r="P2404" s="5" t="s">
        <v>33</v>
      </c>
      <c r="Q2404" s="5">
        <v>0</v>
      </c>
      <c r="R2404" s="18">
        <v>45176</v>
      </c>
      <c r="S2404" s="9">
        <v>45205</v>
      </c>
      <c r="T2404" s="5" t="s">
        <v>34</v>
      </c>
      <c r="U2404" s="5">
        <v>1500</v>
      </c>
      <c r="V2404" s="5">
        <v>0</v>
      </c>
      <c r="W2404" s="5">
        <v>0</v>
      </c>
      <c r="X2404" s="5" t="s">
        <v>10016</v>
      </c>
      <c r="Y2404" s="5" t="s">
        <v>10017</v>
      </c>
    </row>
    <row r="2405" s="5" customFormat="1" spans="1:25">
      <c r="A2405" s="5" t="s">
        <v>10018</v>
      </c>
      <c r="B2405" s="5" t="s">
        <v>26</v>
      </c>
      <c r="C2405" s="5" t="s">
        <v>27</v>
      </c>
      <c r="D2405" s="5" t="s">
        <v>344</v>
      </c>
      <c r="E2405" s="5" t="s">
        <v>345</v>
      </c>
      <c r="F2405" s="9">
        <v>45202</v>
      </c>
      <c r="G2405" s="9">
        <v>45204</v>
      </c>
      <c r="H2405" s="5">
        <v>1</v>
      </c>
      <c r="I2405" s="5">
        <v>2</v>
      </c>
      <c r="J2405" s="5">
        <v>2</v>
      </c>
      <c r="K2405" s="5" t="s">
        <v>30</v>
      </c>
      <c r="L2405" s="5">
        <v>2264</v>
      </c>
      <c r="M2405" s="5">
        <v>2264</v>
      </c>
      <c r="N2405" s="5" t="s">
        <v>10019</v>
      </c>
      <c r="O2405" s="5" t="s">
        <v>9609</v>
      </c>
      <c r="P2405" s="5" t="s">
        <v>33</v>
      </c>
      <c r="Q2405" s="5">
        <v>0</v>
      </c>
      <c r="R2405" s="18">
        <v>45176</v>
      </c>
      <c r="S2405" s="9">
        <v>45205</v>
      </c>
      <c r="T2405" s="5" t="s">
        <v>34</v>
      </c>
      <c r="U2405" s="5">
        <v>2264</v>
      </c>
      <c r="V2405" s="5">
        <v>0</v>
      </c>
      <c r="W2405" s="5">
        <v>0</v>
      </c>
      <c r="X2405" s="5" t="s">
        <v>10020</v>
      </c>
      <c r="Y2405" s="5" t="s">
        <v>10021</v>
      </c>
    </row>
    <row r="2406" s="5" customFormat="1" spans="1:25">
      <c r="A2406" s="5" t="s">
        <v>10022</v>
      </c>
      <c r="B2406" s="5" t="s">
        <v>26</v>
      </c>
      <c r="C2406" s="5" t="s">
        <v>27</v>
      </c>
      <c r="D2406" s="5" t="s">
        <v>3651</v>
      </c>
      <c r="E2406" s="5" t="s">
        <v>10023</v>
      </c>
      <c r="F2406" s="9">
        <v>45203</v>
      </c>
      <c r="G2406" s="9">
        <v>45204</v>
      </c>
      <c r="H2406" s="5">
        <v>1</v>
      </c>
      <c r="I2406" s="5">
        <v>1</v>
      </c>
      <c r="J2406" s="5">
        <v>1</v>
      </c>
      <c r="K2406" s="5" t="s">
        <v>30</v>
      </c>
      <c r="L2406" s="5">
        <v>1306</v>
      </c>
      <c r="M2406" s="5">
        <v>1306</v>
      </c>
      <c r="N2406" s="5" t="s">
        <v>10024</v>
      </c>
      <c r="O2406" s="5" t="s">
        <v>9609</v>
      </c>
      <c r="P2406" s="5" t="s">
        <v>33</v>
      </c>
      <c r="Q2406" s="5">
        <v>0</v>
      </c>
      <c r="R2406" s="18">
        <v>45176</v>
      </c>
      <c r="S2406" s="9">
        <v>45205</v>
      </c>
      <c r="T2406" s="5" t="s">
        <v>34</v>
      </c>
      <c r="U2406" s="5">
        <v>1306</v>
      </c>
      <c r="V2406" s="5">
        <v>0</v>
      </c>
      <c r="W2406" s="5">
        <v>0</v>
      </c>
      <c r="X2406" s="5" t="s">
        <v>10025</v>
      </c>
      <c r="Y2406" s="5" t="s">
        <v>10026</v>
      </c>
    </row>
    <row r="2407" s="5" customFormat="1" spans="1:25">
      <c r="A2407" s="5" t="s">
        <v>10027</v>
      </c>
      <c r="B2407" s="5" t="s">
        <v>26</v>
      </c>
      <c r="C2407" s="5" t="s">
        <v>27</v>
      </c>
      <c r="D2407" s="5" t="s">
        <v>8542</v>
      </c>
      <c r="E2407" s="5" t="s">
        <v>10028</v>
      </c>
      <c r="F2407" s="9">
        <v>45202</v>
      </c>
      <c r="G2407" s="9">
        <v>45204</v>
      </c>
      <c r="H2407" s="5">
        <v>1</v>
      </c>
      <c r="I2407" s="5">
        <v>2</v>
      </c>
      <c r="J2407" s="5">
        <v>2</v>
      </c>
      <c r="K2407" s="5" t="s">
        <v>30</v>
      </c>
      <c r="L2407" s="5">
        <v>772</v>
      </c>
      <c r="M2407" s="5">
        <v>772</v>
      </c>
      <c r="N2407" s="5" t="s">
        <v>10029</v>
      </c>
      <c r="O2407" s="5" t="s">
        <v>9609</v>
      </c>
      <c r="P2407" s="5" t="s">
        <v>33</v>
      </c>
      <c r="Q2407" s="5">
        <v>0</v>
      </c>
      <c r="R2407" s="18">
        <v>45176</v>
      </c>
      <c r="S2407" s="9">
        <v>45205</v>
      </c>
      <c r="T2407" s="5" t="s">
        <v>34</v>
      </c>
      <c r="U2407" s="5">
        <v>772</v>
      </c>
      <c r="V2407" s="5">
        <v>0</v>
      </c>
      <c r="W2407" s="5">
        <v>0</v>
      </c>
      <c r="X2407" s="5" t="s">
        <v>10030</v>
      </c>
      <c r="Y2407" s="5" t="s">
        <v>10031</v>
      </c>
    </row>
    <row r="2408" s="5" customFormat="1" spans="1:25">
      <c r="A2408" s="5" t="s">
        <v>10032</v>
      </c>
      <c r="B2408" s="5" t="s">
        <v>26</v>
      </c>
      <c r="C2408" s="5" t="s">
        <v>27</v>
      </c>
      <c r="D2408" s="5" t="s">
        <v>126</v>
      </c>
      <c r="E2408" s="5" t="s">
        <v>230</v>
      </c>
      <c r="F2408" s="9">
        <v>45199</v>
      </c>
      <c r="G2408" s="9">
        <v>45204</v>
      </c>
      <c r="H2408" s="5">
        <v>1</v>
      </c>
      <c r="I2408" s="5">
        <v>5</v>
      </c>
      <c r="J2408" s="5">
        <v>5</v>
      </c>
      <c r="K2408" s="5" t="s">
        <v>30</v>
      </c>
      <c r="L2408" s="5">
        <v>3285</v>
      </c>
      <c r="M2408" s="5">
        <v>3285</v>
      </c>
      <c r="N2408" s="5" t="s">
        <v>10033</v>
      </c>
      <c r="O2408" s="5" t="s">
        <v>9609</v>
      </c>
      <c r="P2408" s="5" t="s">
        <v>33</v>
      </c>
      <c r="Q2408" s="5">
        <v>0</v>
      </c>
      <c r="R2408" s="18">
        <v>45177.0000115741</v>
      </c>
      <c r="S2408" s="9">
        <v>45205</v>
      </c>
      <c r="T2408" s="5" t="s">
        <v>34</v>
      </c>
      <c r="U2408" s="5">
        <v>3285</v>
      </c>
      <c r="V2408" s="5">
        <v>0</v>
      </c>
      <c r="W2408" s="5">
        <v>0</v>
      </c>
      <c r="X2408" s="5" t="s">
        <v>10034</v>
      </c>
      <c r="Y2408" s="5" t="s">
        <v>10035</v>
      </c>
    </row>
    <row r="2409" s="5" customFormat="1" spans="1:25">
      <c r="A2409" s="5" t="s">
        <v>10036</v>
      </c>
      <c r="B2409" s="5" t="s">
        <v>26</v>
      </c>
      <c r="C2409" s="5" t="s">
        <v>27</v>
      </c>
      <c r="D2409" s="5" t="s">
        <v>7054</v>
      </c>
      <c r="E2409" s="5" t="s">
        <v>7840</v>
      </c>
      <c r="F2409" s="9">
        <v>45202</v>
      </c>
      <c r="G2409" s="9">
        <v>45204</v>
      </c>
      <c r="H2409" s="5">
        <v>1</v>
      </c>
      <c r="I2409" s="5">
        <v>2</v>
      </c>
      <c r="J2409" s="5">
        <v>2</v>
      </c>
      <c r="K2409" s="5" t="s">
        <v>30</v>
      </c>
      <c r="L2409" s="5">
        <v>2580</v>
      </c>
      <c r="M2409" s="5">
        <v>2580</v>
      </c>
      <c r="N2409" s="5" t="s">
        <v>10037</v>
      </c>
      <c r="O2409" s="5" t="s">
        <v>9609</v>
      </c>
      <c r="P2409" s="5" t="s">
        <v>33</v>
      </c>
      <c r="Q2409" s="5">
        <v>0</v>
      </c>
      <c r="R2409" s="18">
        <v>45177.0000115741</v>
      </c>
      <c r="S2409" s="9">
        <v>45205</v>
      </c>
      <c r="T2409" s="5" t="s">
        <v>34</v>
      </c>
      <c r="U2409" s="5">
        <v>2580</v>
      </c>
      <c r="V2409" s="5">
        <v>0</v>
      </c>
      <c r="W2409" s="5">
        <v>0</v>
      </c>
      <c r="X2409" s="5" t="s">
        <v>10038</v>
      </c>
      <c r="Y2409" s="5" t="s">
        <v>10039</v>
      </c>
    </row>
    <row r="2410" s="5" customFormat="1" spans="1:25">
      <c r="A2410" s="5" t="s">
        <v>10040</v>
      </c>
      <c r="B2410" s="5" t="s">
        <v>26</v>
      </c>
      <c r="C2410" s="5" t="s">
        <v>27</v>
      </c>
      <c r="D2410" s="5" t="s">
        <v>458</v>
      </c>
      <c r="E2410" s="5" t="s">
        <v>1254</v>
      </c>
      <c r="F2410" s="9">
        <v>45202</v>
      </c>
      <c r="G2410" s="9">
        <v>45204</v>
      </c>
      <c r="H2410" s="5">
        <v>1</v>
      </c>
      <c r="I2410" s="5">
        <v>2</v>
      </c>
      <c r="J2410" s="5">
        <v>2</v>
      </c>
      <c r="K2410" s="5" t="s">
        <v>30</v>
      </c>
      <c r="L2410" s="5">
        <v>2600</v>
      </c>
      <c r="M2410" s="5">
        <v>2600</v>
      </c>
      <c r="N2410" s="5" t="s">
        <v>10041</v>
      </c>
      <c r="O2410" s="5" t="s">
        <v>9609</v>
      </c>
      <c r="P2410" s="5" t="s">
        <v>33</v>
      </c>
      <c r="Q2410" s="5">
        <v>0</v>
      </c>
      <c r="R2410" s="18">
        <v>45177</v>
      </c>
      <c r="S2410" s="9">
        <v>45205</v>
      </c>
      <c r="T2410" s="5" t="s">
        <v>34</v>
      </c>
      <c r="U2410" s="5">
        <v>2600</v>
      </c>
      <c r="V2410" s="5">
        <v>0</v>
      </c>
      <c r="W2410" s="5">
        <v>0</v>
      </c>
      <c r="X2410" s="5" t="s">
        <v>10042</v>
      </c>
      <c r="Y2410" s="5" t="s">
        <v>10043</v>
      </c>
    </row>
    <row r="2411" s="5" customFormat="1" spans="1:25">
      <c r="A2411" s="5" t="s">
        <v>10044</v>
      </c>
      <c r="B2411" s="5" t="s">
        <v>26</v>
      </c>
      <c r="C2411" s="5" t="s">
        <v>27</v>
      </c>
      <c r="D2411" s="5" t="s">
        <v>7054</v>
      </c>
      <c r="E2411" s="5" t="s">
        <v>10045</v>
      </c>
      <c r="F2411" s="9">
        <v>45202</v>
      </c>
      <c r="G2411" s="9">
        <v>45204</v>
      </c>
      <c r="H2411" s="5">
        <v>1</v>
      </c>
      <c r="I2411" s="5">
        <v>2</v>
      </c>
      <c r="J2411" s="5">
        <v>2</v>
      </c>
      <c r="K2411" s="5" t="s">
        <v>30</v>
      </c>
      <c r="L2411" s="5">
        <v>2356</v>
      </c>
      <c r="M2411" s="5">
        <v>2356</v>
      </c>
      <c r="N2411" s="5" t="s">
        <v>10037</v>
      </c>
      <c r="O2411" s="5" t="s">
        <v>9609</v>
      </c>
      <c r="P2411" s="5" t="s">
        <v>33</v>
      </c>
      <c r="Q2411" s="5">
        <v>0</v>
      </c>
      <c r="R2411" s="18">
        <v>45177.0000115741</v>
      </c>
      <c r="S2411" s="9">
        <v>45205</v>
      </c>
      <c r="T2411" s="5" t="s">
        <v>34</v>
      </c>
      <c r="U2411" s="5">
        <v>2356</v>
      </c>
      <c r="V2411" s="5">
        <v>0</v>
      </c>
      <c r="W2411" s="5">
        <v>0</v>
      </c>
      <c r="X2411" s="5" t="s">
        <v>10046</v>
      </c>
      <c r="Y2411" s="5" t="s">
        <v>10047</v>
      </c>
    </row>
    <row r="2412" s="5" customFormat="1" spans="1:25">
      <c r="A2412" s="5" t="s">
        <v>9947</v>
      </c>
      <c r="B2412" s="5" t="s">
        <v>26</v>
      </c>
      <c r="C2412" s="5" t="s">
        <v>43</v>
      </c>
      <c r="D2412" s="5" t="s">
        <v>9948</v>
      </c>
      <c r="E2412" s="5" t="s">
        <v>9949</v>
      </c>
      <c r="F2412" s="9">
        <v>45199</v>
      </c>
      <c r="G2412" s="9">
        <v>45204</v>
      </c>
      <c r="H2412" s="5">
        <v>1</v>
      </c>
      <c r="I2412" s="5">
        <v>5</v>
      </c>
      <c r="J2412" s="5">
        <v>5</v>
      </c>
      <c r="K2412" s="5" t="s">
        <v>30</v>
      </c>
      <c r="L2412" s="5">
        <v>-3495</v>
      </c>
      <c r="M2412" s="5">
        <v>-3495</v>
      </c>
      <c r="N2412" s="5" t="s">
        <v>9950</v>
      </c>
      <c r="O2412" s="5" t="s">
        <v>9609</v>
      </c>
      <c r="P2412" s="5" t="s">
        <v>33</v>
      </c>
      <c r="Q2412" s="5">
        <v>0</v>
      </c>
      <c r="R2412" s="18">
        <v>45173</v>
      </c>
      <c r="S2412" s="9">
        <v>45205</v>
      </c>
      <c r="T2412" s="5" t="s">
        <v>34</v>
      </c>
      <c r="U2412" s="5">
        <v>-3495</v>
      </c>
      <c r="V2412" s="5">
        <v>0</v>
      </c>
      <c r="W2412" s="5">
        <v>0</v>
      </c>
      <c r="X2412" s="5" t="s">
        <v>9951</v>
      </c>
      <c r="Y2412" s="5" t="s">
        <v>42</v>
      </c>
    </row>
    <row r="2413" s="5" customFormat="1" spans="1:25">
      <c r="A2413" s="5" t="s">
        <v>10048</v>
      </c>
      <c r="B2413" s="5" t="s">
        <v>26</v>
      </c>
      <c r="C2413" s="5" t="s">
        <v>27</v>
      </c>
      <c r="D2413" s="5" t="s">
        <v>1562</v>
      </c>
      <c r="E2413" s="5" t="s">
        <v>1328</v>
      </c>
      <c r="F2413" s="9">
        <v>45203</v>
      </c>
      <c r="G2413" s="9">
        <v>45204</v>
      </c>
      <c r="H2413" s="5">
        <v>1</v>
      </c>
      <c r="I2413" s="5">
        <v>1</v>
      </c>
      <c r="J2413" s="5">
        <v>1</v>
      </c>
      <c r="K2413" s="5" t="s">
        <v>30</v>
      </c>
      <c r="L2413" s="5">
        <v>750</v>
      </c>
      <c r="M2413" s="5">
        <v>750</v>
      </c>
      <c r="N2413" s="5" t="s">
        <v>10049</v>
      </c>
      <c r="O2413" s="5" t="s">
        <v>9609</v>
      </c>
      <c r="P2413" s="5" t="s">
        <v>33</v>
      </c>
      <c r="Q2413" s="5">
        <v>0</v>
      </c>
      <c r="R2413" s="18">
        <v>45177.0000115741</v>
      </c>
      <c r="S2413" s="9">
        <v>45205</v>
      </c>
      <c r="T2413" s="5" t="s">
        <v>34</v>
      </c>
      <c r="U2413" s="5">
        <v>750</v>
      </c>
      <c r="V2413" s="5">
        <v>0</v>
      </c>
      <c r="W2413" s="5">
        <v>0</v>
      </c>
      <c r="X2413" s="5" t="s">
        <v>10050</v>
      </c>
      <c r="Y2413" s="5" t="s">
        <v>10051</v>
      </c>
    </row>
    <row r="2414" s="5" customFormat="1" spans="1:25">
      <c r="A2414" s="5" t="s">
        <v>10052</v>
      </c>
      <c r="B2414" s="5" t="s">
        <v>26</v>
      </c>
      <c r="C2414" s="5" t="s">
        <v>27</v>
      </c>
      <c r="D2414" s="5" t="s">
        <v>2456</v>
      </c>
      <c r="E2414" s="5" t="s">
        <v>3778</v>
      </c>
      <c r="F2414" s="9">
        <v>45202</v>
      </c>
      <c r="G2414" s="9">
        <v>45204</v>
      </c>
      <c r="H2414" s="5">
        <v>1</v>
      </c>
      <c r="I2414" s="5">
        <v>2</v>
      </c>
      <c r="J2414" s="5">
        <v>2</v>
      </c>
      <c r="K2414" s="5" t="s">
        <v>30</v>
      </c>
      <c r="L2414" s="5">
        <v>1700</v>
      </c>
      <c r="M2414" s="5">
        <v>1700</v>
      </c>
      <c r="N2414" s="5" t="s">
        <v>10053</v>
      </c>
      <c r="O2414" s="5" t="s">
        <v>9609</v>
      </c>
      <c r="P2414" s="5" t="s">
        <v>33</v>
      </c>
      <c r="Q2414" s="5">
        <v>0</v>
      </c>
      <c r="R2414" s="18">
        <v>45178</v>
      </c>
      <c r="S2414" s="9">
        <v>45205</v>
      </c>
      <c r="T2414" s="5" t="s">
        <v>34</v>
      </c>
      <c r="U2414" s="5">
        <v>1700</v>
      </c>
      <c r="V2414" s="5">
        <v>0</v>
      </c>
      <c r="W2414" s="5">
        <v>0</v>
      </c>
      <c r="X2414" s="5" t="s">
        <v>10054</v>
      </c>
      <c r="Y2414" s="5" t="s">
        <v>10055</v>
      </c>
    </row>
    <row r="2415" s="5" customFormat="1" spans="1:25">
      <c r="A2415" s="5" t="s">
        <v>10056</v>
      </c>
      <c r="B2415" s="5" t="s">
        <v>26</v>
      </c>
      <c r="C2415" s="5" t="s">
        <v>27</v>
      </c>
      <c r="D2415" s="5" t="s">
        <v>126</v>
      </c>
      <c r="E2415" s="5" t="s">
        <v>10057</v>
      </c>
      <c r="F2415" s="9">
        <v>45203</v>
      </c>
      <c r="G2415" s="9">
        <v>45204</v>
      </c>
      <c r="H2415" s="5">
        <v>1</v>
      </c>
      <c r="I2415" s="5">
        <v>1</v>
      </c>
      <c r="J2415" s="5">
        <v>1</v>
      </c>
      <c r="K2415" s="5" t="s">
        <v>30</v>
      </c>
      <c r="L2415" s="5">
        <v>682</v>
      </c>
      <c r="M2415" s="5">
        <v>682</v>
      </c>
      <c r="N2415" s="5" t="s">
        <v>10058</v>
      </c>
      <c r="O2415" s="5" t="s">
        <v>9609</v>
      </c>
      <c r="P2415" s="5" t="s">
        <v>33</v>
      </c>
      <c r="Q2415" s="5">
        <v>0</v>
      </c>
      <c r="R2415" s="18">
        <v>45178.0000115741</v>
      </c>
      <c r="S2415" s="9">
        <v>45205</v>
      </c>
      <c r="T2415" s="5" t="s">
        <v>34</v>
      </c>
      <c r="U2415" s="5">
        <v>682</v>
      </c>
      <c r="V2415" s="5">
        <v>0</v>
      </c>
      <c r="W2415" s="5">
        <v>0</v>
      </c>
      <c r="X2415" s="5" t="s">
        <v>10059</v>
      </c>
      <c r="Y2415" s="5" t="s">
        <v>10060</v>
      </c>
    </row>
    <row r="2416" s="5" customFormat="1" spans="1:25">
      <c r="A2416" s="5" t="s">
        <v>10061</v>
      </c>
      <c r="B2416" s="5" t="s">
        <v>26</v>
      </c>
      <c r="C2416" s="5" t="s">
        <v>27</v>
      </c>
      <c r="D2416" s="5" t="s">
        <v>1380</v>
      </c>
      <c r="E2416" s="5" t="s">
        <v>1381</v>
      </c>
      <c r="F2416" s="9">
        <v>45200</v>
      </c>
      <c r="G2416" s="9">
        <v>45204</v>
      </c>
      <c r="H2416" s="5">
        <v>1</v>
      </c>
      <c r="I2416" s="5">
        <v>4</v>
      </c>
      <c r="J2416" s="5">
        <v>4</v>
      </c>
      <c r="K2416" s="5" t="s">
        <v>30</v>
      </c>
      <c r="L2416" s="5">
        <v>1404</v>
      </c>
      <c r="M2416" s="5">
        <v>1404</v>
      </c>
      <c r="N2416" s="5" t="s">
        <v>10062</v>
      </c>
      <c r="O2416" s="5" t="s">
        <v>9609</v>
      </c>
      <c r="P2416" s="5" t="s">
        <v>33</v>
      </c>
      <c r="Q2416" s="5">
        <v>0</v>
      </c>
      <c r="R2416" s="18">
        <v>45178</v>
      </c>
      <c r="S2416" s="9">
        <v>45205</v>
      </c>
      <c r="T2416" s="5" t="s">
        <v>34</v>
      </c>
      <c r="U2416" s="5">
        <v>1404</v>
      </c>
      <c r="V2416" s="5">
        <v>0</v>
      </c>
      <c r="W2416" s="5">
        <v>0</v>
      </c>
      <c r="X2416" s="5" t="s">
        <v>10063</v>
      </c>
      <c r="Y2416" s="5" t="s">
        <v>10064</v>
      </c>
    </row>
    <row r="2417" s="5" customFormat="1" spans="1:25">
      <c r="A2417" s="5" t="s">
        <v>10065</v>
      </c>
      <c r="B2417" s="5" t="s">
        <v>26</v>
      </c>
      <c r="C2417" s="5" t="s">
        <v>27</v>
      </c>
      <c r="D2417" s="5" t="s">
        <v>1380</v>
      </c>
      <c r="E2417" s="5" t="s">
        <v>1381</v>
      </c>
      <c r="F2417" s="9">
        <v>45200</v>
      </c>
      <c r="G2417" s="9">
        <v>45204</v>
      </c>
      <c r="H2417" s="5">
        <v>1</v>
      </c>
      <c r="I2417" s="5">
        <v>4</v>
      </c>
      <c r="J2417" s="5">
        <v>4</v>
      </c>
      <c r="K2417" s="5" t="s">
        <v>30</v>
      </c>
      <c r="L2417" s="5">
        <v>1404</v>
      </c>
      <c r="M2417" s="5">
        <v>1404</v>
      </c>
      <c r="N2417" s="5" t="s">
        <v>10066</v>
      </c>
      <c r="O2417" s="5" t="s">
        <v>9609</v>
      </c>
      <c r="P2417" s="5" t="s">
        <v>33</v>
      </c>
      <c r="Q2417" s="5">
        <v>0</v>
      </c>
      <c r="R2417" s="18">
        <v>45178</v>
      </c>
      <c r="S2417" s="9">
        <v>45205</v>
      </c>
      <c r="T2417" s="5" t="s">
        <v>34</v>
      </c>
      <c r="U2417" s="5">
        <v>1404</v>
      </c>
      <c r="V2417" s="5">
        <v>0</v>
      </c>
      <c r="W2417" s="5">
        <v>0</v>
      </c>
      <c r="X2417" s="5" t="s">
        <v>10067</v>
      </c>
      <c r="Y2417" s="5" t="s">
        <v>10068</v>
      </c>
    </row>
    <row r="2418" s="5" customFormat="1" spans="1:25">
      <c r="A2418" s="5" t="s">
        <v>10069</v>
      </c>
      <c r="B2418" s="5" t="s">
        <v>26</v>
      </c>
      <c r="C2418" s="5" t="s">
        <v>27</v>
      </c>
      <c r="D2418" s="5" t="s">
        <v>328</v>
      </c>
      <c r="E2418" s="5" t="s">
        <v>5753</v>
      </c>
      <c r="F2418" s="9">
        <v>45201</v>
      </c>
      <c r="G2418" s="9">
        <v>45204</v>
      </c>
      <c r="H2418" s="5">
        <v>2</v>
      </c>
      <c r="I2418" s="5">
        <v>3</v>
      </c>
      <c r="J2418" s="5">
        <v>6</v>
      </c>
      <c r="K2418" s="5" t="s">
        <v>30</v>
      </c>
      <c r="L2418" s="5">
        <v>6204</v>
      </c>
      <c r="M2418" s="5">
        <v>6204</v>
      </c>
      <c r="N2418" s="5" t="s">
        <v>10070</v>
      </c>
      <c r="O2418" s="5" t="s">
        <v>9609</v>
      </c>
      <c r="P2418" s="5" t="s">
        <v>33</v>
      </c>
      <c r="Q2418" s="5">
        <v>0</v>
      </c>
      <c r="R2418" s="18">
        <v>45178.0000115741</v>
      </c>
      <c r="S2418" s="9">
        <v>45205</v>
      </c>
      <c r="T2418" s="5" t="s">
        <v>34</v>
      </c>
      <c r="U2418" s="5">
        <v>6204</v>
      </c>
      <c r="V2418" s="5">
        <v>0</v>
      </c>
      <c r="W2418" s="5">
        <v>0</v>
      </c>
      <c r="X2418" s="5" t="s">
        <v>10071</v>
      </c>
      <c r="Y2418" s="5" t="s">
        <v>10072</v>
      </c>
    </row>
    <row r="2419" s="5" customFormat="1" spans="1:25">
      <c r="A2419" s="5" t="s">
        <v>10073</v>
      </c>
      <c r="B2419" s="5" t="s">
        <v>26</v>
      </c>
      <c r="C2419" s="5" t="s">
        <v>27</v>
      </c>
      <c r="D2419" s="5" t="s">
        <v>60</v>
      </c>
      <c r="E2419" s="5" t="s">
        <v>414</v>
      </c>
      <c r="F2419" s="9">
        <v>45199</v>
      </c>
      <c r="G2419" s="9">
        <v>45204</v>
      </c>
      <c r="H2419" s="5">
        <v>1</v>
      </c>
      <c r="I2419" s="5">
        <v>5</v>
      </c>
      <c r="J2419" s="5">
        <v>5</v>
      </c>
      <c r="K2419" s="5" t="s">
        <v>30</v>
      </c>
      <c r="L2419" s="5">
        <v>18000</v>
      </c>
      <c r="M2419" s="5">
        <v>18000</v>
      </c>
      <c r="N2419" s="5" t="s">
        <v>10074</v>
      </c>
      <c r="O2419" s="5" t="s">
        <v>9609</v>
      </c>
      <c r="P2419" s="5" t="s">
        <v>33</v>
      </c>
      <c r="Q2419" s="5">
        <v>0</v>
      </c>
      <c r="R2419" s="18">
        <v>45179.0000115741</v>
      </c>
      <c r="S2419" s="9">
        <v>45205</v>
      </c>
      <c r="T2419" s="5" t="s">
        <v>34</v>
      </c>
      <c r="U2419" s="5">
        <v>18000</v>
      </c>
      <c r="V2419" s="5">
        <v>0</v>
      </c>
      <c r="W2419" s="5">
        <v>0</v>
      </c>
      <c r="X2419" s="5" t="s">
        <v>10075</v>
      </c>
      <c r="Y2419" s="5" t="s">
        <v>10076</v>
      </c>
    </row>
    <row r="2420" s="5" customFormat="1" spans="1:25">
      <c r="A2420" s="5" t="s">
        <v>10077</v>
      </c>
      <c r="B2420" s="5" t="s">
        <v>26</v>
      </c>
      <c r="C2420" s="5" t="s">
        <v>27</v>
      </c>
      <c r="D2420" s="5" t="s">
        <v>60</v>
      </c>
      <c r="E2420" s="5" t="s">
        <v>1577</v>
      </c>
      <c r="F2420" s="9">
        <v>45199</v>
      </c>
      <c r="G2420" s="9">
        <v>45204</v>
      </c>
      <c r="H2420" s="5">
        <v>1</v>
      </c>
      <c r="I2420" s="5">
        <v>5</v>
      </c>
      <c r="J2420" s="5">
        <v>5</v>
      </c>
      <c r="K2420" s="5" t="s">
        <v>30</v>
      </c>
      <c r="L2420" s="5">
        <v>26600</v>
      </c>
      <c r="M2420" s="5">
        <v>26600</v>
      </c>
      <c r="N2420" s="5" t="s">
        <v>10074</v>
      </c>
      <c r="O2420" s="5" t="s">
        <v>9609</v>
      </c>
      <c r="P2420" s="5" t="s">
        <v>33</v>
      </c>
      <c r="Q2420" s="5">
        <v>0</v>
      </c>
      <c r="R2420" s="18">
        <v>45179.0000115741</v>
      </c>
      <c r="S2420" s="9">
        <v>45205</v>
      </c>
      <c r="T2420" s="5" t="s">
        <v>34</v>
      </c>
      <c r="U2420" s="5">
        <v>26600</v>
      </c>
      <c r="V2420" s="5">
        <v>0</v>
      </c>
      <c r="W2420" s="5">
        <v>0</v>
      </c>
      <c r="X2420" s="5" t="s">
        <v>10078</v>
      </c>
      <c r="Y2420" s="5" t="s">
        <v>10079</v>
      </c>
    </row>
    <row r="2421" s="5" customFormat="1" spans="1:26">
      <c r="A2421" s="5" t="s">
        <v>10080</v>
      </c>
      <c r="B2421" s="5" t="s">
        <v>26</v>
      </c>
      <c r="C2421" s="5" t="s">
        <v>27</v>
      </c>
      <c r="D2421" s="5" t="s">
        <v>1307</v>
      </c>
      <c r="E2421" s="5" t="s">
        <v>3532</v>
      </c>
      <c r="F2421" s="9">
        <v>45201</v>
      </c>
      <c r="G2421" s="9">
        <v>45204</v>
      </c>
      <c r="H2421" s="5">
        <v>2</v>
      </c>
      <c r="I2421" s="5">
        <v>3</v>
      </c>
      <c r="J2421" s="5">
        <v>6</v>
      </c>
      <c r="K2421" s="5" t="s">
        <v>30</v>
      </c>
      <c r="L2421" s="5">
        <v>5340</v>
      </c>
      <c r="M2421" s="5">
        <v>5340</v>
      </c>
      <c r="N2421" s="5" t="s">
        <v>10081</v>
      </c>
      <c r="O2421" s="5" t="s">
        <v>9609</v>
      </c>
      <c r="P2421" s="5" t="s">
        <v>33</v>
      </c>
      <c r="Q2421" s="5">
        <v>0</v>
      </c>
      <c r="R2421" s="18">
        <v>45179.0000115741</v>
      </c>
      <c r="S2421" s="9">
        <v>45205</v>
      </c>
      <c r="T2421" s="5" t="s">
        <v>34</v>
      </c>
      <c r="U2421" s="5">
        <v>5340</v>
      </c>
      <c r="V2421" s="5">
        <v>0</v>
      </c>
      <c r="W2421" s="5">
        <v>0</v>
      </c>
      <c r="X2421" s="5" t="s">
        <v>10082</v>
      </c>
      <c r="Y2421" s="5">
        <v>316669823</v>
      </c>
      <c r="Z2421" s="5" t="s">
        <v>10083</v>
      </c>
    </row>
    <row r="2422" s="5" customFormat="1" spans="1:25">
      <c r="A2422" s="5" t="s">
        <v>10084</v>
      </c>
      <c r="B2422" s="5" t="s">
        <v>26</v>
      </c>
      <c r="C2422" s="5" t="s">
        <v>27</v>
      </c>
      <c r="D2422" s="5" t="s">
        <v>138</v>
      </c>
      <c r="E2422" s="5" t="s">
        <v>553</v>
      </c>
      <c r="F2422" s="9">
        <v>45202</v>
      </c>
      <c r="G2422" s="9">
        <v>45204</v>
      </c>
      <c r="H2422" s="5">
        <v>1</v>
      </c>
      <c r="I2422" s="5">
        <v>2</v>
      </c>
      <c r="J2422" s="5">
        <v>2</v>
      </c>
      <c r="K2422" s="5" t="s">
        <v>30</v>
      </c>
      <c r="L2422" s="5">
        <v>800</v>
      </c>
      <c r="M2422" s="5">
        <v>800</v>
      </c>
      <c r="N2422" s="5" t="s">
        <v>10085</v>
      </c>
      <c r="O2422" s="5" t="s">
        <v>9609</v>
      </c>
      <c r="P2422" s="5" t="s">
        <v>33</v>
      </c>
      <c r="Q2422" s="5">
        <v>0</v>
      </c>
      <c r="R2422" s="18">
        <v>45179</v>
      </c>
      <c r="S2422" s="9">
        <v>45205</v>
      </c>
      <c r="T2422" s="5" t="s">
        <v>34</v>
      </c>
      <c r="U2422" s="5">
        <v>800</v>
      </c>
      <c r="V2422" s="5">
        <v>0</v>
      </c>
      <c r="W2422" s="5">
        <v>0</v>
      </c>
      <c r="X2422" s="5" t="s">
        <v>10086</v>
      </c>
      <c r="Y2422" s="5" t="s">
        <v>10087</v>
      </c>
    </row>
    <row r="2423" s="5" customFormat="1" spans="1:25">
      <c r="A2423" s="5" t="s">
        <v>10088</v>
      </c>
      <c r="B2423" s="5" t="s">
        <v>26</v>
      </c>
      <c r="C2423" s="5" t="s">
        <v>27</v>
      </c>
      <c r="D2423" s="5" t="s">
        <v>161</v>
      </c>
      <c r="E2423" s="5" t="s">
        <v>400</v>
      </c>
      <c r="F2423" s="9">
        <v>45202</v>
      </c>
      <c r="G2423" s="9">
        <v>45204</v>
      </c>
      <c r="H2423" s="5">
        <v>1</v>
      </c>
      <c r="I2423" s="5">
        <v>2</v>
      </c>
      <c r="J2423" s="5">
        <v>2</v>
      </c>
      <c r="K2423" s="5" t="s">
        <v>30</v>
      </c>
      <c r="L2423" s="5">
        <v>4000</v>
      </c>
      <c r="M2423" s="5">
        <v>4000</v>
      </c>
      <c r="N2423" s="5" t="s">
        <v>10089</v>
      </c>
      <c r="O2423" s="5" t="s">
        <v>9609</v>
      </c>
      <c r="P2423" s="5" t="s">
        <v>33</v>
      </c>
      <c r="Q2423" s="5">
        <v>0</v>
      </c>
      <c r="R2423" s="18">
        <v>45179</v>
      </c>
      <c r="S2423" s="9">
        <v>45205</v>
      </c>
      <c r="T2423" s="5" t="s">
        <v>34</v>
      </c>
      <c r="U2423" s="5">
        <v>4000</v>
      </c>
      <c r="V2423" s="5">
        <v>0</v>
      </c>
      <c r="W2423" s="5">
        <v>0</v>
      </c>
      <c r="X2423" s="5" t="s">
        <v>10090</v>
      </c>
      <c r="Y2423" s="5" t="s">
        <v>10091</v>
      </c>
    </row>
    <row r="2424" s="5" customFormat="1" spans="1:25">
      <c r="A2424" s="5" t="s">
        <v>9797</v>
      </c>
      <c r="B2424" s="5" t="s">
        <v>26</v>
      </c>
      <c r="C2424" s="5" t="s">
        <v>43</v>
      </c>
      <c r="D2424" s="5" t="s">
        <v>837</v>
      </c>
      <c r="E2424" s="5" t="s">
        <v>633</v>
      </c>
      <c r="F2424" s="9">
        <v>45200</v>
      </c>
      <c r="G2424" s="9">
        <v>45204</v>
      </c>
      <c r="H2424" s="5">
        <v>1</v>
      </c>
      <c r="I2424" s="5">
        <v>4</v>
      </c>
      <c r="J2424" s="5">
        <v>4</v>
      </c>
      <c r="K2424" s="5" t="s">
        <v>30</v>
      </c>
      <c r="L2424" s="5">
        <v>-2788</v>
      </c>
      <c r="M2424" s="5">
        <v>-2788</v>
      </c>
      <c r="N2424" s="5" t="s">
        <v>9798</v>
      </c>
      <c r="O2424" s="5" t="s">
        <v>9609</v>
      </c>
      <c r="P2424" s="5" t="s">
        <v>33</v>
      </c>
      <c r="Q2424" s="5">
        <v>0</v>
      </c>
      <c r="R2424" s="18">
        <v>45163</v>
      </c>
      <c r="S2424" s="9">
        <v>45205</v>
      </c>
      <c r="T2424" s="5" t="s">
        <v>34</v>
      </c>
      <c r="U2424" s="5">
        <v>-2788</v>
      </c>
      <c r="V2424" s="5">
        <v>0</v>
      </c>
      <c r="W2424" s="5">
        <v>0</v>
      </c>
      <c r="X2424" s="5" t="s">
        <v>9799</v>
      </c>
      <c r="Y2424" s="5" t="s">
        <v>9800</v>
      </c>
    </row>
    <row r="2425" s="5" customFormat="1" spans="1:25">
      <c r="A2425" s="5" t="s">
        <v>10092</v>
      </c>
      <c r="B2425" s="5" t="s">
        <v>26</v>
      </c>
      <c r="C2425" s="5" t="s">
        <v>27</v>
      </c>
      <c r="D2425" s="5" t="s">
        <v>144</v>
      </c>
      <c r="E2425" s="5" t="s">
        <v>10093</v>
      </c>
      <c r="F2425" s="9">
        <v>45201</v>
      </c>
      <c r="G2425" s="9">
        <v>45204</v>
      </c>
      <c r="H2425" s="5">
        <v>1</v>
      </c>
      <c r="I2425" s="5">
        <v>3</v>
      </c>
      <c r="J2425" s="5">
        <v>3</v>
      </c>
      <c r="K2425" s="5" t="s">
        <v>30</v>
      </c>
      <c r="L2425" s="5">
        <v>3600</v>
      </c>
      <c r="M2425" s="5">
        <v>3600</v>
      </c>
      <c r="N2425" s="5" t="s">
        <v>10094</v>
      </c>
      <c r="O2425" s="5" t="s">
        <v>9609</v>
      </c>
      <c r="P2425" s="5" t="s">
        <v>33</v>
      </c>
      <c r="Q2425" s="5">
        <v>0</v>
      </c>
      <c r="R2425" s="18">
        <v>45180.0000115741</v>
      </c>
      <c r="S2425" s="9">
        <v>45205</v>
      </c>
      <c r="T2425" s="5" t="s">
        <v>34</v>
      </c>
      <c r="U2425" s="5">
        <v>3600</v>
      </c>
      <c r="V2425" s="5">
        <v>0</v>
      </c>
      <c r="W2425" s="5">
        <v>0</v>
      </c>
      <c r="X2425" s="5" t="s">
        <v>10095</v>
      </c>
      <c r="Y2425" s="5" t="s">
        <v>10096</v>
      </c>
    </row>
    <row r="2426" s="5" customFormat="1" spans="1:25">
      <c r="A2426" s="5" t="s">
        <v>10097</v>
      </c>
      <c r="B2426" s="5" t="s">
        <v>26</v>
      </c>
      <c r="C2426" s="5" t="s">
        <v>27</v>
      </c>
      <c r="D2426" s="5" t="s">
        <v>1380</v>
      </c>
      <c r="E2426" s="5" t="s">
        <v>10098</v>
      </c>
      <c r="F2426" s="9">
        <v>45203</v>
      </c>
      <c r="G2426" s="9">
        <v>45204</v>
      </c>
      <c r="H2426" s="5">
        <v>1</v>
      </c>
      <c r="I2426" s="5">
        <v>1</v>
      </c>
      <c r="J2426" s="5">
        <v>1</v>
      </c>
      <c r="K2426" s="5" t="s">
        <v>30</v>
      </c>
      <c r="L2426" s="5">
        <v>310</v>
      </c>
      <c r="M2426" s="5">
        <v>310</v>
      </c>
      <c r="N2426" s="5" t="s">
        <v>10099</v>
      </c>
      <c r="O2426" s="5" t="s">
        <v>9609</v>
      </c>
      <c r="P2426" s="5" t="s">
        <v>33</v>
      </c>
      <c r="Q2426" s="5">
        <v>0</v>
      </c>
      <c r="R2426" s="18">
        <v>45180</v>
      </c>
      <c r="S2426" s="9">
        <v>45205</v>
      </c>
      <c r="T2426" s="5" t="s">
        <v>34</v>
      </c>
      <c r="U2426" s="5">
        <v>310</v>
      </c>
      <c r="V2426" s="5">
        <v>0</v>
      </c>
      <c r="W2426" s="5">
        <v>0</v>
      </c>
      <c r="X2426" s="5" t="s">
        <v>10100</v>
      </c>
      <c r="Y2426" s="5" t="s">
        <v>10101</v>
      </c>
    </row>
    <row r="2427" s="5" customFormat="1" spans="1:25">
      <c r="A2427" s="5" t="s">
        <v>10102</v>
      </c>
      <c r="B2427" s="5" t="s">
        <v>26</v>
      </c>
      <c r="C2427" s="5" t="s">
        <v>27</v>
      </c>
      <c r="D2427" s="5" t="s">
        <v>126</v>
      </c>
      <c r="E2427" s="5" t="s">
        <v>8650</v>
      </c>
      <c r="F2427" s="9">
        <v>45203</v>
      </c>
      <c r="G2427" s="9">
        <v>45204</v>
      </c>
      <c r="H2427" s="5">
        <v>1</v>
      </c>
      <c r="I2427" s="5">
        <v>1</v>
      </c>
      <c r="J2427" s="5">
        <v>1</v>
      </c>
      <c r="K2427" s="5" t="s">
        <v>30</v>
      </c>
      <c r="L2427" s="5">
        <v>857</v>
      </c>
      <c r="M2427" s="5">
        <v>857</v>
      </c>
      <c r="N2427" s="5" t="s">
        <v>8651</v>
      </c>
      <c r="O2427" s="5" t="s">
        <v>9609</v>
      </c>
      <c r="P2427" s="5" t="s">
        <v>33</v>
      </c>
      <c r="Q2427" s="5">
        <v>0</v>
      </c>
      <c r="R2427" s="18">
        <v>45180.0000115741</v>
      </c>
      <c r="S2427" s="9">
        <v>45205</v>
      </c>
      <c r="T2427" s="5" t="s">
        <v>34</v>
      </c>
      <c r="U2427" s="5">
        <v>857</v>
      </c>
      <c r="V2427" s="5">
        <v>0</v>
      </c>
      <c r="W2427" s="5">
        <v>0</v>
      </c>
      <c r="X2427" s="5" t="s">
        <v>10103</v>
      </c>
      <c r="Y2427" s="5" t="s">
        <v>10104</v>
      </c>
    </row>
    <row r="2428" s="5" customFormat="1" spans="1:25">
      <c r="A2428" s="5" t="s">
        <v>10105</v>
      </c>
      <c r="B2428" s="5" t="s">
        <v>26</v>
      </c>
      <c r="C2428" s="5" t="s">
        <v>27</v>
      </c>
      <c r="D2428" s="5" t="s">
        <v>1202</v>
      </c>
      <c r="E2428" s="5" t="s">
        <v>5412</v>
      </c>
      <c r="F2428" s="9">
        <v>45198</v>
      </c>
      <c r="G2428" s="9">
        <v>45204</v>
      </c>
      <c r="H2428" s="5">
        <v>1</v>
      </c>
      <c r="I2428" s="5">
        <v>6</v>
      </c>
      <c r="J2428" s="5">
        <v>6</v>
      </c>
      <c r="K2428" s="5" t="s">
        <v>30</v>
      </c>
      <c r="L2428" s="5">
        <v>6600</v>
      </c>
      <c r="M2428" s="5">
        <v>6600</v>
      </c>
      <c r="N2428" s="5" t="s">
        <v>10106</v>
      </c>
      <c r="O2428" s="5" t="s">
        <v>9609</v>
      </c>
      <c r="P2428" s="5" t="s">
        <v>33</v>
      </c>
      <c r="Q2428" s="5">
        <v>0</v>
      </c>
      <c r="R2428" s="18">
        <v>45180.0000115741</v>
      </c>
      <c r="S2428" s="9">
        <v>45205</v>
      </c>
      <c r="T2428" s="5" t="s">
        <v>34</v>
      </c>
      <c r="U2428" s="5">
        <v>6600</v>
      </c>
      <c r="V2428" s="5">
        <v>0</v>
      </c>
      <c r="W2428" s="5">
        <v>0</v>
      </c>
      <c r="X2428" s="5" t="s">
        <v>10107</v>
      </c>
      <c r="Y2428" s="5" t="s">
        <v>42</v>
      </c>
    </row>
    <row r="2429" s="5" customFormat="1" spans="1:26">
      <c r="A2429" s="5" t="s">
        <v>10108</v>
      </c>
      <c r="B2429" s="5" t="s">
        <v>26</v>
      </c>
      <c r="C2429" s="5" t="s">
        <v>27</v>
      </c>
      <c r="D2429" s="5" t="s">
        <v>1211</v>
      </c>
      <c r="E2429" s="5" t="s">
        <v>2616</v>
      </c>
      <c r="F2429" s="9">
        <v>45201</v>
      </c>
      <c r="G2429" s="9">
        <v>45204</v>
      </c>
      <c r="H2429" s="5">
        <v>2</v>
      </c>
      <c r="I2429" s="5">
        <v>3</v>
      </c>
      <c r="J2429" s="5">
        <v>6</v>
      </c>
      <c r="K2429" s="5" t="s">
        <v>30</v>
      </c>
      <c r="L2429" s="5">
        <v>19128</v>
      </c>
      <c r="M2429" s="5">
        <v>19128</v>
      </c>
      <c r="N2429" s="5" t="s">
        <v>10109</v>
      </c>
      <c r="O2429" s="5" t="s">
        <v>9609</v>
      </c>
      <c r="P2429" s="5" t="s">
        <v>33</v>
      </c>
      <c r="Q2429" s="5">
        <v>0</v>
      </c>
      <c r="R2429" s="18">
        <v>45180</v>
      </c>
      <c r="S2429" s="9">
        <v>45205</v>
      </c>
      <c r="T2429" s="5" t="s">
        <v>34</v>
      </c>
      <c r="U2429" s="5">
        <v>19128</v>
      </c>
      <c r="V2429" s="5">
        <v>0</v>
      </c>
      <c r="W2429" s="5">
        <v>0</v>
      </c>
      <c r="X2429" s="5" t="s">
        <v>10110</v>
      </c>
      <c r="Y2429" s="5">
        <v>88645927</v>
      </c>
      <c r="Z2429" s="5" t="s">
        <v>10111</v>
      </c>
    </row>
    <row r="2430" s="5" customFormat="1" spans="1:25">
      <c r="A2430" s="5" t="s">
        <v>10105</v>
      </c>
      <c r="B2430" s="5" t="s">
        <v>26</v>
      </c>
      <c r="C2430" s="5" t="s">
        <v>43</v>
      </c>
      <c r="D2430" s="5" t="s">
        <v>1202</v>
      </c>
      <c r="E2430" s="5" t="s">
        <v>5412</v>
      </c>
      <c r="F2430" s="9">
        <v>45198</v>
      </c>
      <c r="G2430" s="9">
        <v>45204</v>
      </c>
      <c r="H2430" s="5">
        <v>1</v>
      </c>
      <c r="I2430" s="5">
        <v>6</v>
      </c>
      <c r="J2430" s="5">
        <v>6</v>
      </c>
      <c r="K2430" s="5" t="s">
        <v>30</v>
      </c>
      <c r="L2430" s="5">
        <v>-6600</v>
      </c>
      <c r="M2430" s="5">
        <v>-6600</v>
      </c>
      <c r="N2430" s="5" t="s">
        <v>10106</v>
      </c>
      <c r="O2430" s="5" t="s">
        <v>9609</v>
      </c>
      <c r="P2430" s="5" t="s">
        <v>33</v>
      </c>
      <c r="Q2430" s="5">
        <v>0</v>
      </c>
      <c r="R2430" s="18">
        <v>45180.0000115741</v>
      </c>
      <c r="S2430" s="9">
        <v>45205</v>
      </c>
      <c r="T2430" s="5" t="s">
        <v>34</v>
      </c>
      <c r="U2430" s="5">
        <v>-6600</v>
      </c>
      <c r="V2430" s="5">
        <v>0</v>
      </c>
      <c r="W2430" s="5">
        <v>0</v>
      </c>
      <c r="X2430" s="5" t="s">
        <v>10107</v>
      </c>
      <c r="Y2430" s="5" t="s">
        <v>42</v>
      </c>
    </row>
    <row r="2431" s="5" customFormat="1" spans="1:25">
      <c r="A2431" s="5" t="s">
        <v>10112</v>
      </c>
      <c r="B2431" s="5" t="s">
        <v>26</v>
      </c>
      <c r="C2431" s="5" t="s">
        <v>27</v>
      </c>
      <c r="D2431" s="5" t="s">
        <v>1222</v>
      </c>
      <c r="E2431" s="5" t="s">
        <v>10113</v>
      </c>
      <c r="F2431" s="9">
        <v>45201</v>
      </c>
      <c r="G2431" s="9">
        <v>45204</v>
      </c>
      <c r="H2431" s="5">
        <v>1</v>
      </c>
      <c r="I2431" s="5">
        <v>3</v>
      </c>
      <c r="J2431" s="5">
        <v>3</v>
      </c>
      <c r="K2431" s="5" t="s">
        <v>30</v>
      </c>
      <c r="L2431" s="5">
        <v>6126</v>
      </c>
      <c r="M2431" s="5">
        <v>6126</v>
      </c>
      <c r="N2431" s="5" t="s">
        <v>10114</v>
      </c>
      <c r="O2431" s="5" t="s">
        <v>9609</v>
      </c>
      <c r="P2431" s="5" t="s">
        <v>33</v>
      </c>
      <c r="Q2431" s="5">
        <v>0</v>
      </c>
      <c r="R2431" s="18">
        <v>45181</v>
      </c>
      <c r="S2431" s="9">
        <v>45205</v>
      </c>
      <c r="T2431" s="5" t="s">
        <v>34</v>
      </c>
      <c r="U2431" s="5">
        <v>6126</v>
      </c>
      <c r="V2431" s="5">
        <v>0</v>
      </c>
      <c r="W2431" s="5">
        <v>0</v>
      </c>
      <c r="X2431" s="5" t="s">
        <v>10115</v>
      </c>
      <c r="Y2431" s="5" t="s">
        <v>10116</v>
      </c>
    </row>
    <row r="2432" s="5" customFormat="1" spans="1:25">
      <c r="A2432" s="5" t="s">
        <v>10117</v>
      </c>
      <c r="B2432" s="5" t="s">
        <v>26</v>
      </c>
      <c r="C2432" s="5" t="s">
        <v>27</v>
      </c>
      <c r="D2432" s="5" t="s">
        <v>8720</v>
      </c>
      <c r="E2432" s="5" t="s">
        <v>10028</v>
      </c>
      <c r="F2432" s="9">
        <v>45203</v>
      </c>
      <c r="G2432" s="9">
        <v>45204</v>
      </c>
      <c r="H2432" s="5">
        <v>1</v>
      </c>
      <c r="I2432" s="5">
        <v>1</v>
      </c>
      <c r="J2432" s="5">
        <v>1</v>
      </c>
      <c r="K2432" s="5" t="s">
        <v>30</v>
      </c>
      <c r="L2432" s="5">
        <v>384</v>
      </c>
      <c r="M2432" s="5">
        <v>384</v>
      </c>
      <c r="N2432" s="5" t="s">
        <v>10118</v>
      </c>
      <c r="O2432" s="5" t="s">
        <v>9609</v>
      </c>
      <c r="P2432" s="5" t="s">
        <v>33</v>
      </c>
      <c r="Q2432" s="5">
        <v>0</v>
      </c>
      <c r="R2432" s="18">
        <v>45181.0000115741</v>
      </c>
      <c r="S2432" s="9">
        <v>45205</v>
      </c>
      <c r="T2432" s="5" t="s">
        <v>34</v>
      </c>
      <c r="U2432" s="5">
        <v>384</v>
      </c>
      <c r="V2432" s="5">
        <v>0</v>
      </c>
      <c r="W2432" s="5">
        <v>0</v>
      </c>
      <c r="X2432" s="5" t="s">
        <v>10119</v>
      </c>
      <c r="Y2432" s="5" t="s">
        <v>10120</v>
      </c>
    </row>
    <row r="2433" s="5" customFormat="1" spans="1:25">
      <c r="A2433" s="5" t="s">
        <v>10121</v>
      </c>
      <c r="B2433" s="5" t="s">
        <v>26</v>
      </c>
      <c r="C2433" s="5" t="s">
        <v>27</v>
      </c>
      <c r="D2433" s="5" t="s">
        <v>1211</v>
      </c>
      <c r="E2433" s="5" t="s">
        <v>2616</v>
      </c>
      <c r="F2433" s="9">
        <v>45200</v>
      </c>
      <c r="G2433" s="9">
        <v>45204</v>
      </c>
      <c r="H2433" s="5">
        <v>1</v>
      </c>
      <c r="I2433" s="5">
        <v>4</v>
      </c>
      <c r="J2433" s="5">
        <v>4</v>
      </c>
      <c r="K2433" s="5" t="s">
        <v>30</v>
      </c>
      <c r="L2433" s="5">
        <v>12865</v>
      </c>
      <c r="M2433" s="5">
        <v>12865</v>
      </c>
      <c r="N2433" s="5" t="s">
        <v>10122</v>
      </c>
      <c r="O2433" s="5" t="s">
        <v>9609</v>
      </c>
      <c r="P2433" s="5" t="s">
        <v>33</v>
      </c>
      <c r="Q2433" s="5">
        <v>0</v>
      </c>
      <c r="R2433" s="18">
        <v>45181</v>
      </c>
      <c r="S2433" s="9">
        <v>45205</v>
      </c>
      <c r="T2433" s="5" t="s">
        <v>34</v>
      </c>
      <c r="U2433" s="5">
        <v>12865</v>
      </c>
      <c r="V2433" s="5">
        <v>0</v>
      </c>
      <c r="W2433" s="5">
        <v>0</v>
      </c>
      <c r="X2433" s="5" t="s">
        <v>10123</v>
      </c>
      <c r="Y2433" s="5" t="s">
        <v>10124</v>
      </c>
    </row>
    <row r="2434" s="5" customFormat="1" spans="1:25">
      <c r="A2434" s="5" t="s">
        <v>10125</v>
      </c>
      <c r="B2434" s="5" t="s">
        <v>26</v>
      </c>
      <c r="C2434" s="5" t="s">
        <v>27</v>
      </c>
      <c r="D2434" s="5" t="s">
        <v>38</v>
      </c>
      <c r="E2434" s="5" t="s">
        <v>8219</v>
      </c>
      <c r="F2434" s="9">
        <v>45203</v>
      </c>
      <c r="G2434" s="9">
        <v>45204</v>
      </c>
      <c r="H2434" s="5">
        <v>1</v>
      </c>
      <c r="I2434" s="5">
        <v>1</v>
      </c>
      <c r="J2434" s="5">
        <v>1</v>
      </c>
      <c r="K2434" s="5" t="s">
        <v>30</v>
      </c>
      <c r="L2434" s="5">
        <v>729</v>
      </c>
      <c r="M2434" s="5">
        <v>729</v>
      </c>
      <c r="N2434" s="5" t="s">
        <v>10126</v>
      </c>
      <c r="O2434" s="5" t="s">
        <v>9609</v>
      </c>
      <c r="P2434" s="5" t="s">
        <v>33</v>
      </c>
      <c r="Q2434" s="5">
        <v>0</v>
      </c>
      <c r="R2434" s="18">
        <v>45181.0000115741</v>
      </c>
      <c r="S2434" s="9">
        <v>45205</v>
      </c>
      <c r="T2434" s="5" t="s">
        <v>34</v>
      </c>
      <c r="U2434" s="5">
        <v>729</v>
      </c>
      <c r="V2434" s="5">
        <v>0</v>
      </c>
      <c r="W2434" s="5">
        <v>0</v>
      </c>
      <c r="X2434" s="5" t="s">
        <v>10127</v>
      </c>
      <c r="Y2434" s="5" t="s">
        <v>10128</v>
      </c>
    </row>
    <row r="2435" s="5" customFormat="1" spans="1:25">
      <c r="A2435" s="5" t="s">
        <v>10129</v>
      </c>
      <c r="B2435" s="5" t="s">
        <v>26</v>
      </c>
      <c r="C2435" s="5" t="s">
        <v>27</v>
      </c>
      <c r="D2435" s="5" t="s">
        <v>323</v>
      </c>
      <c r="E2435" s="5" t="s">
        <v>6994</v>
      </c>
      <c r="F2435" s="9">
        <v>45202</v>
      </c>
      <c r="G2435" s="9">
        <v>45204</v>
      </c>
      <c r="H2435" s="5">
        <v>1</v>
      </c>
      <c r="I2435" s="5">
        <v>2</v>
      </c>
      <c r="J2435" s="5">
        <v>2</v>
      </c>
      <c r="K2435" s="5" t="s">
        <v>30</v>
      </c>
      <c r="L2435" s="5">
        <v>3026</v>
      </c>
      <c r="M2435" s="5">
        <v>3026</v>
      </c>
      <c r="N2435" s="5" t="s">
        <v>10130</v>
      </c>
      <c r="O2435" s="5" t="s">
        <v>9609</v>
      </c>
      <c r="P2435" s="5" t="s">
        <v>33</v>
      </c>
      <c r="Q2435" s="5">
        <v>0</v>
      </c>
      <c r="R2435" s="18">
        <v>45182</v>
      </c>
      <c r="S2435" s="9">
        <v>45205</v>
      </c>
      <c r="T2435" s="5" t="s">
        <v>34</v>
      </c>
      <c r="U2435" s="5">
        <v>3026</v>
      </c>
      <c r="V2435" s="5">
        <v>0</v>
      </c>
      <c r="W2435" s="5">
        <v>0</v>
      </c>
      <c r="X2435" s="5" t="s">
        <v>10131</v>
      </c>
      <c r="Y2435" s="5" t="s">
        <v>10132</v>
      </c>
    </row>
    <row r="2436" s="5" customFormat="1" spans="1:25">
      <c r="A2436" s="5" t="s">
        <v>10133</v>
      </c>
      <c r="B2436" s="5" t="s">
        <v>26</v>
      </c>
      <c r="C2436" s="5" t="s">
        <v>27</v>
      </c>
      <c r="D2436" s="5" t="s">
        <v>3797</v>
      </c>
      <c r="E2436" s="5" t="s">
        <v>7410</v>
      </c>
      <c r="F2436" s="9">
        <v>45201</v>
      </c>
      <c r="G2436" s="9">
        <v>45204</v>
      </c>
      <c r="H2436" s="5">
        <v>1</v>
      </c>
      <c r="I2436" s="5">
        <v>3</v>
      </c>
      <c r="J2436" s="5">
        <v>3</v>
      </c>
      <c r="K2436" s="5" t="s">
        <v>30</v>
      </c>
      <c r="L2436" s="5">
        <v>2622</v>
      </c>
      <c r="M2436" s="5">
        <v>2622</v>
      </c>
      <c r="N2436" s="5" t="s">
        <v>10134</v>
      </c>
      <c r="O2436" s="5" t="s">
        <v>9609</v>
      </c>
      <c r="P2436" s="5" t="s">
        <v>33</v>
      </c>
      <c r="Q2436" s="5">
        <v>0</v>
      </c>
      <c r="R2436" s="18">
        <v>45182.0000115741</v>
      </c>
      <c r="S2436" s="9">
        <v>45205</v>
      </c>
      <c r="T2436" s="5" t="s">
        <v>34</v>
      </c>
      <c r="U2436" s="5">
        <v>2622</v>
      </c>
      <c r="V2436" s="5">
        <v>0</v>
      </c>
      <c r="W2436" s="5">
        <v>0</v>
      </c>
      <c r="X2436" s="5" t="s">
        <v>10135</v>
      </c>
      <c r="Y2436" s="5" t="s">
        <v>10136</v>
      </c>
    </row>
    <row r="2437" s="5" customFormat="1" spans="1:25">
      <c r="A2437" s="5" t="s">
        <v>10137</v>
      </c>
      <c r="B2437" s="5" t="s">
        <v>26</v>
      </c>
      <c r="C2437" s="5" t="s">
        <v>27</v>
      </c>
      <c r="D2437" s="5" t="s">
        <v>8691</v>
      </c>
      <c r="E2437" s="5" t="s">
        <v>10138</v>
      </c>
      <c r="F2437" s="9">
        <v>45201</v>
      </c>
      <c r="G2437" s="9">
        <v>45204</v>
      </c>
      <c r="H2437" s="5">
        <v>1</v>
      </c>
      <c r="I2437" s="5">
        <v>3</v>
      </c>
      <c r="J2437" s="5">
        <v>3</v>
      </c>
      <c r="K2437" s="5" t="s">
        <v>30</v>
      </c>
      <c r="L2437" s="5">
        <v>2496</v>
      </c>
      <c r="M2437" s="5">
        <v>2496</v>
      </c>
      <c r="N2437" s="5" t="s">
        <v>10139</v>
      </c>
      <c r="O2437" s="5" t="s">
        <v>9609</v>
      </c>
      <c r="P2437" s="5" t="s">
        <v>33</v>
      </c>
      <c r="Q2437" s="5">
        <v>0</v>
      </c>
      <c r="R2437" s="18">
        <v>45182.0000115741</v>
      </c>
      <c r="S2437" s="9">
        <v>45205</v>
      </c>
      <c r="T2437" s="5" t="s">
        <v>34</v>
      </c>
      <c r="U2437" s="5">
        <v>2496</v>
      </c>
      <c r="V2437" s="5">
        <v>0</v>
      </c>
      <c r="W2437" s="5">
        <v>0</v>
      </c>
      <c r="X2437" s="5" t="s">
        <v>10140</v>
      </c>
      <c r="Y2437" s="5" t="s">
        <v>10141</v>
      </c>
    </row>
    <row r="2438" s="5" customFormat="1" spans="1:25">
      <c r="A2438" s="5" t="s">
        <v>10142</v>
      </c>
      <c r="B2438" s="5" t="s">
        <v>26</v>
      </c>
      <c r="C2438" s="5" t="s">
        <v>27</v>
      </c>
      <c r="D2438" s="5" t="s">
        <v>1802</v>
      </c>
      <c r="E2438" s="5" t="s">
        <v>10143</v>
      </c>
      <c r="F2438" s="9">
        <v>45203</v>
      </c>
      <c r="G2438" s="9">
        <v>45204</v>
      </c>
      <c r="H2438" s="5">
        <v>1</v>
      </c>
      <c r="I2438" s="5">
        <v>1</v>
      </c>
      <c r="J2438" s="5">
        <v>1</v>
      </c>
      <c r="K2438" s="5" t="s">
        <v>30</v>
      </c>
      <c r="L2438" s="5">
        <v>297</v>
      </c>
      <c r="M2438" s="5">
        <v>297</v>
      </c>
      <c r="N2438" s="5" t="s">
        <v>10144</v>
      </c>
      <c r="O2438" s="5" t="s">
        <v>9609</v>
      </c>
      <c r="P2438" s="5" t="s">
        <v>33</v>
      </c>
      <c r="Q2438" s="5">
        <v>0</v>
      </c>
      <c r="R2438" s="18">
        <v>45182</v>
      </c>
      <c r="S2438" s="9">
        <v>45205</v>
      </c>
      <c r="T2438" s="5" t="s">
        <v>34</v>
      </c>
      <c r="U2438" s="5">
        <v>297</v>
      </c>
      <c r="V2438" s="5">
        <v>0</v>
      </c>
      <c r="W2438" s="5">
        <v>0</v>
      </c>
      <c r="X2438" s="5" t="s">
        <v>10145</v>
      </c>
      <c r="Y2438" s="5" t="s">
        <v>10146</v>
      </c>
    </row>
    <row r="2439" s="5" customFormat="1" spans="1:25">
      <c r="A2439" s="5" t="s">
        <v>10147</v>
      </c>
      <c r="B2439" s="5" t="s">
        <v>26</v>
      </c>
      <c r="C2439" s="5" t="s">
        <v>27</v>
      </c>
      <c r="D2439" s="5" t="s">
        <v>161</v>
      </c>
      <c r="E2439" s="5" t="s">
        <v>10148</v>
      </c>
      <c r="F2439" s="9">
        <v>45201</v>
      </c>
      <c r="G2439" s="9">
        <v>45204</v>
      </c>
      <c r="H2439" s="5">
        <v>1</v>
      </c>
      <c r="I2439" s="5">
        <v>3</v>
      </c>
      <c r="J2439" s="5">
        <v>3</v>
      </c>
      <c r="K2439" s="5" t="s">
        <v>30</v>
      </c>
      <c r="L2439" s="5">
        <v>6900</v>
      </c>
      <c r="M2439" s="5">
        <v>6900</v>
      </c>
      <c r="N2439" s="5" t="s">
        <v>5618</v>
      </c>
      <c r="O2439" s="5" t="s">
        <v>9609</v>
      </c>
      <c r="P2439" s="5" t="s">
        <v>33</v>
      </c>
      <c r="Q2439" s="5">
        <v>0</v>
      </c>
      <c r="R2439" s="18">
        <v>45182.0000115741</v>
      </c>
      <c r="S2439" s="9">
        <v>45205</v>
      </c>
      <c r="T2439" s="5" t="s">
        <v>34</v>
      </c>
      <c r="U2439" s="5">
        <v>6900</v>
      </c>
      <c r="V2439" s="5">
        <v>0</v>
      </c>
      <c r="W2439" s="5">
        <v>0</v>
      </c>
      <c r="X2439" s="5" t="s">
        <v>10149</v>
      </c>
      <c r="Y2439" s="5" t="s">
        <v>10150</v>
      </c>
    </row>
    <row r="2440" s="5" customFormat="1" spans="1:25">
      <c r="A2440" s="5" t="s">
        <v>10151</v>
      </c>
      <c r="B2440" s="5" t="s">
        <v>26</v>
      </c>
      <c r="C2440" s="5" t="s">
        <v>27</v>
      </c>
      <c r="D2440" s="5" t="s">
        <v>328</v>
      </c>
      <c r="E2440" s="5" t="s">
        <v>1127</v>
      </c>
      <c r="F2440" s="9">
        <v>45201</v>
      </c>
      <c r="G2440" s="9">
        <v>45204</v>
      </c>
      <c r="H2440" s="5">
        <v>1</v>
      </c>
      <c r="I2440" s="5">
        <v>3</v>
      </c>
      <c r="J2440" s="5">
        <v>3</v>
      </c>
      <c r="K2440" s="5" t="s">
        <v>30</v>
      </c>
      <c r="L2440" s="5">
        <v>2271</v>
      </c>
      <c r="M2440" s="5">
        <v>2271</v>
      </c>
      <c r="N2440" s="5" t="s">
        <v>10152</v>
      </c>
      <c r="O2440" s="5" t="s">
        <v>9609</v>
      </c>
      <c r="P2440" s="5" t="s">
        <v>33</v>
      </c>
      <c r="Q2440" s="5">
        <v>0</v>
      </c>
      <c r="R2440" s="18">
        <v>45183</v>
      </c>
      <c r="S2440" s="9">
        <v>45205</v>
      </c>
      <c r="T2440" s="5" t="s">
        <v>34</v>
      </c>
      <c r="U2440" s="5">
        <v>2271</v>
      </c>
      <c r="V2440" s="5">
        <v>0</v>
      </c>
      <c r="W2440" s="5">
        <v>0</v>
      </c>
      <c r="X2440" s="5" t="s">
        <v>10153</v>
      </c>
      <c r="Y2440" s="5" t="s">
        <v>10154</v>
      </c>
    </row>
    <row r="2441" s="5" customFormat="1" spans="1:25">
      <c r="A2441" s="5" t="s">
        <v>10155</v>
      </c>
      <c r="B2441" s="5" t="s">
        <v>26</v>
      </c>
      <c r="C2441" s="5" t="s">
        <v>27</v>
      </c>
      <c r="D2441" s="5" t="s">
        <v>3797</v>
      </c>
      <c r="E2441" s="5" t="s">
        <v>10156</v>
      </c>
      <c r="F2441" s="9">
        <v>45202</v>
      </c>
      <c r="G2441" s="9">
        <v>45204</v>
      </c>
      <c r="H2441" s="5">
        <v>1</v>
      </c>
      <c r="I2441" s="5">
        <v>2</v>
      </c>
      <c r="J2441" s="5">
        <v>2</v>
      </c>
      <c r="K2441" s="5" t="s">
        <v>30</v>
      </c>
      <c r="L2441" s="5">
        <v>1738</v>
      </c>
      <c r="M2441" s="5">
        <v>1738</v>
      </c>
      <c r="N2441" s="5" t="s">
        <v>10157</v>
      </c>
      <c r="O2441" s="5" t="s">
        <v>9609</v>
      </c>
      <c r="P2441" s="5" t="s">
        <v>33</v>
      </c>
      <c r="Q2441" s="5">
        <v>0</v>
      </c>
      <c r="R2441" s="18">
        <v>45183.0000115741</v>
      </c>
      <c r="S2441" s="9">
        <v>45205</v>
      </c>
      <c r="T2441" s="5" t="s">
        <v>34</v>
      </c>
      <c r="U2441" s="5">
        <v>1738</v>
      </c>
      <c r="V2441" s="5">
        <v>0</v>
      </c>
      <c r="W2441" s="5">
        <v>0</v>
      </c>
      <c r="X2441" s="5" t="s">
        <v>10158</v>
      </c>
      <c r="Y2441" s="5" t="s">
        <v>10159</v>
      </c>
    </row>
    <row r="2442" s="5" customFormat="1" spans="1:25">
      <c r="A2442" s="5" t="s">
        <v>10160</v>
      </c>
      <c r="B2442" s="5" t="s">
        <v>26</v>
      </c>
      <c r="C2442" s="5" t="s">
        <v>27</v>
      </c>
      <c r="D2442" s="5" t="s">
        <v>323</v>
      </c>
      <c r="E2442" s="5" t="s">
        <v>6994</v>
      </c>
      <c r="F2442" s="9">
        <v>45203</v>
      </c>
      <c r="G2442" s="9">
        <v>45204</v>
      </c>
      <c r="H2442" s="5">
        <v>1</v>
      </c>
      <c r="I2442" s="5">
        <v>1</v>
      </c>
      <c r="J2442" s="5">
        <v>1</v>
      </c>
      <c r="K2442" s="5" t="s">
        <v>30</v>
      </c>
      <c r="L2442" s="5">
        <v>1513</v>
      </c>
      <c r="M2442" s="5">
        <v>1513</v>
      </c>
      <c r="N2442" s="5" t="s">
        <v>10161</v>
      </c>
      <c r="O2442" s="5" t="s">
        <v>9609</v>
      </c>
      <c r="P2442" s="5" t="s">
        <v>33</v>
      </c>
      <c r="Q2442" s="5">
        <v>0</v>
      </c>
      <c r="R2442" s="18">
        <v>45183.0000115741</v>
      </c>
      <c r="S2442" s="9">
        <v>45205</v>
      </c>
      <c r="T2442" s="5" t="s">
        <v>34</v>
      </c>
      <c r="U2442" s="5">
        <v>1513</v>
      </c>
      <c r="V2442" s="5">
        <v>0</v>
      </c>
      <c r="W2442" s="5">
        <v>0</v>
      </c>
      <c r="X2442" s="5" t="s">
        <v>10162</v>
      </c>
      <c r="Y2442" s="5" t="s">
        <v>10163</v>
      </c>
    </row>
    <row r="2443" s="5" customFormat="1" spans="1:25">
      <c r="A2443" s="5" t="s">
        <v>10164</v>
      </c>
      <c r="B2443" s="5" t="s">
        <v>26</v>
      </c>
      <c r="C2443" s="5" t="s">
        <v>27</v>
      </c>
      <c r="D2443" s="5" t="s">
        <v>4549</v>
      </c>
      <c r="E2443" s="5" t="s">
        <v>10165</v>
      </c>
      <c r="F2443" s="9">
        <v>45203</v>
      </c>
      <c r="G2443" s="9">
        <v>45204</v>
      </c>
      <c r="H2443" s="5">
        <v>2</v>
      </c>
      <c r="I2443" s="5">
        <v>1</v>
      </c>
      <c r="J2443" s="5">
        <v>2</v>
      </c>
      <c r="K2443" s="5" t="s">
        <v>30</v>
      </c>
      <c r="L2443" s="5">
        <v>1800</v>
      </c>
      <c r="M2443" s="5">
        <v>1800</v>
      </c>
      <c r="N2443" s="5" t="s">
        <v>10166</v>
      </c>
      <c r="O2443" s="5" t="s">
        <v>9609</v>
      </c>
      <c r="P2443" s="5" t="s">
        <v>33</v>
      </c>
      <c r="Q2443" s="5">
        <v>0</v>
      </c>
      <c r="R2443" s="18">
        <v>45184</v>
      </c>
      <c r="S2443" s="9">
        <v>45205</v>
      </c>
      <c r="T2443" s="5" t="s">
        <v>34</v>
      </c>
      <c r="U2443" s="5">
        <v>1800</v>
      </c>
      <c r="V2443" s="5">
        <v>0</v>
      </c>
      <c r="W2443" s="5">
        <v>0</v>
      </c>
      <c r="X2443" s="5" t="s">
        <v>10167</v>
      </c>
      <c r="Y2443" s="5" t="s">
        <v>10168</v>
      </c>
    </row>
    <row r="2444" s="5" customFormat="1" spans="1:25">
      <c r="A2444" s="5" t="s">
        <v>10169</v>
      </c>
      <c r="B2444" s="5" t="s">
        <v>26</v>
      </c>
      <c r="C2444" s="5" t="s">
        <v>27</v>
      </c>
      <c r="D2444" s="5" t="s">
        <v>328</v>
      </c>
      <c r="E2444" s="5" t="s">
        <v>5753</v>
      </c>
      <c r="F2444" s="9">
        <v>45198</v>
      </c>
      <c r="G2444" s="9">
        <v>45204</v>
      </c>
      <c r="H2444" s="5">
        <v>1</v>
      </c>
      <c r="I2444" s="5">
        <v>6</v>
      </c>
      <c r="J2444" s="5">
        <v>6</v>
      </c>
      <c r="K2444" s="5" t="s">
        <v>30</v>
      </c>
      <c r="L2444" s="5">
        <v>5856</v>
      </c>
      <c r="M2444" s="5">
        <v>5856</v>
      </c>
      <c r="N2444" s="5" t="s">
        <v>10170</v>
      </c>
      <c r="O2444" s="5" t="s">
        <v>9609</v>
      </c>
      <c r="P2444" s="5" t="s">
        <v>33</v>
      </c>
      <c r="Q2444" s="5">
        <v>0</v>
      </c>
      <c r="R2444" s="18">
        <v>45184</v>
      </c>
      <c r="S2444" s="9">
        <v>45205</v>
      </c>
      <c r="T2444" s="5" t="s">
        <v>34</v>
      </c>
      <c r="U2444" s="5">
        <v>5856</v>
      </c>
      <c r="V2444" s="5">
        <v>0</v>
      </c>
      <c r="W2444" s="5">
        <v>0</v>
      </c>
      <c r="X2444" s="5" t="s">
        <v>10171</v>
      </c>
      <c r="Y2444" s="5" t="s">
        <v>10172</v>
      </c>
    </row>
    <row r="2445" s="5" customFormat="1" spans="1:25">
      <c r="A2445" s="5" t="s">
        <v>10173</v>
      </c>
      <c r="B2445" s="5" t="s">
        <v>26</v>
      </c>
      <c r="C2445" s="5" t="s">
        <v>27</v>
      </c>
      <c r="D2445" s="5" t="s">
        <v>328</v>
      </c>
      <c r="E2445" s="5" t="s">
        <v>1127</v>
      </c>
      <c r="F2445" s="9">
        <v>45202</v>
      </c>
      <c r="G2445" s="9">
        <v>45204</v>
      </c>
      <c r="H2445" s="5">
        <v>1</v>
      </c>
      <c r="I2445" s="5">
        <v>2</v>
      </c>
      <c r="J2445" s="5">
        <v>2</v>
      </c>
      <c r="K2445" s="5" t="s">
        <v>30</v>
      </c>
      <c r="L2445" s="5">
        <v>1550</v>
      </c>
      <c r="M2445" s="5">
        <v>1550</v>
      </c>
      <c r="N2445" s="5" t="s">
        <v>10174</v>
      </c>
      <c r="O2445" s="5" t="s">
        <v>9609</v>
      </c>
      <c r="P2445" s="5" t="s">
        <v>33</v>
      </c>
      <c r="Q2445" s="5">
        <v>0</v>
      </c>
      <c r="R2445" s="18">
        <v>45184</v>
      </c>
      <c r="S2445" s="9">
        <v>45205</v>
      </c>
      <c r="T2445" s="5" t="s">
        <v>34</v>
      </c>
      <c r="U2445" s="5">
        <v>1550</v>
      </c>
      <c r="V2445" s="5">
        <v>0</v>
      </c>
      <c r="W2445" s="5">
        <v>0</v>
      </c>
      <c r="X2445" s="5" t="s">
        <v>10175</v>
      </c>
      <c r="Y2445" s="5" t="s">
        <v>10176</v>
      </c>
    </row>
    <row r="2446" s="5" customFormat="1" spans="1:25">
      <c r="A2446" s="5" t="s">
        <v>10177</v>
      </c>
      <c r="B2446" s="5" t="s">
        <v>26</v>
      </c>
      <c r="C2446" s="5" t="s">
        <v>27</v>
      </c>
      <c r="D2446" s="5" t="s">
        <v>2239</v>
      </c>
      <c r="E2446" s="5" t="s">
        <v>2240</v>
      </c>
      <c r="F2446" s="9">
        <v>45202</v>
      </c>
      <c r="G2446" s="9">
        <v>45204</v>
      </c>
      <c r="H2446" s="5">
        <v>1</v>
      </c>
      <c r="I2446" s="5">
        <v>2</v>
      </c>
      <c r="J2446" s="5">
        <v>2</v>
      </c>
      <c r="K2446" s="5" t="s">
        <v>30</v>
      </c>
      <c r="L2446" s="5">
        <v>920</v>
      </c>
      <c r="M2446" s="5">
        <v>920</v>
      </c>
      <c r="N2446" s="5" t="s">
        <v>10178</v>
      </c>
      <c r="O2446" s="5" t="s">
        <v>9609</v>
      </c>
      <c r="P2446" s="5" t="s">
        <v>33</v>
      </c>
      <c r="Q2446" s="5">
        <v>0</v>
      </c>
      <c r="R2446" s="18">
        <v>45184</v>
      </c>
      <c r="S2446" s="9">
        <v>45205</v>
      </c>
      <c r="T2446" s="5" t="s">
        <v>34</v>
      </c>
      <c r="U2446" s="5">
        <v>920</v>
      </c>
      <c r="V2446" s="5">
        <v>0</v>
      </c>
      <c r="W2446" s="5">
        <v>0</v>
      </c>
      <c r="X2446" s="5" t="s">
        <v>10179</v>
      </c>
      <c r="Y2446" s="5" t="s">
        <v>42</v>
      </c>
    </row>
    <row r="2447" s="5" customFormat="1" spans="1:25">
      <c r="A2447" s="5" t="s">
        <v>10180</v>
      </c>
      <c r="B2447" s="5" t="s">
        <v>26</v>
      </c>
      <c r="C2447" s="5" t="s">
        <v>27</v>
      </c>
      <c r="D2447" s="5" t="s">
        <v>3665</v>
      </c>
      <c r="E2447" s="5" t="s">
        <v>5370</v>
      </c>
      <c r="F2447" s="9">
        <v>45199</v>
      </c>
      <c r="G2447" s="9">
        <v>45204</v>
      </c>
      <c r="H2447" s="5">
        <v>1</v>
      </c>
      <c r="I2447" s="5">
        <v>5</v>
      </c>
      <c r="J2447" s="5">
        <v>5</v>
      </c>
      <c r="K2447" s="5" t="s">
        <v>30</v>
      </c>
      <c r="L2447" s="5">
        <v>3307</v>
      </c>
      <c r="M2447" s="5">
        <v>3307</v>
      </c>
      <c r="N2447" s="5" t="s">
        <v>10181</v>
      </c>
      <c r="O2447" s="5" t="s">
        <v>9609</v>
      </c>
      <c r="P2447" s="5" t="s">
        <v>33</v>
      </c>
      <c r="Q2447" s="5">
        <v>0</v>
      </c>
      <c r="R2447" s="18">
        <v>45184</v>
      </c>
      <c r="S2447" s="9">
        <v>45205</v>
      </c>
      <c r="T2447" s="5" t="s">
        <v>34</v>
      </c>
      <c r="U2447" s="5">
        <v>3307</v>
      </c>
      <c r="V2447" s="5">
        <v>0</v>
      </c>
      <c r="W2447" s="5">
        <v>0</v>
      </c>
      <c r="X2447" s="5" t="s">
        <v>10182</v>
      </c>
      <c r="Y2447" s="5" t="s">
        <v>10183</v>
      </c>
    </row>
    <row r="2448" s="5" customFormat="1" spans="1:25">
      <c r="A2448" s="5" t="s">
        <v>10184</v>
      </c>
      <c r="B2448" s="5" t="s">
        <v>26</v>
      </c>
      <c r="C2448" s="5" t="s">
        <v>27</v>
      </c>
      <c r="D2448" s="5" t="s">
        <v>380</v>
      </c>
      <c r="E2448" s="5" t="s">
        <v>10185</v>
      </c>
      <c r="F2448" s="9">
        <v>45199</v>
      </c>
      <c r="G2448" s="9">
        <v>45204</v>
      </c>
      <c r="H2448" s="5">
        <v>1</v>
      </c>
      <c r="I2448" s="5">
        <v>5</v>
      </c>
      <c r="J2448" s="5">
        <v>5</v>
      </c>
      <c r="K2448" s="5" t="s">
        <v>30</v>
      </c>
      <c r="L2448" s="5">
        <v>2170</v>
      </c>
      <c r="M2448" s="5">
        <v>2170</v>
      </c>
      <c r="N2448" s="5" t="s">
        <v>10186</v>
      </c>
      <c r="O2448" s="5" t="s">
        <v>9609</v>
      </c>
      <c r="P2448" s="5" t="s">
        <v>33</v>
      </c>
      <c r="Q2448" s="5">
        <v>0</v>
      </c>
      <c r="R2448" s="18">
        <v>45185.0000115741</v>
      </c>
      <c r="S2448" s="9">
        <v>45205</v>
      </c>
      <c r="T2448" s="5" t="s">
        <v>34</v>
      </c>
      <c r="U2448" s="5">
        <v>2170</v>
      </c>
      <c r="V2448" s="5">
        <v>0</v>
      </c>
      <c r="W2448" s="5">
        <v>0</v>
      </c>
      <c r="X2448" s="5" t="s">
        <v>10187</v>
      </c>
      <c r="Y2448" s="5" t="s">
        <v>10188</v>
      </c>
    </row>
    <row r="2449" s="5" customFormat="1" spans="1:25">
      <c r="A2449" s="5" t="s">
        <v>10189</v>
      </c>
      <c r="B2449" s="5" t="s">
        <v>26</v>
      </c>
      <c r="C2449" s="5" t="s">
        <v>27</v>
      </c>
      <c r="D2449" s="5" t="s">
        <v>7034</v>
      </c>
      <c r="E2449" s="5" t="s">
        <v>10190</v>
      </c>
      <c r="F2449" s="9">
        <v>45198</v>
      </c>
      <c r="G2449" s="9">
        <v>45204</v>
      </c>
      <c r="H2449" s="5">
        <v>1</v>
      </c>
      <c r="I2449" s="5">
        <v>6</v>
      </c>
      <c r="J2449" s="5">
        <v>6</v>
      </c>
      <c r="K2449" s="5" t="s">
        <v>30</v>
      </c>
      <c r="L2449" s="5">
        <v>4440</v>
      </c>
      <c r="M2449" s="5">
        <v>4440</v>
      </c>
      <c r="N2449" s="5" t="s">
        <v>10191</v>
      </c>
      <c r="O2449" s="5" t="s">
        <v>9609</v>
      </c>
      <c r="P2449" s="5" t="s">
        <v>33</v>
      </c>
      <c r="Q2449" s="5">
        <v>0</v>
      </c>
      <c r="R2449" s="18">
        <v>45185.0000115741</v>
      </c>
      <c r="S2449" s="9">
        <v>45205</v>
      </c>
      <c r="T2449" s="5" t="s">
        <v>34</v>
      </c>
      <c r="U2449" s="5">
        <v>4440</v>
      </c>
      <c r="V2449" s="5">
        <v>0</v>
      </c>
      <c r="W2449" s="5">
        <v>0</v>
      </c>
      <c r="X2449" s="5" t="s">
        <v>10192</v>
      </c>
      <c r="Y2449" s="5" t="s">
        <v>10193</v>
      </c>
    </row>
    <row r="2450" s="5" customFormat="1" spans="1:25">
      <c r="A2450" s="5" t="s">
        <v>10194</v>
      </c>
      <c r="B2450" s="5" t="s">
        <v>26</v>
      </c>
      <c r="C2450" s="5" t="s">
        <v>27</v>
      </c>
      <c r="D2450" s="5" t="s">
        <v>10195</v>
      </c>
      <c r="E2450" s="5" t="s">
        <v>10196</v>
      </c>
      <c r="F2450" s="9">
        <v>45201</v>
      </c>
      <c r="G2450" s="9">
        <v>45204</v>
      </c>
      <c r="H2450" s="5">
        <v>1</v>
      </c>
      <c r="I2450" s="5">
        <v>3</v>
      </c>
      <c r="J2450" s="5">
        <v>3</v>
      </c>
      <c r="K2450" s="5" t="s">
        <v>30</v>
      </c>
      <c r="L2450" s="5">
        <v>2799</v>
      </c>
      <c r="M2450" s="5">
        <v>2799</v>
      </c>
      <c r="N2450" s="5" t="s">
        <v>10197</v>
      </c>
      <c r="O2450" s="5" t="s">
        <v>9609</v>
      </c>
      <c r="P2450" s="5" t="s">
        <v>33</v>
      </c>
      <c r="Q2450" s="5">
        <v>0</v>
      </c>
      <c r="R2450" s="18">
        <v>45185</v>
      </c>
      <c r="S2450" s="9">
        <v>45205</v>
      </c>
      <c r="T2450" s="5" t="s">
        <v>34</v>
      </c>
      <c r="U2450" s="5">
        <v>2799</v>
      </c>
      <c r="V2450" s="5">
        <v>0</v>
      </c>
      <c r="W2450" s="5">
        <v>0</v>
      </c>
      <c r="X2450" s="5" t="s">
        <v>10198</v>
      </c>
      <c r="Y2450" s="5" t="s">
        <v>10199</v>
      </c>
    </row>
    <row r="2451" s="5" customFormat="1" spans="1:25">
      <c r="A2451" s="5" t="s">
        <v>10200</v>
      </c>
      <c r="B2451" s="5" t="s">
        <v>26</v>
      </c>
      <c r="C2451" s="5" t="s">
        <v>27</v>
      </c>
      <c r="D2451" s="5" t="s">
        <v>211</v>
      </c>
      <c r="E2451" s="5" t="s">
        <v>3360</v>
      </c>
      <c r="F2451" s="9">
        <v>45202</v>
      </c>
      <c r="G2451" s="9">
        <v>45204</v>
      </c>
      <c r="H2451" s="5">
        <v>1</v>
      </c>
      <c r="I2451" s="5">
        <v>2</v>
      </c>
      <c r="J2451" s="5">
        <v>2</v>
      </c>
      <c r="K2451" s="5" t="s">
        <v>30</v>
      </c>
      <c r="L2451" s="5">
        <v>5672</v>
      </c>
      <c r="M2451" s="5">
        <v>5672</v>
      </c>
      <c r="N2451" s="5" t="s">
        <v>10201</v>
      </c>
      <c r="O2451" s="5" t="s">
        <v>9609</v>
      </c>
      <c r="P2451" s="5" t="s">
        <v>33</v>
      </c>
      <c r="Q2451" s="5">
        <v>0</v>
      </c>
      <c r="R2451" s="18">
        <v>45185</v>
      </c>
      <c r="S2451" s="9">
        <v>45205</v>
      </c>
      <c r="T2451" s="5" t="s">
        <v>34</v>
      </c>
      <c r="U2451" s="5">
        <v>5672</v>
      </c>
      <c r="V2451" s="5">
        <v>0</v>
      </c>
      <c r="W2451" s="5">
        <v>0</v>
      </c>
      <c r="X2451" s="5" t="s">
        <v>10202</v>
      </c>
      <c r="Y2451" s="5" t="s">
        <v>10203</v>
      </c>
    </row>
    <row r="2452" s="5" customFormat="1" spans="1:25">
      <c r="A2452" s="5" t="s">
        <v>10204</v>
      </c>
      <c r="B2452" s="5" t="s">
        <v>26</v>
      </c>
      <c r="C2452" s="5" t="s">
        <v>27</v>
      </c>
      <c r="D2452" s="5" t="s">
        <v>126</v>
      </c>
      <c r="E2452" s="5" t="s">
        <v>230</v>
      </c>
      <c r="F2452" s="9">
        <v>45201</v>
      </c>
      <c r="G2452" s="9">
        <v>45204</v>
      </c>
      <c r="H2452" s="5">
        <v>1</v>
      </c>
      <c r="I2452" s="5">
        <v>3</v>
      </c>
      <c r="J2452" s="5">
        <v>3</v>
      </c>
      <c r="K2452" s="5" t="s">
        <v>30</v>
      </c>
      <c r="L2452" s="5">
        <v>1971</v>
      </c>
      <c r="M2452" s="5">
        <v>1971</v>
      </c>
      <c r="N2452" s="5" t="s">
        <v>10205</v>
      </c>
      <c r="O2452" s="5" t="s">
        <v>9609</v>
      </c>
      <c r="P2452" s="5" t="s">
        <v>33</v>
      </c>
      <c r="Q2452" s="5">
        <v>0</v>
      </c>
      <c r="R2452" s="18">
        <v>45186</v>
      </c>
      <c r="S2452" s="9">
        <v>45205</v>
      </c>
      <c r="T2452" s="5" t="s">
        <v>34</v>
      </c>
      <c r="U2452" s="5">
        <v>1971</v>
      </c>
      <c r="V2452" s="5">
        <v>0</v>
      </c>
      <c r="W2452" s="5">
        <v>0</v>
      </c>
      <c r="X2452" s="5" t="s">
        <v>10206</v>
      </c>
      <c r="Y2452" s="5" t="s">
        <v>10207</v>
      </c>
    </row>
    <row r="2453" s="5" customFormat="1" spans="1:25">
      <c r="A2453" s="5" t="s">
        <v>10208</v>
      </c>
      <c r="B2453" s="5" t="s">
        <v>26</v>
      </c>
      <c r="C2453" s="5" t="s">
        <v>27</v>
      </c>
      <c r="D2453" s="5" t="s">
        <v>344</v>
      </c>
      <c r="E2453" s="5" t="s">
        <v>8521</v>
      </c>
      <c r="F2453" s="9">
        <v>45201</v>
      </c>
      <c r="G2453" s="9">
        <v>45204</v>
      </c>
      <c r="H2453" s="5">
        <v>1</v>
      </c>
      <c r="I2453" s="5">
        <v>3</v>
      </c>
      <c r="J2453" s="5">
        <v>3</v>
      </c>
      <c r="K2453" s="5" t="s">
        <v>30</v>
      </c>
      <c r="L2453" s="5">
        <v>3093</v>
      </c>
      <c r="M2453" s="5">
        <v>3093</v>
      </c>
      <c r="N2453" s="5" t="s">
        <v>10209</v>
      </c>
      <c r="O2453" s="5" t="s">
        <v>9609</v>
      </c>
      <c r="P2453" s="5" t="s">
        <v>33</v>
      </c>
      <c r="Q2453" s="5">
        <v>0</v>
      </c>
      <c r="R2453" s="18">
        <v>45186.0000115741</v>
      </c>
      <c r="S2453" s="9">
        <v>45205</v>
      </c>
      <c r="T2453" s="5" t="s">
        <v>34</v>
      </c>
      <c r="U2453" s="5">
        <v>3093</v>
      </c>
      <c r="V2453" s="5">
        <v>0</v>
      </c>
      <c r="W2453" s="5">
        <v>0</v>
      </c>
      <c r="X2453" s="5" t="s">
        <v>10210</v>
      </c>
      <c r="Y2453" s="5" t="s">
        <v>10211</v>
      </c>
    </row>
    <row r="2454" s="5" customFormat="1" spans="1:25">
      <c r="A2454" s="5" t="s">
        <v>10212</v>
      </c>
      <c r="B2454" s="5" t="s">
        <v>26</v>
      </c>
      <c r="C2454" s="5" t="s">
        <v>27</v>
      </c>
      <c r="D2454" s="5" t="s">
        <v>328</v>
      </c>
      <c r="E2454" s="5" t="s">
        <v>1287</v>
      </c>
      <c r="F2454" s="9">
        <v>45201</v>
      </c>
      <c r="G2454" s="9">
        <v>45204</v>
      </c>
      <c r="H2454" s="5">
        <v>1</v>
      </c>
      <c r="I2454" s="5">
        <v>3</v>
      </c>
      <c r="J2454" s="5">
        <v>3</v>
      </c>
      <c r="K2454" s="5" t="s">
        <v>30</v>
      </c>
      <c r="L2454" s="5">
        <v>2740</v>
      </c>
      <c r="M2454" s="5">
        <v>2740</v>
      </c>
      <c r="N2454" s="5" t="s">
        <v>10213</v>
      </c>
      <c r="O2454" s="5" t="s">
        <v>9609</v>
      </c>
      <c r="P2454" s="5" t="s">
        <v>33</v>
      </c>
      <c r="Q2454" s="5">
        <v>0</v>
      </c>
      <c r="R2454" s="18">
        <v>45186</v>
      </c>
      <c r="S2454" s="9">
        <v>45205</v>
      </c>
      <c r="T2454" s="5" t="s">
        <v>34</v>
      </c>
      <c r="U2454" s="5">
        <v>2740</v>
      </c>
      <c r="V2454" s="5">
        <v>0</v>
      </c>
      <c r="W2454" s="5">
        <v>0</v>
      </c>
      <c r="X2454" s="5" t="s">
        <v>10214</v>
      </c>
      <c r="Y2454" s="5" t="s">
        <v>10215</v>
      </c>
    </row>
    <row r="2455" s="5" customFormat="1" spans="1:25">
      <c r="A2455" s="5" t="s">
        <v>10216</v>
      </c>
      <c r="B2455" s="5" t="s">
        <v>26</v>
      </c>
      <c r="C2455" s="5" t="s">
        <v>27</v>
      </c>
      <c r="D2455" s="5" t="s">
        <v>801</v>
      </c>
      <c r="E2455" s="5" t="s">
        <v>1494</v>
      </c>
      <c r="F2455" s="9">
        <v>45202</v>
      </c>
      <c r="G2455" s="9">
        <v>45204</v>
      </c>
      <c r="H2455" s="5">
        <v>1</v>
      </c>
      <c r="I2455" s="5">
        <v>2</v>
      </c>
      <c r="J2455" s="5">
        <v>2</v>
      </c>
      <c r="K2455" s="5" t="s">
        <v>30</v>
      </c>
      <c r="L2455" s="5">
        <v>1260</v>
      </c>
      <c r="M2455" s="5">
        <v>1260</v>
      </c>
      <c r="N2455" s="5" t="s">
        <v>10217</v>
      </c>
      <c r="O2455" s="5" t="s">
        <v>9609</v>
      </c>
      <c r="P2455" s="5" t="s">
        <v>33</v>
      </c>
      <c r="Q2455" s="5">
        <v>0</v>
      </c>
      <c r="R2455" s="18">
        <v>45186.0000115741</v>
      </c>
      <c r="S2455" s="9">
        <v>45205</v>
      </c>
      <c r="T2455" s="5" t="s">
        <v>34</v>
      </c>
      <c r="U2455" s="5">
        <v>1260</v>
      </c>
      <c r="V2455" s="5">
        <v>0</v>
      </c>
      <c r="W2455" s="5">
        <v>0</v>
      </c>
      <c r="X2455" s="5" t="s">
        <v>10218</v>
      </c>
      <c r="Y2455" s="5" t="s">
        <v>10219</v>
      </c>
    </row>
    <row r="2456" s="5" customFormat="1" spans="1:25">
      <c r="A2456" s="5" t="s">
        <v>10220</v>
      </c>
      <c r="B2456" s="5" t="s">
        <v>26</v>
      </c>
      <c r="C2456" s="5" t="s">
        <v>27</v>
      </c>
      <c r="D2456" s="5" t="s">
        <v>280</v>
      </c>
      <c r="E2456" s="5" t="s">
        <v>10221</v>
      </c>
      <c r="F2456" s="9">
        <v>45201</v>
      </c>
      <c r="G2456" s="9">
        <v>45204</v>
      </c>
      <c r="H2456" s="5">
        <v>1</v>
      </c>
      <c r="I2456" s="5">
        <v>3</v>
      </c>
      <c r="J2456" s="5">
        <v>3</v>
      </c>
      <c r="K2456" s="5" t="s">
        <v>30</v>
      </c>
      <c r="L2456" s="5">
        <v>4377</v>
      </c>
      <c r="M2456" s="5">
        <v>4377</v>
      </c>
      <c r="N2456" s="5" t="s">
        <v>10222</v>
      </c>
      <c r="O2456" s="5" t="s">
        <v>9609</v>
      </c>
      <c r="P2456" s="5" t="s">
        <v>33</v>
      </c>
      <c r="Q2456" s="5">
        <v>0</v>
      </c>
      <c r="R2456" s="18">
        <v>45186.0000115741</v>
      </c>
      <c r="S2456" s="9">
        <v>45205</v>
      </c>
      <c r="T2456" s="5" t="s">
        <v>34</v>
      </c>
      <c r="U2456" s="5">
        <v>4377</v>
      </c>
      <c r="V2456" s="5">
        <v>0</v>
      </c>
      <c r="W2456" s="5">
        <v>3000</v>
      </c>
      <c r="X2456" s="5" t="s">
        <v>10223</v>
      </c>
      <c r="Y2456" s="5" t="s">
        <v>10224</v>
      </c>
    </row>
    <row r="2457" s="5" customFormat="1" spans="1:25">
      <c r="A2457" s="5" t="s">
        <v>10225</v>
      </c>
      <c r="B2457" s="5" t="s">
        <v>26</v>
      </c>
      <c r="C2457" s="5" t="s">
        <v>27</v>
      </c>
      <c r="D2457" s="5" t="s">
        <v>1484</v>
      </c>
      <c r="E2457" s="5" t="s">
        <v>10226</v>
      </c>
      <c r="F2457" s="9">
        <v>45203</v>
      </c>
      <c r="G2457" s="9">
        <v>45204</v>
      </c>
      <c r="H2457" s="5">
        <v>1</v>
      </c>
      <c r="I2457" s="5">
        <v>1</v>
      </c>
      <c r="J2457" s="5">
        <v>1</v>
      </c>
      <c r="K2457" s="5" t="s">
        <v>30</v>
      </c>
      <c r="L2457" s="5">
        <v>2693</v>
      </c>
      <c r="M2457" s="5">
        <v>2693</v>
      </c>
      <c r="N2457" s="5" t="s">
        <v>10227</v>
      </c>
      <c r="O2457" s="5" t="s">
        <v>9609</v>
      </c>
      <c r="P2457" s="5" t="s">
        <v>33</v>
      </c>
      <c r="Q2457" s="5">
        <v>0</v>
      </c>
      <c r="R2457" s="18">
        <v>45187.0000115741</v>
      </c>
      <c r="S2457" s="9">
        <v>45205</v>
      </c>
      <c r="T2457" s="5" t="s">
        <v>34</v>
      </c>
      <c r="U2457" s="5">
        <v>2693</v>
      </c>
      <c r="V2457" s="5">
        <v>0</v>
      </c>
      <c r="W2457" s="5">
        <v>0</v>
      </c>
      <c r="X2457" s="5" t="s">
        <v>10228</v>
      </c>
      <c r="Y2457" s="5" t="s">
        <v>10229</v>
      </c>
    </row>
    <row r="2458" s="5" customFormat="1" spans="1:25">
      <c r="A2458" s="5" t="s">
        <v>10230</v>
      </c>
      <c r="B2458" s="5" t="s">
        <v>26</v>
      </c>
      <c r="C2458" s="5" t="s">
        <v>27</v>
      </c>
      <c r="D2458" s="5" t="s">
        <v>464</v>
      </c>
      <c r="E2458" s="5" t="s">
        <v>465</v>
      </c>
      <c r="F2458" s="9">
        <v>45201</v>
      </c>
      <c r="G2458" s="9">
        <v>45204</v>
      </c>
      <c r="H2458" s="5">
        <v>1</v>
      </c>
      <c r="I2458" s="5">
        <v>3</v>
      </c>
      <c r="J2458" s="5">
        <v>3</v>
      </c>
      <c r="K2458" s="5" t="s">
        <v>30</v>
      </c>
      <c r="L2458" s="5">
        <v>2275</v>
      </c>
      <c r="M2458" s="5">
        <v>2275</v>
      </c>
      <c r="N2458" s="5" t="s">
        <v>10231</v>
      </c>
      <c r="O2458" s="5" t="s">
        <v>9609</v>
      </c>
      <c r="P2458" s="5" t="s">
        <v>33</v>
      </c>
      <c r="Q2458" s="5">
        <v>0</v>
      </c>
      <c r="R2458" s="18">
        <v>45187.0000115741</v>
      </c>
      <c r="S2458" s="9">
        <v>45205</v>
      </c>
      <c r="T2458" s="5" t="s">
        <v>34</v>
      </c>
      <c r="U2458" s="5">
        <v>2275</v>
      </c>
      <c r="V2458" s="5">
        <v>0</v>
      </c>
      <c r="W2458" s="5">
        <v>0</v>
      </c>
      <c r="X2458" s="5" t="s">
        <v>10232</v>
      </c>
      <c r="Y2458" s="5" t="s">
        <v>10233</v>
      </c>
    </row>
    <row r="2459" s="5" customFormat="1" spans="1:26">
      <c r="A2459" s="5" t="s">
        <v>10234</v>
      </c>
      <c r="B2459" s="5" t="s">
        <v>26</v>
      </c>
      <c r="C2459" s="5" t="s">
        <v>27</v>
      </c>
      <c r="D2459" s="5" t="s">
        <v>2541</v>
      </c>
      <c r="E2459" s="5" t="s">
        <v>10235</v>
      </c>
      <c r="F2459" s="9">
        <v>45200</v>
      </c>
      <c r="G2459" s="9">
        <v>45204</v>
      </c>
      <c r="H2459" s="5">
        <v>1</v>
      </c>
      <c r="I2459" s="5">
        <v>4</v>
      </c>
      <c r="J2459" s="5">
        <v>4</v>
      </c>
      <c r="K2459" s="5" t="s">
        <v>30</v>
      </c>
      <c r="L2459" s="5">
        <v>4415</v>
      </c>
      <c r="M2459" s="5">
        <v>4415</v>
      </c>
      <c r="N2459" s="5" t="s">
        <v>10236</v>
      </c>
      <c r="O2459" s="5" t="s">
        <v>9609</v>
      </c>
      <c r="P2459" s="5" t="s">
        <v>33</v>
      </c>
      <c r="Q2459" s="5">
        <v>0</v>
      </c>
      <c r="R2459" s="18">
        <v>45187.0000115741</v>
      </c>
      <c r="S2459" s="9">
        <v>45205</v>
      </c>
      <c r="T2459" s="5" t="s">
        <v>34</v>
      </c>
      <c r="U2459" s="5">
        <v>4415</v>
      </c>
      <c r="V2459" s="5">
        <v>0</v>
      </c>
      <c r="W2459" s="5">
        <v>0</v>
      </c>
      <c r="X2459" s="5" t="s">
        <v>10237</v>
      </c>
      <c r="Y2459" s="5" t="s">
        <v>10238</v>
      </c>
      <c r="Z2459" s="5" t="s">
        <v>10239</v>
      </c>
    </row>
    <row r="2460" s="5" customFormat="1" spans="1:27">
      <c r="A2460" s="5" t="s">
        <v>10240</v>
      </c>
      <c r="B2460" s="5" t="s">
        <v>26</v>
      </c>
      <c r="C2460" s="5" t="s">
        <v>27</v>
      </c>
      <c r="D2460" s="5" t="s">
        <v>60</v>
      </c>
      <c r="E2460" s="5" t="s">
        <v>414</v>
      </c>
      <c r="F2460" s="9">
        <v>45201</v>
      </c>
      <c r="G2460" s="9">
        <v>45204</v>
      </c>
      <c r="H2460" s="5">
        <v>2</v>
      </c>
      <c r="I2460" s="5">
        <v>3</v>
      </c>
      <c r="J2460" s="5">
        <v>6</v>
      </c>
      <c r="K2460" s="5" t="s">
        <v>30</v>
      </c>
      <c r="L2460" s="5">
        <v>24000</v>
      </c>
      <c r="M2460" s="5">
        <v>24000</v>
      </c>
      <c r="N2460" s="5" t="s">
        <v>10241</v>
      </c>
      <c r="O2460" s="5" t="s">
        <v>9609</v>
      </c>
      <c r="P2460" s="5" t="s">
        <v>33</v>
      </c>
      <c r="Q2460" s="5">
        <v>0</v>
      </c>
      <c r="R2460" s="18">
        <v>45187</v>
      </c>
      <c r="S2460" s="9">
        <v>45205</v>
      </c>
      <c r="T2460" s="5" t="s">
        <v>34</v>
      </c>
      <c r="U2460" s="5">
        <v>24000</v>
      </c>
      <c r="V2460" s="5">
        <v>0</v>
      </c>
      <c r="W2460" s="5">
        <v>0</v>
      </c>
      <c r="X2460" s="5" t="s">
        <v>10242</v>
      </c>
      <c r="Y2460" s="5">
        <v>178438141</v>
      </c>
      <c r="Z2460" s="5">
        <v>178020445</v>
      </c>
      <c r="AA2460" s="5" t="s">
        <v>10243</v>
      </c>
    </row>
    <row r="2461" s="5" customFormat="1" spans="1:25">
      <c r="A2461" s="5" t="s">
        <v>10244</v>
      </c>
      <c r="B2461" s="5" t="s">
        <v>26</v>
      </c>
      <c r="C2461" s="5" t="s">
        <v>27</v>
      </c>
      <c r="D2461" s="5" t="s">
        <v>138</v>
      </c>
      <c r="E2461" s="5" t="s">
        <v>7144</v>
      </c>
      <c r="F2461" s="9">
        <v>45203</v>
      </c>
      <c r="G2461" s="9">
        <v>45204</v>
      </c>
      <c r="H2461" s="5">
        <v>1</v>
      </c>
      <c r="I2461" s="5">
        <v>1</v>
      </c>
      <c r="J2461" s="5">
        <v>1</v>
      </c>
      <c r="K2461" s="5" t="s">
        <v>30</v>
      </c>
      <c r="L2461" s="5">
        <v>760</v>
      </c>
      <c r="M2461" s="5">
        <v>760</v>
      </c>
      <c r="N2461" s="5" t="s">
        <v>10245</v>
      </c>
      <c r="O2461" s="5" t="s">
        <v>9609</v>
      </c>
      <c r="P2461" s="5" t="s">
        <v>33</v>
      </c>
      <c r="Q2461" s="5">
        <v>0</v>
      </c>
      <c r="R2461" s="18">
        <v>45187</v>
      </c>
      <c r="S2461" s="9">
        <v>45205</v>
      </c>
      <c r="T2461" s="5" t="s">
        <v>34</v>
      </c>
      <c r="U2461" s="5">
        <v>760</v>
      </c>
      <c r="V2461" s="5">
        <v>0</v>
      </c>
      <c r="W2461" s="5">
        <v>0</v>
      </c>
      <c r="X2461" s="5" t="s">
        <v>10246</v>
      </c>
      <c r="Y2461" s="5" t="s">
        <v>10247</v>
      </c>
    </row>
    <row r="2462" s="5" customFormat="1" spans="1:25">
      <c r="A2462" s="5" t="s">
        <v>10248</v>
      </c>
      <c r="B2462" s="5" t="s">
        <v>26</v>
      </c>
      <c r="C2462" s="5" t="s">
        <v>27</v>
      </c>
      <c r="D2462" s="5" t="s">
        <v>10249</v>
      </c>
      <c r="E2462" s="5" t="s">
        <v>10250</v>
      </c>
      <c r="F2462" s="9">
        <v>45202</v>
      </c>
      <c r="G2462" s="9">
        <v>45204</v>
      </c>
      <c r="H2462" s="5">
        <v>1</v>
      </c>
      <c r="I2462" s="5">
        <v>2</v>
      </c>
      <c r="J2462" s="5">
        <v>2</v>
      </c>
      <c r="K2462" s="5" t="s">
        <v>30</v>
      </c>
      <c r="L2462" s="5">
        <v>6116</v>
      </c>
      <c r="M2462" s="5">
        <v>6116</v>
      </c>
      <c r="N2462" s="5" t="s">
        <v>10251</v>
      </c>
      <c r="O2462" s="5" t="s">
        <v>9609</v>
      </c>
      <c r="P2462" s="5" t="s">
        <v>33</v>
      </c>
      <c r="Q2462" s="5">
        <v>0</v>
      </c>
      <c r="R2462" s="18">
        <v>45187</v>
      </c>
      <c r="S2462" s="9">
        <v>45205</v>
      </c>
      <c r="T2462" s="5" t="s">
        <v>34</v>
      </c>
      <c r="U2462" s="5">
        <v>6116</v>
      </c>
      <c r="V2462" s="5">
        <v>0</v>
      </c>
      <c r="W2462" s="5">
        <v>0</v>
      </c>
      <c r="X2462" s="5" t="s">
        <v>10252</v>
      </c>
      <c r="Y2462" s="5" t="s">
        <v>10253</v>
      </c>
    </row>
    <row r="2463" s="5" customFormat="1" spans="1:25">
      <c r="A2463" s="5" t="s">
        <v>10254</v>
      </c>
      <c r="B2463" s="5" t="s">
        <v>26</v>
      </c>
      <c r="C2463" s="5" t="s">
        <v>27</v>
      </c>
      <c r="D2463" s="5" t="s">
        <v>837</v>
      </c>
      <c r="E2463" s="5" t="s">
        <v>1850</v>
      </c>
      <c r="F2463" s="9">
        <v>45197</v>
      </c>
      <c r="G2463" s="9">
        <v>45204</v>
      </c>
      <c r="H2463" s="5">
        <v>1</v>
      </c>
      <c r="I2463" s="5">
        <v>7</v>
      </c>
      <c r="J2463" s="5">
        <v>7</v>
      </c>
      <c r="K2463" s="5" t="s">
        <v>30</v>
      </c>
      <c r="L2463" s="5">
        <v>4886</v>
      </c>
      <c r="M2463" s="5">
        <v>4886</v>
      </c>
      <c r="N2463" s="5" t="s">
        <v>10255</v>
      </c>
      <c r="O2463" s="5" t="s">
        <v>9609</v>
      </c>
      <c r="P2463" s="5" t="s">
        <v>33</v>
      </c>
      <c r="Q2463" s="5">
        <v>0</v>
      </c>
      <c r="R2463" s="18">
        <v>45150.0000115741</v>
      </c>
      <c r="S2463" s="9">
        <v>45205</v>
      </c>
      <c r="T2463" s="5" t="s">
        <v>34</v>
      </c>
      <c r="U2463" s="5">
        <v>4886</v>
      </c>
      <c r="V2463" s="5">
        <v>0</v>
      </c>
      <c r="W2463" s="5">
        <v>0</v>
      </c>
      <c r="X2463" s="5" t="s">
        <v>10256</v>
      </c>
      <c r="Y2463" s="5" t="s">
        <v>10257</v>
      </c>
    </row>
    <row r="2464" s="5" customFormat="1" spans="1:25">
      <c r="A2464" s="5" t="s">
        <v>10258</v>
      </c>
      <c r="B2464" s="5" t="s">
        <v>26</v>
      </c>
      <c r="C2464" s="5" t="s">
        <v>27</v>
      </c>
      <c r="D2464" s="5" t="s">
        <v>8668</v>
      </c>
      <c r="E2464" s="5" t="s">
        <v>10259</v>
      </c>
      <c r="F2464" s="9">
        <v>45202</v>
      </c>
      <c r="G2464" s="9">
        <v>45204</v>
      </c>
      <c r="H2464" s="5">
        <v>1</v>
      </c>
      <c r="I2464" s="5">
        <v>2</v>
      </c>
      <c r="J2464" s="5">
        <v>2</v>
      </c>
      <c r="K2464" s="5" t="s">
        <v>30</v>
      </c>
      <c r="L2464" s="5">
        <v>5900</v>
      </c>
      <c r="M2464" s="5">
        <v>5900</v>
      </c>
      <c r="N2464" s="5" t="s">
        <v>10260</v>
      </c>
      <c r="O2464" s="5" t="s">
        <v>9609</v>
      </c>
      <c r="P2464" s="5" t="s">
        <v>33</v>
      </c>
      <c r="Q2464" s="5">
        <v>0</v>
      </c>
      <c r="R2464" s="18">
        <v>45187.0000115741</v>
      </c>
      <c r="S2464" s="9">
        <v>45205</v>
      </c>
      <c r="T2464" s="5" t="s">
        <v>34</v>
      </c>
      <c r="U2464" s="5">
        <v>5900</v>
      </c>
      <c r="V2464" s="5">
        <v>0</v>
      </c>
      <c r="W2464" s="5">
        <v>0</v>
      </c>
      <c r="X2464" s="5" t="s">
        <v>10261</v>
      </c>
      <c r="Y2464" s="5" t="s">
        <v>10262</v>
      </c>
    </row>
    <row r="2465" s="5" customFormat="1" spans="1:25">
      <c r="A2465" s="5" t="s">
        <v>10263</v>
      </c>
      <c r="B2465" s="5" t="s">
        <v>26</v>
      </c>
      <c r="C2465" s="5" t="s">
        <v>27</v>
      </c>
      <c r="D2465" s="5" t="s">
        <v>8720</v>
      </c>
      <c r="E2465" s="5" t="s">
        <v>10028</v>
      </c>
      <c r="F2465" s="9">
        <v>45203</v>
      </c>
      <c r="G2465" s="9">
        <v>45204</v>
      </c>
      <c r="H2465" s="5">
        <v>1</v>
      </c>
      <c r="I2465" s="5">
        <v>1</v>
      </c>
      <c r="J2465" s="5">
        <v>1</v>
      </c>
      <c r="K2465" s="5" t="s">
        <v>30</v>
      </c>
      <c r="L2465" s="5">
        <v>384</v>
      </c>
      <c r="M2465" s="5">
        <v>384</v>
      </c>
      <c r="N2465" s="5" t="s">
        <v>10264</v>
      </c>
      <c r="O2465" s="5" t="s">
        <v>9609</v>
      </c>
      <c r="P2465" s="5" t="s">
        <v>33</v>
      </c>
      <c r="Q2465" s="5">
        <v>0</v>
      </c>
      <c r="R2465" s="18">
        <v>45187</v>
      </c>
      <c r="S2465" s="9">
        <v>45205</v>
      </c>
      <c r="T2465" s="5" t="s">
        <v>34</v>
      </c>
      <c r="U2465" s="5">
        <v>384</v>
      </c>
      <c r="V2465" s="5">
        <v>0</v>
      </c>
      <c r="W2465" s="5">
        <v>0</v>
      </c>
      <c r="X2465" s="5" t="s">
        <v>10265</v>
      </c>
      <c r="Y2465" s="5" t="s">
        <v>10266</v>
      </c>
    </row>
    <row r="2466" s="5" customFormat="1" spans="1:25">
      <c r="A2466" s="5" t="s">
        <v>10267</v>
      </c>
      <c r="B2466" s="5" t="s">
        <v>26</v>
      </c>
      <c r="C2466" s="5" t="s">
        <v>27</v>
      </c>
      <c r="D2466" s="5" t="s">
        <v>3665</v>
      </c>
      <c r="E2466" s="5" t="s">
        <v>5370</v>
      </c>
      <c r="F2466" s="9">
        <v>45203</v>
      </c>
      <c r="G2466" s="9">
        <v>45204</v>
      </c>
      <c r="H2466" s="5">
        <v>1</v>
      </c>
      <c r="I2466" s="5">
        <v>1</v>
      </c>
      <c r="J2466" s="5">
        <v>1</v>
      </c>
      <c r="K2466" s="5" t="s">
        <v>30</v>
      </c>
      <c r="L2466" s="5">
        <v>675</v>
      </c>
      <c r="M2466" s="5">
        <v>675</v>
      </c>
      <c r="N2466" s="5" t="s">
        <v>10268</v>
      </c>
      <c r="O2466" s="5" t="s">
        <v>9609</v>
      </c>
      <c r="P2466" s="5" t="s">
        <v>33</v>
      </c>
      <c r="Q2466" s="5">
        <v>0</v>
      </c>
      <c r="R2466" s="18">
        <v>45187.0000115741</v>
      </c>
      <c r="S2466" s="9">
        <v>45205</v>
      </c>
      <c r="T2466" s="5" t="s">
        <v>34</v>
      </c>
      <c r="U2466" s="5">
        <v>675</v>
      </c>
      <c r="V2466" s="5">
        <v>0</v>
      </c>
      <c r="W2466" s="5">
        <v>0</v>
      </c>
      <c r="X2466" s="5" t="s">
        <v>10269</v>
      </c>
      <c r="Y2466" s="5" t="s">
        <v>10270</v>
      </c>
    </row>
    <row r="2467" s="5" customFormat="1" spans="1:25">
      <c r="A2467" s="5" t="s">
        <v>10271</v>
      </c>
      <c r="B2467" s="5" t="s">
        <v>26</v>
      </c>
      <c r="C2467" s="5" t="s">
        <v>27</v>
      </c>
      <c r="D2467" s="5" t="s">
        <v>161</v>
      </c>
      <c r="E2467" s="5" t="s">
        <v>10148</v>
      </c>
      <c r="F2467" s="9">
        <v>45201</v>
      </c>
      <c r="G2467" s="9">
        <v>45204</v>
      </c>
      <c r="H2467" s="5">
        <v>1</v>
      </c>
      <c r="I2467" s="5">
        <v>3</v>
      </c>
      <c r="J2467" s="5">
        <v>3</v>
      </c>
      <c r="K2467" s="5" t="s">
        <v>30</v>
      </c>
      <c r="L2467" s="5">
        <v>6800</v>
      </c>
      <c r="M2467" s="5">
        <v>6800</v>
      </c>
      <c r="N2467" s="5" t="s">
        <v>6085</v>
      </c>
      <c r="O2467" s="5" t="s">
        <v>9609</v>
      </c>
      <c r="P2467" s="5" t="s">
        <v>33</v>
      </c>
      <c r="Q2467" s="5">
        <v>0</v>
      </c>
      <c r="R2467" s="18">
        <v>45188.0000115741</v>
      </c>
      <c r="S2467" s="9">
        <v>45205</v>
      </c>
      <c r="T2467" s="5" t="s">
        <v>34</v>
      </c>
      <c r="U2467" s="5">
        <v>6800</v>
      </c>
      <c r="V2467" s="5">
        <v>0</v>
      </c>
      <c r="W2467" s="5">
        <v>0</v>
      </c>
      <c r="X2467" s="5" t="s">
        <v>10272</v>
      </c>
      <c r="Y2467" s="5" t="s">
        <v>10273</v>
      </c>
    </row>
    <row r="2468" s="5" customFormat="1" spans="1:25">
      <c r="A2468" s="5" t="s">
        <v>10274</v>
      </c>
      <c r="B2468" s="5" t="s">
        <v>26</v>
      </c>
      <c r="C2468" s="5" t="s">
        <v>27</v>
      </c>
      <c r="D2468" s="5" t="s">
        <v>4206</v>
      </c>
      <c r="E2468" s="5" t="s">
        <v>4578</v>
      </c>
      <c r="F2468" s="9">
        <v>45199</v>
      </c>
      <c r="G2468" s="9">
        <v>45204</v>
      </c>
      <c r="H2468" s="5">
        <v>1</v>
      </c>
      <c r="I2468" s="5">
        <v>5</v>
      </c>
      <c r="J2468" s="5">
        <v>5</v>
      </c>
      <c r="K2468" s="5" t="s">
        <v>30</v>
      </c>
      <c r="L2468" s="5">
        <v>5072</v>
      </c>
      <c r="M2468" s="5">
        <v>5072</v>
      </c>
      <c r="N2468" s="5" t="s">
        <v>10275</v>
      </c>
      <c r="O2468" s="5" t="s">
        <v>9609</v>
      </c>
      <c r="P2468" s="5" t="s">
        <v>33</v>
      </c>
      <c r="Q2468" s="5">
        <v>0</v>
      </c>
      <c r="R2468" s="18">
        <v>45188</v>
      </c>
      <c r="S2468" s="9">
        <v>45205</v>
      </c>
      <c r="T2468" s="5" t="s">
        <v>34</v>
      </c>
      <c r="U2468" s="5">
        <v>5072</v>
      </c>
      <c r="V2468" s="5">
        <v>0</v>
      </c>
      <c r="W2468" s="5">
        <v>0</v>
      </c>
      <c r="X2468" s="5" t="s">
        <v>10276</v>
      </c>
      <c r="Y2468" s="5" t="s">
        <v>10277</v>
      </c>
    </row>
    <row r="2469" s="5" customFormat="1" spans="1:25">
      <c r="A2469" s="5" t="s">
        <v>10278</v>
      </c>
      <c r="B2469" s="5" t="s">
        <v>26</v>
      </c>
      <c r="C2469" s="5" t="s">
        <v>27</v>
      </c>
      <c r="D2469" s="5" t="s">
        <v>317</v>
      </c>
      <c r="E2469" s="5" t="s">
        <v>1850</v>
      </c>
      <c r="F2469" s="9">
        <v>45202</v>
      </c>
      <c r="G2469" s="9">
        <v>45204</v>
      </c>
      <c r="H2469" s="5">
        <v>1</v>
      </c>
      <c r="I2469" s="5">
        <v>2</v>
      </c>
      <c r="J2469" s="5">
        <v>2</v>
      </c>
      <c r="K2469" s="5" t="s">
        <v>30</v>
      </c>
      <c r="L2469" s="5">
        <v>868</v>
      </c>
      <c r="M2469" s="5">
        <v>868</v>
      </c>
      <c r="N2469" s="5" t="s">
        <v>10279</v>
      </c>
      <c r="O2469" s="5" t="s">
        <v>9609</v>
      </c>
      <c r="P2469" s="5" t="s">
        <v>33</v>
      </c>
      <c r="Q2469" s="5">
        <v>0</v>
      </c>
      <c r="R2469" s="18">
        <v>45188.0000115741</v>
      </c>
      <c r="S2469" s="9">
        <v>45205</v>
      </c>
      <c r="T2469" s="5" t="s">
        <v>34</v>
      </c>
      <c r="U2469" s="5">
        <v>868</v>
      </c>
      <c r="V2469" s="5">
        <v>0</v>
      </c>
      <c r="W2469" s="5">
        <v>0</v>
      </c>
      <c r="X2469" s="5" t="s">
        <v>10280</v>
      </c>
      <c r="Y2469" s="5" t="s">
        <v>10281</v>
      </c>
    </row>
    <row r="2470" s="5" customFormat="1" spans="1:25">
      <c r="A2470" s="5" t="s">
        <v>10282</v>
      </c>
      <c r="B2470" s="5" t="s">
        <v>26</v>
      </c>
      <c r="C2470" s="5" t="s">
        <v>27</v>
      </c>
      <c r="D2470" s="5" t="s">
        <v>344</v>
      </c>
      <c r="E2470" s="5" t="s">
        <v>9334</v>
      </c>
      <c r="F2470" s="9">
        <v>45202</v>
      </c>
      <c r="G2470" s="9">
        <v>45204</v>
      </c>
      <c r="H2470" s="5">
        <v>1</v>
      </c>
      <c r="I2470" s="5">
        <v>2</v>
      </c>
      <c r="J2470" s="5">
        <v>2</v>
      </c>
      <c r="K2470" s="5" t="s">
        <v>30</v>
      </c>
      <c r="L2470" s="5">
        <v>2492</v>
      </c>
      <c r="M2470" s="5">
        <v>2492</v>
      </c>
      <c r="N2470" s="5" t="s">
        <v>10283</v>
      </c>
      <c r="O2470" s="5" t="s">
        <v>9609</v>
      </c>
      <c r="P2470" s="5" t="s">
        <v>33</v>
      </c>
      <c r="Q2470" s="5">
        <v>0</v>
      </c>
      <c r="R2470" s="18">
        <v>45188.0000115741</v>
      </c>
      <c r="S2470" s="9">
        <v>45205</v>
      </c>
      <c r="T2470" s="5" t="s">
        <v>34</v>
      </c>
      <c r="U2470" s="5">
        <v>2492</v>
      </c>
      <c r="V2470" s="5">
        <v>0</v>
      </c>
      <c r="W2470" s="5">
        <v>0</v>
      </c>
      <c r="X2470" s="5" t="s">
        <v>10284</v>
      </c>
      <c r="Y2470" s="5" t="s">
        <v>10285</v>
      </c>
    </row>
    <row r="2471" s="5" customFormat="1" spans="1:25">
      <c r="A2471" s="5" t="s">
        <v>10286</v>
      </c>
      <c r="B2471" s="5" t="s">
        <v>26</v>
      </c>
      <c r="C2471" s="5" t="s">
        <v>27</v>
      </c>
      <c r="D2471" s="5" t="s">
        <v>2621</v>
      </c>
      <c r="E2471" s="5" t="s">
        <v>2622</v>
      </c>
      <c r="F2471" s="9">
        <v>45202</v>
      </c>
      <c r="G2471" s="9">
        <v>45204</v>
      </c>
      <c r="H2471" s="5">
        <v>2</v>
      </c>
      <c r="I2471" s="5">
        <v>2</v>
      </c>
      <c r="J2471" s="5">
        <v>4</v>
      </c>
      <c r="K2471" s="5" t="s">
        <v>30</v>
      </c>
      <c r="L2471" s="5">
        <v>14800</v>
      </c>
      <c r="M2471" s="5">
        <v>14800</v>
      </c>
      <c r="N2471" s="5" t="s">
        <v>10287</v>
      </c>
      <c r="O2471" s="5" t="s">
        <v>9609</v>
      </c>
      <c r="P2471" s="5" t="s">
        <v>33</v>
      </c>
      <c r="Q2471" s="5">
        <v>0</v>
      </c>
      <c r="R2471" s="18">
        <v>45188</v>
      </c>
      <c r="S2471" s="9">
        <v>45205</v>
      </c>
      <c r="T2471" s="5" t="s">
        <v>34</v>
      </c>
      <c r="U2471" s="5">
        <v>14800</v>
      </c>
      <c r="V2471" s="5">
        <v>0</v>
      </c>
      <c r="W2471" s="5">
        <v>0</v>
      </c>
      <c r="X2471" s="5" t="s">
        <v>10288</v>
      </c>
      <c r="Y2471" s="5" t="s">
        <v>10289</v>
      </c>
    </row>
    <row r="2472" s="5" customFormat="1" spans="1:25">
      <c r="A2472" s="5" t="s">
        <v>10290</v>
      </c>
      <c r="B2472" s="5" t="s">
        <v>26</v>
      </c>
      <c r="C2472" s="5" t="s">
        <v>27</v>
      </c>
      <c r="D2472" s="5" t="s">
        <v>5187</v>
      </c>
      <c r="E2472" s="5" t="s">
        <v>10291</v>
      </c>
      <c r="F2472" s="9">
        <v>45202</v>
      </c>
      <c r="G2472" s="9">
        <v>45204</v>
      </c>
      <c r="H2472" s="5">
        <v>1</v>
      </c>
      <c r="I2472" s="5">
        <v>2</v>
      </c>
      <c r="J2472" s="5">
        <v>2</v>
      </c>
      <c r="K2472" s="5" t="s">
        <v>30</v>
      </c>
      <c r="L2472" s="5">
        <v>4010</v>
      </c>
      <c r="M2472" s="5">
        <v>4010</v>
      </c>
      <c r="N2472" s="5" t="s">
        <v>10292</v>
      </c>
      <c r="O2472" s="5" t="s">
        <v>9609</v>
      </c>
      <c r="P2472" s="5" t="s">
        <v>33</v>
      </c>
      <c r="Q2472" s="5">
        <v>0</v>
      </c>
      <c r="R2472" s="18">
        <v>45188</v>
      </c>
      <c r="S2472" s="9">
        <v>45205</v>
      </c>
      <c r="T2472" s="5" t="s">
        <v>34</v>
      </c>
      <c r="U2472" s="5">
        <v>4010</v>
      </c>
      <c r="V2472" s="5">
        <v>0</v>
      </c>
      <c r="W2472" s="5">
        <v>0</v>
      </c>
      <c r="X2472" s="5" t="s">
        <v>10293</v>
      </c>
      <c r="Y2472" s="5" t="s">
        <v>10294</v>
      </c>
    </row>
    <row r="2473" s="5" customFormat="1" spans="1:25">
      <c r="A2473" s="5" t="s">
        <v>10295</v>
      </c>
      <c r="B2473" s="5" t="s">
        <v>26</v>
      </c>
      <c r="C2473" s="5" t="s">
        <v>27</v>
      </c>
      <c r="D2473" s="5" t="s">
        <v>464</v>
      </c>
      <c r="E2473" s="5" t="s">
        <v>689</v>
      </c>
      <c r="F2473" s="9">
        <v>45203</v>
      </c>
      <c r="G2473" s="9">
        <v>45204</v>
      </c>
      <c r="H2473" s="5">
        <v>1</v>
      </c>
      <c r="I2473" s="5">
        <v>1</v>
      </c>
      <c r="J2473" s="5">
        <v>1</v>
      </c>
      <c r="K2473" s="5" t="s">
        <v>30</v>
      </c>
      <c r="L2473" s="5">
        <v>535</v>
      </c>
      <c r="M2473" s="5">
        <v>535</v>
      </c>
      <c r="N2473" s="5" t="s">
        <v>10296</v>
      </c>
      <c r="O2473" s="5" t="s">
        <v>9609</v>
      </c>
      <c r="P2473" s="5" t="s">
        <v>33</v>
      </c>
      <c r="Q2473" s="5">
        <v>0</v>
      </c>
      <c r="R2473" s="18">
        <v>45189</v>
      </c>
      <c r="S2473" s="9">
        <v>45205</v>
      </c>
      <c r="T2473" s="5" t="s">
        <v>34</v>
      </c>
      <c r="U2473" s="5">
        <v>535</v>
      </c>
      <c r="V2473" s="5">
        <v>0</v>
      </c>
      <c r="W2473" s="5">
        <v>0</v>
      </c>
      <c r="X2473" s="5" t="s">
        <v>10297</v>
      </c>
      <c r="Y2473" s="5" t="s">
        <v>10298</v>
      </c>
    </row>
    <row r="2474" s="5" customFormat="1" spans="1:25">
      <c r="A2474" s="5" t="s">
        <v>10299</v>
      </c>
      <c r="B2474" s="5" t="s">
        <v>26</v>
      </c>
      <c r="C2474" s="5" t="s">
        <v>27</v>
      </c>
      <c r="D2474" s="5" t="s">
        <v>161</v>
      </c>
      <c r="E2474" s="5" t="s">
        <v>10300</v>
      </c>
      <c r="F2474" s="9">
        <v>45202</v>
      </c>
      <c r="G2474" s="9">
        <v>45204</v>
      </c>
      <c r="H2474" s="5">
        <v>1</v>
      </c>
      <c r="I2474" s="5">
        <v>2</v>
      </c>
      <c r="J2474" s="5">
        <v>2</v>
      </c>
      <c r="K2474" s="5" t="s">
        <v>30</v>
      </c>
      <c r="L2474" s="5">
        <v>4800</v>
      </c>
      <c r="M2474" s="5">
        <v>4800</v>
      </c>
      <c r="N2474" s="5" t="s">
        <v>10301</v>
      </c>
      <c r="O2474" s="5" t="s">
        <v>9609</v>
      </c>
      <c r="P2474" s="5" t="s">
        <v>33</v>
      </c>
      <c r="Q2474" s="5">
        <v>0</v>
      </c>
      <c r="R2474" s="18">
        <v>45189.0000115741</v>
      </c>
      <c r="S2474" s="9">
        <v>45205</v>
      </c>
      <c r="T2474" s="5" t="s">
        <v>34</v>
      </c>
      <c r="U2474" s="5">
        <v>4800</v>
      </c>
      <c r="V2474" s="5">
        <v>0</v>
      </c>
      <c r="W2474" s="5">
        <v>0</v>
      </c>
      <c r="X2474" s="5" t="s">
        <v>10302</v>
      </c>
      <c r="Y2474" s="5" t="s">
        <v>10303</v>
      </c>
    </row>
    <row r="2475" s="5" customFormat="1" spans="1:25">
      <c r="A2475" s="5" t="s">
        <v>10304</v>
      </c>
      <c r="B2475" s="5" t="s">
        <v>26</v>
      </c>
      <c r="C2475" s="5" t="s">
        <v>27</v>
      </c>
      <c r="D2475" s="5" t="s">
        <v>801</v>
      </c>
      <c r="E2475" s="5" t="s">
        <v>1494</v>
      </c>
      <c r="F2475" s="9">
        <v>45202</v>
      </c>
      <c r="G2475" s="9">
        <v>45204</v>
      </c>
      <c r="H2475" s="5">
        <v>1</v>
      </c>
      <c r="I2475" s="5">
        <v>2</v>
      </c>
      <c r="J2475" s="5">
        <v>2</v>
      </c>
      <c r="K2475" s="5" t="s">
        <v>30</v>
      </c>
      <c r="L2475" s="5">
        <v>1260</v>
      </c>
      <c r="M2475" s="5">
        <v>1260</v>
      </c>
      <c r="N2475" s="5" t="s">
        <v>10305</v>
      </c>
      <c r="O2475" s="5" t="s">
        <v>9609</v>
      </c>
      <c r="P2475" s="5" t="s">
        <v>33</v>
      </c>
      <c r="Q2475" s="5">
        <v>0</v>
      </c>
      <c r="R2475" s="18">
        <v>45189.0000115741</v>
      </c>
      <c r="S2475" s="9">
        <v>45205</v>
      </c>
      <c r="T2475" s="5" t="s">
        <v>34</v>
      </c>
      <c r="U2475" s="5">
        <v>1260</v>
      </c>
      <c r="V2475" s="5">
        <v>0</v>
      </c>
      <c r="W2475" s="5">
        <v>0</v>
      </c>
      <c r="X2475" s="5" t="s">
        <v>10306</v>
      </c>
      <c r="Y2475" s="5" t="s">
        <v>10307</v>
      </c>
    </row>
    <row r="2476" s="5" customFormat="1" spans="1:25">
      <c r="A2476" s="5" t="s">
        <v>10308</v>
      </c>
      <c r="B2476" s="5" t="s">
        <v>26</v>
      </c>
      <c r="C2476" s="5" t="s">
        <v>27</v>
      </c>
      <c r="D2476" s="5" t="s">
        <v>323</v>
      </c>
      <c r="E2476" s="5" t="s">
        <v>6994</v>
      </c>
      <c r="F2476" s="9">
        <v>45201</v>
      </c>
      <c r="G2476" s="9">
        <v>45204</v>
      </c>
      <c r="H2476" s="5">
        <v>1</v>
      </c>
      <c r="I2476" s="5">
        <v>3</v>
      </c>
      <c r="J2476" s="5">
        <v>3</v>
      </c>
      <c r="K2476" s="5" t="s">
        <v>30</v>
      </c>
      <c r="L2476" s="5">
        <v>4586</v>
      </c>
      <c r="M2476" s="5">
        <v>4586</v>
      </c>
      <c r="N2476" s="5" t="s">
        <v>10309</v>
      </c>
      <c r="O2476" s="5" t="s">
        <v>9609</v>
      </c>
      <c r="P2476" s="5" t="s">
        <v>33</v>
      </c>
      <c r="Q2476" s="5">
        <v>0</v>
      </c>
      <c r="R2476" s="18">
        <v>45189.0000115741</v>
      </c>
      <c r="S2476" s="9">
        <v>45205</v>
      </c>
      <c r="T2476" s="5" t="s">
        <v>34</v>
      </c>
      <c r="U2476" s="5">
        <v>4586</v>
      </c>
      <c r="V2476" s="5">
        <v>0</v>
      </c>
      <c r="W2476" s="5">
        <v>0</v>
      </c>
      <c r="X2476" s="5" t="s">
        <v>10310</v>
      </c>
      <c r="Y2476" s="5" t="s">
        <v>10311</v>
      </c>
    </row>
    <row r="2477" s="5" customFormat="1" spans="1:25">
      <c r="A2477" s="5" t="s">
        <v>10312</v>
      </c>
      <c r="B2477" s="5" t="s">
        <v>26</v>
      </c>
      <c r="C2477" s="5" t="s">
        <v>27</v>
      </c>
      <c r="D2477" s="5" t="s">
        <v>60</v>
      </c>
      <c r="E2477" s="5" t="s">
        <v>453</v>
      </c>
      <c r="F2477" s="9">
        <v>45202</v>
      </c>
      <c r="G2477" s="9">
        <v>45204</v>
      </c>
      <c r="H2477" s="5">
        <v>1</v>
      </c>
      <c r="I2477" s="5">
        <v>2</v>
      </c>
      <c r="J2477" s="5">
        <v>2</v>
      </c>
      <c r="K2477" s="5" t="s">
        <v>30</v>
      </c>
      <c r="L2477" s="5">
        <v>6200</v>
      </c>
      <c r="M2477" s="5">
        <v>6200</v>
      </c>
      <c r="N2477" s="5" t="s">
        <v>10313</v>
      </c>
      <c r="O2477" s="5" t="s">
        <v>9609</v>
      </c>
      <c r="P2477" s="5" t="s">
        <v>33</v>
      </c>
      <c r="Q2477" s="5">
        <v>0</v>
      </c>
      <c r="R2477" s="18">
        <v>45189.0000115741</v>
      </c>
      <c r="S2477" s="9">
        <v>45205</v>
      </c>
      <c r="T2477" s="5" t="s">
        <v>34</v>
      </c>
      <c r="U2477" s="5">
        <v>6200</v>
      </c>
      <c r="V2477" s="5">
        <v>0</v>
      </c>
      <c r="W2477" s="5">
        <v>0</v>
      </c>
      <c r="X2477" s="5" t="s">
        <v>10314</v>
      </c>
      <c r="Y2477" s="5" t="s">
        <v>10315</v>
      </c>
    </row>
    <row r="2478" s="5" customFormat="1" spans="1:25">
      <c r="A2478" s="5" t="s">
        <v>10316</v>
      </c>
      <c r="B2478" s="5" t="s">
        <v>26</v>
      </c>
      <c r="C2478" s="5" t="s">
        <v>27</v>
      </c>
      <c r="D2478" s="5" t="s">
        <v>801</v>
      </c>
      <c r="E2478" s="5" t="s">
        <v>1494</v>
      </c>
      <c r="F2478" s="9">
        <v>45199</v>
      </c>
      <c r="G2478" s="9">
        <v>45204</v>
      </c>
      <c r="H2478" s="5">
        <v>1</v>
      </c>
      <c r="I2478" s="5">
        <v>5</v>
      </c>
      <c r="J2478" s="5">
        <v>5</v>
      </c>
      <c r="K2478" s="5" t="s">
        <v>30</v>
      </c>
      <c r="L2478" s="5">
        <v>3150</v>
      </c>
      <c r="M2478" s="5">
        <v>3150</v>
      </c>
      <c r="N2478" s="5" t="s">
        <v>10317</v>
      </c>
      <c r="O2478" s="5" t="s">
        <v>9609</v>
      </c>
      <c r="P2478" s="5" t="s">
        <v>33</v>
      </c>
      <c r="Q2478" s="5">
        <v>0</v>
      </c>
      <c r="R2478" s="18">
        <v>45190.0000115741</v>
      </c>
      <c r="S2478" s="9">
        <v>45205</v>
      </c>
      <c r="T2478" s="5" t="s">
        <v>34</v>
      </c>
      <c r="U2478" s="5">
        <v>3150</v>
      </c>
      <c r="V2478" s="5">
        <v>0</v>
      </c>
      <c r="W2478" s="5">
        <v>0</v>
      </c>
      <c r="X2478" s="5" t="s">
        <v>10318</v>
      </c>
      <c r="Y2478" s="5" t="s">
        <v>10319</v>
      </c>
    </row>
    <row r="2479" s="5" customFormat="1" spans="1:25">
      <c r="A2479" s="5" t="s">
        <v>10320</v>
      </c>
      <c r="B2479" s="5" t="s">
        <v>26</v>
      </c>
      <c r="C2479" s="5" t="s">
        <v>27</v>
      </c>
      <c r="D2479" s="5" t="s">
        <v>2120</v>
      </c>
      <c r="E2479" s="5" t="s">
        <v>2121</v>
      </c>
      <c r="F2479" s="9">
        <v>45201</v>
      </c>
      <c r="G2479" s="9">
        <v>45204</v>
      </c>
      <c r="H2479" s="5">
        <v>1</v>
      </c>
      <c r="I2479" s="5">
        <v>3</v>
      </c>
      <c r="J2479" s="5">
        <v>3</v>
      </c>
      <c r="K2479" s="5" t="s">
        <v>30</v>
      </c>
      <c r="L2479" s="5">
        <v>4512</v>
      </c>
      <c r="M2479" s="5">
        <v>4512</v>
      </c>
      <c r="N2479" s="5" t="s">
        <v>10321</v>
      </c>
      <c r="O2479" s="5" t="s">
        <v>9609</v>
      </c>
      <c r="P2479" s="5" t="s">
        <v>33</v>
      </c>
      <c r="Q2479" s="5">
        <v>0</v>
      </c>
      <c r="R2479" s="18">
        <v>45190.0000115741</v>
      </c>
      <c r="S2479" s="9">
        <v>45205</v>
      </c>
      <c r="T2479" s="5" t="s">
        <v>34</v>
      </c>
      <c r="U2479" s="5">
        <v>4512</v>
      </c>
      <c r="V2479" s="5">
        <v>0</v>
      </c>
      <c r="W2479" s="5">
        <v>0</v>
      </c>
      <c r="X2479" s="5" t="s">
        <v>10322</v>
      </c>
      <c r="Y2479" s="5" t="s">
        <v>10323</v>
      </c>
    </row>
    <row r="2480" s="5" customFormat="1" spans="1:25">
      <c r="A2480" s="5" t="s">
        <v>10324</v>
      </c>
      <c r="B2480" s="5" t="s">
        <v>26</v>
      </c>
      <c r="C2480" s="5" t="s">
        <v>27</v>
      </c>
      <c r="D2480" s="5" t="s">
        <v>6929</v>
      </c>
      <c r="E2480" s="5" t="s">
        <v>7540</v>
      </c>
      <c r="F2480" s="9">
        <v>45202</v>
      </c>
      <c r="G2480" s="9">
        <v>45204</v>
      </c>
      <c r="H2480" s="5">
        <v>1</v>
      </c>
      <c r="I2480" s="5">
        <v>2</v>
      </c>
      <c r="J2480" s="5">
        <v>2</v>
      </c>
      <c r="K2480" s="5" t="s">
        <v>30</v>
      </c>
      <c r="L2480" s="5">
        <v>1290</v>
      </c>
      <c r="M2480" s="5">
        <v>1290</v>
      </c>
      <c r="N2480" s="5" t="s">
        <v>10325</v>
      </c>
      <c r="O2480" s="5" t="s">
        <v>9609</v>
      </c>
      <c r="P2480" s="5" t="s">
        <v>33</v>
      </c>
      <c r="Q2480" s="5">
        <v>0</v>
      </c>
      <c r="R2480" s="18">
        <v>45190</v>
      </c>
      <c r="S2480" s="9">
        <v>45205</v>
      </c>
      <c r="T2480" s="5" t="s">
        <v>34</v>
      </c>
      <c r="U2480" s="5">
        <v>1290</v>
      </c>
      <c r="V2480" s="5">
        <v>0</v>
      </c>
      <c r="W2480" s="5">
        <v>0</v>
      </c>
      <c r="X2480" s="5" t="s">
        <v>10326</v>
      </c>
      <c r="Y2480" s="5" t="s">
        <v>10327</v>
      </c>
    </row>
    <row r="2481" s="5" customFormat="1" spans="1:25">
      <c r="A2481" s="5" t="s">
        <v>10328</v>
      </c>
      <c r="B2481" s="5" t="s">
        <v>26</v>
      </c>
      <c r="C2481" s="5" t="s">
        <v>27</v>
      </c>
      <c r="D2481" s="5" t="s">
        <v>60</v>
      </c>
      <c r="E2481" s="5" t="s">
        <v>1118</v>
      </c>
      <c r="F2481" s="9">
        <v>45202</v>
      </c>
      <c r="G2481" s="9">
        <v>45204</v>
      </c>
      <c r="H2481" s="5">
        <v>1</v>
      </c>
      <c r="I2481" s="5">
        <v>2</v>
      </c>
      <c r="J2481" s="5">
        <v>2</v>
      </c>
      <c r="K2481" s="5" t="s">
        <v>30</v>
      </c>
      <c r="L2481" s="5">
        <v>6600</v>
      </c>
      <c r="M2481" s="5">
        <v>6600</v>
      </c>
      <c r="N2481" s="5" t="s">
        <v>10329</v>
      </c>
      <c r="O2481" s="5" t="s">
        <v>9609</v>
      </c>
      <c r="P2481" s="5" t="s">
        <v>33</v>
      </c>
      <c r="Q2481" s="5">
        <v>0</v>
      </c>
      <c r="R2481" s="18">
        <v>45190</v>
      </c>
      <c r="S2481" s="9">
        <v>45205</v>
      </c>
      <c r="T2481" s="5" t="s">
        <v>34</v>
      </c>
      <c r="U2481" s="5">
        <v>6600</v>
      </c>
      <c r="V2481" s="5">
        <v>0</v>
      </c>
      <c r="W2481" s="5">
        <v>0</v>
      </c>
      <c r="X2481" s="5" t="s">
        <v>10330</v>
      </c>
      <c r="Y2481" s="5" t="s">
        <v>10331</v>
      </c>
    </row>
    <row r="2482" s="5" customFormat="1" spans="1:25">
      <c r="A2482" s="5" t="s">
        <v>10332</v>
      </c>
      <c r="B2482" s="5" t="s">
        <v>26</v>
      </c>
      <c r="C2482" s="5" t="s">
        <v>27</v>
      </c>
      <c r="D2482" s="5" t="s">
        <v>87</v>
      </c>
      <c r="E2482" s="5" t="s">
        <v>10333</v>
      </c>
      <c r="F2482" s="9">
        <v>45202</v>
      </c>
      <c r="G2482" s="9">
        <v>45204</v>
      </c>
      <c r="H2482" s="5">
        <v>1</v>
      </c>
      <c r="I2482" s="5">
        <v>2</v>
      </c>
      <c r="J2482" s="5">
        <v>2</v>
      </c>
      <c r="K2482" s="5" t="s">
        <v>30</v>
      </c>
      <c r="L2482" s="5">
        <v>840</v>
      </c>
      <c r="M2482" s="5">
        <v>840</v>
      </c>
      <c r="N2482" s="5" t="s">
        <v>10334</v>
      </c>
      <c r="O2482" s="5" t="s">
        <v>9609</v>
      </c>
      <c r="P2482" s="5" t="s">
        <v>33</v>
      </c>
      <c r="Q2482" s="5">
        <v>0</v>
      </c>
      <c r="R2482" s="18">
        <v>45190</v>
      </c>
      <c r="S2482" s="9">
        <v>45205</v>
      </c>
      <c r="T2482" s="5" t="s">
        <v>34</v>
      </c>
      <c r="U2482" s="5">
        <v>840</v>
      </c>
      <c r="V2482" s="5">
        <v>0</v>
      </c>
      <c r="W2482" s="5">
        <v>0</v>
      </c>
      <c r="X2482" s="5" t="s">
        <v>10335</v>
      </c>
      <c r="Y2482" s="5" t="s">
        <v>10336</v>
      </c>
    </row>
    <row r="2483" s="5" customFormat="1" spans="1:25">
      <c r="A2483" s="5" t="s">
        <v>10337</v>
      </c>
      <c r="B2483" s="5" t="s">
        <v>26</v>
      </c>
      <c r="C2483" s="5" t="s">
        <v>27</v>
      </c>
      <c r="D2483" s="5" t="s">
        <v>312</v>
      </c>
      <c r="E2483" s="5" t="s">
        <v>523</v>
      </c>
      <c r="F2483" s="9">
        <v>45203</v>
      </c>
      <c r="G2483" s="9">
        <v>45204</v>
      </c>
      <c r="H2483" s="5">
        <v>1</v>
      </c>
      <c r="I2483" s="5">
        <v>1</v>
      </c>
      <c r="J2483" s="5">
        <v>1</v>
      </c>
      <c r="K2483" s="5" t="s">
        <v>30</v>
      </c>
      <c r="L2483" s="5">
        <v>1645</v>
      </c>
      <c r="M2483" s="5">
        <v>1645</v>
      </c>
      <c r="N2483" s="5" t="s">
        <v>10338</v>
      </c>
      <c r="O2483" s="5" t="s">
        <v>9609</v>
      </c>
      <c r="P2483" s="5" t="s">
        <v>33</v>
      </c>
      <c r="Q2483" s="5">
        <v>0</v>
      </c>
      <c r="R2483" s="18">
        <v>45190.0000115741</v>
      </c>
      <c r="S2483" s="9">
        <v>45205</v>
      </c>
      <c r="T2483" s="5" t="s">
        <v>34</v>
      </c>
      <c r="U2483" s="5">
        <v>1645</v>
      </c>
      <c r="V2483" s="5">
        <v>0</v>
      </c>
      <c r="W2483" s="5">
        <v>0</v>
      </c>
      <c r="X2483" s="5" t="s">
        <v>10339</v>
      </c>
      <c r="Y2483" s="5" t="s">
        <v>10340</v>
      </c>
    </row>
    <row r="2484" s="5" customFormat="1" spans="1:25">
      <c r="A2484" s="5" t="s">
        <v>10341</v>
      </c>
      <c r="B2484" s="5" t="s">
        <v>26</v>
      </c>
      <c r="C2484" s="5" t="s">
        <v>27</v>
      </c>
      <c r="D2484" s="5" t="s">
        <v>2529</v>
      </c>
      <c r="E2484" s="5" t="s">
        <v>10342</v>
      </c>
      <c r="F2484" s="9">
        <v>45202</v>
      </c>
      <c r="G2484" s="9">
        <v>45204</v>
      </c>
      <c r="H2484" s="5">
        <v>1</v>
      </c>
      <c r="I2484" s="5">
        <v>2</v>
      </c>
      <c r="J2484" s="5">
        <v>2</v>
      </c>
      <c r="K2484" s="5" t="s">
        <v>30</v>
      </c>
      <c r="L2484" s="5">
        <v>3426</v>
      </c>
      <c r="M2484" s="5">
        <v>3426</v>
      </c>
      <c r="N2484" s="5" t="s">
        <v>10343</v>
      </c>
      <c r="O2484" s="5" t="s">
        <v>9609</v>
      </c>
      <c r="P2484" s="5" t="s">
        <v>33</v>
      </c>
      <c r="Q2484" s="5">
        <v>0</v>
      </c>
      <c r="R2484" s="18">
        <v>45191</v>
      </c>
      <c r="S2484" s="9">
        <v>45205</v>
      </c>
      <c r="T2484" s="5" t="s">
        <v>34</v>
      </c>
      <c r="U2484" s="5">
        <v>3426</v>
      </c>
      <c r="V2484" s="5">
        <v>0</v>
      </c>
      <c r="W2484" s="5">
        <v>0</v>
      </c>
      <c r="X2484" s="5" t="s">
        <v>10344</v>
      </c>
      <c r="Y2484" s="5" t="s">
        <v>10345</v>
      </c>
    </row>
    <row r="2485" s="5" customFormat="1" spans="1:25">
      <c r="A2485" s="5" t="s">
        <v>10346</v>
      </c>
      <c r="B2485" s="5" t="s">
        <v>26</v>
      </c>
      <c r="C2485" s="5" t="s">
        <v>27</v>
      </c>
      <c r="D2485" s="5" t="s">
        <v>5278</v>
      </c>
      <c r="E2485" s="5" t="s">
        <v>5873</v>
      </c>
      <c r="F2485" s="9">
        <v>45198</v>
      </c>
      <c r="G2485" s="9">
        <v>45204</v>
      </c>
      <c r="H2485" s="5">
        <v>1</v>
      </c>
      <c r="I2485" s="5">
        <v>6</v>
      </c>
      <c r="J2485" s="5">
        <v>6</v>
      </c>
      <c r="K2485" s="5" t="s">
        <v>30</v>
      </c>
      <c r="L2485" s="5">
        <v>1670</v>
      </c>
      <c r="M2485" s="5">
        <v>1670</v>
      </c>
      <c r="N2485" s="5" t="s">
        <v>10347</v>
      </c>
      <c r="O2485" s="5" t="s">
        <v>9609</v>
      </c>
      <c r="P2485" s="5" t="s">
        <v>33</v>
      </c>
      <c r="Q2485" s="5">
        <v>0</v>
      </c>
      <c r="R2485" s="18">
        <v>45191</v>
      </c>
      <c r="S2485" s="9">
        <v>45205</v>
      </c>
      <c r="T2485" s="5" t="s">
        <v>34</v>
      </c>
      <c r="U2485" s="5">
        <v>1670</v>
      </c>
      <c r="V2485" s="5">
        <v>0</v>
      </c>
      <c r="W2485" s="5">
        <v>0</v>
      </c>
      <c r="X2485" s="5" t="s">
        <v>10348</v>
      </c>
      <c r="Y2485" s="5" t="s">
        <v>10349</v>
      </c>
    </row>
    <row r="2486" s="5" customFormat="1" spans="1:25">
      <c r="A2486" s="5" t="s">
        <v>10350</v>
      </c>
      <c r="B2486" s="5" t="s">
        <v>26</v>
      </c>
      <c r="C2486" s="5" t="s">
        <v>27</v>
      </c>
      <c r="D2486" s="5" t="s">
        <v>312</v>
      </c>
      <c r="E2486" s="5" t="s">
        <v>523</v>
      </c>
      <c r="F2486" s="9">
        <v>45203</v>
      </c>
      <c r="G2486" s="9">
        <v>45204</v>
      </c>
      <c r="H2486" s="5">
        <v>1</v>
      </c>
      <c r="I2486" s="5">
        <v>1</v>
      </c>
      <c r="J2486" s="5">
        <v>1</v>
      </c>
      <c r="K2486" s="5" t="s">
        <v>30</v>
      </c>
      <c r="L2486" s="5">
        <v>1645</v>
      </c>
      <c r="M2486" s="5">
        <v>1645</v>
      </c>
      <c r="N2486" s="5" t="s">
        <v>10351</v>
      </c>
      <c r="O2486" s="5" t="s">
        <v>9609</v>
      </c>
      <c r="P2486" s="5" t="s">
        <v>33</v>
      </c>
      <c r="Q2486" s="5">
        <v>0</v>
      </c>
      <c r="R2486" s="18">
        <v>45191</v>
      </c>
      <c r="S2486" s="9">
        <v>45205</v>
      </c>
      <c r="T2486" s="5" t="s">
        <v>34</v>
      </c>
      <c r="U2486" s="5">
        <v>1645</v>
      </c>
      <c r="V2486" s="5">
        <v>0</v>
      </c>
      <c r="W2486" s="5">
        <v>0</v>
      </c>
      <c r="X2486" s="5" t="s">
        <v>10352</v>
      </c>
      <c r="Y2486" s="5" t="s">
        <v>10353</v>
      </c>
    </row>
    <row r="2487" s="5" customFormat="1" spans="1:25">
      <c r="A2487" s="5" t="s">
        <v>10354</v>
      </c>
      <c r="B2487" s="5" t="s">
        <v>26</v>
      </c>
      <c r="C2487" s="5" t="s">
        <v>27</v>
      </c>
      <c r="D2487" s="5" t="s">
        <v>344</v>
      </c>
      <c r="E2487" s="5" t="s">
        <v>8737</v>
      </c>
      <c r="F2487" s="9">
        <v>45202</v>
      </c>
      <c r="G2487" s="9">
        <v>45204</v>
      </c>
      <c r="H2487" s="5">
        <v>1</v>
      </c>
      <c r="I2487" s="5">
        <v>2</v>
      </c>
      <c r="J2487" s="5">
        <v>2</v>
      </c>
      <c r="K2487" s="5" t="s">
        <v>30</v>
      </c>
      <c r="L2487" s="5">
        <v>2244</v>
      </c>
      <c r="M2487" s="5">
        <v>2244</v>
      </c>
      <c r="N2487" s="5" t="s">
        <v>10355</v>
      </c>
      <c r="O2487" s="5" t="s">
        <v>9609</v>
      </c>
      <c r="P2487" s="5" t="s">
        <v>33</v>
      </c>
      <c r="Q2487" s="5">
        <v>0</v>
      </c>
      <c r="R2487" s="18">
        <v>45191.0000115741</v>
      </c>
      <c r="S2487" s="9">
        <v>45205</v>
      </c>
      <c r="T2487" s="5" t="s">
        <v>34</v>
      </c>
      <c r="U2487" s="5">
        <v>2244</v>
      </c>
      <c r="V2487" s="5">
        <v>0</v>
      </c>
      <c r="W2487" s="5">
        <v>0</v>
      </c>
      <c r="X2487" s="5" t="s">
        <v>10356</v>
      </c>
      <c r="Y2487" s="5" t="s">
        <v>10357</v>
      </c>
    </row>
    <row r="2488" s="5" customFormat="1" spans="1:25">
      <c r="A2488" s="5" t="s">
        <v>10358</v>
      </c>
      <c r="B2488" s="5" t="s">
        <v>26</v>
      </c>
      <c r="C2488" s="5" t="s">
        <v>27</v>
      </c>
      <c r="D2488" s="5" t="s">
        <v>5678</v>
      </c>
      <c r="E2488" s="5" t="s">
        <v>10359</v>
      </c>
      <c r="F2488" s="9">
        <v>45202</v>
      </c>
      <c r="G2488" s="9">
        <v>45204</v>
      </c>
      <c r="H2488" s="5">
        <v>1</v>
      </c>
      <c r="I2488" s="5">
        <v>2</v>
      </c>
      <c r="J2488" s="5">
        <v>2</v>
      </c>
      <c r="K2488" s="5" t="s">
        <v>30</v>
      </c>
      <c r="L2488" s="5">
        <v>4144</v>
      </c>
      <c r="M2488" s="5">
        <v>4144</v>
      </c>
      <c r="N2488" s="5" t="s">
        <v>10360</v>
      </c>
      <c r="O2488" s="5" t="s">
        <v>9609</v>
      </c>
      <c r="P2488" s="5" t="s">
        <v>33</v>
      </c>
      <c r="Q2488" s="5">
        <v>0</v>
      </c>
      <c r="R2488" s="18">
        <v>45191</v>
      </c>
      <c r="S2488" s="9">
        <v>45205</v>
      </c>
      <c r="T2488" s="5" t="s">
        <v>34</v>
      </c>
      <c r="U2488" s="5">
        <v>4144</v>
      </c>
      <c r="V2488" s="5">
        <v>0</v>
      </c>
      <c r="W2488" s="5">
        <v>0</v>
      </c>
      <c r="X2488" s="5" t="s">
        <v>10361</v>
      </c>
      <c r="Y2488" s="5" t="s">
        <v>10362</v>
      </c>
    </row>
    <row r="2489" s="5" customFormat="1" spans="1:25">
      <c r="A2489" s="5" t="s">
        <v>10363</v>
      </c>
      <c r="B2489" s="5" t="s">
        <v>26</v>
      </c>
      <c r="C2489" s="5" t="s">
        <v>27</v>
      </c>
      <c r="D2489" s="5" t="s">
        <v>6065</v>
      </c>
      <c r="E2489" s="5" t="s">
        <v>10364</v>
      </c>
      <c r="F2489" s="9">
        <v>45201</v>
      </c>
      <c r="G2489" s="9">
        <v>45204</v>
      </c>
      <c r="H2489" s="5">
        <v>1</v>
      </c>
      <c r="I2489" s="5">
        <v>3</v>
      </c>
      <c r="J2489" s="5">
        <v>3</v>
      </c>
      <c r="K2489" s="5" t="s">
        <v>30</v>
      </c>
      <c r="L2489" s="5">
        <v>5100</v>
      </c>
      <c r="M2489" s="5">
        <v>5100</v>
      </c>
      <c r="N2489" s="5" t="s">
        <v>10365</v>
      </c>
      <c r="O2489" s="5" t="s">
        <v>9609</v>
      </c>
      <c r="P2489" s="5" t="s">
        <v>33</v>
      </c>
      <c r="Q2489" s="5">
        <v>0</v>
      </c>
      <c r="R2489" s="18">
        <v>45191</v>
      </c>
      <c r="S2489" s="9">
        <v>45205</v>
      </c>
      <c r="T2489" s="5" t="s">
        <v>34</v>
      </c>
      <c r="U2489" s="5">
        <v>5100</v>
      </c>
      <c r="V2489" s="5">
        <v>0</v>
      </c>
      <c r="W2489" s="5">
        <v>0</v>
      </c>
      <c r="X2489" s="5" t="s">
        <v>10366</v>
      </c>
      <c r="Y2489" s="5" t="s">
        <v>42</v>
      </c>
    </row>
    <row r="2490" s="5" customFormat="1" spans="1:25">
      <c r="A2490" s="5" t="s">
        <v>10367</v>
      </c>
      <c r="B2490" s="5" t="s">
        <v>26</v>
      </c>
      <c r="C2490" s="5" t="s">
        <v>27</v>
      </c>
      <c r="D2490" s="5" t="s">
        <v>2120</v>
      </c>
      <c r="E2490" s="5" t="s">
        <v>2121</v>
      </c>
      <c r="F2490" s="9">
        <v>45201</v>
      </c>
      <c r="G2490" s="9">
        <v>45204</v>
      </c>
      <c r="H2490" s="5">
        <v>1</v>
      </c>
      <c r="I2490" s="5">
        <v>3</v>
      </c>
      <c r="J2490" s="5">
        <v>3</v>
      </c>
      <c r="K2490" s="5" t="s">
        <v>30</v>
      </c>
      <c r="L2490" s="5">
        <v>4512</v>
      </c>
      <c r="M2490" s="5">
        <v>4512</v>
      </c>
      <c r="N2490" s="5" t="s">
        <v>10368</v>
      </c>
      <c r="O2490" s="5" t="s">
        <v>9609</v>
      </c>
      <c r="P2490" s="5" t="s">
        <v>33</v>
      </c>
      <c r="Q2490" s="5">
        <v>0</v>
      </c>
      <c r="R2490" s="18">
        <v>45191.0000115741</v>
      </c>
      <c r="S2490" s="9">
        <v>45205</v>
      </c>
      <c r="T2490" s="5" t="s">
        <v>34</v>
      </c>
      <c r="U2490" s="5">
        <v>4512</v>
      </c>
      <c r="V2490" s="5">
        <v>0</v>
      </c>
      <c r="W2490" s="5">
        <v>0</v>
      </c>
      <c r="X2490" s="5" t="s">
        <v>10369</v>
      </c>
      <c r="Y2490" s="5" t="s">
        <v>10370</v>
      </c>
    </row>
    <row r="2491" s="5" customFormat="1" spans="1:25">
      <c r="A2491" s="5" t="s">
        <v>10371</v>
      </c>
      <c r="B2491" s="5" t="s">
        <v>26</v>
      </c>
      <c r="C2491" s="5" t="s">
        <v>27</v>
      </c>
      <c r="D2491" s="5" t="s">
        <v>2120</v>
      </c>
      <c r="E2491" s="5" t="s">
        <v>3725</v>
      </c>
      <c r="F2491" s="9">
        <v>45202</v>
      </c>
      <c r="G2491" s="9">
        <v>45204</v>
      </c>
      <c r="H2491" s="5">
        <v>1</v>
      </c>
      <c r="I2491" s="5">
        <v>2</v>
      </c>
      <c r="J2491" s="5">
        <v>2</v>
      </c>
      <c r="K2491" s="5" t="s">
        <v>30</v>
      </c>
      <c r="L2491" s="5">
        <v>3200</v>
      </c>
      <c r="M2491" s="5">
        <v>3200</v>
      </c>
      <c r="N2491" s="5" t="s">
        <v>10372</v>
      </c>
      <c r="O2491" s="5" t="s">
        <v>9609</v>
      </c>
      <c r="P2491" s="5" t="s">
        <v>33</v>
      </c>
      <c r="Q2491" s="5">
        <v>0</v>
      </c>
      <c r="R2491" s="18">
        <v>45191</v>
      </c>
      <c r="S2491" s="9">
        <v>45205</v>
      </c>
      <c r="T2491" s="5" t="s">
        <v>34</v>
      </c>
      <c r="U2491" s="5">
        <v>3200</v>
      </c>
      <c r="V2491" s="5">
        <v>0</v>
      </c>
      <c r="W2491" s="5">
        <v>0</v>
      </c>
      <c r="X2491" s="5" t="s">
        <v>10373</v>
      </c>
      <c r="Y2491" s="5" t="s">
        <v>10374</v>
      </c>
    </row>
    <row r="2492" s="5" customFormat="1" spans="1:25">
      <c r="A2492" s="5" t="s">
        <v>10375</v>
      </c>
      <c r="B2492" s="5" t="s">
        <v>26</v>
      </c>
      <c r="C2492" s="5" t="s">
        <v>27</v>
      </c>
      <c r="D2492" s="5" t="s">
        <v>837</v>
      </c>
      <c r="E2492" s="5" t="s">
        <v>633</v>
      </c>
      <c r="F2492" s="9">
        <v>45201</v>
      </c>
      <c r="G2492" s="9">
        <v>45204</v>
      </c>
      <c r="H2492" s="5">
        <v>1</v>
      </c>
      <c r="I2492" s="5">
        <v>3</v>
      </c>
      <c r="J2492" s="5">
        <v>3</v>
      </c>
      <c r="K2492" s="5" t="s">
        <v>30</v>
      </c>
      <c r="L2492" s="5">
        <v>2091</v>
      </c>
      <c r="M2492" s="5">
        <v>2091</v>
      </c>
      <c r="N2492" s="5" t="s">
        <v>10376</v>
      </c>
      <c r="O2492" s="5" t="s">
        <v>9609</v>
      </c>
      <c r="P2492" s="5" t="s">
        <v>33</v>
      </c>
      <c r="Q2492" s="5">
        <v>0</v>
      </c>
      <c r="R2492" s="18">
        <v>45165</v>
      </c>
      <c r="S2492" s="9">
        <v>45205</v>
      </c>
      <c r="T2492" s="5" t="s">
        <v>34</v>
      </c>
      <c r="U2492" s="5">
        <v>2091</v>
      </c>
      <c r="V2492" s="5">
        <v>0</v>
      </c>
      <c r="W2492" s="5">
        <v>0</v>
      </c>
      <c r="X2492" s="5" t="s">
        <v>10377</v>
      </c>
      <c r="Y2492" s="5" t="s">
        <v>10378</v>
      </c>
    </row>
    <row r="2493" s="5" customFormat="1" spans="1:25">
      <c r="A2493" s="5" t="s">
        <v>10379</v>
      </c>
      <c r="B2493" s="5" t="s">
        <v>26</v>
      </c>
      <c r="C2493" s="5" t="s">
        <v>27</v>
      </c>
      <c r="D2493" s="5" t="s">
        <v>5536</v>
      </c>
      <c r="E2493" s="5" t="s">
        <v>10380</v>
      </c>
      <c r="F2493" s="9">
        <v>45203</v>
      </c>
      <c r="G2493" s="9">
        <v>45204</v>
      </c>
      <c r="H2493" s="5">
        <v>1</v>
      </c>
      <c r="I2493" s="5">
        <v>1</v>
      </c>
      <c r="J2493" s="5">
        <v>1</v>
      </c>
      <c r="K2493" s="5" t="s">
        <v>30</v>
      </c>
      <c r="L2493" s="5">
        <v>1400</v>
      </c>
      <c r="M2493" s="5">
        <v>1400</v>
      </c>
      <c r="N2493" s="5" t="s">
        <v>10381</v>
      </c>
      <c r="O2493" s="5" t="s">
        <v>9609</v>
      </c>
      <c r="P2493" s="5" t="s">
        <v>33</v>
      </c>
      <c r="Q2493" s="5">
        <v>0</v>
      </c>
      <c r="R2493" s="18">
        <v>45176</v>
      </c>
      <c r="S2493" s="9">
        <v>45205</v>
      </c>
      <c r="T2493" s="5" t="s">
        <v>34</v>
      </c>
      <c r="U2493" s="5">
        <v>1400</v>
      </c>
      <c r="V2493" s="5">
        <v>0</v>
      </c>
      <c r="W2493" s="5">
        <v>0</v>
      </c>
      <c r="X2493" s="5" t="s">
        <v>10382</v>
      </c>
      <c r="Y2493" s="5" t="s">
        <v>10383</v>
      </c>
    </row>
    <row r="2494" s="5" customFormat="1" spans="1:26">
      <c r="A2494" s="5" t="s">
        <v>10384</v>
      </c>
      <c r="B2494" s="5" t="s">
        <v>26</v>
      </c>
      <c r="C2494" s="5" t="s">
        <v>27</v>
      </c>
      <c r="D2494" s="5" t="s">
        <v>458</v>
      </c>
      <c r="E2494" s="5" t="s">
        <v>459</v>
      </c>
      <c r="F2494" s="9">
        <v>45202</v>
      </c>
      <c r="G2494" s="9">
        <v>45204</v>
      </c>
      <c r="H2494" s="5">
        <v>1</v>
      </c>
      <c r="I2494" s="5">
        <v>2</v>
      </c>
      <c r="J2494" s="5">
        <v>2</v>
      </c>
      <c r="K2494" s="5" t="s">
        <v>30</v>
      </c>
      <c r="L2494" s="5">
        <v>2474</v>
      </c>
      <c r="M2494" s="5">
        <v>2474</v>
      </c>
      <c r="N2494" s="5" t="s">
        <v>10385</v>
      </c>
      <c r="O2494" s="5" t="s">
        <v>9609</v>
      </c>
      <c r="P2494" s="5" t="s">
        <v>33</v>
      </c>
      <c r="Q2494" s="5">
        <v>0</v>
      </c>
      <c r="R2494" s="18">
        <v>45191</v>
      </c>
      <c r="S2494" s="9">
        <v>45205</v>
      </c>
      <c r="T2494" s="5" t="s">
        <v>34</v>
      </c>
      <c r="U2494" s="5">
        <v>2474</v>
      </c>
      <c r="V2494" s="5">
        <v>0</v>
      </c>
      <c r="W2494" s="5">
        <v>0</v>
      </c>
      <c r="X2494" s="5" t="s">
        <v>10386</v>
      </c>
      <c r="Y2494" s="5">
        <v>112502038</v>
      </c>
      <c r="Z2494" s="5" t="s">
        <v>10387</v>
      </c>
    </row>
    <row r="2495" s="5" customFormat="1" spans="1:25">
      <c r="A2495" s="5" t="s">
        <v>10388</v>
      </c>
      <c r="B2495" s="5" t="s">
        <v>26</v>
      </c>
      <c r="C2495" s="5" t="s">
        <v>27</v>
      </c>
      <c r="D2495" s="5" t="s">
        <v>8269</v>
      </c>
      <c r="E2495" s="5" t="s">
        <v>10389</v>
      </c>
      <c r="F2495" s="9">
        <v>45202</v>
      </c>
      <c r="G2495" s="9">
        <v>45204</v>
      </c>
      <c r="H2495" s="5">
        <v>1</v>
      </c>
      <c r="I2495" s="5">
        <v>2</v>
      </c>
      <c r="J2495" s="5">
        <v>2</v>
      </c>
      <c r="K2495" s="5" t="s">
        <v>30</v>
      </c>
      <c r="L2495" s="5">
        <v>5440</v>
      </c>
      <c r="M2495" s="5">
        <v>5440</v>
      </c>
      <c r="N2495" s="5" t="s">
        <v>10390</v>
      </c>
      <c r="O2495" s="5" t="s">
        <v>9609</v>
      </c>
      <c r="P2495" s="5" t="s">
        <v>33</v>
      </c>
      <c r="Q2495" s="5">
        <v>0</v>
      </c>
      <c r="R2495" s="18">
        <v>45191</v>
      </c>
      <c r="S2495" s="9">
        <v>45205</v>
      </c>
      <c r="T2495" s="5" t="s">
        <v>34</v>
      </c>
      <c r="U2495" s="5">
        <v>5440</v>
      </c>
      <c r="V2495" s="5">
        <v>0</v>
      </c>
      <c r="W2495" s="5">
        <v>0</v>
      </c>
      <c r="X2495" s="5" t="s">
        <v>10391</v>
      </c>
      <c r="Y2495" s="5" t="s">
        <v>10392</v>
      </c>
    </row>
    <row r="2496" s="5" customFormat="1" spans="1:25">
      <c r="A2496" s="5" t="s">
        <v>10393</v>
      </c>
      <c r="B2496" s="5" t="s">
        <v>26</v>
      </c>
      <c r="C2496" s="5" t="s">
        <v>27</v>
      </c>
      <c r="D2496" s="5" t="s">
        <v>669</v>
      </c>
      <c r="E2496" s="5" t="s">
        <v>1621</v>
      </c>
      <c r="F2496" s="9">
        <v>45202</v>
      </c>
      <c r="G2496" s="9">
        <v>45204</v>
      </c>
      <c r="H2496" s="5">
        <v>1</v>
      </c>
      <c r="I2496" s="5">
        <v>2</v>
      </c>
      <c r="J2496" s="5">
        <v>2</v>
      </c>
      <c r="K2496" s="5" t="s">
        <v>30</v>
      </c>
      <c r="L2496" s="5">
        <v>738</v>
      </c>
      <c r="M2496" s="5">
        <v>738</v>
      </c>
      <c r="N2496" s="5" t="s">
        <v>10394</v>
      </c>
      <c r="O2496" s="5" t="s">
        <v>9609</v>
      </c>
      <c r="P2496" s="5" t="s">
        <v>33</v>
      </c>
      <c r="Q2496" s="5">
        <v>0</v>
      </c>
      <c r="R2496" s="18">
        <v>45192.0000115741</v>
      </c>
      <c r="S2496" s="9">
        <v>45205</v>
      </c>
      <c r="T2496" s="5" t="s">
        <v>34</v>
      </c>
      <c r="U2496" s="5">
        <v>738</v>
      </c>
      <c r="V2496" s="5">
        <v>0</v>
      </c>
      <c r="W2496" s="5">
        <v>0</v>
      </c>
      <c r="X2496" s="5" t="s">
        <v>10395</v>
      </c>
      <c r="Y2496" s="5" t="s">
        <v>10396</v>
      </c>
    </row>
    <row r="2497" s="5" customFormat="1" spans="1:25">
      <c r="A2497" s="5" t="s">
        <v>10397</v>
      </c>
      <c r="B2497" s="5" t="s">
        <v>26</v>
      </c>
      <c r="C2497" s="5" t="s">
        <v>27</v>
      </c>
      <c r="D2497" s="5" t="s">
        <v>280</v>
      </c>
      <c r="E2497" s="5" t="s">
        <v>735</v>
      </c>
      <c r="F2497" s="9">
        <v>45202</v>
      </c>
      <c r="G2497" s="9">
        <v>45204</v>
      </c>
      <c r="H2497" s="5">
        <v>1</v>
      </c>
      <c r="I2497" s="5">
        <v>2</v>
      </c>
      <c r="J2497" s="5">
        <v>2</v>
      </c>
      <c r="K2497" s="5" t="s">
        <v>30</v>
      </c>
      <c r="L2497" s="5">
        <v>2883</v>
      </c>
      <c r="M2497" s="5">
        <v>2883</v>
      </c>
      <c r="N2497" s="5" t="s">
        <v>10398</v>
      </c>
      <c r="O2497" s="5" t="s">
        <v>9609</v>
      </c>
      <c r="P2497" s="5" t="s">
        <v>33</v>
      </c>
      <c r="Q2497" s="5">
        <v>0</v>
      </c>
      <c r="R2497" s="18">
        <v>45192</v>
      </c>
      <c r="S2497" s="9">
        <v>45205</v>
      </c>
      <c r="T2497" s="5" t="s">
        <v>34</v>
      </c>
      <c r="U2497" s="5">
        <v>2883</v>
      </c>
      <c r="V2497" s="5">
        <v>0</v>
      </c>
      <c r="W2497" s="5">
        <v>0</v>
      </c>
      <c r="X2497" s="5" t="s">
        <v>10399</v>
      </c>
      <c r="Y2497" s="5" t="s">
        <v>10400</v>
      </c>
    </row>
    <row r="2498" s="5" customFormat="1" spans="1:25">
      <c r="A2498" s="5" t="s">
        <v>10401</v>
      </c>
      <c r="B2498" s="5" t="s">
        <v>26</v>
      </c>
      <c r="C2498" s="5" t="s">
        <v>27</v>
      </c>
      <c r="D2498" s="5" t="s">
        <v>60</v>
      </c>
      <c r="E2498" s="5" t="s">
        <v>7649</v>
      </c>
      <c r="F2498" s="9">
        <v>45200</v>
      </c>
      <c r="G2498" s="9">
        <v>45204</v>
      </c>
      <c r="H2498" s="5">
        <v>1</v>
      </c>
      <c r="I2498" s="5">
        <v>4</v>
      </c>
      <c r="J2498" s="5">
        <v>4</v>
      </c>
      <c r="K2498" s="5" t="s">
        <v>30</v>
      </c>
      <c r="L2498" s="5">
        <v>24000</v>
      </c>
      <c r="M2498" s="5">
        <v>24000</v>
      </c>
      <c r="N2498" s="5" t="s">
        <v>9099</v>
      </c>
      <c r="O2498" s="5" t="s">
        <v>9609</v>
      </c>
      <c r="P2498" s="5" t="s">
        <v>33</v>
      </c>
      <c r="Q2498" s="5">
        <v>0</v>
      </c>
      <c r="R2498" s="18">
        <v>45192.0000115741</v>
      </c>
      <c r="S2498" s="9">
        <v>45205</v>
      </c>
      <c r="T2498" s="5" t="s">
        <v>34</v>
      </c>
      <c r="U2498" s="5">
        <v>24000</v>
      </c>
      <c r="V2498" s="5">
        <v>0</v>
      </c>
      <c r="W2498" s="5">
        <v>0</v>
      </c>
      <c r="X2498" s="5" t="s">
        <v>10402</v>
      </c>
      <c r="Y2498" s="5" t="s">
        <v>42</v>
      </c>
    </row>
    <row r="2499" s="5" customFormat="1" spans="1:25">
      <c r="A2499" s="5" t="s">
        <v>10401</v>
      </c>
      <c r="B2499" s="5" t="s">
        <v>26</v>
      </c>
      <c r="C2499" s="5" t="s">
        <v>43</v>
      </c>
      <c r="D2499" s="5" t="s">
        <v>60</v>
      </c>
      <c r="E2499" s="5" t="s">
        <v>7649</v>
      </c>
      <c r="F2499" s="9">
        <v>45200</v>
      </c>
      <c r="G2499" s="9">
        <v>45204</v>
      </c>
      <c r="H2499" s="5">
        <v>1</v>
      </c>
      <c r="I2499" s="5">
        <v>4</v>
      </c>
      <c r="J2499" s="5">
        <v>4</v>
      </c>
      <c r="K2499" s="5" t="s">
        <v>30</v>
      </c>
      <c r="L2499" s="5">
        <v>-24000</v>
      </c>
      <c r="M2499" s="5">
        <v>-24000</v>
      </c>
      <c r="N2499" s="5" t="s">
        <v>9099</v>
      </c>
      <c r="O2499" s="5" t="s">
        <v>9609</v>
      </c>
      <c r="P2499" s="5" t="s">
        <v>33</v>
      </c>
      <c r="Q2499" s="5">
        <v>0</v>
      </c>
      <c r="R2499" s="18">
        <v>45192.0000115741</v>
      </c>
      <c r="S2499" s="9">
        <v>45205</v>
      </c>
      <c r="T2499" s="5" t="s">
        <v>34</v>
      </c>
      <c r="U2499" s="5">
        <v>-24000</v>
      </c>
      <c r="V2499" s="5">
        <v>0</v>
      </c>
      <c r="W2499" s="5">
        <v>0</v>
      </c>
      <c r="X2499" s="5" t="s">
        <v>10402</v>
      </c>
      <c r="Y2499" s="5" t="s">
        <v>42</v>
      </c>
    </row>
    <row r="2500" s="5" customFormat="1" spans="1:25">
      <c r="A2500" s="5" t="s">
        <v>10403</v>
      </c>
      <c r="B2500" s="5" t="s">
        <v>26</v>
      </c>
      <c r="C2500" s="5" t="s">
        <v>27</v>
      </c>
      <c r="D2500" s="5" t="s">
        <v>60</v>
      </c>
      <c r="E2500" s="5" t="s">
        <v>453</v>
      </c>
      <c r="F2500" s="9">
        <v>45203</v>
      </c>
      <c r="G2500" s="9">
        <v>45204</v>
      </c>
      <c r="H2500" s="5">
        <v>1</v>
      </c>
      <c r="I2500" s="5">
        <v>1</v>
      </c>
      <c r="J2500" s="5">
        <v>1</v>
      </c>
      <c r="K2500" s="5" t="s">
        <v>30</v>
      </c>
      <c r="L2500" s="5">
        <v>3000</v>
      </c>
      <c r="M2500" s="5">
        <v>3000</v>
      </c>
      <c r="N2500" s="5" t="s">
        <v>10404</v>
      </c>
      <c r="O2500" s="5" t="s">
        <v>9609</v>
      </c>
      <c r="P2500" s="5" t="s">
        <v>33</v>
      </c>
      <c r="Q2500" s="5">
        <v>0</v>
      </c>
      <c r="R2500" s="18">
        <v>45192</v>
      </c>
      <c r="S2500" s="9">
        <v>45205</v>
      </c>
      <c r="T2500" s="5" t="s">
        <v>34</v>
      </c>
      <c r="U2500" s="5">
        <v>3000</v>
      </c>
      <c r="V2500" s="5">
        <v>0</v>
      </c>
      <c r="W2500" s="5">
        <v>0</v>
      </c>
      <c r="X2500" s="5" t="s">
        <v>10405</v>
      </c>
      <c r="Y2500" s="5" t="s">
        <v>10406</v>
      </c>
    </row>
    <row r="2501" s="5" customFormat="1" spans="1:26">
      <c r="A2501" s="5" t="s">
        <v>10407</v>
      </c>
      <c r="B2501" s="5" t="s">
        <v>26</v>
      </c>
      <c r="C2501" s="5" t="s">
        <v>27</v>
      </c>
      <c r="D2501" s="5" t="s">
        <v>60</v>
      </c>
      <c r="E2501" s="5" t="s">
        <v>7649</v>
      </c>
      <c r="F2501" s="9">
        <v>45200</v>
      </c>
      <c r="G2501" s="9">
        <v>45204</v>
      </c>
      <c r="H2501" s="5">
        <v>1</v>
      </c>
      <c r="I2501" s="5">
        <v>4</v>
      </c>
      <c r="J2501" s="5">
        <v>4</v>
      </c>
      <c r="K2501" s="5" t="s">
        <v>30</v>
      </c>
      <c r="L2501" s="5">
        <v>24000</v>
      </c>
      <c r="M2501" s="5">
        <v>24000</v>
      </c>
      <c r="N2501" s="5" t="s">
        <v>9099</v>
      </c>
      <c r="O2501" s="5" t="s">
        <v>9609</v>
      </c>
      <c r="P2501" s="5" t="s">
        <v>33</v>
      </c>
      <c r="Q2501" s="5">
        <v>0</v>
      </c>
      <c r="R2501" s="18">
        <v>45192</v>
      </c>
      <c r="S2501" s="9">
        <v>45205</v>
      </c>
      <c r="T2501" s="5" t="s">
        <v>34</v>
      </c>
      <c r="U2501" s="5">
        <v>24000</v>
      </c>
      <c r="V2501" s="5">
        <v>0</v>
      </c>
      <c r="W2501" s="5">
        <v>0</v>
      </c>
      <c r="X2501" s="5" t="s">
        <v>10408</v>
      </c>
      <c r="Y2501" s="5">
        <v>178461049</v>
      </c>
      <c r="Z2501" s="5" t="s">
        <v>10409</v>
      </c>
    </row>
    <row r="2502" s="5" customFormat="1" spans="1:25">
      <c r="A2502" s="5" t="s">
        <v>10410</v>
      </c>
      <c r="B2502" s="5" t="s">
        <v>26</v>
      </c>
      <c r="C2502" s="5" t="s">
        <v>27</v>
      </c>
      <c r="D2502" s="5" t="s">
        <v>886</v>
      </c>
      <c r="E2502" s="5" t="s">
        <v>2773</v>
      </c>
      <c r="F2502" s="9">
        <v>45201</v>
      </c>
      <c r="G2502" s="9">
        <v>45204</v>
      </c>
      <c r="H2502" s="5">
        <v>1</v>
      </c>
      <c r="I2502" s="5">
        <v>3</v>
      </c>
      <c r="J2502" s="5">
        <v>3</v>
      </c>
      <c r="K2502" s="5" t="s">
        <v>30</v>
      </c>
      <c r="L2502" s="5">
        <v>1761</v>
      </c>
      <c r="M2502" s="5">
        <v>1761</v>
      </c>
      <c r="N2502" s="5" t="s">
        <v>10411</v>
      </c>
      <c r="O2502" s="5" t="s">
        <v>9609</v>
      </c>
      <c r="P2502" s="5" t="s">
        <v>33</v>
      </c>
      <c r="Q2502" s="5">
        <v>0</v>
      </c>
      <c r="R2502" s="18">
        <v>45192</v>
      </c>
      <c r="S2502" s="9">
        <v>45205</v>
      </c>
      <c r="T2502" s="5" t="s">
        <v>34</v>
      </c>
      <c r="U2502" s="5">
        <v>1761</v>
      </c>
      <c r="V2502" s="5">
        <v>0</v>
      </c>
      <c r="W2502" s="5">
        <v>1893</v>
      </c>
      <c r="X2502" s="5" t="s">
        <v>10412</v>
      </c>
      <c r="Y2502" s="5" t="s">
        <v>10413</v>
      </c>
    </row>
    <row r="2503" s="5" customFormat="1" spans="1:25">
      <c r="A2503" s="5" t="s">
        <v>10414</v>
      </c>
      <c r="B2503" s="5" t="s">
        <v>26</v>
      </c>
      <c r="C2503" s="5" t="s">
        <v>27</v>
      </c>
      <c r="D2503" s="5" t="s">
        <v>1232</v>
      </c>
      <c r="E2503" s="5" t="s">
        <v>2330</v>
      </c>
      <c r="F2503" s="9">
        <v>45202</v>
      </c>
      <c r="G2503" s="9">
        <v>45204</v>
      </c>
      <c r="H2503" s="5">
        <v>1</v>
      </c>
      <c r="I2503" s="5">
        <v>2</v>
      </c>
      <c r="J2503" s="5">
        <v>2</v>
      </c>
      <c r="K2503" s="5" t="s">
        <v>30</v>
      </c>
      <c r="L2503" s="5">
        <v>3776</v>
      </c>
      <c r="M2503" s="5">
        <v>3776</v>
      </c>
      <c r="N2503" s="5" t="s">
        <v>10415</v>
      </c>
      <c r="O2503" s="5" t="s">
        <v>9609</v>
      </c>
      <c r="P2503" s="5" t="s">
        <v>33</v>
      </c>
      <c r="Q2503" s="5">
        <v>0</v>
      </c>
      <c r="R2503" s="18">
        <v>45192</v>
      </c>
      <c r="S2503" s="9">
        <v>45205</v>
      </c>
      <c r="T2503" s="5" t="s">
        <v>34</v>
      </c>
      <c r="U2503" s="5">
        <v>3776</v>
      </c>
      <c r="V2503" s="5">
        <v>0</v>
      </c>
      <c r="W2503" s="5">
        <v>0</v>
      </c>
      <c r="X2503" s="5" t="s">
        <v>10416</v>
      </c>
      <c r="Y2503" s="5" t="s">
        <v>10417</v>
      </c>
    </row>
    <row r="2504" s="5" customFormat="1" spans="1:25">
      <c r="A2504" s="5" t="s">
        <v>10418</v>
      </c>
      <c r="B2504" s="5" t="s">
        <v>26</v>
      </c>
      <c r="C2504" s="5" t="s">
        <v>27</v>
      </c>
      <c r="D2504" s="5" t="s">
        <v>491</v>
      </c>
      <c r="E2504" s="5" t="s">
        <v>492</v>
      </c>
      <c r="F2504" s="9">
        <v>45199</v>
      </c>
      <c r="G2504" s="9">
        <v>45204</v>
      </c>
      <c r="H2504" s="5">
        <v>1</v>
      </c>
      <c r="I2504" s="5">
        <v>5</v>
      </c>
      <c r="J2504" s="5">
        <v>5</v>
      </c>
      <c r="K2504" s="5" t="s">
        <v>30</v>
      </c>
      <c r="L2504" s="5">
        <v>7000</v>
      </c>
      <c r="M2504" s="5">
        <v>7000</v>
      </c>
      <c r="N2504" s="5" t="s">
        <v>10419</v>
      </c>
      <c r="O2504" s="5" t="s">
        <v>9609</v>
      </c>
      <c r="P2504" s="5" t="s">
        <v>33</v>
      </c>
      <c r="Q2504" s="5">
        <v>0</v>
      </c>
      <c r="R2504" s="18">
        <v>45161</v>
      </c>
      <c r="S2504" s="9">
        <v>45205</v>
      </c>
      <c r="T2504" s="5" t="s">
        <v>34</v>
      </c>
      <c r="U2504" s="5">
        <v>7000</v>
      </c>
      <c r="V2504" s="5">
        <v>0</v>
      </c>
      <c r="W2504" s="5">
        <v>0</v>
      </c>
      <c r="X2504" s="5" t="s">
        <v>10420</v>
      </c>
      <c r="Y2504" s="5" t="s">
        <v>10421</v>
      </c>
    </row>
    <row r="2505" s="5" customFormat="1" spans="1:25">
      <c r="A2505" s="5" t="s">
        <v>10422</v>
      </c>
      <c r="B2505" s="5" t="s">
        <v>26</v>
      </c>
      <c r="C2505" s="5" t="s">
        <v>27</v>
      </c>
      <c r="D2505" s="5" t="s">
        <v>1202</v>
      </c>
      <c r="E2505" s="5" t="s">
        <v>10423</v>
      </c>
      <c r="F2505" s="9">
        <v>45199</v>
      </c>
      <c r="G2505" s="9">
        <v>45204</v>
      </c>
      <c r="H2505" s="5">
        <v>1</v>
      </c>
      <c r="I2505" s="5">
        <v>5</v>
      </c>
      <c r="J2505" s="5">
        <v>5</v>
      </c>
      <c r="K2505" s="5" t="s">
        <v>30</v>
      </c>
      <c r="L2505" s="5">
        <v>4955</v>
      </c>
      <c r="M2505" s="5">
        <v>4955</v>
      </c>
      <c r="N2505" s="5" t="s">
        <v>10424</v>
      </c>
      <c r="O2505" s="5" t="s">
        <v>9609</v>
      </c>
      <c r="P2505" s="5" t="s">
        <v>33</v>
      </c>
      <c r="Q2505" s="5">
        <v>0</v>
      </c>
      <c r="R2505" s="18">
        <v>45155.0000115741</v>
      </c>
      <c r="S2505" s="9">
        <v>45205</v>
      </c>
      <c r="T2505" s="5" t="s">
        <v>34</v>
      </c>
      <c r="U2505" s="5">
        <v>4955</v>
      </c>
      <c r="V2505" s="5">
        <v>0</v>
      </c>
      <c r="W2505" s="5">
        <v>0</v>
      </c>
      <c r="X2505" s="5" t="s">
        <v>10425</v>
      </c>
      <c r="Y2505" s="5" t="s">
        <v>10426</v>
      </c>
    </row>
    <row r="2506" s="5" customFormat="1" spans="1:25">
      <c r="A2506" s="5" t="s">
        <v>10427</v>
      </c>
      <c r="B2506" s="5" t="s">
        <v>26</v>
      </c>
      <c r="C2506" s="5" t="s">
        <v>27</v>
      </c>
      <c r="D2506" s="5" t="s">
        <v>6929</v>
      </c>
      <c r="E2506" s="5" t="s">
        <v>7540</v>
      </c>
      <c r="F2506" s="9">
        <v>45202</v>
      </c>
      <c r="G2506" s="9">
        <v>45204</v>
      </c>
      <c r="H2506" s="5">
        <v>1</v>
      </c>
      <c r="I2506" s="5">
        <v>2</v>
      </c>
      <c r="J2506" s="5">
        <v>2</v>
      </c>
      <c r="K2506" s="5" t="s">
        <v>30</v>
      </c>
      <c r="L2506" s="5">
        <v>1290</v>
      </c>
      <c r="M2506" s="5">
        <v>1290</v>
      </c>
      <c r="N2506" s="5" t="s">
        <v>10428</v>
      </c>
      <c r="O2506" s="5" t="s">
        <v>9609</v>
      </c>
      <c r="P2506" s="5" t="s">
        <v>33</v>
      </c>
      <c r="Q2506" s="5">
        <v>0</v>
      </c>
      <c r="R2506" s="18">
        <v>45181.0000115741</v>
      </c>
      <c r="S2506" s="9">
        <v>45205</v>
      </c>
      <c r="T2506" s="5" t="s">
        <v>34</v>
      </c>
      <c r="U2506" s="5">
        <v>1290</v>
      </c>
      <c r="V2506" s="5">
        <v>0</v>
      </c>
      <c r="W2506" s="5">
        <v>0</v>
      </c>
      <c r="X2506" s="5" t="s">
        <v>10429</v>
      </c>
      <c r="Y2506" s="5" t="s">
        <v>10430</v>
      </c>
    </row>
    <row r="2507" s="5" customFormat="1" spans="1:25">
      <c r="A2507" s="5" t="s">
        <v>10431</v>
      </c>
      <c r="B2507" s="5" t="s">
        <v>26</v>
      </c>
      <c r="C2507" s="5" t="s">
        <v>27</v>
      </c>
      <c r="D2507" s="5" t="s">
        <v>8470</v>
      </c>
      <c r="E2507" s="5" t="s">
        <v>10432</v>
      </c>
      <c r="F2507" s="9">
        <v>45201</v>
      </c>
      <c r="G2507" s="9">
        <v>45204</v>
      </c>
      <c r="H2507" s="5">
        <v>1</v>
      </c>
      <c r="I2507" s="5">
        <v>3</v>
      </c>
      <c r="J2507" s="5">
        <v>3</v>
      </c>
      <c r="K2507" s="5" t="s">
        <v>30</v>
      </c>
      <c r="L2507" s="5">
        <v>5505</v>
      </c>
      <c r="M2507" s="5">
        <v>5505</v>
      </c>
      <c r="N2507" s="5" t="s">
        <v>10433</v>
      </c>
      <c r="O2507" s="5" t="s">
        <v>9609</v>
      </c>
      <c r="P2507" s="5" t="s">
        <v>33</v>
      </c>
      <c r="Q2507" s="5">
        <v>0</v>
      </c>
      <c r="R2507" s="18">
        <v>45192.0000115741</v>
      </c>
      <c r="S2507" s="9">
        <v>45205</v>
      </c>
      <c r="T2507" s="5" t="s">
        <v>34</v>
      </c>
      <c r="U2507" s="5">
        <v>5505</v>
      </c>
      <c r="V2507" s="5">
        <v>0</v>
      </c>
      <c r="W2507" s="5">
        <v>0</v>
      </c>
      <c r="X2507" s="5" t="s">
        <v>10434</v>
      </c>
      <c r="Y2507" s="5" t="s">
        <v>10435</v>
      </c>
    </row>
    <row r="2508" s="5" customFormat="1" spans="1:25">
      <c r="A2508" s="5" t="s">
        <v>10436</v>
      </c>
      <c r="B2508" s="5" t="s">
        <v>26</v>
      </c>
      <c r="C2508" s="5" t="s">
        <v>27</v>
      </c>
      <c r="D2508" s="5" t="s">
        <v>5272</v>
      </c>
      <c r="E2508" s="5" t="s">
        <v>10437</v>
      </c>
      <c r="F2508" s="9">
        <v>45201</v>
      </c>
      <c r="G2508" s="9">
        <v>45204</v>
      </c>
      <c r="H2508" s="5">
        <v>1</v>
      </c>
      <c r="I2508" s="5">
        <v>3</v>
      </c>
      <c r="J2508" s="5">
        <v>3</v>
      </c>
      <c r="K2508" s="5" t="s">
        <v>30</v>
      </c>
      <c r="L2508" s="5">
        <v>4350</v>
      </c>
      <c r="M2508" s="5">
        <v>4350</v>
      </c>
      <c r="N2508" s="5" t="s">
        <v>10438</v>
      </c>
      <c r="O2508" s="5" t="s">
        <v>9609</v>
      </c>
      <c r="P2508" s="5" t="s">
        <v>33</v>
      </c>
      <c r="Q2508" s="5">
        <v>0</v>
      </c>
      <c r="R2508" s="18">
        <v>45193.0000115741</v>
      </c>
      <c r="S2508" s="9">
        <v>45205</v>
      </c>
      <c r="T2508" s="5" t="s">
        <v>34</v>
      </c>
      <c r="U2508" s="5">
        <v>4350</v>
      </c>
      <c r="V2508" s="5">
        <v>0</v>
      </c>
      <c r="W2508" s="5">
        <v>0</v>
      </c>
      <c r="X2508" s="5" t="s">
        <v>10439</v>
      </c>
      <c r="Y2508" s="5" t="s">
        <v>42</v>
      </c>
    </row>
    <row r="2509" s="5" customFormat="1" spans="1:25">
      <c r="A2509" s="5" t="s">
        <v>10436</v>
      </c>
      <c r="B2509" s="5" t="s">
        <v>26</v>
      </c>
      <c r="C2509" s="5" t="s">
        <v>43</v>
      </c>
      <c r="D2509" s="5" t="s">
        <v>5272</v>
      </c>
      <c r="E2509" s="5" t="s">
        <v>10437</v>
      </c>
      <c r="F2509" s="9">
        <v>45201</v>
      </c>
      <c r="G2509" s="9">
        <v>45204</v>
      </c>
      <c r="H2509" s="5">
        <v>1</v>
      </c>
      <c r="I2509" s="5">
        <v>3</v>
      </c>
      <c r="J2509" s="5">
        <v>3</v>
      </c>
      <c r="K2509" s="5" t="s">
        <v>30</v>
      </c>
      <c r="L2509" s="5">
        <v>-4350</v>
      </c>
      <c r="M2509" s="5">
        <v>-4350</v>
      </c>
      <c r="N2509" s="5" t="s">
        <v>10438</v>
      </c>
      <c r="O2509" s="5" t="s">
        <v>9609</v>
      </c>
      <c r="P2509" s="5" t="s">
        <v>33</v>
      </c>
      <c r="Q2509" s="5">
        <v>0</v>
      </c>
      <c r="R2509" s="18">
        <v>45193.0000115741</v>
      </c>
      <c r="S2509" s="9">
        <v>45205</v>
      </c>
      <c r="T2509" s="5" t="s">
        <v>34</v>
      </c>
      <c r="U2509" s="5">
        <v>-4350</v>
      </c>
      <c r="V2509" s="5">
        <v>0</v>
      </c>
      <c r="W2509" s="5">
        <v>0</v>
      </c>
      <c r="X2509" s="5" t="s">
        <v>10439</v>
      </c>
      <c r="Y2509" s="5" t="s">
        <v>42</v>
      </c>
    </row>
    <row r="2510" s="5" customFormat="1" spans="1:25">
      <c r="A2510" s="5" t="s">
        <v>10440</v>
      </c>
      <c r="B2510" s="5" t="s">
        <v>26</v>
      </c>
      <c r="C2510" s="5" t="s">
        <v>27</v>
      </c>
      <c r="D2510" s="5" t="s">
        <v>328</v>
      </c>
      <c r="E2510" s="5" t="s">
        <v>6096</v>
      </c>
      <c r="F2510" s="9">
        <v>45200</v>
      </c>
      <c r="G2510" s="9">
        <v>45204</v>
      </c>
      <c r="H2510" s="5">
        <v>1</v>
      </c>
      <c r="I2510" s="5">
        <v>4</v>
      </c>
      <c r="J2510" s="5">
        <v>4</v>
      </c>
      <c r="K2510" s="5" t="s">
        <v>30</v>
      </c>
      <c r="L2510" s="5">
        <v>3844</v>
      </c>
      <c r="M2510" s="5">
        <v>3844</v>
      </c>
      <c r="N2510" s="5" t="s">
        <v>10441</v>
      </c>
      <c r="O2510" s="5" t="s">
        <v>9609</v>
      </c>
      <c r="P2510" s="5" t="s">
        <v>33</v>
      </c>
      <c r="Q2510" s="5">
        <v>0</v>
      </c>
      <c r="R2510" s="18">
        <v>45193.0000115741</v>
      </c>
      <c r="S2510" s="9">
        <v>45205</v>
      </c>
      <c r="T2510" s="5" t="s">
        <v>34</v>
      </c>
      <c r="U2510" s="5">
        <v>3844</v>
      </c>
      <c r="V2510" s="5">
        <v>0</v>
      </c>
      <c r="W2510" s="5">
        <v>0</v>
      </c>
      <c r="X2510" s="5" t="s">
        <v>10442</v>
      </c>
      <c r="Y2510" s="5" t="s">
        <v>10443</v>
      </c>
    </row>
    <row r="2511" s="5" customFormat="1" spans="1:25">
      <c r="A2511" s="5" t="s">
        <v>10444</v>
      </c>
      <c r="B2511" s="5" t="s">
        <v>26</v>
      </c>
      <c r="C2511" s="5" t="s">
        <v>27</v>
      </c>
      <c r="D2511" s="5" t="s">
        <v>2986</v>
      </c>
      <c r="E2511" s="5" t="s">
        <v>2987</v>
      </c>
      <c r="F2511" s="9">
        <v>45203</v>
      </c>
      <c r="G2511" s="9">
        <v>45204</v>
      </c>
      <c r="H2511" s="5">
        <v>1</v>
      </c>
      <c r="I2511" s="5">
        <v>1</v>
      </c>
      <c r="J2511" s="5">
        <v>1</v>
      </c>
      <c r="K2511" s="5" t="s">
        <v>30</v>
      </c>
      <c r="L2511" s="5">
        <v>445</v>
      </c>
      <c r="M2511" s="5">
        <v>445</v>
      </c>
      <c r="N2511" s="5" t="s">
        <v>10445</v>
      </c>
      <c r="O2511" s="5" t="s">
        <v>9609</v>
      </c>
      <c r="P2511" s="5" t="s">
        <v>33</v>
      </c>
      <c r="Q2511" s="5">
        <v>0</v>
      </c>
      <c r="R2511" s="18">
        <v>45193.0000115741</v>
      </c>
      <c r="S2511" s="9">
        <v>45205</v>
      </c>
      <c r="T2511" s="5" t="s">
        <v>34</v>
      </c>
      <c r="U2511" s="5">
        <v>445</v>
      </c>
      <c r="V2511" s="5">
        <v>0</v>
      </c>
      <c r="W2511" s="5">
        <v>0</v>
      </c>
      <c r="X2511" s="5" t="s">
        <v>10446</v>
      </c>
      <c r="Y2511" s="5" t="s">
        <v>10447</v>
      </c>
    </row>
    <row r="2512" s="5" customFormat="1" spans="1:25">
      <c r="A2512" s="5" t="s">
        <v>10448</v>
      </c>
      <c r="B2512" s="5" t="s">
        <v>26</v>
      </c>
      <c r="C2512" s="5" t="s">
        <v>27</v>
      </c>
      <c r="D2512" s="5" t="s">
        <v>419</v>
      </c>
      <c r="E2512" s="5" t="s">
        <v>420</v>
      </c>
      <c r="F2512" s="9">
        <v>45203</v>
      </c>
      <c r="G2512" s="9">
        <v>45204</v>
      </c>
      <c r="H2512" s="5">
        <v>1</v>
      </c>
      <c r="I2512" s="5">
        <v>1</v>
      </c>
      <c r="J2512" s="5">
        <v>1</v>
      </c>
      <c r="K2512" s="5" t="s">
        <v>30</v>
      </c>
      <c r="L2512" s="5">
        <v>870</v>
      </c>
      <c r="M2512" s="5">
        <v>870</v>
      </c>
      <c r="N2512" s="5" t="s">
        <v>9138</v>
      </c>
      <c r="O2512" s="5" t="s">
        <v>9609</v>
      </c>
      <c r="P2512" s="5" t="s">
        <v>33</v>
      </c>
      <c r="Q2512" s="5">
        <v>0</v>
      </c>
      <c r="R2512" s="18">
        <v>45193.0000115741</v>
      </c>
      <c r="S2512" s="9">
        <v>45205</v>
      </c>
      <c r="T2512" s="5" t="s">
        <v>34</v>
      </c>
      <c r="U2512" s="5">
        <v>870</v>
      </c>
      <c r="V2512" s="5">
        <v>0</v>
      </c>
      <c r="W2512" s="5">
        <v>0</v>
      </c>
      <c r="X2512" s="5" t="s">
        <v>10449</v>
      </c>
      <c r="Y2512" s="5" t="s">
        <v>10450</v>
      </c>
    </row>
    <row r="2513" s="5" customFormat="1" spans="1:25">
      <c r="A2513" s="5" t="s">
        <v>10451</v>
      </c>
      <c r="B2513" s="5" t="s">
        <v>26</v>
      </c>
      <c r="C2513" s="5" t="s">
        <v>27</v>
      </c>
      <c r="D2513" s="5" t="s">
        <v>837</v>
      </c>
      <c r="E2513" s="5" t="s">
        <v>633</v>
      </c>
      <c r="F2513" s="9">
        <v>45203</v>
      </c>
      <c r="G2513" s="9">
        <v>45204</v>
      </c>
      <c r="H2513" s="5">
        <v>1</v>
      </c>
      <c r="I2513" s="5">
        <v>1</v>
      </c>
      <c r="J2513" s="5">
        <v>1</v>
      </c>
      <c r="K2513" s="5" t="s">
        <v>30</v>
      </c>
      <c r="L2513" s="5">
        <v>697</v>
      </c>
      <c r="M2513" s="5">
        <v>697</v>
      </c>
      <c r="N2513" s="5" t="s">
        <v>10452</v>
      </c>
      <c r="O2513" s="5" t="s">
        <v>9609</v>
      </c>
      <c r="P2513" s="5" t="s">
        <v>33</v>
      </c>
      <c r="Q2513" s="5">
        <v>0</v>
      </c>
      <c r="R2513" s="18">
        <v>45156.0000115741</v>
      </c>
      <c r="S2513" s="9">
        <v>45205</v>
      </c>
      <c r="T2513" s="5" t="s">
        <v>34</v>
      </c>
      <c r="U2513" s="5">
        <v>697</v>
      </c>
      <c r="V2513" s="5">
        <v>0</v>
      </c>
      <c r="W2513" s="5">
        <v>0</v>
      </c>
      <c r="X2513" s="5" t="s">
        <v>10453</v>
      </c>
      <c r="Y2513" s="5" t="s">
        <v>10454</v>
      </c>
    </row>
    <row r="2514" s="5" customFormat="1" spans="1:25">
      <c r="A2514" s="5" t="s">
        <v>10427</v>
      </c>
      <c r="B2514" s="5" t="s">
        <v>26</v>
      </c>
      <c r="C2514" s="5" t="s">
        <v>43</v>
      </c>
      <c r="D2514" s="5" t="s">
        <v>6929</v>
      </c>
      <c r="E2514" s="5" t="s">
        <v>7540</v>
      </c>
      <c r="F2514" s="9">
        <v>45202</v>
      </c>
      <c r="G2514" s="9">
        <v>45204</v>
      </c>
      <c r="H2514" s="5">
        <v>1</v>
      </c>
      <c r="I2514" s="5">
        <v>2</v>
      </c>
      <c r="J2514" s="5">
        <v>2</v>
      </c>
      <c r="K2514" s="5" t="s">
        <v>30</v>
      </c>
      <c r="L2514" s="5">
        <v>-1290</v>
      </c>
      <c r="M2514" s="5">
        <v>-1290</v>
      </c>
      <c r="N2514" s="5" t="s">
        <v>10428</v>
      </c>
      <c r="O2514" s="5" t="s">
        <v>9609</v>
      </c>
      <c r="P2514" s="5" t="s">
        <v>33</v>
      </c>
      <c r="Q2514" s="5">
        <v>0</v>
      </c>
      <c r="R2514" s="18">
        <v>45181.0000115741</v>
      </c>
      <c r="S2514" s="9">
        <v>45205</v>
      </c>
      <c r="T2514" s="5" t="s">
        <v>34</v>
      </c>
      <c r="U2514" s="5">
        <v>-1290</v>
      </c>
      <c r="V2514" s="5">
        <v>0</v>
      </c>
      <c r="W2514" s="5">
        <v>0</v>
      </c>
      <c r="X2514" s="5" t="s">
        <v>10429</v>
      </c>
      <c r="Y2514" s="5" t="s">
        <v>10430</v>
      </c>
    </row>
    <row r="2515" s="5" customFormat="1" spans="1:25">
      <c r="A2515" s="5" t="s">
        <v>10455</v>
      </c>
      <c r="B2515" s="5" t="s">
        <v>26</v>
      </c>
      <c r="C2515" s="5" t="s">
        <v>27</v>
      </c>
      <c r="D2515" s="5" t="s">
        <v>1702</v>
      </c>
      <c r="E2515" s="5" t="s">
        <v>10456</v>
      </c>
      <c r="F2515" s="9">
        <v>45198</v>
      </c>
      <c r="G2515" s="9">
        <v>45204</v>
      </c>
      <c r="H2515" s="5">
        <v>1</v>
      </c>
      <c r="I2515" s="5">
        <v>6</v>
      </c>
      <c r="J2515" s="5">
        <v>6</v>
      </c>
      <c r="K2515" s="5" t="s">
        <v>30</v>
      </c>
      <c r="L2515" s="5">
        <v>3886</v>
      </c>
      <c r="M2515" s="5">
        <v>3886</v>
      </c>
      <c r="N2515" s="5" t="s">
        <v>10457</v>
      </c>
      <c r="O2515" s="5" t="s">
        <v>9609</v>
      </c>
      <c r="P2515" s="5" t="s">
        <v>33</v>
      </c>
      <c r="Q2515" s="5">
        <v>0</v>
      </c>
      <c r="R2515" s="18">
        <v>45193</v>
      </c>
      <c r="S2515" s="9">
        <v>45205</v>
      </c>
      <c r="T2515" s="5" t="s">
        <v>34</v>
      </c>
      <c r="U2515" s="5">
        <v>3886</v>
      </c>
      <c r="V2515" s="5">
        <v>0</v>
      </c>
      <c r="W2515" s="5">
        <v>0</v>
      </c>
      <c r="X2515" s="5" t="s">
        <v>10458</v>
      </c>
      <c r="Y2515" s="5" t="s">
        <v>10459</v>
      </c>
    </row>
    <row r="2516" s="5" customFormat="1" spans="1:25">
      <c r="A2516" s="5" t="s">
        <v>10460</v>
      </c>
      <c r="B2516" s="5" t="s">
        <v>26</v>
      </c>
      <c r="C2516" s="5" t="s">
        <v>27</v>
      </c>
      <c r="D2516" s="5" t="s">
        <v>1087</v>
      </c>
      <c r="E2516" s="5" t="s">
        <v>1088</v>
      </c>
      <c r="F2516" s="9">
        <v>45202</v>
      </c>
      <c r="G2516" s="9">
        <v>45204</v>
      </c>
      <c r="H2516" s="5">
        <v>1</v>
      </c>
      <c r="I2516" s="5">
        <v>2</v>
      </c>
      <c r="J2516" s="5">
        <v>2</v>
      </c>
      <c r="K2516" s="5" t="s">
        <v>30</v>
      </c>
      <c r="L2516" s="5">
        <v>4078</v>
      </c>
      <c r="M2516" s="5">
        <v>4078</v>
      </c>
      <c r="N2516" s="5" t="s">
        <v>10461</v>
      </c>
      <c r="O2516" s="5" t="s">
        <v>9609</v>
      </c>
      <c r="P2516" s="5" t="s">
        <v>33</v>
      </c>
      <c r="Q2516" s="5">
        <v>0</v>
      </c>
      <c r="R2516" s="18">
        <v>45194.0000115741</v>
      </c>
      <c r="S2516" s="9">
        <v>45205</v>
      </c>
      <c r="T2516" s="5" t="s">
        <v>34</v>
      </c>
      <c r="U2516" s="5">
        <v>4078</v>
      </c>
      <c r="V2516" s="5">
        <v>0</v>
      </c>
      <c r="W2516" s="5">
        <v>0</v>
      </c>
      <c r="X2516" s="5" t="s">
        <v>10462</v>
      </c>
      <c r="Y2516" s="5" t="s">
        <v>10463</v>
      </c>
    </row>
    <row r="2517" s="5" customFormat="1" spans="1:25">
      <c r="A2517" s="5" t="s">
        <v>10464</v>
      </c>
      <c r="B2517" s="5" t="s">
        <v>26</v>
      </c>
      <c r="C2517" s="5" t="s">
        <v>27</v>
      </c>
      <c r="D2517" s="5" t="s">
        <v>1787</v>
      </c>
      <c r="E2517" s="5" t="s">
        <v>10465</v>
      </c>
      <c r="F2517" s="9">
        <v>45203</v>
      </c>
      <c r="G2517" s="9">
        <v>45204</v>
      </c>
      <c r="H2517" s="5">
        <v>1</v>
      </c>
      <c r="I2517" s="5">
        <v>1</v>
      </c>
      <c r="J2517" s="5">
        <v>1</v>
      </c>
      <c r="K2517" s="5" t="s">
        <v>30</v>
      </c>
      <c r="L2517" s="5">
        <v>414</v>
      </c>
      <c r="M2517" s="5">
        <v>414</v>
      </c>
      <c r="N2517" s="5" t="s">
        <v>10466</v>
      </c>
      <c r="O2517" s="5" t="s">
        <v>9609</v>
      </c>
      <c r="P2517" s="5" t="s">
        <v>33</v>
      </c>
      <c r="Q2517" s="5">
        <v>0</v>
      </c>
      <c r="R2517" s="18">
        <v>45194.0000115741</v>
      </c>
      <c r="S2517" s="9">
        <v>45205</v>
      </c>
      <c r="T2517" s="5" t="s">
        <v>34</v>
      </c>
      <c r="U2517" s="5">
        <v>414</v>
      </c>
      <c r="V2517" s="5">
        <v>0</v>
      </c>
      <c r="W2517" s="5">
        <v>0</v>
      </c>
      <c r="X2517" s="5" t="s">
        <v>10467</v>
      </c>
      <c r="Y2517" s="5" t="s">
        <v>10468</v>
      </c>
    </row>
    <row r="2518" s="5" customFormat="1" spans="1:25">
      <c r="A2518" s="5" t="s">
        <v>10469</v>
      </c>
      <c r="B2518" s="5" t="s">
        <v>26</v>
      </c>
      <c r="C2518" s="5" t="s">
        <v>27</v>
      </c>
      <c r="D2518" s="5" t="s">
        <v>280</v>
      </c>
      <c r="E2518" s="5" t="s">
        <v>10221</v>
      </c>
      <c r="F2518" s="9">
        <v>45202</v>
      </c>
      <c r="G2518" s="9">
        <v>45204</v>
      </c>
      <c r="H2518" s="5">
        <v>1</v>
      </c>
      <c r="I2518" s="5">
        <v>2</v>
      </c>
      <c r="J2518" s="5">
        <v>2</v>
      </c>
      <c r="K2518" s="5" t="s">
        <v>30</v>
      </c>
      <c r="L2518" s="5">
        <v>3005</v>
      </c>
      <c r="M2518" s="5">
        <v>3005</v>
      </c>
      <c r="N2518" s="5" t="s">
        <v>10470</v>
      </c>
      <c r="O2518" s="5" t="s">
        <v>9609</v>
      </c>
      <c r="P2518" s="5" t="s">
        <v>33</v>
      </c>
      <c r="Q2518" s="5">
        <v>0</v>
      </c>
      <c r="R2518" s="18">
        <v>45194</v>
      </c>
      <c r="S2518" s="9">
        <v>45205</v>
      </c>
      <c r="T2518" s="5" t="s">
        <v>34</v>
      </c>
      <c r="U2518" s="5">
        <v>3005</v>
      </c>
      <c r="V2518" s="5">
        <v>0</v>
      </c>
      <c r="W2518" s="5">
        <v>0</v>
      </c>
      <c r="X2518" s="5" t="s">
        <v>10471</v>
      </c>
      <c r="Y2518" s="5" t="s">
        <v>10472</v>
      </c>
    </row>
    <row r="2519" s="5" customFormat="1" spans="1:25">
      <c r="A2519" s="5" t="s">
        <v>10473</v>
      </c>
      <c r="B2519" s="5" t="s">
        <v>26</v>
      </c>
      <c r="C2519" s="5" t="s">
        <v>27</v>
      </c>
      <c r="D2519" s="5" t="s">
        <v>611</v>
      </c>
      <c r="E2519" s="5" t="s">
        <v>612</v>
      </c>
      <c r="F2519" s="9">
        <v>45202</v>
      </c>
      <c r="G2519" s="9">
        <v>45204</v>
      </c>
      <c r="H2519" s="5">
        <v>1</v>
      </c>
      <c r="I2519" s="5">
        <v>2</v>
      </c>
      <c r="J2519" s="5">
        <v>2</v>
      </c>
      <c r="K2519" s="5" t="s">
        <v>30</v>
      </c>
      <c r="L2519" s="5">
        <v>620</v>
      </c>
      <c r="M2519" s="5">
        <v>620</v>
      </c>
      <c r="N2519" s="5" t="s">
        <v>10474</v>
      </c>
      <c r="O2519" s="5" t="s">
        <v>9609</v>
      </c>
      <c r="P2519" s="5" t="s">
        <v>33</v>
      </c>
      <c r="Q2519" s="5">
        <v>0</v>
      </c>
      <c r="R2519" s="18">
        <v>45194.0000115741</v>
      </c>
      <c r="S2519" s="9">
        <v>45205</v>
      </c>
      <c r="T2519" s="5" t="s">
        <v>34</v>
      </c>
      <c r="U2519" s="5">
        <v>620</v>
      </c>
      <c r="V2519" s="5">
        <v>0</v>
      </c>
      <c r="W2519" s="5">
        <v>0</v>
      </c>
      <c r="X2519" s="5" t="s">
        <v>10475</v>
      </c>
      <c r="Y2519" s="5" t="s">
        <v>10476</v>
      </c>
    </row>
    <row r="2520" s="5" customFormat="1" spans="1:25">
      <c r="A2520" s="5" t="s">
        <v>10477</v>
      </c>
      <c r="B2520" s="5" t="s">
        <v>26</v>
      </c>
      <c r="C2520" s="5" t="s">
        <v>27</v>
      </c>
      <c r="D2520" s="5" t="s">
        <v>611</v>
      </c>
      <c r="E2520" s="5" t="s">
        <v>612</v>
      </c>
      <c r="F2520" s="9">
        <v>45202</v>
      </c>
      <c r="G2520" s="9">
        <v>45204</v>
      </c>
      <c r="H2520" s="5">
        <v>1</v>
      </c>
      <c r="I2520" s="5">
        <v>2</v>
      </c>
      <c r="J2520" s="5">
        <v>2</v>
      </c>
      <c r="K2520" s="5" t="s">
        <v>30</v>
      </c>
      <c r="L2520" s="5">
        <v>620</v>
      </c>
      <c r="M2520" s="5">
        <v>620</v>
      </c>
      <c r="N2520" s="5" t="s">
        <v>10478</v>
      </c>
      <c r="O2520" s="5" t="s">
        <v>9609</v>
      </c>
      <c r="P2520" s="5" t="s">
        <v>33</v>
      </c>
      <c r="Q2520" s="5">
        <v>0</v>
      </c>
      <c r="R2520" s="18">
        <v>45194.0000115741</v>
      </c>
      <c r="S2520" s="9">
        <v>45205</v>
      </c>
      <c r="T2520" s="5" t="s">
        <v>34</v>
      </c>
      <c r="U2520" s="5">
        <v>620</v>
      </c>
      <c r="V2520" s="5">
        <v>0</v>
      </c>
      <c r="W2520" s="5">
        <v>0</v>
      </c>
      <c r="X2520" s="5" t="s">
        <v>10479</v>
      </c>
      <c r="Y2520" s="5" t="s">
        <v>10480</v>
      </c>
    </row>
    <row r="2521" s="5" customFormat="1" spans="1:25">
      <c r="A2521" s="5" t="s">
        <v>10481</v>
      </c>
      <c r="B2521" s="5" t="s">
        <v>26</v>
      </c>
      <c r="C2521" s="5" t="s">
        <v>27</v>
      </c>
      <c r="D2521" s="5" t="s">
        <v>458</v>
      </c>
      <c r="E2521" s="5" t="s">
        <v>459</v>
      </c>
      <c r="F2521" s="9">
        <v>45203</v>
      </c>
      <c r="G2521" s="9">
        <v>45204</v>
      </c>
      <c r="H2521" s="5">
        <v>1</v>
      </c>
      <c r="I2521" s="5">
        <v>1</v>
      </c>
      <c r="J2521" s="5">
        <v>1</v>
      </c>
      <c r="K2521" s="5" t="s">
        <v>30</v>
      </c>
      <c r="L2521" s="5">
        <v>1319</v>
      </c>
      <c r="M2521" s="5">
        <v>1319</v>
      </c>
      <c r="N2521" s="5" t="s">
        <v>10482</v>
      </c>
      <c r="O2521" s="5" t="s">
        <v>9609</v>
      </c>
      <c r="P2521" s="5" t="s">
        <v>33</v>
      </c>
      <c r="Q2521" s="5">
        <v>0</v>
      </c>
      <c r="R2521" s="18">
        <v>45194</v>
      </c>
      <c r="S2521" s="9">
        <v>45205</v>
      </c>
      <c r="T2521" s="5" t="s">
        <v>34</v>
      </c>
      <c r="U2521" s="5">
        <v>1319</v>
      </c>
      <c r="V2521" s="5">
        <v>0</v>
      </c>
      <c r="W2521" s="5">
        <v>0</v>
      </c>
      <c r="X2521" s="5" t="s">
        <v>10483</v>
      </c>
      <c r="Y2521" s="5" t="s">
        <v>10484</v>
      </c>
    </row>
    <row r="2522" s="5" customFormat="1" spans="1:25">
      <c r="A2522" s="5" t="s">
        <v>10485</v>
      </c>
      <c r="B2522" s="5" t="s">
        <v>26</v>
      </c>
      <c r="C2522" s="5" t="s">
        <v>27</v>
      </c>
      <c r="D2522" s="5" t="s">
        <v>2529</v>
      </c>
      <c r="E2522" s="5" t="s">
        <v>10342</v>
      </c>
      <c r="F2522" s="9">
        <v>45201</v>
      </c>
      <c r="G2522" s="9">
        <v>45204</v>
      </c>
      <c r="H2522" s="5">
        <v>1</v>
      </c>
      <c r="I2522" s="5">
        <v>3</v>
      </c>
      <c r="J2522" s="5">
        <v>3</v>
      </c>
      <c r="K2522" s="5" t="s">
        <v>30</v>
      </c>
      <c r="L2522" s="5">
        <v>5139</v>
      </c>
      <c r="M2522" s="5">
        <v>5139</v>
      </c>
      <c r="N2522" s="5" t="s">
        <v>10486</v>
      </c>
      <c r="O2522" s="5" t="s">
        <v>9609</v>
      </c>
      <c r="P2522" s="5" t="s">
        <v>33</v>
      </c>
      <c r="Q2522" s="5">
        <v>0</v>
      </c>
      <c r="R2522" s="18">
        <v>45191.0000115741</v>
      </c>
      <c r="S2522" s="9">
        <v>45205</v>
      </c>
      <c r="T2522" s="5" t="s">
        <v>34</v>
      </c>
      <c r="U2522" s="5">
        <v>5139</v>
      </c>
      <c r="V2522" s="5">
        <v>0</v>
      </c>
      <c r="W2522" s="5">
        <v>0</v>
      </c>
      <c r="X2522" s="5" t="s">
        <v>10487</v>
      </c>
      <c r="Y2522" s="5" t="s">
        <v>10488</v>
      </c>
    </row>
    <row r="2523" s="5" customFormat="1" spans="1:25">
      <c r="A2523" s="5" t="s">
        <v>10489</v>
      </c>
      <c r="B2523" s="5" t="s">
        <v>26</v>
      </c>
      <c r="C2523" s="5" t="s">
        <v>27</v>
      </c>
      <c r="D2523" s="5" t="s">
        <v>669</v>
      </c>
      <c r="E2523" s="5" t="s">
        <v>913</v>
      </c>
      <c r="F2523" s="9">
        <v>45201</v>
      </c>
      <c r="G2523" s="9">
        <v>45204</v>
      </c>
      <c r="H2523" s="5">
        <v>1</v>
      </c>
      <c r="I2523" s="5">
        <v>3</v>
      </c>
      <c r="J2523" s="5">
        <v>3</v>
      </c>
      <c r="K2523" s="5" t="s">
        <v>30</v>
      </c>
      <c r="L2523" s="5">
        <v>1104</v>
      </c>
      <c r="M2523" s="5">
        <v>1104</v>
      </c>
      <c r="N2523" s="5" t="s">
        <v>10490</v>
      </c>
      <c r="O2523" s="5" t="s">
        <v>9609</v>
      </c>
      <c r="P2523" s="5" t="s">
        <v>33</v>
      </c>
      <c r="Q2523" s="5">
        <v>0</v>
      </c>
      <c r="R2523" s="18">
        <v>45194</v>
      </c>
      <c r="S2523" s="9">
        <v>45205</v>
      </c>
      <c r="T2523" s="5" t="s">
        <v>34</v>
      </c>
      <c r="U2523" s="5">
        <v>1104</v>
      </c>
      <c r="V2523" s="5">
        <v>0</v>
      </c>
      <c r="W2523" s="5">
        <v>0</v>
      </c>
      <c r="X2523" s="5" t="s">
        <v>10491</v>
      </c>
      <c r="Y2523" s="5" t="s">
        <v>10492</v>
      </c>
    </row>
    <row r="2524" s="5" customFormat="1" spans="1:25">
      <c r="A2524" s="5" t="s">
        <v>10493</v>
      </c>
      <c r="B2524" s="5" t="s">
        <v>26</v>
      </c>
      <c r="C2524" s="5" t="s">
        <v>27</v>
      </c>
      <c r="D2524" s="5" t="s">
        <v>10494</v>
      </c>
      <c r="E2524" s="5" t="s">
        <v>10495</v>
      </c>
      <c r="F2524" s="9">
        <v>45202</v>
      </c>
      <c r="G2524" s="9">
        <v>45204</v>
      </c>
      <c r="H2524" s="5">
        <v>2</v>
      </c>
      <c r="I2524" s="5">
        <v>2</v>
      </c>
      <c r="J2524" s="5">
        <v>4</v>
      </c>
      <c r="K2524" s="5" t="s">
        <v>30</v>
      </c>
      <c r="L2524" s="5">
        <v>3204</v>
      </c>
      <c r="M2524" s="5">
        <v>3204</v>
      </c>
      <c r="N2524" s="5" t="s">
        <v>10496</v>
      </c>
      <c r="O2524" s="5" t="s">
        <v>9609</v>
      </c>
      <c r="P2524" s="5" t="s">
        <v>33</v>
      </c>
      <c r="Q2524" s="5">
        <v>0</v>
      </c>
      <c r="R2524" s="18">
        <v>45194.0000115741</v>
      </c>
      <c r="S2524" s="9">
        <v>45205</v>
      </c>
      <c r="T2524" s="5" t="s">
        <v>34</v>
      </c>
      <c r="U2524" s="5">
        <v>3204</v>
      </c>
      <c r="V2524" s="5">
        <v>0</v>
      </c>
      <c r="W2524" s="5">
        <v>0</v>
      </c>
      <c r="X2524" s="5" t="s">
        <v>10497</v>
      </c>
      <c r="Y2524" s="5" t="s">
        <v>10498</v>
      </c>
    </row>
    <row r="2525" s="5" customFormat="1" spans="1:25">
      <c r="A2525" s="5" t="s">
        <v>10499</v>
      </c>
      <c r="B2525" s="5" t="s">
        <v>26</v>
      </c>
      <c r="C2525" s="5" t="s">
        <v>27</v>
      </c>
      <c r="D2525" s="5" t="s">
        <v>2925</v>
      </c>
      <c r="E2525" s="5" t="s">
        <v>10500</v>
      </c>
      <c r="F2525" s="9">
        <v>45200</v>
      </c>
      <c r="G2525" s="9">
        <v>45204</v>
      </c>
      <c r="H2525" s="5">
        <v>1</v>
      </c>
      <c r="I2525" s="5">
        <v>4</v>
      </c>
      <c r="J2525" s="5">
        <v>4</v>
      </c>
      <c r="K2525" s="5" t="s">
        <v>30</v>
      </c>
      <c r="L2525" s="5">
        <v>1052</v>
      </c>
      <c r="M2525" s="5">
        <v>1052</v>
      </c>
      <c r="N2525" s="5" t="s">
        <v>10501</v>
      </c>
      <c r="O2525" s="5" t="s">
        <v>9609</v>
      </c>
      <c r="P2525" s="5" t="s">
        <v>33</v>
      </c>
      <c r="Q2525" s="5">
        <v>0</v>
      </c>
      <c r="R2525" s="18">
        <v>45194</v>
      </c>
      <c r="S2525" s="9">
        <v>45205</v>
      </c>
      <c r="T2525" s="5" t="s">
        <v>34</v>
      </c>
      <c r="U2525" s="5">
        <v>1052</v>
      </c>
      <c r="V2525" s="5">
        <v>0</v>
      </c>
      <c r="W2525" s="5">
        <v>0</v>
      </c>
      <c r="X2525" s="5" t="s">
        <v>10502</v>
      </c>
      <c r="Y2525" s="5" t="s">
        <v>10503</v>
      </c>
    </row>
    <row r="2526" s="5" customFormat="1" spans="1:25">
      <c r="A2526" s="5" t="s">
        <v>10504</v>
      </c>
      <c r="B2526" s="5" t="s">
        <v>26</v>
      </c>
      <c r="C2526" s="5" t="s">
        <v>27</v>
      </c>
      <c r="D2526" s="5" t="s">
        <v>1170</v>
      </c>
      <c r="E2526" s="5" t="s">
        <v>8916</v>
      </c>
      <c r="F2526" s="9">
        <v>45202</v>
      </c>
      <c r="G2526" s="9">
        <v>45204</v>
      </c>
      <c r="H2526" s="5">
        <v>1</v>
      </c>
      <c r="I2526" s="5">
        <v>2</v>
      </c>
      <c r="J2526" s="5">
        <v>2</v>
      </c>
      <c r="K2526" s="5" t="s">
        <v>30</v>
      </c>
      <c r="L2526" s="5">
        <v>4950</v>
      </c>
      <c r="M2526" s="5">
        <v>4950</v>
      </c>
      <c r="N2526" s="5" t="s">
        <v>10505</v>
      </c>
      <c r="O2526" s="5" t="s">
        <v>9609</v>
      </c>
      <c r="P2526" s="5" t="s">
        <v>33</v>
      </c>
      <c r="Q2526" s="5">
        <v>0</v>
      </c>
      <c r="R2526" s="18">
        <v>45194</v>
      </c>
      <c r="S2526" s="9">
        <v>45205</v>
      </c>
      <c r="T2526" s="5" t="s">
        <v>34</v>
      </c>
      <c r="U2526" s="5">
        <v>4950</v>
      </c>
      <c r="V2526" s="5">
        <v>0</v>
      </c>
      <c r="W2526" s="5">
        <v>0</v>
      </c>
      <c r="X2526" s="5" t="s">
        <v>10506</v>
      </c>
      <c r="Y2526" s="5" t="s">
        <v>10507</v>
      </c>
    </row>
    <row r="2527" s="5" customFormat="1" spans="1:25">
      <c r="A2527" s="5" t="s">
        <v>10508</v>
      </c>
      <c r="B2527" s="5" t="s">
        <v>26</v>
      </c>
      <c r="C2527" s="5" t="s">
        <v>27</v>
      </c>
      <c r="D2527" s="5" t="s">
        <v>648</v>
      </c>
      <c r="E2527" s="5" t="s">
        <v>56</v>
      </c>
      <c r="F2527" s="9">
        <v>45201</v>
      </c>
      <c r="G2527" s="9">
        <v>45204</v>
      </c>
      <c r="H2527" s="5">
        <v>1</v>
      </c>
      <c r="I2527" s="5">
        <v>3</v>
      </c>
      <c r="J2527" s="5">
        <v>3</v>
      </c>
      <c r="K2527" s="5" t="s">
        <v>30</v>
      </c>
      <c r="L2527" s="5">
        <v>3753</v>
      </c>
      <c r="M2527" s="5">
        <v>3753</v>
      </c>
      <c r="N2527" s="5" t="s">
        <v>10509</v>
      </c>
      <c r="O2527" s="5" t="s">
        <v>9609</v>
      </c>
      <c r="P2527" s="5" t="s">
        <v>33</v>
      </c>
      <c r="Q2527" s="5">
        <v>0</v>
      </c>
      <c r="R2527" s="18">
        <v>45195</v>
      </c>
      <c r="S2527" s="9">
        <v>45205</v>
      </c>
      <c r="T2527" s="5" t="s">
        <v>34</v>
      </c>
      <c r="U2527" s="5">
        <v>3753</v>
      </c>
      <c r="V2527" s="5">
        <v>0</v>
      </c>
      <c r="W2527" s="5">
        <v>0</v>
      </c>
      <c r="X2527" s="5" t="s">
        <v>10510</v>
      </c>
      <c r="Y2527" s="5" t="s">
        <v>10511</v>
      </c>
    </row>
    <row r="2528" s="5" customFormat="1" spans="1:25">
      <c r="A2528" s="5" t="s">
        <v>10512</v>
      </c>
      <c r="B2528" s="5" t="s">
        <v>26</v>
      </c>
      <c r="C2528" s="5" t="s">
        <v>27</v>
      </c>
      <c r="D2528" s="5" t="s">
        <v>5547</v>
      </c>
      <c r="E2528" s="5" t="s">
        <v>10513</v>
      </c>
      <c r="F2528" s="9">
        <v>45203</v>
      </c>
      <c r="G2528" s="9">
        <v>45204</v>
      </c>
      <c r="H2528" s="5">
        <v>1</v>
      </c>
      <c r="I2528" s="5">
        <v>1</v>
      </c>
      <c r="J2528" s="5">
        <v>1</v>
      </c>
      <c r="K2528" s="5" t="s">
        <v>30</v>
      </c>
      <c r="L2528" s="5">
        <v>2729</v>
      </c>
      <c r="M2528" s="5">
        <v>2729</v>
      </c>
      <c r="N2528" s="5" t="s">
        <v>10514</v>
      </c>
      <c r="O2528" s="5" t="s">
        <v>9609</v>
      </c>
      <c r="P2528" s="5" t="s">
        <v>33</v>
      </c>
      <c r="Q2528" s="5">
        <v>0</v>
      </c>
      <c r="R2528" s="18">
        <v>45195.0000115741</v>
      </c>
      <c r="S2528" s="9">
        <v>45205</v>
      </c>
      <c r="T2528" s="5" t="s">
        <v>34</v>
      </c>
      <c r="U2528" s="5">
        <v>2729</v>
      </c>
      <c r="V2528" s="5">
        <v>0</v>
      </c>
      <c r="W2528" s="5">
        <v>0</v>
      </c>
      <c r="X2528" s="5" t="s">
        <v>10515</v>
      </c>
      <c r="Y2528" s="5" t="s">
        <v>10516</v>
      </c>
    </row>
    <row r="2529" s="5" customFormat="1" spans="1:25">
      <c r="A2529" s="5" t="s">
        <v>10517</v>
      </c>
      <c r="B2529" s="5" t="s">
        <v>26</v>
      </c>
      <c r="C2529" s="5" t="s">
        <v>27</v>
      </c>
      <c r="D2529" s="5" t="s">
        <v>4409</v>
      </c>
      <c r="E2529" s="5" t="s">
        <v>4410</v>
      </c>
      <c r="F2529" s="9">
        <v>45201</v>
      </c>
      <c r="G2529" s="9">
        <v>45204</v>
      </c>
      <c r="H2529" s="5">
        <v>1</v>
      </c>
      <c r="I2529" s="5">
        <v>3</v>
      </c>
      <c r="J2529" s="5">
        <v>3</v>
      </c>
      <c r="K2529" s="5" t="s">
        <v>30</v>
      </c>
      <c r="L2529" s="5">
        <v>1314</v>
      </c>
      <c r="M2529" s="5">
        <v>1314</v>
      </c>
      <c r="N2529" s="5" t="s">
        <v>10518</v>
      </c>
      <c r="O2529" s="5" t="s">
        <v>9609</v>
      </c>
      <c r="P2529" s="5" t="s">
        <v>33</v>
      </c>
      <c r="Q2529" s="5">
        <v>0</v>
      </c>
      <c r="R2529" s="18">
        <v>45195</v>
      </c>
      <c r="S2529" s="9">
        <v>45205</v>
      </c>
      <c r="T2529" s="5" t="s">
        <v>34</v>
      </c>
      <c r="U2529" s="5">
        <v>1314</v>
      </c>
      <c r="V2529" s="5">
        <v>0</v>
      </c>
      <c r="W2529" s="5">
        <v>0</v>
      </c>
      <c r="X2529" s="5" t="s">
        <v>10519</v>
      </c>
      <c r="Y2529" s="5" t="s">
        <v>10520</v>
      </c>
    </row>
    <row r="2530" s="5" customFormat="1" spans="1:25">
      <c r="A2530" s="5" t="s">
        <v>10521</v>
      </c>
      <c r="B2530" s="5" t="s">
        <v>26</v>
      </c>
      <c r="C2530" s="5" t="s">
        <v>27</v>
      </c>
      <c r="D2530" s="5" t="s">
        <v>648</v>
      </c>
      <c r="E2530" s="5" t="s">
        <v>56</v>
      </c>
      <c r="F2530" s="9">
        <v>45201</v>
      </c>
      <c r="G2530" s="9">
        <v>45204</v>
      </c>
      <c r="H2530" s="5">
        <v>1</v>
      </c>
      <c r="I2530" s="5">
        <v>3</v>
      </c>
      <c r="J2530" s="5">
        <v>3</v>
      </c>
      <c r="K2530" s="5" t="s">
        <v>30</v>
      </c>
      <c r="L2530" s="5">
        <v>3753</v>
      </c>
      <c r="M2530" s="5">
        <v>3753</v>
      </c>
      <c r="N2530" s="5" t="s">
        <v>10522</v>
      </c>
      <c r="O2530" s="5" t="s">
        <v>9609</v>
      </c>
      <c r="P2530" s="5" t="s">
        <v>33</v>
      </c>
      <c r="Q2530" s="5">
        <v>0</v>
      </c>
      <c r="R2530" s="18">
        <v>45195.0000115741</v>
      </c>
      <c r="S2530" s="9">
        <v>45205</v>
      </c>
      <c r="T2530" s="5" t="s">
        <v>34</v>
      </c>
      <c r="U2530" s="5">
        <v>3753</v>
      </c>
      <c r="V2530" s="5">
        <v>0</v>
      </c>
      <c r="W2530" s="5">
        <v>0</v>
      </c>
      <c r="X2530" s="5" t="s">
        <v>10523</v>
      </c>
      <c r="Y2530" s="5" t="s">
        <v>10524</v>
      </c>
    </row>
    <row r="2531" s="5" customFormat="1" spans="1:25">
      <c r="A2531" s="5" t="s">
        <v>10525</v>
      </c>
      <c r="B2531" s="5" t="s">
        <v>26</v>
      </c>
      <c r="C2531" s="5" t="s">
        <v>27</v>
      </c>
      <c r="D2531" s="5" t="s">
        <v>4549</v>
      </c>
      <c r="E2531" s="5" t="s">
        <v>10526</v>
      </c>
      <c r="F2531" s="9">
        <v>45201</v>
      </c>
      <c r="G2531" s="9">
        <v>45204</v>
      </c>
      <c r="H2531" s="5">
        <v>1</v>
      </c>
      <c r="I2531" s="5">
        <v>3</v>
      </c>
      <c r="J2531" s="5">
        <v>3</v>
      </c>
      <c r="K2531" s="5" t="s">
        <v>30</v>
      </c>
      <c r="L2531" s="5">
        <v>3339</v>
      </c>
      <c r="M2531" s="5">
        <v>3339</v>
      </c>
      <c r="N2531" s="5" t="s">
        <v>10527</v>
      </c>
      <c r="O2531" s="5" t="s">
        <v>9609</v>
      </c>
      <c r="P2531" s="5" t="s">
        <v>33</v>
      </c>
      <c r="Q2531" s="5">
        <v>0</v>
      </c>
      <c r="R2531" s="18">
        <v>45195.0000115741</v>
      </c>
      <c r="S2531" s="9">
        <v>45205</v>
      </c>
      <c r="T2531" s="5" t="s">
        <v>34</v>
      </c>
      <c r="U2531" s="5">
        <v>3339</v>
      </c>
      <c r="V2531" s="5">
        <v>0</v>
      </c>
      <c r="W2531" s="5">
        <v>0</v>
      </c>
      <c r="X2531" s="5" t="s">
        <v>10528</v>
      </c>
      <c r="Y2531" s="5" t="s">
        <v>10529</v>
      </c>
    </row>
    <row r="2532" s="5" customFormat="1" spans="1:25">
      <c r="A2532" s="5" t="s">
        <v>10530</v>
      </c>
      <c r="B2532" s="5" t="s">
        <v>26</v>
      </c>
      <c r="C2532" s="5" t="s">
        <v>27</v>
      </c>
      <c r="D2532" s="5" t="s">
        <v>344</v>
      </c>
      <c r="E2532" s="5" t="s">
        <v>8737</v>
      </c>
      <c r="F2532" s="9">
        <v>45201</v>
      </c>
      <c r="G2532" s="9">
        <v>45204</v>
      </c>
      <c r="H2532" s="5">
        <v>1</v>
      </c>
      <c r="I2532" s="5">
        <v>3</v>
      </c>
      <c r="J2532" s="5">
        <v>3</v>
      </c>
      <c r="K2532" s="5" t="s">
        <v>30</v>
      </c>
      <c r="L2532" s="5">
        <v>3291</v>
      </c>
      <c r="M2532" s="5">
        <v>3291</v>
      </c>
      <c r="N2532" s="5" t="s">
        <v>10531</v>
      </c>
      <c r="O2532" s="5" t="s">
        <v>9609</v>
      </c>
      <c r="P2532" s="5" t="s">
        <v>33</v>
      </c>
      <c r="Q2532" s="5">
        <v>0</v>
      </c>
      <c r="R2532" s="18">
        <v>45195</v>
      </c>
      <c r="S2532" s="9">
        <v>45205</v>
      </c>
      <c r="T2532" s="5" t="s">
        <v>34</v>
      </c>
      <c r="U2532" s="5">
        <v>3291</v>
      </c>
      <c r="V2532" s="5">
        <v>0</v>
      </c>
      <c r="W2532" s="5">
        <v>0</v>
      </c>
      <c r="X2532" s="5" t="s">
        <v>10532</v>
      </c>
      <c r="Y2532" s="5" t="s">
        <v>10533</v>
      </c>
    </row>
    <row r="2533" s="5" customFormat="1" spans="1:25">
      <c r="A2533" s="5" t="s">
        <v>10534</v>
      </c>
      <c r="B2533" s="5" t="s">
        <v>26</v>
      </c>
      <c r="C2533" s="5" t="s">
        <v>27</v>
      </c>
      <c r="D2533" s="5" t="s">
        <v>476</v>
      </c>
      <c r="E2533" s="5" t="s">
        <v>477</v>
      </c>
      <c r="F2533" s="9">
        <v>45201</v>
      </c>
      <c r="G2533" s="9">
        <v>45204</v>
      </c>
      <c r="H2533" s="5">
        <v>1</v>
      </c>
      <c r="I2533" s="5">
        <v>3</v>
      </c>
      <c r="J2533" s="5">
        <v>3</v>
      </c>
      <c r="K2533" s="5" t="s">
        <v>30</v>
      </c>
      <c r="L2533" s="5">
        <v>2250</v>
      </c>
      <c r="M2533" s="5">
        <v>2250</v>
      </c>
      <c r="N2533" s="5" t="s">
        <v>10535</v>
      </c>
      <c r="O2533" s="5" t="s">
        <v>9609</v>
      </c>
      <c r="P2533" s="5" t="s">
        <v>33</v>
      </c>
      <c r="Q2533" s="5">
        <v>0</v>
      </c>
      <c r="R2533" s="18">
        <v>45195.0000115741</v>
      </c>
      <c r="S2533" s="9">
        <v>45205</v>
      </c>
      <c r="T2533" s="5" t="s">
        <v>34</v>
      </c>
      <c r="U2533" s="5">
        <v>2250</v>
      </c>
      <c r="V2533" s="5">
        <v>0</v>
      </c>
      <c r="W2533" s="5">
        <v>0</v>
      </c>
      <c r="X2533" s="5" t="s">
        <v>10536</v>
      </c>
      <c r="Y2533" s="5" t="s">
        <v>10537</v>
      </c>
    </row>
    <row r="2534" s="5" customFormat="1" spans="1:25">
      <c r="A2534" s="5" t="s">
        <v>10538</v>
      </c>
      <c r="B2534" s="5" t="s">
        <v>26</v>
      </c>
      <c r="C2534" s="5" t="s">
        <v>27</v>
      </c>
      <c r="D2534" s="5" t="s">
        <v>1380</v>
      </c>
      <c r="E2534" s="5" t="s">
        <v>10098</v>
      </c>
      <c r="F2534" s="9">
        <v>45203</v>
      </c>
      <c r="G2534" s="9">
        <v>45204</v>
      </c>
      <c r="H2534" s="5">
        <v>1</v>
      </c>
      <c r="I2534" s="5">
        <v>1</v>
      </c>
      <c r="J2534" s="5">
        <v>1</v>
      </c>
      <c r="K2534" s="5" t="s">
        <v>30</v>
      </c>
      <c r="L2534" s="5">
        <v>304</v>
      </c>
      <c r="M2534" s="5">
        <v>304</v>
      </c>
      <c r="N2534" s="5" t="s">
        <v>10539</v>
      </c>
      <c r="O2534" s="5" t="s">
        <v>9609</v>
      </c>
      <c r="P2534" s="5" t="s">
        <v>33</v>
      </c>
      <c r="Q2534" s="5">
        <v>0</v>
      </c>
      <c r="R2534" s="18">
        <v>45195.0000115741</v>
      </c>
      <c r="S2534" s="9">
        <v>45205</v>
      </c>
      <c r="T2534" s="5" t="s">
        <v>34</v>
      </c>
      <c r="U2534" s="5">
        <v>304</v>
      </c>
      <c r="V2534" s="5">
        <v>0</v>
      </c>
      <c r="W2534" s="5">
        <v>0</v>
      </c>
      <c r="X2534" s="5" t="s">
        <v>10540</v>
      </c>
      <c r="Y2534" s="5" t="s">
        <v>10541</v>
      </c>
    </row>
    <row r="2535" s="5" customFormat="1" spans="1:25">
      <c r="A2535" s="5" t="s">
        <v>10542</v>
      </c>
      <c r="B2535" s="5" t="s">
        <v>26</v>
      </c>
      <c r="C2535" s="5" t="s">
        <v>27</v>
      </c>
      <c r="D2535" s="5" t="s">
        <v>380</v>
      </c>
      <c r="E2535" s="5" t="s">
        <v>739</v>
      </c>
      <c r="F2535" s="9">
        <v>45202</v>
      </c>
      <c r="G2535" s="9">
        <v>45204</v>
      </c>
      <c r="H2535" s="5">
        <v>1</v>
      </c>
      <c r="I2535" s="5">
        <v>2</v>
      </c>
      <c r="J2535" s="5">
        <v>2</v>
      </c>
      <c r="K2535" s="5" t="s">
        <v>30</v>
      </c>
      <c r="L2535" s="5">
        <v>760</v>
      </c>
      <c r="M2535" s="5">
        <v>760</v>
      </c>
      <c r="N2535" s="5" t="s">
        <v>10543</v>
      </c>
      <c r="O2535" s="5" t="s">
        <v>9609</v>
      </c>
      <c r="P2535" s="5" t="s">
        <v>33</v>
      </c>
      <c r="Q2535" s="5">
        <v>0</v>
      </c>
      <c r="R2535" s="18">
        <v>45195</v>
      </c>
      <c r="S2535" s="9">
        <v>45205</v>
      </c>
      <c r="T2535" s="5" t="s">
        <v>34</v>
      </c>
      <c r="U2535" s="5">
        <v>760</v>
      </c>
      <c r="V2535" s="5">
        <v>0</v>
      </c>
      <c r="W2535" s="5">
        <v>0</v>
      </c>
      <c r="X2535" s="5" t="s">
        <v>10544</v>
      </c>
      <c r="Y2535" s="5" t="s">
        <v>10545</v>
      </c>
    </row>
    <row r="2536" s="5" customFormat="1" spans="1:25">
      <c r="A2536" s="5" t="s">
        <v>10546</v>
      </c>
      <c r="B2536" s="5" t="s">
        <v>26</v>
      </c>
      <c r="C2536" s="5" t="s">
        <v>27</v>
      </c>
      <c r="D2536" s="5" t="s">
        <v>1646</v>
      </c>
      <c r="E2536" s="5" t="s">
        <v>1647</v>
      </c>
      <c r="F2536" s="9">
        <v>45201</v>
      </c>
      <c r="G2536" s="9">
        <v>45204</v>
      </c>
      <c r="H2536" s="5">
        <v>1</v>
      </c>
      <c r="I2536" s="5">
        <v>3</v>
      </c>
      <c r="J2536" s="5">
        <v>3</v>
      </c>
      <c r="K2536" s="5" t="s">
        <v>30</v>
      </c>
      <c r="L2536" s="5">
        <v>2184</v>
      </c>
      <c r="M2536" s="5">
        <v>2184</v>
      </c>
      <c r="N2536" s="5" t="s">
        <v>10547</v>
      </c>
      <c r="O2536" s="5" t="s">
        <v>9609</v>
      </c>
      <c r="P2536" s="5" t="s">
        <v>33</v>
      </c>
      <c r="Q2536" s="5">
        <v>0</v>
      </c>
      <c r="R2536" s="18">
        <v>45195</v>
      </c>
      <c r="S2536" s="9">
        <v>45205</v>
      </c>
      <c r="T2536" s="5" t="s">
        <v>34</v>
      </c>
      <c r="U2536" s="5">
        <v>2184</v>
      </c>
      <c r="V2536" s="5">
        <v>0</v>
      </c>
      <c r="W2536" s="5">
        <v>0</v>
      </c>
      <c r="X2536" s="5" t="s">
        <v>10548</v>
      </c>
      <c r="Y2536" s="5" t="s">
        <v>10549</v>
      </c>
    </row>
    <row r="2537" s="5" customFormat="1" spans="1:25">
      <c r="A2537" s="5" t="s">
        <v>10550</v>
      </c>
      <c r="B2537" s="5" t="s">
        <v>26</v>
      </c>
      <c r="C2537" s="5" t="s">
        <v>27</v>
      </c>
      <c r="D2537" s="5" t="s">
        <v>648</v>
      </c>
      <c r="E2537" s="5" t="s">
        <v>56</v>
      </c>
      <c r="F2537" s="9">
        <v>45201</v>
      </c>
      <c r="G2537" s="9">
        <v>45204</v>
      </c>
      <c r="H2537" s="5">
        <v>1</v>
      </c>
      <c r="I2537" s="5">
        <v>3</v>
      </c>
      <c r="J2537" s="5">
        <v>3</v>
      </c>
      <c r="K2537" s="5" t="s">
        <v>30</v>
      </c>
      <c r="L2537" s="5">
        <v>3753</v>
      </c>
      <c r="M2537" s="5">
        <v>3753</v>
      </c>
      <c r="N2537" s="5" t="s">
        <v>10551</v>
      </c>
      <c r="O2537" s="5" t="s">
        <v>9609</v>
      </c>
      <c r="P2537" s="5" t="s">
        <v>33</v>
      </c>
      <c r="Q2537" s="5">
        <v>0</v>
      </c>
      <c r="R2537" s="18">
        <v>45195</v>
      </c>
      <c r="S2537" s="9">
        <v>45205</v>
      </c>
      <c r="T2537" s="5" t="s">
        <v>34</v>
      </c>
      <c r="U2537" s="5">
        <v>3753</v>
      </c>
      <c r="V2537" s="5">
        <v>0</v>
      </c>
      <c r="W2537" s="5">
        <v>0</v>
      </c>
      <c r="X2537" s="5" t="s">
        <v>10552</v>
      </c>
      <c r="Y2537" s="5" t="s">
        <v>10553</v>
      </c>
    </row>
    <row r="2538" s="5" customFormat="1" spans="1:25">
      <c r="A2538" s="5" t="s">
        <v>10554</v>
      </c>
      <c r="B2538" s="5" t="s">
        <v>26</v>
      </c>
      <c r="C2538" s="5" t="s">
        <v>27</v>
      </c>
      <c r="D2538" s="5" t="s">
        <v>103</v>
      </c>
      <c r="E2538" s="5" t="s">
        <v>10555</v>
      </c>
      <c r="F2538" s="9">
        <v>45203</v>
      </c>
      <c r="G2538" s="9">
        <v>45204</v>
      </c>
      <c r="H2538" s="5">
        <v>1</v>
      </c>
      <c r="I2538" s="5">
        <v>1</v>
      </c>
      <c r="J2538" s="5">
        <v>1</v>
      </c>
      <c r="K2538" s="5" t="s">
        <v>30</v>
      </c>
      <c r="L2538" s="5">
        <v>1890</v>
      </c>
      <c r="M2538" s="5">
        <v>1890</v>
      </c>
      <c r="N2538" s="5" t="s">
        <v>10556</v>
      </c>
      <c r="O2538" s="5" t="s">
        <v>9609</v>
      </c>
      <c r="P2538" s="5" t="s">
        <v>33</v>
      </c>
      <c r="Q2538" s="5">
        <v>0</v>
      </c>
      <c r="R2538" s="18">
        <v>45196.0000115741</v>
      </c>
      <c r="S2538" s="9">
        <v>45205</v>
      </c>
      <c r="T2538" s="5" t="s">
        <v>34</v>
      </c>
      <c r="U2538" s="5">
        <v>1890</v>
      </c>
      <c r="V2538" s="5">
        <v>0</v>
      </c>
      <c r="W2538" s="5">
        <v>0</v>
      </c>
      <c r="X2538" s="5" t="s">
        <v>10557</v>
      </c>
      <c r="Y2538" s="5" t="s">
        <v>10558</v>
      </c>
    </row>
    <row r="2539" s="5" customFormat="1" spans="1:25">
      <c r="A2539" s="5" t="s">
        <v>10559</v>
      </c>
      <c r="B2539" s="5" t="s">
        <v>26</v>
      </c>
      <c r="C2539" s="5" t="s">
        <v>27</v>
      </c>
      <c r="D2539" s="5" t="s">
        <v>10560</v>
      </c>
      <c r="E2539" s="5" t="s">
        <v>10561</v>
      </c>
      <c r="F2539" s="9">
        <v>45202</v>
      </c>
      <c r="G2539" s="9">
        <v>45204</v>
      </c>
      <c r="H2539" s="5">
        <v>1</v>
      </c>
      <c r="I2539" s="5">
        <v>2</v>
      </c>
      <c r="J2539" s="5">
        <v>2</v>
      </c>
      <c r="K2539" s="5" t="s">
        <v>30</v>
      </c>
      <c r="L2539" s="5">
        <v>1962</v>
      </c>
      <c r="M2539" s="5">
        <v>1962</v>
      </c>
      <c r="N2539" s="5" t="s">
        <v>10562</v>
      </c>
      <c r="O2539" s="5" t="s">
        <v>9609</v>
      </c>
      <c r="P2539" s="5" t="s">
        <v>33</v>
      </c>
      <c r="Q2539" s="5">
        <v>0</v>
      </c>
      <c r="R2539" s="18">
        <v>45196</v>
      </c>
      <c r="S2539" s="9">
        <v>45205</v>
      </c>
      <c r="T2539" s="5" t="s">
        <v>34</v>
      </c>
      <c r="U2539" s="5">
        <v>1962</v>
      </c>
      <c r="V2539" s="5">
        <v>0</v>
      </c>
      <c r="W2539" s="5">
        <v>0</v>
      </c>
      <c r="X2539" s="5" t="s">
        <v>10563</v>
      </c>
      <c r="Y2539" s="5" t="s">
        <v>10564</v>
      </c>
    </row>
    <row r="2540" s="5" customFormat="1" spans="1:25">
      <c r="A2540" s="5" t="s">
        <v>10565</v>
      </c>
      <c r="B2540" s="5" t="s">
        <v>26</v>
      </c>
      <c r="C2540" s="5" t="s">
        <v>27</v>
      </c>
      <c r="D2540" s="5" t="s">
        <v>648</v>
      </c>
      <c r="E2540" s="5" t="s">
        <v>56</v>
      </c>
      <c r="F2540" s="9">
        <v>45200</v>
      </c>
      <c r="G2540" s="9">
        <v>45204</v>
      </c>
      <c r="H2540" s="5">
        <v>1</v>
      </c>
      <c r="I2540" s="5">
        <v>4</v>
      </c>
      <c r="J2540" s="5">
        <v>4</v>
      </c>
      <c r="K2540" s="5" t="s">
        <v>30</v>
      </c>
      <c r="L2540" s="5">
        <v>5004</v>
      </c>
      <c r="M2540" s="5">
        <v>5004</v>
      </c>
      <c r="N2540" s="5" t="s">
        <v>10566</v>
      </c>
      <c r="O2540" s="5" t="s">
        <v>9609</v>
      </c>
      <c r="P2540" s="5" t="s">
        <v>33</v>
      </c>
      <c r="Q2540" s="5">
        <v>0</v>
      </c>
      <c r="R2540" s="18">
        <v>45196</v>
      </c>
      <c r="S2540" s="9">
        <v>45205</v>
      </c>
      <c r="T2540" s="5" t="s">
        <v>34</v>
      </c>
      <c r="U2540" s="5">
        <v>5004</v>
      </c>
      <c r="V2540" s="5">
        <v>0</v>
      </c>
      <c r="W2540" s="5">
        <v>0</v>
      </c>
      <c r="X2540" s="5" t="s">
        <v>10567</v>
      </c>
      <c r="Y2540" s="5" t="s">
        <v>10568</v>
      </c>
    </row>
    <row r="2541" s="5" customFormat="1" spans="1:25">
      <c r="A2541" s="5" t="s">
        <v>10569</v>
      </c>
      <c r="B2541" s="5" t="s">
        <v>26</v>
      </c>
      <c r="C2541" s="5" t="s">
        <v>27</v>
      </c>
      <c r="D2541" s="5" t="s">
        <v>8720</v>
      </c>
      <c r="E2541" s="5" t="s">
        <v>10028</v>
      </c>
      <c r="F2541" s="9">
        <v>45203</v>
      </c>
      <c r="G2541" s="9">
        <v>45204</v>
      </c>
      <c r="H2541" s="5">
        <v>1</v>
      </c>
      <c r="I2541" s="5">
        <v>1</v>
      </c>
      <c r="J2541" s="5">
        <v>1</v>
      </c>
      <c r="K2541" s="5" t="s">
        <v>30</v>
      </c>
      <c r="L2541" s="5">
        <v>406</v>
      </c>
      <c r="M2541" s="5">
        <v>406</v>
      </c>
      <c r="N2541" s="5" t="s">
        <v>10570</v>
      </c>
      <c r="O2541" s="5" t="s">
        <v>9609</v>
      </c>
      <c r="P2541" s="5" t="s">
        <v>33</v>
      </c>
      <c r="Q2541" s="5">
        <v>0</v>
      </c>
      <c r="R2541" s="18">
        <v>45196</v>
      </c>
      <c r="S2541" s="9">
        <v>45205</v>
      </c>
      <c r="T2541" s="5" t="s">
        <v>34</v>
      </c>
      <c r="U2541" s="5">
        <v>406</v>
      </c>
      <c r="V2541" s="5">
        <v>0</v>
      </c>
      <c r="W2541" s="5">
        <v>0</v>
      </c>
      <c r="X2541" s="5" t="s">
        <v>10571</v>
      </c>
      <c r="Y2541" s="5" t="s">
        <v>10572</v>
      </c>
    </row>
    <row r="2542" s="5" customFormat="1" spans="1:25">
      <c r="A2542" s="5" t="s">
        <v>10337</v>
      </c>
      <c r="B2542" s="5" t="s">
        <v>26</v>
      </c>
      <c r="C2542" s="5" t="s">
        <v>1442</v>
      </c>
      <c r="D2542" s="5" t="s">
        <v>312</v>
      </c>
      <c r="E2542" s="5" t="s">
        <v>523</v>
      </c>
      <c r="F2542" s="9">
        <v>45203</v>
      </c>
      <c r="G2542" s="9">
        <v>45204</v>
      </c>
      <c r="H2542" s="5">
        <v>1</v>
      </c>
      <c r="I2542" s="5">
        <v>1</v>
      </c>
      <c r="J2542" s="5">
        <v>1</v>
      </c>
      <c r="K2542" s="5" t="s">
        <v>30</v>
      </c>
      <c r="L2542" s="5">
        <v>-1145</v>
      </c>
      <c r="M2542" s="5">
        <v>-1145</v>
      </c>
      <c r="N2542" s="5" t="s">
        <v>10338</v>
      </c>
      <c r="O2542" s="5" t="s">
        <v>9609</v>
      </c>
      <c r="P2542" s="5" t="s">
        <v>33</v>
      </c>
      <c r="Q2542" s="5">
        <v>0</v>
      </c>
      <c r="R2542" s="18">
        <v>45190.913275463</v>
      </c>
      <c r="S2542" s="9">
        <v>45205</v>
      </c>
      <c r="T2542" s="5" t="s">
        <v>34</v>
      </c>
      <c r="U2542" s="5">
        <v>-1145</v>
      </c>
      <c r="V2542" s="5">
        <v>0</v>
      </c>
      <c r="W2542" s="5">
        <v>0</v>
      </c>
      <c r="X2542" s="5" t="s">
        <v>10339</v>
      </c>
      <c r="Y2542" s="5" t="s">
        <v>10340</v>
      </c>
    </row>
    <row r="2543" s="5" customFormat="1" spans="1:25">
      <c r="A2543" s="5" t="s">
        <v>10573</v>
      </c>
      <c r="B2543" s="5" t="s">
        <v>26</v>
      </c>
      <c r="C2543" s="5" t="s">
        <v>27</v>
      </c>
      <c r="D2543" s="5" t="s">
        <v>8668</v>
      </c>
      <c r="E2543" s="5" t="s">
        <v>9280</v>
      </c>
      <c r="F2543" s="9">
        <v>45202</v>
      </c>
      <c r="G2543" s="9">
        <v>45204</v>
      </c>
      <c r="H2543" s="5">
        <v>1</v>
      </c>
      <c r="I2543" s="5">
        <v>2</v>
      </c>
      <c r="J2543" s="5">
        <v>2</v>
      </c>
      <c r="K2543" s="5" t="s">
        <v>30</v>
      </c>
      <c r="L2543" s="5">
        <v>10480</v>
      </c>
      <c r="M2543" s="5">
        <v>10480</v>
      </c>
      <c r="N2543" s="5" t="s">
        <v>10574</v>
      </c>
      <c r="O2543" s="5" t="s">
        <v>9609</v>
      </c>
      <c r="P2543" s="5" t="s">
        <v>33</v>
      </c>
      <c r="Q2543" s="5">
        <v>0</v>
      </c>
      <c r="R2543" s="18">
        <v>45196.0000115741</v>
      </c>
      <c r="S2543" s="9">
        <v>45205</v>
      </c>
      <c r="T2543" s="5" t="s">
        <v>34</v>
      </c>
      <c r="U2543" s="5">
        <v>10480</v>
      </c>
      <c r="V2543" s="5">
        <v>0</v>
      </c>
      <c r="W2543" s="5">
        <v>0</v>
      </c>
      <c r="X2543" s="5" t="s">
        <v>10575</v>
      </c>
      <c r="Y2543" s="5" t="s">
        <v>42</v>
      </c>
    </row>
    <row r="2544" s="5" customFormat="1" spans="1:25">
      <c r="A2544" s="5" t="s">
        <v>10576</v>
      </c>
      <c r="B2544" s="5" t="s">
        <v>26</v>
      </c>
      <c r="C2544" s="5" t="s">
        <v>27</v>
      </c>
      <c r="D2544" s="5" t="s">
        <v>4702</v>
      </c>
      <c r="E2544" s="5" t="s">
        <v>10577</v>
      </c>
      <c r="F2544" s="9">
        <v>45203</v>
      </c>
      <c r="G2544" s="9">
        <v>45204</v>
      </c>
      <c r="H2544" s="5">
        <v>1</v>
      </c>
      <c r="I2544" s="5">
        <v>1</v>
      </c>
      <c r="J2544" s="5">
        <v>1</v>
      </c>
      <c r="K2544" s="5" t="s">
        <v>30</v>
      </c>
      <c r="L2544" s="5">
        <v>965</v>
      </c>
      <c r="M2544" s="5">
        <v>965</v>
      </c>
      <c r="N2544" s="5" t="s">
        <v>10578</v>
      </c>
      <c r="O2544" s="5" t="s">
        <v>9609</v>
      </c>
      <c r="P2544" s="5" t="s">
        <v>33</v>
      </c>
      <c r="Q2544" s="5">
        <v>0</v>
      </c>
      <c r="R2544" s="18">
        <v>45196.0000115741</v>
      </c>
      <c r="S2544" s="9">
        <v>45205</v>
      </c>
      <c r="T2544" s="5" t="s">
        <v>34</v>
      </c>
      <c r="U2544" s="5">
        <v>965</v>
      </c>
      <c r="V2544" s="5">
        <v>0</v>
      </c>
      <c r="W2544" s="5">
        <v>0</v>
      </c>
      <c r="X2544" s="5" t="s">
        <v>10579</v>
      </c>
      <c r="Y2544" s="5" t="s">
        <v>10580</v>
      </c>
    </row>
    <row r="2545" s="5" customFormat="1" spans="1:25">
      <c r="A2545" s="5" t="s">
        <v>10581</v>
      </c>
      <c r="B2545" s="5" t="s">
        <v>26</v>
      </c>
      <c r="C2545" s="5" t="s">
        <v>27</v>
      </c>
      <c r="D2545" s="5" t="s">
        <v>312</v>
      </c>
      <c r="E2545" s="5" t="s">
        <v>523</v>
      </c>
      <c r="F2545" s="9">
        <v>45203</v>
      </c>
      <c r="G2545" s="9">
        <v>45204</v>
      </c>
      <c r="H2545" s="5">
        <v>1</v>
      </c>
      <c r="I2545" s="5">
        <v>1</v>
      </c>
      <c r="J2545" s="5">
        <v>1</v>
      </c>
      <c r="K2545" s="5" t="s">
        <v>30</v>
      </c>
      <c r="L2545" s="5">
        <v>1595</v>
      </c>
      <c r="M2545" s="5">
        <v>1595</v>
      </c>
      <c r="N2545" s="5" t="s">
        <v>10582</v>
      </c>
      <c r="O2545" s="5" t="s">
        <v>9609</v>
      </c>
      <c r="P2545" s="5" t="s">
        <v>33</v>
      </c>
      <c r="Q2545" s="5">
        <v>0</v>
      </c>
      <c r="R2545" s="18">
        <v>45196</v>
      </c>
      <c r="S2545" s="9">
        <v>45205</v>
      </c>
      <c r="T2545" s="5" t="s">
        <v>34</v>
      </c>
      <c r="U2545" s="5">
        <v>1595</v>
      </c>
      <c r="V2545" s="5">
        <v>0</v>
      </c>
      <c r="W2545" s="5">
        <v>0</v>
      </c>
      <c r="X2545" s="5" t="s">
        <v>10583</v>
      </c>
      <c r="Y2545" s="5" t="s">
        <v>10584</v>
      </c>
    </row>
    <row r="2546" s="5" customFormat="1" spans="1:25">
      <c r="A2546" s="5" t="s">
        <v>10585</v>
      </c>
      <c r="B2546" s="5" t="s">
        <v>26</v>
      </c>
      <c r="C2546" s="5" t="s">
        <v>27</v>
      </c>
      <c r="D2546" s="5" t="s">
        <v>1610</v>
      </c>
      <c r="E2546" s="5" t="s">
        <v>10586</v>
      </c>
      <c r="F2546" s="9">
        <v>45201</v>
      </c>
      <c r="G2546" s="9">
        <v>45204</v>
      </c>
      <c r="H2546" s="5">
        <v>1</v>
      </c>
      <c r="I2546" s="5">
        <v>3</v>
      </c>
      <c r="J2546" s="5">
        <v>3</v>
      </c>
      <c r="K2546" s="5" t="s">
        <v>30</v>
      </c>
      <c r="L2546" s="5">
        <v>1428</v>
      </c>
      <c r="M2546" s="5">
        <v>1428</v>
      </c>
      <c r="N2546" s="5" t="s">
        <v>10587</v>
      </c>
      <c r="O2546" s="5" t="s">
        <v>9609</v>
      </c>
      <c r="P2546" s="5" t="s">
        <v>33</v>
      </c>
      <c r="Q2546" s="5">
        <v>0</v>
      </c>
      <c r="R2546" s="18">
        <v>45197</v>
      </c>
      <c r="S2546" s="9">
        <v>45205</v>
      </c>
      <c r="T2546" s="5" t="s">
        <v>34</v>
      </c>
      <c r="U2546" s="5">
        <v>1428</v>
      </c>
      <c r="V2546" s="5">
        <v>0</v>
      </c>
      <c r="W2546" s="5">
        <v>0</v>
      </c>
      <c r="X2546" s="5" t="s">
        <v>10588</v>
      </c>
      <c r="Y2546" s="5" t="s">
        <v>10589</v>
      </c>
    </row>
    <row r="2547" s="5" customFormat="1" spans="1:25">
      <c r="A2547" s="5" t="s">
        <v>10590</v>
      </c>
      <c r="B2547" s="5" t="s">
        <v>26</v>
      </c>
      <c r="C2547" s="5" t="s">
        <v>27</v>
      </c>
      <c r="D2547" s="5" t="s">
        <v>1232</v>
      </c>
      <c r="E2547" s="5" t="s">
        <v>1233</v>
      </c>
      <c r="F2547" s="9">
        <v>45201</v>
      </c>
      <c r="G2547" s="9">
        <v>45204</v>
      </c>
      <c r="H2547" s="5">
        <v>1</v>
      </c>
      <c r="I2547" s="5">
        <v>3</v>
      </c>
      <c r="J2547" s="5">
        <v>3</v>
      </c>
      <c r="K2547" s="5" t="s">
        <v>30</v>
      </c>
      <c r="L2547" s="5">
        <v>3900</v>
      </c>
      <c r="M2547" s="5">
        <v>3900</v>
      </c>
      <c r="N2547" s="5" t="s">
        <v>10591</v>
      </c>
      <c r="O2547" s="5" t="s">
        <v>9609</v>
      </c>
      <c r="P2547" s="5" t="s">
        <v>33</v>
      </c>
      <c r="Q2547" s="5">
        <v>0</v>
      </c>
      <c r="R2547" s="18">
        <v>45197.0000115741</v>
      </c>
      <c r="S2547" s="9">
        <v>45205</v>
      </c>
      <c r="T2547" s="5" t="s">
        <v>34</v>
      </c>
      <c r="U2547" s="5">
        <v>3900</v>
      </c>
      <c r="V2547" s="5">
        <v>0</v>
      </c>
      <c r="W2547" s="5">
        <v>0</v>
      </c>
      <c r="X2547" s="5" t="s">
        <v>10592</v>
      </c>
      <c r="Y2547" s="5" t="s">
        <v>42</v>
      </c>
    </row>
    <row r="2548" s="5" customFormat="1" spans="1:25">
      <c r="A2548" s="5" t="s">
        <v>10593</v>
      </c>
      <c r="B2548" s="5" t="s">
        <v>26</v>
      </c>
      <c r="C2548" s="5" t="s">
        <v>27</v>
      </c>
      <c r="D2548" s="5" t="s">
        <v>60</v>
      </c>
      <c r="E2548" s="5" t="s">
        <v>1118</v>
      </c>
      <c r="F2548" s="9">
        <v>45202</v>
      </c>
      <c r="G2548" s="9">
        <v>45204</v>
      </c>
      <c r="H2548" s="5">
        <v>1</v>
      </c>
      <c r="I2548" s="5">
        <v>2</v>
      </c>
      <c r="J2548" s="5">
        <v>2</v>
      </c>
      <c r="K2548" s="5" t="s">
        <v>30</v>
      </c>
      <c r="L2548" s="5">
        <v>6600</v>
      </c>
      <c r="M2548" s="5">
        <v>6600</v>
      </c>
      <c r="N2548" s="5" t="s">
        <v>10594</v>
      </c>
      <c r="O2548" s="5" t="s">
        <v>9609</v>
      </c>
      <c r="P2548" s="5" t="s">
        <v>33</v>
      </c>
      <c r="Q2548" s="5">
        <v>0</v>
      </c>
      <c r="R2548" s="18">
        <v>45197</v>
      </c>
      <c r="S2548" s="9">
        <v>45205</v>
      </c>
      <c r="T2548" s="5" t="s">
        <v>34</v>
      </c>
      <c r="U2548" s="5">
        <v>6600</v>
      </c>
      <c r="V2548" s="5">
        <v>0</v>
      </c>
      <c r="W2548" s="5">
        <v>0</v>
      </c>
      <c r="X2548" s="5" t="s">
        <v>10595</v>
      </c>
      <c r="Y2548" s="5" t="s">
        <v>10596</v>
      </c>
    </row>
    <row r="2549" s="5" customFormat="1" spans="1:25">
      <c r="A2549" s="5" t="s">
        <v>10597</v>
      </c>
      <c r="B2549" s="5" t="s">
        <v>26</v>
      </c>
      <c r="C2549" s="5" t="s">
        <v>27</v>
      </c>
      <c r="D2549" s="5" t="s">
        <v>10598</v>
      </c>
      <c r="E2549" s="5" t="s">
        <v>938</v>
      </c>
      <c r="F2549" s="9">
        <v>45203</v>
      </c>
      <c r="G2549" s="9">
        <v>45204</v>
      </c>
      <c r="H2549" s="5">
        <v>1</v>
      </c>
      <c r="I2549" s="5">
        <v>1</v>
      </c>
      <c r="J2549" s="5">
        <v>1</v>
      </c>
      <c r="K2549" s="5" t="s">
        <v>30</v>
      </c>
      <c r="L2549" s="5">
        <v>309</v>
      </c>
      <c r="M2549" s="5">
        <v>309</v>
      </c>
      <c r="N2549" s="5" t="s">
        <v>10599</v>
      </c>
      <c r="O2549" s="5" t="s">
        <v>9609</v>
      </c>
      <c r="P2549" s="5" t="s">
        <v>33</v>
      </c>
      <c r="Q2549" s="5">
        <v>0</v>
      </c>
      <c r="R2549" s="18">
        <v>45197.0000115741</v>
      </c>
      <c r="S2549" s="9">
        <v>45205</v>
      </c>
      <c r="T2549" s="5" t="s">
        <v>34</v>
      </c>
      <c r="U2549" s="5">
        <v>309</v>
      </c>
      <c r="V2549" s="5">
        <v>0</v>
      </c>
      <c r="W2549" s="5">
        <v>0</v>
      </c>
      <c r="X2549" s="5" t="s">
        <v>10600</v>
      </c>
      <c r="Y2549" s="5" t="s">
        <v>10601</v>
      </c>
    </row>
    <row r="2550" s="5" customFormat="1" spans="1:25">
      <c r="A2550" s="5" t="s">
        <v>10602</v>
      </c>
      <c r="B2550" s="5" t="s">
        <v>26</v>
      </c>
      <c r="C2550" s="5" t="s">
        <v>27</v>
      </c>
      <c r="D2550" s="5" t="s">
        <v>1713</v>
      </c>
      <c r="E2550" s="5" t="s">
        <v>4602</v>
      </c>
      <c r="F2550" s="9">
        <v>45202</v>
      </c>
      <c r="G2550" s="9">
        <v>45204</v>
      </c>
      <c r="H2550" s="5">
        <v>2</v>
      </c>
      <c r="I2550" s="5">
        <v>2</v>
      </c>
      <c r="J2550" s="5">
        <v>4</v>
      </c>
      <c r="K2550" s="5" t="s">
        <v>30</v>
      </c>
      <c r="L2550" s="5">
        <v>2172</v>
      </c>
      <c r="M2550" s="5">
        <v>2172</v>
      </c>
      <c r="N2550" s="5" t="s">
        <v>10603</v>
      </c>
      <c r="O2550" s="5" t="s">
        <v>9609</v>
      </c>
      <c r="P2550" s="5" t="s">
        <v>33</v>
      </c>
      <c r="Q2550" s="5">
        <v>0</v>
      </c>
      <c r="R2550" s="18">
        <v>45197.0000115741</v>
      </c>
      <c r="S2550" s="9">
        <v>45205</v>
      </c>
      <c r="T2550" s="5" t="s">
        <v>34</v>
      </c>
      <c r="U2550" s="5">
        <v>2172</v>
      </c>
      <c r="V2550" s="5">
        <v>0</v>
      </c>
      <c r="W2550" s="5">
        <v>0</v>
      </c>
      <c r="X2550" s="5" t="s">
        <v>10604</v>
      </c>
      <c r="Y2550" s="5" t="s">
        <v>10605</v>
      </c>
    </row>
    <row r="2551" s="5" customFormat="1" spans="1:25">
      <c r="A2551" s="5" t="s">
        <v>10606</v>
      </c>
      <c r="B2551" s="5" t="s">
        <v>26</v>
      </c>
      <c r="C2551" s="5" t="s">
        <v>27</v>
      </c>
      <c r="D2551" s="5" t="s">
        <v>60</v>
      </c>
      <c r="E2551" s="5" t="s">
        <v>2406</v>
      </c>
      <c r="F2551" s="9">
        <v>45202</v>
      </c>
      <c r="G2551" s="9">
        <v>45204</v>
      </c>
      <c r="H2551" s="5">
        <v>1</v>
      </c>
      <c r="I2551" s="5">
        <v>2</v>
      </c>
      <c r="J2551" s="5">
        <v>2</v>
      </c>
      <c r="K2551" s="5" t="s">
        <v>30</v>
      </c>
      <c r="L2551" s="5">
        <v>10200</v>
      </c>
      <c r="M2551" s="5">
        <v>10200</v>
      </c>
      <c r="N2551" s="5" t="s">
        <v>10607</v>
      </c>
      <c r="O2551" s="5" t="s">
        <v>9609</v>
      </c>
      <c r="P2551" s="5" t="s">
        <v>33</v>
      </c>
      <c r="Q2551" s="5">
        <v>0</v>
      </c>
      <c r="R2551" s="18">
        <v>45197</v>
      </c>
      <c r="S2551" s="9">
        <v>45205</v>
      </c>
      <c r="T2551" s="5" t="s">
        <v>34</v>
      </c>
      <c r="U2551" s="5">
        <v>10200</v>
      </c>
      <c r="V2551" s="5">
        <v>0</v>
      </c>
      <c r="W2551" s="5">
        <v>0</v>
      </c>
      <c r="X2551" s="5" t="s">
        <v>10608</v>
      </c>
      <c r="Y2551" s="5" t="s">
        <v>42</v>
      </c>
    </row>
    <row r="2552" s="5" customFormat="1" spans="1:25">
      <c r="A2552" s="5" t="s">
        <v>10609</v>
      </c>
      <c r="B2552" s="5" t="s">
        <v>26</v>
      </c>
      <c r="C2552" s="5" t="s">
        <v>27</v>
      </c>
      <c r="D2552" s="5" t="s">
        <v>87</v>
      </c>
      <c r="E2552" s="5" t="s">
        <v>88</v>
      </c>
      <c r="F2552" s="9">
        <v>45202</v>
      </c>
      <c r="G2552" s="9">
        <v>45204</v>
      </c>
      <c r="H2552" s="5">
        <v>1</v>
      </c>
      <c r="I2552" s="5">
        <v>2</v>
      </c>
      <c r="J2552" s="5">
        <v>2</v>
      </c>
      <c r="K2552" s="5" t="s">
        <v>30</v>
      </c>
      <c r="L2552" s="5">
        <v>804</v>
      </c>
      <c r="M2552" s="5">
        <v>804</v>
      </c>
      <c r="N2552" s="5" t="s">
        <v>10610</v>
      </c>
      <c r="O2552" s="5" t="s">
        <v>9609</v>
      </c>
      <c r="P2552" s="5" t="s">
        <v>33</v>
      </c>
      <c r="Q2552" s="5">
        <v>0</v>
      </c>
      <c r="R2552" s="18">
        <v>45197.0000115741</v>
      </c>
      <c r="S2552" s="9">
        <v>45205</v>
      </c>
      <c r="T2552" s="5" t="s">
        <v>34</v>
      </c>
      <c r="U2552" s="5">
        <v>804</v>
      </c>
      <c r="V2552" s="5">
        <v>0</v>
      </c>
      <c r="W2552" s="5">
        <v>0</v>
      </c>
      <c r="X2552" s="5" t="s">
        <v>10611</v>
      </c>
      <c r="Y2552" s="5" t="s">
        <v>10612</v>
      </c>
    </row>
    <row r="2553" s="5" customFormat="1" spans="1:25">
      <c r="A2553" s="5" t="s">
        <v>10613</v>
      </c>
      <c r="B2553" s="5" t="s">
        <v>26</v>
      </c>
      <c r="C2553" s="5" t="s">
        <v>27</v>
      </c>
      <c r="D2553" s="5" t="s">
        <v>344</v>
      </c>
      <c r="E2553" s="5" t="s">
        <v>9334</v>
      </c>
      <c r="F2553" s="9">
        <v>45201</v>
      </c>
      <c r="G2553" s="9">
        <v>45204</v>
      </c>
      <c r="H2553" s="5">
        <v>4</v>
      </c>
      <c r="I2553" s="5">
        <v>3</v>
      </c>
      <c r="J2553" s="5">
        <v>12</v>
      </c>
      <c r="K2553" s="5" t="s">
        <v>30</v>
      </c>
      <c r="L2553" s="5">
        <v>14832</v>
      </c>
      <c r="M2553" s="5">
        <v>14832</v>
      </c>
      <c r="N2553" s="5" t="s">
        <v>10614</v>
      </c>
      <c r="O2553" s="5" t="s">
        <v>9609</v>
      </c>
      <c r="P2553" s="5" t="s">
        <v>33</v>
      </c>
      <c r="Q2553" s="5">
        <v>0</v>
      </c>
      <c r="R2553" s="18">
        <v>45197</v>
      </c>
      <c r="S2553" s="9">
        <v>45205</v>
      </c>
      <c r="T2553" s="5" t="s">
        <v>34</v>
      </c>
      <c r="U2553" s="5">
        <v>14832</v>
      </c>
      <c r="V2553" s="5">
        <v>0</v>
      </c>
      <c r="W2553" s="5">
        <v>0</v>
      </c>
      <c r="X2553" s="5" t="s">
        <v>10615</v>
      </c>
      <c r="Y2553" s="5" t="s">
        <v>42</v>
      </c>
    </row>
    <row r="2554" s="5" customFormat="1" spans="1:25">
      <c r="A2554" s="5" t="s">
        <v>10616</v>
      </c>
      <c r="B2554" s="5" t="s">
        <v>26</v>
      </c>
      <c r="C2554" s="5" t="s">
        <v>27</v>
      </c>
      <c r="D2554" s="5" t="s">
        <v>312</v>
      </c>
      <c r="E2554" s="5" t="s">
        <v>2812</v>
      </c>
      <c r="F2554" s="9">
        <v>45203</v>
      </c>
      <c r="G2554" s="9">
        <v>45204</v>
      </c>
      <c r="H2554" s="5">
        <v>1</v>
      </c>
      <c r="I2554" s="5">
        <v>1</v>
      </c>
      <c r="J2554" s="5">
        <v>1</v>
      </c>
      <c r="K2554" s="5" t="s">
        <v>30</v>
      </c>
      <c r="L2554" s="5">
        <v>1800</v>
      </c>
      <c r="M2554" s="5">
        <v>1800</v>
      </c>
      <c r="N2554" s="5" t="s">
        <v>10617</v>
      </c>
      <c r="O2554" s="5" t="s">
        <v>9609</v>
      </c>
      <c r="P2554" s="5" t="s">
        <v>33</v>
      </c>
      <c r="Q2554" s="5">
        <v>0</v>
      </c>
      <c r="R2554" s="18">
        <v>45197.0000115741</v>
      </c>
      <c r="S2554" s="9">
        <v>45205</v>
      </c>
      <c r="T2554" s="5" t="s">
        <v>34</v>
      </c>
      <c r="U2554" s="5">
        <v>1800</v>
      </c>
      <c r="V2554" s="5">
        <v>0</v>
      </c>
      <c r="W2554" s="5">
        <v>0</v>
      </c>
      <c r="X2554" s="5" t="s">
        <v>10618</v>
      </c>
      <c r="Y2554" s="5" t="s">
        <v>10619</v>
      </c>
    </row>
    <row r="2555" s="5" customFormat="1" spans="1:25">
      <c r="A2555" s="5" t="s">
        <v>10573</v>
      </c>
      <c r="B2555" s="5" t="s">
        <v>26</v>
      </c>
      <c r="C2555" s="5" t="s">
        <v>43</v>
      </c>
      <c r="D2555" s="5" t="s">
        <v>8668</v>
      </c>
      <c r="E2555" s="5" t="s">
        <v>9280</v>
      </c>
      <c r="F2555" s="9">
        <v>45202</v>
      </c>
      <c r="G2555" s="9">
        <v>45204</v>
      </c>
      <c r="H2555" s="5">
        <v>1</v>
      </c>
      <c r="I2555" s="5">
        <v>2</v>
      </c>
      <c r="J2555" s="5">
        <v>2</v>
      </c>
      <c r="K2555" s="5" t="s">
        <v>30</v>
      </c>
      <c r="L2555" s="5">
        <v>-10480</v>
      </c>
      <c r="M2555" s="5">
        <v>-10480</v>
      </c>
      <c r="N2555" s="5" t="s">
        <v>10574</v>
      </c>
      <c r="O2555" s="5" t="s">
        <v>9609</v>
      </c>
      <c r="P2555" s="5" t="s">
        <v>33</v>
      </c>
      <c r="Q2555" s="5">
        <v>0</v>
      </c>
      <c r="R2555" s="18">
        <v>45196.0000115741</v>
      </c>
      <c r="S2555" s="9">
        <v>45205</v>
      </c>
      <c r="T2555" s="5" t="s">
        <v>34</v>
      </c>
      <c r="U2555" s="5">
        <v>-10480</v>
      </c>
      <c r="V2555" s="5">
        <v>0</v>
      </c>
      <c r="W2555" s="5">
        <v>0</v>
      </c>
      <c r="X2555" s="5" t="s">
        <v>10575</v>
      </c>
      <c r="Y2555" s="5" t="s">
        <v>42</v>
      </c>
    </row>
    <row r="2556" s="5" customFormat="1" spans="1:25">
      <c r="A2556" s="5" t="s">
        <v>10620</v>
      </c>
      <c r="B2556" s="5" t="s">
        <v>26</v>
      </c>
      <c r="C2556" s="5" t="s">
        <v>27</v>
      </c>
      <c r="D2556" s="5" t="s">
        <v>801</v>
      </c>
      <c r="E2556" s="5" t="s">
        <v>908</v>
      </c>
      <c r="F2556" s="9">
        <v>45202</v>
      </c>
      <c r="G2556" s="9">
        <v>45204</v>
      </c>
      <c r="H2556" s="5">
        <v>1</v>
      </c>
      <c r="I2556" s="5">
        <v>2</v>
      </c>
      <c r="J2556" s="5">
        <v>2</v>
      </c>
      <c r="K2556" s="5" t="s">
        <v>30</v>
      </c>
      <c r="L2556" s="5">
        <v>1258</v>
      </c>
      <c r="M2556" s="5">
        <v>1258</v>
      </c>
      <c r="N2556" s="5" t="s">
        <v>10621</v>
      </c>
      <c r="O2556" s="5" t="s">
        <v>9609</v>
      </c>
      <c r="P2556" s="5" t="s">
        <v>33</v>
      </c>
      <c r="Q2556" s="5">
        <v>0</v>
      </c>
      <c r="R2556" s="18">
        <v>45197.0000115741</v>
      </c>
      <c r="S2556" s="9">
        <v>45205</v>
      </c>
      <c r="T2556" s="5" t="s">
        <v>34</v>
      </c>
      <c r="U2556" s="5">
        <v>1258</v>
      </c>
      <c r="V2556" s="5">
        <v>0</v>
      </c>
      <c r="W2556" s="5">
        <v>0</v>
      </c>
      <c r="X2556" s="5" t="s">
        <v>10622</v>
      </c>
      <c r="Y2556" s="5" t="s">
        <v>10623</v>
      </c>
    </row>
    <row r="2557" s="5" customFormat="1" spans="1:25">
      <c r="A2557" s="5" t="s">
        <v>10624</v>
      </c>
      <c r="B2557" s="5" t="s">
        <v>26</v>
      </c>
      <c r="C2557" s="5" t="s">
        <v>27</v>
      </c>
      <c r="D2557" s="5" t="s">
        <v>9362</v>
      </c>
      <c r="E2557" s="5" t="s">
        <v>9363</v>
      </c>
      <c r="F2557" s="9">
        <v>45202</v>
      </c>
      <c r="G2557" s="9">
        <v>45204</v>
      </c>
      <c r="H2557" s="5">
        <v>1</v>
      </c>
      <c r="I2557" s="5">
        <v>2</v>
      </c>
      <c r="J2557" s="5">
        <v>2</v>
      </c>
      <c r="K2557" s="5" t="s">
        <v>30</v>
      </c>
      <c r="L2557" s="5">
        <v>5680</v>
      </c>
      <c r="M2557" s="5">
        <v>5680</v>
      </c>
      <c r="N2557" s="5" t="s">
        <v>10625</v>
      </c>
      <c r="O2557" s="5" t="s">
        <v>9609</v>
      </c>
      <c r="P2557" s="5" t="s">
        <v>33</v>
      </c>
      <c r="Q2557" s="5">
        <v>0</v>
      </c>
      <c r="R2557" s="18">
        <v>45198.0000115741</v>
      </c>
      <c r="S2557" s="9">
        <v>45205</v>
      </c>
      <c r="T2557" s="5" t="s">
        <v>34</v>
      </c>
      <c r="U2557" s="5">
        <v>5680</v>
      </c>
      <c r="V2557" s="5">
        <v>0</v>
      </c>
      <c r="W2557" s="5">
        <v>0</v>
      </c>
      <c r="X2557" s="5" t="s">
        <v>10626</v>
      </c>
      <c r="Y2557" s="5" t="s">
        <v>10627</v>
      </c>
    </row>
    <row r="2558" s="5" customFormat="1" spans="1:25">
      <c r="A2558" s="5" t="s">
        <v>10628</v>
      </c>
      <c r="B2558" s="5" t="s">
        <v>26</v>
      </c>
      <c r="C2558" s="5" t="s">
        <v>27</v>
      </c>
      <c r="D2558" s="5" t="s">
        <v>4549</v>
      </c>
      <c r="E2558" s="5" t="s">
        <v>8811</v>
      </c>
      <c r="F2558" s="9">
        <v>45201</v>
      </c>
      <c r="G2558" s="9">
        <v>45204</v>
      </c>
      <c r="H2558" s="5">
        <v>1</v>
      </c>
      <c r="I2558" s="5">
        <v>3</v>
      </c>
      <c r="J2558" s="5">
        <v>3</v>
      </c>
      <c r="K2558" s="5" t="s">
        <v>30</v>
      </c>
      <c r="L2558" s="5">
        <v>3540</v>
      </c>
      <c r="M2558" s="5">
        <v>3540</v>
      </c>
      <c r="N2558" s="5" t="s">
        <v>10629</v>
      </c>
      <c r="O2558" s="5" t="s">
        <v>9609</v>
      </c>
      <c r="P2558" s="5" t="s">
        <v>33</v>
      </c>
      <c r="Q2558" s="5">
        <v>0</v>
      </c>
      <c r="R2558" s="18">
        <v>45198.0000115741</v>
      </c>
      <c r="S2558" s="9">
        <v>45205</v>
      </c>
      <c r="T2558" s="5" t="s">
        <v>34</v>
      </c>
      <c r="U2558" s="5">
        <v>3540</v>
      </c>
      <c r="V2558" s="5">
        <v>0</v>
      </c>
      <c r="W2558" s="5">
        <v>0</v>
      </c>
      <c r="X2558" s="5" t="s">
        <v>10630</v>
      </c>
      <c r="Y2558" s="5" t="s">
        <v>10631</v>
      </c>
    </row>
    <row r="2559" s="5" customFormat="1" spans="1:25">
      <c r="A2559" s="5" t="s">
        <v>10632</v>
      </c>
      <c r="B2559" s="5" t="s">
        <v>26</v>
      </c>
      <c r="C2559" s="5" t="s">
        <v>27</v>
      </c>
      <c r="D2559" s="5" t="s">
        <v>1048</v>
      </c>
      <c r="E2559" s="5" t="s">
        <v>3706</v>
      </c>
      <c r="F2559" s="9">
        <v>45201</v>
      </c>
      <c r="G2559" s="9">
        <v>45204</v>
      </c>
      <c r="H2559" s="5">
        <v>1</v>
      </c>
      <c r="I2559" s="5">
        <v>3</v>
      </c>
      <c r="J2559" s="5">
        <v>3</v>
      </c>
      <c r="K2559" s="5" t="s">
        <v>30</v>
      </c>
      <c r="L2559" s="5">
        <v>2484</v>
      </c>
      <c r="M2559" s="5">
        <v>2484</v>
      </c>
      <c r="N2559" s="5" t="s">
        <v>10633</v>
      </c>
      <c r="O2559" s="5" t="s">
        <v>9609</v>
      </c>
      <c r="P2559" s="5" t="s">
        <v>33</v>
      </c>
      <c r="Q2559" s="5">
        <v>0</v>
      </c>
      <c r="R2559" s="18">
        <v>45198.0000115741</v>
      </c>
      <c r="S2559" s="9">
        <v>45205</v>
      </c>
      <c r="T2559" s="5" t="s">
        <v>34</v>
      </c>
      <c r="U2559" s="5">
        <v>2484</v>
      </c>
      <c r="V2559" s="5">
        <v>0</v>
      </c>
      <c r="W2559" s="5">
        <v>0</v>
      </c>
      <c r="X2559" s="5" t="s">
        <v>10634</v>
      </c>
      <c r="Y2559" s="5" t="s">
        <v>10635</v>
      </c>
    </row>
    <row r="2560" s="5" customFormat="1" spans="1:25">
      <c r="A2560" s="5" t="s">
        <v>10613</v>
      </c>
      <c r="B2560" s="5" t="s">
        <v>26</v>
      </c>
      <c r="C2560" s="5" t="s">
        <v>43</v>
      </c>
      <c r="D2560" s="5" t="s">
        <v>344</v>
      </c>
      <c r="E2560" s="5" t="s">
        <v>9334</v>
      </c>
      <c r="F2560" s="9">
        <v>45201</v>
      </c>
      <c r="G2560" s="9">
        <v>45204</v>
      </c>
      <c r="H2560" s="5">
        <v>4</v>
      </c>
      <c r="I2560" s="5">
        <v>3</v>
      </c>
      <c r="J2560" s="5">
        <v>12</v>
      </c>
      <c r="K2560" s="5" t="s">
        <v>30</v>
      </c>
      <c r="L2560" s="5">
        <v>-14832</v>
      </c>
      <c r="M2560" s="5">
        <v>-14832</v>
      </c>
      <c r="N2560" s="5" t="s">
        <v>10614</v>
      </c>
      <c r="O2560" s="5" t="s">
        <v>9609</v>
      </c>
      <c r="P2560" s="5" t="s">
        <v>33</v>
      </c>
      <c r="Q2560" s="5">
        <v>0</v>
      </c>
      <c r="R2560" s="18">
        <v>45197</v>
      </c>
      <c r="S2560" s="9">
        <v>45205</v>
      </c>
      <c r="T2560" s="5" t="s">
        <v>34</v>
      </c>
      <c r="U2560" s="5">
        <v>-14832</v>
      </c>
      <c r="V2560" s="5">
        <v>0</v>
      </c>
      <c r="W2560" s="5">
        <v>0</v>
      </c>
      <c r="X2560" s="5" t="s">
        <v>10615</v>
      </c>
      <c r="Y2560" s="5" t="s">
        <v>42</v>
      </c>
    </row>
    <row r="2561" s="5" customFormat="1" spans="1:25">
      <c r="A2561" s="5" t="s">
        <v>10636</v>
      </c>
      <c r="B2561" s="5" t="s">
        <v>26</v>
      </c>
      <c r="C2561" s="5" t="s">
        <v>27</v>
      </c>
      <c r="D2561" s="5" t="s">
        <v>4549</v>
      </c>
      <c r="E2561" s="5" t="s">
        <v>8811</v>
      </c>
      <c r="F2561" s="9">
        <v>45201</v>
      </c>
      <c r="G2561" s="9">
        <v>45204</v>
      </c>
      <c r="H2561" s="5">
        <v>1</v>
      </c>
      <c r="I2561" s="5">
        <v>3</v>
      </c>
      <c r="J2561" s="5">
        <v>3</v>
      </c>
      <c r="K2561" s="5" t="s">
        <v>30</v>
      </c>
      <c r="L2561" s="5">
        <v>3540</v>
      </c>
      <c r="M2561" s="5">
        <v>3540</v>
      </c>
      <c r="N2561" s="5" t="s">
        <v>10637</v>
      </c>
      <c r="O2561" s="5" t="s">
        <v>9609</v>
      </c>
      <c r="P2561" s="5" t="s">
        <v>33</v>
      </c>
      <c r="Q2561" s="5">
        <v>0</v>
      </c>
      <c r="R2561" s="18">
        <v>45198.0000115741</v>
      </c>
      <c r="S2561" s="9">
        <v>45205</v>
      </c>
      <c r="T2561" s="5" t="s">
        <v>34</v>
      </c>
      <c r="U2561" s="5">
        <v>3540</v>
      </c>
      <c r="V2561" s="5">
        <v>0</v>
      </c>
      <c r="W2561" s="5">
        <v>0</v>
      </c>
      <c r="X2561" s="5" t="s">
        <v>10638</v>
      </c>
      <c r="Y2561" s="5" t="s">
        <v>10639</v>
      </c>
    </row>
    <row r="2562" s="5" customFormat="1" spans="1:25">
      <c r="A2562" s="5" t="s">
        <v>10640</v>
      </c>
      <c r="B2562" s="5" t="s">
        <v>26</v>
      </c>
      <c r="C2562" s="5" t="s">
        <v>27</v>
      </c>
      <c r="D2562" s="5" t="s">
        <v>6297</v>
      </c>
      <c r="E2562" s="5" t="s">
        <v>10641</v>
      </c>
      <c r="F2562" s="9">
        <v>45202</v>
      </c>
      <c r="G2562" s="9">
        <v>45204</v>
      </c>
      <c r="H2562" s="5">
        <v>1</v>
      </c>
      <c r="I2562" s="5">
        <v>2</v>
      </c>
      <c r="J2562" s="5">
        <v>2</v>
      </c>
      <c r="K2562" s="5" t="s">
        <v>30</v>
      </c>
      <c r="L2562" s="5">
        <v>1934</v>
      </c>
      <c r="M2562" s="5">
        <v>1934</v>
      </c>
      <c r="N2562" s="5" t="s">
        <v>10642</v>
      </c>
      <c r="O2562" s="5" t="s">
        <v>9609</v>
      </c>
      <c r="P2562" s="5" t="s">
        <v>33</v>
      </c>
      <c r="Q2562" s="5">
        <v>0</v>
      </c>
      <c r="R2562" s="18">
        <v>45198</v>
      </c>
      <c r="S2562" s="9">
        <v>45205</v>
      </c>
      <c r="T2562" s="5" t="s">
        <v>34</v>
      </c>
      <c r="U2562" s="5">
        <v>1934</v>
      </c>
      <c r="V2562" s="5">
        <v>0</v>
      </c>
      <c r="W2562" s="5">
        <v>0</v>
      </c>
      <c r="X2562" s="5" t="s">
        <v>10643</v>
      </c>
      <c r="Y2562" s="5" t="s">
        <v>10644</v>
      </c>
    </row>
    <row r="2563" s="5" customFormat="1" spans="1:25">
      <c r="A2563" s="5" t="s">
        <v>10645</v>
      </c>
      <c r="B2563" s="5" t="s">
        <v>26</v>
      </c>
      <c r="C2563" s="5" t="s">
        <v>27</v>
      </c>
      <c r="D2563" s="5" t="s">
        <v>1665</v>
      </c>
      <c r="E2563" s="5" t="s">
        <v>9383</v>
      </c>
      <c r="F2563" s="9">
        <v>45202</v>
      </c>
      <c r="G2563" s="9">
        <v>45204</v>
      </c>
      <c r="H2563" s="5">
        <v>1</v>
      </c>
      <c r="I2563" s="5">
        <v>2</v>
      </c>
      <c r="J2563" s="5">
        <v>2</v>
      </c>
      <c r="K2563" s="5" t="s">
        <v>30</v>
      </c>
      <c r="L2563" s="5">
        <v>1476</v>
      </c>
      <c r="M2563" s="5">
        <v>1476</v>
      </c>
      <c r="N2563" s="5" t="s">
        <v>10646</v>
      </c>
      <c r="O2563" s="5" t="s">
        <v>9609</v>
      </c>
      <c r="P2563" s="5" t="s">
        <v>33</v>
      </c>
      <c r="Q2563" s="5">
        <v>0</v>
      </c>
      <c r="R2563" s="18">
        <v>45198.0000115741</v>
      </c>
      <c r="S2563" s="9">
        <v>45205</v>
      </c>
      <c r="T2563" s="5" t="s">
        <v>34</v>
      </c>
      <c r="U2563" s="5">
        <v>1476</v>
      </c>
      <c r="V2563" s="5">
        <v>0</v>
      </c>
      <c r="W2563" s="5">
        <v>0</v>
      </c>
      <c r="X2563" s="5" t="s">
        <v>10647</v>
      </c>
      <c r="Y2563" s="5" t="s">
        <v>10648</v>
      </c>
    </row>
    <row r="2564" s="5" customFormat="1" spans="1:25">
      <c r="A2564" s="5" t="s">
        <v>10649</v>
      </c>
      <c r="B2564" s="5" t="s">
        <v>26</v>
      </c>
      <c r="C2564" s="5" t="s">
        <v>27</v>
      </c>
      <c r="D2564" s="5" t="s">
        <v>648</v>
      </c>
      <c r="E2564" s="5" t="s">
        <v>1939</v>
      </c>
      <c r="F2564" s="9">
        <v>45201</v>
      </c>
      <c r="G2564" s="9">
        <v>45204</v>
      </c>
      <c r="H2564" s="5">
        <v>1</v>
      </c>
      <c r="I2564" s="5">
        <v>3</v>
      </c>
      <c r="J2564" s="5">
        <v>3</v>
      </c>
      <c r="K2564" s="5" t="s">
        <v>30</v>
      </c>
      <c r="L2564" s="5">
        <v>3753</v>
      </c>
      <c r="M2564" s="5">
        <v>3753</v>
      </c>
      <c r="N2564" s="5" t="s">
        <v>10650</v>
      </c>
      <c r="O2564" s="5" t="s">
        <v>9609</v>
      </c>
      <c r="P2564" s="5" t="s">
        <v>33</v>
      </c>
      <c r="Q2564" s="5">
        <v>0</v>
      </c>
      <c r="R2564" s="18">
        <v>45198</v>
      </c>
      <c r="S2564" s="9">
        <v>45205</v>
      </c>
      <c r="T2564" s="5" t="s">
        <v>34</v>
      </c>
      <c r="U2564" s="5">
        <v>3753</v>
      </c>
      <c r="V2564" s="5">
        <v>0</v>
      </c>
      <c r="W2564" s="5">
        <v>0</v>
      </c>
      <c r="X2564" s="5" t="s">
        <v>10651</v>
      </c>
      <c r="Y2564" s="5" t="s">
        <v>10652</v>
      </c>
    </row>
    <row r="2565" s="5" customFormat="1" spans="1:25">
      <c r="A2565" s="5" t="s">
        <v>10653</v>
      </c>
      <c r="B2565" s="5" t="s">
        <v>26</v>
      </c>
      <c r="C2565" s="5" t="s">
        <v>27</v>
      </c>
      <c r="D2565" s="5" t="s">
        <v>648</v>
      </c>
      <c r="E2565" s="5" t="s">
        <v>56</v>
      </c>
      <c r="F2565" s="9">
        <v>45201</v>
      </c>
      <c r="G2565" s="9">
        <v>45204</v>
      </c>
      <c r="H2565" s="5">
        <v>1</v>
      </c>
      <c r="I2565" s="5">
        <v>3</v>
      </c>
      <c r="J2565" s="5">
        <v>3</v>
      </c>
      <c r="K2565" s="5" t="s">
        <v>30</v>
      </c>
      <c r="L2565" s="5">
        <v>3753</v>
      </c>
      <c r="M2565" s="5">
        <v>3753</v>
      </c>
      <c r="N2565" s="5" t="s">
        <v>10654</v>
      </c>
      <c r="O2565" s="5" t="s">
        <v>9609</v>
      </c>
      <c r="P2565" s="5" t="s">
        <v>33</v>
      </c>
      <c r="Q2565" s="5">
        <v>0</v>
      </c>
      <c r="R2565" s="18">
        <v>45198.0000115741</v>
      </c>
      <c r="S2565" s="9">
        <v>45205</v>
      </c>
      <c r="T2565" s="5" t="s">
        <v>34</v>
      </c>
      <c r="U2565" s="5">
        <v>3753</v>
      </c>
      <c r="V2565" s="5">
        <v>0</v>
      </c>
      <c r="W2565" s="5">
        <v>0</v>
      </c>
      <c r="X2565" s="5" t="s">
        <v>10655</v>
      </c>
      <c r="Y2565" s="5" t="s">
        <v>10656</v>
      </c>
    </row>
    <row r="2566" s="5" customFormat="1" spans="1:26">
      <c r="A2566" s="5" t="s">
        <v>10657</v>
      </c>
      <c r="B2566" s="5" t="s">
        <v>26</v>
      </c>
      <c r="C2566" s="5" t="s">
        <v>27</v>
      </c>
      <c r="D2566" s="5" t="s">
        <v>60</v>
      </c>
      <c r="E2566" s="5" t="s">
        <v>453</v>
      </c>
      <c r="F2566" s="9">
        <v>45202</v>
      </c>
      <c r="G2566" s="9">
        <v>45204</v>
      </c>
      <c r="H2566" s="5">
        <v>1</v>
      </c>
      <c r="I2566" s="5">
        <v>2</v>
      </c>
      <c r="J2566" s="5">
        <v>2</v>
      </c>
      <c r="K2566" s="5" t="s">
        <v>30</v>
      </c>
      <c r="L2566" s="5">
        <v>5600</v>
      </c>
      <c r="M2566" s="5">
        <v>5600</v>
      </c>
      <c r="N2566" s="5" t="s">
        <v>10658</v>
      </c>
      <c r="O2566" s="5" t="s">
        <v>9609</v>
      </c>
      <c r="P2566" s="5" t="s">
        <v>33</v>
      </c>
      <c r="Q2566" s="5">
        <v>0</v>
      </c>
      <c r="R2566" s="18">
        <v>45199.0000115741</v>
      </c>
      <c r="S2566" s="9">
        <v>45205</v>
      </c>
      <c r="T2566" s="5" t="s">
        <v>34</v>
      </c>
      <c r="U2566" s="5">
        <v>5600</v>
      </c>
      <c r="V2566" s="5">
        <v>0</v>
      </c>
      <c r="W2566" s="5">
        <v>0</v>
      </c>
      <c r="X2566" s="5" t="s">
        <v>10659</v>
      </c>
      <c r="Y2566" s="5">
        <v>178409814</v>
      </c>
      <c r="Z2566" s="5" t="s">
        <v>10660</v>
      </c>
    </row>
    <row r="2567" s="5" customFormat="1" spans="1:25">
      <c r="A2567" s="5" t="s">
        <v>10661</v>
      </c>
      <c r="B2567" s="5" t="s">
        <v>26</v>
      </c>
      <c r="C2567" s="5" t="s">
        <v>27</v>
      </c>
      <c r="D2567" s="5" t="s">
        <v>6189</v>
      </c>
      <c r="E2567" s="5" t="s">
        <v>6190</v>
      </c>
      <c r="F2567" s="9">
        <v>45203</v>
      </c>
      <c r="G2567" s="9">
        <v>45204</v>
      </c>
      <c r="H2567" s="5">
        <v>1</v>
      </c>
      <c r="I2567" s="5">
        <v>1</v>
      </c>
      <c r="J2567" s="5">
        <v>1</v>
      </c>
      <c r="K2567" s="5" t="s">
        <v>30</v>
      </c>
      <c r="L2567" s="5">
        <v>429</v>
      </c>
      <c r="M2567" s="5">
        <v>429</v>
      </c>
      <c r="N2567" s="5" t="s">
        <v>10662</v>
      </c>
      <c r="O2567" s="5" t="s">
        <v>9609</v>
      </c>
      <c r="P2567" s="5" t="s">
        <v>33</v>
      </c>
      <c r="Q2567" s="5">
        <v>0</v>
      </c>
      <c r="R2567" s="18">
        <v>45199.0000115741</v>
      </c>
      <c r="S2567" s="9">
        <v>45205</v>
      </c>
      <c r="T2567" s="5" t="s">
        <v>34</v>
      </c>
      <c r="U2567" s="5">
        <v>429</v>
      </c>
      <c r="V2567" s="5">
        <v>0</v>
      </c>
      <c r="W2567" s="5">
        <v>0</v>
      </c>
      <c r="X2567" s="5" t="s">
        <v>10663</v>
      </c>
      <c r="Y2567" s="5" t="s">
        <v>10664</v>
      </c>
    </row>
    <row r="2568" s="5" customFormat="1" spans="1:25">
      <c r="A2568" s="5" t="s">
        <v>10665</v>
      </c>
      <c r="B2568" s="5" t="s">
        <v>26</v>
      </c>
      <c r="C2568" s="5" t="s">
        <v>27</v>
      </c>
      <c r="D2568" s="5" t="s">
        <v>60</v>
      </c>
      <c r="E2568" s="5" t="s">
        <v>453</v>
      </c>
      <c r="F2568" s="9">
        <v>45202</v>
      </c>
      <c r="G2568" s="9">
        <v>45204</v>
      </c>
      <c r="H2568" s="5">
        <v>1</v>
      </c>
      <c r="I2568" s="5">
        <v>2</v>
      </c>
      <c r="J2568" s="5">
        <v>2</v>
      </c>
      <c r="K2568" s="5" t="s">
        <v>30</v>
      </c>
      <c r="L2568" s="5">
        <v>5600</v>
      </c>
      <c r="M2568" s="5">
        <v>5600</v>
      </c>
      <c r="N2568" s="5" t="s">
        <v>10666</v>
      </c>
      <c r="O2568" s="5" t="s">
        <v>9609</v>
      </c>
      <c r="P2568" s="5" t="s">
        <v>33</v>
      </c>
      <c r="Q2568" s="5">
        <v>0</v>
      </c>
      <c r="R2568" s="18">
        <v>45199.0000115741</v>
      </c>
      <c r="S2568" s="9">
        <v>45205</v>
      </c>
      <c r="T2568" s="5" t="s">
        <v>34</v>
      </c>
      <c r="U2568" s="5">
        <v>5600</v>
      </c>
      <c r="V2568" s="5">
        <v>0</v>
      </c>
      <c r="W2568" s="5">
        <v>0</v>
      </c>
      <c r="X2568" s="5" t="s">
        <v>10667</v>
      </c>
      <c r="Y2568" s="5" t="s">
        <v>42</v>
      </c>
    </row>
    <row r="2569" s="5" customFormat="1" spans="1:26">
      <c r="A2569" s="5" t="s">
        <v>10668</v>
      </c>
      <c r="B2569" s="5" t="s">
        <v>26</v>
      </c>
      <c r="C2569" s="5" t="s">
        <v>27</v>
      </c>
      <c r="D2569" s="5" t="s">
        <v>5536</v>
      </c>
      <c r="E2569" s="5" t="s">
        <v>10669</v>
      </c>
      <c r="F2569" s="9">
        <v>45201</v>
      </c>
      <c r="G2569" s="9">
        <v>45204</v>
      </c>
      <c r="H2569" s="5">
        <v>2</v>
      </c>
      <c r="I2569" s="5">
        <v>3</v>
      </c>
      <c r="J2569" s="5">
        <v>6</v>
      </c>
      <c r="K2569" s="5" t="s">
        <v>30</v>
      </c>
      <c r="L2569" s="5">
        <v>5094</v>
      </c>
      <c r="M2569" s="5">
        <v>5094</v>
      </c>
      <c r="N2569" s="5" t="s">
        <v>10670</v>
      </c>
      <c r="O2569" s="5" t="s">
        <v>9609</v>
      </c>
      <c r="P2569" s="5" t="s">
        <v>33</v>
      </c>
      <c r="Q2569" s="5">
        <v>0</v>
      </c>
      <c r="R2569" s="18">
        <v>45199.0000115741</v>
      </c>
      <c r="S2569" s="9">
        <v>45205</v>
      </c>
      <c r="T2569" s="5" t="s">
        <v>34</v>
      </c>
      <c r="U2569" s="5">
        <v>5094</v>
      </c>
      <c r="V2569" s="5">
        <v>0</v>
      </c>
      <c r="W2569" s="5">
        <v>0</v>
      </c>
      <c r="X2569" s="5" t="s">
        <v>10671</v>
      </c>
      <c r="Y2569" s="5">
        <v>318762379</v>
      </c>
      <c r="Z2569" s="5" t="s">
        <v>10672</v>
      </c>
    </row>
    <row r="2570" s="5" customFormat="1" spans="1:25">
      <c r="A2570" s="5" t="s">
        <v>10673</v>
      </c>
      <c r="B2570" s="5" t="s">
        <v>26</v>
      </c>
      <c r="C2570" s="5" t="s">
        <v>27</v>
      </c>
      <c r="D2570" s="5" t="s">
        <v>10674</v>
      </c>
      <c r="E2570" s="5" t="s">
        <v>10675</v>
      </c>
      <c r="F2570" s="9">
        <v>45202</v>
      </c>
      <c r="G2570" s="9">
        <v>45204</v>
      </c>
      <c r="H2570" s="5">
        <v>1</v>
      </c>
      <c r="I2570" s="5">
        <v>2</v>
      </c>
      <c r="J2570" s="5">
        <v>2</v>
      </c>
      <c r="K2570" s="5" t="s">
        <v>30</v>
      </c>
      <c r="L2570" s="5">
        <v>2758</v>
      </c>
      <c r="M2570" s="5">
        <v>2758</v>
      </c>
      <c r="N2570" s="5" t="s">
        <v>10676</v>
      </c>
      <c r="O2570" s="5" t="s">
        <v>9609</v>
      </c>
      <c r="P2570" s="5" t="s">
        <v>33</v>
      </c>
      <c r="Q2570" s="5">
        <v>0</v>
      </c>
      <c r="R2570" s="18">
        <v>45199</v>
      </c>
      <c r="S2570" s="9">
        <v>45205</v>
      </c>
      <c r="T2570" s="5" t="s">
        <v>34</v>
      </c>
      <c r="U2570" s="5">
        <v>2758</v>
      </c>
      <c r="V2570" s="5">
        <v>0</v>
      </c>
      <c r="W2570" s="5">
        <v>0</v>
      </c>
      <c r="X2570" s="5" t="s">
        <v>10677</v>
      </c>
      <c r="Y2570" s="5" t="s">
        <v>10678</v>
      </c>
    </row>
    <row r="2571" s="5" customFormat="1" spans="1:25">
      <c r="A2571" s="5" t="s">
        <v>10665</v>
      </c>
      <c r="B2571" s="5" t="s">
        <v>26</v>
      </c>
      <c r="C2571" s="5" t="s">
        <v>43</v>
      </c>
      <c r="D2571" s="5" t="s">
        <v>60</v>
      </c>
      <c r="E2571" s="5" t="s">
        <v>453</v>
      </c>
      <c r="F2571" s="9">
        <v>45202</v>
      </c>
      <c r="G2571" s="9">
        <v>45204</v>
      </c>
      <c r="H2571" s="5">
        <v>1</v>
      </c>
      <c r="I2571" s="5">
        <v>2</v>
      </c>
      <c r="J2571" s="5">
        <v>2</v>
      </c>
      <c r="K2571" s="5" t="s">
        <v>30</v>
      </c>
      <c r="L2571" s="5">
        <v>-5600</v>
      </c>
      <c r="M2571" s="5">
        <v>-5600</v>
      </c>
      <c r="N2571" s="5" t="s">
        <v>10666</v>
      </c>
      <c r="O2571" s="5" t="s">
        <v>9609</v>
      </c>
      <c r="P2571" s="5" t="s">
        <v>33</v>
      </c>
      <c r="Q2571" s="5">
        <v>0</v>
      </c>
      <c r="R2571" s="18">
        <v>45199.0000115741</v>
      </c>
      <c r="S2571" s="9">
        <v>45205</v>
      </c>
      <c r="T2571" s="5" t="s">
        <v>34</v>
      </c>
      <c r="U2571" s="5">
        <v>-5600</v>
      </c>
      <c r="V2571" s="5">
        <v>0</v>
      </c>
      <c r="W2571" s="5">
        <v>0</v>
      </c>
      <c r="X2571" s="5" t="s">
        <v>10667</v>
      </c>
      <c r="Y2571" s="5" t="s">
        <v>42</v>
      </c>
    </row>
    <row r="2572" s="5" customFormat="1" spans="1:25">
      <c r="A2572" s="5" t="s">
        <v>10679</v>
      </c>
      <c r="B2572" s="5" t="s">
        <v>26</v>
      </c>
      <c r="C2572" s="5" t="s">
        <v>27</v>
      </c>
      <c r="D2572" s="5" t="s">
        <v>60</v>
      </c>
      <c r="E2572" s="5" t="s">
        <v>414</v>
      </c>
      <c r="F2572" s="9">
        <v>45202</v>
      </c>
      <c r="G2572" s="9">
        <v>45204</v>
      </c>
      <c r="H2572" s="5">
        <v>1</v>
      </c>
      <c r="I2572" s="5">
        <v>2</v>
      </c>
      <c r="J2572" s="5">
        <v>2</v>
      </c>
      <c r="K2572" s="5" t="s">
        <v>30</v>
      </c>
      <c r="L2572" s="5">
        <v>7600</v>
      </c>
      <c r="M2572" s="5">
        <v>7600</v>
      </c>
      <c r="N2572" s="5" t="s">
        <v>10680</v>
      </c>
      <c r="O2572" s="5" t="s">
        <v>9609</v>
      </c>
      <c r="P2572" s="5" t="s">
        <v>33</v>
      </c>
      <c r="Q2572" s="5">
        <v>0</v>
      </c>
      <c r="R2572" s="18">
        <v>45199.0000115741</v>
      </c>
      <c r="S2572" s="9">
        <v>45205</v>
      </c>
      <c r="T2572" s="5" t="s">
        <v>34</v>
      </c>
      <c r="U2572" s="5">
        <v>7600</v>
      </c>
      <c r="V2572" s="5">
        <v>0</v>
      </c>
      <c r="W2572" s="5">
        <v>0</v>
      </c>
      <c r="X2572" s="5" t="s">
        <v>10681</v>
      </c>
      <c r="Y2572" s="5" t="s">
        <v>10682</v>
      </c>
    </row>
    <row r="2573" s="5" customFormat="1" spans="1:25">
      <c r="A2573" s="5" t="s">
        <v>10606</v>
      </c>
      <c r="B2573" s="5" t="s">
        <v>26</v>
      </c>
      <c r="C2573" s="5" t="s">
        <v>43</v>
      </c>
      <c r="D2573" s="5" t="s">
        <v>60</v>
      </c>
      <c r="E2573" s="5" t="s">
        <v>2406</v>
      </c>
      <c r="F2573" s="9">
        <v>45202</v>
      </c>
      <c r="G2573" s="9">
        <v>45204</v>
      </c>
      <c r="H2573" s="5">
        <v>1</v>
      </c>
      <c r="I2573" s="5">
        <v>2</v>
      </c>
      <c r="J2573" s="5">
        <v>2</v>
      </c>
      <c r="K2573" s="5" t="s">
        <v>30</v>
      </c>
      <c r="L2573" s="5">
        <v>-10200</v>
      </c>
      <c r="M2573" s="5">
        <v>-10200</v>
      </c>
      <c r="N2573" s="5" t="s">
        <v>10607</v>
      </c>
      <c r="O2573" s="5" t="s">
        <v>9609</v>
      </c>
      <c r="P2573" s="5" t="s">
        <v>33</v>
      </c>
      <c r="Q2573" s="5">
        <v>0</v>
      </c>
      <c r="R2573" s="18">
        <v>45197</v>
      </c>
      <c r="S2573" s="9">
        <v>45205</v>
      </c>
      <c r="T2573" s="5" t="s">
        <v>34</v>
      </c>
      <c r="U2573" s="5">
        <v>-10200</v>
      </c>
      <c r="V2573" s="5">
        <v>0</v>
      </c>
      <c r="W2573" s="5">
        <v>0</v>
      </c>
      <c r="X2573" s="5" t="s">
        <v>10608</v>
      </c>
      <c r="Y2573" s="5" t="s">
        <v>42</v>
      </c>
    </row>
    <row r="2574" s="5" customFormat="1" spans="1:25">
      <c r="A2574" s="5" t="s">
        <v>10683</v>
      </c>
      <c r="B2574" s="5" t="s">
        <v>26</v>
      </c>
      <c r="C2574" s="5" t="s">
        <v>27</v>
      </c>
      <c r="D2574" s="5" t="s">
        <v>60</v>
      </c>
      <c r="E2574" s="5" t="s">
        <v>414</v>
      </c>
      <c r="F2574" s="9">
        <v>45202</v>
      </c>
      <c r="G2574" s="9">
        <v>45204</v>
      </c>
      <c r="H2574" s="5">
        <v>1</v>
      </c>
      <c r="I2574" s="5">
        <v>2</v>
      </c>
      <c r="J2574" s="5">
        <v>2</v>
      </c>
      <c r="K2574" s="5" t="s">
        <v>30</v>
      </c>
      <c r="L2574" s="5">
        <v>7600</v>
      </c>
      <c r="M2574" s="5">
        <v>7600</v>
      </c>
      <c r="N2574" s="5" t="s">
        <v>10607</v>
      </c>
      <c r="O2574" s="5" t="s">
        <v>9609</v>
      </c>
      <c r="P2574" s="5" t="s">
        <v>33</v>
      </c>
      <c r="Q2574" s="5">
        <v>0</v>
      </c>
      <c r="R2574" s="18">
        <v>45199.0000115741</v>
      </c>
      <c r="S2574" s="9">
        <v>45205</v>
      </c>
      <c r="T2574" s="5" t="s">
        <v>34</v>
      </c>
      <c r="U2574" s="5">
        <v>7600</v>
      </c>
      <c r="V2574" s="5">
        <v>0</v>
      </c>
      <c r="W2574" s="5">
        <v>0</v>
      </c>
      <c r="X2574" s="5" t="s">
        <v>10684</v>
      </c>
      <c r="Y2574" s="5" t="s">
        <v>42</v>
      </c>
    </row>
    <row r="2575" s="5" customFormat="1" spans="1:25">
      <c r="A2575" s="5" t="s">
        <v>10685</v>
      </c>
      <c r="B2575" s="5" t="s">
        <v>26</v>
      </c>
      <c r="C2575" s="5" t="s">
        <v>43</v>
      </c>
      <c r="D2575" s="5" t="s">
        <v>172</v>
      </c>
      <c r="E2575" s="5" t="s">
        <v>1351</v>
      </c>
      <c r="F2575" s="9">
        <v>45203</v>
      </c>
      <c r="G2575" s="9">
        <v>45204</v>
      </c>
      <c r="H2575" s="5">
        <v>1</v>
      </c>
      <c r="I2575" s="5">
        <v>1</v>
      </c>
      <c r="J2575" s="5">
        <v>1</v>
      </c>
      <c r="K2575" s="5" t="s">
        <v>30</v>
      </c>
      <c r="L2575" s="5">
        <v>-2744</v>
      </c>
      <c r="M2575" s="5">
        <v>-2744</v>
      </c>
      <c r="N2575" s="5" t="s">
        <v>10686</v>
      </c>
      <c r="O2575" s="5" t="s">
        <v>9609</v>
      </c>
      <c r="P2575" s="5" t="s">
        <v>33</v>
      </c>
      <c r="Q2575" s="5">
        <v>0</v>
      </c>
      <c r="R2575" s="18">
        <v>45141.0000115741</v>
      </c>
      <c r="S2575" s="9">
        <v>45205</v>
      </c>
      <c r="T2575" s="5" t="s">
        <v>34</v>
      </c>
      <c r="U2575" s="5">
        <v>-2744</v>
      </c>
      <c r="V2575" s="5">
        <v>0</v>
      </c>
      <c r="W2575" s="5">
        <v>0</v>
      </c>
      <c r="X2575" s="5" t="s">
        <v>10687</v>
      </c>
      <c r="Y2575" s="5" t="s">
        <v>10688</v>
      </c>
    </row>
    <row r="2576" s="5" customFormat="1" spans="1:25">
      <c r="A2576" s="5" t="s">
        <v>10689</v>
      </c>
      <c r="B2576" s="5" t="s">
        <v>26</v>
      </c>
      <c r="C2576" s="5" t="s">
        <v>27</v>
      </c>
      <c r="D2576" s="5" t="s">
        <v>425</v>
      </c>
      <c r="E2576" s="5" t="s">
        <v>2714</v>
      </c>
      <c r="F2576" s="9">
        <v>45203</v>
      </c>
      <c r="G2576" s="9">
        <v>45204</v>
      </c>
      <c r="H2576" s="5">
        <v>1</v>
      </c>
      <c r="I2576" s="5">
        <v>1</v>
      </c>
      <c r="J2576" s="5">
        <v>1</v>
      </c>
      <c r="K2576" s="5" t="s">
        <v>30</v>
      </c>
      <c r="L2576" s="5">
        <v>296</v>
      </c>
      <c r="M2576" s="5">
        <v>296</v>
      </c>
      <c r="N2576" s="5" t="s">
        <v>10690</v>
      </c>
      <c r="O2576" s="5" t="s">
        <v>9609</v>
      </c>
      <c r="P2576" s="5" t="s">
        <v>33</v>
      </c>
      <c r="Q2576" s="5">
        <v>0</v>
      </c>
      <c r="R2576" s="18">
        <v>45199.0000115741</v>
      </c>
      <c r="S2576" s="9">
        <v>45205</v>
      </c>
      <c r="T2576" s="5" t="s">
        <v>34</v>
      </c>
      <c r="U2576" s="5">
        <v>296</v>
      </c>
      <c r="V2576" s="5">
        <v>0</v>
      </c>
      <c r="W2576" s="5">
        <v>0</v>
      </c>
      <c r="X2576" s="5" t="s">
        <v>10691</v>
      </c>
      <c r="Y2576" s="5" t="s">
        <v>10692</v>
      </c>
    </row>
    <row r="2577" s="5" customFormat="1" spans="1:25">
      <c r="A2577" s="5" t="s">
        <v>10693</v>
      </c>
      <c r="B2577" s="5" t="s">
        <v>26</v>
      </c>
      <c r="C2577" s="5" t="s">
        <v>27</v>
      </c>
      <c r="D2577" s="5" t="s">
        <v>648</v>
      </c>
      <c r="E2577" s="5" t="s">
        <v>56</v>
      </c>
      <c r="F2577" s="9">
        <v>45201</v>
      </c>
      <c r="G2577" s="9">
        <v>45204</v>
      </c>
      <c r="H2577" s="5">
        <v>1</v>
      </c>
      <c r="I2577" s="5">
        <v>3</v>
      </c>
      <c r="J2577" s="5">
        <v>3</v>
      </c>
      <c r="K2577" s="5" t="s">
        <v>30</v>
      </c>
      <c r="L2577" s="5">
        <v>3753</v>
      </c>
      <c r="M2577" s="5">
        <v>3753</v>
      </c>
      <c r="N2577" s="5" t="s">
        <v>10694</v>
      </c>
      <c r="O2577" s="5" t="s">
        <v>9609</v>
      </c>
      <c r="P2577" s="5" t="s">
        <v>33</v>
      </c>
      <c r="Q2577" s="5">
        <v>0</v>
      </c>
      <c r="R2577" s="18">
        <v>45199</v>
      </c>
      <c r="S2577" s="9">
        <v>45205</v>
      </c>
      <c r="T2577" s="5" t="s">
        <v>34</v>
      </c>
      <c r="U2577" s="5">
        <v>3753</v>
      </c>
      <c r="V2577" s="5">
        <v>0</v>
      </c>
      <c r="W2577" s="5">
        <v>0</v>
      </c>
      <c r="X2577" s="5" t="s">
        <v>10695</v>
      </c>
      <c r="Y2577" s="5" t="s">
        <v>10696</v>
      </c>
    </row>
    <row r="2578" s="5" customFormat="1" spans="1:25">
      <c r="A2578" s="5" t="s">
        <v>10683</v>
      </c>
      <c r="B2578" s="5" t="s">
        <v>26</v>
      </c>
      <c r="C2578" s="5" t="s">
        <v>43</v>
      </c>
      <c r="D2578" s="5" t="s">
        <v>60</v>
      </c>
      <c r="E2578" s="5" t="s">
        <v>414</v>
      </c>
      <c r="F2578" s="9">
        <v>45202</v>
      </c>
      <c r="G2578" s="9">
        <v>45204</v>
      </c>
      <c r="H2578" s="5">
        <v>1</v>
      </c>
      <c r="I2578" s="5">
        <v>2</v>
      </c>
      <c r="J2578" s="5">
        <v>2</v>
      </c>
      <c r="K2578" s="5" t="s">
        <v>30</v>
      </c>
      <c r="L2578" s="5">
        <v>-7600</v>
      </c>
      <c r="M2578" s="5">
        <v>-7600</v>
      </c>
      <c r="N2578" s="5" t="s">
        <v>10607</v>
      </c>
      <c r="O2578" s="5" t="s">
        <v>9609</v>
      </c>
      <c r="P2578" s="5" t="s">
        <v>33</v>
      </c>
      <c r="Q2578" s="5">
        <v>0</v>
      </c>
      <c r="R2578" s="18">
        <v>45199.0000115741</v>
      </c>
      <c r="S2578" s="9">
        <v>45205</v>
      </c>
      <c r="T2578" s="5" t="s">
        <v>34</v>
      </c>
      <c r="U2578" s="5">
        <v>-7600</v>
      </c>
      <c r="V2578" s="5">
        <v>0</v>
      </c>
      <c r="W2578" s="5">
        <v>0</v>
      </c>
      <c r="X2578" s="5" t="s">
        <v>10684</v>
      </c>
      <c r="Y2578" s="5" t="s">
        <v>42</v>
      </c>
    </row>
    <row r="2579" s="5" customFormat="1" spans="1:25">
      <c r="A2579" s="5" t="s">
        <v>10697</v>
      </c>
      <c r="B2579" s="5" t="s">
        <v>26</v>
      </c>
      <c r="C2579" s="5" t="s">
        <v>27</v>
      </c>
      <c r="D2579" s="5" t="s">
        <v>60</v>
      </c>
      <c r="E2579" s="5" t="s">
        <v>1118</v>
      </c>
      <c r="F2579" s="9">
        <v>45202</v>
      </c>
      <c r="G2579" s="9">
        <v>45204</v>
      </c>
      <c r="H2579" s="5">
        <v>1</v>
      </c>
      <c r="I2579" s="5">
        <v>2</v>
      </c>
      <c r="J2579" s="5">
        <v>2</v>
      </c>
      <c r="K2579" s="5" t="s">
        <v>30</v>
      </c>
      <c r="L2579" s="5">
        <v>7460</v>
      </c>
      <c r="M2579" s="5">
        <v>7460</v>
      </c>
      <c r="N2579" s="5" t="s">
        <v>10698</v>
      </c>
      <c r="O2579" s="5" t="s">
        <v>9609</v>
      </c>
      <c r="P2579" s="5" t="s">
        <v>33</v>
      </c>
      <c r="Q2579" s="5">
        <v>0</v>
      </c>
      <c r="R2579" s="18">
        <v>45199.0000115741</v>
      </c>
      <c r="S2579" s="9">
        <v>45205</v>
      </c>
      <c r="T2579" s="5" t="s">
        <v>34</v>
      </c>
      <c r="U2579" s="5">
        <v>7460</v>
      </c>
      <c r="V2579" s="5">
        <v>0</v>
      </c>
      <c r="W2579" s="5">
        <v>0</v>
      </c>
      <c r="X2579" s="5" t="s">
        <v>10699</v>
      </c>
      <c r="Y2579" s="5" t="s">
        <v>10700</v>
      </c>
    </row>
    <row r="2580" s="5" customFormat="1" spans="1:25">
      <c r="A2580" s="5" t="s">
        <v>10701</v>
      </c>
      <c r="B2580" s="5" t="s">
        <v>26</v>
      </c>
      <c r="C2580" s="5" t="s">
        <v>27</v>
      </c>
      <c r="D2580" s="5" t="s">
        <v>1813</v>
      </c>
      <c r="E2580" s="5" t="s">
        <v>9075</v>
      </c>
      <c r="F2580" s="9">
        <v>45203</v>
      </c>
      <c r="G2580" s="9">
        <v>45204</v>
      </c>
      <c r="H2580" s="5">
        <v>1</v>
      </c>
      <c r="I2580" s="5">
        <v>1</v>
      </c>
      <c r="J2580" s="5">
        <v>1</v>
      </c>
      <c r="K2580" s="5" t="s">
        <v>30</v>
      </c>
      <c r="L2580" s="5">
        <v>689</v>
      </c>
      <c r="M2580" s="5">
        <v>689</v>
      </c>
      <c r="N2580" s="5" t="s">
        <v>9076</v>
      </c>
      <c r="O2580" s="5" t="s">
        <v>9609</v>
      </c>
      <c r="P2580" s="5" t="s">
        <v>33</v>
      </c>
      <c r="Q2580" s="5">
        <v>0</v>
      </c>
      <c r="R2580" s="18">
        <v>45199</v>
      </c>
      <c r="S2580" s="9">
        <v>45205</v>
      </c>
      <c r="T2580" s="5" t="s">
        <v>34</v>
      </c>
      <c r="U2580" s="5">
        <v>689</v>
      </c>
      <c r="V2580" s="5">
        <v>0</v>
      </c>
      <c r="W2580" s="5">
        <v>0</v>
      </c>
      <c r="X2580" s="5" t="s">
        <v>10702</v>
      </c>
      <c r="Y2580" s="5" t="s">
        <v>10703</v>
      </c>
    </row>
    <row r="2581" s="5" customFormat="1" spans="1:25">
      <c r="A2581" s="5" t="s">
        <v>10704</v>
      </c>
      <c r="B2581" s="5" t="s">
        <v>26</v>
      </c>
      <c r="C2581" s="5" t="s">
        <v>27</v>
      </c>
      <c r="D2581" s="5" t="s">
        <v>280</v>
      </c>
      <c r="E2581" s="5" t="s">
        <v>482</v>
      </c>
      <c r="F2581" s="9">
        <v>45202</v>
      </c>
      <c r="G2581" s="9">
        <v>45204</v>
      </c>
      <c r="H2581" s="5">
        <v>1</v>
      </c>
      <c r="I2581" s="5">
        <v>2</v>
      </c>
      <c r="J2581" s="5">
        <v>2</v>
      </c>
      <c r="K2581" s="5" t="s">
        <v>30</v>
      </c>
      <c r="L2581" s="5">
        <v>3165</v>
      </c>
      <c r="M2581" s="5">
        <v>3165</v>
      </c>
      <c r="N2581" s="5" t="s">
        <v>10705</v>
      </c>
      <c r="O2581" s="5" t="s">
        <v>9609</v>
      </c>
      <c r="P2581" s="5" t="s">
        <v>33</v>
      </c>
      <c r="Q2581" s="5">
        <v>0</v>
      </c>
      <c r="R2581" s="18">
        <v>45199.0000115741</v>
      </c>
      <c r="S2581" s="9">
        <v>45205</v>
      </c>
      <c r="T2581" s="5" t="s">
        <v>34</v>
      </c>
      <c r="U2581" s="5">
        <v>3165</v>
      </c>
      <c r="V2581" s="5">
        <v>0</v>
      </c>
      <c r="W2581" s="5">
        <v>0</v>
      </c>
      <c r="X2581" s="5" t="s">
        <v>10706</v>
      </c>
      <c r="Y2581" s="5" t="s">
        <v>10707</v>
      </c>
    </row>
    <row r="2582" s="5" customFormat="1" spans="1:25">
      <c r="A2582" s="5" t="s">
        <v>10708</v>
      </c>
      <c r="B2582" s="5" t="s">
        <v>26</v>
      </c>
      <c r="C2582" s="5" t="s">
        <v>27</v>
      </c>
      <c r="D2582" s="5" t="s">
        <v>1813</v>
      </c>
      <c r="E2582" s="5" t="s">
        <v>1814</v>
      </c>
      <c r="F2582" s="9">
        <v>45203</v>
      </c>
      <c r="G2582" s="9">
        <v>45204</v>
      </c>
      <c r="H2582" s="5">
        <v>1</v>
      </c>
      <c r="I2582" s="5">
        <v>1</v>
      </c>
      <c r="J2582" s="5">
        <v>1</v>
      </c>
      <c r="K2582" s="5" t="s">
        <v>30</v>
      </c>
      <c r="L2582" s="5">
        <v>689</v>
      </c>
      <c r="M2582" s="5">
        <v>689</v>
      </c>
      <c r="N2582" s="5" t="s">
        <v>10709</v>
      </c>
      <c r="O2582" s="5" t="s">
        <v>9609</v>
      </c>
      <c r="P2582" s="5" t="s">
        <v>33</v>
      </c>
      <c r="Q2582" s="5">
        <v>0</v>
      </c>
      <c r="R2582" s="18">
        <v>45200</v>
      </c>
      <c r="S2582" s="9">
        <v>45205</v>
      </c>
      <c r="T2582" s="5" t="s">
        <v>34</v>
      </c>
      <c r="U2582" s="5">
        <v>689</v>
      </c>
      <c r="V2582" s="5">
        <v>0</v>
      </c>
      <c r="W2582" s="5">
        <v>0</v>
      </c>
      <c r="X2582" s="5" t="s">
        <v>10710</v>
      </c>
      <c r="Y2582" s="5" t="s">
        <v>10711</v>
      </c>
    </row>
    <row r="2583" s="5" customFormat="1" spans="1:25">
      <c r="A2583" s="5" t="s">
        <v>10712</v>
      </c>
      <c r="B2583" s="5" t="s">
        <v>26</v>
      </c>
      <c r="C2583" s="5" t="s">
        <v>27</v>
      </c>
      <c r="D2583" s="5" t="s">
        <v>611</v>
      </c>
      <c r="E2583" s="5" t="s">
        <v>754</v>
      </c>
      <c r="F2583" s="9">
        <v>45200</v>
      </c>
      <c r="G2583" s="9">
        <v>45204</v>
      </c>
      <c r="H2583" s="5">
        <v>1</v>
      </c>
      <c r="I2583" s="5">
        <v>4</v>
      </c>
      <c r="J2583" s="5">
        <v>4</v>
      </c>
      <c r="K2583" s="5" t="s">
        <v>30</v>
      </c>
      <c r="L2583" s="5">
        <v>980</v>
      </c>
      <c r="M2583" s="5">
        <v>980</v>
      </c>
      <c r="N2583" s="5" t="s">
        <v>10713</v>
      </c>
      <c r="O2583" s="5" t="s">
        <v>9609</v>
      </c>
      <c r="P2583" s="5" t="s">
        <v>33</v>
      </c>
      <c r="Q2583" s="5">
        <v>0</v>
      </c>
      <c r="R2583" s="18">
        <v>45200</v>
      </c>
      <c r="S2583" s="9">
        <v>45205</v>
      </c>
      <c r="T2583" s="5" t="s">
        <v>34</v>
      </c>
      <c r="U2583" s="5">
        <v>980</v>
      </c>
      <c r="V2583" s="5">
        <v>0</v>
      </c>
      <c r="W2583" s="5">
        <v>0</v>
      </c>
      <c r="X2583" s="5" t="s">
        <v>10714</v>
      </c>
      <c r="Y2583" s="5" t="s">
        <v>10715</v>
      </c>
    </row>
    <row r="2584" s="5" customFormat="1" spans="1:25">
      <c r="A2584" s="5" t="s">
        <v>10716</v>
      </c>
      <c r="B2584" s="5" t="s">
        <v>26</v>
      </c>
      <c r="C2584" s="5" t="s">
        <v>27</v>
      </c>
      <c r="D2584" s="5" t="s">
        <v>60</v>
      </c>
      <c r="E2584" s="5" t="s">
        <v>453</v>
      </c>
      <c r="F2584" s="9">
        <v>45202</v>
      </c>
      <c r="G2584" s="9">
        <v>45204</v>
      </c>
      <c r="H2584" s="5">
        <v>1</v>
      </c>
      <c r="I2584" s="5">
        <v>2</v>
      </c>
      <c r="J2584" s="5">
        <v>2</v>
      </c>
      <c r="K2584" s="5" t="s">
        <v>30</v>
      </c>
      <c r="L2584" s="5">
        <v>6800</v>
      </c>
      <c r="M2584" s="5">
        <v>6800</v>
      </c>
      <c r="N2584" s="5" t="s">
        <v>10607</v>
      </c>
      <c r="O2584" s="5" t="s">
        <v>9609</v>
      </c>
      <c r="P2584" s="5" t="s">
        <v>33</v>
      </c>
      <c r="Q2584" s="5">
        <v>0</v>
      </c>
      <c r="R2584" s="18">
        <v>45200</v>
      </c>
      <c r="S2584" s="9">
        <v>45205</v>
      </c>
      <c r="T2584" s="5" t="s">
        <v>34</v>
      </c>
      <c r="U2584" s="5">
        <v>6800</v>
      </c>
      <c r="V2584" s="5">
        <v>0</v>
      </c>
      <c r="W2584" s="5">
        <v>0</v>
      </c>
      <c r="X2584" s="5" t="s">
        <v>10717</v>
      </c>
      <c r="Y2584" s="5" t="s">
        <v>10718</v>
      </c>
    </row>
    <row r="2585" s="5" customFormat="1" spans="1:25">
      <c r="A2585" s="5" t="s">
        <v>10719</v>
      </c>
      <c r="B2585" s="5" t="s">
        <v>26</v>
      </c>
      <c r="C2585" s="5" t="s">
        <v>27</v>
      </c>
      <c r="D2585" s="5" t="s">
        <v>1761</v>
      </c>
      <c r="E2585" s="5" t="s">
        <v>1762</v>
      </c>
      <c r="F2585" s="9">
        <v>45202</v>
      </c>
      <c r="G2585" s="9">
        <v>45204</v>
      </c>
      <c r="H2585" s="5">
        <v>1</v>
      </c>
      <c r="I2585" s="5">
        <v>2</v>
      </c>
      <c r="J2585" s="5">
        <v>2</v>
      </c>
      <c r="K2585" s="5" t="s">
        <v>30</v>
      </c>
      <c r="L2585" s="5">
        <v>732</v>
      </c>
      <c r="M2585" s="5">
        <v>732</v>
      </c>
      <c r="N2585" s="5" t="s">
        <v>10720</v>
      </c>
      <c r="O2585" s="5" t="s">
        <v>9609</v>
      </c>
      <c r="P2585" s="5" t="s">
        <v>33</v>
      </c>
      <c r="Q2585" s="5">
        <v>0</v>
      </c>
      <c r="R2585" s="18">
        <v>45200</v>
      </c>
      <c r="S2585" s="9">
        <v>45205</v>
      </c>
      <c r="T2585" s="5" t="s">
        <v>34</v>
      </c>
      <c r="U2585" s="5">
        <v>732</v>
      </c>
      <c r="V2585" s="5">
        <v>0</v>
      </c>
      <c r="W2585" s="5">
        <v>0</v>
      </c>
      <c r="X2585" s="5" t="s">
        <v>10721</v>
      </c>
      <c r="Y2585" s="5" t="s">
        <v>10722</v>
      </c>
    </row>
    <row r="2586" s="5" customFormat="1" spans="1:25">
      <c r="A2586" s="5" t="s">
        <v>10723</v>
      </c>
      <c r="B2586" s="5" t="s">
        <v>26</v>
      </c>
      <c r="C2586" s="5" t="s">
        <v>27</v>
      </c>
      <c r="D2586" s="5" t="s">
        <v>3030</v>
      </c>
      <c r="E2586" s="5" t="s">
        <v>4997</v>
      </c>
      <c r="F2586" s="9">
        <v>45202</v>
      </c>
      <c r="G2586" s="9">
        <v>45204</v>
      </c>
      <c r="H2586" s="5">
        <v>1</v>
      </c>
      <c r="I2586" s="5">
        <v>2</v>
      </c>
      <c r="J2586" s="5">
        <v>2</v>
      </c>
      <c r="K2586" s="5" t="s">
        <v>30</v>
      </c>
      <c r="L2586" s="5">
        <v>3056</v>
      </c>
      <c r="M2586" s="5">
        <v>3056</v>
      </c>
      <c r="N2586" s="5" t="s">
        <v>10724</v>
      </c>
      <c r="O2586" s="5" t="s">
        <v>9609</v>
      </c>
      <c r="P2586" s="5" t="s">
        <v>33</v>
      </c>
      <c r="Q2586" s="5">
        <v>0</v>
      </c>
      <c r="R2586" s="18">
        <v>45200.0000115741</v>
      </c>
      <c r="S2586" s="9">
        <v>45205</v>
      </c>
      <c r="T2586" s="5" t="s">
        <v>34</v>
      </c>
      <c r="U2586" s="5">
        <v>3056</v>
      </c>
      <c r="V2586" s="5">
        <v>0</v>
      </c>
      <c r="W2586" s="5">
        <v>0</v>
      </c>
      <c r="X2586" s="5" t="s">
        <v>10725</v>
      </c>
      <c r="Y2586" s="5" t="s">
        <v>10726</v>
      </c>
    </row>
    <row r="2587" s="5" customFormat="1" spans="1:25">
      <c r="A2587" s="5" t="s">
        <v>10727</v>
      </c>
      <c r="B2587" s="5" t="s">
        <v>26</v>
      </c>
      <c r="C2587" s="5" t="s">
        <v>27</v>
      </c>
      <c r="D2587" s="5" t="s">
        <v>3842</v>
      </c>
      <c r="E2587" s="5" t="s">
        <v>10728</v>
      </c>
      <c r="F2587" s="9">
        <v>45201</v>
      </c>
      <c r="G2587" s="9">
        <v>45204</v>
      </c>
      <c r="H2587" s="5">
        <v>1</v>
      </c>
      <c r="I2587" s="5">
        <v>3</v>
      </c>
      <c r="J2587" s="5">
        <v>3</v>
      </c>
      <c r="K2587" s="5" t="s">
        <v>30</v>
      </c>
      <c r="L2587" s="5">
        <v>19350</v>
      </c>
      <c r="M2587" s="5">
        <v>19350</v>
      </c>
      <c r="N2587" s="5" t="s">
        <v>10729</v>
      </c>
      <c r="O2587" s="5" t="s">
        <v>9609</v>
      </c>
      <c r="P2587" s="5" t="s">
        <v>33</v>
      </c>
      <c r="Q2587" s="5">
        <v>0</v>
      </c>
      <c r="R2587" s="18">
        <v>45200</v>
      </c>
      <c r="S2587" s="9">
        <v>45205</v>
      </c>
      <c r="T2587" s="5" t="s">
        <v>34</v>
      </c>
      <c r="U2587" s="5">
        <v>19350</v>
      </c>
      <c r="V2587" s="5">
        <v>0</v>
      </c>
      <c r="W2587" s="5">
        <v>0</v>
      </c>
      <c r="X2587" s="5" t="s">
        <v>10730</v>
      </c>
      <c r="Y2587" s="5" t="s">
        <v>42</v>
      </c>
    </row>
    <row r="2588" s="5" customFormat="1" spans="1:25">
      <c r="A2588" s="5" t="s">
        <v>10731</v>
      </c>
      <c r="B2588" s="5" t="s">
        <v>26</v>
      </c>
      <c r="C2588" s="5" t="s">
        <v>27</v>
      </c>
      <c r="D2588" s="5" t="s">
        <v>648</v>
      </c>
      <c r="E2588" s="5" t="s">
        <v>56</v>
      </c>
      <c r="F2588" s="9">
        <v>45201</v>
      </c>
      <c r="G2588" s="9">
        <v>45204</v>
      </c>
      <c r="H2588" s="5">
        <v>1</v>
      </c>
      <c r="I2588" s="5">
        <v>3</v>
      </c>
      <c r="J2588" s="5">
        <v>3</v>
      </c>
      <c r="K2588" s="5" t="s">
        <v>30</v>
      </c>
      <c r="L2588" s="5">
        <v>3753</v>
      </c>
      <c r="M2588" s="5">
        <v>3753</v>
      </c>
      <c r="N2588" s="5" t="s">
        <v>5203</v>
      </c>
      <c r="O2588" s="5" t="s">
        <v>9609</v>
      </c>
      <c r="P2588" s="5" t="s">
        <v>33</v>
      </c>
      <c r="Q2588" s="5">
        <v>0</v>
      </c>
      <c r="R2588" s="18">
        <v>45200.0000115741</v>
      </c>
      <c r="S2588" s="9">
        <v>45205</v>
      </c>
      <c r="T2588" s="5" t="s">
        <v>34</v>
      </c>
      <c r="U2588" s="5">
        <v>3753</v>
      </c>
      <c r="V2588" s="5">
        <v>0</v>
      </c>
      <c r="W2588" s="5">
        <v>0</v>
      </c>
      <c r="X2588" s="5" t="s">
        <v>10732</v>
      </c>
      <c r="Y2588" s="5" t="s">
        <v>10733</v>
      </c>
    </row>
    <row r="2589" s="5" customFormat="1" spans="1:25">
      <c r="A2589" s="5" t="s">
        <v>10727</v>
      </c>
      <c r="B2589" s="5" t="s">
        <v>26</v>
      </c>
      <c r="C2589" s="5" t="s">
        <v>43</v>
      </c>
      <c r="D2589" s="5" t="s">
        <v>3842</v>
      </c>
      <c r="E2589" s="5" t="s">
        <v>10728</v>
      </c>
      <c r="F2589" s="9">
        <v>45201</v>
      </c>
      <c r="G2589" s="9">
        <v>45204</v>
      </c>
      <c r="H2589" s="5">
        <v>1</v>
      </c>
      <c r="I2589" s="5">
        <v>3</v>
      </c>
      <c r="J2589" s="5">
        <v>3</v>
      </c>
      <c r="K2589" s="5" t="s">
        <v>30</v>
      </c>
      <c r="L2589" s="5">
        <v>-19350</v>
      </c>
      <c r="M2589" s="5">
        <v>-19350</v>
      </c>
      <c r="N2589" s="5" t="s">
        <v>10729</v>
      </c>
      <c r="O2589" s="5" t="s">
        <v>9609</v>
      </c>
      <c r="P2589" s="5" t="s">
        <v>33</v>
      </c>
      <c r="Q2589" s="5">
        <v>0</v>
      </c>
      <c r="R2589" s="18">
        <v>45200</v>
      </c>
      <c r="S2589" s="9">
        <v>45205</v>
      </c>
      <c r="T2589" s="5" t="s">
        <v>34</v>
      </c>
      <c r="U2589" s="5">
        <v>-19350</v>
      </c>
      <c r="V2589" s="5">
        <v>0</v>
      </c>
      <c r="W2589" s="5">
        <v>0</v>
      </c>
      <c r="X2589" s="5" t="s">
        <v>10730</v>
      </c>
      <c r="Y2589" s="5" t="s">
        <v>42</v>
      </c>
    </row>
    <row r="2590" s="5" customFormat="1" spans="1:25">
      <c r="A2590" s="5" t="s">
        <v>10734</v>
      </c>
      <c r="B2590" s="5" t="s">
        <v>26</v>
      </c>
      <c r="C2590" s="5" t="s">
        <v>27</v>
      </c>
      <c r="D2590" s="5" t="s">
        <v>2042</v>
      </c>
      <c r="E2590" s="5" t="s">
        <v>10735</v>
      </c>
      <c r="F2590" s="9">
        <v>45201</v>
      </c>
      <c r="G2590" s="9">
        <v>45204</v>
      </c>
      <c r="H2590" s="5">
        <v>1</v>
      </c>
      <c r="I2590" s="5">
        <v>3</v>
      </c>
      <c r="J2590" s="5">
        <v>3</v>
      </c>
      <c r="K2590" s="5" t="s">
        <v>30</v>
      </c>
      <c r="L2590" s="5">
        <v>1905</v>
      </c>
      <c r="M2590" s="5">
        <v>1905</v>
      </c>
      <c r="N2590" s="5" t="s">
        <v>10736</v>
      </c>
      <c r="O2590" s="5" t="s">
        <v>9609</v>
      </c>
      <c r="P2590" s="5" t="s">
        <v>33</v>
      </c>
      <c r="Q2590" s="5">
        <v>0</v>
      </c>
      <c r="R2590" s="18">
        <v>45200.0000115741</v>
      </c>
      <c r="S2590" s="9">
        <v>45205</v>
      </c>
      <c r="T2590" s="5" t="s">
        <v>34</v>
      </c>
      <c r="U2590" s="5">
        <v>1905</v>
      </c>
      <c r="V2590" s="5">
        <v>0</v>
      </c>
      <c r="W2590" s="5">
        <v>0</v>
      </c>
      <c r="X2590" s="5" t="s">
        <v>10737</v>
      </c>
      <c r="Y2590" s="5" t="s">
        <v>10738</v>
      </c>
    </row>
    <row r="2591" s="5" customFormat="1" spans="1:25">
      <c r="A2591" s="5" t="s">
        <v>10739</v>
      </c>
      <c r="B2591" s="5" t="s">
        <v>26</v>
      </c>
      <c r="C2591" s="5" t="s">
        <v>27</v>
      </c>
      <c r="D2591" s="5" t="s">
        <v>2925</v>
      </c>
      <c r="E2591" s="5" t="s">
        <v>3918</v>
      </c>
      <c r="F2591" s="9">
        <v>45202</v>
      </c>
      <c r="G2591" s="9">
        <v>45204</v>
      </c>
      <c r="H2591" s="5">
        <v>1</v>
      </c>
      <c r="I2591" s="5">
        <v>2</v>
      </c>
      <c r="J2591" s="5">
        <v>2</v>
      </c>
      <c r="K2591" s="5" t="s">
        <v>30</v>
      </c>
      <c r="L2591" s="5">
        <v>546</v>
      </c>
      <c r="M2591" s="5">
        <v>546</v>
      </c>
      <c r="N2591" s="5" t="s">
        <v>7755</v>
      </c>
      <c r="O2591" s="5" t="s">
        <v>9609</v>
      </c>
      <c r="P2591" s="5" t="s">
        <v>33</v>
      </c>
      <c r="Q2591" s="5">
        <v>0</v>
      </c>
      <c r="R2591" s="18">
        <v>45200.0000115741</v>
      </c>
      <c r="S2591" s="9">
        <v>45205</v>
      </c>
      <c r="T2591" s="5" t="s">
        <v>34</v>
      </c>
      <c r="U2591" s="5">
        <v>546</v>
      </c>
      <c r="V2591" s="5">
        <v>0</v>
      </c>
      <c r="W2591" s="5">
        <v>0</v>
      </c>
      <c r="X2591" s="5" t="s">
        <v>10740</v>
      </c>
      <c r="Y2591" s="5" t="s">
        <v>42</v>
      </c>
    </row>
    <row r="2592" s="5" customFormat="1" spans="1:25">
      <c r="A2592" s="5" t="s">
        <v>10739</v>
      </c>
      <c r="B2592" s="5" t="s">
        <v>26</v>
      </c>
      <c r="C2592" s="5" t="s">
        <v>43</v>
      </c>
      <c r="D2592" s="5" t="s">
        <v>2925</v>
      </c>
      <c r="E2592" s="5" t="s">
        <v>3918</v>
      </c>
      <c r="F2592" s="9">
        <v>45202</v>
      </c>
      <c r="G2592" s="9">
        <v>45204</v>
      </c>
      <c r="H2592" s="5">
        <v>1</v>
      </c>
      <c r="I2592" s="5">
        <v>2</v>
      </c>
      <c r="J2592" s="5">
        <v>2</v>
      </c>
      <c r="K2592" s="5" t="s">
        <v>30</v>
      </c>
      <c r="L2592" s="5">
        <v>-546</v>
      </c>
      <c r="M2592" s="5">
        <v>-546</v>
      </c>
      <c r="N2592" s="5" t="s">
        <v>7755</v>
      </c>
      <c r="O2592" s="5" t="s">
        <v>9609</v>
      </c>
      <c r="P2592" s="5" t="s">
        <v>33</v>
      </c>
      <c r="Q2592" s="5">
        <v>0</v>
      </c>
      <c r="R2592" s="18">
        <v>45200.0000115741</v>
      </c>
      <c r="S2592" s="9">
        <v>45205</v>
      </c>
      <c r="T2592" s="5" t="s">
        <v>34</v>
      </c>
      <c r="U2592" s="5">
        <v>-546</v>
      </c>
      <c r="V2592" s="5">
        <v>0</v>
      </c>
      <c r="W2592" s="5">
        <v>0</v>
      </c>
      <c r="X2592" s="5" t="s">
        <v>10740</v>
      </c>
      <c r="Y2592" s="5" t="s">
        <v>42</v>
      </c>
    </row>
    <row r="2593" s="5" customFormat="1" spans="1:25">
      <c r="A2593" s="5" t="s">
        <v>10741</v>
      </c>
      <c r="B2593" s="5" t="s">
        <v>26</v>
      </c>
      <c r="C2593" s="5" t="s">
        <v>27</v>
      </c>
      <c r="D2593" s="5" t="s">
        <v>2925</v>
      </c>
      <c r="E2593" s="5" t="s">
        <v>2939</v>
      </c>
      <c r="F2593" s="9">
        <v>45202</v>
      </c>
      <c r="G2593" s="9">
        <v>45204</v>
      </c>
      <c r="H2593" s="5">
        <v>1</v>
      </c>
      <c r="I2593" s="5">
        <v>2</v>
      </c>
      <c r="J2593" s="5">
        <v>2</v>
      </c>
      <c r="K2593" s="5" t="s">
        <v>30</v>
      </c>
      <c r="L2593" s="5">
        <v>660</v>
      </c>
      <c r="M2593" s="5">
        <v>660</v>
      </c>
      <c r="N2593" s="5" t="s">
        <v>7755</v>
      </c>
      <c r="O2593" s="5" t="s">
        <v>9609</v>
      </c>
      <c r="P2593" s="5" t="s">
        <v>33</v>
      </c>
      <c r="Q2593" s="5">
        <v>0</v>
      </c>
      <c r="R2593" s="18">
        <v>45200.0000115741</v>
      </c>
      <c r="S2593" s="9">
        <v>45205</v>
      </c>
      <c r="T2593" s="5" t="s">
        <v>34</v>
      </c>
      <c r="U2593" s="5">
        <v>660</v>
      </c>
      <c r="V2593" s="5">
        <v>0</v>
      </c>
      <c r="W2593" s="5">
        <v>0</v>
      </c>
      <c r="X2593" s="5" t="s">
        <v>10742</v>
      </c>
      <c r="Y2593" s="5" t="s">
        <v>10743</v>
      </c>
    </row>
    <row r="2594" s="5" customFormat="1" spans="1:25">
      <c r="A2594" s="5" t="s">
        <v>10744</v>
      </c>
      <c r="B2594" s="5" t="s">
        <v>26</v>
      </c>
      <c r="C2594" s="5" t="s">
        <v>27</v>
      </c>
      <c r="D2594" s="5" t="s">
        <v>263</v>
      </c>
      <c r="E2594" s="5" t="s">
        <v>264</v>
      </c>
      <c r="F2594" s="9">
        <v>45202</v>
      </c>
      <c r="G2594" s="9">
        <v>45204</v>
      </c>
      <c r="H2594" s="5">
        <v>1</v>
      </c>
      <c r="I2594" s="5">
        <v>2</v>
      </c>
      <c r="J2594" s="5">
        <v>2</v>
      </c>
      <c r="K2594" s="5" t="s">
        <v>30</v>
      </c>
      <c r="L2594" s="5">
        <v>3316</v>
      </c>
      <c r="M2594" s="5">
        <v>3316</v>
      </c>
      <c r="N2594" s="5" t="s">
        <v>7885</v>
      </c>
      <c r="O2594" s="5" t="s">
        <v>9609</v>
      </c>
      <c r="P2594" s="5" t="s">
        <v>33</v>
      </c>
      <c r="Q2594" s="5">
        <v>0</v>
      </c>
      <c r="R2594" s="18">
        <v>45200</v>
      </c>
      <c r="S2594" s="9">
        <v>45205</v>
      </c>
      <c r="T2594" s="5" t="s">
        <v>34</v>
      </c>
      <c r="U2594" s="5">
        <v>3316</v>
      </c>
      <c r="V2594" s="5">
        <v>0</v>
      </c>
      <c r="W2594" s="5">
        <v>0</v>
      </c>
      <c r="X2594" s="5" t="s">
        <v>10745</v>
      </c>
      <c r="Y2594" s="5" t="s">
        <v>10746</v>
      </c>
    </row>
    <row r="2595" s="5" customFormat="1" spans="1:25">
      <c r="A2595" s="5" t="s">
        <v>10747</v>
      </c>
      <c r="B2595" s="5" t="s">
        <v>26</v>
      </c>
      <c r="C2595" s="5" t="s">
        <v>27</v>
      </c>
      <c r="D2595" s="5" t="s">
        <v>648</v>
      </c>
      <c r="E2595" s="5" t="s">
        <v>3045</v>
      </c>
      <c r="F2595" s="9">
        <v>45202</v>
      </c>
      <c r="G2595" s="9">
        <v>45204</v>
      </c>
      <c r="H2595" s="5">
        <v>1</v>
      </c>
      <c r="I2595" s="5">
        <v>2</v>
      </c>
      <c r="J2595" s="5">
        <v>2</v>
      </c>
      <c r="K2595" s="5" t="s">
        <v>30</v>
      </c>
      <c r="L2595" s="5">
        <v>2514</v>
      </c>
      <c r="M2595" s="5">
        <v>2514</v>
      </c>
      <c r="N2595" s="5" t="s">
        <v>10748</v>
      </c>
      <c r="O2595" s="5" t="s">
        <v>9609</v>
      </c>
      <c r="P2595" s="5" t="s">
        <v>33</v>
      </c>
      <c r="Q2595" s="5">
        <v>0</v>
      </c>
      <c r="R2595" s="18">
        <v>45200.0000115741</v>
      </c>
      <c r="S2595" s="9">
        <v>45205</v>
      </c>
      <c r="T2595" s="5" t="s">
        <v>34</v>
      </c>
      <c r="U2595" s="5">
        <v>2514</v>
      </c>
      <c r="V2595" s="5">
        <v>0</v>
      </c>
      <c r="W2595" s="5">
        <v>0</v>
      </c>
      <c r="X2595" s="5" t="s">
        <v>10749</v>
      </c>
      <c r="Y2595" s="5" t="s">
        <v>10750</v>
      </c>
    </row>
    <row r="2596" s="5" customFormat="1" spans="1:25">
      <c r="A2596" s="5" t="s">
        <v>10751</v>
      </c>
      <c r="B2596" s="5" t="s">
        <v>26</v>
      </c>
      <c r="C2596" s="5" t="s">
        <v>27</v>
      </c>
      <c r="D2596" s="5" t="s">
        <v>648</v>
      </c>
      <c r="E2596" s="5" t="s">
        <v>1939</v>
      </c>
      <c r="F2596" s="9">
        <v>45201</v>
      </c>
      <c r="G2596" s="9">
        <v>45204</v>
      </c>
      <c r="H2596" s="5">
        <v>1</v>
      </c>
      <c r="I2596" s="5">
        <v>3</v>
      </c>
      <c r="J2596" s="5">
        <v>3</v>
      </c>
      <c r="K2596" s="5" t="s">
        <v>30</v>
      </c>
      <c r="L2596" s="5">
        <v>3853</v>
      </c>
      <c r="M2596" s="5">
        <v>3853</v>
      </c>
      <c r="N2596" s="5" t="s">
        <v>10752</v>
      </c>
      <c r="O2596" s="5" t="s">
        <v>9609</v>
      </c>
      <c r="P2596" s="5" t="s">
        <v>33</v>
      </c>
      <c r="Q2596" s="5">
        <v>0</v>
      </c>
      <c r="R2596" s="18">
        <v>45201</v>
      </c>
      <c r="S2596" s="9">
        <v>45205</v>
      </c>
      <c r="T2596" s="5" t="s">
        <v>34</v>
      </c>
      <c r="U2596" s="5">
        <v>3853</v>
      </c>
      <c r="V2596" s="5">
        <v>0</v>
      </c>
      <c r="W2596" s="5">
        <v>0</v>
      </c>
      <c r="X2596" s="5" t="s">
        <v>10753</v>
      </c>
      <c r="Y2596" s="5" t="s">
        <v>10754</v>
      </c>
    </row>
    <row r="2597" s="5" customFormat="1" spans="1:25">
      <c r="A2597" s="5" t="s">
        <v>10755</v>
      </c>
      <c r="B2597" s="5" t="s">
        <v>26</v>
      </c>
      <c r="C2597" s="5" t="s">
        <v>27</v>
      </c>
      <c r="D2597" s="5" t="s">
        <v>648</v>
      </c>
      <c r="E2597" s="5" t="s">
        <v>649</v>
      </c>
      <c r="F2597" s="9">
        <v>45202</v>
      </c>
      <c r="G2597" s="9">
        <v>45204</v>
      </c>
      <c r="H2597" s="5">
        <v>2</v>
      </c>
      <c r="I2597" s="5">
        <v>2</v>
      </c>
      <c r="J2597" s="5">
        <v>4</v>
      </c>
      <c r="K2597" s="5" t="s">
        <v>30</v>
      </c>
      <c r="L2597" s="5">
        <v>5028</v>
      </c>
      <c r="M2597" s="5">
        <v>5028</v>
      </c>
      <c r="N2597" s="5" t="s">
        <v>10756</v>
      </c>
      <c r="O2597" s="5" t="s">
        <v>9609</v>
      </c>
      <c r="P2597" s="5" t="s">
        <v>33</v>
      </c>
      <c r="Q2597" s="5">
        <v>0</v>
      </c>
      <c r="R2597" s="18">
        <v>45201.0000115741</v>
      </c>
      <c r="S2597" s="9">
        <v>45205</v>
      </c>
      <c r="T2597" s="5" t="s">
        <v>34</v>
      </c>
      <c r="U2597" s="5">
        <v>5028</v>
      </c>
      <c r="V2597" s="5">
        <v>0</v>
      </c>
      <c r="W2597" s="5">
        <v>0</v>
      </c>
      <c r="X2597" s="5" t="s">
        <v>10757</v>
      </c>
      <c r="Y2597" s="5" t="s">
        <v>10758</v>
      </c>
    </row>
    <row r="2598" s="5" customFormat="1" spans="1:25">
      <c r="A2598" s="5" t="s">
        <v>10759</v>
      </c>
      <c r="B2598" s="5" t="s">
        <v>26</v>
      </c>
      <c r="C2598" s="5" t="s">
        <v>27</v>
      </c>
      <c r="D2598" s="5" t="s">
        <v>3956</v>
      </c>
      <c r="E2598" s="5" t="s">
        <v>9435</v>
      </c>
      <c r="F2598" s="9">
        <v>45202</v>
      </c>
      <c r="G2598" s="9">
        <v>45204</v>
      </c>
      <c r="H2598" s="5">
        <v>1</v>
      </c>
      <c r="I2598" s="5">
        <v>2</v>
      </c>
      <c r="J2598" s="5">
        <v>2</v>
      </c>
      <c r="K2598" s="5" t="s">
        <v>30</v>
      </c>
      <c r="L2598" s="5">
        <v>2216</v>
      </c>
      <c r="M2598" s="5">
        <v>2216</v>
      </c>
      <c r="N2598" s="5" t="s">
        <v>10760</v>
      </c>
      <c r="O2598" s="5" t="s">
        <v>9609</v>
      </c>
      <c r="P2598" s="5" t="s">
        <v>33</v>
      </c>
      <c r="Q2598" s="5">
        <v>0</v>
      </c>
      <c r="R2598" s="18">
        <v>45201</v>
      </c>
      <c r="S2598" s="9">
        <v>45205</v>
      </c>
      <c r="T2598" s="5" t="s">
        <v>34</v>
      </c>
      <c r="U2598" s="5">
        <v>2216</v>
      </c>
      <c r="V2598" s="5">
        <v>0</v>
      </c>
      <c r="W2598" s="5">
        <v>0</v>
      </c>
      <c r="X2598" s="5" t="s">
        <v>10761</v>
      </c>
      <c r="Y2598" s="5" t="s">
        <v>10762</v>
      </c>
    </row>
    <row r="2599" s="5" customFormat="1" spans="1:25">
      <c r="A2599" s="5" t="s">
        <v>10763</v>
      </c>
      <c r="B2599" s="5" t="s">
        <v>26</v>
      </c>
      <c r="C2599" s="5" t="s">
        <v>27</v>
      </c>
      <c r="D2599" s="5" t="s">
        <v>648</v>
      </c>
      <c r="E2599" s="5" t="s">
        <v>3045</v>
      </c>
      <c r="F2599" s="9">
        <v>45202</v>
      </c>
      <c r="G2599" s="9">
        <v>45204</v>
      </c>
      <c r="H2599" s="5">
        <v>1</v>
      </c>
      <c r="I2599" s="5">
        <v>2</v>
      </c>
      <c r="J2599" s="5">
        <v>2</v>
      </c>
      <c r="K2599" s="5" t="s">
        <v>30</v>
      </c>
      <c r="L2599" s="5">
        <v>2514</v>
      </c>
      <c r="M2599" s="5">
        <v>2514</v>
      </c>
      <c r="N2599" s="5" t="s">
        <v>7922</v>
      </c>
      <c r="O2599" s="5" t="s">
        <v>9609</v>
      </c>
      <c r="P2599" s="5" t="s">
        <v>33</v>
      </c>
      <c r="Q2599" s="5">
        <v>0</v>
      </c>
      <c r="R2599" s="18">
        <v>45201</v>
      </c>
      <c r="S2599" s="9">
        <v>45205</v>
      </c>
      <c r="T2599" s="5" t="s">
        <v>34</v>
      </c>
      <c r="U2599" s="5">
        <v>2514</v>
      </c>
      <c r="V2599" s="5">
        <v>0</v>
      </c>
      <c r="W2599" s="5">
        <v>0</v>
      </c>
      <c r="X2599" s="5" t="s">
        <v>10764</v>
      </c>
      <c r="Y2599" s="5" t="s">
        <v>10765</v>
      </c>
    </row>
    <row r="2600" s="5" customFormat="1" spans="1:25">
      <c r="A2600" s="5" t="s">
        <v>10766</v>
      </c>
      <c r="B2600" s="5" t="s">
        <v>26</v>
      </c>
      <c r="C2600" s="5" t="s">
        <v>27</v>
      </c>
      <c r="D2600" s="5" t="s">
        <v>648</v>
      </c>
      <c r="E2600" s="5" t="s">
        <v>3045</v>
      </c>
      <c r="F2600" s="9">
        <v>45202</v>
      </c>
      <c r="G2600" s="9">
        <v>45204</v>
      </c>
      <c r="H2600" s="5">
        <v>1</v>
      </c>
      <c r="I2600" s="5">
        <v>2</v>
      </c>
      <c r="J2600" s="5">
        <v>2</v>
      </c>
      <c r="K2600" s="5" t="s">
        <v>30</v>
      </c>
      <c r="L2600" s="5">
        <v>2514</v>
      </c>
      <c r="M2600" s="5">
        <v>2514</v>
      </c>
      <c r="N2600" s="5" t="s">
        <v>7918</v>
      </c>
      <c r="O2600" s="5" t="s">
        <v>9609</v>
      </c>
      <c r="P2600" s="5" t="s">
        <v>33</v>
      </c>
      <c r="Q2600" s="5">
        <v>0</v>
      </c>
      <c r="R2600" s="18">
        <v>45201</v>
      </c>
      <c r="S2600" s="9">
        <v>45205</v>
      </c>
      <c r="T2600" s="5" t="s">
        <v>34</v>
      </c>
      <c r="U2600" s="5">
        <v>2514</v>
      </c>
      <c r="V2600" s="5">
        <v>0</v>
      </c>
      <c r="W2600" s="5">
        <v>0</v>
      </c>
      <c r="X2600" s="5" t="s">
        <v>10767</v>
      </c>
      <c r="Y2600" s="5" t="s">
        <v>10768</v>
      </c>
    </row>
    <row r="2601" s="5" customFormat="1" spans="1:25">
      <c r="A2601" s="5" t="s">
        <v>10769</v>
      </c>
      <c r="B2601" s="5" t="s">
        <v>26</v>
      </c>
      <c r="C2601" s="5" t="s">
        <v>27</v>
      </c>
      <c r="D2601" s="5" t="s">
        <v>648</v>
      </c>
      <c r="E2601" s="5" t="s">
        <v>3045</v>
      </c>
      <c r="F2601" s="9">
        <v>45202</v>
      </c>
      <c r="G2601" s="9">
        <v>45204</v>
      </c>
      <c r="H2601" s="5">
        <v>1</v>
      </c>
      <c r="I2601" s="5">
        <v>2</v>
      </c>
      <c r="J2601" s="5">
        <v>2</v>
      </c>
      <c r="K2601" s="5" t="s">
        <v>30</v>
      </c>
      <c r="L2601" s="5">
        <v>2514</v>
      </c>
      <c r="M2601" s="5">
        <v>2514</v>
      </c>
      <c r="N2601" s="5" t="s">
        <v>7926</v>
      </c>
      <c r="O2601" s="5" t="s">
        <v>9609</v>
      </c>
      <c r="P2601" s="5" t="s">
        <v>33</v>
      </c>
      <c r="Q2601" s="5">
        <v>0</v>
      </c>
      <c r="R2601" s="18">
        <v>45201.0000115741</v>
      </c>
      <c r="S2601" s="9">
        <v>45205</v>
      </c>
      <c r="T2601" s="5" t="s">
        <v>34</v>
      </c>
      <c r="U2601" s="5">
        <v>2514</v>
      </c>
      <c r="V2601" s="5">
        <v>0</v>
      </c>
      <c r="W2601" s="5">
        <v>0</v>
      </c>
      <c r="X2601" s="5" t="s">
        <v>10770</v>
      </c>
      <c r="Y2601" s="5" t="s">
        <v>10771</v>
      </c>
    </row>
    <row r="2602" s="5" customFormat="1" spans="1:25">
      <c r="A2602" s="5" t="s">
        <v>10772</v>
      </c>
      <c r="B2602" s="5" t="s">
        <v>26</v>
      </c>
      <c r="C2602" s="5" t="s">
        <v>27</v>
      </c>
      <c r="D2602" s="5" t="s">
        <v>5858</v>
      </c>
      <c r="E2602" s="5" t="s">
        <v>10773</v>
      </c>
      <c r="F2602" s="9">
        <v>45202</v>
      </c>
      <c r="G2602" s="9">
        <v>45204</v>
      </c>
      <c r="H2602" s="5">
        <v>1</v>
      </c>
      <c r="I2602" s="5">
        <v>2</v>
      </c>
      <c r="J2602" s="5">
        <v>2</v>
      </c>
      <c r="K2602" s="5" t="s">
        <v>30</v>
      </c>
      <c r="L2602" s="5">
        <v>866</v>
      </c>
      <c r="M2602" s="5">
        <v>866</v>
      </c>
      <c r="N2602" s="5" t="s">
        <v>10774</v>
      </c>
      <c r="O2602" s="5" t="s">
        <v>9609</v>
      </c>
      <c r="P2602" s="5" t="s">
        <v>33</v>
      </c>
      <c r="Q2602" s="5">
        <v>0</v>
      </c>
      <c r="R2602" s="18">
        <v>45201</v>
      </c>
      <c r="S2602" s="9">
        <v>45205</v>
      </c>
      <c r="T2602" s="5" t="s">
        <v>34</v>
      </c>
      <c r="U2602" s="5">
        <v>866</v>
      </c>
      <c r="V2602" s="5">
        <v>0</v>
      </c>
      <c r="W2602" s="5">
        <v>0</v>
      </c>
      <c r="X2602" s="5" t="s">
        <v>10775</v>
      </c>
      <c r="Y2602" s="5" t="s">
        <v>10776</v>
      </c>
    </row>
    <row r="2603" s="5" customFormat="1" spans="1:25">
      <c r="A2603" s="5" t="s">
        <v>10777</v>
      </c>
      <c r="B2603" s="5" t="s">
        <v>26</v>
      </c>
      <c r="C2603" s="5" t="s">
        <v>27</v>
      </c>
      <c r="D2603" s="5" t="s">
        <v>55</v>
      </c>
      <c r="E2603" s="5" t="s">
        <v>56</v>
      </c>
      <c r="F2603" s="9">
        <v>45201</v>
      </c>
      <c r="G2603" s="9">
        <v>45204</v>
      </c>
      <c r="H2603" s="5">
        <v>1</v>
      </c>
      <c r="I2603" s="5">
        <v>3</v>
      </c>
      <c r="J2603" s="5">
        <v>3</v>
      </c>
      <c r="K2603" s="5" t="s">
        <v>30</v>
      </c>
      <c r="L2603" s="5">
        <v>3694</v>
      </c>
      <c r="M2603" s="5">
        <v>3694</v>
      </c>
      <c r="N2603" s="5" t="s">
        <v>10778</v>
      </c>
      <c r="O2603" s="5" t="s">
        <v>9609</v>
      </c>
      <c r="P2603" s="5" t="s">
        <v>33</v>
      </c>
      <c r="Q2603" s="5">
        <v>0</v>
      </c>
      <c r="R2603" s="18">
        <v>45201</v>
      </c>
      <c r="S2603" s="9">
        <v>45205</v>
      </c>
      <c r="T2603" s="5" t="s">
        <v>34</v>
      </c>
      <c r="U2603" s="5">
        <v>3694</v>
      </c>
      <c r="V2603" s="5">
        <v>0</v>
      </c>
      <c r="W2603" s="5">
        <v>0</v>
      </c>
      <c r="X2603" s="5" t="s">
        <v>10779</v>
      </c>
      <c r="Y2603" s="5" t="s">
        <v>10780</v>
      </c>
    </row>
    <row r="2604" s="5" customFormat="1" spans="1:25">
      <c r="A2604" s="5" t="s">
        <v>10781</v>
      </c>
      <c r="B2604" s="5" t="s">
        <v>26</v>
      </c>
      <c r="C2604" s="5" t="s">
        <v>27</v>
      </c>
      <c r="D2604" s="5" t="s">
        <v>1370</v>
      </c>
      <c r="E2604" s="5" t="s">
        <v>1371</v>
      </c>
      <c r="F2604" s="9">
        <v>45202</v>
      </c>
      <c r="G2604" s="9">
        <v>45204</v>
      </c>
      <c r="H2604" s="5">
        <v>1</v>
      </c>
      <c r="I2604" s="5">
        <v>2</v>
      </c>
      <c r="J2604" s="5">
        <v>2</v>
      </c>
      <c r="K2604" s="5" t="s">
        <v>30</v>
      </c>
      <c r="L2604" s="5">
        <v>1090</v>
      </c>
      <c r="M2604" s="5">
        <v>1090</v>
      </c>
      <c r="N2604" s="5" t="s">
        <v>10782</v>
      </c>
      <c r="O2604" s="5" t="s">
        <v>9609</v>
      </c>
      <c r="P2604" s="5" t="s">
        <v>33</v>
      </c>
      <c r="Q2604" s="5">
        <v>0</v>
      </c>
      <c r="R2604" s="18">
        <v>45201</v>
      </c>
      <c r="S2604" s="9">
        <v>45205</v>
      </c>
      <c r="T2604" s="5" t="s">
        <v>34</v>
      </c>
      <c r="U2604" s="5">
        <v>1090</v>
      </c>
      <c r="V2604" s="5">
        <v>0</v>
      </c>
      <c r="W2604" s="5">
        <v>0</v>
      </c>
      <c r="X2604" s="5" t="s">
        <v>10783</v>
      </c>
      <c r="Y2604" s="5" t="s">
        <v>10784</v>
      </c>
    </row>
    <row r="2605" s="5" customFormat="1" spans="1:25">
      <c r="A2605" s="5" t="s">
        <v>10785</v>
      </c>
      <c r="B2605" s="5" t="s">
        <v>26</v>
      </c>
      <c r="C2605" s="5" t="s">
        <v>27</v>
      </c>
      <c r="D2605" s="5" t="s">
        <v>1849</v>
      </c>
      <c r="E2605" s="5" t="s">
        <v>2586</v>
      </c>
      <c r="F2605" s="9">
        <v>45203</v>
      </c>
      <c r="G2605" s="9">
        <v>45204</v>
      </c>
      <c r="H2605" s="5">
        <v>1</v>
      </c>
      <c r="I2605" s="5">
        <v>1</v>
      </c>
      <c r="J2605" s="5">
        <v>1</v>
      </c>
      <c r="K2605" s="5" t="s">
        <v>30</v>
      </c>
      <c r="L2605" s="5">
        <v>422</v>
      </c>
      <c r="M2605" s="5">
        <v>422</v>
      </c>
      <c r="N2605" s="5" t="s">
        <v>10786</v>
      </c>
      <c r="O2605" s="5" t="s">
        <v>9609</v>
      </c>
      <c r="P2605" s="5" t="s">
        <v>33</v>
      </c>
      <c r="Q2605" s="5">
        <v>0</v>
      </c>
      <c r="R2605" s="18">
        <v>45201</v>
      </c>
      <c r="S2605" s="9">
        <v>45205</v>
      </c>
      <c r="T2605" s="5" t="s">
        <v>34</v>
      </c>
      <c r="U2605" s="5">
        <v>422</v>
      </c>
      <c r="V2605" s="5">
        <v>0</v>
      </c>
      <c r="W2605" s="5">
        <v>0</v>
      </c>
      <c r="X2605" s="5" t="s">
        <v>10787</v>
      </c>
      <c r="Y2605" s="5" t="s">
        <v>10788</v>
      </c>
    </row>
    <row r="2606" s="5" customFormat="1" spans="1:25">
      <c r="A2606" s="5" t="s">
        <v>10789</v>
      </c>
      <c r="B2606" s="5" t="s">
        <v>26</v>
      </c>
      <c r="C2606" s="5" t="s">
        <v>27</v>
      </c>
      <c r="D2606" s="5" t="s">
        <v>605</v>
      </c>
      <c r="E2606" s="5" t="s">
        <v>606</v>
      </c>
      <c r="F2606" s="9">
        <v>45203</v>
      </c>
      <c r="G2606" s="9">
        <v>45204</v>
      </c>
      <c r="H2606" s="5">
        <v>1</v>
      </c>
      <c r="I2606" s="5">
        <v>1</v>
      </c>
      <c r="J2606" s="5">
        <v>1</v>
      </c>
      <c r="K2606" s="5" t="s">
        <v>30</v>
      </c>
      <c r="L2606" s="5">
        <v>492</v>
      </c>
      <c r="M2606" s="5">
        <v>492</v>
      </c>
      <c r="N2606" s="5" t="s">
        <v>10790</v>
      </c>
      <c r="O2606" s="5" t="s">
        <v>9609</v>
      </c>
      <c r="P2606" s="5" t="s">
        <v>33</v>
      </c>
      <c r="Q2606" s="5">
        <v>0</v>
      </c>
      <c r="R2606" s="18">
        <v>45201</v>
      </c>
      <c r="S2606" s="9">
        <v>45205</v>
      </c>
      <c r="T2606" s="5" t="s">
        <v>34</v>
      </c>
      <c r="U2606" s="5">
        <v>492</v>
      </c>
      <c r="V2606" s="5">
        <v>0</v>
      </c>
      <c r="W2606" s="5">
        <v>0</v>
      </c>
      <c r="X2606" s="5" t="s">
        <v>10791</v>
      </c>
      <c r="Y2606" s="5" t="s">
        <v>10792</v>
      </c>
    </row>
    <row r="2607" s="5" customFormat="1" spans="1:25">
      <c r="A2607" s="5" t="s">
        <v>10793</v>
      </c>
      <c r="B2607" s="5" t="s">
        <v>26</v>
      </c>
      <c r="C2607" s="5" t="s">
        <v>27</v>
      </c>
      <c r="D2607" s="5" t="s">
        <v>648</v>
      </c>
      <c r="E2607" s="5" t="s">
        <v>10794</v>
      </c>
      <c r="F2607" s="9">
        <v>45202</v>
      </c>
      <c r="G2607" s="9">
        <v>45204</v>
      </c>
      <c r="H2607" s="5">
        <v>1</v>
      </c>
      <c r="I2607" s="5">
        <v>2</v>
      </c>
      <c r="J2607" s="5">
        <v>2</v>
      </c>
      <c r="K2607" s="5" t="s">
        <v>30</v>
      </c>
      <c r="L2607" s="5">
        <v>2514</v>
      </c>
      <c r="M2607" s="5">
        <v>2514</v>
      </c>
      <c r="N2607" s="5" t="s">
        <v>10795</v>
      </c>
      <c r="O2607" s="5" t="s">
        <v>9609</v>
      </c>
      <c r="P2607" s="5" t="s">
        <v>33</v>
      </c>
      <c r="Q2607" s="5">
        <v>0</v>
      </c>
      <c r="R2607" s="18">
        <v>45202.0000115741</v>
      </c>
      <c r="S2607" s="9">
        <v>45205</v>
      </c>
      <c r="T2607" s="5" t="s">
        <v>34</v>
      </c>
      <c r="U2607" s="5">
        <v>2514</v>
      </c>
      <c r="V2607" s="5">
        <v>0</v>
      </c>
      <c r="W2607" s="5">
        <v>2618</v>
      </c>
      <c r="X2607" s="5" t="s">
        <v>10796</v>
      </c>
      <c r="Y2607" s="5" t="s">
        <v>10797</v>
      </c>
    </row>
    <row r="2608" s="5" customFormat="1" spans="1:25">
      <c r="A2608" s="5" t="s">
        <v>10798</v>
      </c>
      <c r="B2608" s="5" t="s">
        <v>26</v>
      </c>
      <c r="C2608" s="5" t="s">
        <v>27</v>
      </c>
      <c r="D2608" s="5" t="s">
        <v>3030</v>
      </c>
      <c r="E2608" s="5" t="s">
        <v>10799</v>
      </c>
      <c r="F2608" s="9">
        <v>45202</v>
      </c>
      <c r="G2608" s="9">
        <v>45204</v>
      </c>
      <c r="H2608" s="5">
        <v>1</v>
      </c>
      <c r="I2608" s="5">
        <v>2</v>
      </c>
      <c r="J2608" s="5">
        <v>2</v>
      </c>
      <c r="K2608" s="5" t="s">
        <v>30</v>
      </c>
      <c r="L2608" s="5">
        <v>1444</v>
      </c>
      <c r="M2608" s="5">
        <v>1444</v>
      </c>
      <c r="N2608" s="5" t="s">
        <v>10800</v>
      </c>
      <c r="O2608" s="5" t="s">
        <v>9609</v>
      </c>
      <c r="P2608" s="5" t="s">
        <v>33</v>
      </c>
      <c r="Q2608" s="5">
        <v>0</v>
      </c>
      <c r="R2608" s="18">
        <v>45202</v>
      </c>
      <c r="S2608" s="9">
        <v>45205</v>
      </c>
      <c r="T2608" s="5" t="s">
        <v>34</v>
      </c>
      <c r="U2608" s="5">
        <v>1444</v>
      </c>
      <c r="V2608" s="5">
        <v>0</v>
      </c>
      <c r="W2608" s="5">
        <v>0</v>
      </c>
      <c r="X2608" s="5" t="s">
        <v>10801</v>
      </c>
      <c r="Y2608" s="5" t="s">
        <v>10802</v>
      </c>
    </row>
    <row r="2609" s="5" customFormat="1" spans="1:25">
      <c r="A2609" s="5" t="s">
        <v>10803</v>
      </c>
      <c r="B2609" s="5" t="s">
        <v>26</v>
      </c>
      <c r="C2609" s="5" t="s">
        <v>27</v>
      </c>
      <c r="D2609" s="5" t="s">
        <v>55</v>
      </c>
      <c r="E2609" s="5" t="s">
        <v>186</v>
      </c>
      <c r="F2609" s="9">
        <v>45202</v>
      </c>
      <c r="G2609" s="9">
        <v>45204</v>
      </c>
      <c r="H2609" s="5">
        <v>1</v>
      </c>
      <c r="I2609" s="5">
        <v>2</v>
      </c>
      <c r="J2609" s="5">
        <v>2</v>
      </c>
      <c r="K2609" s="5" t="s">
        <v>30</v>
      </c>
      <c r="L2609" s="5">
        <v>2236</v>
      </c>
      <c r="M2609" s="5">
        <v>2236</v>
      </c>
      <c r="N2609" s="5" t="s">
        <v>10804</v>
      </c>
      <c r="O2609" s="5" t="s">
        <v>9609</v>
      </c>
      <c r="P2609" s="5" t="s">
        <v>33</v>
      </c>
      <c r="Q2609" s="5">
        <v>0</v>
      </c>
      <c r="R2609" s="18">
        <v>45202</v>
      </c>
      <c r="S2609" s="9">
        <v>45205</v>
      </c>
      <c r="T2609" s="5" t="s">
        <v>34</v>
      </c>
      <c r="U2609" s="5">
        <v>2236</v>
      </c>
      <c r="V2609" s="5">
        <v>0</v>
      </c>
      <c r="W2609" s="5">
        <v>0</v>
      </c>
      <c r="X2609" s="5" t="s">
        <v>10805</v>
      </c>
      <c r="Y2609" s="5" t="s">
        <v>42</v>
      </c>
    </row>
    <row r="2610" s="5" customFormat="1" spans="1:25">
      <c r="A2610" s="5" t="s">
        <v>10806</v>
      </c>
      <c r="B2610" s="5" t="s">
        <v>26</v>
      </c>
      <c r="C2610" s="5" t="s">
        <v>27</v>
      </c>
      <c r="D2610" s="5" t="s">
        <v>577</v>
      </c>
      <c r="E2610" s="5" t="s">
        <v>10807</v>
      </c>
      <c r="F2610" s="9">
        <v>45202</v>
      </c>
      <c r="G2610" s="9">
        <v>45204</v>
      </c>
      <c r="H2610" s="5">
        <v>1</v>
      </c>
      <c r="I2610" s="5">
        <v>2</v>
      </c>
      <c r="J2610" s="5">
        <v>2</v>
      </c>
      <c r="K2610" s="5" t="s">
        <v>30</v>
      </c>
      <c r="L2610" s="5">
        <v>1290</v>
      </c>
      <c r="M2610" s="5">
        <v>1290</v>
      </c>
      <c r="N2610" s="5" t="s">
        <v>10808</v>
      </c>
      <c r="O2610" s="5" t="s">
        <v>9609</v>
      </c>
      <c r="P2610" s="5" t="s">
        <v>33</v>
      </c>
      <c r="Q2610" s="5">
        <v>0</v>
      </c>
      <c r="R2610" s="18">
        <v>45202</v>
      </c>
      <c r="S2610" s="9">
        <v>45205</v>
      </c>
      <c r="T2610" s="5" t="s">
        <v>34</v>
      </c>
      <c r="U2610" s="5">
        <v>1290</v>
      </c>
      <c r="V2610" s="5">
        <v>0</v>
      </c>
      <c r="W2610" s="5">
        <v>0</v>
      </c>
      <c r="X2610" s="5" t="s">
        <v>10809</v>
      </c>
      <c r="Y2610" s="5" t="s">
        <v>10810</v>
      </c>
    </row>
    <row r="2611" s="5" customFormat="1" spans="1:25">
      <c r="A2611" s="5" t="s">
        <v>10803</v>
      </c>
      <c r="B2611" s="5" t="s">
        <v>26</v>
      </c>
      <c r="C2611" s="5" t="s">
        <v>43</v>
      </c>
      <c r="D2611" s="5" t="s">
        <v>55</v>
      </c>
      <c r="E2611" s="5" t="s">
        <v>186</v>
      </c>
      <c r="F2611" s="9">
        <v>45202</v>
      </c>
      <c r="G2611" s="9">
        <v>45204</v>
      </c>
      <c r="H2611" s="5">
        <v>1</v>
      </c>
      <c r="I2611" s="5">
        <v>2</v>
      </c>
      <c r="J2611" s="5">
        <v>2</v>
      </c>
      <c r="K2611" s="5" t="s">
        <v>30</v>
      </c>
      <c r="L2611" s="5">
        <v>-2236</v>
      </c>
      <c r="M2611" s="5">
        <v>-2236</v>
      </c>
      <c r="N2611" s="5" t="s">
        <v>10804</v>
      </c>
      <c r="O2611" s="5" t="s">
        <v>9609</v>
      </c>
      <c r="P2611" s="5" t="s">
        <v>33</v>
      </c>
      <c r="Q2611" s="5">
        <v>0</v>
      </c>
      <c r="R2611" s="18">
        <v>45202</v>
      </c>
      <c r="S2611" s="9">
        <v>45205</v>
      </c>
      <c r="T2611" s="5" t="s">
        <v>34</v>
      </c>
      <c r="U2611" s="5">
        <v>-2236</v>
      </c>
      <c r="V2611" s="5">
        <v>0</v>
      </c>
      <c r="W2611" s="5">
        <v>0</v>
      </c>
      <c r="X2611" s="5" t="s">
        <v>10805</v>
      </c>
      <c r="Y2611" s="5" t="s">
        <v>42</v>
      </c>
    </row>
    <row r="2612" s="5" customFormat="1" spans="1:25">
      <c r="A2612" s="5" t="s">
        <v>10811</v>
      </c>
      <c r="B2612" s="5" t="s">
        <v>26</v>
      </c>
      <c r="C2612" s="5" t="s">
        <v>27</v>
      </c>
      <c r="D2612" s="5" t="s">
        <v>771</v>
      </c>
      <c r="E2612" s="5" t="s">
        <v>606</v>
      </c>
      <c r="F2612" s="9">
        <v>45203</v>
      </c>
      <c r="G2612" s="9">
        <v>45204</v>
      </c>
      <c r="H2612" s="5">
        <v>1</v>
      </c>
      <c r="I2612" s="5">
        <v>1</v>
      </c>
      <c r="J2612" s="5">
        <v>1</v>
      </c>
      <c r="K2612" s="5" t="s">
        <v>30</v>
      </c>
      <c r="L2612" s="5">
        <v>331</v>
      </c>
      <c r="M2612" s="5">
        <v>331</v>
      </c>
      <c r="N2612" s="5" t="s">
        <v>10812</v>
      </c>
      <c r="O2612" s="5" t="s">
        <v>9609</v>
      </c>
      <c r="P2612" s="5" t="s">
        <v>33</v>
      </c>
      <c r="Q2612" s="5">
        <v>0</v>
      </c>
      <c r="R2612" s="18">
        <v>45202.0000115741</v>
      </c>
      <c r="S2612" s="9">
        <v>45205</v>
      </c>
      <c r="T2612" s="5" t="s">
        <v>34</v>
      </c>
      <c r="U2612" s="5">
        <v>331</v>
      </c>
      <c r="V2612" s="5">
        <v>0</v>
      </c>
      <c r="W2612" s="5">
        <v>0</v>
      </c>
      <c r="X2612" s="5" t="s">
        <v>10813</v>
      </c>
      <c r="Y2612" s="5" t="s">
        <v>10814</v>
      </c>
    </row>
    <row r="2613" s="5" customFormat="1" spans="1:25">
      <c r="A2613" s="5" t="s">
        <v>10815</v>
      </c>
      <c r="B2613" s="5" t="s">
        <v>26</v>
      </c>
      <c r="C2613" s="5" t="s">
        <v>27</v>
      </c>
      <c r="D2613" s="5" t="s">
        <v>180</v>
      </c>
      <c r="E2613" s="5" t="s">
        <v>2262</v>
      </c>
      <c r="F2613" s="9">
        <v>45202</v>
      </c>
      <c r="G2613" s="9">
        <v>45204</v>
      </c>
      <c r="H2613" s="5">
        <v>1</v>
      </c>
      <c r="I2613" s="5">
        <v>2</v>
      </c>
      <c r="J2613" s="5">
        <v>2</v>
      </c>
      <c r="K2613" s="5" t="s">
        <v>30</v>
      </c>
      <c r="L2613" s="5">
        <v>1996</v>
      </c>
      <c r="M2613" s="5">
        <v>1996</v>
      </c>
      <c r="N2613" s="5" t="s">
        <v>10816</v>
      </c>
      <c r="O2613" s="5" t="s">
        <v>9609</v>
      </c>
      <c r="P2613" s="5" t="s">
        <v>33</v>
      </c>
      <c r="Q2613" s="5">
        <v>0</v>
      </c>
      <c r="R2613" s="18">
        <v>45202.0000115741</v>
      </c>
      <c r="S2613" s="9">
        <v>45205</v>
      </c>
      <c r="T2613" s="5" t="s">
        <v>34</v>
      </c>
      <c r="U2613" s="5">
        <v>1996</v>
      </c>
      <c r="V2613" s="5">
        <v>0</v>
      </c>
      <c r="W2613" s="5">
        <v>0</v>
      </c>
      <c r="X2613" s="5" t="s">
        <v>10817</v>
      </c>
      <c r="Y2613" s="5" t="s">
        <v>10818</v>
      </c>
    </row>
    <row r="2614" s="5" customFormat="1" spans="1:25">
      <c r="A2614" s="5" t="s">
        <v>10819</v>
      </c>
      <c r="B2614" s="5" t="s">
        <v>26</v>
      </c>
      <c r="C2614" s="5" t="s">
        <v>27</v>
      </c>
      <c r="D2614" s="5" t="s">
        <v>531</v>
      </c>
      <c r="E2614" s="5" t="s">
        <v>532</v>
      </c>
      <c r="F2614" s="9">
        <v>45203</v>
      </c>
      <c r="G2614" s="9">
        <v>45204</v>
      </c>
      <c r="H2614" s="5">
        <v>1</v>
      </c>
      <c r="I2614" s="5">
        <v>1</v>
      </c>
      <c r="J2614" s="5">
        <v>1</v>
      </c>
      <c r="K2614" s="5" t="s">
        <v>30</v>
      </c>
      <c r="L2614" s="5">
        <v>463</v>
      </c>
      <c r="M2614" s="5">
        <v>463</v>
      </c>
      <c r="N2614" s="5" t="s">
        <v>10820</v>
      </c>
      <c r="O2614" s="5" t="s">
        <v>9609</v>
      </c>
      <c r="P2614" s="5" t="s">
        <v>33</v>
      </c>
      <c r="Q2614" s="5">
        <v>0</v>
      </c>
      <c r="R2614" s="18">
        <v>45202</v>
      </c>
      <c r="S2614" s="9">
        <v>45205</v>
      </c>
      <c r="T2614" s="5" t="s">
        <v>34</v>
      </c>
      <c r="U2614" s="5">
        <v>463</v>
      </c>
      <c r="V2614" s="5">
        <v>0</v>
      </c>
      <c r="W2614" s="5">
        <v>0</v>
      </c>
      <c r="X2614" s="5" t="s">
        <v>10821</v>
      </c>
      <c r="Y2614" s="5" t="s">
        <v>10822</v>
      </c>
    </row>
    <row r="2615" s="5" customFormat="1" spans="1:25">
      <c r="A2615" s="5" t="s">
        <v>10823</v>
      </c>
      <c r="B2615" s="5" t="s">
        <v>26</v>
      </c>
      <c r="C2615" s="5" t="s">
        <v>27</v>
      </c>
      <c r="D2615" s="5" t="s">
        <v>1807</v>
      </c>
      <c r="E2615" s="5" t="s">
        <v>1808</v>
      </c>
      <c r="F2615" s="9">
        <v>45203</v>
      </c>
      <c r="G2615" s="9">
        <v>45204</v>
      </c>
      <c r="H2615" s="5">
        <v>1</v>
      </c>
      <c r="I2615" s="5">
        <v>1</v>
      </c>
      <c r="J2615" s="5">
        <v>1</v>
      </c>
      <c r="K2615" s="5" t="s">
        <v>30</v>
      </c>
      <c r="L2615" s="5">
        <v>325</v>
      </c>
      <c r="M2615" s="5">
        <v>325</v>
      </c>
      <c r="N2615" s="5" t="s">
        <v>10824</v>
      </c>
      <c r="O2615" s="5" t="s">
        <v>9609</v>
      </c>
      <c r="P2615" s="5" t="s">
        <v>33</v>
      </c>
      <c r="Q2615" s="5">
        <v>0</v>
      </c>
      <c r="R2615" s="18">
        <v>45202.0000115741</v>
      </c>
      <c r="S2615" s="9">
        <v>45205</v>
      </c>
      <c r="T2615" s="5" t="s">
        <v>34</v>
      </c>
      <c r="U2615" s="5">
        <v>325</v>
      </c>
      <c r="V2615" s="5">
        <v>0</v>
      </c>
      <c r="W2615" s="5">
        <v>0</v>
      </c>
      <c r="X2615" s="5" t="s">
        <v>10825</v>
      </c>
      <c r="Y2615" s="5" t="s">
        <v>10826</v>
      </c>
    </row>
    <row r="2616" s="5" customFormat="1" spans="1:25">
      <c r="A2616" s="5" t="s">
        <v>10827</v>
      </c>
      <c r="B2616" s="5" t="s">
        <v>26</v>
      </c>
      <c r="C2616" s="5" t="s">
        <v>27</v>
      </c>
      <c r="D2616" s="5" t="s">
        <v>577</v>
      </c>
      <c r="E2616" s="5" t="s">
        <v>3120</v>
      </c>
      <c r="F2616" s="9">
        <v>45202</v>
      </c>
      <c r="G2616" s="9">
        <v>45204</v>
      </c>
      <c r="H2616" s="5">
        <v>1</v>
      </c>
      <c r="I2616" s="5">
        <v>2</v>
      </c>
      <c r="J2616" s="5">
        <v>2</v>
      </c>
      <c r="K2616" s="5" t="s">
        <v>30</v>
      </c>
      <c r="L2616" s="5">
        <v>1499</v>
      </c>
      <c r="M2616" s="5">
        <v>1499</v>
      </c>
      <c r="N2616" s="5" t="s">
        <v>10828</v>
      </c>
      <c r="O2616" s="5" t="s">
        <v>9609</v>
      </c>
      <c r="P2616" s="5" t="s">
        <v>33</v>
      </c>
      <c r="Q2616" s="5">
        <v>0</v>
      </c>
      <c r="R2616" s="18">
        <v>45202.0000115741</v>
      </c>
      <c r="S2616" s="9">
        <v>45205</v>
      </c>
      <c r="T2616" s="5" t="s">
        <v>34</v>
      </c>
      <c r="U2616" s="5">
        <v>1499</v>
      </c>
      <c r="V2616" s="5">
        <v>0</v>
      </c>
      <c r="W2616" s="5">
        <v>0</v>
      </c>
      <c r="X2616" s="5" t="s">
        <v>10829</v>
      </c>
      <c r="Y2616" s="5" t="s">
        <v>10830</v>
      </c>
    </row>
    <row r="2617" s="5" customFormat="1" spans="1:25">
      <c r="A2617" s="5" t="s">
        <v>10831</v>
      </c>
      <c r="B2617" s="5" t="s">
        <v>26</v>
      </c>
      <c r="C2617" s="5" t="s">
        <v>27</v>
      </c>
      <c r="D2617" s="5" t="s">
        <v>771</v>
      </c>
      <c r="E2617" s="5" t="s">
        <v>606</v>
      </c>
      <c r="F2617" s="9">
        <v>45202</v>
      </c>
      <c r="G2617" s="9">
        <v>45204</v>
      </c>
      <c r="H2617" s="5">
        <v>1</v>
      </c>
      <c r="I2617" s="5">
        <v>2</v>
      </c>
      <c r="J2617" s="5">
        <v>2</v>
      </c>
      <c r="K2617" s="5" t="s">
        <v>30</v>
      </c>
      <c r="L2617" s="5">
        <v>667</v>
      </c>
      <c r="M2617" s="5">
        <v>667</v>
      </c>
      <c r="N2617" s="5" t="s">
        <v>10832</v>
      </c>
      <c r="O2617" s="5" t="s">
        <v>9609</v>
      </c>
      <c r="P2617" s="5" t="s">
        <v>33</v>
      </c>
      <c r="Q2617" s="5">
        <v>0</v>
      </c>
      <c r="R2617" s="18">
        <v>45202</v>
      </c>
      <c r="S2617" s="9">
        <v>45205</v>
      </c>
      <c r="T2617" s="5" t="s">
        <v>34</v>
      </c>
      <c r="U2617" s="5">
        <v>667</v>
      </c>
      <c r="V2617" s="5">
        <v>0</v>
      </c>
      <c r="W2617" s="5">
        <v>0</v>
      </c>
      <c r="X2617" s="5" t="s">
        <v>10833</v>
      </c>
      <c r="Y2617" s="5" t="s">
        <v>10834</v>
      </c>
    </row>
    <row r="2618" s="5" customFormat="1" spans="1:25">
      <c r="A2618" s="5" t="s">
        <v>10835</v>
      </c>
      <c r="B2618" s="5" t="s">
        <v>26</v>
      </c>
      <c r="C2618" s="5" t="s">
        <v>27</v>
      </c>
      <c r="D2618" s="5" t="s">
        <v>6071</v>
      </c>
      <c r="E2618" s="5" t="s">
        <v>10836</v>
      </c>
      <c r="F2618" s="9">
        <v>45203</v>
      </c>
      <c r="G2618" s="9">
        <v>45204</v>
      </c>
      <c r="H2618" s="5">
        <v>1</v>
      </c>
      <c r="I2618" s="5">
        <v>1</v>
      </c>
      <c r="J2618" s="5">
        <v>1</v>
      </c>
      <c r="K2618" s="5" t="s">
        <v>30</v>
      </c>
      <c r="L2618" s="5">
        <v>513</v>
      </c>
      <c r="M2618" s="5">
        <v>513</v>
      </c>
      <c r="N2618" s="5" t="s">
        <v>10837</v>
      </c>
      <c r="O2618" s="5" t="s">
        <v>9609</v>
      </c>
      <c r="P2618" s="5" t="s">
        <v>33</v>
      </c>
      <c r="Q2618" s="5">
        <v>0</v>
      </c>
      <c r="R2618" s="18">
        <v>45202</v>
      </c>
      <c r="S2618" s="9">
        <v>45205</v>
      </c>
      <c r="T2618" s="5" t="s">
        <v>34</v>
      </c>
      <c r="U2618" s="5">
        <v>513</v>
      </c>
      <c r="V2618" s="5">
        <v>0</v>
      </c>
      <c r="W2618" s="5">
        <v>0</v>
      </c>
      <c r="X2618" s="5" t="s">
        <v>10838</v>
      </c>
      <c r="Y2618" s="5" t="s">
        <v>10839</v>
      </c>
    </row>
    <row r="2619" s="5" customFormat="1" spans="1:25">
      <c r="A2619" s="5" t="s">
        <v>10840</v>
      </c>
      <c r="B2619" s="5" t="s">
        <v>26</v>
      </c>
      <c r="C2619" s="5" t="s">
        <v>27</v>
      </c>
      <c r="D2619" s="5" t="s">
        <v>1499</v>
      </c>
      <c r="E2619" s="5" t="s">
        <v>1500</v>
      </c>
      <c r="F2619" s="9">
        <v>45203</v>
      </c>
      <c r="G2619" s="9">
        <v>45204</v>
      </c>
      <c r="H2619" s="5">
        <v>3</v>
      </c>
      <c r="I2619" s="5">
        <v>1</v>
      </c>
      <c r="J2619" s="5">
        <v>3</v>
      </c>
      <c r="K2619" s="5" t="s">
        <v>30</v>
      </c>
      <c r="L2619" s="5">
        <v>1053</v>
      </c>
      <c r="M2619" s="5">
        <v>1053</v>
      </c>
      <c r="N2619" s="5" t="s">
        <v>10841</v>
      </c>
      <c r="O2619" s="5" t="s">
        <v>9609</v>
      </c>
      <c r="P2619" s="5" t="s">
        <v>33</v>
      </c>
      <c r="Q2619" s="5">
        <v>0</v>
      </c>
      <c r="R2619" s="18">
        <v>45202</v>
      </c>
      <c r="S2619" s="9">
        <v>45205</v>
      </c>
      <c r="T2619" s="5" t="s">
        <v>34</v>
      </c>
      <c r="U2619" s="5">
        <v>1053</v>
      </c>
      <c r="V2619" s="5">
        <v>0</v>
      </c>
      <c r="W2619" s="5">
        <v>0</v>
      </c>
      <c r="X2619" s="5" t="s">
        <v>10842</v>
      </c>
      <c r="Y2619" s="5" t="s">
        <v>10843</v>
      </c>
    </row>
    <row r="2620" s="5" customFormat="1" spans="1:25">
      <c r="A2620" s="5" t="s">
        <v>10844</v>
      </c>
      <c r="B2620" s="5" t="s">
        <v>26</v>
      </c>
      <c r="C2620" s="5" t="s">
        <v>27</v>
      </c>
      <c r="D2620" s="5" t="s">
        <v>4409</v>
      </c>
      <c r="E2620" s="5" t="s">
        <v>10845</v>
      </c>
      <c r="F2620" s="9">
        <v>45203</v>
      </c>
      <c r="G2620" s="9">
        <v>45204</v>
      </c>
      <c r="H2620" s="5">
        <v>1</v>
      </c>
      <c r="I2620" s="5">
        <v>1</v>
      </c>
      <c r="J2620" s="5">
        <v>1</v>
      </c>
      <c r="K2620" s="5" t="s">
        <v>30</v>
      </c>
      <c r="L2620" s="5">
        <v>635</v>
      </c>
      <c r="M2620" s="5">
        <v>635</v>
      </c>
      <c r="N2620" s="5" t="s">
        <v>10846</v>
      </c>
      <c r="O2620" s="5" t="s">
        <v>9609</v>
      </c>
      <c r="P2620" s="5" t="s">
        <v>33</v>
      </c>
      <c r="Q2620" s="5">
        <v>0</v>
      </c>
      <c r="R2620" s="18">
        <v>45202</v>
      </c>
      <c r="S2620" s="9">
        <v>45205</v>
      </c>
      <c r="T2620" s="5" t="s">
        <v>34</v>
      </c>
      <c r="U2620" s="5">
        <v>635</v>
      </c>
      <c r="V2620" s="5">
        <v>0</v>
      </c>
      <c r="W2620" s="5">
        <v>0</v>
      </c>
      <c r="X2620" s="5" t="s">
        <v>10847</v>
      </c>
      <c r="Y2620" s="5" t="s">
        <v>10848</v>
      </c>
    </row>
    <row r="2621" s="5" customFormat="1" spans="1:25">
      <c r="A2621" s="5" t="s">
        <v>10849</v>
      </c>
      <c r="B2621" s="5" t="s">
        <v>26</v>
      </c>
      <c r="C2621" s="5" t="s">
        <v>27</v>
      </c>
      <c r="D2621" s="5" t="s">
        <v>2986</v>
      </c>
      <c r="E2621" s="5" t="s">
        <v>2987</v>
      </c>
      <c r="F2621" s="9">
        <v>45203</v>
      </c>
      <c r="G2621" s="9">
        <v>45204</v>
      </c>
      <c r="H2621" s="5">
        <v>1</v>
      </c>
      <c r="I2621" s="5">
        <v>1</v>
      </c>
      <c r="J2621" s="5">
        <v>1</v>
      </c>
      <c r="K2621" s="5" t="s">
        <v>30</v>
      </c>
      <c r="L2621" s="5">
        <v>481</v>
      </c>
      <c r="M2621" s="5">
        <v>481</v>
      </c>
      <c r="N2621" s="5" t="s">
        <v>2988</v>
      </c>
      <c r="O2621" s="5" t="s">
        <v>9609</v>
      </c>
      <c r="P2621" s="5" t="s">
        <v>33</v>
      </c>
      <c r="Q2621" s="5">
        <v>0</v>
      </c>
      <c r="R2621" s="18">
        <v>45202</v>
      </c>
      <c r="S2621" s="9">
        <v>45205</v>
      </c>
      <c r="T2621" s="5" t="s">
        <v>34</v>
      </c>
      <c r="U2621" s="5">
        <v>481</v>
      </c>
      <c r="V2621" s="5">
        <v>0</v>
      </c>
      <c r="W2621" s="5">
        <v>0</v>
      </c>
      <c r="X2621" s="5" t="s">
        <v>10850</v>
      </c>
      <c r="Y2621" s="5" t="s">
        <v>9519</v>
      </c>
    </row>
    <row r="2622" s="5" customFormat="1" spans="1:25">
      <c r="A2622" s="5" t="s">
        <v>10851</v>
      </c>
      <c r="B2622" s="5" t="s">
        <v>26</v>
      </c>
      <c r="C2622" s="5" t="s">
        <v>27</v>
      </c>
      <c r="D2622" s="5" t="s">
        <v>4409</v>
      </c>
      <c r="E2622" s="5" t="s">
        <v>4410</v>
      </c>
      <c r="F2622" s="9">
        <v>45203</v>
      </c>
      <c r="G2622" s="9">
        <v>45204</v>
      </c>
      <c r="H2622" s="5">
        <v>1</v>
      </c>
      <c r="I2622" s="5">
        <v>1</v>
      </c>
      <c r="J2622" s="5">
        <v>1</v>
      </c>
      <c r="K2622" s="5" t="s">
        <v>30</v>
      </c>
      <c r="L2622" s="5">
        <v>538</v>
      </c>
      <c r="M2622" s="5">
        <v>538</v>
      </c>
      <c r="N2622" s="5" t="s">
        <v>10852</v>
      </c>
      <c r="O2622" s="5" t="s">
        <v>9609</v>
      </c>
      <c r="P2622" s="5" t="s">
        <v>33</v>
      </c>
      <c r="Q2622" s="5">
        <v>0</v>
      </c>
      <c r="R2622" s="18">
        <v>45202</v>
      </c>
      <c r="S2622" s="9">
        <v>45205</v>
      </c>
      <c r="T2622" s="5" t="s">
        <v>34</v>
      </c>
      <c r="U2622" s="5">
        <v>538</v>
      </c>
      <c r="V2622" s="5">
        <v>0</v>
      </c>
      <c r="W2622" s="5">
        <v>0</v>
      </c>
      <c r="X2622" s="5" t="s">
        <v>10853</v>
      </c>
      <c r="Y2622" s="5" t="s">
        <v>10854</v>
      </c>
    </row>
    <row r="2623" s="5" customFormat="1" spans="1:26">
      <c r="A2623" s="5" t="s">
        <v>10855</v>
      </c>
      <c r="B2623" s="5" t="s">
        <v>26</v>
      </c>
      <c r="C2623" s="5" t="s">
        <v>27</v>
      </c>
      <c r="D2623" s="5" t="s">
        <v>1787</v>
      </c>
      <c r="E2623" s="5" t="s">
        <v>1788</v>
      </c>
      <c r="F2623" s="9">
        <v>45203</v>
      </c>
      <c r="G2623" s="9">
        <v>45204</v>
      </c>
      <c r="H2623" s="5">
        <v>2</v>
      </c>
      <c r="I2623" s="5">
        <v>1</v>
      </c>
      <c r="J2623" s="5">
        <v>2</v>
      </c>
      <c r="K2623" s="5" t="s">
        <v>30</v>
      </c>
      <c r="L2623" s="5">
        <v>644</v>
      </c>
      <c r="M2623" s="5">
        <v>644</v>
      </c>
      <c r="N2623" s="5" t="s">
        <v>10856</v>
      </c>
      <c r="O2623" s="5" t="s">
        <v>9609</v>
      </c>
      <c r="P2623" s="5" t="s">
        <v>33</v>
      </c>
      <c r="Q2623" s="5">
        <v>0</v>
      </c>
      <c r="R2623" s="18">
        <v>45202.0000115741</v>
      </c>
      <c r="S2623" s="9">
        <v>45205</v>
      </c>
      <c r="T2623" s="5" t="s">
        <v>34</v>
      </c>
      <c r="U2623" s="5">
        <v>644</v>
      </c>
      <c r="V2623" s="5">
        <v>0</v>
      </c>
      <c r="W2623" s="5">
        <v>0</v>
      </c>
      <c r="X2623" s="5" t="s">
        <v>10857</v>
      </c>
      <c r="Y2623" s="5">
        <v>399916</v>
      </c>
      <c r="Z2623" s="5" t="s">
        <v>10858</v>
      </c>
    </row>
    <row r="2624" s="5" customFormat="1" spans="1:25">
      <c r="A2624" s="5" t="s">
        <v>10859</v>
      </c>
      <c r="B2624" s="5" t="s">
        <v>26</v>
      </c>
      <c r="C2624" s="5" t="s">
        <v>27</v>
      </c>
      <c r="D2624" s="5" t="s">
        <v>2042</v>
      </c>
      <c r="E2624" s="5" t="s">
        <v>5899</v>
      </c>
      <c r="F2624" s="9">
        <v>45203</v>
      </c>
      <c r="G2624" s="9">
        <v>45204</v>
      </c>
      <c r="H2624" s="5">
        <v>1</v>
      </c>
      <c r="I2624" s="5">
        <v>1</v>
      </c>
      <c r="J2624" s="5">
        <v>1</v>
      </c>
      <c r="K2624" s="5" t="s">
        <v>30</v>
      </c>
      <c r="L2624" s="5">
        <v>620</v>
      </c>
      <c r="M2624" s="5">
        <v>620</v>
      </c>
      <c r="N2624" s="5" t="s">
        <v>10860</v>
      </c>
      <c r="O2624" s="5" t="s">
        <v>9609</v>
      </c>
      <c r="P2624" s="5" t="s">
        <v>33</v>
      </c>
      <c r="Q2624" s="5">
        <v>0</v>
      </c>
      <c r="R2624" s="18">
        <v>45202.0000115741</v>
      </c>
      <c r="S2624" s="9">
        <v>45205</v>
      </c>
      <c r="T2624" s="5" t="s">
        <v>34</v>
      </c>
      <c r="U2624" s="5">
        <v>620</v>
      </c>
      <c r="V2624" s="5">
        <v>0</v>
      </c>
      <c r="W2624" s="5">
        <v>0</v>
      </c>
      <c r="X2624" s="5" t="s">
        <v>10861</v>
      </c>
      <c r="Y2624" s="5" t="s">
        <v>10862</v>
      </c>
    </row>
    <row r="2625" s="5" customFormat="1" spans="1:25">
      <c r="A2625" s="5" t="s">
        <v>10863</v>
      </c>
      <c r="B2625" s="5" t="s">
        <v>26</v>
      </c>
      <c r="C2625" s="5" t="s">
        <v>27</v>
      </c>
      <c r="D2625" s="5" t="s">
        <v>10864</v>
      </c>
      <c r="E2625" s="5" t="s">
        <v>10865</v>
      </c>
      <c r="F2625" s="9">
        <v>45203</v>
      </c>
      <c r="G2625" s="9">
        <v>45204</v>
      </c>
      <c r="H2625" s="5">
        <v>1</v>
      </c>
      <c r="I2625" s="5">
        <v>1</v>
      </c>
      <c r="J2625" s="5">
        <v>1</v>
      </c>
      <c r="K2625" s="5" t="s">
        <v>30</v>
      </c>
      <c r="L2625" s="5">
        <v>379</v>
      </c>
      <c r="M2625" s="5">
        <v>379</v>
      </c>
      <c r="N2625" s="5" t="s">
        <v>10866</v>
      </c>
      <c r="O2625" s="5" t="s">
        <v>9609</v>
      </c>
      <c r="P2625" s="5" t="s">
        <v>33</v>
      </c>
      <c r="Q2625" s="5">
        <v>0</v>
      </c>
      <c r="R2625" s="18">
        <v>45203</v>
      </c>
      <c r="S2625" s="9">
        <v>45205</v>
      </c>
      <c r="T2625" s="5" t="s">
        <v>34</v>
      </c>
      <c r="U2625" s="5">
        <v>379</v>
      </c>
      <c r="V2625" s="5">
        <v>0</v>
      </c>
      <c r="W2625" s="5">
        <v>0</v>
      </c>
      <c r="X2625" s="5" t="s">
        <v>10867</v>
      </c>
      <c r="Y2625" s="5" t="s">
        <v>10868</v>
      </c>
    </row>
    <row r="2626" s="5" customFormat="1" spans="1:25">
      <c r="A2626" s="5" t="s">
        <v>10869</v>
      </c>
      <c r="B2626" s="5" t="s">
        <v>26</v>
      </c>
      <c r="C2626" s="5" t="s">
        <v>27</v>
      </c>
      <c r="D2626" s="5" t="s">
        <v>2986</v>
      </c>
      <c r="E2626" s="5" t="s">
        <v>2987</v>
      </c>
      <c r="F2626" s="9">
        <v>45203</v>
      </c>
      <c r="G2626" s="9">
        <v>45204</v>
      </c>
      <c r="H2626" s="5">
        <v>1</v>
      </c>
      <c r="I2626" s="5">
        <v>1</v>
      </c>
      <c r="J2626" s="5">
        <v>1</v>
      </c>
      <c r="K2626" s="5" t="s">
        <v>30</v>
      </c>
      <c r="L2626" s="5">
        <v>481</v>
      </c>
      <c r="M2626" s="5">
        <v>481</v>
      </c>
      <c r="N2626" s="5" t="s">
        <v>10870</v>
      </c>
      <c r="O2626" s="5" t="s">
        <v>9609</v>
      </c>
      <c r="P2626" s="5" t="s">
        <v>33</v>
      </c>
      <c r="Q2626" s="5">
        <v>0</v>
      </c>
      <c r="R2626" s="18">
        <v>45203.0000115741</v>
      </c>
      <c r="S2626" s="9">
        <v>45205</v>
      </c>
      <c r="T2626" s="5" t="s">
        <v>34</v>
      </c>
      <c r="U2626" s="5">
        <v>481</v>
      </c>
      <c r="V2626" s="5">
        <v>0</v>
      </c>
      <c r="W2626" s="5">
        <v>0</v>
      </c>
      <c r="X2626" s="5" t="s">
        <v>10871</v>
      </c>
      <c r="Y2626" s="5" t="s">
        <v>10872</v>
      </c>
    </row>
    <row r="2627" s="5" customFormat="1" spans="1:25">
      <c r="A2627" s="5" t="s">
        <v>10873</v>
      </c>
      <c r="B2627" s="5" t="s">
        <v>26</v>
      </c>
      <c r="C2627" s="5" t="s">
        <v>27</v>
      </c>
      <c r="D2627" s="5" t="s">
        <v>297</v>
      </c>
      <c r="E2627" s="5" t="s">
        <v>437</v>
      </c>
      <c r="F2627" s="9">
        <v>45203</v>
      </c>
      <c r="G2627" s="9">
        <v>45204</v>
      </c>
      <c r="H2627" s="5">
        <v>1</v>
      </c>
      <c r="I2627" s="5">
        <v>1</v>
      </c>
      <c r="J2627" s="5">
        <v>1</v>
      </c>
      <c r="K2627" s="5" t="s">
        <v>30</v>
      </c>
      <c r="L2627" s="5">
        <v>238</v>
      </c>
      <c r="M2627" s="5">
        <v>238</v>
      </c>
      <c r="N2627" s="5" t="s">
        <v>10874</v>
      </c>
      <c r="O2627" s="5" t="s">
        <v>9609</v>
      </c>
      <c r="P2627" s="5" t="s">
        <v>33</v>
      </c>
      <c r="Q2627" s="5">
        <v>0</v>
      </c>
      <c r="R2627" s="18">
        <v>45203.0000115741</v>
      </c>
      <c r="S2627" s="9">
        <v>45205</v>
      </c>
      <c r="T2627" s="5" t="s">
        <v>34</v>
      </c>
      <c r="U2627" s="5">
        <v>238</v>
      </c>
      <c r="V2627" s="5">
        <v>0</v>
      </c>
      <c r="W2627" s="5">
        <v>0</v>
      </c>
      <c r="X2627" s="5" t="s">
        <v>10875</v>
      </c>
      <c r="Y2627" s="5" t="s">
        <v>10876</v>
      </c>
    </row>
    <row r="2628" s="5" customFormat="1" spans="1:25">
      <c r="A2628" s="5" t="s">
        <v>10877</v>
      </c>
      <c r="B2628" s="5" t="s">
        <v>26</v>
      </c>
      <c r="C2628" s="5" t="s">
        <v>27</v>
      </c>
      <c r="D2628" s="5" t="s">
        <v>599</v>
      </c>
      <c r="E2628" s="5" t="s">
        <v>1518</v>
      </c>
      <c r="F2628" s="9">
        <v>45203</v>
      </c>
      <c r="G2628" s="9">
        <v>45204</v>
      </c>
      <c r="H2628" s="5">
        <v>1</v>
      </c>
      <c r="I2628" s="5">
        <v>1</v>
      </c>
      <c r="J2628" s="5">
        <v>1</v>
      </c>
      <c r="K2628" s="5" t="s">
        <v>30</v>
      </c>
      <c r="L2628" s="5">
        <v>1176</v>
      </c>
      <c r="M2628" s="5">
        <v>1176</v>
      </c>
      <c r="N2628" s="5" t="s">
        <v>10878</v>
      </c>
      <c r="O2628" s="5" t="s">
        <v>9609</v>
      </c>
      <c r="P2628" s="5" t="s">
        <v>33</v>
      </c>
      <c r="Q2628" s="5">
        <v>0</v>
      </c>
      <c r="R2628" s="18">
        <v>45203.0000115741</v>
      </c>
      <c r="S2628" s="9">
        <v>45205</v>
      </c>
      <c r="T2628" s="5" t="s">
        <v>34</v>
      </c>
      <c r="U2628" s="5">
        <v>1176</v>
      </c>
      <c r="V2628" s="5">
        <v>0</v>
      </c>
      <c r="W2628" s="5">
        <v>0</v>
      </c>
      <c r="X2628" s="5" t="s">
        <v>10879</v>
      </c>
      <c r="Y2628" s="5" t="s">
        <v>10880</v>
      </c>
    </row>
    <row r="2629" s="5" customFormat="1" spans="1:25">
      <c r="A2629" s="5" t="s">
        <v>10881</v>
      </c>
      <c r="B2629" s="5" t="s">
        <v>26</v>
      </c>
      <c r="C2629" s="5" t="s">
        <v>27</v>
      </c>
      <c r="D2629" s="5" t="s">
        <v>5790</v>
      </c>
      <c r="E2629" s="5" t="s">
        <v>9321</v>
      </c>
      <c r="F2629" s="9">
        <v>45203</v>
      </c>
      <c r="G2629" s="9">
        <v>45204</v>
      </c>
      <c r="H2629" s="5">
        <v>1</v>
      </c>
      <c r="I2629" s="5">
        <v>1</v>
      </c>
      <c r="J2629" s="5">
        <v>1</v>
      </c>
      <c r="K2629" s="5" t="s">
        <v>30</v>
      </c>
      <c r="L2629" s="5">
        <v>1766</v>
      </c>
      <c r="M2629" s="5">
        <v>1766</v>
      </c>
      <c r="N2629" s="5" t="s">
        <v>10882</v>
      </c>
      <c r="O2629" s="5" t="s">
        <v>9609</v>
      </c>
      <c r="P2629" s="5" t="s">
        <v>33</v>
      </c>
      <c r="Q2629" s="5">
        <v>0</v>
      </c>
      <c r="R2629" s="18">
        <v>45203</v>
      </c>
      <c r="S2629" s="9">
        <v>45205</v>
      </c>
      <c r="T2629" s="5" t="s">
        <v>34</v>
      </c>
      <c r="U2629" s="5">
        <v>1766</v>
      </c>
      <c r="V2629" s="5">
        <v>0</v>
      </c>
      <c r="W2629" s="5">
        <v>0</v>
      </c>
      <c r="X2629" s="5" t="s">
        <v>10883</v>
      </c>
      <c r="Y2629" s="5" t="s">
        <v>10884</v>
      </c>
    </row>
    <row r="2630" s="5" customFormat="1" spans="1:25">
      <c r="A2630" s="5" t="s">
        <v>10885</v>
      </c>
      <c r="B2630" s="5" t="s">
        <v>26</v>
      </c>
      <c r="C2630" s="5" t="s">
        <v>27</v>
      </c>
      <c r="D2630" s="5" t="s">
        <v>87</v>
      </c>
      <c r="E2630" s="5" t="s">
        <v>2948</v>
      </c>
      <c r="F2630" s="9">
        <v>45203</v>
      </c>
      <c r="G2630" s="9">
        <v>45204</v>
      </c>
      <c r="H2630" s="5">
        <v>1</v>
      </c>
      <c r="I2630" s="5">
        <v>1</v>
      </c>
      <c r="J2630" s="5">
        <v>1</v>
      </c>
      <c r="K2630" s="5" t="s">
        <v>30</v>
      </c>
      <c r="L2630" s="5">
        <v>276</v>
      </c>
      <c r="M2630" s="5">
        <v>276</v>
      </c>
      <c r="N2630" s="5" t="s">
        <v>10886</v>
      </c>
      <c r="O2630" s="5" t="s">
        <v>9609</v>
      </c>
      <c r="P2630" s="5" t="s">
        <v>33</v>
      </c>
      <c r="Q2630" s="5">
        <v>0</v>
      </c>
      <c r="R2630" s="18">
        <v>45203.0000115741</v>
      </c>
      <c r="S2630" s="9">
        <v>45205</v>
      </c>
      <c r="T2630" s="5" t="s">
        <v>34</v>
      </c>
      <c r="U2630" s="5">
        <v>276</v>
      </c>
      <c r="V2630" s="5">
        <v>0</v>
      </c>
      <c r="W2630" s="5">
        <v>0</v>
      </c>
      <c r="X2630" s="5" t="s">
        <v>10887</v>
      </c>
      <c r="Y2630" s="5" t="s">
        <v>10888</v>
      </c>
    </row>
    <row r="2631" s="5" customFormat="1" spans="1:25">
      <c r="A2631" s="5" t="s">
        <v>10889</v>
      </c>
      <c r="B2631" s="5" t="s">
        <v>26</v>
      </c>
      <c r="C2631" s="5" t="s">
        <v>27</v>
      </c>
      <c r="D2631" s="5" t="s">
        <v>588</v>
      </c>
      <c r="E2631" s="5" t="s">
        <v>589</v>
      </c>
      <c r="F2631" s="9">
        <v>45203</v>
      </c>
      <c r="G2631" s="9">
        <v>45204</v>
      </c>
      <c r="H2631" s="5">
        <v>1</v>
      </c>
      <c r="I2631" s="5">
        <v>1</v>
      </c>
      <c r="J2631" s="5">
        <v>1</v>
      </c>
      <c r="K2631" s="5" t="s">
        <v>30</v>
      </c>
      <c r="L2631" s="5">
        <v>228</v>
      </c>
      <c r="M2631" s="5">
        <v>228</v>
      </c>
      <c r="N2631" s="5" t="s">
        <v>10890</v>
      </c>
      <c r="O2631" s="5" t="s">
        <v>9609</v>
      </c>
      <c r="P2631" s="5" t="s">
        <v>33</v>
      </c>
      <c r="Q2631" s="5">
        <v>0</v>
      </c>
      <c r="R2631" s="18">
        <v>45203.0000115741</v>
      </c>
      <c r="S2631" s="9">
        <v>45205</v>
      </c>
      <c r="T2631" s="5" t="s">
        <v>34</v>
      </c>
      <c r="U2631" s="5">
        <v>228</v>
      </c>
      <c r="V2631" s="5">
        <v>0</v>
      </c>
      <c r="W2631" s="5">
        <v>0</v>
      </c>
      <c r="X2631" s="5" t="s">
        <v>10891</v>
      </c>
      <c r="Y2631" s="5" t="s">
        <v>10892</v>
      </c>
    </row>
    <row r="2632" s="5" customFormat="1" spans="1:25">
      <c r="A2632" s="5" t="s">
        <v>10893</v>
      </c>
      <c r="B2632" s="5" t="s">
        <v>26</v>
      </c>
      <c r="C2632" s="5" t="s">
        <v>27</v>
      </c>
      <c r="D2632" s="5" t="s">
        <v>577</v>
      </c>
      <c r="E2632" s="5" t="s">
        <v>9492</v>
      </c>
      <c r="F2632" s="9">
        <v>45203</v>
      </c>
      <c r="G2632" s="9">
        <v>45204</v>
      </c>
      <c r="H2632" s="5">
        <v>1</v>
      </c>
      <c r="I2632" s="5">
        <v>1</v>
      </c>
      <c r="J2632" s="5">
        <v>1</v>
      </c>
      <c r="K2632" s="5" t="s">
        <v>30</v>
      </c>
      <c r="L2632" s="5">
        <v>690</v>
      </c>
      <c r="M2632" s="5">
        <v>690</v>
      </c>
      <c r="N2632" s="5" t="s">
        <v>10894</v>
      </c>
      <c r="O2632" s="5" t="s">
        <v>9609</v>
      </c>
      <c r="P2632" s="5" t="s">
        <v>33</v>
      </c>
      <c r="Q2632" s="5">
        <v>0</v>
      </c>
      <c r="R2632" s="18">
        <v>45203.0000115741</v>
      </c>
      <c r="S2632" s="9">
        <v>45205</v>
      </c>
      <c r="T2632" s="5" t="s">
        <v>34</v>
      </c>
      <c r="U2632" s="5">
        <v>690</v>
      </c>
      <c r="V2632" s="5">
        <v>0</v>
      </c>
      <c r="W2632" s="5">
        <v>0</v>
      </c>
      <c r="X2632" s="5" t="s">
        <v>10895</v>
      </c>
      <c r="Y2632" s="5" t="s">
        <v>10896</v>
      </c>
    </row>
    <row r="2633" s="5" customFormat="1" spans="1:25">
      <c r="A2633" s="5" t="s">
        <v>10897</v>
      </c>
      <c r="B2633" s="5" t="s">
        <v>26</v>
      </c>
      <c r="C2633" s="5" t="s">
        <v>27</v>
      </c>
      <c r="D2633" s="5" t="s">
        <v>577</v>
      </c>
      <c r="E2633" s="5" t="s">
        <v>10807</v>
      </c>
      <c r="F2633" s="9">
        <v>45203</v>
      </c>
      <c r="G2633" s="9">
        <v>45204</v>
      </c>
      <c r="H2633" s="5">
        <v>1</v>
      </c>
      <c r="I2633" s="5">
        <v>1</v>
      </c>
      <c r="J2633" s="5">
        <v>1</v>
      </c>
      <c r="K2633" s="5" t="s">
        <v>30</v>
      </c>
      <c r="L2633" s="5">
        <v>645</v>
      </c>
      <c r="M2633" s="5">
        <v>645</v>
      </c>
      <c r="N2633" s="5" t="s">
        <v>10898</v>
      </c>
      <c r="O2633" s="5" t="s">
        <v>9609</v>
      </c>
      <c r="P2633" s="5" t="s">
        <v>33</v>
      </c>
      <c r="Q2633" s="5">
        <v>0</v>
      </c>
      <c r="R2633" s="18">
        <v>45203.0000115741</v>
      </c>
      <c r="S2633" s="9">
        <v>45205</v>
      </c>
      <c r="T2633" s="5" t="s">
        <v>34</v>
      </c>
      <c r="U2633" s="5">
        <v>645</v>
      </c>
      <c r="V2633" s="5">
        <v>0</v>
      </c>
      <c r="W2633" s="5">
        <v>0</v>
      </c>
      <c r="X2633" s="5" t="s">
        <v>10899</v>
      </c>
      <c r="Y2633" s="5" t="s">
        <v>10900</v>
      </c>
    </row>
    <row r="2634" s="5" customFormat="1" spans="1:25">
      <c r="A2634" s="5" t="s">
        <v>10901</v>
      </c>
      <c r="B2634" s="5" t="s">
        <v>26</v>
      </c>
      <c r="C2634" s="5" t="s">
        <v>27</v>
      </c>
      <c r="D2634" s="5" t="s">
        <v>577</v>
      </c>
      <c r="E2634" s="5" t="s">
        <v>10807</v>
      </c>
      <c r="F2634" s="9">
        <v>45203</v>
      </c>
      <c r="G2634" s="9">
        <v>45204</v>
      </c>
      <c r="H2634" s="5">
        <v>1</v>
      </c>
      <c r="I2634" s="5">
        <v>1</v>
      </c>
      <c r="J2634" s="5">
        <v>1</v>
      </c>
      <c r="K2634" s="5" t="s">
        <v>30</v>
      </c>
      <c r="L2634" s="5">
        <v>645</v>
      </c>
      <c r="M2634" s="5">
        <v>645</v>
      </c>
      <c r="N2634" s="5" t="s">
        <v>10902</v>
      </c>
      <c r="O2634" s="5" t="s">
        <v>9609</v>
      </c>
      <c r="P2634" s="5" t="s">
        <v>33</v>
      </c>
      <c r="Q2634" s="5">
        <v>0</v>
      </c>
      <c r="R2634" s="18">
        <v>45203.0000115741</v>
      </c>
      <c r="S2634" s="9">
        <v>45205</v>
      </c>
      <c r="T2634" s="5" t="s">
        <v>34</v>
      </c>
      <c r="U2634" s="5">
        <v>645</v>
      </c>
      <c r="V2634" s="5">
        <v>0</v>
      </c>
      <c r="W2634" s="5">
        <v>0</v>
      </c>
      <c r="X2634" s="5" t="s">
        <v>10903</v>
      </c>
      <c r="Y2634" s="5" t="s">
        <v>10904</v>
      </c>
    </row>
    <row r="2635" s="5" customFormat="1" spans="1:25">
      <c r="A2635" s="5" t="s">
        <v>10905</v>
      </c>
      <c r="B2635" s="5" t="s">
        <v>26</v>
      </c>
      <c r="C2635" s="5" t="s">
        <v>27</v>
      </c>
      <c r="D2635" s="5" t="s">
        <v>669</v>
      </c>
      <c r="E2635" s="5" t="s">
        <v>670</v>
      </c>
      <c r="F2635" s="9">
        <v>45203</v>
      </c>
      <c r="G2635" s="9">
        <v>45204</v>
      </c>
      <c r="H2635" s="5">
        <v>1</v>
      </c>
      <c r="I2635" s="5">
        <v>1</v>
      </c>
      <c r="J2635" s="5">
        <v>1</v>
      </c>
      <c r="K2635" s="5" t="s">
        <v>30</v>
      </c>
      <c r="L2635" s="5">
        <v>361</v>
      </c>
      <c r="M2635" s="5">
        <v>361</v>
      </c>
      <c r="N2635" s="5" t="s">
        <v>10906</v>
      </c>
      <c r="O2635" s="5" t="s">
        <v>9609</v>
      </c>
      <c r="P2635" s="5" t="s">
        <v>33</v>
      </c>
      <c r="Q2635" s="5">
        <v>0</v>
      </c>
      <c r="R2635" s="18">
        <v>45203</v>
      </c>
      <c r="S2635" s="9">
        <v>45205</v>
      </c>
      <c r="T2635" s="5" t="s">
        <v>34</v>
      </c>
      <c r="U2635" s="5">
        <v>361</v>
      </c>
      <c r="V2635" s="5">
        <v>0</v>
      </c>
      <c r="W2635" s="5">
        <v>0</v>
      </c>
      <c r="X2635" s="5" t="s">
        <v>10907</v>
      </c>
      <c r="Y2635" s="5" t="s">
        <v>10908</v>
      </c>
    </row>
    <row r="2636" s="5" customFormat="1" spans="1:25">
      <c r="A2636" s="5" t="s">
        <v>6592</v>
      </c>
      <c r="B2636" s="5" t="s">
        <v>26</v>
      </c>
      <c r="C2636" s="5" t="s">
        <v>1442</v>
      </c>
      <c r="D2636" s="5" t="s">
        <v>10909</v>
      </c>
      <c r="E2636" s="5" t="s">
        <v>6593</v>
      </c>
      <c r="F2636" s="9">
        <v>45198</v>
      </c>
      <c r="G2636" s="9">
        <v>45200</v>
      </c>
      <c r="H2636" s="5">
        <v>1</v>
      </c>
      <c r="I2636" s="5">
        <v>2</v>
      </c>
      <c r="J2636" s="5">
        <v>2</v>
      </c>
      <c r="K2636" s="5" t="s">
        <v>30</v>
      </c>
      <c r="L2636" s="5">
        <v>-600</v>
      </c>
      <c r="M2636" s="5">
        <v>-600</v>
      </c>
      <c r="N2636" s="5" t="s">
        <v>6594</v>
      </c>
      <c r="O2636" s="5" t="s">
        <v>9609</v>
      </c>
      <c r="P2636" s="5" t="s">
        <v>33</v>
      </c>
      <c r="Q2636" s="5">
        <v>0</v>
      </c>
      <c r="R2636" s="18">
        <v>45137.0363194444</v>
      </c>
      <c r="S2636" s="9">
        <v>45205</v>
      </c>
      <c r="T2636" s="5" t="s">
        <v>34</v>
      </c>
      <c r="U2636" s="5">
        <v>-600</v>
      </c>
      <c r="V2636" s="5">
        <v>0</v>
      </c>
      <c r="W2636" s="5">
        <v>0</v>
      </c>
      <c r="X2636" s="5" t="s">
        <v>6595</v>
      </c>
      <c r="Y2636" s="5" t="s">
        <v>6596</v>
      </c>
    </row>
    <row r="2637" s="5" customFormat="1" spans="1:25">
      <c r="A2637" s="5" t="s">
        <v>10910</v>
      </c>
      <c r="B2637" s="5" t="s">
        <v>26</v>
      </c>
      <c r="C2637" s="5" t="s">
        <v>27</v>
      </c>
      <c r="D2637" s="5" t="s">
        <v>115</v>
      </c>
      <c r="E2637" s="5" t="s">
        <v>10911</v>
      </c>
      <c r="F2637" s="9">
        <v>45201</v>
      </c>
      <c r="G2637" s="9">
        <v>45203</v>
      </c>
      <c r="H2637" s="5">
        <v>1</v>
      </c>
      <c r="I2637" s="5">
        <v>2</v>
      </c>
      <c r="J2637" s="5">
        <v>2</v>
      </c>
      <c r="K2637" s="5" t="s">
        <v>30</v>
      </c>
      <c r="L2637" s="5">
        <v>4606</v>
      </c>
      <c r="M2637" s="5">
        <v>4606</v>
      </c>
      <c r="N2637" s="5" t="s">
        <v>10912</v>
      </c>
      <c r="O2637" s="5" t="s">
        <v>10913</v>
      </c>
      <c r="P2637" s="5" t="s">
        <v>33</v>
      </c>
      <c r="Q2637" s="5">
        <v>0</v>
      </c>
      <c r="R2637" s="18">
        <v>45069</v>
      </c>
      <c r="S2637" s="9">
        <v>45206</v>
      </c>
      <c r="T2637" s="5" t="s">
        <v>34</v>
      </c>
      <c r="U2637" s="5">
        <v>4606</v>
      </c>
      <c r="V2637" s="5">
        <v>0</v>
      </c>
      <c r="W2637" s="5">
        <v>0</v>
      </c>
      <c r="X2637" s="5" t="s">
        <v>10914</v>
      </c>
      <c r="Y2637" s="5" t="s">
        <v>42</v>
      </c>
    </row>
    <row r="2638" s="5" customFormat="1" spans="1:25">
      <c r="A2638" s="5" t="s">
        <v>10910</v>
      </c>
      <c r="B2638" s="5" t="s">
        <v>26</v>
      </c>
      <c r="C2638" s="5" t="s">
        <v>43</v>
      </c>
      <c r="D2638" s="5" t="s">
        <v>115</v>
      </c>
      <c r="E2638" s="5" t="s">
        <v>10911</v>
      </c>
      <c r="F2638" s="9">
        <v>45201</v>
      </c>
      <c r="G2638" s="9">
        <v>45203</v>
      </c>
      <c r="H2638" s="5">
        <v>1</v>
      </c>
      <c r="I2638" s="5">
        <v>2</v>
      </c>
      <c r="J2638" s="5">
        <v>2</v>
      </c>
      <c r="K2638" s="5" t="s">
        <v>30</v>
      </c>
      <c r="L2638" s="5">
        <v>-4606</v>
      </c>
      <c r="M2638" s="5">
        <v>-4606</v>
      </c>
      <c r="N2638" s="5" t="s">
        <v>10912</v>
      </c>
      <c r="O2638" s="5" t="s">
        <v>10913</v>
      </c>
      <c r="P2638" s="5" t="s">
        <v>33</v>
      </c>
      <c r="Q2638" s="5">
        <v>0</v>
      </c>
      <c r="R2638" s="18">
        <v>45069</v>
      </c>
      <c r="S2638" s="9">
        <v>45206</v>
      </c>
      <c r="T2638" s="5" t="s">
        <v>34</v>
      </c>
      <c r="U2638" s="5">
        <v>-4606</v>
      </c>
      <c r="V2638" s="5">
        <v>0</v>
      </c>
      <c r="W2638" s="5">
        <v>0</v>
      </c>
      <c r="X2638" s="5" t="s">
        <v>10914</v>
      </c>
      <c r="Y2638" s="5" t="s">
        <v>42</v>
      </c>
    </row>
    <row r="2639" s="5" customFormat="1" spans="1:25">
      <c r="A2639" s="5" t="s">
        <v>10915</v>
      </c>
      <c r="B2639" s="5" t="s">
        <v>26</v>
      </c>
      <c r="C2639" s="5" t="s">
        <v>27</v>
      </c>
      <c r="D2639" s="5" t="s">
        <v>10916</v>
      </c>
      <c r="E2639" s="5" t="s">
        <v>2110</v>
      </c>
      <c r="F2639" s="9">
        <v>45199</v>
      </c>
      <c r="G2639" s="9">
        <v>45203</v>
      </c>
      <c r="H2639" s="5">
        <v>2</v>
      </c>
      <c r="I2639" s="5">
        <v>4</v>
      </c>
      <c r="J2639" s="5">
        <v>8</v>
      </c>
      <c r="K2639" s="5" t="s">
        <v>30</v>
      </c>
      <c r="L2639" s="5">
        <v>7318</v>
      </c>
      <c r="M2639" s="5">
        <v>7318</v>
      </c>
      <c r="N2639" s="5" t="s">
        <v>10917</v>
      </c>
      <c r="O2639" s="5" t="s">
        <v>10913</v>
      </c>
      <c r="P2639" s="5" t="s">
        <v>33</v>
      </c>
      <c r="Q2639" s="5">
        <v>0</v>
      </c>
      <c r="R2639" s="18">
        <v>45090.0000115741</v>
      </c>
      <c r="S2639" s="9">
        <v>45206</v>
      </c>
      <c r="T2639" s="5" t="s">
        <v>34</v>
      </c>
      <c r="U2639" s="5">
        <v>7318</v>
      </c>
      <c r="V2639" s="5">
        <v>0</v>
      </c>
      <c r="W2639" s="5">
        <v>0</v>
      </c>
      <c r="X2639" s="5" t="s">
        <v>10918</v>
      </c>
      <c r="Y2639" s="5" t="s">
        <v>10919</v>
      </c>
    </row>
    <row r="2640" s="5" customFormat="1" spans="1:25">
      <c r="A2640" s="5" t="s">
        <v>10920</v>
      </c>
      <c r="B2640" s="5" t="s">
        <v>26</v>
      </c>
      <c r="C2640" s="5" t="s">
        <v>27</v>
      </c>
      <c r="D2640" s="5" t="s">
        <v>4185</v>
      </c>
      <c r="E2640" s="5" t="s">
        <v>1171</v>
      </c>
      <c r="F2640" s="9">
        <v>45200</v>
      </c>
      <c r="G2640" s="9">
        <v>45203</v>
      </c>
      <c r="H2640" s="5">
        <v>1</v>
      </c>
      <c r="I2640" s="5">
        <v>3</v>
      </c>
      <c r="J2640" s="5">
        <v>3</v>
      </c>
      <c r="K2640" s="5" t="s">
        <v>30</v>
      </c>
      <c r="L2640" s="5">
        <v>4675</v>
      </c>
      <c r="M2640" s="5">
        <v>4675</v>
      </c>
      <c r="N2640" s="5" t="s">
        <v>10921</v>
      </c>
      <c r="O2640" s="5" t="s">
        <v>10913</v>
      </c>
      <c r="P2640" s="5" t="s">
        <v>33</v>
      </c>
      <c r="Q2640" s="5">
        <v>0</v>
      </c>
      <c r="R2640" s="18">
        <v>45101</v>
      </c>
      <c r="S2640" s="9">
        <v>45206</v>
      </c>
      <c r="T2640" s="5" t="s">
        <v>34</v>
      </c>
      <c r="U2640" s="5">
        <v>4675</v>
      </c>
      <c r="V2640" s="5">
        <v>0</v>
      </c>
      <c r="W2640" s="5">
        <v>0</v>
      </c>
      <c r="X2640" s="5" t="s">
        <v>10922</v>
      </c>
      <c r="Y2640" s="5" t="s">
        <v>42</v>
      </c>
    </row>
    <row r="2641" s="5" customFormat="1" spans="1:25">
      <c r="A2641" s="5" t="s">
        <v>10923</v>
      </c>
      <c r="B2641" s="5" t="s">
        <v>26</v>
      </c>
      <c r="C2641" s="5" t="s">
        <v>27</v>
      </c>
      <c r="D2641" s="5" t="s">
        <v>951</v>
      </c>
      <c r="E2641" s="5" t="s">
        <v>6498</v>
      </c>
      <c r="F2641" s="9">
        <v>45201</v>
      </c>
      <c r="G2641" s="9">
        <v>45203</v>
      </c>
      <c r="H2641" s="5">
        <v>1</v>
      </c>
      <c r="I2641" s="5">
        <v>2</v>
      </c>
      <c r="J2641" s="5">
        <v>2</v>
      </c>
      <c r="K2641" s="5" t="s">
        <v>30</v>
      </c>
      <c r="L2641" s="5">
        <v>2702</v>
      </c>
      <c r="M2641" s="5">
        <v>2702</v>
      </c>
      <c r="N2641" s="5" t="s">
        <v>10924</v>
      </c>
      <c r="O2641" s="5" t="s">
        <v>10913</v>
      </c>
      <c r="P2641" s="5" t="s">
        <v>33</v>
      </c>
      <c r="Q2641" s="5">
        <v>0</v>
      </c>
      <c r="R2641" s="18">
        <v>45105</v>
      </c>
      <c r="S2641" s="9">
        <v>45206</v>
      </c>
      <c r="T2641" s="5" t="s">
        <v>34</v>
      </c>
      <c r="U2641" s="5">
        <v>2702</v>
      </c>
      <c r="V2641" s="5">
        <v>0</v>
      </c>
      <c r="W2641" s="5">
        <v>0</v>
      </c>
      <c r="X2641" s="5" t="s">
        <v>10925</v>
      </c>
      <c r="Y2641" s="5" t="s">
        <v>10926</v>
      </c>
    </row>
    <row r="2642" s="5" customFormat="1" spans="1:25">
      <c r="A2642" s="5" t="s">
        <v>10927</v>
      </c>
      <c r="B2642" s="5" t="s">
        <v>26</v>
      </c>
      <c r="C2642" s="5" t="s">
        <v>27</v>
      </c>
      <c r="D2642" s="5" t="s">
        <v>60</v>
      </c>
      <c r="E2642" s="5" t="s">
        <v>10928</v>
      </c>
      <c r="F2642" s="9">
        <v>45201</v>
      </c>
      <c r="G2642" s="9">
        <v>45203</v>
      </c>
      <c r="H2642" s="5">
        <v>1</v>
      </c>
      <c r="I2642" s="5">
        <v>2</v>
      </c>
      <c r="J2642" s="5">
        <v>2</v>
      </c>
      <c r="K2642" s="5" t="s">
        <v>30</v>
      </c>
      <c r="L2642" s="5">
        <v>4458</v>
      </c>
      <c r="M2642" s="5">
        <v>4458</v>
      </c>
      <c r="N2642" s="5" t="s">
        <v>10929</v>
      </c>
      <c r="O2642" s="5" t="s">
        <v>10913</v>
      </c>
      <c r="P2642" s="5" t="s">
        <v>33</v>
      </c>
      <c r="Q2642" s="5">
        <v>0</v>
      </c>
      <c r="R2642" s="18">
        <v>45111</v>
      </c>
      <c r="S2642" s="9">
        <v>45206</v>
      </c>
      <c r="T2642" s="5" t="s">
        <v>34</v>
      </c>
      <c r="U2642" s="5">
        <v>4458</v>
      </c>
      <c r="V2642" s="5">
        <v>0</v>
      </c>
      <c r="W2642" s="5">
        <v>0</v>
      </c>
      <c r="X2642" s="5" t="s">
        <v>10930</v>
      </c>
      <c r="Y2642" s="5" t="s">
        <v>42</v>
      </c>
    </row>
    <row r="2643" s="5" customFormat="1" spans="1:25">
      <c r="A2643" s="5" t="s">
        <v>10931</v>
      </c>
      <c r="B2643" s="5" t="s">
        <v>26</v>
      </c>
      <c r="C2643" s="5" t="s">
        <v>27</v>
      </c>
      <c r="D2643" s="5" t="s">
        <v>161</v>
      </c>
      <c r="E2643" s="5" t="s">
        <v>162</v>
      </c>
      <c r="F2643" s="9">
        <v>45200</v>
      </c>
      <c r="G2643" s="9">
        <v>45203</v>
      </c>
      <c r="H2643" s="5">
        <v>1</v>
      </c>
      <c r="I2643" s="5">
        <v>3</v>
      </c>
      <c r="J2643" s="5">
        <v>3</v>
      </c>
      <c r="K2643" s="5" t="s">
        <v>30</v>
      </c>
      <c r="L2643" s="5">
        <v>5790</v>
      </c>
      <c r="M2643" s="5">
        <v>5790</v>
      </c>
      <c r="N2643" s="5" t="s">
        <v>10932</v>
      </c>
      <c r="O2643" s="5" t="s">
        <v>10913</v>
      </c>
      <c r="P2643" s="5" t="s">
        <v>33</v>
      </c>
      <c r="Q2643" s="5">
        <v>0</v>
      </c>
      <c r="R2643" s="18">
        <v>45116.0000115741</v>
      </c>
      <c r="S2643" s="9">
        <v>45206</v>
      </c>
      <c r="T2643" s="5" t="s">
        <v>34</v>
      </c>
      <c r="U2643" s="5">
        <v>5790</v>
      </c>
      <c r="V2643" s="5">
        <v>0</v>
      </c>
      <c r="W2643" s="5">
        <v>0</v>
      </c>
      <c r="X2643" s="5" t="s">
        <v>10933</v>
      </c>
      <c r="Y2643" s="5" t="s">
        <v>42</v>
      </c>
    </row>
    <row r="2644" s="5" customFormat="1" spans="1:25">
      <c r="A2644" s="5" t="s">
        <v>10934</v>
      </c>
      <c r="B2644" s="5" t="s">
        <v>26</v>
      </c>
      <c r="C2644" s="5" t="s">
        <v>27</v>
      </c>
      <c r="D2644" s="5" t="s">
        <v>1013</v>
      </c>
      <c r="E2644" s="5" t="s">
        <v>5022</v>
      </c>
      <c r="F2644" s="9">
        <v>45202</v>
      </c>
      <c r="G2644" s="9">
        <v>45203</v>
      </c>
      <c r="H2644" s="5">
        <v>1</v>
      </c>
      <c r="I2644" s="5">
        <v>1</v>
      </c>
      <c r="J2644" s="5">
        <v>1</v>
      </c>
      <c r="K2644" s="5" t="s">
        <v>30</v>
      </c>
      <c r="L2644" s="5">
        <v>1081</v>
      </c>
      <c r="M2644" s="5">
        <v>1081</v>
      </c>
      <c r="N2644" s="5" t="s">
        <v>10935</v>
      </c>
      <c r="O2644" s="5" t="s">
        <v>10913</v>
      </c>
      <c r="P2644" s="5" t="s">
        <v>33</v>
      </c>
      <c r="Q2644" s="5">
        <v>0</v>
      </c>
      <c r="R2644" s="18">
        <v>45117.0000115741</v>
      </c>
      <c r="S2644" s="9">
        <v>45206</v>
      </c>
      <c r="T2644" s="5" t="s">
        <v>34</v>
      </c>
      <c r="U2644" s="5">
        <v>1081</v>
      </c>
      <c r="V2644" s="5">
        <v>0</v>
      </c>
      <c r="W2644" s="5">
        <v>0</v>
      </c>
      <c r="X2644" s="5" t="s">
        <v>10936</v>
      </c>
      <c r="Y2644" s="5" t="s">
        <v>10937</v>
      </c>
    </row>
    <row r="2645" s="5" customFormat="1" spans="1:25">
      <c r="A2645" s="5" t="s">
        <v>10938</v>
      </c>
      <c r="B2645" s="5" t="s">
        <v>26</v>
      </c>
      <c r="C2645" s="5" t="s">
        <v>27</v>
      </c>
      <c r="D2645" s="5" t="s">
        <v>1013</v>
      </c>
      <c r="E2645" s="5" t="s">
        <v>5022</v>
      </c>
      <c r="F2645" s="9">
        <v>45200</v>
      </c>
      <c r="G2645" s="9">
        <v>45203</v>
      </c>
      <c r="H2645" s="5">
        <v>1</v>
      </c>
      <c r="I2645" s="5">
        <v>3</v>
      </c>
      <c r="J2645" s="5">
        <v>3</v>
      </c>
      <c r="K2645" s="5" t="s">
        <v>30</v>
      </c>
      <c r="L2645" s="5">
        <v>3621</v>
      </c>
      <c r="M2645" s="5">
        <v>3621</v>
      </c>
      <c r="N2645" s="5" t="s">
        <v>10939</v>
      </c>
      <c r="O2645" s="5" t="s">
        <v>10913</v>
      </c>
      <c r="P2645" s="5" t="s">
        <v>33</v>
      </c>
      <c r="Q2645" s="5">
        <v>0</v>
      </c>
      <c r="R2645" s="18">
        <v>45120</v>
      </c>
      <c r="S2645" s="9">
        <v>45206</v>
      </c>
      <c r="T2645" s="5" t="s">
        <v>34</v>
      </c>
      <c r="U2645" s="5">
        <v>3621</v>
      </c>
      <c r="V2645" s="5">
        <v>0</v>
      </c>
      <c r="W2645" s="5">
        <v>0</v>
      </c>
      <c r="X2645" s="5" t="s">
        <v>10940</v>
      </c>
      <c r="Y2645" s="5" t="s">
        <v>10941</v>
      </c>
    </row>
    <row r="2646" s="5" customFormat="1" spans="1:25">
      <c r="A2646" s="5" t="s">
        <v>10942</v>
      </c>
      <c r="B2646" s="5" t="s">
        <v>26</v>
      </c>
      <c r="C2646" s="5" t="s">
        <v>27</v>
      </c>
      <c r="D2646" s="5" t="s">
        <v>55</v>
      </c>
      <c r="E2646" s="5" t="s">
        <v>2005</v>
      </c>
      <c r="F2646" s="9">
        <v>45202</v>
      </c>
      <c r="G2646" s="9">
        <v>45203</v>
      </c>
      <c r="H2646" s="5">
        <v>1</v>
      </c>
      <c r="I2646" s="5">
        <v>1</v>
      </c>
      <c r="J2646" s="5">
        <v>1</v>
      </c>
      <c r="K2646" s="5" t="s">
        <v>30</v>
      </c>
      <c r="L2646" s="5">
        <v>1048</v>
      </c>
      <c r="M2646" s="5">
        <v>1048</v>
      </c>
      <c r="N2646" s="5" t="s">
        <v>9631</v>
      </c>
      <c r="O2646" s="5" t="s">
        <v>10913</v>
      </c>
      <c r="P2646" s="5" t="s">
        <v>33</v>
      </c>
      <c r="Q2646" s="5">
        <v>0</v>
      </c>
      <c r="R2646" s="18">
        <v>45120</v>
      </c>
      <c r="S2646" s="9">
        <v>45206</v>
      </c>
      <c r="T2646" s="5" t="s">
        <v>34</v>
      </c>
      <c r="U2646" s="5">
        <v>1048</v>
      </c>
      <c r="V2646" s="5">
        <v>0</v>
      </c>
      <c r="W2646" s="5">
        <v>0</v>
      </c>
      <c r="X2646" s="5" t="s">
        <v>10943</v>
      </c>
      <c r="Y2646" s="5" t="s">
        <v>10944</v>
      </c>
    </row>
    <row r="2647" s="5" customFormat="1" spans="1:25">
      <c r="A2647" s="5" t="s">
        <v>10945</v>
      </c>
      <c r="B2647" s="5" t="s">
        <v>26</v>
      </c>
      <c r="C2647" s="5" t="s">
        <v>27</v>
      </c>
      <c r="D2647" s="5" t="s">
        <v>10946</v>
      </c>
      <c r="E2647" s="5" t="s">
        <v>10947</v>
      </c>
      <c r="F2647" s="9">
        <v>45201</v>
      </c>
      <c r="G2647" s="9">
        <v>45203</v>
      </c>
      <c r="H2647" s="5">
        <v>1</v>
      </c>
      <c r="I2647" s="5">
        <v>2</v>
      </c>
      <c r="J2647" s="5">
        <v>2</v>
      </c>
      <c r="K2647" s="5" t="s">
        <v>30</v>
      </c>
      <c r="L2647" s="5">
        <v>1006</v>
      </c>
      <c r="M2647" s="5">
        <v>1006</v>
      </c>
      <c r="N2647" s="5" t="s">
        <v>10948</v>
      </c>
      <c r="O2647" s="5" t="s">
        <v>10913</v>
      </c>
      <c r="P2647" s="5" t="s">
        <v>33</v>
      </c>
      <c r="Q2647" s="5">
        <v>0</v>
      </c>
      <c r="R2647" s="18">
        <v>45120.0000115741</v>
      </c>
      <c r="S2647" s="9">
        <v>45206</v>
      </c>
      <c r="T2647" s="5" t="s">
        <v>34</v>
      </c>
      <c r="U2647" s="5">
        <v>1006</v>
      </c>
      <c r="V2647" s="5">
        <v>0</v>
      </c>
      <c r="W2647" s="5">
        <v>0</v>
      </c>
      <c r="X2647" s="5" t="s">
        <v>10949</v>
      </c>
      <c r="Y2647" s="5" t="s">
        <v>10950</v>
      </c>
    </row>
    <row r="2648" s="5" customFormat="1" spans="1:25">
      <c r="A2648" s="5" t="s">
        <v>10951</v>
      </c>
      <c r="B2648" s="5" t="s">
        <v>26</v>
      </c>
      <c r="C2648" s="5" t="s">
        <v>27</v>
      </c>
      <c r="D2648" s="5" t="s">
        <v>9655</v>
      </c>
      <c r="E2648" s="5" t="s">
        <v>9656</v>
      </c>
      <c r="F2648" s="9">
        <v>45201</v>
      </c>
      <c r="G2648" s="9">
        <v>45203</v>
      </c>
      <c r="H2648" s="5">
        <v>1</v>
      </c>
      <c r="I2648" s="5">
        <v>2</v>
      </c>
      <c r="J2648" s="5">
        <v>2</v>
      </c>
      <c r="K2648" s="5" t="s">
        <v>30</v>
      </c>
      <c r="L2648" s="5">
        <v>3300</v>
      </c>
      <c r="M2648" s="5">
        <v>3300</v>
      </c>
      <c r="N2648" s="5" t="s">
        <v>10952</v>
      </c>
      <c r="O2648" s="5" t="s">
        <v>10913</v>
      </c>
      <c r="P2648" s="5" t="s">
        <v>33</v>
      </c>
      <c r="Q2648" s="5">
        <v>0</v>
      </c>
      <c r="R2648" s="18">
        <v>45121</v>
      </c>
      <c r="S2648" s="9">
        <v>45206</v>
      </c>
      <c r="T2648" s="5" t="s">
        <v>34</v>
      </c>
      <c r="U2648" s="5">
        <v>3300</v>
      </c>
      <c r="V2648" s="5">
        <v>0</v>
      </c>
      <c r="W2648" s="5">
        <v>0</v>
      </c>
      <c r="X2648" s="5" t="s">
        <v>10953</v>
      </c>
      <c r="Y2648" s="5" t="s">
        <v>10954</v>
      </c>
    </row>
    <row r="2649" s="5" customFormat="1" spans="1:25">
      <c r="A2649" s="5" t="s">
        <v>10955</v>
      </c>
      <c r="B2649" s="5" t="s">
        <v>26</v>
      </c>
      <c r="C2649" s="5" t="s">
        <v>27</v>
      </c>
      <c r="D2649" s="5" t="s">
        <v>3093</v>
      </c>
      <c r="E2649" s="5" t="s">
        <v>2144</v>
      </c>
      <c r="F2649" s="9">
        <v>45200</v>
      </c>
      <c r="G2649" s="9">
        <v>45203</v>
      </c>
      <c r="H2649" s="5">
        <v>1</v>
      </c>
      <c r="I2649" s="5">
        <v>3</v>
      </c>
      <c r="J2649" s="5">
        <v>3</v>
      </c>
      <c r="K2649" s="5" t="s">
        <v>30</v>
      </c>
      <c r="L2649" s="5">
        <v>1530</v>
      </c>
      <c r="M2649" s="5">
        <v>1530</v>
      </c>
      <c r="N2649" s="5" t="s">
        <v>10956</v>
      </c>
      <c r="O2649" s="5" t="s">
        <v>10913</v>
      </c>
      <c r="P2649" s="5" t="s">
        <v>33</v>
      </c>
      <c r="Q2649" s="5">
        <v>0</v>
      </c>
      <c r="R2649" s="18">
        <v>45121</v>
      </c>
      <c r="S2649" s="9">
        <v>45206</v>
      </c>
      <c r="T2649" s="5" t="s">
        <v>34</v>
      </c>
      <c r="U2649" s="5">
        <v>1530</v>
      </c>
      <c r="V2649" s="5">
        <v>0</v>
      </c>
      <c r="W2649" s="5">
        <v>0</v>
      </c>
      <c r="X2649" s="5" t="s">
        <v>10957</v>
      </c>
      <c r="Y2649" s="5" t="s">
        <v>10958</v>
      </c>
    </row>
    <row r="2650" s="5" customFormat="1" spans="1:25">
      <c r="A2650" s="5" t="s">
        <v>10959</v>
      </c>
      <c r="B2650" s="5" t="s">
        <v>26</v>
      </c>
      <c r="C2650" s="5" t="s">
        <v>27</v>
      </c>
      <c r="D2650" s="5" t="s">
        <v>38</v>
      </c>
      <c r="E2650" s="5" t="s">
        <v>10960</v>
      </c>
      <c r="F2650" s="9">
        <v>45198</v>
      </c>
      <c r="G2650" s="9">
        <v>45203</v>
      </c>
      <c r="H2650" s="5">
        <v>1</v>
      </c>
      <c r="I2650" s="5">
        <v>5</v>
      </c>
      <c r="J2650" s="5">
        <v>5</v>
      </c>
      <c r="K2650" s="5" t="s">
        <v>30</v>
      </c>
      <c r="L2650" s="5">
        <v>3995</v>
      </c>
      <c r="M2650" s="5">
        <v>3995</v>
      </c>
      <c r="N2650" s="5" t="s">
        <v>10961</v>
      </c>
      <c r="O2650" s="5" t="s">
        <v>10913</v>
      </c>
      <c r="P2650" s="5" t="s">
        <v>33</v>
      </c>
      <c r="Q2650" s="5">
        <v>0</v>
      </c>
      <c r="R2650" s="18">
        <v>45126</v>
      </c>
      <c r="S2650" s="9">
        <v>45206</v>
      </c>
      <c r="T2650" s="5" t="s">
        <v>34</v>
      </c>
      <c r="U2650" s="5">
        <v>3995</v>
      </c>
      <c r="V2650" s="5">
        <v>0</v>
      </c>
      <c r="W2650" s="5">
        <v>0</v>
      </c>
      <c r="X2650" s="5" t="s">
        <v>10962</v>
      </c>
      <c r="Y2650" s="5" t="s">
        <v>10963</v>
      </c>
    </row>
    <row r="2651" s="5" customFormat="1" spans="1:25">
      <c r="A2651" s="5" t="s">
        <v>10964</v>
      </c>
      <c r="B2651" s="5" t="s">
        <v>26</v>
      </c>
      <c r="C2651" s="5" t="s">
        <v>27</v>
      </c>
      <c r="D2651" s="5" t="s">
        <v>776</v>
      </c>
      <c r="E2651" s="5" t="s">
        <v>1922</v>
      </c>
      <c r="F2651" s="9">
        <v>45200</v>
      </c>
      <c r="G2651" s="9">
        <v>45203</v>
      </c>
      <c r="H2651" s="5">
        <v>1</v>
      </c>
      <c r="I2651" s="5">
        <v>3</v>
      </c>
      <c r="J2651" s="5">
        <v>3</v>
      </c>
      <c r="K2651" s="5" t="s">
        <v>30</v>
      </c>
      <c r="L2651" s="5">
        <v>2703</v>
      </c>
      <c r="M2651" s="5">
        <v>2703</v>
      </c>
      <c r="N2651" s="5" t="s">
        <v>10965</v>
      </c>
      <c r="O2651" s="5" t="s">
        <v>10913</v>
      </c>
      <c r="P2651" s="5" t="s">
        <v>33</v>
      </c>
      <c r="Q2651" s="5">
        <v>0</v>
      </c>
      <c r="R2651" s="18">
        <v>45128</v>
      </c>
      <c r="S2651" s="9">
        <v>45206</v>
      </c>
      <c r="T2651" s="5" t="s">
        <v>34</v>
      </c>
      <c r="U2651" s="5">
        <v>2703</v>
      </c>
      <c r="V2651" s="5">
        <v>0</v>
      </c>
      <c r="W2651" s="5">
        <v>0</v>
      </c>
      <c r="X2651" s="5" t="s">
        <v>10966</v>
      </c>
      <c r="Y2651" s="5" t="s">
        <v>10967</v>
      </c>
    </row>
    <row r="2652" s="5" customFormat="1" spans="1:25">
      <c r="A2652" s="5" t="s">
        <v>10968</v>
      </c>
      <c r="B2652" s="5" t="s">
        <v>26</v>
      </c>
      <c r="C2652" s="5" t="s">
        <v>27</v>
      </c>
      <c r="D2652" s="5" t="s">
        <v>235</v>
      </c>
      <c r="E2652" s="5" t="s">
        <v>8153</v>
      </c>
      <c r="F2652" s="9">
        <v>45201</v>
      </c>
      <c r="G2652" s="9">
        <v>45203</v>
      </c>
      <c r="H2652" s="5">
        <v>1</v>
      </c>
      <c r="I2652" s="5">
        <v>2</v>
      </c>
      <c r="J2652" s="5">
        <v>2</v>
      </c>
      <c r="K2652" s="5" t="s">
        <v>30</v>
      </c>
      <c r="L2652" s="5">
        <v>1920</v>
      </c>
      <c r="M2652" s="5">
        <v>1920</v>
      </c>
      <c r="N2652" s="5" t="s">
        <v>10969</v>
      </c>
      <c r="O2652" s="5" t="s">
        <v>10913</v>
      </c>
      <c r="P2652" s="5" t="s">
        <v>33</v>
      </c>
      <c r="Q2652" s="5">
        <v>0</v>
      </c>
      <c r="R2652" s="18">
        <v>45138</v>
      </c>
      <c r="S2652" s="9">
        <v>45206</v>
      </c>
      <c r="T2652" s="5" t="s">
        <v>34</v>
      </c>
      <c r="U2652" s="5">
        <v>1920</v>
      </c>
      <c r="V2652" s="5">
        <v>0</v>
      </c>
      <c r="W2652" s="5">
        <v>0</v>
      </c>
      <c r="X2652" s="5" t="s">
        <v>10970</v>
      </c>
      <c r="Y2652" s="5" t="s">
        <v>10971</v>
      </c>
    </row>
    <row r="2653" s="5" customFormat="1" spans="1:25">
      <c r="A2653" s="5" t="s">
        <v>10972</v>
      </c>
      <c r="B2653" s="5" t="s">
        <v>26</v>
      </c>
      <c r="C2653" s="5" t="s">
        <v>27</v>
      </c>
      <c r="D2653" s="5" t="s">
        <v>3600</v>
      </c>
      <c r="E2653" s="5" t="s">
        <v>5581</v>
      </c>
      <c r="F2653" s="9">
        <v>45200</v>
      </c>
      <c r="G2653" s="9">
        <v>45203</v>
      </c>
      <c r="H2653" s="5">
        <v>1</v>
      </c>
      <c r="I2653" s="5">
        <v>3</v>
      </c>
      <c r="J2653" s="5">
        <v>3</v>
      </c>
      <c r="K2653" s="5" t="s">
        <v>30</v>
      </c>
      <c r="L2653" s="5">
        <v>765</v>
      </c>
      <c r="M2653" s="5">
        <v>765</v>
      </c>
      <c r="N2653" s="5" t="s">
        <v>10973</v>
      </c>
      <c r="O2653" s="5" t="s">
        <v>10913</v>
      </c>
      <c r="P2653" s="5" t="s">
        <v>33</v>
      </c>
      <c r="Q2653" s="5">
        <v>0</v>
      </c>
      <c r="R2653" s="18">
        <v>45138</v>
      </c>
      <c r="S2653" s="9">
        <v>45206</v>
      </c>
      <c r="T2653" s="5" t="s">
        <v>34</v>
      </c>
      <c r="U2653" s="5">
        <v>765</v>
      </c>
      <c r="V2653" s="5">
        <v>0</v>
      </c>
      <c r="W2653" s="5">
        <v>0</v>
      </c>
      <c r="X2653" s="5" t="s">
        <v>10974</v>
      </c>
      <c r="Y2653" s="5" t="s">
        <v>10975</v>
      </c>
    </row>
    <row r="2654" s="5" customFormat="1" spans="1:25">
      <c r="A2654" s="5" t="s">
        <v>10976</v>
      </c>
      <c r="B2654" s="5" t="s">
        <v>26</v>
      </c>
      <c r="C2654" s="5" t="s">
        <v>27</v>
      </c>
      <c r="D2654" s="5" t="s">
        <v>1202</v>
      </c>
      <c r="E2654" s="5" t="s">
        <v>10977</v>
      </c>
      <c r="F2654" s="9">
        <v>45199</v>
      </c>
      <c r="G2654" s="9">
        <v>45203</v>
      </c>
      <c r="H2654" s="5">
        <v>1</v>
      </c>
      <c r="I2654" s="5">
        <v>4</v>
      </c>
      <c r="J2654" s="5">
        <v>4</v>
      </c>
      <c r="K2654" s="5" t="s">
        <v>30</v>
      </c>
      <c r="L2654" s="5">
        <v>4000</v>
      </c>
      <c r="M2654" s="5">
        <v>4000</v>
      </c>
      <c r="N2654" s="5" t="s">
        <v>10978</v>
      </c>
      <c r="O2654" s="5" t="s">
        <v>10913</v>
      </c>
      <c r="P2654" s="5" t="s">
        <v>33</v>
      </c>
      <c r="Q2654" s="5">
        <v>0</v>
      </c>
      <c r="R2654" s="18">
        <v>45140</v>
      </c>
      <c r="S2654" s="9">
        <v>45206</v>
      </c>
      <c r="T2654" s="5" t="s">
        <v>34</v>
      </c>
      <c r="U2654" s="5">
        <v>4000</v>
      </c>
      <c r="V2654" s="5">
        <v>0</v>
      </c>
      <c r="W2654" s="5">
        <v>0</v>
      </c>
      <c r="X2654" s="5" t="s">
        <v>10979</v>
      </c>
      <c r="Y2654" s="5" t="s">
        <v>10980</v>
      </c>
    </row>
    <row r="2655" s="5" customFormat="1" spans="1:25">
      <c r="A2655" s="5" t="s">
        <v>10981</v>
      </c>
      <c r="B2655" s="5" t="s">
        <v>26</v>
      </c>
      <c r="C2655" s="5" t="s">
        <v>27</v>
      </c>
      <c r="D2655" s="5" t="s">
        <v>1122</v>
      </c>
      <c r="E2655" s="5" t="s">
        <v>10982</v>
      </c>
      <c r="F2655" s="9">
        <v>45199</v>
      </c>
      <c r="G2655" s="9">
        <v>45203</v>
      </c>
      <c r="H2655" s="5">
        <v>1</v>
      </c>
      <c r="I2655" s="5">
        <v>4</v>
      </c>
      <c r="J2655" s="5">
        <v>4</v>
      </c>
      <c r="K2655" s="5" t="s">
        <v>30</v>
      </c>
      <c r="L2655" s="5">
        <v>5652</v>
      </c>
      <c r="M2655" s="5">
        <v>5652</v>
      </c>
      <c r="N2655" s="5" t="s">
        <v>10983</v>
      </c>
      <c r="O2655" s="5" t="s">
        <v>10913</v>
      </c>
      <c r="P2655" s="5" t="s">
        <v>33</v>
      </c>
      <c r="Q2655" s="5">
        <v>0</v>
      </c>
      <c r="R2655" s="18">
        <v>45143.0000115741</v>
      </c>
      <c r="S2655" s="9">
        <v>45206</v>
      </c>
      <c r="T2655" s="5" t="s">
        <v>34</v>
      </c>
      <c r="U2655" s="5">
        <v>5652</v>
      </c>
      <c r="V2655" s="5">
        <v>0</v>
      </c>
      <c r="W2655" s="5">
        <v>0</v>
      </c>
      <c r="X2655" s="5" t="s">
        <v>10984</v>
      </c>
      <c r="Y2655" s="5" t="s">
        <v>2859</v>
      </c>
    </row>
    <row r="2656" s="5" customFormat="1" spans="1:25">
      <c r="A2656" s="5" t="s">
        <v>10985</v>
      </c>
      <c r="B2656" s="5" t="s">
        <v>26</v>
      </c>
      <c r="C2656" s="5" t="s">
        <v>27</v>
      </c>
      <c r="D2656" s="5" t="s">
        <v>10986</v>
      </c>
      <c r="E2656" s="5" t="s">
        <v>1922</v>
      </c>
      <c r="F2656" s="9">
        <v>45201</v>
      </c>
      <c r="G2656" s="9">
        <v>45203</v>
      </c>
      <c r="H2656" s="5">
        <v>1</v>
      </c>
      <c r="I2656" s="5">
        <v>2</v>
      </c>
      <c r="J2656" s="5">
        <v>2</v>
      </c>
      <c r="K2656" s="5" t="s">
        <v>30</v>
      </c>
      <c r="L2656" s="5">
        <v>868</v>
      </c>
      <c r="M2656" s="5">
        <v>868</v>
      </c>
      <c r="N2656" s="5" t="s">
        <v>10987</v>
      </c>
      <c r="O2656" s="5" t="s">
        <v>10913</v>
      </c>
      <c r="P2656" s="5" t="s">
        <v>33</v>
      </c>
      <c r="Q2656" s="5">
        <v>0</v>
      </c>
      <c r="R2656" s="18">
        <v>45144.0000115741</v>
      </c>
      <c r="S2656" s="9">
        <v>45206</v>
      </c>
      <c r="T2656" s="5" t="s">
        <v>34</v>
      </c>
      <c r="U2656" s="5">
        <v>868</v>
      </c>
      <c r="V2656" s="5">
        <v>0</v>
      </c>
      <c r="W2656" s="5">
        <v>0</v>
      </c>
      <c r="X2656" s="5" t="s">
        <v>10988</v>
      </c>
      <c r="Y2656" s="5" t="s">
        <v>10989</v>
      </c>
    </row>
    <row r="2657" s="5" customFormat="1" spans="1:25">
      <c r="A2657" s="5" t="s">
        <v>10990</v>
      </c>
      <c r="B2657" s="5" t="s">
        <v>26</v>
      </c>
      <c r="C2657" s="5" t="s">
        <v>27</v>
      </c>
      <c r="D2657" s="5" t="s">
        <v>5595</v>
      </c>
      <c r="E2657" s="5" t="s">
        <v>10991</v>
      </c>
      <c r="F2657" s="9">
        <v>45201</v>
      </c>
      <c r="G2657" s="9">
        <v>45203</v>
      </c>
      <c r="H2657" s="5">
        <v>1</v>
      </c>
      <c r="I2657" s="5">
        <v>2</v>
      </c>
      <c r="J2657" s="5">
        <v>2</v>
      </c>
      <c r="K2657" s="5" t="s">
        <v>30</v>
      </c>
      <c r="L2657" s="5">
        <v>3054</v>
      </c>
      <c r="M2657" s="5">
        <v>3054</v>
      </c>
      <c r="N2657" s="5" t="s">
        <v>10992</v>
      </c>
      <c r="O2657" s="5" t="s">
        <v>10913</v>
      </c>
      <c r="P2657" s="5" t="s">
        <v>33</v>
      </c>
      <c r="Q2657" s="5">
        <v>0</v>
      </c>
      <c r="R2657" s="18">
        <v>45145</v>
      </c>
      <c r="S2657" s="9">
        <v>45206</v>
      </c>
      <c r="T2657" s="5" t="s">
        <v>34</v>
      </c>
      <c r="U2657" s="5">
        <v>3054</v>
      </c>
      <c r="V2657" s="5">
        <v>0</v>
      </c>
      <c r="W2657" s="5">
        <v>0</v>
      </c>
      <c r="X2657" s="5" t="s">
        <v>10993</v>
      </c>
      <c r="Y2657" s="5" t="s">
        <v>10994</v>
      </c>
    </row>
    <row r="2658" s="5" customFormat="1" spans="1:26">
      <c r="A2658" s="5" t="s">
        <v>10995</v>
      </c>
      <c r="B2658" s="5" t="s">
        <v>26</v>
      </c>
      <c r="C2658" s="5" t="s">
        <v>27</v>
      </c>
      <c r="D2658" s="5" t="s">
        <v>60</v>
      </c>
      <c r="E2658" s="5" t="s">
        <v>3758</v>
      </c>
      <c r="F2658" s="9">
        <v>45202</v>
      </c>
      <c r="G2658" s="9">
        <v>45205</v>
      </c>
      <c r="H2658" s="5">
        <v>1</v>
      </c>
      <c r="I2658" s="5">
        <v>3</v>
      </c>
      <c r="J2658" s="5">
        <v>3</v>
      </c>
      <c r="K2658" s="5" t="s">
        <v>30</v>
      </c>
      <c r="L2658" s="5">
        <v>15000</v>
      </c>
      <c r="M2658" s="5">
        <v>15000</v>
      </c>
      <c r="N2658" s="5" t="s">
        <v>10996</v>
      </c>
      <c r="O2658" s="5" t="s">
        <v>10913</v>
      </c>
      <c r="P2658" s="5" t="s">
        <v>33</v>
      </c>
      <c r="Q2658" s="5">
        <v>0</v>
      </c>
      <c r="R2658" s="18">
        <v>45147.0000115741</v>
      </c>
      <c r="S2658" s="9">
        <v>45206</v>
      </c>
      <c r="T2658" s="5" t="s">
        <v>34</v>
      </c>
      <c r="U2658" s="5">
        <v>15000</v>
      </c>
      <c r="V2658" s="5">
        <v>0</v>
      </c>
      <c r="W2658" s="5">
        <v>0</v>
      </c>
      <c r="X2658" s="5" t="s">
        <v>10997</v>
      </c>
      <c r="Y2658" s="5">
        <v>177657543</v>
      </c>
      <c r="Z2658" s="5" t="s">
        <v>10998</v>
      </c>
    </row>
    <row r="2659" s="5" customFormat="1" spans="1:26">
      <c r="A2659" s="5" t="s">
        <v>10999</v>
      </c>
      <c r="B2659" s="5" t="s">
        <v>26</v>
      </c>
      <c r="C2659" s="5" t="s">
        <v>27</v>
      </c>
      <c r="D2659" s="5" t="s">
        <v>60</v>
      </c>
      <c r="E2659" s="5" t="s">
        <v>414</v>
      </c>
      <c r="F2659" s="9">
        <v>45202</v>
      </c>
      <c r="G2659" s="9">
        <v>45205</v>
      </c>
      <c r="H2659" s="5">
        <v>1</v>
      </c>
      <c r="I2659" s="5">
        <v>3</v>
      </c>
      <c r="J2659" s="5">
        <v>3</v>
      </c>
      <c r="K2659" s="5" t="s">
        <v>30</v>
      </c>
      <c r="L2659" s="5">
        <v>9600</v>
      </c>
      <c r="M2659" s="5">
        <v>9600</v>
      </c>
      <c r="N2659" s="5" t="s">
        <v>11000</v>
      </c>
      <c r="O2659" s="5" t="s">
        <v>10913</v>
      </c>
      <c r="P2659" s="5" t="s">
        <v>33</v>
      </c>
      <c r="Q2659" s="5">
        <v>0</v>
      </c>
      <c r="R2659" s="18">
        <v>45148</v>
      </c>
      <c r="S2659" s="9">
        <v>45206</v>
      </c>
      <c r="T2659" s="5" t="s">
        <v>34</v>
      </c>
      <c r="U2659" s="5">
        <v>9600</v>
      </c>
      <c r="V2659" s="5">
        <v>0</v>
      </c>
      <c r="W2659" s="5">
        <v>0</v>
      </c>
      <c r="X2659" s="5" t="s">
        <v>11001</v>
      </c>
      <c r="Y2659" s="5">
        <v>177851158</v>
      </c>
      <c r="Z2659" s="5" t="s">
        <v>11002</v>
      </c>
    </row>
    <row r="2660" s="5" customFormat="1" spans="1:25">
      <c r="A2660" s="5" t="s">
        <v>11003</v>
      </c>
      <c r="B2660" s="5" t="s">
        <v>26</v>
      </c>
      <c r="C2660" s="5" t="s">
        <v>27</v>
      </c>
      <c r="D2660" s="5" t="s">
        <v>103</v>
      </c>
      <c r="E2660" s="5" t="s">
        <v>3289</v>
      </c>
      <c r="F2660" s="9">
        <v>45203</v>
      </c>
      <c r="G2660" s="9">
        <v>45205</v>
      </c>
      <c r="H2660" s="5">
        <v>4</v>
      </c>
      <c r="I2660" s="5">
        <v>2</v>
      </c>
      <c r="J2660" s="5">
        <v>8</v>
      </c>
      <c r="K2660" s="5" t="s">
        <v>30</v>
      </c>
      <c r="L2660" s="5">
        <v>10980</v>
      </c>
      <c r="M2660" s="5">
        <v>10980</v>
      </c>
      <c r="N2660" s="5" t="s">
        <v>11004</v>
      </c>
      <c r="O2660" s="5" t="s">
        <v>10913</v>
      </c>
      <c r="P2660" s="5" t="s">
        <v>33</v>
      </c>
      <c r="Q2660" s="5">
        <v>0</v>
      </c>
      <c r="R2660" s="18">
        <v>45148.0000115741</v>
      </c>
      <c r="S2660" s="9">
        <v>45206</v>
      </c>
      <c r="T2660" s="5" t="s">
        <v>34</v>
      </c>
      <c r="U2660" s="5">
        <v>10980</v>
      </c>
      <c r="V2660" s="5">
        <v>0</v>
      </c>
      <c r="W2660" s="5">
        <v>0</v>
      </c>
      <c r="X2660" s="5" t="s">
        <v>11005</v>
      </c>
      <c r="Y2660" s="5" t="s">
        <v>11006</v>
      </c>
    </row>
    <row r="2661" s="5" customFormat="1" spans="1:25">
      <c r="A2661" s="5" t="s">
        <v>11007</v>
      </c>
      <c r="B2661" s="5" t="s">
        <v>26</v>
      </c>
      <c r="C2661" s="5" t="s">
        <v>27</v>
      </c>
      <c r="D2661" s="5" t="s">
        <v>2120</v>
      </c>
      <c r="E2661" s="5" t="s">
        <v>6051</v>
      </c>
      <c r="F2661" s="9">
        <v>45202</v>
      </c>
      <c r="G2661" s="9">
        <v>45205</v>
      </c>
      <c r="H2661" s="5">
        <v>1</v>
      </c>
      <c r="I2661" s="5">
        <v>3</v>
      </c>
      <c r="J2661" s="5">
        <v>3</v>
      </c>
      <c r="K2661" s="5" t="s">
        <v>30</v>
      </c>
      <c r="L2661" s="5">
        <v>3648</v>
      </c>
      <c r="M2661" s="5">
        <v>3648</v>
      </c>
      <c r="N2661" s="5" t="s">
        <v>11008</v>
      </c>
      <c r="O2661" s="5" t="s">
        <v>10913</v>
      </c>
      <c r="P2661" s="5" t="s">
        <v>33</v>
      </c>
      <c r="Q2661" s="5">
        <v>0</v>
      </c>
      <c r="R2661" s="18">
        <v>45151</v>
      </c>
      <c r="S2661" s="9">
        <v>45206</v>
      </c>
      <c r="T2661" s="5" t="s">
        <v>34</v>
      </c>
      <c r="U2661" s="5">
        <v>3648</v>
      </c>
      <c r="V2661" s="5">
        <v>0</v>
      </c>
      <c r="W2661" s="5">
        <v>0</v>
      </c>
      <c r="X2661" s="5" t="s">
        <v>11009</v>
      </c>
      <c r="Y2661" s="5" t="s">
        <v>42</v>
      </c>
    </row>
    <row r="2662" s="5" customFormat="1" spans="1:25">
      <c r="A2662" s="5" t="s">
        <v>11010</v>
      </c>
      <c r="B2662" s="5" t="s">
        <v>26</v>
      </c>
      <c r="C2662" s="5" t="s">
        <v>27</v>
      </c>
      <c r="D2662" s="5" t="s">
        <v>1802</v>
      </c>
      <c r="E2662" s="5" t="s">
        <v>88</v>
      </c>
      <c r="F2662" s="9">
        <v>45204</v>
      </c>
      <c r="G2662" s="9">
        <v>45205</v>
      </c>
      <c r="H2662" s="5">
        <v>1</v>
      </c>
      <c r="I2662" s="5">
        <v>1</v>
      </c>
      <c r="J2662" s="5">
        <v>1</v>
      </c>
      <c r="K2662" s="5" t="s">
        <v>30</v>
      </c>
      <c r="L2662" s="5">
        <v>292</v>
      </c>
      <c r="M2662" s="5">
        <v>292</v>
      </c>
      <c r="N2662" s="5" t="s">
        <v>11011</v>
      </c>
      <c r="O2662" s="5" t="s">
        <v>10913</v>
      </c>
      <c r="P2662" s="5" t="s">
        <v>33</v>
      </c>
      <c r="Q2662" s="5">
        <v>0</v>
      </c>
      <c r="R2662" s="18">
        <v>45151</v>
      </c>
      <c r="S2662" s="9">
        <v>45206</v>
      </c>
      <c r="T2662" s="5" t="s">
        <v>34</v>
      </c>
      <c r="U2662" s="5">
        <v>292</v>
      </c>
      <c r="V2662" s="5">
        <v>0</v>
      </c>
      <c r="W2662" s="5">
        <v>0</v>
      </c>
      <c r="X2662" s="5" t="s">
        <v>11012</v>
      </c>
      <c r="Y2662" s="5" t="s">
        <v>42</v>
      </c>
    </row>
    <row r="2663" s="5" customFormat="1" spans="1:25">
      <c r="A2663" s="5" t="s">
        <v>11013</v>
      </c>
      <c r="B2663" s="5" t="s">
        <v>26</v>
      </c>
      <c r="C2663" s="5" t="s">
        <v>27</v>
      </c>
      <c r="D2663" s="5" t="s">
        <v>2192</v>
      </c>
      <c r="E2663" s="5" t="s">
        <v>11014</v>
      </c>
      <c r="F2663" s="9">
        <v>45202</v>
      </c>
      <c r="G2663" s="9">
        <v>45205</v>
      </c>
      <c r="H2663" s="5">
        <v>1</v>
      </c>
      <c r="I2663" s="5">
        <v>3</v>
      </c>
      <c r="J2663" s="5">
        <v>3</v>
      </c>
      <c r="K2663" s="5" t="s">
        <v>30</v>
      </c>
      <c r="L2663" s="5">
        <v>2901</v>
      </c>
      <c r="M2663" s="5">
        <v>2901</v>
      </c>
      <c r="N2663" s="5" t="s">
        <v>11015</v>
      </c>
      <c r="O2663" s="5" t="s">
        <v>10913</v>
      </c>
      <c r="P2663" s="5" t="s">
        <v>33</v>
      </c>
      <c r="Q2663" s="5">
        <v>0</v>
      </c>
      <c r="R2663" s="18">
        <v>45153</v>
      </c>
      <c r="S2663" s="9">
        <v>45206</v>
      </c>
      <c r="T2663" s="5" t="s">
        <v>34</v>
      </c>
      <c r="U2663" s="5">
        <v>2901</v>
      </c>
      <c r="V2663" s="5">
        <v>0</v>
      </c>
      <c r="W2663" s="5">
        <v>0</v>
      </c>
      <c r="X2663" s="5" t="s">
        <v>11016</v>
      </c>
      <c r="Y2663" s="5" t="s">
        <v>42</v>
      </c>
    </row>
    <row r="2664" s="5" customFormat="1" spans="1:26">
      <c r="A2664" s="5" t="s">
        <v>11017</v>
      </c>
      <c r="B2664" s="5" t="s">
        <v>26</v>
      </c>
      <c r="C2664" s="5" t="s">
        <v>27</v>
      </c>
      <c r="D2664" s="5" t="s">
        <v>5360</v>
      </c>
      <c r="E2664" s="5" t="s">
        <v>11018</v>
      </c>
      <c r="F2664" s="9">
        <v>45203</v>
      </c>
      <c r="G2664" s="9">
        <v>45205</v>
      </c>
      <c r="H2664" s="5">
        <v>2</v>
      </c>
      <c r="I2664" s="5">
        <v>2</v>
      </c>
      <c r="J2664" s="5">
        <v>4</v>
      </c>
      <c r="K2664" s="5" t="s">
        <v>30</v>
      </c>
      <c r="L2664" s="5">
        <v>6360</v>
      </c>
      <c r="M2664" s="5">
        <v>6360</v>
      </c>
      <c r="N2664" s="5" t="s">
        <v>11019</v>
      </c>
      <c r="O2664" s="5" t="s">
        <v>10913</v>
      </c>
      <c r="P2664" s="5" t="s">
        <v>33</v>
      </c>
      <c r="Q2664" s="5">
        <v>0</v>
      </c>
      <c r="R2664" s="18">
        <v>45153.0000115741</v>
      </c>
      <c r="S2664" s="9">
        <v>45206</v>
      </c>
      <c r="T2664" s="5" t="s">
        <v>34</v>
      </c>
      <c r="U2664" s="5">
        <v>6360</v>
      </c>
      <c r="V2664" s="5">
        <v>0</v>
      </c>
      <c r="W2664" s="5">
        <v>0</v>
      </c>
      <c r="X2664" s="5" t="s">
        <v>11020</v>
      </c>
      <c r="Y2664" s="5">
        <v>626730</v>
      </c>
      <c r="Z2664" s="5" t="s">
        <v>11021</v>
      </c>
    </row>
    <row r="2665" s="5" customFormat="1" spans="1:25">
      <c r="A2665" s="5" t="s">
        <v>11022</v>
      </c>
      <c r="B2665" s="5" t="s">
        <v>26</v>
      </c>
      <c r="C2665" s="5" t="s">
        <v>27</v>
      </c>
      <c r="D2665" s="5" t="s">
        <v>65</v>
      </c>
      <c r="E2665" s="5" t="s">
        <v>66</v>
      </c>
      <c r="F2665" s="9">
        <v>45204</v>
      </c>
      <c r="G2665" s="9">
        <v>45205</v>
      </c>
      <c r="H2665" s="5">
        <v>2</v>
      </c>
      <c r="I2665" s="5">
        <v>1</v>
      </c>
      <c r="J2665" s="5">
        <v>2</v>
      </c>
      <c r="K2665" s="5" t="s">
        <v>30</v>
      </c>
      <c r="L2665" s="5">
        <v>686</v>
      </c>
      <c r="M2665" s="5">
        <v>686</v>
      </c>
      <c r="N2665" s="5" t="s">
        <v>11023</v>
      </c>
      <c r="O2665" s="5" t="s">
        <v>10913</v>
      </c>
      <c r="P2665" s="5" t="s">
        <v>33</v>
      </c>
      <c r="Q2665" s="5">
        <v>0</v>
      </c>
      <c r="R2665" s="18">
        <v>45154.0000115741</v>
      </c>
      <c r="S2665" s="9">
        <v>45206</v>
      </c>
      <c r="T2665" s="5" t="s">
        <v>34</v>
      </c>
      <c r="U2665" s="5">
        <v>686</v>
      </c>
      <c r="V2665" s="5">
        <v>0</v>
      </c>
      <c r="W2665" s="5">
        <v>0</v>
      </c>
      <c r="X2665" s="5" t="s">
        <v>11024</v>
      </c>
      <c r="Y2665" s="5" t="s">
        <v>42</v>
      </c>
    </row>
    <row r="2666" s="5" customFormat="1" spans="1:25">
      <c r="A2666" s="5" t="s">
        <v>11025</v>
      </c>
      <c r="B2666" s="5" t="s">
        <v>26</v>
      </c>
      <c r="C2666" s="5" t="s">
        <v>27</v>
      </c>
      <c r="D2666" s="5" t="s">
        <v>6929</v>
      </c>
      <c r="E2666" s="5" t="s">
        <v>9751</v>
      </c>
      <c r="F2666" s="9">
        <v>45201</v>
      </c>
      <c r="G2666" s="9">
        <v>45205</v>
      </c>
      <c r="H2666" s="5">
        <v>1</v>
      </c>
      <c r="I2666" s="5">
        <v>4</v>
      </c>
      <c r="J2666" s="5">
        <v>4</v>
      </c>
      <c r="K2666" s="5" t="s">
        <v>30</v>
      </c>
      <c r="L2666" s="5">
        <v>2444</v>
      </c>
      <c r="M2666" s="5">
        <v>2444</v>
      </c>
      <c r="N2666" s="5" t="s">
        <v>11026</v>
      </c>
      <c r="O2666" s="5" t="s">
        <v>10913</v>
      </c>
      <c r="P2666" s="5" t="s">
        <v>33</v>
      </c>
      <c r="Q2666" s="5">
        <v>0</v>
      </c>
      <c r="R2666" s="18">
        <v>45155</v>
      </c>
      <c r="S2666" s="9">
        <v>45206</v>
      </c>
      <c r="T2666" s="5" t="s">
        <v>34</v>
      </c>
      <c r="U2666" s="5">
        <v>2444</v>
      </c>
      <c r="V2666" s="5">
        <v>0</v>
      </c>
      <c r="W2666" s="5">
        <v>0</v>
      </c>
      <c r="X2666" s="5" t="s">
        <v>11027</v>
      </c>
      <c r="Y2666" s="5" t="s">
        <v>42</v>
      </c>
    </row>
    <row r="2667" s="5" customFormat="1" spans="1:25">
      <c r="A2667" s="5" t="s">
        <v>11028</v>
      </c>
      <c r="B2667" s="5" t="s">
        <v>26</v>
      </c>
      <c r="C2667" s="5" t="s">
        <v>27</v>
      </c>
      <c r="D2667" s="5" t="s">
        <v>172</v>
      </c>
      <c r="E2667" s="5" t="s">
        <v>999</v>
      </c>
      <c r="F2667" s="9">
        <v>45204</v>
      </c>
      <c r="G2667" s="9">
        <v>45205</v>
      </c>
      <c r="H2667" s="5">
        <v>1</v>
      </c>
      <c r="I2667" s="5">
        <v>1</v>
      </c>
      <c r="J2667" s="5">
        <v>1</v>
      </c>
      <c r="K2667" s="5" t="s">
        <v>30</v>
      </c>
      <c r="L2667" s="5">
        <v>3415</v>
      </c>
      <c r="M2667" s="5">
        <v>3415</v>
      </c>
      <c r="N2667" s="5" t="s">
        <v>11029</v>
      </c>
      <c r="O2667" s="5" t="s">
        <v>10913</v>
      </c>
      <c r="P2667" s="5" t="s">
        <v>33</v>
      </c>
      <c r="Q2667" s="5">
        <v>0</v>
      </c>
      <c r="R2667" s="18">
        <v>45155.0000115741</v>
      </c>
      <c r="S2667" s="9">
        <v>45206</v>
      </c>
      <c r="T2667" s="5" t="s">
        <v>34</v>
      </c>
      <c r="U2667" s="5">
        <v>3415</v>
      </c>
      <c r="V2667" s="5">
        <v>0</v>
      </c>
      <c r="W2667" s="5">
        <v>0</v>
      </c>
      <c r="X2667" s="5" t="s">
        <v>11030</v>
      </c>
      <c r="Y2667" s="5" t="s">
        <v>11031</v>
      </c>
    </row>
    <row r="2668" s="5" customFormat="1" spans="1:25">
      <c r="A2668" s="5" t="s">
        <v>11032</v>
      </c>
      <c r="B2668" s="5" t="s">
        <v>26</v>
      </c>
      <c r="C2668" s="5" t="s">
        <v>27</v>
      </c>
      <c r="D2668" s="5" t="s">
        <v>11033</v>
      </c>
      <c r="E2668" s="5" t="s">
        <v>11034</v>
      </c>
      <c r="F2668" s="9">
        <v>45202</v>
      </c>
      <c r="G2668" s="9">
        <v>45205</v>
      </c>
      <c r="H2668" s="5">
        <v>1</v>
      </c>
      <c r="I2668" s="5">
        <v>3</v>
      </c>
      <c r="J2668" s="5">
        <v>3</v>
      </c>
      <c r="K2668" s="5" t="s">
        <v>30</v>
      </c>
      <c r="L2668" s="5">
        <v>5709</v>
      </c>
      <c r="M2668" s="5">
        <v>5709</v>
      </c>
      <c r="N2668" s="5" t="s">
        <v>11035</v>
      </c>
      <c r="O2668" s="5" t="s">
        <v>10913</v>
      </c>
      <c r="P2668" s="5" t="s">
        <v>33</v>
      </c>
      <c r="Q2668" s="5">
        <v>0</v>
      </c>
      <c r="R2668" s="18">
        <v>45156</v>
      </c>
      <c r="S2668" s="9">
        <v>45206</v>
      </c>
      <c r="T2668" s="5" t="s">
        <v>34</v>
      </c>
      <c r="U2668" s="5">
        <v>5709</v>
      </c>
      <c r="V2668" s="5">
        <v>0</v>
      </c>
      <c r="W2668" s="5">
        <v>0</v>
      </c>
      <c r="X2668" s="5" t="s">
        <v>11036</v>
      </c>
      <c r="Y2668" s="5" t="s">
        <v>42</v>
      </c>
    </row>
    <row r="2669" s="5" customFormat="1" spans="1:25">
      <c r="A2669" s="5" t="s">
        <v>11037</v>
      </c>
      <c r="B2669" s="5" t="s">
        <v>26</v>
      </c>
      <c r="C2669" s="5" t="s">
        <v>27</v>
      </c>
      <c r="D2669" s="5" t="s">
        <v>801</v>
      </c>
      <c r="E2669" s="5" t="s">
        <v>9789</v>
      </c>
      <c r="F2669" s="9">
        <v>45203</v>
      </c>
      <c r="G2669" s="9">
        <v>45205</v>
      </c>
      <c r="H2669" s="5">
        <v>1</v>
      </c>
      <c r="I2669" s="5">
        <v>2</v>
      </c>
      <c r="J2669" s="5">
        <v>2</v>
      </c>
      <c r="K2669" s="5" t="s">
        <v>30</v>
      </c>
      <c r="L2669" s="5">
        <v>1130</v>
      </c>
      <c r="M2669" s="5">
        <v>1130</v>
      </c>
      <c r="N2669" s="5" t="s">
        <v>11038</v>
      </c>
      <c r="O2669" s="5" t="s">
        <v>10913</v>
      </c>
      <c r="P2669" s="5" t="s">
        <v>33</v>
      </c>
      <c r="Q2669" s="5">
        <v>0</v>
      </c>
      <c r="R2669" s="18">
        <v>45156</v>
      </c>
      <c r="S2669" s="9">
        <v>45206</v>
      </c>
      <c r="T2669" s="5" t="s">
        <v>34</v>
      </c>
      <c r="U2669" s="5">
        <v>1130</v>
      </c>
      <c r="V2669" s="5">
        <v>0</v>
      </c>
      <c r="W2669" s="5">
        <v>0</v>
      </c>
      <c r="X2669" s="5" t="s">
        <v>11039</v>
      </c>
      <c r="Y2669" s="5" t="s">
        <v>42</v>
      </c>
    </row>
    <row r="2670" s="5" customFormat="1" spans="1:25">
      <c r="A2670" s="5" t="s">
        <v>11040</v>
      </c>
      <c r="B2670" s="5" t="s">
        <v>26</v>
      </c>
      <c r="C2670" s="5" t="s">
        <v>27</v>
      </c>
      <c r="D2670" s="5" t="s">
        <v>205</v>
      </c>
      <c r="E2670" s="5" t="s">
        <v>2218</v>
      </c>
      <c r="F2670" s="9">
        <v>45189</v>
      </c>
      <c r="G2670" s="9">
        <v>45205</v>
      </c>
      <c r="H2670" s="5">
        <v>1</v>
      </c>
      <c r="I2670" s="5">
        <v>16</v>
      </c>
      <c r="J2670" s="5">
        <v>16</v>
      </c>
      <c r="K2670" s="5" t="s">
        <v>30</v>
      </c>
      <c r="L2670" s="5">
        <v>19638</v>
      </c>
      <c r="M2670" s="5">
        <v>19638</v>
      </c>
      <c r="N2670" s="5" t="s">
        <v>11041</v>
      </c>
      <c r="O2670" s="5" t="s">
        <v>10913</v>
      </c>
      <c r="P2670" s="5" t="s">
        <v>33</v>
      </c>
      <c r="Q2670" s="5">
        <v>0</v>
      </c>
      <c r="R2670" s="18">
        <v>45156.0000115741</v>
      </c>
      <c r="S2670" s="9">
        <v>45206</v>
      </c>
      <c r="T2670" s="5" t="s">
        <v>34</v>
      </c>
      <c r="U2670" s="5">
        <v>19638</v>
      </c>
      <c r="V2670" s="5">
        <v>0</v>
      </c>
      <c r="W2670" s="5">
        <v>0</v>
      </c>
      <c r="X2670" s="5" t="s">
        <v>11042</v>
      </c>
      <c r="Y2670" s="5" t="s">
        <v>11043</v>
      </c>
    </row>
    <row r="2671" s="5" customFormat="1" spans="1:25">
      <c r="A2671" s="5" t="s">
        <v>11044</v>
      </c>
      <c r="B2671" s="5" t="s">
        <v>26</v>
      </c>
      <c r="C2671" s="5" t="s">
        <v>27</v>
      </c>
      <c r="D2671" s="5" t="s">
        <v>205</v>
      </c>
      <c r="E2671" s="5" t="s">
        <v>2218</v>
      </c>
      <c r="F2671" s="9">
        <v>45189</v>
      </c>
      <c r="G2671" s="9">
        <v>45205</v>
      </c>
      <c r="H2671" s="5">
        <v>1</v>
      </c>
      <c r="I2671" s="5">
        <v>16</v>
      </c>
      <c r="J2671" s="5">
        <v>16</v>
      </c>
      <c r="K2671" s="5" t="s">
        <v>30</v>
      </c>
      <c r="L2671" s="5">
        <v>19638</v>
      </c>
      <c r="M2671" s="5">
        <v>19638</v>
      </c>
      <c r="N2671" s="5" t="s">
        <v>11045</v>
      </c>
      <c r="O2671" s="5" t="s">
        <v>10913</v>
      </c>
      <c r="P2671" s="5" t="s">
        <v>33</v>
      </c>
      <c r="Q2671" s="5">
        <v>0</v>
      </c>
      <c r="R2671" s="18">
        <v>45156.0000115741</v>
      </c>
      <c r="S2671" s="9">
        <v>45206</v>
      </c>
      <c r="T2671" s="5" t="s">
        <v>34</v>
      </c>
      <c r="U2671" s="5">
        <v>19638</v>
      </c>
      <c r="V2671" s="5">
        <v>0</v>
      </c>
      <c r="W2671" s="5">
        <v>0</v>
      </c>
      <c r="X2671" s="5" t="s">
        <v>11046</v>
      </c>
      <c r="Y2671" s="5" t="s">
        <v>11047</v>
      </c>
    </row>
    <row r="2672" s="5" customFormat="1" spans="1:25">
      <c r="A2672" s="5" t="s">
        <v>11032</v>
      </c>
      <c r="B2672" s="5" t="s">
        <v>26</v>
      </c>
      <c r="C2672" s="5" t="s">
        <v>43</v>
      </c>
      <c r="D2672" s="5" t="s">
        <v>11033</v>
      </c>
      <c r="E2672" s="5" t="s">
        <v>11034</v>
      </c>
      <c r="F2672" s="9">
        <v>45202</v>
      </c>
      <c r="G2672" s="9">
        <v>45205</v>
      </c>
      <c r="H2672" s="5">
        <v>1</v>
      </c>
      <c r="I2672" s="5">
        <v>3</v>
      </c>
      <c r="J2672" s="5">
        <v>3</v>
      </c>
      <c r="K2672" s="5" t="s">
        <v>30</v>
      </c>
      <c r="L2672" s="5">
        <v>-5709</v>
      </c>
      <c r="M2672" s="5">
        <v>-5709</v>
      </c>
      <c r="N2672" s="5" t="s">
        <v>11035</v>
      </c>
      <c r="O2672" s="5" t="s">
        <v>10913</v>
      </c>
      <c r="P2672" s="5" t="s">
        <v>33</v>
      </c>
      <c r="Q2672" s="5">
        <v>0</v>
      </c>
      <c r="R2672" s="18">
        <v>45156</v>
      </c>
      <c r="S2672" s="9">
        <v>45206</v>
      </c>
      <c r="T2672" s="5" t="s">
        <v>34</v>
      </c>
      <c r="U2672" s="5">
        <v>-5709</v>
      </c>
      <c r="V2672" s="5">
        <v>0</v>
      </c>
      <c r="W2672" s="5">
        <v>0</v>
      </c>
      <c r="X2672" s="5" t="s">
        <v>11036</v>
      </c>
      <c r="Y2672" s="5" t="s">
        <v>42</v>
      </c>
    </row>
    <row r="2673" s="5" customFormat="1" spans="1:25">
      <c r="A2673" s="5" t="s">
        <v>11048</v>
      </c>
      <c r="B2673" s="5" t="s">
        <v>26</v>
      </c>
      <c r="C2673" s="5" t="s">
        <v>27</v>
      </c>
      <c r="D2673" s="5" t="s">
        <v>11049</v>
      </c>
      <c r="E2673" s="5" t="s">
        <v>11050</v>
      </c>
      <c r="F2673" s="9">
        <v>45203</v>
      </c>
      <c r="G2673" s="9">
        <v>45205</v>
      </c>
      <c r="H2673" s="5">
        <v>1</v>
      </c>
      <c r="I2673" s="5">
        <v>2</v>
      </c>
      <c r="J2673" s="5">
        <v>2</v>
      </c>
      <c r="K2673" s="5" t="s">
        <v>30</v>
      </c>
      <c r="L2673" s="5">
        <v>1978</v>
      </c>
      <c r="M2673" s="5">
        <v>1978</v>
      </c>
      <c r="N2673" s="5" t="s">
        <v>11051</v>
      </c>
      <c r="O2673" s="5" t="s">
        <v>10913</v>
      </c>
      <c r="P2673" s="5" t="s">
        <v>33</v>
      </c>
      <c r="Q2673" s="5">
        <v>0</v>
      </c>
      <c r="R2673" s="18">
        <v>45156.0000115741</v>
      </c>
      <c r="S2673" s="9">
        <v>45206</v>
      </c>
      <c r="T2673" s="5" t="s">
        <v>34</v>
      </c>
      <c r="U2673" s="5">
        <v>1978</v>
      </c>
      <c r="V2673" s="5">
        <v>0</v>
      </c>
      <c r="W2673" s="5">
        <v>0</v>
      </c>
      <c r="X2673" s="5" t="s">
        <v>11052</v>
      </c>
      <c r="Y2673" s="5" t="s">
        <v>42</v>
      </c>
    </row>
    <row r="2674" s="5" customFormat="1" spans="1:25">
      <c r="A2674" s="5" t="s">
        <v>11053</v>
      </c>
      <c r="B2674" s="5" t="s">
        <v>26</v>
      </c>
      <c r="C2674" s="5" t="s">
        <v>27</v>
      </c>
      <c r="D2674" s="5" t="s">
        <v>144</v>
      </c>
      <c r="E2674" s="5" t="s">
        <v>2139</v>
      </c>
      <c r="F2674" s="9">
        <v>45204</v>
      </c>
      <c r="G2674" s="9">
        <v>45205</v>
      </c>
      <c r="H2674" s="5">
        <v>1</v>
      </c>
      <c r="I2674" s="5">
        <v>1</v>
      </c>
      <c r="J2674" s="5">
        <v>1</v>
      </c>
      <c r="K2674" s="5" t="s">
        <v>30</v>
      </c>
      <c r="L2674" s="5">
        <v>855</v>
      </c>
      <c r="M2674" s="5">
        <v>855</v>
      </c>
      <c r="N2674" s="5" t="s">
        <v>9766</v>
      </c>
      <c r="O2674" s="5" t="s">
        <v>10913</v>
      </c>
      <c r="P2674" s="5" t="s">
        <v>33</v>
      </c>
      <c r="Q2674" s="5">
        <v>0</v>
      </c>
      <c r="R2674" s="18">
        <v>45158.0000115741</v>
      </c>
      <c r="S2674" s="9">
        <v>45206</v>
      </c>
      <c r="T2674" s="5" t="s">
        <v>34</v>
      </c>
      <c r="U2674" s="5">
        <v>855</v>
      </c>
      <c r="V2674" s="5">
        <v>0</v>
      </c>
      <c r="W2674" s="5">
        <v>0</v>
      </c>
      <c r="X2674" s="5" t="s">
        <v>11054</v>
      </c>
      <c r="Y2674" s="5" t="s">
        <v>11055</v>
      </c>
    </row>
    <row r="2675" s="5" customFormat="1" spans="1:25">
      <c r="A2675" s="5" t="s">
        <v>11056</v>
      </c>
      <c r="B2675" s="5" t="s">
        <v>26</v>
      </c>
      <c r="C2675" s="5" t="s">
        <v>27</v>
      </c>
      <c r="D2675" s="5" t="s">
        <v>38</v>
      </c>
      <c r="E2675" s="5" t="s">
        <v>8406</v>
      </c>
      <c r="F2675" s="9">
        <v>45202</v>
      </c>
      <c r="G2675" s="9">
        <v>45205</v>
      </c>
      <c r="H2675" s="5">
        <v>1</v>
      </c>
      <c r="I2675" s="5">
        <v>3</v>
      </c>
      <c r="J2675" s="5">
        <v>3</v>
      </c>
      <c r="K2675" s="5" t="s">
        <v>30</v>
      </c>
      <c r="L2675" s="5">
        <v>2397</v>
      </c>
      <c r="M2675" s="5">
        <v>2397</v>
      </c>
      <c r="N2675" s="5" t="s">
        <v>11057</v>
      </c>
      <c r="O2675" s="5" t="s">
        <v>10913</v>
      </c>
      <c r="P2675" s="5" t="s">
        <v>33</v>
      </c>
      <c r="Q2675" s="5">
        <v>0</v>
      </c>
      <c r="R2675" s="18">
        <v>45160.0000115741</v>
      </c>
      <c r="S2675" s="9">
        <v>45206</v>
      </c>
      <c r="T2675" s="5" t="s">
        <v>34</v>
      </c>
      <c r="U2675" s="5">
        <v>2397</v>
      </c>
      <c r="V2675" s="5">
        <v>0</v>
      </c>
      <c r="W2675" s="5">
        <v>0</v>
      </c>
      <c r="X2675" s="5" t="s">
        <v>11058</v>
      </c>
      <c r="Y2675" s="5" t="s">
        <v>11059</v>
      </c>
    </row>
    <row r="2676" s="5" customFormat="1" spans="1:25">
      <c r="A2676" s="5" t="s">
        <v>11060</v>
      </c>
      <c r="B2676" s="5" t="s">
        <v>26</v>
      </c>
      <c r="C2676" s="5" t="s">
        <v>27</v>
      </c>
      <c r="D2676" s="5" t="s">
        <v>3956</v>
      </c>
      <c r="E2676" s="5" t="s">
        <v>11061</v>
      </c>
      <c r="F2676" s="9">
        <v>45204</v>
      </c>
      <c r="G2676" s="9">
        <v>45205</v>
      </c>
      <c r="H2676" s="5">
        <v>4</v>
      </c>
      <c r="I2676" s="5">
        <v>1</v>
      </c>
      <c r="J2676" s="5">
        <v>4</v>
      </c>
      <c r="K2676" s="5" t="s">
        <v>30</v>
      </c>
      <c r="L2676" s="5">
        <v>2796</v>
      </c>
      <c r="M2676" s="5">
        <v>2796</v>
      </c>
      <c r="N2676" s="5" t="s">
        <v>11062</v>
      </c>
      <c r="O2676" s="5" t="s">
        <v>10913</v>
      </c>
      <c r="P2676" s="5" t="s">
        <v>33</v>
      </c>
      <c r="Q2676" s="5">
        <v>0</v>
      </c>
      <c r="R2676" s="18">
        <v>45161.0000115741</v>
      </c>
      <c r="S2676" s="9">
        <v>45206</v>
      </c>
      <c r="T2676" s="5" t="s">
        <v>34</v>
      </c>
      <c r="U2676" s="5">
        <v>2796</v>
      </c>
      <c r="V2676" s="5">
        <v>0</v>
      </c>
      <c r="W2676" s="5">
        <v>0</v>
      </c>
      <c r="X2676" s="5" t="s">
        <v>11063</v>
      </c>
      <c r="Y2676" s="5" t="s">
        <v>11064</v>
      </c>
    </row>
    <row r="2677" s="5" customFormat="1" spans="1:25">
      <c r="A2677" s="5" t="s">
        <v>11065</v>
      </c>
      <c r="B2677" s="5" t="s">
        <v>26</v>
      </c>
      <c r="C2677" s="5" t="s">
        <v>27</v>
      </c>
      <c r="D2677" s="5" t="s">
        <v>317</v>
      </c>
      <c r="E2677" s="5" t="s">
        <v>1808</v>
      </c>
      <c r="F2677" s="9">
        <v>45200</v>
      </c>
      <c r="G2677" s="9">
        <v>45205</v>
      </c>
      <c r="H2677" s="5">
        <v>1</v>
      </c>
      <c r="I2677" s="5">
        <v>5</v>
      </c>
      <c r="J2677" s="5">
        <v>5</v>
      </c>
      <c r="K2677" s="5" t="s">
        <v>30</v>
      </c>
      <c r="L2677" s="5">
        <v>1975</v>
      </c>
      <c r="M2677" s="5">
        <v>1975</v>
      </c>
      <c r="N2677" s="5" t="s">
        <v>11066</v>
      </c>
      <c r="O2677" s="5" t="s">
        <v>10913</v>
      </c>
      <c r="P2677" s="5" t="s">
        <v>33</v>
      </c>
      <c r="Q2677" s="5">
        <v>0</v>
      </c>
      <c r="R2677" s="18">
        <v>45164.0000115741</v>
      </c>
      <c r="S2677" s="9">
        <v>45206</v>
      </c>
      <c r="T2677" s="5" t="s">
        <v>34</v>
      </c>
      <c r="U2677" s="5">
        <v>1975</v>
      </c>
      <c r="V2677" s="5">
        <v>0</v>
      </c>
      <c r="W2677" s="5">
        <v>0</v>
      </c>
      <c r="X2677" s="5" t="s">
        <v>11067</v>
      </c>
      <c r="Y2677" s="5" t="s">
        <v>11068</v>
      </c>
    </row>
    <row r="2678" s="5" customFormat="1" spans="1:25">
      <c r="A2678" s="5" t="s">
        <v>11069</v>
      </c>
      <c r="B2678" s="5" t="s">
        <v>26</v>
      </c>
      <c r="C2678" s="5" t="s">
        <v>27</v>
      </c>
      <c r="D2678" s="5" t="s">
        <v>65</v>
      </c>
      <c r="E2678" s="5" t="s">
        <v>66</v>
      </c>
      <c r="F2678" s="9">
        <v>45204</v>
      </c>
      <c r="G2678" s="9">
        <v>45205</v>
      </c>
      <c r="H2678" s="5">
        <v>1</v>
      </c>
      <c r="I2678" s="5">
        <v>1</v>
      </c>
      <c r="J2678" s="5">
        <v>1</v>
      </c>
      <c r="K2678" s="5" t="s">
        <v>30</v>
      </c>
      <c r="L2678" s="5">
        <v>325</v>
      </c>
      <c r="M2678" s="5">
        <v>325</v>
      </c>
      <c r="N2678" s="5" t="s">
        <v>11070</v>
      </c>
      <c r="O2678" s="5" t="s">
        <v>10913</v>
      </c>
      <c r="P2678" s="5" t="s">
        <v>33</v>
      </c>
      <c r="Q2678" s="5">
        <v>0</v>
      </c>
      <c r="R2678" s="18">
        <v>45165</v>
      </c>
      <c r="S2678" s="9">
        <v>45206</v>
      </c>
      <c r="T2678" s="5" t="s">
        <v>34</v>
      </c>
      <c r="U2678" s="5">
        <v>325</v>
      </c>
      <c r="V2678" s="5">
        <v>0</v>
      </c>
      <c r="W2678" s="5">
        <v>0</v>
      </c>
      <c r="X2678" s="5" t="s">
        <v>11071</v>
      </c>
      <c r="Y2678" s="5" t="s">
        <v>11072</v>
      </c>
    </row>
    <row r="2679" s="5" customFormat="1" spans="1:25">
      <c r="A2679" s="5" t="s">
        <v>11073</v>
      </c>
      <c r="B2679" s="5" t="s">
        <v>26</v>
      </c>
      <c r="C2679" s="5" t="s">
        <v>27</v>
      </c>
      <c r="D2679" s="5" t="s">
        <v>1222</v>
      </c>
      <c r="E2679" s="5" t="s">
        <v>11074</v>
      </c>
      <c r="F2679" s="9">
        <v>45203</v>
      </c>
      <c r="G2679" s="9">
        <v>45205</v>
      </c>
      <c r="H2679" s="5">
        <v>1</v>
      </c>
      <c r="I2679" s="5">
        <v>2</v>
      </c>
      <c r="J2679" s="5">
        <v>2</v>
      </c>
      <c r="K2679" s="5" t="s">
        <v>30</v>
      </c>
      <c r="L2679" s="5">
        <v>3332</v>
      </c>
      <c r="M2679" s="5">
        <v>3332</v>
      </c>
      <c r="N2679" s="5" t="s">
        <v>11075</v>
      </c>
      <c r="O2679" s="5" t="s">
        <v>10913</v>
      </c>
      <c r="P2679" s="5" t="s">
        <v>33</v>
      </c>
      <c r="Q2679" s="5">
        <v>0</v>
      </c>
      <c r="R2679" s="18">
        <v>45165</v>
      </c>
      <c r="S2679" s="9">
        <v>45206</v>
      </c>
      <c r="T2679" s="5" t="s">
        <v>34</v>
      </c>
      <c r="U2679" s="5">
        <v>3332</v>
      </c>
      <c r="V2679" s="5">
        <v>0</v>
      </c>
      <c r="W2679" s="5">
        <v>0</v>
      </c>
      <c r="X2679" s="5" t="s">
        <v>11076</v>
      </c>
      <c r="Y2679" s="5" t="s">
        <v>11077</v>
      </c>
    </row>
    <row r="2680" s="5" customFormat="1" spans="1:25">
      <c r="A2680" s="5" t="s">
        <v>11078</v>
      </c>
      <c r="B2680" s="5" t="s">
        <v>26</v>
      </c>
      <c r="C2680" s="5" t="s">
        <v>27</v>
      </c>
      <c r="D2680" s="5" t="s">
        <v>138</v>
      </c>
      <c r="E2680" s="5" t="s">
        <v>1165</v>
      </c>
      <c r="F2680" s="9">
        <v>45201</v>
      </c>
      <c r="G2680" s="9">
        <v>45205</v>
      </c>
      <c r="H2680" s="5">
        <v>1</v>
      </c>
      <c r="I2680" s="5">
        <v>4</v>
      </c>
      <c r="J2680" s="5">
        <v>4</v>
      </c>
      <c r="K2680" s="5" t="s">
        <v>30</v>
      </c>
      <c r="L2680" s="5">
        <v>1596</v>
      </c>
      <c r="M2680" s="5">
        <v>1596</v>
      </c>
      <c r="N2680" s="5" t="s">
        <v>11079</v>
      </c>
      <c r="O2680" s="5" t="s">
        <v>10913</v>
      </c>
      <c r="P2680" s="5" t="s">
        <v>33</v>
      </c>
      <c r="Q2680" s="5">
        <v>0</v>
      </c>
      <c r="R2680" s="18">
        <v>45167.0000115741</v>
      </c>
      <c r="S2680" s="9">
        <v>45206</v>
      </c>
      <c r="T2680" s="5" t="s">
        <v>34</v>
      </c>
      <c r="U2680" s="5">
        <v>1596</v>
      </c>
      <c r="V2680" s="5">
        <v>0</v>
      </c>
      <c r="W2680" s="5">
        <v>0</v>
      </c>
      <c r="X2680" s="5" t="s">
        <v>11080</v>
      </c>
      <c r="Y2680" s="5" t="s">
        <v>11081</v>
      </c>
    </row>
    <row r="2681" s="5" customFormat="1" spans="1:25">
      <c r="A2681" s="5" t="s">
        <v>11082</v>
      </c>
      <c r="B2681" s="5" t="s">
        <v>26</v>
      </c>
      <c r="C2681" s="5" t="s">
        <v>27</v>
      </c>
      <c r="D2681" s="5" t="s">
        <v>291</v>
      </c>
      <c r="E2681" s="5" t="s">
        <v>11083</v>
      </c>
      <c r="F2681" s="9">
        <v>45204</v>
      </c>
      <c r="G2681" s="9">
        <v>45205</v>
      </c>
      <c r="H2681" s="5">
        <v>1</v>
      </c>
      <c r="I2681" s="5">
        <v>1</v>
      </c>
      <c r="J2681" s="5">
        <v>1</v>
      </c>
      <c r="K2681" s="5" t="s">
        <v>30</v>
      </c>
      <c r="L2681" s="5">
        <v>344</v>
      </c>
      <c r="M2681" s="5">
        <v>344</v>
      </c>
      <c r="N2681" s="5" t="s">
        <v>11084</v>
      </c>
      <c r="O2681" s="5" t="s">
        <v>10913</v>
      </c>
      <c r="P2681" s="5" t="s">
        <v>33</v>
      </c>
      <c r="Q2681" s="5">
        <v>0</v>
      </c>
      <c r="R2681" s="18">
        <v>45169.0000115741</v>
      </c>
      <c r="S2681" s="9">
        <v>45206</v>
      </c>
      <c r="T2681" s="5" t="s">
        <v>34</v>
      </c>
      <c r="U2681" s="5">
        <v>344</v>
      </c>
      <c r="V2681" s="5">
        <v>0</v>
      </c>
      <c r="W2681" s="5">
        <v>0</v>
      </c>
      <c r="X2681" s="5" t="s">
        <v>11085</v>
      </c>
      <c r="Y2681" s="5" t="s">
        <v>11086</v>
      </c>
    </row>
    <row r="2682" s="5" customFormat="1" spans="1:25">
      <c r="A2682" s="5" t="s">
        <v>11087</v>
      </c>
      <c r="B2682" s="5" t="s">
        <v>26</v>
      </c>
      <c r="C2682" s="5" t="s">
        <v>27</v>
      </c>
      <c r="D2682" s="5" t="s">
        <v>2295</v>
      </c>
      <c r="E2682" s="5" t="s">
        <v>9902</v>
      </c>
      <c r="F2682" s="9">
        <v>45202</v>
      </c>
      <c r="G2682" s="9">
        <v>45205</v>
      </c>
      <c r="H2682" s="5">
        <v>1</v>
      </c>
      <c r="I2682" s="5">
        <v>3</v>
      </c>
      <c r="J2682" s="5">
        <v>3</v>
      </c>
      <c r="K2682" s="5" t="s">
        <v>30</v>
      </c>
      <c r="L2682" s="5">
        <v>1380</v>
      </c>
      <c r="M2682" s="5">
        <v>1380</v>
      </c>
      <c r="N2682" s="5" t="s">
        <v>11088</v>
      </c>
      <c r="O2682" s="5" t="s">
        <v>10913</v>
      </c>
      <c r="P2682" s="5" t="s">
        <v>33</v>
      </c>
      <c r="Q2682" s="5">
        <v>0</v>
      </c>
      <c r="R2682" s="18">
        <v>45169.0000115741</v>
      </c>
      <c r="S2682" s="9">
        <v>45206</v>
      </c>
      <c r="T2682" s="5" t="s">
        <v>34</v>
      </c>
      <c r="U2682" s="5">
        <v>1380</v>
      </c>
      <c r="V2682" s="5">
        <v>0</v>
      </c>
      <c r="W2682" s="5">
        <v>0</v>
      </c>
      <c r="X2682" s="5" t="s">
        <v>11089</v>
      </c>
      <c r="Y2682" s="5" t="s">
        <v>11090</v>
      </c>
    </row>
    <row r="2683" s="5" customFormat="1" spans="1:25">
      <c r="A2683" s="5" t="s">
        <v>11091</v>
      </c>
      <c r="B2683" s="5" t="s">
        <v>26</v>
      </c>
      <c r="C2683" s="5" t="s">
        <v>27</v>
      </c>
      <c r="D2683" s="5" t="s">
        <v>2295</v>
      </c>
      <c r="E2683" s="5" t="s">
        <v>9902</v>
      </c>
      <c r="F2683" s="9">
        <v>45202</v>
      </c>
      <c r="G2683" s="9">
        <v>45205</v>
      </c>
      <c r="H2683" s="5">
        <v>1</v>
      </c>
      <c r="I2683" s="5">
        <v>3</v>
      </c>
      <c r="J2683" s="5">
        <v>3</v>
      </c>
      <c r="K2683" s="5" t="s">
        <v>30</v>
      </c>
      <c r="L2683" s="5">
        <v>1380</v>
      </c>
      <c r="M2683" s="5">
        <v>1380</v>
      </c>
      <c r="N2683" s="5" t="s">
        <v>11092</v>
      </c>
      <c r="O2683" s="5" t="s">
        <v>10913</v>
      </c>
      <c r="P2683" s="5" t="s">
        <v>33</v>
      </c>
      <c r="Q2683" s="5">
        <v>0</v>
      </c>
      <c r="R2683" s="18">
        <v>45169.0000115741</v>
      </c>
      <c r="S2683" s="9">
        <v>45206</v>
      </c>
      <c r="T2683" s="5" t="s">
        <v>34</v>
      </c>
      <c r="U2683" s="5">
        <v>1380</v>
      </c>
      <c r="V2683" s="5">
        <v>0</v>
      </c>
      <c r="W2683" s="5">
        <v>0</v>
      </c>
      <c r="X2683" s="5" t="s">
        <v>11093</v>
      </c>
      <c r="Y2683" s="5" t="s">
        <v>11094</v>
      </c>
    </row>
    <row r="2684" s="5" customFormat="1" spans="1:25">
      <c r="A2684" s="5" t="s">
        <v>11095</v>
      </c>
      <c r="B2684" s="5" t="s">
        <v>26</v>
      </c>
      <c r="C2684" s="5" t="s">
        <v>27</v>
      </c>
      <c r="D2684" s="5" t="s">
        <v>161</v>
      </c>
      <c r="E2684" s="5" t="s">
        <v>3476</v>
      </c>
      <c r="F2684" s="9">
        <v>45203</v>
      </c>
      <c r="G2684" s="9">
        <v>45205</v>
      </c>
      <c r="H2684" s="5">
        <v>1</v>
      </c>
      <c r="I2684" s="5">
        <v>2</v>
      </c>
      <c r="J2684" s="5">
        <v>2</v>
      </c>
      <c r="K2684" s="5" t="s">
        <v>30</v>
      </c>
      <c r="L2684" s="5">
        <v>4000</v>
      </c>
      <c r="M2684" s="5">
        <v>4000</v>
      </c>
      <c r="N2684" s="5" t="s">
        <v>11096</v>
      </c>
      <c r="O2684" s="5" t="s">
        <v>10913</v>
      </c>
      <c r="P2684" s="5" t="s">
        <v>33</v>
      </c>
      <c r="Q2684" s="5">
        <v>0</v>
      </c>
      <c r="R2684" s="18">
        <v>45170.0000115741</v>
      </c>
      <c r="S2684" s="9">
        <v>45206</v>
      </c>
      <c r="T2684" s="5" t="s">
        <v>34</v>
      </c>
      <c r="U2684" s="5">
        <v>4000</v>
      </c>
      <c r="V2684" s="5">
        <v>0</v>
      </c>
      <c r="W2684" s="5">
        <v>0</v>
      </c>
      <c r="X2684" s="5" t="s">
        <v>11097</v>
      </c>
      <c r="Y2684" s="5" t="s">
        <v>11098</v>
      </c>
    </row>
    <row r="2685" s="5" customFormat="1" spans="1:25">
      <c r="A2685" s="5" t="s">
        <v>11099</v>
      </c>
      <c r="B2685" s="5" t="s">
        <v>26</v>
      </c>
      <c r="C2685" s="5" t="s">
        <v>27</v>
      </c>
      <c r="D2685" s="5" t="s">
        <v>11100</v>
      </c>
      <c r="E2685" s="5" t="s">
        <v>1328</v>
      </c>
      <c r="F2685" s="9">
        <v>45202</v>
      </c>
      <c r="G2685" s="9">
        <v>45205</v>
      </c>
      <c r="H2685" s="5">
        <v>1</v>
      </c>
      <c r="I2685" s="5">
        <v>3</v>
      </c>
      <c r="J2685" s="5">
        <v>3</v>
      </c>
      <c r="K2685" s="5" t="s">
        <v>30</v>
      </c>
      <c r="L2685" s="5">
        <v>1878</v>
      </c>
      <c r="M2685" s="5">
        <v>1878</v>
      </c>
      <c r="N2685" s="5" t="s">
        <v>11101</v>
      </c>
      <c r="O2685" s="5" t="s">
        <v>10913</v>
      </c>
      <c r="P2685" s="5" t="s">
        <v>33</v>
      </c>
      <c r="Q2685" s="5">
        <v>0</v>
      </c>
      <c r="R2685" s="18">
        <v>45170.0000115741</v>
      </c>
      <c r="S2685" s="9">
        <v>45206</v>
      </c>
      <c r="T2685" s="5" t="s">
        <v>34</v>
      </c>
      <c r="U2685" s="5">
        <v>1878</v>
      </c>
      <c r="V2685" s="5">
        <v>0</v>
      </c>
      <c r="W2685" s="5">
        <v>0</v>
      </c>
      <c r="X2685" s="5" t="s">
        <v>11102</v>
      </c>
      <c r="Y2685" s="5" t="s">
        <v>11103</v>
      </c>
    </row>
    <row r="2686" s="5" customFormat="1" spans="1:25">
      <c r="A2686" s="5" t="s">
        <v>11104</v>
      </c>
      <c r="B2686" s="5" t="s">
        <v>26</v>
      </c>
      <c r="C2686" s="5" t="s">
        <v>27</v>
      </c>
      <c r="D2686" s="5" t="s">
        <v>599</v>
      </c>
      <c r="E2686" s="5" t="s">
        <v>1518</v>
      </c>
      <c r="F2686" s="9">
        <v>45204</v>
      </c>
      <c r="G2686" s="9">
        <v>45205</v>
      </c>
      <c r="H2686" s="5">
        <v>1</v>
      </c>
      <c r="I2686" s="5">
        <v>1</v>
      </c>
      <c r="J2686" s="5">
        <v>1</v>
      </c>
      <c r="K2686" s="5" t="s">
        <v>30</v>
      </c>
      <c r="L2686" s="5">
        <v>1176</v>
      </c>
      <c r="M2686" s="5">
        <v>1176</v>
      </c>
      <c r="N2686" s="5" t="s">
        <v>11105</v>
      </c>
      <c r="O2686" s="5" t="s">
        <v>10913</v>
      </c>
      <c r="P2686" s="5" t="s">
        <v>33</v>
      </c>
      <c r="Q2686" s="5">
        <v>0</v>
      </c>
      <c r="R2686" s="18">
        <v>45170.0000115741</v>
      </c>
      <c r="S2686" s="9">
        <v>45206</v>
      </c>
      <c r="T2686" s="5" t="s">
        <v>34</v>
      </c>
      <c r="U2686" s="5">
        <v>1176</v>
      </c>
      <c r="V2686" s="5">
        <v>0</v>
      </c>
      <c r="W2686" s="5">
        <v>0</v>
      </c>
      <c r="X2686" s="5" t="s">
        <v>11106</v>
      </c>
      <c r="Y2686" s="5" t="s">
        <v>11107</v>
      </c>
    </row>
    <row r="2687" s="5" customFormat="1" spans="1:25">
      <c r="A2687" s="5" t="s">
        <v>11108</v>
      </c>
      <c r="B2687" s="5" t="s">
        <v>26</v>
      </c>
      <c r="C2687" s="5" t="s">
        <v>27</v>
      </c>
      <c r="D2687" s="5" t="s">
        <v>3395</v>
      </c>
      <c r="E2687" s="5" t="s">
        <v>3396</v>
      </c>
      <c r="F2687" s="9">
        <v>45203</v>
      </c>
      <c r="G2687" s="9">
        <v>45205</v>
      </c>
      <c r="H2687" s="5">
        <v>1</v>
      </c>
      <c r="I2687" s="5">
        <v>2</v>
      </c>
      <c r="J2687" s="5">
        <v>2</v>
      </c>
      <c r="K2687" s="5" t="s">
        <v>30</v>
      </c>
      <c r="L2687" s="5">
        <v>3821</v>
      </c>
      <c r="M2687" s="5">
        <v>3821</v>
      </c>
      <c r="N2687" s="5" t="s">
        <v>11109</v>
      </c>
      <c r="O2687" s="5" t="s">
        <v>10913</v>
      </c>
      <c r="P2687" s="5" t="s">
        <v>33</v>
      </c>
      <c r="Q2687" s="5">
        <v>0</v>
      </c>
      <c r="R2687" s="18">
        <v>45170.0000115741</v>
      </c>
      <c r="S2687" s="9">
        <v>45206</v>
      </c>
      <c r="T2687" s="5" t="s">
        <v>34</v>
      </c>
      <c r="U2687" s="5">
        <v>3821</v>
      </c>
      <c r="V2687" s="5">
        <v>0</v>
      </c>
      <c r="W2687" s="5">
        <v>0</v>
      </c>
      <c r="X2687" s="5" t="s">
        <v>11110</v>
      </c>
      <c r="Y2687" s="5" t="s">
        <v>11111</v>
      </c>
    </row>
    <row r="2688" s="5" customFormat="1" spans="1:25">
      <c r="A2688" s="5" t="s">
        <v>11112</v>
      </c>
      <c r="B2688" s="5" t="s">
        <v>26</v>
      </c>
      <c r="C2688" s="5" t="s">
        <v>27</v>
      </c>
      <c r="D2688" s="5" t="s">
        <v>11113</v>
      </c>
      <c r="E2688" s="5" t="s">
        <v>11114</v>
      </c>
      <c r="F2688" s="9">
        <v>45201</v>
      </c>
      <c r="G2688" s="9">
        <v>45205</v>
      </c>
      <c r="H2688" s="5">
        <v>1</v>
      </c>
      <c r="I2688" s="5">
        <v>4</v>
      </c>
      <c r="J2688" s="5">
        <v>4</v>
      </c>
      <c r="K2688" s="5" t="s">
        <v>30</v>
      </c>
      <c r="L2688" s="5">
        <v>1336</v>
      </c>
      <c r="M2688" s="5">
        <v>1336</v>
      </c>
      <c r="N2688" s="5" t="s">
        <v>11115</v>
      </c>
      <c r="O2688" s="5" t="s">
        <v>10913</v>
      </c>
      <c r="P2688" s="5" t="s">
        <v>33</v>
      </c>
      <c r="Q2688" s="5">
        <v>0</v>
      </c>
      <c r="R2688" s="18">
        <v>45170</v>
      </c>
      <c r="S2688" s="9">
        <v>45206</v>
      </c>
      <c r="T2688" s="5" t="s">
        <v>34</v>
      </c>
      <c r="U2688" s="5">
        <v>1336</v>
      </c>
      <c r="V2688" s="5">
        <v>0</v>
      </c>
      <c r="W2688" s="5">
        <v>0</v>
      </c>
      <c r="X2688" s="5" t="s">
        <v>11116</v>
      </c>
      <c r="Y2688" s="5" t="s">
        <v>11117</v>
      </c>
    </row>
    <row r="2689" s="5" customFormat="1" spans="1:25">
      <c r="A2689" s="5" t="s">
        <v>11118</v>
      </c>
      <c r="B2689" s="5" t="s">
        <v>26</v>
      </c>
      <c r="C2689" s="5" t="s">
        <v>27</v>
      </c>
      <c r="D2689" s="5" t="s">
        <v>1665</v>
      </c>
      <c r="E2689" s="5" t="s">
        <v>5267</v>
      </c>
      <c r="F2689" s="9">
        <v>45201</v>
      </c>
      <c r="G2689" s="9">
        <v>45205</v>
      </c>
      <c r="H2689" s="5">
        <v>1</v>
      </c>
      <c r="I2689" s="5">
        <v>4</v>
      </c>
      <c r="J2689" s="5">
        <v>4</v>
      </c>
      <c r="K2689" s="5" t="s">
        <v>30</v>
      </c>
      <c r="L2689" s="5">
        <v>2940</v>
      </c>
      <c r="M2689" s="5">
        <v>2940</v>
      </c>
      <c r="N2689" s="5" t="s">
        <v>11119</v>
      </c>
      <c r="O2689" s="5" t="s">
        <v>10913</v>
      </c>
      <c r="P2689" s="5" t="s">
        <v>33</v>
      </c>
      <c r="Q2689" s="5">
        <v>0</v>
      </c>
      <c r="R2689" s="18">
        <v>45170.0000115741</v>
      </c>
      <c r="S2689" s="9">
        <v>45206</v>
      </c>
      <c r="T2689" s="5" t="s">
        <v>34</v>
      </c>
      <c r="U2689" s="5">
        <v>2940</v>
      </c>
      <c r="V2689" s="5">
        <v>0</v>
      </c>
      <c r="W2689" s="5">
        <v>0</v>
      </c>
      <c r="X2689" s="5" t="s">
        <v>11120</v>
      </c>
      <c r="Y2689" s="5" t="s">
        <v>11121</v>
      </c>
    </row>
    <row r="2690" s="5" customFormat="1" spans="1:25">
      <c r="A2690" s="5" t="s">
        <v>11122</v>
      </c>
      <c r="B2690" s="5" t="s">
        <v>26</v>
      </c>
      <c r="C2690" s="5" t="s">
        <v>27</v>
      </c>
      <c r="D2690" s="5" t="s">
        <v>1232</v>
      </c>
      <c r="E2690" s="5" t="s">
        <v>11123</v>
      </c>
      <c r="F2690" s="9">
        <v>45200</v>
      </c>
      <c r="G2690" s="9">
        <v>45205</v>
      </c>
      <c r="H2690" s="5">
        <v>1</v>
      </c>
      <c r="I2690" s="5">
        <v>5</v>
      </c>
      <c r="J2690" s="5">
        <v>5</v>
      </c>
      <c r="K2690" s="5" t="s">
        <v>30</v>
      </c>
      <c r="L2690" s="5">
        <v>9940</v>
      </c>
      <c r="M2690" s="5">
        <v>9940</v>
      </c>
      <c r="N2690" s="5" t="s">
        <v>11124</v>
      </c>
      <c r="O2690" s="5" t="s">
        <v>10913</v>
      </c>
      <c r="P2690" s="5" t="s">
        <v>33</v>
      </c>
      <c r="Q2690" s="5">
        <v>0</v>
      </c>
      <c r="R2690" s="18">
        <v>45171</v>
      </c>
      <c r="S2690" s="9">
        <v>45206</v>
      </c>
      <c r="T2690" s="5" t="s">
        <v>34</v>
      </c>
      <c r="U2690" s="5">
        <v>9940</v>
      </c>
      <c r="V2690" s="5">
        <v>0</v>
      </c>
      <c r="W2690" s="5">
        <v>0</v>
      </c>
      <c r="X2690" s="5" t="s">
        <v>11125</v>
      </c>
      <c r="Y2690" s="5" t="s">
        <v>11126</v>
      </c>
    </row>
    <row r="2691" s="5" customFormat="1" spans="1:25">
      <c r="A2691" s="5" t="s">
        <v>11127</v>
      </c>
      <c r="B2691" s="5" t="s">
        <v>26</v>
      </c>
      <c r="C2691" s="5" t="s">
        <v>27</v>
      </c>
      <c r="D2691" s="5" t="s">
        <v>5278</v>
      </c>
      <c r="E2691" s="5" t="s">
        <v>5279</v>
      </c>
      <c r="F2691" s="9">
        <v>45198</v>
      </c>
      <c r="G2691" s="9">
        <v>45205</v>
      </c>
      <c r="H2691" s="5">
        <v>1</v>
      </c>
      <c r="I2691" s="5">
        <v>7</v>
      </c>
      <c r="J2691" s="5">
        <v>7</v>
      </c>
      <c r="K2691" s="5" t="s">
        <v>30</v>
      </c>
      <c r="L2691" s="5">
        <v>1871</v>
      </c>
      <c r="M2691" s="5">
        <v>1871</v>
      </c>
      <c r="N2691" s="5" t="s">
        <v>11128</v>
      </c>
      <c r="O2691" s="5" t="s">
        <v>10913</v>
      </c>
      <c r="P2691" s="5" t="s">
        <v>33</v>
      </c>
      <c r="Q2691" s="5">
        <v>0</v>
      </c>
      <c r="R2691" s="18">
        <v>45171.0000115741</v>
      </c>
      <c r="S2691" s="9">
        <v>45206</v>
      </c>
      <c r="T2691" s="5" t="s">
        <v>34</v>
      </c>
      <c r="U2691" s="5">
        <v>1871</v>
      </c>
      <c r="V2691" s="5">
        <v>0</v>
      </c>
      <c r="W2691" s="5">
        <v>0</v>
      </c>
      <c r="X2691" s="5" t="s">
        <v>11129</v>
      </c>
      <c r="Y2691" s="5" t="s">
        <v>11130</v>
      </c>
    </row>
    <row r="2692" s="5" customFormat="1" spans="1:25">
      <c r="A2692" s="5" t="s">
        <v>11131</v>
      </c>
      <c r="B2692" s="5" t="s">
        <v>26</v>
      </c>
      <c r="C2692" s="5" t="s">
        <v>27</v>
      </c>
      <c r="D2692" s="5" t="s">
        <v>599</v>
      </c>
      <c r="E2692" s="5" t="s">
        <v>1708</v>
      </c>
      <c r="F2692" s="9">
        <v>45204</v>
      </c>
      <c r="G2692" s="9">
        <v>45205</v>
      </c>
      <c r="H2692" s="5">
        <v>1</v>
      </c>
      <c r="I2692" s="5">
        <v>1</v>
      </c>
      <c r="J2692" s="5">
        <v>1</v>
      </c>
      <c r="K2692" s="5" t="s">
        <v>30</v>
      </c>
      <c r="L2692" s="5">
        <v>1213</v>
      </c>
      <c r="M2692" s="5">
        <v>1213</v>
      </c>
      <c r="N2692" s="5" t="s">
        <v>11132</v>
      </c>
      <c r="O2692" s="5" t="s">
        <v>10913</v>
      </c>
      <c r="P2692" s="5" t="s">
        <v>33</v>
      </c>
      <c r="Q2692" s="5">
        <v>0</v>
      </c>
      <c r="R2692" s="18">
        <v>45171</v>
      </c>
      <c r="S2692" s="9">
        <v>45206</v>
      </c>
      <c r="T2692" s="5" t="s">
        <v>34</v>
      </c>
      <c r="U2692" s="5">
        <v>1213</v>
      </c>
      <c r="V2692" s="5">
        <v>0</v>
      </c>
      <c r="W2692" s="5">
        <v>0</v>
      </c>
      <c r="X2692" s="5" t="s">
        <v>11133</v>
      </c>
      <c r="Y2692" s="5" t="s">
        <v>11134</v>
      </c>
    </row>
    <row r="2693" s="5" customFormat="1" spans="1:25">
      <c r="A2693" s="5" t="s">
        <v>11135</v>
      </c>
      <c r="B2693" s="5" t="s">
        <v>26</v>
      </c>
      <c r="C2693" s="5" t="s">
        <v>27</v>
      </c>
      <c r="D2693" s="5" t="s">
        <v>1248</v>
      </c>
      <c r="E2693" s="5" t="s">
        <v>11136</v>
      </c>
      <c r="F2693" s="9">
        <v>45202</v>
      </c>
      <c r="G2693" s="9">
        <v>45205</v>
      </c>
      <c r="H2693" s="5">
        <v>1</v>
      </c>
      <c r="I2693" s="5">
        <v>3</v>
      </c>
      <c r="J2693" s="5">
        <v>3</v>
      </c>
      <c r="K2693" s="5" t="s">
        <v>30</v>
      </c>
      <c r="L2693" s="5">
        <v>762</v>
      </c>
      <c r="M2693" s="5">
        <v>762</v>
      </c>
      <c r="N2693" s="5" t="s">
        <v>11137</v>
      </c>
      <c r="O2693" s="5" t="s">
        <v>10913</v>
      </c>
      <c r="P2693" s="5" t="s">
        <v>33</v>
      </c>
      <c r="Q2693" s="5">
        <v>0</v>
      </c>
      <c r="R2693" s="18">
        <v>45171.0000115741</v>
      </c>
      <c r="S2693" s="9">
        <v>45206</v>
      </c>
      <c r="T2693" s="5" t="s">
        <v>34</v>
      </c>
      <c r="U2693" s="5">
        <v>762</v>
      </c>
      <c r="V2693" s="5">
        <v>0</v>
      </c>
      <c r="W2693" s="5">
        <v>0</v>
      </c>
      <c r="X2693" s="5" t="s">
        <v>11138</v>
      </c>
      <c r="Y2693" s="5" t="s">
        <v>11139</v>
      </c>
    </row>
    <row r="2694" s="5" customFormat="1" spans="1:25">
      <c r="A2694" s="5" t="s">
        <v>11140</v>
      </c>
      <c r="B2694" s="5" t="s">
        <v>26</v>
      </c>
      <c r="C2694" s="5" t="s">
        <v>27</v>
      </c>
      <c r="D2694" s="5" t="s">
        <v>1024</v>
      </c>
      <c r="E2694" s="5" t="s">
        <v>3532</v>
      </c>
      <c r="F2694" s="9">
        <v>45203</v>
      </c>
      <c r="G2694" s="9">
        <v>45205</v>
      </c>
      <c r="H2694" s="5">
        <v>1</v>
      </c>
      <c r="I2694" s="5">
        <v>2</v>
      </c>
      <c r="J2694" s="5">
        <v>2</v>
      </c>
      <c r="K2694" s="5" t="s">
        <v>30</v>
      </c>
      <c r="L2694" s="5">
        <v>1780</v>
      </c>
      <c r="M2694" s="5">
        <v>1780</v>
      </c>
      <c r="N2694" s="5" t="s">
        <v>11141</v>
      </c>
      <c r="O2694" s="5" t="s">
        <v>10913</v>
      </c>
      <c r="P2694" s="5" t="s">
        <v>33</v>
      </c>
      <c r="Q2694" s="5">
        <v>0</v>
      </c>
      <c r="R2694" s="18">
        <v>45171</v>
      </c>
      <c r="S2694" s="9">
        <v>45206</v>
      </c>
      <c r="T2694" s="5" t="s">
        <v>34</v>
      </c>
      <c r="U2694" s="5">
        <v>1780</v>
      </c>
      <c r="V2694" s="5">
        <v>0</v>
      </c>
      <c r="W2694" s="5">
        <v>0</v>
      </c>
      <c r="X2694" s="5" t="s">
        <v>11142</v>
      </c>
      <c r="Y2694" s="5" t="s">
        <v>11143</v>
      </c>
    </row>
    <row r="2695" s="5" customFormat="1" spans="1:25">
      <c r="A2695" s="5" t="s">
        <v>11144</v>
      </c>
      <c r="B2695" s="5" t="s">
        <v>26</v>
      </c>
      <c r="C2695" s="5" t="s">
        <v>27</v>
      </c>
      <c r="D2695" s="5" t="s">
        <v>1271</v>
      </c>
      <c r="E2695" s="5" t="s">
        <v>1113</v>
      </c>
      <c r="F2695" s="9">
        <v>45203</v>
      </c>
      <c r="G2695" s="9">
        <v>45205</v>
      </c>
      <c r="H2695" s="5">
        <v>1</v>
      </c>
      <c r="I2695" s="5">
        <v>2</v>
      </c>
      <c r="J2695" s="5">
        <v>2</v>
      </c>
      <c r="K2695" s="5" t="s">
        <v>30</v>
      </c>
      <c r="L2695" s="5">
        <v>909</v>
      </c>
      <c r="M2695" s="5">
        <v>909</v>
      </c>
      <c r="N2695" s="5" t="s">
        <v>11145</v>
      </c>
      <c r="O2695" s="5" t="s">
        <v>10913</v>
      </c>
      <c r="P2695" s="5" t="s">
        <v>33</v>
      </c>
      <c r="Q2695" s="5">
        <v>0</v>
      </c>
      <c r="R2695" s="18">
        <v>45171.0000115741</v>
      </c>
      <c r="S2695" s="9">
        <v>45206</v>
      </c>
      <c r="T2695" s="5" t="s">
        <v>34</v>
      </c>
      <c r="U2695" s="5">
        <v>909</v>
      </c>
      <c r="V2695" s="5">
        <v>0</v>
      </c>
      <c r="W2695" s="5">
        <v>0</v>
      </c>
      <c r="X2695" s="5" t="s">
        <v>11146</v>
      </c>
      <c r="Y2695" s="5" t="s">
        <v>11147</v>
      </c>
    </row>
    <row r="2696" s="5" customFormat="1" spans="1:25">
      <c r="A2696" s="5" t="s">
        <v>11148</v>
      </c>
      <c r="B2696" s="5" t="s">
        <v>26</v>
      </c>
      <c r="C2696" s="5" t="s">
        <v>27</v>
      </c>
      <c r="D2696" s="5" t="s">
        <v>2295</v>
      </c>
      <c r="E2696" s="5" t="s">
        <v>9902</v>
      </c>
      <c r="F2696" s="9">
        <v>45204</v>
      </c>
      <c r="G2696" s="9">
        <v>45205</v>
      </c>
      <c r="H2696" s="5">
        <v>1</v>
      </c>
      <c r="I2696" s="5">
        <v>1</v>
      </c>
      <c r="J2696" s="5">
        <v>1</v>
      </c>
      <c r="K2696" s="5" t="s">
        <v>30</v>
      </c>
      <c r="L2696" s="5">
        <v>480</v>
      </c>
      <c r="M2696" s="5">
        <v>480</v>
      </c>
      <c r="N2696" s="5" t="s">
        <v>11149</v>
      </c>
      <c r="O2696" s="5" t="s">
        <v>10913</v>
      </c>
      <c r="P2696" s="5" t="s">
        <v>33</v>
      </c>
      <c r="Q2696" s="5">
        <v>0</v>
      </c>
      <c r="R2696" s="18">
        <v>45171.0000115741</v>
      </c>
      <c r="S2696" s="9">
        <v>45206</v>
      </c>
      <c r="T2696" s="5" t="s">
        <v>34</v>
      </c>
      <c r="U2696" s="5">
        <v>480</v>
      </c>
      <c r="V2696" s="5">
        <v>0</v>
      </c>
      <c r="W2696" s="5">
        <v>0</v>
      </c>
      <c r="X2696" s="5" t="s">
        <v>11150</v>
      </c>
      <c r="Y2696" s="5" t="s">
        <v>11151</v>
      </c>
    </row>
    <row r="2697" s="5" customFormat="1" spans="1:25">
      <c r="A2697" s="5" t="s">
        <v>11152</v>
      </c>
      <c r="B2697" s="5" t="s">
        <v>26</v>
      </c>
      <c r="C2697" s="5" t="s">
        <v>27</v>
      </c>
      <c r="D2697" s="5" t="s">
        <v>1048</v>
      </c>
      <c r="E2697" s="5" t="s">
        <v>1282</v>
      </c>
      <c r="F2697" s="9">
        <v>45204</v>
      </c>
      <c r="G2697" s="9">
        <v>45205</v>
      </c>
      <c r="H2697" s="5">
        <v>1</v>
      </c>
      <c r="I2697" s="5">
        <v>1</v>
      </c>
      <c r="J2697" s="5">
        <v>1</v>
      </c>
      <c r="K2697" s="5" t="s">
        <v>30</v>
      </c>
      <c r="L2697" s="5">
        <v>763</v>
      </c>
      <c r="M2697" s="5">
        <v>763</v>
      </c>
      <c r="N2697" s="5" t="s">
        <v>11153</v>
      </c>
      <c r="O2697" s="5" t="s">
        <v>10913</v>
      </c>
      <c r="P2697" s="5" t="s">
        <v>33</v>
      </c>
      <c r="Q2697" s="5">
        <v>0</v>
      </c>
      <c r="R2697" s="18">
        <v>45172</v>
      </c>
      <c r="S2697" s="9">
        <v>45206</v>
      </c>
      <c r="T2697" s="5" t="s">
        <v>34</v>
      </c>
      <c r="U2697" s="5">
        <v>763</v>
      </c>
      <c r="V2697" s="5">
        <v>0</v>
      </c>
      <c r="W2697" s="5">
        <v>0</v>
      </c>
      <c r="X2697" s="5" t="s">
        <v>11154</v>
      </c>
      <c r="Y2697" s="5" t="s">
        <v>11155</v>
      </c>
    </row>
    <row r="2698" s="5" customFormat="1" spans="1:25">
      <c r="A2698" s="5" t="s">
        <v>11156</v>
      </c>
      <c r="B2698" s="5" t="s">
        <v>26</v>
      </c>
      <c r="C2698" s="5" t="s">
        <v>27</v>
      </c>
      <c r="D2698" s="5" t="s">
        <v>1970</v>
      </c>
      <c r="E2698" s="5" t="s">
        <v>11157</v>
      </c>
      <c r="F2698" s="9">
        <v>45200</v>
      </c>
      <c r="G2698" s="9">
        <v>45205</v>
      </c>
      <c r="H2698" s="5">
        <v>1</v>
      </c>
      <c r="I2698" s="5">
        <v>5</v>
      </c>
      <c r="J2698" s="5">
        <v>5</v>
      </c>
      <c r="K2698" s="5" t="s">
        <v>30</v>
      </c>
      <c r="L2698" s="5">
        <v>2070</v>
      </c>
      <c r="M2698" s="5">
        <v>2070</v>
      </c>
      <c r="N2698" s="5" t="s">
        <v>11158</v>
      </c>
      <c r="O2698" s="5" t="s">
        <v>10913</v>
      </c>
      <c r="P2698" s="5" t="s">
        <v>33</v>
      </c>
      <c r="Q2698" s="5">
        <v>0</v>
      </c>
      <c r="R2698" s="18">
        <v>45172</v>
      </c>
      <c r="S2698" s="9">
        <v>45206</v>
      </c>
      <c r="T2698" s="5" t="s">
        <v>34</v>
      </c>
      <c r="U2698" s="5">
        <v>2070</v>
      </c>
      <c r="V2698" s="5">
        <v>0</v>
      </c>
      <c r="W2698" s="5">
        <v>0</v>
      </c>
      <c r="X2698" s="5" t="s">
        <v>11159</v>
      </c>
      <c r="Y2698" s="5" t="s">
        <v>11160</v>
      </c>
    </row>
    <row r="2699" s="5" customFormat="1" spans="1:25">
      <c r="A2699" s="5" t="s">
        <v>11161</v>
      </c>
      <c r="B2699" s="5" t="s">
        <v>26</v>
      </c>
      <c r="C2699" s="5" t="s">
        <v>27</v>
      </c>
      <c r="D2699" s="5" t="s">
        <v>344</v>
      </c>
      <c r="E2699" s="5" t="s">
        <v>8737</v>
      </c>
      <c r="F2699" s="9">
        <v>45202</v>
      </c>
      <c r="G2699" s="9">
        <v>45205</v>
      </c>
      <c r="H2699" s="5">
        <v>1</v>
      </c>
      <c r="I2699" s="5">
        <v>3</v>
      </c>
      <c r="J2699" s="5">
        <v>3</v>
      </c>
      <c r="K2699" s="5" t="s">
        <v>30</v>
      </c>
      <c r="L2699" s="5">
        <v>3396</v>
      </c>
      <c r="M2699" s="5">
        <v>3396</v>
      </c>
      <c r="N2699" s="5" t="s">
        <v>11162</v>
      </c>
      <c r="O2699" s="5" t="s">
        <v>10913</v>
      </c>
      <c r="P2699" s="5" t="s">
        <v>33</v>
      </c>
      <c r="Q2699" s="5">
        <v>0</v>
      </c>
      <c r="R2699" s="18">
        <v>45173</v>
      </c>
      <c r="S2699" s="9">
        <v>45206</v>
      </c>
      <c r="T2699" s="5" t="s">
        <v>34</v>
      </c>
      <c r="U2699" s="5">
        <v>3396</v>
      </c>
      <c r="V2699" s="5">
        <v>0</v>
      </c>
      <c r="W2699" s="5">
        <v>0</v>
      </c>
      <c r="X2699" s="5" t="s">
        <v>11163</v>
      </c>
      <c r="Y2699" s="5" t="s">
        <v>11164</v>
      </c>
    </row>
    <row r="2700" s="5" customFormat="1" spans="1:25">
      <c r="A2700" s="5" t="s">
        <v>11165</v>
      </c>
      <c r="B2700" s="5" t="s">
        <v>26</v>
      </c>
      <c r="C2700" s="5" t="s">
        <v>27</v>
      </c>
      <c r="D2700" s="5" t="s">
        <v>11166</v>
      </c>
      <c r="E2700" s="5" t="s">
        <v>11167</v>
      </c>
      <c r="F2700" s="9">
        <v>45204</v>
      </c>
      <c r="G2700" s="9">
        <v>45205</v>
      </c>
      <c r="H2700" s="5">
        <v>1</v>
      </c>
      <c r="I2700" s="5">
        <v>1</v>
      </c>
      <c r="J2700" s="5">
        <v>1</v>
      </c>
      <c r="K2700" s="5" t="s">
        <v>30</v>
      </c>
      <c r="L2700" s="5">
        <v>374</v>
      </c>
      <c r="M2700" s="5">
        <v>374</v>
      </c>
      <c r="N2700" s="5" t="s">
        <v>11168</v>
      </c>
      <c r="O2700" s="5" t="s">
        <v>10913</v>
      </c>
      <c r="P2700" s="5" t="s">
        <v>33</v>
      </c>
      <c r="Q2700" s="5">
        <v>0</v>
      </c>
      <c r="R2700" s="18">
        <v>45173.0000115741</v>
      </c>
      <c r="S2700" s="9">
        <v>45206</v>
      </c>
      <c r="T2700" s="5" t="s">
        <v>34</v>
      </c>
      <c r="U2700" s="5">
        <v>374</v>
      </c>
      <c r="V2700" s="5">
        <v>0</v>
      </c>
      <c r="W2700" s="5">
        <v>0</v>
      </c>
      <c r="X2700" s="5" t="s">
        <v>11169</v>
      </c>
      <c r="Y2700" s="5" t="s">
        <v>11170</v>
      </c>
    </row>
    <row r="2701" s="5" customFormat="1" spans="1:25">
      <c r="A2701" s="5" t="s">
        <v>11171</v>
      </c>
      <c r="B2701" s="5" t="s">
        <v>26</v>
      </c>
      <c r="C2701" s="5" t="s">
        <v>27</v>
      </c>
      <c r="D2701" s="5" t="s">
        <v>328</v>
      </c>
      <c r="E2701" s="5" t="s">
        <v>1127</v>
      </c>
      <c r="F2701" s="9">
        <v>45201</v>
      </c>
      <c r="G2701" s="9">
        <v>45205</v>
      </c>
      <c r="H2701" s="5">
        <v>1</v>
      </c>
      <c r="I2701" s="5">
        <v>4</v>
      </c>
      <c r="J2701" s="5">
        <v>4</v>
      </c>
      <c r="K2701" s="5" t="s">
        <v>30</v>
      </c>
      <c r="L2701" s="5">
        <v>3092</v>
      </c>
      <c r="M2701" s="5">
        <v>3092</v>
      </c>
      <c r="N2701" s="5" t="s">
        <v>11172</v>
      </c>
      <c r="O2701" s="5" t="s">
        <v>10913</v>
      </c>
      <c r="P2701" s="5" t="s">
        <v>33</v>
      </c>
      <c r="Q2701" s="5">
        <v>0</v>
      </c>
      <c r="R2701" s="18">
        <v>45174</v>
      </c>
      <c r="S2701" s="9">
        <v>45206</v>
      </c>
      <c r="T2701" s="5" t="s">
        <v>34</v>
      </c>
      <c r="U2701" s="5">
        <v>3092</v>
      </c>
      <c r="V2701" s="5">
        <v>0</v>
      </c>
      <c r="W2701" s="5">
        <v>0</v>
      </c>
      <c r="X2701" s="5" t="s">
        <v>11173</v>
      </c>
      <c r="Y2701" s="5" t="s">
        <v>11174</v>
      </c>
    </row>
    <row r="2702" s="5" customFormat="1" spans="1:25">
      <c r="A2702" s="5" t="s">
        <v>11175</v>
      </c>
      <c r="B2702" s="5" t="s">
        <v>26</v>
      </c>
      <c r="C2702" s="5" t="s">
        <v>27</v>
      </c>
      <c r="D2702" s="5" t="s">
        <v>869</v>
      </c>
      <c r="E2702" s="5" t="s">
        <v>670</v>
      </c>
      <c r="F2702" s="9">
        <v>45203</v>
      </c>
      <c r="G2702" s="9">
        <v>45205</v>
      </c>
      <c r="H2702" s="5">
        <v>1</v>
      </c>
      <c r="I2702" s="5">
        <v>2</v>
      </c>
      <c r="J2702" s="5">
        <v>2</v>
      </c>
      <c r="K2702" s="5" t="s">
        <v>30</v>
      </c>
      <c r="L2702" s="5">
        <v>2034</v>
      </c>
      <c r="M2702" s="5">
        <v>2034</v>
      </c>
      <c r="N2702" s="5" t="s">
        <v>11176</v>
      </c>
      <c r="O2702" s="5" t="s">
        <v>10913</v>
      </c>
      <c r="P2702" s="5" t="s">
        <v>33</v>
      </c>
      <c r="Q2702" s="5">
        <v>0</v>
      </c>
      <c r="R2702" s="18">
        <v>45174.0000115741</v>
      </c>
      <c r="S2702" s="9">
        <v>45206</v>
      </c>
      <c r="T2702" s="5" t="s">
        <v>34</v>
      </c>
      <c r="U2702" s="5">
        <v>2034</v>
      </c>
      <c r="V2702" s="5">
        <v>0</v>
      </c>
      <c r="W2702" s="5">
        <v>0</v>
      </c>
      <c r="X2702" s="5" t="s">
        <v>11177</v>
      </c>
      <c r="Y2702" s="5" t="s">
        <v>11178</v>
      </c>
    </row>
    <row r="2703" s="5" customFormat="1" spans="1:25">
      <c r="A2703" s="5" t="s">
        <v>11179</v>
      </c>
      <c r="B2703" s="5" t="s">
        <v>26</v>
      </c>
      <c r="C2703" s="5" t="s">
        <v>27</v>
      </c>
      <c r="D2703" s="5" t="s">
        <v>317</v>
      </c>
      <c r="E2703" s="5" t="s">
        <v>11180</v>
      </c>
      <c r="F2703" s="9">
        <v>45199</v>
      </c>
      <c r="G2703" s="9">
        <v>45205</v>
      </c>
      <c r="H2703" s="5">
        <v>1</v>
      </c>
      <c r="I2703" s="5">
        <v>6</v>
      </c>
      <c r="J2703" s="5">
        <v>6</v>
      </c>
      <c r="K2703" s="5" t="s">
        <v>30</v>
      </c>
      <c r="L2703" s="5">
        <v>2678</v>
      </c>
      <c r="M2703" s="5">
        <v>2678</v>
      </c>
      <c r="N2703" s="5" t="s">
        <v>11181</v>
      </c>
      <c r="O2703" s="5" t="s">
        <v>10913</v>
      </c>
      <c r="P2703" s="5" t="s">
        <v>33</v>
      </c>
      <c r="Q2703" s="5">
        <v>0</v>
      </c>
      <c r="R2703" s="18">
        <v>45174</v>
      </c>
      <c r="S2703" s="9">
        <v>45206</v>
      </c>
      <c r="T2703" s="5" t="s">
        <v>34</v>
      </c>
      <c r="U2703" s="5">
        <v>2678</v>
      </c>
      <c r="V2703" s="5">
        <v>0</v>
      </c>
      <c r="W2703" s="5">
        <v>0</v>
      </c>
      <c r="X2703" s="5" t="s">
        <v>11182</v>
      </c>
      <c r="Y2703" s="5" t="s">
        <v>11183</v>
      </c>
    </row>
    <row r="2704" s="5" customFormat="1" spans="1:25">
      <c r="A2704" s="5" t="s">
        <v>11184</v>
      </c>
      <c r="B2704" s="5" t="s">
        <v>26</v>
      </c>
      <c r="C2704" s="5" t="s">
        <v>27</v>
      </c>
      <c r="D2704" s="5" t="s">
        <v>6713</v>
      </c>
      <c r="E2704" s="5" t="s">
        <v>11185</v>
      </c>
      <c r="F2704" s="9">
        <v>45203</v>
      </c>
      <c r="G2704" s="9">
        <v>45205</v>
      </c>
      <c r="H2704" s="5">
        <v>1</v>
      </c>
      <c r="I2704" s="5">
        <v>2</v>
      </c>
      <c r="J2704" s="5">
        <v>2</v>
      </c>
      <c r="K2704" s="5" t="s">
        <v>30</v>
      </c>
      <c r="L2704" s="5">
        <v>1499</v>
      </c>
      <c r="M2704" s="5">
        <v>1499</v>
      </c>
      <c r="N2704" s="5" t="s">
        <v>11186</v>
      </c>
      <c r="O2704" s="5" t="s">
        <v>10913</v>
      </c>
      <c r="P2704" s="5" t="s">
        <v>33</v>
      </c>
      <c r="Q2704" s="5">
        <v>0</v>
      </c>
      <c r="R2704" s="18">
        <v>45174</v>
      </c>
      <c r="S2704" s="9">
        <v>45206</v>
      </c>
      <c r="T2704" s="5" t="s">
        <v>34</v>
      </c>
      <c r="U2704" s="5">
        <v>1499</v>
      </c>
      <c r="V2704" s="5">
        <v>0</v>
      </c>
      <c r="W2704" s="5">
        <v>0</v>
      </c>
      <c r="X2704" s="5" t="s">
        <v>11187</v>
      </c>
      <c r="Y2704" s="5" t="s">
        <v>11187</v>
      </c>
    </row>
    <row r="2705" s="5" customFormat="1" spans="1:25">
      <c r="A2705" s="5" t="s">
        <v>11188</v>
      </c>
      <c r="B2705" s="5" t="s">
        <v>26</v>
      </c>
      <c r="C2705" s="5" t="s">
        <v>27</v>
      </c>
      <c r="D2705" s="5" t="s">
        <v>442</v>
      </c>
      <c r="E2705" s="5" t="s">
        <v>11189</v>
      </c>
      <c r="F2705" s="9">
        <v>45203</v>
      </c>
      <c r="G2705" s="9">
        <v>45205</v>
      </c>
      <c r="H2705" s="5">
        <v>1</v>
      </c>
      <c r="I2705" s="5">
        <v>2</v>
      </c>
      <c r="J2705" s="5">
        <v>2</v>
      </c>
      <c r="K2705" s="5" t="s">
        <v>30</v>
      </c>
      <c r="L2705" s="5">
        <v>1094</v>
      </c>
      <c r="M2705" s="5">
        <v>1094</v>
      </c>
      <c r="N2705" s="5" t="s">
        <v>11190</v>
      </c>
      <c r="O2705" s="5" t="s">
        <v>10913</v>
      </c>
      <c r="P2705" s="5" t="s">
        <v>33</v>
      </c>
      <c r="Q2705" s="5">
        <v>0</v>
      </c>
      <c r="R2705" s="18">
        <v>45175.0000115741</v>
      </c>
      <c r="S2705" s="9">
        <v>45206</v>
      </c>
      <c r="T2705" s="5" t="s">
        <v>34</v>
      </c>
      <c r="U2705" s="5">
        <v>1094</v>
      </c>
      <c r="V2705" s="5">
        <v>0</v>
      </c>
      <c r="W2705" s="5">
        <v>0</v>
      </c>
      <c r="X2705" s="5" t="s">
        <v>11191</v>
      </c>
      <c r="Y2705" s="5" t="s">
        <v>11192</v>
      </c>
    </row>
    <row r="2706" s="5" customFormat="1" spans="1:25">
      <c r="A2706" s="5" t="s">
        <v>11193</v>
      </c>
      <c r="B2706" s="5" t="s">
        <v>26</v>
      </c>
      <c r="C2706" s="5" t="s">
        <v>27</v>
      </c>
      <c r="D2706" s="5" t="s">
        <v>2295</v>
      </c>
      <c r="E2706" s="5" t="s">
        <v>11194</v>
      </c>
      <c r="F2706" s="9">
        <v>45204</v>
      </c>
      <c r="G2706" s="9">
        <v>45205</v>
      </c>
      <c r="H2706" s="5">
        <v>1</v>
      </c>
      <c r="I2706" s="5">
        <v>1</v>
      </c>
      <c r="J2706" s="5">
        <v>1</v>
      </c>
      <c r="K2706" s="5" t="s">
        <v>30</v>
      </c>
      <c r="L2706" s="5">
        <v>561</v>
      </c>
      <c r="M2706" s="5">
        <v>561</v>
      </c>
      <c r="N2706" s="5" t="s">
        <v>11195</v>
      </c>
      <c r="O2706" s="5" t="s">
        <v>10913</v>
      </c>
      <c r="P2706" s="5" t="s">
        <v>33</v>
      </c>
      <c r="Q2706" s="5">
        <v>0</v>
      </c>
      <c r="R2706" s="18">
        <v>45175</v>
      </c>
      <c r="S2706" s="9">
        <v>45206</v>
      </c>
      <c r="T2706" s="5" t="s">
        <v>34</v>
      </c>
      <c r="U2706" s="5">
        <v>561</v>
      </c>
      <c r="V2706" s="5">
        <v>0</v>
      </c>
      <c r="W2706" s="5">
        <v>0</v>
      </c>
      <c r="X2706" s="5" t="s">
        <v>11196</v>
      </c>
      <c r="Y2706" s="5" t="s">
        <v>11197</v>
      </c>
    </row>
    <row r="2707" s="5" customFormat="1" spans="1:25">
      <c r="A2707" s="5" t="s">
        <v>11198</v>
      </c>
      <c r="B2707" s="5" t="s">
        <v>26</v>
      </c>
      <c r="C2707" s="5" t="s">
        <v>27</v>
      </c>
      <c r="D2707" s="5" t="s">
        <v>7054</v>
      </c>
      <c r="E2707" s="5" t="s">
        <v>88</v>
      </c>
      <c r="F2707" s="9">
        <v>45204</v>
      </c>
      <c r="G2707" s="9">
        <v>45205</v>
      </c>
      <c r="H2707" s="5">
        <v>1</v>
      </c>
      <c r="I2707" s="5">
        <v>1</v>
      </c>
      <c r="J2707" s="5">
        <v>1</v>
      </c>
      <c r="K2707" s="5" t="s">
        <v>30</v>
      </c>
      <c r="L2707" s="5">
        <v>1055</v>
      </c>
      <c r="M2707" s="5">
        <v>1055</v>
      </c>
      <c r="N2707" s="5" t="s">
        <v>11199</v>
      </c>
      <c r="O2707" s="5" t="s">
        <v>10913</v>
      </c>
      <c r="P2707" s="5" t="s">
        <v>33</v>
      </c>
      <c r="Q2707" s="5">
        <v>0</v>
      </c>
      <c r="R2707" s="18">
        <v>45175</v>
      </c>
      <c r="S2707" s="9">
        <v>45206</v>
      </c>
      <c r="T2707" s="5" t="s">
        <v>34</v>
      </c>
      <c r="U2707" s="5">
        <v>1055</v>
      </c>
      <c r="V2707" s="5">
        <v>0</v>
      </c>
      <c r="W2707" s="5">
        <v>0</v>
      </c>
      <c r="X2707" s="5" t="s">
        <v>11200</v>
      </c>
      <c r="Y2707" s="5" t="s">
        <v>11201</v>
      </c>
    </row>
    <row r="2708" s="5" customFormat="1" spans="1:25">
      <c r="A2708" s="5" t="s">
        <v>11202</v>
      </c>
      <c r="B2708" s="5" t="s">
        <v>26</v>
      </c>
      <c r="C2708" s="5" t="s">
        <v>27</v>
      </c>
      <c r="D2708" s="5" t="s">
        <v>11203</v>
      </c>
      <c r="E2708" s="5" t="s">
        <v>11204</v>
      </c>
      <c r="F2708" s="9">
        <v>45204</v>
      </c>
      <c r="G2708" s="9">
        <v>45205</v>
      </c>
      <c r="H2708" s="5">
        <v>1</v>
      </c>
      <c r="I2708" s="5">
        <v>1</v>
      </c>
      <c r="J2708" s="5">
        <v>1</v>
      </c>
      <c r="K2708" s="5" t="s">
        <v>30</v>
      </c>
      <c r="L2708" s="5">
        <v>222</v>
      </c>
      <c r="M2708" s="5">
        <v>222</v>
      </c>
      <c r="N2708" s="5" t="s">
        <v>11205</v>
      </c>
      <c r="O2708" s="5" t="s">
        <v>10913</v>
      </c>
      <c r="P2708" s="5" t="s">
        <v>33</v>
      </c>
      <c r="Q2708" s="5">
        <v>0</v>
      </c>
      <c r="R2708" s="18">
        <v>45175</v>
      </c>
      <c r="S2708" s="9">
        <v>45206</v>
      </c>
      <c r="T2708" s="5" t="s">
        <v>34</v>
      </c>
      <c r="U2708" s="5">
        <v>222</v>
      </c>
      <c r="V2708" s="5">
        <v>0</v>
      </c>
      <c r="W2708" s="5">
        <v>0</v>
      </c>
      <c r="X2708" s="5" t="s">
        <v>11206</v>
      </c>
      <c r="Y2708" s="5" t="s">
        <v>11207</v>
      </c>
    </row>
    <row r="2709" s="5" customFormat="1" spans="1:25">
      <c r="A2709" s="5" t="s">
        <v>11208</v>
      </c>
      <c r="B2709" s="5" t="s">
        <v>26</v>
      </c>
      <c r="C2709" s="5" t="s">
        <v>27</v>
      </c>
      <c r="D2709" s="5" t="s">
        <v>8542</v>
      </c>
      <c r="E2709" s="5" t="s">
        <v>8543</v>
      </c>
      <c r="F2709" s="9">
        <v>45204</v>
      </c>
      <c r="G2709" s="9">
        <v>45205</v>
      </c>
      <c r="H2709" s="5">
        <v>1</v>
      </c>
      <c r="I2709" s="5">
        <v>1</v>
      </c>
      <c r="J2709" s="5">
        <v>1</v>
      </c>
      <c r="K2709" s="5" t="s">
        <v>30</v>
      </c>
      <c r="L2709" s="5">
        <v>386</v>
      </c>
      <c r="M2709" s="5">
        <v>386</v>
      </c>
      <c r="N2709" s="5" t="s">
        <v>11209</v>
      </c>
      <c r="O2709" s="5" t="s">
        <v>10913</v>
      </c>
      <c r="P2709" s="5" t="s">
        <v>33</v>
      </c>
      <c r="Q2709" s="5">
        <v>0</v>
      </c>
      <c r="R2709" s="18">
        <v>45176</v>
      </c>
      <c r="S2709" s="9">
        <v>45206</v>
      </c>
      <c r="T2709" s="5" t="s">
        <v>34</v>
      </c>
      <c r="U2709" s="5">
        <v>386</v>
      </c>
      <c r="V2709" s="5">
        <v>0</v>
      </c>
      <c r="W2709" s="5">
        <v>0</v>
      </c>
      <c r="X2709" s="5" t="s">
        <v>11210</v>
      </c>
      <c r="Y2709" s="5" t="s">
        <v>11211</v>
      </c>
    </row>
    <row r="2710" s="5" customFormat="1" spans="1:25">
      <c r="A2710" s="5" t="s">
        <v>11212</v>
      </c>
      <c r="B2710" s="5" t="s">
        <v>26</v>
      </c>
      <c r="C2710" s="5" t="s">
        <v>27</v>
      </c>
      <c r="D2710" s="5" t="s">
        <v>458</v>
      </c>
      <c r="E2710" s="5" t="s">
        <v>3450</v>
      </c>
      <c r="F2710" s="9">
        <v>45204</v>
      </c>
      <c r="G2710" s="9">
        <v>45205</v>
      </c>
      <c r="H2710" s="5">
        <v>1</v>
      </c>
      <c r="I2710" s="5">
        <v>1</v>
      </c>
      <c r="J2710" s="5">
        <v>1</v>
      </c>
      <c r="K2710" s="5" t="s">
        <v>30</v>
      </c>
      <c r="L2710" s="5">
        <v>1180</v>
      </c>
      <c r="M2710" s="5">
        <v>1180</v>
      </c>
      <c r="N2710" s="5" t="s">
        <v>11213</v>
      </c>
      <c r="O2710" s="5" t="s">
        <v>10913</v>
      </c>
      <c r="P2710" s="5" t="s">
        <v>33</v>
      </c>
      <c r="Q2710" s="5">
        <v>0</v>
      </c>
      <c r="R2710" s="18">
        <v>45176.0000115741</v>
      </c>
      <c r="S2710" s="9">
        <v>45206</v>
      </c>
      <c r="T2710" s="5" t="s">
        <v>34</v>
      </c>
      <c r="U2710" s="5">
        <v>1180</v>
      </c>
      <c r="V2710" s="5">
        <v>0</v>
      </c>
      <c r="W2710" s="5">
        <v>0</v>
      </c>
      <c r="X2710" s="5" t="s">
        <v>11214</v>
      </c>
      <c r="Y2710" s="5" t="s">
        <v>11215</v>
      </c>
    </row>
    <row r="2711" s="5" customFormat="1" spans="1:25">
      <c r="A2711" s="5" t="s">
        <v>11216</v>
      </c>
      <c r="B2711" s="5" t="s">
        <v>26</v>
      </c>
      <c r="C2711" s="5" t="s">
        <v>27</v>
      </c>
      <c r="D2711" s="5" t="s">
        <v>144</v>
      </c>
      <c r="E2711" s="5" t="s">
        <v>2139</v>
      </c>
      <c r="F2711" s="9">
        <v>45203</v>
      </c>
      <c r="G2711" s="9">
        <v>45205</v>
      </c>
      <c r="H2711" s="5">
        <v>1</v>
      </c>
      <c r="I2711" s="5">
        <v>2</v>
      </c>
      <c r="J2711" s="5">
        <v>2</v>
      </c>
      <c r="K2711" s="5" t="s">
        <v>30</v>
      </c>
      <c r="L2711" s="5">
        <v>1664</v>
      </c>
      <c r="M2711" s="5">
        <v>1664</v>
      </c>
      <c r="N2711" s="5" t="s">
        <v>11217</v>
      </c>
      <c r="O2711" s="5" t="s">
        <v>10913</v>
      </c>
      <c r="P2711" s="5" t="s">
        <v>33</v>
      </c>
      <c r="Q2711" s="5">
        <v>0</v>
      </c>
      <c r="R2711" s="18">
        <v>45176</v>
      </c>
      <c r="S2711" s="9">
        <v>45206</v>
      </c>
      <c r="T2711" s="5" t="s">
        <v>34</v>
      </c>
      <c r="U2711" s="5">
        <v>1664</v>
      </c>
      <c r="V2711" s="5">
        <v>0</v>
      </c>
      <c r="W2711" s="5">
        <v>0</v>
      </c>
      <c r="X2711" s="5" t="s">
        <v>11218</v>
      </c>
      <c r="Y2711" s="5" t="s">
        <v>11219</v>
      </c>
    </row>
    <row r="2712" s="5" customFormat="1" spans="1:25">
      <c r="A2712" s="5" t="s">
        <v>11220</v>
      </c>
      <c r="B2712" s="5" t="s">
        <v>26</v>
      </c>
      <c r="C2712" s="5" t="s">
        <v>27</v>
      </c>
      <c r="D2712" s="5" t="s">
        <v>8542</v>
      </c>
      <c r="E2712" s="5" t="s">
        <v>8543</v>
      </c>
      <c r="F2712" s="9">
        <v>45204</v>
      </c>
      <c r="G2712" s="9">
        <v>45205</v>
      </c>
      <c r="H2712" s="5">
        <v>1</v>
      </c>
      <c r="I2712" s="5">
        <v>1</v>
      </c>
      <c r="J2712" s="5">
        <v>1</v>
      </c>
      <c r="K2712" s="5" t="s">
        <v>30</v>
      </c>
      <c r="L2712" s="5">
        <v>386</v>
      </c>
      <c r="M2712" s="5">
        <v>386</v>
      </c>
      <c r="N2712" s="5" t="s">
        <v>11221</v>
      </c>
      <c r="O2712" s="5" t="s">
        <v>10913</v>
      </c>
      <c r="P2712" s="5" t="s">
        <v>33</v>
      </c>
      <c r="Q2712" s="5">
        <v>0</v>
      </c>
      <c r="R2712" s="18">
        <v>45176.0000115741</v>
      </c>
      <c r="S2712" s="9">
        <v>45206</v>
      </c>
      <c r="T2712" s="5" t="s">
        <v>34</v>
      </c>
      <c r="U2712" s="5">
        <v>386</v>
      </c>
      <c r="V2712" s="5">
        <v>0</v>
      </c>
      <c r="W2712" s="5">
        <v>0</v>
      </c>
      <c r="X2712" s="5" t="s">
        <v>11222</v>
      </c>
      <c r="Y2712" s="5" t="s">
        <v>11223</v>
      </c>
    </row>
    <row r="2713" s="5" customFormat="1" spans="1:25">
      <c r="A2713" s="5" t="s">
        <v>11224</v>
      </c>
      <c r="B2713" s="5" t="s">
        <v>26</v>
      </c>
      <c r="C2713" s="5" t="s">
        <v>27</v>
      </c>
      <c r="D2713" s="5" t="s">
        <v>8542</v>
      </c>
      <c r="E2713" s="5" t="s">
        <v>8543</v>
      </c>
      <c r="F2713" s="9">
        <v>45204</v>
      </c>
      <c r="G2713" s="9">
        <v>45205</v>
      </c>
      <c r="H2713" s="5">
        <v>1</v>
      </c>
      <c r="I2713" s="5">
        <v>1</v>
      </c>
      <c r="J2713" s="5">
        <v>1</v>
      </c>
      <c r="K2713" s="5" t="s">
        <v>30</v>
      </c>
      <c r="L2713" s="5">
        <v>100</v>
      </c>
      <c r="M2713" s="5">
        <v>100</v>
      </c>
      <c r="N2713" s="5" t="s">
        <v>11225</v>
      </c>
      <c r="O2713" s="5" t="s">
        <v>10913</v>
      </c>
      <c r="P2713" s="5" t="s">
        <v>33</v>
      </c>
      <c r="Q2713" s="5">
        <v>0</v>
      </c>
      <c r="R2713" s="18">
        <v>45176</v>
      </c>
      <c r="S2713" s="9">
        <v>45206</v>
      </c>
      <c r="T2713" s="5" t="s">
        <v>34</v>
      </c>
      <c r="U2713" s="5">
        <v>100</v>
      </c>
      <c r="V2713" s="5">
        <v>0</v>
      </c>
      <c r="W2713" s="5">
        <v>0</v>
      </c>
      <c r="X2713" s="5" t="s">
        <v>42</v>
      </c>
      <c r="Y2713" s="5" t="s">
        <v>42</v>
      </c>
    </row>
    <row r="2714" s="5" customFormat="1" spans="1:25">
      <c r="A2714" s="5" t="s">
        <v>11226</v>
      </c>
      <c r="B2714" s="5" t="s">
        <v>26</v>
      </c>
      <c r="C2714" s="5" t="s">
        <v>27</v>
      </c>
      <c r="D2714" s="5" t="s">
        <v>8655</v>
      </c>
      <c r="E2714" s="5" t="s">
        <v>8656</v>
      </c>
      <c r="F2714" s="9">
        <v>45202</v>
      </c>
      <c r="G2714" s="9">
        <v>45205</v>
      </c>
      <c r="H2714" s="5">
        <v>1</v>
      </c>
      <c r="I2714" s="5">
        <v>3</v>
      </c>
      <c r="J2714" s="5">
        <v>3</v>
      </c>
      <c r="K2714" s="5" t="s">
        <v>30</v>
      </c>
      <c r="L2714" s="5">
        <v>1716</v>
      </c>
      <c r="M2714" s="5">
        <v>1716</v>
      </c>
      <c r="N2714" s="5" t="s">
        <v>11227</v>
      </c>
      <c r="O2714" s="5" t="s">
        <v>10913</v>
      </c>
      <c r="P2714" s="5" t="s">
        <v>33</v>
      </c>
      <c r="Q2714" s="5">
        <v>0</v>
      </c>
      <c r="R2714" s="18">
        <v>45176</v>
      </c>
      <c r="S2714" s="9">
        <v>45206</v>
      </c>
      <c r="T2714" s="5" t="s">
        <v>34</v>
      </c>
      <c r="U2714" s="5">
        <v>1716</v>
      </c>
      <c r="V2714" s="5">
        <v>0</v>
      </c>
      <c r="W2714" s="5">
        <v>0</v>
      </c>
      <c r="X2714" s="5" t="s">
        <v>11228</v>
      </c>
      <c r="Y2714" s="5" t="s">
        <v>11229</v>
      </c>
    </row>
    <row r="2715" s="5" customFormat="1" spans="1:25">
      <c r="A2715" s="5" t="s">
        <v>11230</v>
      </c>
      <c r="B2715" s="5" t="s">
        <v>26</v>
      </c>
      <c r="C2715" s="5" t="s">
        <v>27</v>
      </c>
      <c r="D2715" s="5" t="s">
        <v>8655</v>
      </c>
      <c r="E2715" s="5" t="s">
        <v>8656</v>
      </c>
      <c r="F2715" s="9">
        <v>45202</v>
      </c>
      <c r="G2715" s="9">
        <v>45205</v>
      </c>
      <c r="H2715" s="5">
        <v>1</v>
      </c>
      <c r="I2715" s="5">
        <v>3</v>
      </c>
      <c r="J2715" s="5">
        <v>3</v>
      </c>
      <c r="K2715" s="5" t="s">
        <v>30</v>
      </c>
      <c r="L2715" s="5">
        <v>1716</v>
      </c>
      <c r="M2715" s="5">
        <v>1716</v>
      </c>
      <c r="N2715" s="5" t="s">
        <v>11231</v>
      </c>
      <c r="O2715" s="5" t="s">
        <v>10913</v>
      </c>
      <c r="P2715" s="5" t="s">
        <v>33</v>
      </c>
      <c r="Q2715" s="5">
        <v>0</v>
      </c>
      <c r="R2715" s="18">
        <v>45176.0000115741</v>
      </c>
      <c r="S2715" s="9">
        <v>45206</v>
      </c>
      <c r="T2715" s="5" t="s">
        <v>34</v>
      </c>
      <c r="U2715" s="5">
        <v>1716</v>
      </c>
      <c r="V2715" s="5">
        <v>0</v>
      </c>
      <c r="W2715" s="5">
        <v>0</v>
      </c>
      <c r="X2715" s="5" t="s">
        <v>11232</v>
      </c>
      <c r="Y2715" s="5" t="s">
        <v>11233</v>
      </c>
    </row>
    <row r="2716" s="5" customFormat="1" spans="1:25">
      <c r="A2716" s="5" t="s">
        <v>11234</v>
      </c>
      <c r="B2716" s="5" t="s">
        <v>26</v>
      </c>
      <c r="C2716" s="5" t="s">
        <v>27</v>
      </c>
      <c r="D2716" s="5" t="s">
        <v>8655</v>
      </c>
      <c r="E2716" s="5" t="s">
        <v>8656</v>
      </c>
      <c r="F2716" s="9">
        <v>45202</v>
      </c>
      <c r="G2716" s="9">
        <v>45205</v>
      </c>
      <c r="H2716" s="5">
        <v>1</v>
      </c>
      <c r="I2716" s="5">
        <v>3</v>
      </c>
      <c r="J2716" s="5">
        <v>3</v>
      </c>
      <c r="K2716" s="5" t="s">
        <v>30</v>
      </c>
      <c r="L2716" s="5">
        <v>1716</v>
      </c>
      <c r="M2716" s="5">
        <v>1716</v>
      </c>
      <c r="N2716" s="5" t="s">
        <v>11235</v>
      </c>
      <c r="O2716" s="5" t="s">
        <v>10913</v>
      </c>
      <c r="P2716" s="5" t="s">
        <v>33</v>
      </c>
      <c r="Q2716" s="5">
        <v>0</v>
      </c>
      <c r="R2716" s="18">
        <v>45176</v>
      </c>
      <c r="S2716" s="9">
        <v>45206</v>
      </c>
      <c r="T2716" s="5" t="s">
        <v>34</v>
      </c>
      <c r="U2716" s="5">
        <v>1716</v>
      </c>
      <c r="V2716" s="5">
        <v>0</v>
      </c>
      <c r="W2716" s="5">
        <v>0</v>
      </c>
      <c r="X2716" s="5" t="s">
        <v>11236</v>
      </c>
      <c r="Y2716" s="5" t="s">
        <v>11237</v>
      </c>
    </row>
    <row r="2717" s="5" customFormat="1" spans="1:25">
      <c r="A2717" s="5" t="s">
        <v>11238</v>
      </c>
      <c r="B2717" s="5" t="s">
        <v>26</v>
      </c>
      <c r="C2717" s="5" t="s">
        <v>27</v>
      </c>
      <c r="D2717" s="5" t="s">
        <v>344</v>
      </c>
      <c r="E2717" s="5" t="s">
        <v>345</v>
      </c>
      <c r="F2717" s="9">
        <v>45203</v>
      </c>
      <c r="G2717" s="9">
        <v>45205</v>
      </c>
      <c r="H2717" s="5">
        <v>1</v>
      </c>
      <c r="I2717" s="5">
        <v>2</v>
      </c>
      <c r="J2717" s="5">
        <v>2</v>
      </c>
      <c r="K2717" s="5" t="s">
        <v>30</v>
      </c>
      <c r="L2717" s="5">
        <v>2264</v>
      </c>
      <c r="M2717" s="5">
        <v>2264</v>
      </c>
      <c r="N2717" s="5" t="s">
        <v>11239</v>
      </c>
      <c r="O2717" s="5" t="s">
        <v>10913</v>
      </c>
      <c r="P2717" s="5" t="s">
        <v>33</v>
      </c>
      <c r="Q2717" s="5">
        <v>0</v>
      </c>
      <c r="R2717" s="18">
        <v>45176</v>
      </c>
      <c r="S2717" s="9">
        <v>45206</v>
      </c>
      <c r="T2717" s="5" t="s">
        <v>34</v>
      </c>
      <c r="U2717" s="5">
        <v>2264</v>
      </c>
      <c r="V2717" s="5">
        <v>0</v>
      </c>
      <c r="W2717" s="5">
        <v>0</v>
      </c>
      <c r="X2717" s="5" t="s">
        <v>11240</v>
      </c>
      <c r="Y2717" s="5" t="s">
        <v>11241</v>
      </c>
    </row>
    <row r="2718" s="5" customFormat="1" spans="1:25">
      <c r="A2718" s="5" t="s">
        <v>11242</v>
      </c>
      <c r="B2718" s="5" t="s">
        <v>26</v>
      </c>
      <c r="C2718" s="5" t="s">
        <v>27</v>
      </c>
      <c r="D2718" s="5" t="s">
        <v>374</v>
      </c>
      <c r="E2718" s="5" t="s">
        <v>11243</v>
      </c>
      <c r="F2718" s="9">
        <v>45200</v>
      </c>
      <c r="G2718" s="9">
        <v>45205</v>
      </c>
      <c r="H2718" s="5">
        <v>1</v>
      </c>
      <c r="I2718" s="5">
        <v>5</v>
      </c>
      <c r="J2718" s="5">
        <v>5</v>
      </c>
      <c r="K2718" s="5" t="s">
        <v>30</v>
      </c>
      <c r="L2718" s="5">
        <v>1590</v>
      </c>
      <c r="M2718" s="5">
        <v>1590</v>
      </c>
      <c r="N2718" s="5" t="s">
        <v>11244</v>
      </c>
      <c r="O2718" s="5" t="s">
        <v>10913</v>
      </c>
      <c r="P2718" s="5" t="s">
        <v>33</v>
      </c>
      <c r="Q2718" s="5">
        <v>0</v>
      </c>
      <c r="R2718" s="18">
        <v>45176.0000115741</v>
      </c>
      <c r="S2718" s="9">
        <v>45206</v>
      </c>
      <c r="T2718" s="5" t="s">
        <v>34</v>
      </c>
      <c r="U2718" s="5">
        <v>1590</v>
      </c>
      <c r="V2718" s="5">
        <v>0</v>
      </c>
      <c r="W2718" s="5">
        <v>0</v>
      </c>
      <c r="X2718" s="5" t="s">
        <v>11245</v>
      </c>
      <c r="Y2718" s="5" t="s">
        <v>11246</v>
      </c>
    </row>
    <row r="2719" s="5" customFormat="1" spans="1:25">
      <c r="A2719" s="5" t="s">
        <v>11247</v>
      </c>
      <c r="B2719" s="5" t="s">
        <v>26</v>
      </c>
      <c r="C2719" s="5" t="s">
        <v>27</v>
      </c>
      <c r="D2719" s="5" t="s">
        <v>8542</v>
      </c>
      <c r="E2719" s="5" t="s">
        <v>8543</v>
      </c>
      <c r="F2719" s="9">
        <v>45202</v>
      </c>
      <c r="G2719" s="9">
        <v>45205</v>
      </c>
      <c r="H2719" s="5">
        <v>1</v>
      </c>
      <c r="I2719" s="5">
        <v>3</v>
      </c>
      <c r="J2719" s="5">
        <v>3</v>
      </c>
      <c r="K2719" s="5" t="s">
        <v>30</v>
      </c>
      <c r="L2719" s="5">
        <v>1158</v>
      </c>
      <c r="M2719" s="5">
        <v>1158</v>
      </c>
      <c r="N2719" s="5" t="s">
        <v>11248</v>
      </c>
      <c r="O2719" s="5" t="s">
        <v>10913</v>
      </c>
      <c r="P2719" s="5" t="s">
        <v>33</v>
      </c>
      <c r="Q2719" s="5">
        <v>0</v>
      </c>
      <c r="R2719" s="18">
        <v>45176</v>
      </c>
      <c r="S2719" s="9">
        <v>45206</v>
      </c>
      <c r="T2719" s="5" t="s">
        <v>34</v>
      </c>
      <c r="U2719" s="5">
        <v>1158</v>
      </c>
      <c r="V2719" s="5">
        <v>0</v>
      </c>
      <c r="W2719" s="5">
        <v>0</v>
      </c>
      <c r="X2719" s="5" t="s">
        <v>11249</v>
      </c>
      <c r="Y2719" s="5" t="s">
        <v>11250</v>
      </c>
    </row>
    <row r="2720" s="5" customFormat="1" spans="1:25">
      <c r="A2720" s="5" t="s">
        <v>11251</v>
      </c>
      <c r="B2720" s="5" t="s">
        <v>26</v>
      </c>
      <c r="C2720" s="5" t="s">
        <v>27</v>
      </c>
      <c r="D2720" s="5" t="s">
        <v>2295</v>
      </c>
      <c r="E2720" s="5" t="s">
        <v>2659</v>
      </c>
      <c r="F2720" s="9">
        <v>45204</v>
      </c>
      <c r="G2720" s="9">
        <v>45205</v>
      </c>
      <c r="H2720" s="5">
        <v>1</v>
      </c>
      <c r="I2720" s="5">
        <v>1</v>
      </c>
      <c r="J2720" s="5">
        <v>1</v>
      </c>
      <c r="K2720" s="5" t="s">
        <v>30</v>
      </c>
      <c r="L2720" s="5">
        <v>656</v>
      </c>
      <c r="M2720" s="5">
        <v>656</v>
      </c>
      <c r="N2720" s="5" t="s">
        <v>11252</v>
      </c>
      <c r="O2720" s="5" t="s">
        <v>10913</v>
      </c>
      <c r="P2720" s="5" t="s">
        <v>33</v>
      </c>
      <c r="Q2720" s="5">
        <v>0</v>
      </c>
      <c r="R2720" s="18">
        <v>45177.0000115741</v>
      </c>
      <c r="S2720" s="9">
        <v>45206</v>
      </c>
      <c r="T2720" s="5" t="s">
        <v>34</v>
      </c>
      <c r="U2720" s="5">
        <v>656</v>
      </c>
      <c r="V2720" s="5">
        <v>0</v>
      </c>
      <c r="W2720" s="5">
        <v>0</v>
      </c>
      <c r="X2720" s="5" t="s">
        <v>11253</v>
      </c>
      <c r="Y2720" s="5" t="s">
        <v>11254</v>
      </c>
    </row>
    <row r="2721" s="5" customFormat="1" spans="1:25">
      <c r="A2721" s="5" t="s">
        <v>11255</v>
      </c>
      <c r="B2721" s="5" t="s">
        <v>26</v>
      </c>
      <c r="C2721" s="5" t="s">
        <v>27</v>
      </c>
      <c r="D2721" s="5" t="s">
        <v>2295</v>
      </c>
      <c r="E2721" s="5" t="s">
        <v>2659</v>
      </c>
      <c r="F2721" s="9">
        <v>45204</v>
      </c>
      <c r="G2721" s="9">
        <v>45205</v>
      </c>
      <c r="H2721" s="5">
        <v>1</v>
      </c>
      <c r="I2721" s="5">
        <v>1</v>
      </c>
      <c r="J2721" s="5">
        <v>1</v>
      </c>
      <c r="K2721" s="5" t="s">
        <v>30</v>
      </c>
      <c r="L2721" s="5">
        <v>656</v>
      </c>
      <c r="M2721" s="5">
        <v>656</v>
      </c>
      <c r="N2721" s="5" t="s">
        <v>11256</v>
      </c>
      <c r="O2721" s="5" t="s">
        <v>10913</v>
      </c>
      <c r="P2721" s="5" t="s">
        <v>33</v>
      </c>
      <c r="Q2721" s="5">
        <v>0</v>
      </c>
      <c r="R2721" s="18">
        <v>45177.0000115741</v>
      </c>
      <c r="S2721" s="9">
        <v>45206</v>
      </c>
      <c r="T2721" s="5" t="s">
        <v>34</v>
      </c>
      <c r="U2721" s="5">
        <v>656</v>
      </c>
      <c r="V2721" s="5">
        <v>0</v>
      </c>
      <c r="W2721" s="5">
        <v>0</v>
      </c>
      <c r="X2721" s="5" t="s">
        <v>11257</v>
      </c>
      <c r="Y2721" s="5" t="s">
        <v>11258</v>
      </c>
    </row>
    <row r="2722" s="5" customFormat="1" spans="1:25">
      <c r="A2722" s="5" t="s">
        <v>11259</v>
      </c>
      <c r="B2722" s="5" t="s">
        <v>26</v>
      </c>
      <c r="C2722" s="5" t="s">
        <v>27</v>
      </c>
      <c r="D2722" s="5" t="s">
        <v>958</v>
      </c>
      <c r="E2722" s="5" t="s">
        <v>959</v>
      </c>
      <c r="F2722" s="9">
        <v>45202</v>
      </c>
      <c r="G2722" s="9">
        <v>45205</v>
      </c>
      <c r="H2722" s="5">
        <v>1</v>
      </c>
      <c r="I2722" s="5">
        <v>3</v>
      </c>
      <c r="J2722" s="5">
        <v>3</v>
      </c>
      <c r="K2722" s="5" t="s">
        <v>30</v>
      </c>
      <c r="L2722" s="5">
        <v>765</v>
      </c>
      <c r="M2722" s="5">
        <v>765</v>
      </c>
      <c r="N2722" s="5" t="s">
        <v>11260</v>
      </c>
      <c r="O2722" s="5" t="s">
        <v>10913</v>
      </c>
      <c r="P2722" s="5" t="s">
        <v>33</v>
      </c>
      <c r="Q2722" s="5">
        <v>0</v>
      </c>
      <c r="R2722" s="18">
        <v>45177.0000115741</v>
      </c>
      <c r="S2722" s="9">
        <v>45206</v>
      </c>
      <c r="T2722" s="5" t="s">
        <v>34</v>
      </c>
      <c r="U2722" s="5">
        <v>765</v>
      </c>
      <c r="V2722" s="5">
        <v>0</v>
      </c>
      <c r="W2722" s="5">
        <v>0</v>
      </c>
      <c r="X2722" s="5" t="s">
        <v>11261</v>
      </c>
      <c r="Y2722" s="5" t="s">
        <v>11262</v>
      </c>
    </row>
    <row r="2723" s="5" customFormat="1" spans="1:25">
      <c r="A2723" s="5" t="s">
        <v>11263</v>
      </c>
      <c r="B2723" s="5" t="s">
        <v>26</v>
      </c>
      <c r="C2723" s="5" t="s">
        <v>27</v>
      </c>
      <c r="D2723" s="5" t="s">
        <v>2529</v>
      </c>
      <c r="E2723" s="5" t="s">
        <v>2530</v>
      </c>
      <c r="F2723" s="9">
        <v>45201</v>
      </c>
      <c r="G2723" s="9">
        <v>45205</v>
      </c>
      <c r="H2723" s="5">
        <v>1</v>
      </c>
      <c r="I2723" s="5">
        <v>4</v>
      </c>
      <c r="J2723" s="5">
        <v>4</v>
      </c>
      <c r="K2723" s="5" t="s">
        <v>30</v>
      </c>
      <c r="L2723" s="5">
        <v>6740</v>
      </c>
      <c r="M2723" s="5">
        <v>6740</v>
      </c>
      <c r="N2723" s="5" t="s">
        <v>11264</v>
      </c>
      <c r="O2723" s="5" t="s">
        <v>10913</v>
      </c>
      <c r="P2723" s="5" t="s">
        <v>33</v>
      </c>
      <c r="Q2723" s="5">
        <v>0</v>
      </c>
      <c r="R2723" s="18">
        <v>45178</v>
      </c>
      <c r="S2723" s="9">
        <v>45206</v>
      </c>
      <c r="T2723" s="5" t="s">
        <v>34</v>
      </c>
      <c r="U2723" s="5">
        <v>6740</v>
      </c>
      <c r="V2723" s="5">
        <v>0</v>
      </c>
      <c r="W2723" s="5">
        <v>0</v>
      </c>
      <c r="X2723" s="5" t="s">
        <v>11265</v>
      </c>
      <c r="Y2723" s="5" t="s">
        <v>11266</v>
      </c>
    </row>
    <row r="2724" s="5" customFormat="1" spans="1:25">
      <c r="A2724" s="5" t="s">
        <v>11267</v>
      </c>
      <c r="B2724" s="5" t="s">
        <v>26</v>
      </c>
      <c r="C2724" s="5" t="s">
        <v>27</v>
      </c>
      <c r="D2724" s="5" t="s">
        <v>1048</v>
      </c>
      <c r="E2724" s="5" t="s">
        <v>1282</v>
      </c>
      <c r="F2724" s="9">
        <v>45204</v>
      </c>
      <c r="G2724" s="9">
        <v>45205</v>
      </c>
      <c r="H2724" s="5">
        <v>1</v>
      </c>
      <c r="I2724" s="5">
        <v>1</v>
      </c>
      <c r="J2724" s="5">
        <v>1</v>
      </c>
      <c r="K2724" s="5" t="s">
        <v>30</v>
      </c>
      <c r="L2724" s="5">
        <v>763</v>
      </c>
      <c r="M2724" s="5">
        <v>763</v>
      </c>
      <c r="N2724" s="5" t="s">
        <v>11268</v>
      </c>
      <c r="O2724" s="5" t="s">
        <v>10913</v>
      </c>
      <c r="P2724" s="5" t="s">
        <v>33</v>
      </c>
      <c r="Q2724" s="5">
        <v>0</v>
      </c>
      <c r="R2724" s="18">
        <v>45178</v>
      </c>
      <c r="S2724" s="9">
        <v>45206</v>
      </c>
      <c r="T2724" s="5" t="s">
        <v>34</v>
      </c>
      <c r="U2724" s="5">
        <v>763</v>
      </c>
      <c r="V2724" s="5">
        <v>0</v>
      </c>
      <c r="W2724" s="5">
        <v>0</v>
      </c>
      <c r="X2724" s="5" t="s">
        <v>11269</v>
      </c>
      <c r="Y2724" s="5" t="s">
        <v>11270</v>
      </c>
    </row>
    <row r="2725" s="5" customFormat="1" spans="1:25">
      <c r="A2725" s="5" t="s">
        <v>11271</v>
      </c>
      <c r="B2725" s="5" t="s">
        <v>26</v>
      </c>
      <c r="C2725" s="5" t="s">
        <v>27</v>
      </c>
      <c r="D2725" s="5" t="s">
        <v>4549</v>
      </c>
      <c r="E2725" s="5" t="s">
        <v>10165</v>
      </c>
      <c r="F2725" s="9">
        <v>45201</v>
      </c>
      <c r="G2725" s="9">
        <v>45205</v>
      </c>
      <c r="H2725" s="5">
        <v>1</v>
      </c>
      <c r="I2725" s="5">
        <v>4</v>
      </c>
      <c r="J2725" s="5">
        <v>4</v>
      </c>
      <c r="K2725" s="5" t="s">
        <v>30</v>
      </c>
      <c r="L2725" s="5">
        <v>3600</v>
      </c>
      <c r="M2725" s="5">
        <v>3600</v>
      </c>
      <c r="N2725" s="5" t="s">
        <v>11272</v>
      </c>
      <c r="O2725" s="5" t="s">
        <v>10913</v>
      </c>
      <c r="P2725" s="5" t="s">
        <v>33</v>
      </c>
      <c r="Q2725" s="5">
        <v>0</v>
      </c>
      <c r="R2725" s="18">
        <v>45178</v>
      </c>
      <c r="S2725" s="9">
        <v>45206</v>
      </c>
      <c r="T2725" s="5" t="s">
        <v>34</v>
      </c>
      <c r="U2725" s="5">
        <v>3600</v>
      </c>
      <c r="V2725" s="5">
        <v>0</v>
      </c>
      <c r="W2725" s="5">
        <v>0</v>
      </c>
      <c r="X2725" s="5" t="s">
        <v>11273</v>
      </c>
      <c r="Y2725" s="5" t="s">
        <v>11274</v>
      </c>
    </row>
    <row r="2726" s="5" customFormat="1" spans="1:25">
      <c r="A2726" s="5" t="s">
        <v>11275</v>
      </c>
      <c r="B2726" s="5" t="s">
        <v>26</v>
      </c>
      <c r="C2726" s="5" t="s">
        <v>27</v>
      </c>
      <c r="D2726" s="5" t="s">
        <v>1211</v>
      </c>
      <c r="E2726" s="5" t="s">
        <v>5542</v>
      </c>
      <c r="F2726" s="9">
        <v>45202</v>
      </c>
      <c r="G2726" s="9">
        <v>45205</v>
      </c>
      <c r="H2726" s="5">
        <v>1</v>
      </c>
      <c r="I2726" s="5">
        <v>3</v>
      </c>
      <c r="J2726" s="5">
        <v>3</v>
      </c>
      <c r="K2726" s="5" t="s">
        <v>30</v>
      </c>
      <c r="L2726" s="5">
        <v>8145</v>
      </c>
      <c r="M2726" s="5">
        <v>8145</v>
      </c>
      <c r="N2726" s="5" t="s">
        <v>11276</v>
      </c>
      <c r="O2726" s="5" t="s">
        <v>10913</v>
      </c>
      <c r="P2726" s="5" t="s">
        <v>33</v>
      </c>
      <c r="Q2726" s="5">
        <v>0</v>
      </c>
      <c r="R2726" s="18">
        <v>45178</v>
      </c>
      <c r="S2726" s="9">
        <v>45206</v>
      </c>
      <c r="T2726" s="5" t="s">
        <v>34</v>
      </c>
      <c r="U2726" s="5">
        <v>8145</v>
      </c>
      <c r="V2726" s="5">
        <v>0</v>
      </c>
      <c r="W2726" s="5">
        <v>0</v>
      </c>
      <c r="X2726" s="5" t="s">
        <v>11277</v>
      </c>
      <c r="Y2726" s="5" t="s">
        <v>11278</v>
      </c>
    </row>
    <row r="2727" s="5" customFormat="1" spans="1:25">
      <c r="A2727" s="5" t="s">
        <v>11279</v>
      </c>
      <c r="B2727" s="5" t="s">
        <v>26</v>
      </c>
      <c r="C2727" s="5" t="s">
        <v>27</v>
      </c>
      <c r="D2727" s="5" t="s">
        <v>1222</v>
      </c>
      <c r="E2727" s="5" t="s">
        <v>5956</v>
      </c>
      <c r="F2727" s="9">
        <v>45204</v>
      </c>
      <c r="G2727" s="9">
        <v>45205</v>
      </c>
      <c r="H2727" s="5">
        <v>1</v>
      </c>
      <c r="I2727" s="5">
        <v>1</v>
      </c>
      <c r="J2727" s="5">
        <v>1</v>
      </c>
      <c r="K2727" s="5" t="s">
        <v>30</v>
      </c>
      <c r="L2727" s="5">
        <v>2089</v>
      </c>
      <c r="M2727" s="5">
        <v>2089</v>
      </c>
      <c r="N2727" s="5" t="s">
        <v>11280</v>
      </c>
      <c r="O2727" s="5" t="s">
        <v>10913</v>
      </c>
      <c r="P2727" s="5" t="s">
        <v>33</v>
      </c>
      <c r="Q2727" s="5">
        <v>0</v>
      </c>
      <c r="R2727" s="18">
        <v>45179.0000115741</v>
      </c>
      <c r="S2727" s="9">
        <v>45206</v>
      </c>
      <c r="T2727" s="5" t="s">
        <v>34</v>
      </c>
      <c r="U2727" s="5">
        <v>2089</v>
      </c>
      <c r="V2727" s="5">
        <v>0</v>
      </c>
      <c r="W2727" s="5">
        <v>0</v>
      </c>
      <c r="X2727" s="5" t="s">
        <v>11281</v>
      </c>
      <c r="Y2727" s="5" t="s">
        <v>11282</v>
      </c>
    </row>
    <row r="2728" s="5" customFormat="1" spans="1:25">
      <c r="A2728" s="5" t="s">
        <v>11283</v>
      </c>
      <c r="B2728" s="5" t="s">
        <v>26</v>
      </c>
      <c r="C2728" s="5" t="s">
        <v>27</v>
      </c>
      <c r="D2728" s="5" t="s">
        <v>4206</v>
      </c>
      <c r="E2728" s="5" t="s">
        <v>4578</v>
      </c>
      <c r="F2728" s="9">
        <v>45204</v>
      </c>
      <c r="G2728" s="9">
        <v>45205</v>
      </c>
      <c r="H2728" s="5">
        <v>2</v>
      </c>
      <c r="I2728" s="5">
        <v>1</v>
      </c>
      <c r="J2728" s="5">
        <v>2</v>
      </c>
      <c r="K2728" s="5" t="s">
        <v>30</v>
      </c>
      <c r="L2728" s="5">
        <v>2000</v>
      </c>
      <c r="M2728" s="5">
        <v>2000</v>
      </c>
      <c r="N2728" s="5" t="s">
        <v>11284</v>
      </c>
      <c r="O2728" s="5" t="s">
        <v>10913</v>
      </c>
      <c r="P2728" s="5" t="s">
        <v>33</v>
      </c>
      <c r="Q2728" s="5">
        <v>0</v>
      </c>
      <c r="R2728" s="18">
        <v>45179.0000115741</v>
      </c>
      <c r="S2728" s="9">
        <v>45206</v>
      </c>
      <c r="T2728" s="5" t="s">
        <v>34</v>
      </c>
      <c r="U2728" s="5">
        <v>2000</v>
      </c>
      <c r="V2728" s="5">
        <v>0</v>
      </c>
      <c r="W2728" s="5">
        <v>0</v>
      </c>
      <c r="X2728" s="5" t="s">
        <v>11285</v>
      </c>
      <c r="Y2728" s="5" t="s">
        <v>11286</v>
      </c>
    </row>
    <row r="2729" s="5" customFormat="1" spans="1:25">
      <c r="A2729" s="5" t="s">
        <v>11287</v>
      </c>
      <c r="B2729" s="5" t="s">
        <v>26</v>
      </c>
      <c r="C2729" s="5" t="s">
        <v>27</v>
      </c>
      <c r="D2729" s="5" t="s">
        <v>1802</v>
      </c>
      <c r="E2729" s="5" t="s">
        <v>88</v>
      </c>
      <c r="F2729" s="9">
        <v>45203</v>
      </c>
      <c r="G2729" s="9">
        <v>45205</v>
      </c>
      <c r="H2729" s="5">
        <v>1</v>
      </c>
      <c r="I2729" s="5">
        <v>2</v>
      </c>
      <c r="J2729" s="5">
        <v>2</v>
      </c>
      <c r="K2729" s="5" t="s">
        <v>30</v>
      </c>
      <c r="L2729" s="5">
        <v>584</v>
      </c>
      <c r="M2729" s="5">
        <v>584</v>
      </c>
      <c r="N2729" s="5" t="s">
        <v>11288</v>
      </c>
      <c r="O2729" s="5" t="s">
        <v>10913</v>
      </c>
      <c r="P2729" s="5" t="s">
        <v>33</v>
      </c>
      <c r="Q2729" s="5">
        <v>0</v>
      </c>
      <c r="R2729" s="18">
        <v>45179</v>
      </c>
      <c r="S2729" s="9">
        <v>45206</v>
      </c>
      <c r="T2729" s="5" t="s">
        <v>34</v>
      </c>
      <c r="U2729" s="5">
        <v>584</v>
      </c>
      <c r="V2729" s="5">
        <v>0</v>
      </c>
      <c r="W2729" s="5">
        <v>0</v>
      </c>
      <c r="X2729" s="5" t="s">
        <v>11289</v>
      </c>
      <c r="Y2729" s="5" t="s">
        <v>11290</v>
      </c>
    </row>
    <row r="2730" s="5" customFormat="1" spans="1:25">
      <c r="A2730" s="5" t="s">
        <v>11291</v>
      </c>
      <c r="B2730" s="5" t="s">
        <v>26</v>
      </c>
      <c r="C2730" s="5" t="s">
        <v>27</v>
      </c>
      <c r="D2730" s="5" t="s">
        <v>65</v>
      </c>
      <c r="E2730" s="5" t="s">
        <v>66</v>
      </c>
      <c r="F2730" s="9">
        <v>45204</v>
      </c>
      <c r="G2730" s="9">
        <v>45205</v>
      </c>
      <c r="H2730" s="5">
        <v>1</v>
      </c>
      <c r="I2730" s="5">
        <v>1</v>
      </c>
      <c r="J2730" s="5">
        <v>1</v>
      </c>
      <c r="K2730" s="5" t="s">
        <v>30</v>
      </c>
      <c r="L2730" s="5">
        <v>320</v>
      </c>
      <c r="M2730" s="5">
        <v>320</v>
      </c>
      <c r="N2730" s="5" t="s">
        <v>11292</v>
      </c>
      <c r="O2730" s="5" t="s">
        <v>10913</v>
      </c>
      <c r="P2730" s="5" t="s">
        <v>33</v>
      </c>
      <c r="Q2730" s="5">
        <v>0</v>
      </c>
      <c r="R2730" s="18">
        <v>45179.0000115741</v>
      </c>
      <c r="S2730" s="9">
        <v>45206</v>
      </c>
      <c r="T2730" s="5" t="s">
        <v>34</v>
      </c>
      <c r="U2730" s="5">
        <v>320</v>
      </c>
      <c r="V2730" s="5">
        <v>0</v>
      </c>
      <c r="W2730" s="5">
        <v>0</v>
      </c>
      <c r="X2730" s="5" t="s">
        <v>11293</v>
      </c>
      <c r="Y2730" s="5" t="s">
        <v>11294</v>
      </c>
    </row>
    <row r="2731" s="5" customFormat="1" spans="1:25">
      <c r="A2731" s="5" t="s">
        <v>11179</v>
      </c>
      <c r="B2731" s="5" t="s">
        <v>26</v>
      </c>
      <c r="C2731" s="5" t="s">
        <v>43</v>
      </c>
      <c r="D2731" s="5" t="s">
        <v>317</v>
      </c>
      <c r="E2731" s="5" t="s">
        <v>11180</v>
      </c>
      <c r="F2731" s="9">
        <v>45199</v>
      </c>
      <c r="G2731" s="9">
        <v>45205</v>
      </c>
      <c r="H2731" s="5">
        <v>1</v>
      </c>
      <c r="I2731" s="5">
        <v>6</v>
      </c>
      <c r="J2731" s="5">
        <v>6</v>
      </c>
      <c r="K2731" s="5" t="s">
        <v>30</v>
      </c>
      <c r="L2731" s="5">
        <v>-2678</v>
      </c>
      <c r="M2731" s="5">
        <v>-2678</v>
      </c>
      <c r="N2731" s="5" t="s">
        <v>11181</v>
      </c>
      <c r="O2731" s="5" t="s">
        <v>10913</v>
      </c>
      <c r="P2731" s="5" t="s">
        <v>33</v>
      </c>
      <c r="Q2731" s="5">
        <v>0</v>
      </c>
      <c r="R2731" s="18">
        <v>45174</v>
      </c>
      <c r="S2731" s="9">
        <v>45206</v>
      </c>
      <c r="T2731" s="5" t="s">
        <v>34</v>
      </c>
      <c r="U2731" s="5">
        <v>-2678</v>
      </c>
      <c r="V2731" s="5">
        <v>0</v>
      </c>
      <c r="W2731" s="5">
        <v>0</v>
      </c>
      <c r="X2731" s="5" t="s">
        <v>11182</v>
      </c>
      <c r="Y2731" s="5" t="s">
        <v>11183</v>
      </c>
    </row>
    <row r="2732" s="5" customFormat="1" spans="1:25">
      <c r="A2732" s="5" t="s">
        <v>11295</v>
      </c>
      <c r="B2732" s="5" t="s">
        <v>26</v>
      </c>
      <c r="C2732" s="5" t="s">
        <v>27</v>
      </c>
      <c r="D2732" s="5" t="s">
        <v>1211</v>
      </c>
      <c r="E2732" s="5" t="s">
        <v>5542</v>
      </c>
      <c r="F2732" s="9">
        <v>45202</v>
      </c>
      <c r="G2732" s="9">
        <v>45205</v>
      </c>
      <c r="H2732" s="5">
        <v>1</v>
      </c>
      <c r="I2732" s="5">
        <v>3</v>
      </c>
      <c r="J2732" s="5">
        <v>3</v>
      </c>
      <c r="K2732" s="5" t="s">
        <v>30</v>
      </c>
      <c r="L2732" s="5">
        <v>540</v>
      </c>
      <c r="M2732" s="5">
        <v>540</v>
      </c>
      <c r="N2732" s="5" t="s">
        <v>11276</v>
      </c>
      <c r="O2732" s="5" t="s">
        <v>10913</v>
      </c>
      <c r="P2732" s="5" t="s">
        <v>33</v>
      </c>
      <c r="Q2732" s="5">
        <v>0</v>
      </c>
      <c r="R2732" s="18">
        <v>45180</v>
      </c>
      <c r="S2732" s="9">
        <v>45206</v>
      </c>
      <c r="T2732" s="5" t="s">
        <v>34</v>
      </c>
      <c r="U2732" s="5">
        <v>540</v>
      </c>
      <c r="V2732" s="5">
        <v>0</v>
      </c>
      <c r="W2732" s="5">
        <v>0</v>
      </c>
      <c r="X2732" s="5" t="s">
        <v>42</v>
      </c>
      <c r="Y2732" s="5" t="s">
        <v>42</v>
      </c>
    </row>
    <row r="2733" s="5" customFormat="1" spans="1:25">
      <c r="A2733" s="5" t="s">
        <v>11296</v>
      </c>
      <c r="B2733" s="5" t="s">
        <v>26</v>
      </c>
      <c r="C2733" s="5" t="s">
        <v>27</v>
      </c>
      <c r="D2733" s="5" t="s">
        <v>328</v>
      </c>
      <c r="E2733" s="5" t="s">
        <v>236</v>
      </c>
      <c r="F2733" s="9">
        <v>45203</v>
      </c>
      <c r="G2733" s="9">
        <v>45205</v>
      </c>
      <c r="H2733" s="5">
        <v>1</v>
      </c>
      <c r="I2733" s="5">
        <v>2</v>
      </c>
      <c r="J2733" s="5">
        <v>2</v>
      </c>
      <c r="K2733" s="5" t="s">
        <v>30</v>
      </c>
      <c r="L2733" s="5">
        <v>2064</v>
      </c>
      <c r="M2733" s="5">
        <v>2064</v>
      </c>
      <c r="N2733" s="5" t="s">
        <v>11297</v>
      </c>
      <c r="O2733" s="5" t="s">
        <v>10913</v>
      </c>
      <c r="P2733" s="5" t="s">
        <v>33</v>
      </c>
      <c r="Q2733" s="5">
        <v>0</v>
      </c>
      <c r="R2733" s="18">
        <v>45180</v>
      </c>
      <c r="S2733" s="9">
        <v>45206</v>
      </c>
      <c r="T2733" s="5" t="s">
        <v>34</v>
      </c>
      <c r="U2733" s="5">
        <v>2064</v>
      </c>
      <c r="V2733" s="5">
        <v>0</v>
      </c>
      <c r="W2733" s="5">
        <v>0</v>
      </c>
      <c r="X2733" s="5" t="s">
        <v>11298</v>
      </c>
      <c r="Y2733" s="5" t="s">
        <v>11299</v>
      </c>
    </row>
    <row r="2734" s="5" customFormat="1" spans="1:25">
      <c r="A2734" s="5" t="s">
        <v>11300</v>
      </c>
      <c r="B2734" s="5" t="s">
        <v>26</v>
      </c>
      <c r="C2734" s="5" t="s">
        <v>27</v>
      </c>
      <c r="D2734" s="5" t="s">
        <v>172</v>
      </c>
      <c r="E2734" s="5" t="s">
        <v>660</v>
      </c>
      <c r="F2734" s="9">
        <v>45204</v>
      </c>
      <c r="G2734" s="9">
        <v>45205</v>
      </c>
      <c r="H2734" s="5">
        <v>1</v>
      </c>
      <c r="I2734" s="5">
        <v>1</v>
      </c>
      <c r="J2734" s="5">
        <v>1</v>
      </c>
      <c r="K2734" s="5" t="s">
        <v>30</v>
      </c>
      <c r="L2734" s="5">
        <v>4999</v>
      </c>
      <c r="M2734" s="5">
        <v>4999</v>
      </c>
      <c r="N2734" s="5" t="s">
        <v>11301</v>
      </c>
      <c r="O2734" s="5" t="s">
        <v>10913</v>
      </c>
      <c r="P2734" s="5" t="s">
        <v>33</v>
      </c>
      <c r="Q2734" s="5">
        <v>0</v>
      </c>
      <c r="R2734" s="18">
        <v>45181.0000115741</v>
      </c>
      <c r="S2734" s="9">
        <v>45206</v>
      </c>
      <c r="T2734" s="5" t="s">
        <v>34</v>
      </c>
      <c r="U2734" s="5">
        <v>4999</v>
      </c>
      <c r="V2734" s="5">
        <v>0</v>
      </c>
      <c r="W2734" s="5">
        <v>0</v>
      </c>
      <c r="X2734" s="5" t="s">
        <v>11302</v>
      </c>
      <c r="Y2734" s="5" t="s">
        <v>11303</v>
      </c>
    </row>
    <row r="2735" s="5" customFormat="1" spans="1:25">
      <c r="A2735" s="5" t="s">
        <v>11304</v>
      </c>
      <c r="B2735" s="5" t="s">
        <v>26</v>
      </c>
      <c r="C2735" s="5" t="s">
        <v>27</v>
      </c>
      <c r="D2735" s="5" t="s">
        <v>11305</v>
      </c>
      <c r="E2735" s="5" t="s">
        <v>11306</v>
      </c>
      <c r="F2735" s="9">
        <v>45202</v>
      </c>
      <c r="G2735" s="9">
        <v>45205</v>
      </c>
      <c r="H2735" s="5">
        <v>1</v>
      </c>
      <c r="I2735" s="5">
        <v>3</v>
      </c>
      <c r="J2735" s="5">
        <v>3</v>
      </c>
      <c r="K2735" s="5" t="s">
        <v>30</v>
      </c>
      <c r="L2735" s="5">
        <v>1110</v>
      </c>
      <c r="M2735" s="5">
        <v>1110</v>
      </c>
      <c r="N2735" s="5" t="s">
        <v>11307</v>
      </c>
      <c r="O2735" s="5" t="s">
        <v>10913</v>
      </c>
      <c r="P2735" s="5" t="s">
        <v>33</v>
      </c>
      <c r="Q2735" s="5">
        <v>0</v>
      </c>
      <c r="R2735" s="18">
        <v>45181</v>
      </c>
      <c r="S2735" s="9">
        <v>45206</v>
      </c>
      <c r="T2735" s="5" t="s">
        <v>34</v>
      </c>
      <c r="U2735" s="5">
        <v>1110</v>
      </c>
      <c r="V2735" s="5">
        <v>0</v>
      </c>
      <c r="W2735" s="5">
        <v>0</v>
      </c>
      <c r="X2735" s="5" t="s">
        <v>11308</v>
      </c>
      <c r="Y2735" s="5" t="s">
        <v>11309</v>
      </c>
    </row>
    <row r="2736" s="5" customFormat="1" spans="1:25">
      <c r="A2736" s="5" t="s">
        <v>11310</v>
      </c>
      <c r="B2736" s="5" t="s">
        <v>26</v>
      </c>
      <c r="C2736" s="5" t="s">
        <v>27</v>
      </c>
      <c r="D2736" s="5" t="s">
        <v>138</v>
      </c>
      <c r="E2736" s="5" t="s">
        <v>553</v>
      </c>
      <c r="F2736" s="9">
        <v>45204</v>
      </c>
      <c r="G2736" s="9">
        <v>45205</v>
      </c>
      <c r="H2736" s="5">
        <v>1</v>
      </c>
      <c r="I2736" s="5">
        <v>1</v>
      </c>
      <c r="J2736" s="5">
        <v>1</v>
      </c>
      <c r="K2736" s="5" t="s">
        <v>30</v>
      </c>
      <c r="L2736" s="5">
        <v>400</v>
      </c>
      <c r="M2736" s="5">
        <v>400</v>
      </c>
      <c r="N2736" s="5" t="s">
        <v>11311</v>
      </c>
      <c r="O2736" s="5" t="s">
        <v>10913</v>
      </c>
      <c r="P2736" s="5" t="s">
        <v>33</v>
      </c>
      <c r="Q2736" s="5">
        <v>0</v>
      </c>
      <c r="R2736" s="18">
        <v>45181.0000115741</v>
      </c>
      <c r="S2736" s="9">
        <v>45206</v>
      </c>
      <c r="T2736" s="5" t="s">
        <v>34</v>
      </c>
      <c r="U2736" s="5">
        <v>400</v>
      </c>
      <c r="V2736" s="5">
        <v>0</v>
      </c>
      <c r="W2736" s="5">
        <v>0</v>
      </c>
      <c r="X2736" s="5" t="s">
        <v>11312</v>
      </c>
      <c r="Y2736" s="5" t="s">
        <v>11313</v>
      </c>
    </row>
    <row r="2737" s="5" customFormat="1" spans="1:25">
      <c r="A2737" s="5" t="s">
        <v>11314</v>
      </c>
      <c r="B2737" s="5" t="s">
        <v>26</v>
      </c>
      <c r="C2737" s="5" t="s">
        <v>27</v>
      </c>
      <c r="D2737" s="5" t="s">
        <v>328</v>
      </c>
      <c r="E2737" s="5" t="s">
        <v>1365</v>
      </c>
      <c r="F2737" s="9">
        <v>45203</v>
      </c>
      <c r="G2737" s="9">
        <v>45205</v>
      </c>
      <c r="H2737" s="5">
        <v>1</v>
      </c>
      <c r="I2737" s="5">
        <v>2</v>
      </c>
      <c r="J2737" s="5">
        <v>2</v>
      </c>
      <c r="K2737" s="5" t="s">
        <v>30</v>
      </c>
      <c r="L2737" s="5">
        <v>1758</v>
      </c>
      <c r="M2737" s="5">
        <v>1758</v>
      </c>
      <c r="N2737" s="5" t="s">
        <v>11315</v>
      </c>
      <c r="O2737" s="5" t="s">
        <v>10913</v>
      </c>
      <c r="P2737" s="5" t="s">
        <v>33</v>
      </c>
      <c r="Q2737" s="5">
        <v>0</v>
      </c>
      <c r="R2737" s="18">
        <v>45181.0000115741</v>
      </c>
      <c r="S2737" s="9">
        <v>45206</v>
      </c>
      <c r="T2737" s="5" t="s">
        <v>34</v>
      </c>
      <c r="U2737" s="5">
        <v>1758</v>
      </c>
      <c r="V2737" s="5">
        <v>0</v>
      </c>
      <c r="W2737" s="5">
        <v>0</v>
      </c>
      <c r="X2737" s="5" t="s">
        <v>11316</v>
      </c>
      <c r="Y2737" s="5" t="s">
        <v>11317</v>
      </c>
    </row>
    <row r="2738" s="5" customFormat="1" spans="1:25">
      <c r="A2738" s="5" t="s">
        <v>11318</v>
      </c>
      <c r="B2738" s="5" t="s">
        <v>26</v>
      </c>
      <c r="C2738" s="5" t="s">
        <v>27</v>
      </c>
      <c r="D2738" s="5" t="s">
        <v>344</v>
      </c>
      <c r="E2738" s="5" t="s">
        <v>8737</v>
      </c>
      <c r="F2738" s="9">
        <v>45202</v>
      </c>
      <c r="G2738" s="9">
        <v>45205</v>
      </c>
      <c r="H2738" s="5">
        <v>1</v>
      </c>
      <c r="I2738" s="5">
        <v>3</v>
      </c>
      <c r="J2738" s="5">
        <v>3</v>
      </c>
      <c r="K2738" s="5" t="s">
        <v>30</v>
      </c>
      <c r="L2738" s="5">
        <v>3396</v>
      </c>
      <c r="M2738" s="5">
        <v>3396</v>
      </c>
      <c r="N2738" s="5" t="s">
        <v>11319</v>
      </c>
      <c r="O2738" s="5" t="s">
        <v>10913</v>
      </c>
      <c r="P2738" s="5" t="s">
        <v>33</v>
      </c>
      <c r="Q2738" s="5">
        <v>0</v>
      </c>
      <c r="R2738" s="18">
        <v>45182.0000115741</v>
      </c>
      <c r="S2738" s="9">
        <v>45206</v>
      </c>
      <c r="T2738" s="5" t="s">
        <v>34</v>
      </c>
      <c r="U2738" s="5">
        <v>3396</v>
      </c>
      <c r="V2738" s="5">
        <v>0</v>
      </c>
      <c r="W2738" s="5">
        <v>0</v>
      </c>
      <c r="X2738" s="5" t="s">
        <v>11320</v>
      </c>
      <c r="Y2738" s="5" t="s">
        <v>11321</v>
      </c>
    </row>
    <row r="2739" s="5" customFormat="1" spans="1:25">
      <c r="A2739" s="5" t="s">
        <v>11322</v>
      </c>
      <c r="B2739" s="5" t="s">
        <v>26</v>
      </c>
      <c r="C2739" s="5" t="s">
        <v>27</v>
      </c>
      <c r="D2739" s="5" t="s">
        <v>6713</v>
      </c>
      <c r="E2739" s="5" t="s">
        <v>11185</v>
      </c>
      <c r="F2739" s="9">
        <v>45204</v>
      </c>
      <c r="G2739" s="9">
        <v>45205</v>
      </c>
      <c r="H2739" s="5">
        <v>1</v>
      </c>
      <c r="I2739" s="5">
        <v>1</v>
      </c>
      <c r="J2739" s="5">
        <v>1</v>
      </c>
      <c r="K2739" s="5" t="s">
        <v>30</v>
      </c>
      <c r="L2739" s="5">
        <v>779</v>
      </c>
      <c r="M2739" s="5">
        <v>779</v>
      </c>
      <c r="N2739" s="5" t="s">
        <v>11323</v>
      </c>
      <c r="O2739" s="5" t="s">
        <v>10913</v>
      </c>
      <c r="P2739" s="5" t="s">
        <v>33</v>
      </c>
      <c r="Q2739" s="5">
        <v>0</v>
      </c>
      <c r="R2739" s="18">
        <v>45182</v>
      </c>
      <c r="S2739" s="9">
        <v>45206</v>
      </c>
      <c r="T2739" s="5" t="s">
        <v>34</v>
      </c>
      <c r="U2739" s="5">
        <v>779</v>
      </c>
      <c r="V2739" s="5">
        <v>0</v>
      </c>
      <c r="W2739" s="5">
        <v>0</v>
      </c>
      <c r="X2739" s="5" t="s">
        <v>11324</v>
      </c>
      <c r="Y2739" s="5" t="s">
        <v>11325</v>
      </c>
    </row>
    <row r="2740" s="5" customFormat="1" spans="1:25">
      <c r="A2740" s="5" t="s">
        <v>11326</v>
      </c>
      <c r="B2740" s="5" t="s">
        <v>26</v>
      </c>
      <c r="C2740" s="5" t="s">
        <v>27</v>
      </c>
      <c r="D2740" s="5" t="s">
        <v>10195</v>
      </c>
      <c r="E2740" s="5" t="s">
        <v>1025</v>
      </c>
      <c r="F2740" s="9">
        <v>45202</v>
      </c>
      <c r="G2740" s="9">
        <v>45205</v>
      </c>
      <c r="H2740" s="5">
        <v>1</v>
      </c>
      <c r="I2740" s="5">
        <v>3</v>
      </c>
      <c r="J2740" s="5">
        <v>3</v>
      </c>
      <c r="K2740" s="5" t="s">
        <v>30</v>
      </c>
      <c r="L2740" s="5">
        <v>2277</v>
      </c>
      <c r="M2740" s="5">
        <v>2277</v>
      </c>
      <c r="N2740" s="5" t="s">
        <v>11327</v>
      </c>
      <c r="O2740" s="5" t="s">
        <v>10913</v>
      </c>
      <c r="P2740" s="5" t="s">
        <v>33</v>
      </c>
      <c r="Q2740" s="5">
        <v>0</v>
      </c>
      <c r="R2740" s="18">
        <v>45182.0000115741</v>
      </c>
      <c r="S2740" s="9">
        <v>45206</v>
      </c>
      <c r="T2740" s="5" t="s">
        <v>34</v>
      </c>
      <c r="U2740" s="5">
        <v>2277</v>
      </c>
      <c r="V2740" s="5">
        <v>0</v>
      </c>
      <c r="W2740" s="5">
        <v>0</v>
      </c>
      <c r="X2740" s="5" t="s">
        <v>11328</v>
      </c>
      <c r="Y2740" s="5" t="s">
        <v>11329</v>
      </c>
    </row>
    <row r="2741" s="5" customFormat="1" spans="1:25">
      <c r="A2741" s="5" t="s">
        <v>11330</v>
      </c>
      <c r="B2741" s="5" t="s">
        <v>26</v>
      </c>
      <c r="C2741" s="5" t="s">
        <v>27</v>
      </c>
      <c r="D2741" s="5" t="s">
        <v>491</v>
      </c>
      <c r="E2741" s="5" t="s">
        <v>4007</v>
      </c>
      <c r="F2741" s="9">
        <v>45201</v>
      </c>
      <c r="G2741" s="9">
        <v>45205</v>
      </c>
      <c r="H2741" s="5">
        <v>3</v>
      </c>
      <c r="I2741" s="5">
        <v>4</v>
      </c>
      <c r="J2741" s="5">
        <v>12</v>
      </c>
      <c r="K2741" s="5" t="s">
        <v>30</v>
      </c>
      <c r="L2741" s="5">
        <v>16536</v>
      </c>
      <c r="M2741" s="5">
        <v>16536</v>
      </c>
      <c r="N2741" s="5" t="s">
        <v>11331</v>
      </c>
      <c r="O2741" s="5" t="s">
        <v>10913</v>
      </c>
      <c r="P2741" s="5" t="s">
        <v>33</v>
      </c>
      <c r="Q2741" s="5">
        <v>0</v>
      </c>
      <c r="R2741" s="18">
        <v>45182.0000115741</v>
      </c>
      <c r="S2741" s="9">
        <v>45206</v>
      </c>
      <c r="T2741" s="5" t="s">
        <v>34</v>
      </c>
      <c r="U2741" s="5">
        <v>16536</v>
      </c>
      <c r="V2741" s="5">
        <v>0</v>
      </c>
      <c r="W2741" s="5">
        <v>0</v>
      </c>
      <c r="X2741" s="5" t="s">
        <v>11332</v>
      </c>
      <c r="Y2741" s="5" t="s">
        <v>11333</v>
      </c>
    </row>
    <row r="2742" s="5" customFormat="1" spans="1:25">
      <c r="A2742" s="5" t="s">
        <v>11334</v>
      </c>
      <c r="B2742" s="5" t="s">
        <v>26</v>
      </c>
      <c r="C2742" s="5" t="s">
        <v>27</v>
      </c>
      <c r="D2742" s="5" t="s">
        <v>8720</v>
      </c>
      <c r="E2742" s="5" t="s">
        <v>8543</v>
      </c>
      <c r="F2742" s="9">
        <v>45203</v>
      </c>
      <c r="G2742" s="9">
        <v>45205</v>
      </c>
      <c r="H2742" s="5">
        <v>1</v>
      </c>
      <c r="I2742" s="5">
        <v>2</v>
      </c>
      <c r="J2742" s="5">
        <v>2</v>
      </c>
      <c r="K2742" s="5" t="s">
        <v>30</v>
      </c>
      <c r="L2742" s="5">
        <v>768</v>
      </c>
      <c r="M2742" s="5">
        <v>768</v>
      </c>
      <c r="N2742" s="5" t="s">
        <v>11335</v>
      </c>
      <c r="O2742" s="5" t="s">
        <v>10913</v>
      </c>
      <c r="P2742" s="5" t="s">
        <v>33</v>
      </c>
      <c r="Q2742" s="5">
        <v>0</v>
      </c>
      <c r="R2742" s="18">
        <v>45182.0000115741</v>
      </c>
      <c r="S2742" s="9">
        <v>45206</v>
      </c>
      <c r="T2742" s="5" t="s">
        <v>34</v>
      </c>
      <c r="U2742" s="5">
        <v>768</v>
      </c>
      <c r="V2742" s="5">
        <v>0</v>
      </c>
      <c r="W2742" s="5">
        <v>0</v>
      </c>
      <c r="X2742" s="5" t="s">
        <v>11336</v>
      </c>
      <c r="Y2742" s="5" t="s">
        <v>11337</v>
      </c>
    </row>
    <row r="2743" s="5" customFormat="1" spans="1:25">
      <c r="A2743" s="5" t="s">
        <v>11338</v>
      </c>
      <c r="B2743" s="5" t="s">
        <v>26</v>
      </c>
      <c r="C2743" s="5" t="s">
        <v>27</v>
      </c>
      <c r="D2743" s="5" t="s">
        <v>10195</v>
      </c>
      <c r="E2743" s="5" t="s">
        <v>1025</v>
      </c>
      <c r="F2743" s="9">
        <v>45203</v>
      </c>
      <c r="G2743" s="9">
        <v>45205</v>
      </c>
      <c r="H2743" s="5">
        <v>1</v>
      </c>
      <c r="I2743" s="5">
        <v>2</v>
      </c>
      <c r="J2743" s="5">
        <v>2</v>
      </c>
      <c r="K2743" s="5" t="s">
        <v>30</v>
      </c>
      <c r="L2743" s="5">
        <v>1517</v>
      </c>
      <c r="M2743" s="5">
        <v>1517</v>
      </c>
      <c r="N2743" s="5" t="s">
        <v>11339</v>
      </c>
      <c r="O2743" s="5" t="s">
        <v>10913</v>
      </c>
      <c r="P2743" s="5" t="s">
        <v>33</v>
      </c>
      <c r="Q2743" s="5">
        <v>0</v>
      </c>
      <c r="R2743" s="18">
        <v>45183.0000115741</v>
      </c>
      <c r="S2743" s="9">
        <v>45206</v>
      </c>
      <c r="T2743" s="5" t="s">
        <v>34</v>
      </c>
      <c r="U2743" s="5">
        <v>1517</v>
      </c>
      <c r="V2743" s="5">
        <v>0</v>
      </c>
      <c r="W2743" s="5">
        <v>0</v>
      </c>
      <c r="X2743" s="5" t="s">
        <v>11340</v>
      </c>
      <c r="Y2743" s="5" t="s">
        <v>11341</v>
      </c>
    </row>
    <row r="2744" s="5" customFormat="1" spans="1:25">
      <c r="A2744" s="5" t="s">
        <v>11342</v>
      </c>
      <c r="B2744" s="5" t="s">
        <v>26</v>
      </c>
      <c r="C2744" s="5" t="s">
        <v>27</v>
      </c>
      <c r="D2744" s="5" t="s">
        <v>1380</v>
      </c>
      <c r="E2744" s="5" t="s">
        <v>1381</v>
      </c>
      <c r="F2744" s="9">
        <v>45203</v>
      </c>
      <c r="G2744" s="9">
        <v>45205</v>
      </c>
      <c r="H2744" s="5">
        <v>1</v>
      </c>
      <c r="I2744" s="5">
        <v>2</v>
      </c>
      <c r="J2744" s="5">
        <v>2</v>
      </c>
      <c r="K2744" s="5" t="s">
        <v>30</v>
      </c>
      <c r="L2744" s="5">
        <v>704</v>
      </c>
      <c r="M2744" s="5">
        <v>704</v>
      </c>
      <c r="N2744" s="5" t="s">
        <v>11343</v>
      </c>
      <c r="O2744" s="5" t="s">
        <v>10913</v>
      </c>
      <c r="P2744" s="5" t="s">
        <v>33</v>
      </c>
      <c r="Q2744" s="5">
        <v>0</v>
      </c>
      <c r="R2744" s="18">
        <v>45183.0000115741</v>
      </c>
      <c r="S2744" s="9">
        <v>45206</v>
      </c>
      <c r="T2744" s="5" t="s">
        <v>34</v>
      </c>
      <c r="U2744" s="5">
        <v>704</v>
      </c>
      <c r="V2744" s="5">
        <v>0</v>
      </c>
      <c r="W2744" s="5">
        <v>0</v>
      </c>
      <c r="X2744" s="5" t="s">
        <v>11344</v>
      </c>
      <c r="Y2744" s="5" t="s">
        <v>11345</v>
      </c>
    </row>
    <row r="2745" s="5" customFormat="1" spans="1:25">
      <c r="A2745" s="5" t="s">
        <v>11346</v>
      </c>
      <c r="B2745" s="5" t="s">
        <v>26</v>
      </c>
      <c r="C2745" s="5" t="s">
        <v>27</v>
      </c>
      <c r="D2745" s="5" t="s">
        <v>837</v>
      </c>
      <c r="E2745" s="5" t="s">
        <v>1850</v>
      </c>
      <c r="F2745" s="9">
        <v>45202</v>
      </c>
      <c r="G2745" s="9">
        <v>45205</v>
      </c>
      <c r="H2745" s="5">
        <v>1</v>
      </c>
      <c r="I2745" s="5">
        <v>3</v>
      </c>
      <c r="J2745" s="5">
        <v>3</v>
      </c>
      <c r="K2745" s="5" t="s">
        <v>30</v>
      </c>
      <c r="L2745" s="5">
        <v>2199</v>
      </c>
      <c r="M2745" s="5">
        <v>2199</v>
      </c>
      <c r="N2745" s="5" t="s">
        <v>11347</v>
      </c>
      <c r="O2745" s="5" t="s">
        <v>10913</v>
      </c>
      <c r="P2745" s="5" t="s">
        <v>33</v>
      </c>
      <c r="Q2745" s="5">
        <v>0</v>
      </c>
      <c r="R2745" s="18">
        <v>45183.0000115741</v>
      </c>
      <c r="S2745" s="9">
        <v>45206</v>
      </c>
      <c r="T2745" s="5" t="s">
        <v>34</v>
      </c>
      <c r="U2745" s="5">
        <v>2199</v>
      </c>
      <c r="V2745" s="5">
        <v>0</v>
      </c>
      <c r="W2745" s="5">
        <v>0</v>
      </c>
      <c r="X2745" s="5" t="s">
        <v>11348</v>
      </c>
      <c r="Y2745" s="5" t="s">
        <v>11349</v>
      </c>
    </row>
    <row r="2746" s="5" customFormat="1" spans="1:25">
      <c r="A2746" s="5" t="s">
        <v>11350</v>
      </c>
      <c r="B2746" s="5" t="s">
        <v>26</v>
      </c>
      <c r="C2746" s="5" t="s">
        <v>27</v>
      </c>
      <c r="D2746" s="5" t="s">
        <v>8720</v>
      </c>
      <c r="E2746" s="5" t="s">
        <v>8543</v>
      </c>
      <c r="F2746" s="9">
        <v>45203</v>
      </c>
      <c r="G2746" s="9">
        <v>45205</v>
      </c>
      <c r="H2746" s="5">
        <v>1</v>
      </c>
      <c r="I2746" s="5">
        <v>2</v>
      </c>
      <c r="J2746" s="5">
        <v>2</v>
      </c>
      <c r="K2746" s="5" t="s">
        <v>30</v>
      </c>
      <c r="L2746" s="5">
        <v>768</v>
      </c>
      <c r="M2746" s="5">
        <v>768</v>
      </c>
      <c r="N2746" s="5" t="s">
        <v>11351</v>
      </c>
      <c r="O2746" s="5" t="s">
        <v>10913</v>
      </c>
      <c r="P2746" s="5" t="s">
        <v>33</v>
      </c>
      <c r="Q2746" s="5">
        <v>0</v>
      </c>
      <c r="R2746" s="18">
        <v>45183</v>
      </c>
      <c r="S2746" s="9">
        <v>45206</v>
      </c>
      <c r="T2746" s="5" t="s">
        <v>34</v>
      </c>
      <c r="U2746" s="5">
        <v>768</v>
      </c>
      <c r="V2746" s="5">
        <v>0</v>
      </c>
      <c r="W2746" s="5">
        <v>0</v>
      </c>
      <c r="X2746" s="5" t="s">
        <v>11352</v>
      </c>
      <c r="Y2746" s="5" t="s">
        <v>11353</v>
      </c>
    </row>
    <row r="2747" s="5" customFormat="1" spans="1:25">
      <c r="A2747" s="5" t="s">
        <v>11354</v>
      </c>
      <c r="B2747" s="5" t="s">
        <v>26</v>
      </c>
      <c r="C2747" s="5" t="s">
        <v>27</v>
      </c>
      <c r="D2747" s="5" t="s">
        <v>837</v>
      </c>
      <c r="E2747" s="5" t="s">
        <v>1850</v>
      </c>
      <c r="F2747" s="9">
        <v>45202</v>
      </c>
      <c r="G2747" s="9">
        <v>45205</v>
      </c>
      <c r="H2747" s="5">
        <v>1</v>
      </c>
      <c r="I2747" s="5">
        <v>3</v>
      </c>
      <c r="J2747" s="5">
        <v>3</v>
      </c>
      <c r="K2747" s="5" t="s">
        <v>30</v>
      </c>
      <c r="L2747" s="5">
        <v>2199</v>
      </c>
      <c r="M2747" s="5">
        <v>2199</v>
      </c>
      <c r="N2747" s="5" t="s">
        <v>11355</v>
      </c>
      <c r="O2747" s="5" t="s">
        <v>10913</v>
      </c>
      <c r="P2747" s="5" t="s">
        <v>33</v>
      </c>
      <c r="Q2747" s="5">
        <v>0</v>
      </c>
      <c r="R2747" s="18">
        <v>45183.0000115741</v>
      </c>
      <c r="S2747" s="9">
        <v>45206</v>
      </c>
      <c r="T2747" s="5" t="s">
        <v>34</v>
      </c>
      <c r="U2747" s="5">
        <v>2199</v>
      </c>
      <c r="V2747" s="5">
        <v>0</v>
      </c>
      <c r="W2747" s="5">
        <v>0</v>
      </c>
      <c r="X2747" s="5" t="s">
        <v>11356</v>
      </c>
      <c r="Y2747" s="5" t="s">
        <v>11357</v>
      </c>
    </row>
    <row r="2748" s="5" customFormat="1" spans="1:25">
      <c r="A2748" s="5" t="s">
        <v>11358</v>
      </c>
      <c r="B2748" s="5" t="s">
        <v>26</v>
      </c>
      <c r="C2748" s="5" t="s">
        <v>27</v>
      </c>
      <c r="D2748" s="5" t="s">
        <v>531</v>
      </c>
      <c r="E2748" s="5" t="s">
        <v>1457</v>
      </c>
      <c r="F2748" s="9">
        <v>45204</v>
      </c>
      <c r="G2748" s="9">
        <v>45205</v>
      </c>
      <c r="H2748" s="5">
        <v>1</v>
      </c>
      <c r="I2748" s="5">
        <v>1</v>
      </c>
      <c r="J2748" s="5">
        <v>1</v>
      </c>
      <c r="K2748" s="5" t="s">
        <v>30</v>
      </c>
      <c r="L2748" s="5">
        <v>706</v>
      </c>
      <c r="M2748" s="5">
        <v>706</v>
      </c>
      <c r="N2748" s="5" t="s">
        <v>10118</v>
      </c>
      <c r="O2748" s="5" t="s">
        <v>10913</v>
      </c>
      <c r="P2748" s="5" t="s">
        <v>33</v>
      </c>
      <c r="Q2748" s="5">
        <v>0</v>
      </c>
      <c r="R2748" s="18">
        <v>45183</v>
      </c>
      <c r="S2748" s="9">
        <v>45206</v>
      </c>
      <c r="T2748" s="5" t="s">
        <v>34</v>
      </c>
      <c r="U2748" s="5">
        <v>706</v>
      </c>
      <c r="V2748" s="5">
        <v>0</v>
      </c>
      <c r="W2748" s="5">
        <v>0</v>
      </c>
      <c r="X2748" s="5" t="s">
        <v>11359</v>
      </c>
      <c r="Y2748" s="5" t="s">
        <v>11360</v>
      </c>
    </row>
    <row r="2749" s="5" customFormat="1" spans="1:25">
      <c r="A2749" s="5" t="s">
        <v>11361</v>
      </c>
      <c r="B2749" s="5" t="s">
        <v>26</v>
      </c>
      <c r="C2749" s="5" t="s">
        <v>27</v>
      </c>
      <c r="D2749" s="5" t="s">
        <v>6713</v>
      </c>
      <c r="E2749" s="5" t="s">
        <v>11185</v>
      </c>
      <c r="F2749" s="9">
        <v>45203</v>
      </c>
      <c r="G2749" s="9">
        <v>45205</v>
      </c>
      <c r="H2749" s="5">
        <v>1</v>
      </c>
      <c r="I2749" s="5">
        <v>2</v>
      </c>
      <c r="J2749" s="5">
        <v>2</v>
      </c>
      <c r="K2749" s="5" t="s">
        <v>30</v>
      </c>
      <c r="L2749" s="5">
        <v>1499</v>
      </c>
      <c r="M2749" s="5">
        <v>1499</v>
      </c>
      <c r="N2749" s="5" t="s">
        <v>11362</v>
      </c>
      <c r="O2749" s="5" t="s">
        <v>10913</v>
      </c>
      <c r="P2749" s="5" t="s">
        <v>33</v>
      </c>
      <c r="Q2749" s="5">
        <v>0</v>
      </c>
      <c r="R2749" s="18">
        <v>45183.0000115741</v>
      </c>
      <c r="S2749" s="9">
        <v>45206</v>
      </c>
      <c r="T2749" s="5" t="s">
        <v>34</v>
      </c>
      <c r="U2749" s="5">
        <v>1499</v>
      </c>
      <c r="V2749" s="5">
        <v>0</v>
      </c>
      <c r="W2749" s="5">
        <v>0</v>
      </c>
      <c r="X2749" s="5" t="s">
        <v>11363</v>
      </c>
      <c r="Y2749" s="5" t="s">
        <v>11364</v>
      </c>
    </row>
    <row r="2750" s="5" customFormat="1" spans="1:25">
      <c r="A2750" s="5" t="s">
        <v>11365</v>
      </c>
      <c r="B2750" s="5" t="s">
        <v>26</v>
      </c>
      <c r="C2750" s="5" t="s">
        <v>27</v>
      </c>
      <c r="D2750" s="5" t="s">
        <v>10195</v>
      </c>
      <c r="E2750" s="5" t="s">
        <v>11366</v>
      </c>
      <c r="F2750" s="9">
        <v>45203</v>
      </c>
      <c r="G2750" s="9">
        <v>45205</v>
      </c>
      <c r="H2750" s="5">
        <v>1</v>
      </c>
      <c r="I2750" s="5">
        <v>2</v>
      </c>
      <c r="J2750" s="5">
        <v>2</v>
      </c>
      <c r="K2750" s="5" t="s">
        <v>30</v>
      </c>
      <c r="L2750" s="5">
        <v>1660</v>
      </c>
      <c r="M2750" s="5">
        <v>1660</v>
      </c>
      <c r="N2750" s="5" t="s">
        <v>11367</v>
      </c>
      <c r="O2750" s="5" t="s">
        <v>10913</v>
      </c>
      <c r="P2750" s="5" t="s">
        <v>33</v>
      </c>
      <c r="Q2750" s="5">
        <v>0</v>
      </c>
      <c r="R2750" s="18">
        <v>45184</v>
      </c>
      <c r="S2750" s="9">
        <v>45206</v>
      </c>
      <c r="T2750" s="5" t="s">
        <v>34</v>
      </c>
      <c r="U2750" s="5">
        <v>1660</v>
      </c>
      <c r="V2750" s="5">
        <v>0</v>
      </c>
      <c r="W2750" s="5">
        <v>0</v>
      </c>
      <c r="X2750" s="5" t="s">
        <v>11368</v>
      </c>
      <c r="Y2750" s="5" t="s">
        <v>11369</v>
      </c>
    </row>
    <row r="2751" s="5" customFormat="1" spans="1:25">
      <c r="A2751" s="5" t="s">
        <v>11370</v>
      </c>
      <c r="B2751" s="5" t="s">
        <v>26</v>
      </c>
      <c r="C2751" s="5" t="s">
        <v>27</v>
      </c>
      <c r="D2751" s="5" t="s">
        <v>4320</v>
      </c>
      <c r="E2751" s="5" t="s">
        <v>11371</v>
      </c>
      <c r="F2751" s="9">
        <v>45200</v>
      </c>
      <c r="G2751" s="9">
        <v>45205</v>
      </c>
      <c r="H2751" s="5">
        <v>1</v>
      </c>
      <c r="I2751" s="5">
        <v>5</v>
      </c>
      <c r="J2751" s="5">
        <v>5</v>
      </c>
      <c r="K2751" s="5" t="s">
        <v>30</v>
      </c>
      <c r="L2751" s="5">
        <v>5048</v>
      </c>
      <c r="M2751" s="5">
        <v>5048</v>
      </c>
      <c r="N2751" s="5" t="s">
        <v>11372</v>
      </c>
      <c r="O2751" s="5" t="s">
        <v>10913</v>
      </c>
      <c r="P2751" s="5" t="s">
        <v>33</v>
      </c>
      <c r="Q2751" s="5">
        <v>0</v>
      </c>
      <c r="R2751" s="18">
        <v>45185</v>
      </c>
      <c r="S2751" s="9">
        <v>45206</v>
      </c>
      <c r="T2751" s="5" t="s">
        <v>34</v>
      </c>
      <c r="U2751" s="5">
        <v>5048</v>
      </c>
      <c r="V2751" s="5">
        <v>0</v>
      </c>
      <c r="W2751" s="5">
        <v>0</v>
      </c>
      <c r="X2751" s="5" t="s">
        <v>11373</v>
      </c>
      <c r="Y2751" s="5" t="s">
        <v>11374</v>
      </c>
    </row>
    <row r="2752" s="5" customFormat="1" spans="1:25">
      <c r="A2752" s="5" t="s">
        <v>11375</v>
      </c>
      <c r="B2752" s="5" t="s">
        <v>26</v>
      </c>
      <c r="C2752" s="5" t="s">
        <v>27</v>
      </c>
      <c r="D2752" s="5" t="s">
        <v>312</v>
      </c>
      <c r="E2752" s="5" t="s">
        <v>523</v>
      </c>
      <c r="F2752" s="9">
        <v>45204</v>
      </c>
      <c r="G2752" s="9">
        <v>45205</v>
      </c>
      <c r="H2752" s="5">
        <v>1</v>
      </c>
      <c r="I2752" s="5">
        <v>1</v>
      </c>
      <c r="J2752" s="5">
        <v>1</v>
      </c>
      <c r="K2752" s="5" t="s">
        <v>30</v>
      </c>
      <c r="L2752" s="5">
        <v>1675</v>
      </c>
      <c r="M2752" s="5">
        <v>1675</v>
      </c>
      <c r="N2752" s="5" t="s">
        <v>11376</v>
      </c>
      <c r="O2752" s="5" t="s">
        <v>10913</v>
      </c>
      <c r="P2752" s="5" t="s">
        <v>33</v>
      </c>
      <c r="Q2752" s="5">
        <v>0</v>
      </c>
      <c r="R2752" s="18">
        <v>45185.0000115741</v>
      </c>
      <c r="S2752" s="9">
        <v>45206</v>
      </c>
      <c r="T2752" s="5" t="s">
        <v>34</v>
      </c>
      <c r="U2752" s="5">
        <v>1675</v>
      </c>
      <c r="V2752" s="5">
        <v>0</v>
      </c>
      <c r="W2752" s="5">
        <v>0</v>
      </c>
      <c r="X2752" s="5" t="s">
        <v>11377</v>
      </c>
      <c r="Y2752" s="5" t="s">
        <v>11378</v>
      </c>
    </row>
    <row r="2753" s="5" customFormat="1" spans="1:25">
      <c r="A2753" s="5" t="s">
        <v>11379</v>
      </c>
      <c r="B2753" s="5" t="s">
        <v>26</v>
      </c>
      <c r="C2753" s="5" t="s">
        <v>27</v>
      </c>
      <c r="D2753" s="5" t="s">
        <v>837</v>
      </c>
      <c r="E2753" s="5" t="s">
        <v>838</v>
      </c>
      <c r="F2753" s="9">
        <v>45203</v>
      </c>
      <c r="G2753" s="9">
        <v>45205</v>
      </c>
      <c r="H2753" s="5">
        <v>1</v>
      </c>
      <c r="I2753" s="5">
        <v>2</v>
      </c>
      <c r="J2753" s="5">
        <v>2</v>
      </c>
      <c r="K2753" s="5" t="s">
        <v>30</v>
      </c>
      <c r="L2753" s="5">
        <v>1608</v>
      </c>
      <c r="M2753" s="5">
        <v>1608</v>
      </c>
      <c r="N2753" s="5" t="s">
        <v>11380</v>
      </c>
      <c r="O2753" s="5" t="s">
        <v>10913</v>
      </c>
      <c r="P2753" s="5" t="s">
        <v>33</v>
      </c>
      <c r="Q2753" s="5">
        <v>0</v>
      </c>
      <c r="R2753" s="18">
        <v>45185</v>
      </c>
      <c r="S2753" s="9">
        <v>45206</v>
      </c>
      <c r="T2753" s="5" t="s">
        <v>34</v>
      </c>
      <c r="U2753" s="5">
        <v>1608</v>
      </c>
      <c r="V2753" s="5">
        <v>0</v>
      </c>
      <c r="W2753" s="5">
        <v>0</v>
      </c>
      <c r="X2753" s="5" t="s">
        <v>11381</v>
      </c>
      <c r="Y2753" s="5" t="s">
        <v>11382</v>
      </c>
    </row>
    <row r="2754" s="5" customFormat="1" spans="1:25">
      <c r="A2754" s="5" t="s">
        <v>11383</v>
      </c>
      <c r="B2754" s="5" t="s">
        <v>26</v>
      </c>
      <c r="C2754" s="5" t="s">
        <v>27</v>
      </c>
      <c r="D2754" s="5" t="s">
        <v>344</v>
      </c>
      <c r="E2754" s="5" t="s">
        <v>8521</v>
      </c>
      <c r="F2754" s="9">
        <v>45203</v>
      </c>
      <c r="G2754" s="9">
        <v>45205</v>
      </c>
      <c r="H2754" s="5">
        <v>1</v>
      </c>
      <c r="I2754" s="5">
        <v>2</v>
      </c>
      <c r="J2754" s="5">
        <v>2</v>
      </c>
      <c r="K2754" s="5" t="s">
        <v>30</v>
      </c>
      <c r="L2754" s="5">
        <v>2062</v>
      </c>
      <c r="M2754" s="5">
        <v>2062</v>
      </c>
      <c r="N2754" s="5" t="s">
        <v>11384</v>
      </c>
      <c r="O2754" s="5" t="s">
        <v>10913</v>
      </c>
      <c r="P2754" s="5" t="s">
        <v>33</v>
      </c>
      <c r="Q2754" s="5">
        <v>0</v>
      </c>
      <c r="R2754" s="18">
        <v>45185.0000115741</v>
      </c>
      <c r="S2754" s="9">
        <v>45206</v>
      </c>
      <c r="T2754" s="5" t="s">
        <v>34</v>
      </c>
      <c r="U2754" s="5">
        <v>2062</v>
      </c>
      <c r="V2754" s="5">
        <v>0</v>
      </c>
      <c r="W2754" s="5">
        <v>0</v>
      </c>
      <c r="X2754" s="5" t="s">
        <v>11385</v>
      </c>
      <c r="Y2754" s="5" t="s">
        <v>11386</v>
      </c>
    </row>
    <row r="2755" s="5" customFormat="1" spans="1:25">
      <c r="A2755" s="5" t="s">
        <v>11387</v>
      </c>
      <c r="B2755" s="5" t="s">
        <v>26</v>
      </c>
      <c r="C2755" s="5" t="s">
        <v>27</v>
      </c>
      <c r="D2755" s="5" t="s">
        <v>11388</v>
      </c>
      <c r="E2755" s="5" t="s">
        <v>11389</v>
      </c>
      <c r="F2755" s="9">
        <v>45203</v>
      </c>
      <c r="G2755" s="9">
        <v>45205</v>
      </c>
      <c r="H2755" s="5">
        <v>1</v>
      </c>
      <c r="I2755" s="5">
        <v>2</v>
      </c>
      <c r="J2755" s="5">
        <v>2</v>
      </c>
      <c r="K2755" s="5" t="s">
        <v>30</v>
      </c>
      <c r="L2755" s="5">
        <v>2150</v>
      </c>
      <c r="M2755" s="5">
        <v>2150</v>
      </c>
      <c r="N2755" s="5" t="s">
        <v>11390</v>
      </c>
      <c r="O2755" s="5" t="s">
        <v>10913</v>
      </c>
      <c r="P2755" s="5" t="s">
        <v>33</v>
      </c>
      <c r="Q2755" s="5">
        <v>0</v>
      </c>
      <c r="R2755" s="18">
        <v>45186.0000115741</v>
      </c>
      <c r="S2755" s="9">
        <v>45206</v>
      </c>
      <c r="T2755" s="5" t="s">
        <v>34</v>
      </c>
      <c r="U2755" s="5">
        <v>2150</v>
      </c>
      <c r="V2755" s="5">
        <v>0</v>
      </c>
      <c r="W2755" s="5">
        <v>0</v>
      </c>
      <c r="X2755" s="5" t="s">
        <v>11391</v>
      </c>
      <c r="Y2755" s="5" t="s">
        <v>11392</v>
      </c>
    </row>
    <row r="2756" s="5" customFormat="1" spans="1:25">
      <c r="A2756" s="5" t="s">
        <v>11393</v>
      </c>
      <c r="B2756" s="5" t="s">
        <v>26</v>
      </c>
      <c r="C2756" s="5" t="s">
        <v>27</v>
      </c>
      <c r="D2756" s="5" t="s">
        <v>2366</v>
      </c>
      <c r="E2756" s="5" t="s">
        <v>2367</v>
      </c>
      <c r="F2756" s="9">
        <v>45199</v>
      </c>
      <c r="G2756" s="9">
        <v>45205</v>
      </c>
      <c r="H2756" s="5">
        <v>2</v>
      </c>
      <c r="I2756" s="5">
        <v>6</v>
      </c>
      <c r="J2756" s="5">
        <v>12</v>
      </c>
      <c r="K2756" s="5" t="s">
        <v>30</v>
      </c>
      <c r="L2756" s="5">
        <v>5788</v>
      </c>
      <c r="M2756" s="5">
        <v>5788</v>
      </c>
      <c r="N2756" s="5" t="s">
        <v>11394</v>
      </c>
      <c r="O2756" s="5" t="s">
        <v>10913</v>
      </c>
      <c r="P2756" s="5" t="s">
        <v>33</v>
      </c>
      <c r="Q2756" s="5">
        <v>0</v>
      </c>
      <c r="R2756" s="18">
        <v>45186.0000115741</v>
      </c>
      <c r="S2756" s="9">
        <v>45206</v>
      </c>
      <c r="T2756" s="5" t="s">
        <v>34</v>
      </c>
      <c r="U2756" s="5">
        <v>5788</v>
      </c>
      <c r="V2756" s="5">
        <v>0</v>
      </c>
      <c r="W2756" s="5">
        <v>0</v>
      </c>
      <c r="X2756" s="5" t="s">
        <v>11395</v>
      </c>
      <c r="Y2756" s="5" t="s">
        <v>11396</v>
      </c>
    </row>
    <row r="2757" s="5" customFormat="1" spans="1:25">
      <c r="A2757" s="5" t="s">
        <v>11397</v>
      </c>
      <c r="B2757" s="5" t="s">
        <v>26</v>
      </c>
      <c r="C2757" s="5" t="s">
        <v>27</v>
      </c>
      <c r="D2757" s="5" t="s">
        <v>190</v>
      </c>
      <c r="E2757" s="5" t="s">
        <v>191</v>
      </c>
      <c r="F2757" s="9">
        <v>45203</v>
      </c>
      <c r="G2757" s="9">
        <v>45205</v>
      </c>
      <c r="H2757" s="5">
        <v>1</v>
      </c>
      <c r="I2757" s="5">
        <v>2</v>
      </c>
      <c r="J2757" s="5">
        <v>2</v>
      </c>
      <c r="K2757" s="5" t="s">
        <v>30</v>
      </c>
      <c r="L2757" s="5">
        <v>1540</v>
      </c>
      <c r="M2757" s="5">
        <v>1540</v>
      </c>
      <c r="N2757" s="5" t="s">
        <v>11398</v>
      </c>
      <c r="O2757" s="5" t="s">
        <v>10913</v>
      </c>
      <c r="P2757" s="5" t="s">
        <v>33</v>
      </c>
      <c r="Q2757" s="5">
        <v>0</v>
      </c>
      <c r="R2757" s="18">
        <v>45186.0000115741</v>
      </c>
      <c r="S2757" s="9">
        <v>45206</v>
      </c>
      <c r="T2757" s="5" t="s">
        <v>34</v>
      </c>
      <c r="U2757" s="5">
        <v>1540</v>
      </c>
      <c r="V2757" s="5">
        <v>0</v>
      </c>
      <c r="W2757" s="5">
        <v>0</v>
      </c>
      <c r="X2757" s="5" t="s">
        <v>11399</v>
      </c>
      <c r="Y2757" s="5" t="s">
        <v>11400</v>
      </c>
    </row>
    <row r="2758" s="5" customFormat="1" spans="1:25">
      <c r="A2758" s="5" t="s">
        <v>11401</v>
      </c>
      <c r="B2758" s="5" t="s">
        <v>26</v>
      </c>
      <c r="C2758" s="5" t="s">
        <v>27</v>
      </c>
      <c r="D2758" s="5" t="s">
        <v>1160</v>
      </c>
      <c r="E2758" s="5" t="s">
        <v>11402</v>
      </c>
      <c r="F2758" s="9">
        <v>45204</v>
      </c>
      <c r="G2758" s="9">
        <v>45205</v>
      </c>
      <c r="H2758" s="5">
        <v>1</v>
      </c>
      <c r="I2758" s="5">
        <v>1</v>
      </c>
      <c r="J2758" s="5">
        <v>1</v>
      </c>
      <c r="K2758" s="5" t="s">
        <v>30</v>
      </c>
      <c r="L2758" s="5">
        <v>1140</v>
      </c>
      <c r="M2758" s="5">
        <v>1140</v>
      </c>
      <c r="N2758" s="5" t="s">
        <v>11403</v>
      </c>
      <c r="O2758" s="5" t="s">
        <v>10913</v>
      </c>
      <c r="P2758" s="5" t="s">
        <v>33</v>
      </c>
      <c r="Q2758" s="5">
        <v>0</v>
      </c>
      <c r="R2758" s="18">
        <v>45186</v>
      </c>
      <c r="S2758" s="9">
        <v>45206</v>
      </c>
      <c r="T2758" s="5" t="s">
        <v>34</v>
      </c>
      <c r="U2758" s="5">
        <v>1140</v>
      </c>
      <c r="V2758" s="5">
        <v>0</v>
      </c>
      <c r="W2758" s="5">
        <v>0</v>
      </c>
      <c r="X2758" s="5" t="s">
        <v>11404</v>
      </c>
      <c r="Y2758" s="5" t="s">
        <v>11405</v>
      </c>
    </row>
    <row r="2759" s="5" customFormat="1" spans="1:25">
      <c r="A2759" s="5" t="s">
        <v>11406</v>
      </c>
      <c r="B2759" s="5" t="s">
        <v>26</v>
      </c>
      <c r="C2759" s="5" t="s">
        <v>27</v>
      </c>
      <c r="D2759" s="5" t="s">
        <v>8470</v>
      </c>
      <c r="E2759" s="5" t="s">
        <v>8476</v>
      </c>
      <c r="F2759" s="9">
        <v>45202</v>
      </c>
      <c r="G2759" s="9">
        <v>45205</v>
      </c>
      <c r="H2759" s="5">
        <v>1</v>
      </c>
      <c r="I2759" s="5">
        <v>3</v>
      </c>
      <c r="J2759" s="5">
        <v>3</v>
      </c>
      <c r="K2759" s="5" t="s">
        <v>30</v>
      </c>
      <c r="L2759" s="5">
        <v>1527</v>
      </c>
      <c r="M2759" s="5">
        <v>1527</v>
      </c>
      <c r="N2759" s="5" t="s">
        <v>11407</v>
      </c>
      <c r="O2759" s="5" t="s">
        <v>10913</v>
      </c>
      <c r="P2759" s="5" t="s">
        <v>33</v>
      </c>
      <c r="Q2759" s="5">
        <v>0</v>
      </c>
      <c r="R2759" s="18">
        <v>45186</v>
      </c>
      <c r="S2759" s="9">
        <v>45206</v>
      </c>
      <c r="T2759" s="5" t="s">
        <v>34</v>
      </c>
      <c r="U2759" s="5">
        <v>1527</v>
      </c>
      <c r="V2759" s="5">
        <v>0</v>
      </c>
      <c r="W2759" s="5">
        <v>0</v>
      </c>
      <c r="X2759" s="5" t="s">
        <v>11408</v>
      </c>
      <c r="Y2759" s="5" t="s">
        <v>11409</v>
      </c>
    </row>
    <row r="2760" s="5" customFormat="1" spans="1:25">
      <c r="A2760" s="5" t="s">
        <v>11410</v>
      </c>
      <c r="B2760" s="5" t="s">
        <v>26</v>
      </c>
      <c r="C2760" s="5" t="s">
        <v>27</v>
      </c>
      <c r="D2760" s="5" t="s">
        <v>1248</v>
      </c>
      <c r="E2760" s="5" t="s">
        <v>11136</v>
      </c>
      <c r="F2760" s="9">
        <v>45202</v>
      </c>
      <c r="G2760" s="9">
        <v>45205</v>
      </c>
      <c r="H2760" s="5">
        <v>1</v>
      </c>
      <c r="I2760" s="5">
        <v>3</v>
      </c>
      <c r="J2760" s="5">
        <v>3</v>
      </c>
      <c r="K2760" s="5" t="s">
        <v>30</v>
      </c>
      <c r="L2760" s="5">
        <v>723</v>
      </c>
      <c r="M2760" s="5">
        <v>723</v>
      </c>
      <c r="N2760" s="5" t="s">
        <v>11411</v>
      </c>
      <c r="O2760" s="5" t="s">
        <v>10913</v>
      </c>
      <c r="P2760" s="5" t="s">
        <v>33</v>
      </c>
      <c r="Q2760" s="5">
        <v>0</v>
      </c>
      <c r="R2760" s="18">
        <v>45186</v>
      </c>
      <c r="S2760" s="9">
        <v>45206</v>
      </c>
      <c r="T2760" s="5" t="s">
        <v>34</v>
      </c>
      <c r="U2760" s="5">
        <v>723</v>
      </c>
      <c r="V2760" s="5">
        <v>0</v>
      </c>
      <c r="W2760" s="5">
        <v>0</v>
      </c>
      <c r="X2760" s="5" t="s">
        <v>11412</v>
      </c>
      <c r="Y2760" s="5" t="s">
        <v>11413</v>
      </c>
    </row>
    <row r="2761" s="5" customFormat="1" spans="1:26">
      <c r="A2761" s="5" t="s">
        <v>11414</v>
      </c>
      <c r="B2761" s="5" t="s">
        <v>26</v>
      </c>
      <c r="C2761" s="5" t="s">
        <v>27</v>
      </c>
      <c r="D2761" s="5" t="s">
        <v>501</v>
      </c>
      <c r="E2761" s="5" t="s">
        <v>502</v>
      </c>
      <c r="F2761" s="9">
        <v>45203</v>
      </c>
      <c r="G2761" s="9">
        <v>45205</v>
      </c>
      <c r="H2761" s="5">
        <v>1</v>
      </c>
      <c r="I2761" s="5">
        <v>2</v>
      </c>
      <c r="J2761" s="5">
        <v>2</v>
      </c>
      <c r="K2761" s="5" t="s">
        <v>30</v>
      </c>
      <c r="L2761" s="5">
        <v>2986</v>
      </c>
      <c r="M2761" s="5">
        <v>2986</v>
      </c>
      <c r="N2761" s="5" t="s">
        <v>11415</v>
      </c>
      <c r="O2761" s="5" t="s">
        <v>10913</v>
      </c>
      <c r="P2761" s="5" t="s">
        <v>33</v>
      </c>
      <c r="Q2761" s="5">
        <v>0</v>
      </c>
      <c r="R2761" s="18">
        <v>45187</v>
      </c>
      <c r="S2761" s="9">
        <v>45206</v>
      </c>
      <c r="T2761" s="5" t="s">
        <v>34</v>
      </c>
      <c r="U2761" s="5">
        <v>2986</v>
      </c>
      <c r="V2761" s="5">
        <v>0</v>
      </c>
      <c r="W2761" s="5">
        <v>0</v>
      </c>
      <c r="X2761" s="5" t="s">
        <v>11416</v>
      </c>
      <c r="Y2761" s="5">
        <v>50993</v>
      </c>
      <c r="Z2761" s="5" t="s">
        <v>11417</v>
      </c>
    </row>
    <row r="2762" s="5" customFormat="1" spans="1:25">
      <c r="A2762" s="5" t="s">
        <v>11418</v>
      </c>
      <c r="B2762" s="5" t="s">
        <v>26</v>
      </c>
      <c r="C2762" s="5" t="s">
        <v>27</v>
      </c>
      <c r="D2762" s="5" t="s">
        <v>2541</v>
      </c>
      <c r="E2762" s="5" t="s">
        <v>5868</v>
      </c>
      <c r="F2762" s="9">
        <v>45199</v>
      </c>
      <c r="G2762" s="9">
        <v>45205</v>
      </c>
      <c r="H2762" s="5">
        <v>1</v>
      </c>
      <c r="I2762" s="5">
        <v>6</v>
      </c>
      <c r="J2762" s="5">
        <v>6</v>
      </c>
      <c r="K2762" s="5" t="s">
        <v>30</v>
      </c>
      <c r="L2762" s="5">
        <v>6850</v>
      </c>
      <c r="M2762" s="5">
        <v>6850</v>
      </c>
      <c r="N2762" s="5" t="s">
        <v>11419</v>
      </c>
      <c r="O2762" s="5" t="s">
        <v>10913</v>
      </c>
      <c r="P2762" s="5" t="s">
        <v>33</v>
      </c>
      <c r="Q2762" s="5">
        <v>0</v>
      </c>
      <c r="R2762" s="18">
        <v>45187</v>
      </c>
      <c r="S2762" s="9">
        <v>45206</v>
      </c>
      <c r="T2762" s="5" t="s">
        <v>34</v>
      </c>
      <c r="U2762" s="5">
        <v>6850</v>
      </c>
      <c r="V2762" s="5">
        <v>0</v>
      </c>
      <c r="W2762" s="5">
        <v>0</v>
      </c>
      <c r="X2762" s="5" t="s">
        <v>11420</v>
      </c>
      <c r="Y2762" s="5" t="s">
        <v>11421</v>
      </c>
    </row>
    <row r="2763" s="5" customFormat="1" spans="1:25">
      <c r="A2763" s="5" t="s">
        <v>11422</v>
      </c>
      <c r="B2763" s="5" t="s">
        <v>26</v>
      </c>
      <c r="C2763" s="5" t="s">
        <v>27</v>
      </c>
      <c r="D2763" s="5" t="s">
        <v>1380</v>
      </c>
      <c r="E2763" s="5" t="s">
        <v>10098</v>
      </c>
      <c r="F2763" s="9">
        <v>45204</v>
      </c>
      <c r="G2763" s="9">
        <v>45205</v>
      </c>
      <c r="H2763" s="5">
        <v>1</v>
      </c>
      <c r="I2763" s="5">
        <v>1</v>
      </c>
      <c r="J2763" s="5">
        <v>1</v>
      </c>
      <c r="K2763" s="5" t="s">
        <v>30</v>
      </c>
      <c r="L2763" s="5">
        <v>307</v>
      </c>
      <c r="M2763" s="5">
        <v>307</v>
      </c>
      <c r="N2763" s="5" t="s">
        <v>11423</v>
      </c>
      <c r="O2763" s="5" t="s">
        <v>10913</v>
      </c>
      <c r="P2763" s="5" t="s">
        <v>33</v>
      </c>
      <c r="Q2763" s="5">
        <v>0</v>
      </c>
      <c r="R2763" s="18">
        <v>45188.0000115741</v>
      </c>
      <c r="S2763" s="9">
        <v>45206</v>
      </c>
      <c r="T2763" s="5" t="s">
        <v>34</v>
      </c>
      <c r="U2763" s="5">
        <v>307</v>
      </c>
      <c r="V2763" s="5">
        <v>0</v>
      </c>
      <c r="W2763" s="5">
        <v>0</v>
      </c>
      <c r="X2763" s="5" t="s">
        <v>11424</v>
      </c>
      <c r="Y2763" s="5" t="s">
        <v>11425</v>
      </c>
    </row>
    <row r="2764" s="5" customFormat="1" spans="1:25">
      <c r="A2764" s="5" t="s">
        <v>11346</v>
      </c>
      <c r="B2764" s="5" t="s">
        <v>26</v>
      </c>
      <c r="C2764" s="5" t="s">
        <v>43</v>
      </c>
      <c r="D2764" s="5" t="s">
        <v>837</v>
      </c>
      <c r="E2764" s="5" t="s">
        <v>1850</v>
      </c>
      <c r="F2764" s="9">
        <v>45202</v>
      </c>
      <c r="G2764" s="9">
        <v>45205</v>
      </c>
      <c r="H2764" s="5">
        <v>1</v>
      </c>
      <c r="I2764" s="5">
        <v>3</v>
      </c>
      <c r="J2764" s="5">
        <v>3</v>
      </c>
      <c r="K2764" s="5" t="s">
        <v>30</v>
      </c>
      <c r="L2764" s="5">
        <v>-2199</v>
      </c>
      <c r="M2764" s="5">
        <v>-2199</v>
      </c>
      <c r="N2764" s="5" t="s">
        <v>11347</v>
      </c>
      <c r="O2764" s="5" t="s">
        <v>10913</v>
      </c>
      <c r="P2764" s="5" t="s">
        <v>33</v>
      </c>
      <c r="Q2764" s="5">
        <v>0</v>
      </c>
      <c r="R2764" s="18">
        <v>45183.0000115741</v>
      </c>
      <c r="S2764" s="9">
        <v>45206</v>
      </c>
      <c r="T2764" s="5" t="s">
        <v>34</v>
      </c>
      <c r="U2764" s="5">
        <v>-2199</v>
      </c>
      <c r="V2764" s="5">
        <v>0</v>
      </c>
      <c r="W2764" s="5">
        <v>0</v>
      </c>
      <c r="X2764" s="5" t="s">
        <v>11348</v>
      </c>
      <c r="Y2764" s="5" t="s">
        <v>11349</v>
      </c>
    </row>
    <row r="2765" s="5" customFormat="1" spans="1:25">
      <c r="A2765" s="5" t="s">
        <v>11426</v>
      </c>
      <c r="B2765" s="5" t="s">
        <v>26</v>
      </c>
      <c r="C2765" s="5" t="s">
        <v>27</v>
      </c>
      <c r="D2765" s="5" t="s">
        <v>886</v>
      </c>
      <c r="E2765" s="5" t="s">
        <v>11427</v>
      </c>
      <c r="F2765" s="9">
        <v>45202</v>
      </c>
      <c r="G2765" s="9">
        <v>45205</v>
      </c>
      <c r="H2765" s="5">
        <v>1</v>
      </c>
      <c r="I2765" s="5">
        <v>3</v>
      </c>
      <c r="J2765" s="5">
        <v>3</v>
      </c>
      <c r="K2765" s="5" t="s">
        <v>30</v>
      </c>
      <c r="L2765" s="5">
        <v>2079</v>
      </c>
      <c r="M2765" s="5">
        <v>2079</v>
      </c>
      <c r="N2765" s="5" t="s">
        <v>11428</v>
      </c>
      <c r="O2765" s="5" t="s">
        <v>10913</v>
      </c>
      <c r="P2765" s="5" t="s">
        <v>33</v>
      </c>
      <c r="Q2765" s="5">
        <v>0</v>
      </c>
      <c r="R2765" s="18">
        <v>45187</v>
      </c>
      <c r="S2765" s="9">
        <v>45206</v>
      </c>
      <c r="T2765" s="5" t="s">
        <v>34</v>
      </c>
      <c r="U2765" s="5">
        <v>2079</v>
      </c>
      <c r="V2765" s="5">
        <v>0</v>
      </c>
      <c r="W2765" s="5">
        <v>0</v>
      </c>
      <c r="X2765" s="5" t="s">
        <v>11429</v>
      </c>
      <c r="Y2765" s="5" t="s">
        <v>11430</v>
      </c>
    </row>
    <row r="2766" s="5" customFormat="1" spans="1:25">
      <c r="A2766" s="5" t="s">
        <v>11431</v>
      </c>
      <c r="B2766" s="5" t="s">
        <v>26</v>
      </c>
      <c r="C2766" s="5" t="s">
        <v>27</v>
      </c>
      <c r="D2766" s="5" t="s">
        <v>886</v>
      </c>
      <c r="E2766" s="5" t="s">
        <v>887</v>
      </c>
      <c r="F2766" s="9">
        <v>45202</v>
      </c>
      <c r="G2766" s="9">
        <v>45205</v>
      </c>
      <c r="H2766" s="5">
        <v>1</v>
      </c>
      <c r="I2766" s="5">
        <v>3</v>
      </c>
      <c r="J2766" s="5">
        <v>3</v>
      </c>
      <c r="K2766" s="5" t="s">
        <v>30</v>
      </c>
      <c r="L2766" s="5">
        <v>1482</v>
      </c>
      <c r="M2766" s="5">
        <v>1482</v>
      </c>
      <c r="N2766" s="5" t="s">
        <v>11432</v>
      </c>
      <c r="O2766" s="5" t="s">
        <v>10913</v>
      </c>
      <c r="P2766" s="5" t="s">
        <v>33</v>
      </c>
      <c r="Q2766" s="5">
        <v>0</v>
      </c>
      <c r="R2766" s="18">
        <v>45187</v>
      </c>
      <c r="S2766" s="9">
        <v>45206</v>
      </c>
      <c r="T2766" s="5" t="s">
        <v>34</v>
      </c>
      <c r="U2766" s="5">
        <v>1482</v>
      </c>
      <c r="V2766" s="5">
        <v>0</v>
      </c>
      <c r="W2766" s="5">
        <v>0</v>
      </c>
      <c r="X2766" s="5" t="s">
        <v>11433</v>
      </c>
      <c r="Y2766" s="5" t="s">
        <v>11434</v>
      </c>
    </row>
    <row r="2767" s="5" customFormat="1" spans="1:25">
      <c r="A2767" s="5" t="s">
        <v>11435</v>
      </c>
      <c r="B2767" s="5" t="s">
        <v>26</v>
      </c>
      <c r="C2767" s="5" t="s">
        <v>27</v>
      </c>
      <c r="D2767" s="5" t="s">
        <v>1807</v>
      </c>
      <c r="E2767" s="5" t="s">
        <v>1328</v>
      </c>
      <c r="F2767" s="9">
        <v>45203</v>
      </c>
      <c r="G2767" s="9">
        <v>45205</v>
      </c>
      <c r="H2767" s="5">
        <v>2</v>
      </c>
      <c r="I2767" s="5">
        <v>2</v>
      </c>
      <c r="J2767" s="5">
        <v>4</v>
      </c>
      <c r="K2767" s="5" t="s">
        <v>30</v>
      </c>
      <c r="L2767" s="5">
        <v>1680</v>
      </c>
      <c r="M2767" s="5">
        <v>1680</v>
      </c>
      <c r="N2767" s="5" t="s">
        <v>11436</v>
      </c>
      <c r="O2767" s="5" t="s">
        <v>10913</v>
      </c>
      <c r="P2767" s="5" t="s">
        <v>33</v>
      </c>
      <c r="Q2767" s="5">
        <v>0</v>
      </c>
      <c r="R2767" s="18">
        <v>45188.0000115741</v>
      </c>
      <c r="S2767" s="9">
        <v>45206</v>
      </c>
      <c r="T2767" s="5" t="s">
        <v>34</v>
      </c>
      <c r="U2767" s="5">
        <v>1680</v>
      </c>
      <c r="V2767" s="5">
        <v>0</v>
      </c>
      <c r="W2767" s="5">
        <v>0</v>
      </c>
      <c r="X2767" s="5" t="s">
        <v>11437</v>
      </c>
      <c r="Y2767" s="5" t="s">
        <v>11438</v>
      </c>
    </row>
    <row r="2768" s="5" customFormat="1" spans="1:25">
      <c r="A2768" s="5" t="s">
        <v>11354</v>
      </c>
      <c r="B2768" s="5" t="s">
        <v>26</v>
      </c>
      <c r="C2768" s="5" t="s">
        <v>43</v>
      </c>
      <c r="D2768" s="5" t="s">
        <v>837</v>
      </c>
      <c r="E2768" s="5" t="s">
        <v>1850</v>
      </c>
      <c r="F2768" s="9">
        <v>45202</v>
      </c>
      <c r="G2768" s="9">
        <v>45205</v>
      </c>
      <c r="H2768" s="5">
        <v>1</v>
      </c>
      <c r="I2768" s="5">
        <v>3</v>
      </c>
      <c r="J2768" s="5">
        <v>3</v>
      </c>
      <c r="K2768" s="5" t="s">
        <v>30</v>
      </c>
      <c r="L2768" s="5">
        <v>-2199</v>
      </c>
      <c r="M2768" s="5">
        <v>-2199</v>
      </c>
      <c r="N2768" s="5" t="s">
        <v>11355</v>
      </c>
      <c r="O2768" s="5" t="s">
        <v>10913</v>
      </c>
      <c r="P2768" s="5" t="s">
        <v>33</v>
      </c>
      <c r="Q2768" s="5">
        <v>0</v>
      </c>
      <c r="R2768" s="18">
        <v>45183.0000115741</v>
      </c>
      <c r="S2768" s="9">
        <v>45206</v>
      </c>
      <c r="T2768" s="5" t="s">
        <v>34</v>
      </c>
      <c r="U2768" s="5">
        <v>-2199</v>
      </c>
      <c r="V2768" s="5">
        <v>0</v>
      </c>
      <c r="W2768" s="5">
        <v>0</v>
      </c>
      <c r="X2768" s="5" t="s">
        <v>11356</v>
      </c>
      <c r="Y2768" s="5" t="s">
        <v>11357</v>
      </c>
    </row>
    <row r="2769" s="5" customFormat="1" spans="1:25">
      <c r="A2769" s="5" t="s">
        <v>11439</v>
      </c>
      <c r="B2769" s="5" t="s">
        <v>26</v>
      </c>
      <c r="C2769" s="5" t="s">
        <v>27</v>
      </c>
      <c r="D2769" s="5" t="s">
        <v>3395</v>
      </c>
      <c r="E2769" s="5" t="s">
        <v>11440</v>
      </c>
      <c r="F2769" s="9">
        <v>45204</v>
      </c>
      <c r="G2769" s="9">
        <v>45205</v>
      </c>
      <c r="H2769" s="5">
        <v>1</v>
      </c>
      <c r="I2769" s="5">
        <v>1</v>
      </c>
      <c r="J2769" s="5">
        <v>1</v>
      </c>
      <c r="K2769" s="5" t="s">
        <v>30</v>
      </c>
      <c r="L2769" s="5">
        <v>2013</v>
      </c>
      <c r="M2769" s="5">
        <v>2013</v>
      </c>
      <c r="N2769" s="5" t="s">
        <v>11441</v>
      </c>
      <c r="O2769" s="5" t="s">
        <v>10913</v>
      </c>
      <c r="P2769" s="5" t="s">
        <v>33</v>
      </c>
      <c r="Q2769" s="5">
        <v>0</v>
      </c>
      <c r="R2769" s="18">
        <v>45188</v>
      </c>
      <c r="S2769" s="9">
        <v>45206</v>
      </c>
      <c r="T2769" s="5" t="s">
        <v>34</v>
      </c>
      <c r="U2769" s="5">
        <v>2013</v>
      </c>
      <c r="V2769" s="5">
        <v>0</v>
      </c>
      <c r="W2769" s="5">
        <v>0</v>
      </c>
      <c r="X2769" s="5" t="s">
        <v>11442</v>
      </c>
      <c r="Y2769" s="5" t="s">
        <v>42</v>
      </c>
    </row>
    <row r="2770" s="5" customFormat="1" spans="1:25">
      <c r="A2770" s="5" t="s">
        <v>11443</v>
      </c>
      <c r="B2770" s="5" t="s">
        <v>26</v>
      </c>
      <c r="C2770" s="5" t="s">
        <v>27</v>
      </c>
      <c r="D2770" s="5" t="s">
        <v>161</v>
      </c>
      <c r="E2770" s="5" t="s">
        <v>9957</v>
      </c>
      <c r="F2770" s="9">
        <v>45201</v>
      </c>
      <c r="G2770" s="9">
        <v>45205</v>
      </c>
      <c r="H2770" s="5">
        <v>1</v>
      </c>
      <c r="I2770" s="5">
        <v>4</v>
      </c>
      <c r="J2770" s="5">
        <v>4</v>
      </c>
      <c r="K2770" s="5" t="s">
        <v>30</v>
      </c>
      <c r="L2770" s="5">
        <v>9900</v>
      </c>
      <c r="M2770" s="5">
        <v>9900</v>
      </c>
      <c r="N2770" s="5" t="s">
        <v>11444</v>
      </c>
      <c r="O2770" s="5" t="s">
        <v>10913</v>
      </c>
      <c r="P2770" s="5" t="s">
        <v>33</v>
      </c>
      <c r="Q2770" s="5">
        <v>0</v>
      </c>
      <c r="R2770" s="18">
        <v>45188</v>
      </c>
      <c r="S2770" s="9">
        <v>45206</v>
      </c>
      <c r="T2770" s="5" t="s">
        <v>34</v>
      </c>
      <c r="U2770" s="5">
        <v>9900</v>
      </c>
      <c r="V2770" s="5">
        <v>0</v>
      </c>
      <c r="W2770" s="5">
        <v>0</v>
      </c>
      <c r="X2770" s="5" t="s">
        <v>11445</v>
      </c>
      <c r="Y2770" s="5" t="s">
        <v>11446</v>
      </c>
    </row>
    <row r="2771" s="5" customFormat="1" spans="1:25">
      <c r="A2771" s="5" t="s">
        <v>11447</v>
      </c>
      <c r="B2771" s="5" t="s">
        <v>26</v>
      </c>
      <c r="C2771" s="5" t="s">
        <v>27</v>
      </c>
      <c r="D2771" s="5" t="s">
        <v>6065</v>
      </c>
      <c r="E2771" s="5" t="s">
        <v>6066</v>
      </c>
      <c r="F2771" s="9">
        <v>45203</v>
      </c>
      <c r="G2771" s="9">
        <v>45205</v>
      </c>
      <c r="H2771" s="5">
        <v>1</v>
      </c>
      <c r="I2771" s="5">
        <v>2</v>
      </c>
      <c r="J2771" s="5">
        <v>2</v>
      </c>
      <c r="K2771" s="5" t="s">
        <v>30</v>
      </c>
      <c r="L2771" s="5">
        <v>3210</v>
      </c>
      <c r="M2771" s="5">
        <v>3210</v>
      </c>
      <c r="N2771" s="5" t="s">
        <v>11448</v>
      </c>
      <c r="O2771" s="5" t="s">
        <v>10913</v>
      </c>
      <c r="P2771" s="5" t="s">
        <v>33</v>
      </c>
      <c r="Q2771" s="5">
        <v>0</v>
      </c>
      <c r="R2771" s="18">
        <v>45189</v>
      </c>
      <c r="S2771" s="9">
        <v>45206</v>
      </c>
      <c r="T2771" s="5" t="s">
        <v>34</v>
      </c>
      <c r="U2771" s="5">
        <v>3210</v>
      </c>
      <c r="V2771" s="5">
        <v>0</v>
      </c>
      <c r="W2771" s="5">
        <v>0</v>
      </c>
      <c r="X2771" s="5" t="s">
        <v>11449</v>
      </c>
      <c r="Y2771" s="5" t="s">
        <v>11450</v>
      </c>
    </row>
    <row r="2772" s="5" customFormat="1" spans="1:25">
      <c r="A2772" s="5" t="s">
        <v>11439</v>
      </c>
      <c r="B2772" s="5" t="s">
        <v>26</v>
      </c>
      <c r="C2772" s="5" t="s">
        <v>43</v>
      </c>
      <c r="D2772" s="5" t="s">
        <v>3395</v>
      </c>
      <c r="E2772" s="5" t="s">
        <v>11440</v>
      </c>
      <c r="F2772" s="9">
        <v>45204</v>
      </c>
      <c r="G2772" s="9">
        <v>45205</v>
      </c>
      <c r="H2772" s="5">
        <v>1</v>
      </c>
      <c r="I2772" s="5">
        <v>1</v>
      </c>
      <c r="J2772" s="5">
        <v>1</v>
      </c>
      <c r="K2772" s="5" t="s">
        <v>30</v>
      </c>
      <c r="L2772" s="5">
        <v>-2013</v>
      </c>
      <c r="M2772" s="5">
        <v>-2013</v>
      </c>
      <c r="N2772" s="5" t="s">
        <v>11441</v>
      </c>
      <c r="O2772" s="5" t="s">
        <v>10913</v>
      </c>
      <c r="P2772" s="5" t="s">
        <v>33</v>
      </c>
      <c r="Q2772" s="5">
        <v>0</v>
      </c>
      <c r="R2772" s="18">
        <v>45188</v>
      </c>
      <c r="S2772" s="9">
        <v>45206</v>
      </c>
      <c r="T2772" s="5" t="s">
        <v>34</v>
      </c>
      <c r="U2772" s="5">
        <v>-2013</v>
      </c>
      <c r="V2772" s="5">
        <v>0</v>
      </c>
      <c r="W2772" s="5">
        <v>0</v>
      </c>
      <c r="X2772" s="5" t="s">
        <v>11442</v>
      </c>
      <c r="Y2772" s="5" t="s">
        <v>42</v>
      </c>
    </row>
    <row r="2773" s="5" customFormat="1" spans="1:25">
      <c r="A2773" s="5" t="s">
        <v>11451</v>
      </c>
      <c r="B2773" s="5" t="s">
        <v>26</v>
      </c>
      <c r="C2773" s="5" t="s">
        <v>27</v>
      </c>
      <c r="D2773" s="5" t="s">
        <v>161</v>
      </c>
      <c r="E2773" s="5" t="s">
        <v>3833</v>
      </c>
      <c r="F2773" s="9">
        <v>45203</v>
      </c>
      <c r="G2773" s="9">
        <v>45205</v>
      </c>
      <c r="H2773" s="5">
        <v>1</v>
      </c>
      <c r="I2773" s="5">
        <v>2</v>
      </c>
      <c r="J2773" s="5">
        <v>2</v>
      </c>
      <c r="K2773" s="5" t="s">
        <v>30</v>
      </c>
      <c r="L2773" s="5">
        <v>4000</v>
      </c>
      <c r="M2773" s="5">
        <v>4000</v>
      </c>
      <c r="N2773" s="5" t="s">
        <v>11452</v>
      </c>
      <c r="O2773" s="5" t="s">
        <v>10913</v>
      </c>
      <c r="P2773" s="5" t="s">
        <v>33</v>
      </c>
      <c r="Q2773" s="5">
        <v>0</v>
      </c>
      <c r="R2773" s="18">
        <v>45189</v>
      </c>
      <c r="S2773" s="9">
        <v>45206</v>
      </c>
      <c r="T2773" s="5" t="s">
        <v>34</v>
      </c>
      <c r="U2773" s="5">
        <v>4000</v>
      </c>
      <c r="V2773" s="5">
        <v>0</v>
      </c>
      <c r="W2773" s="5">
        <v>0</v>
      </c>
      <c r="X2773" s="5" t="s">
        <v>11453</v>
      </c>
      <c r="Y2773" s="5" t="s">
        <v>11454</v>
      </c>
    </row>
    <row r="2774" s="5" customFormat="1" spans="1:25">
      <c r="A2774" s="5" t="s">
        <v>11455</v>
      </c>
      <c r="B2774" s="5" t="s">
        <v>26</v>
      </c>
      <c r="C2774" s="5" t="s">
        <v>27</v>
      </c>
      <c r="D2774" s="5" t="s">
        <v>8374</v>
      </c>
      <c r="E2774" s="5" t="s">
        <v>8828</v>
      </c>
      <c r="F2774" s="9">
        <v>45204</v>
      </c>
      <c r="G2774" s="9">
        <v>45205</v>
      </c>
      <c r="H2774" s="5">
        <v>1</v>
      </c>
      <c r="I2774" s="5">
        <v>1</v>
      </c>
      <c r="J2774" s="5">
        <v>1</v>
      </c>
      <c r="K2774" s="5" t="s">
        <v>30</v>
      </c>
      <c r="L2774" s="5">
        <v>1468</v>
      </c>
      <c r="M2774" s="5">
        <v>1468</v>
      </c>
      <c r="N2774" s="5" t="s">
        <v>11456</v>
      </c>
      <c r="O2774" s="5" t="s">
        <v>10913</v>
      </c>
      <c r="P2774" s="5" t="s">
        <v>33</v>
      </c>
      <c r="Q2774" s="5">
        <v>0</v>
      </c>
      <c r="R2774" s="18">
        <v>45189.0000115741</v>
      </c>
      <c r="S2774" s="9">
        <v>45206</v>
      </c>
      <c r="T2774" s="5" t="s">
        <v>34</v>
      </c>
      <c r="U2774" s="5">
        <v>1468</v>
      </c>
      <c r="V2774" s="5">
        <v>0</v>
      </c>
      <c r="W2774" s="5">
        <v>0</v>
      </c>
      <c r="X2774" s="5" t="s">
        <v>11457</v>
      </c>
      <c r="Y2774" s="5" t="s">
        <v>11458</v>
      </c>
    </row>
    <row r="2775" s="5" customFormat="1" spans="1:25">
      <c r="A2775" s="5" t="s">
        <v>11459</v>
      </c>
      <c r="B2775" s="5" t="s">
        <v>26</v>
      </c>
      <c r="C2775" s="5" t="s">
        <v>27</v>
      </c>
      <c r="D2775" s="5" t="s">
        <v>7054</v>
      </c>
      <c r="E2775" s="5" t="s">
        <v>11460</v>
      </c>
      <c r="F2775" s="9">
        <v>45200</v>
      </c>
      <c r="G2775" s="9">
        <v>45205</v>
      </c>
      <c r="H2775" s="5">
        <v>1</v>
      </c>
      <c r="I2775" s="5">
        <v>5</v>
      </c>
      <c r="J2775" s="5">
        <v>5</v>
      </c>
      <c r="K2775" s="5" t="s">
        <v>30</v>
      </c>
      <c r="L2775" s="5">
        <v>8844</v>
      </c>
      <c r="M2775" s="5">
        <v>8844</v>
      </c>
      <c r="N2775" s="5" t="s">
        <v>11461</v>
      </c>
      <c r="O2775" s="5" t="s">
        <v>10913</v>
      </c>
      <c r="P2775" s="5" t="s">
        <v>33</v>
      </c>
      <c r="Q2775" s="5">
        <v>0</v>
      </c>
      <c r="R2775" s="18">
        <v>45189.0000115741</v>
      </c>
      <c r="S2775" s="9">
        <v>45206</v>
      </c>
      <c r="T2775" s="5" t="s">
        <v>34</v>
      </c>
      <c r="U2775" s="5">
        <v>8844</v>
      </c>
      <c r="V2775" s="5">
        <v>0</v>
      </c>
      <c r="W2775" s="5">
        <v>0</v>
      </c>
      <c r="X2775" s="5" t="s">
        <v>11462</v>
      </c>
      <c r="Y2775" s="5" t="s">
        <v>11463</v>
      </c>
    </row>
    <row r="2776" s="5" customFormat="1" spans="1:25">
      <c r="A2776" s="5" t="s">
        <v>11464</v>
      </c>
      <c r="B2776" s="5" t="s">
        <v>26</v>
      </c>
      <c r="C2776" s="5" t="s">
        <v>27</v>
      </c>
      <c r="D2776" s="5" t="s">
        <v>2456</v>
      </c>
      <c r="E2776" s="5" t="s">
        <v>2457</v>
      </c>
      <c r="F2776" s="9">
        <v>45203</v>
      </c>
      <c r="G2776" s="9">
        <v>45205</v>
      </c>
      <c r="H2776" s="5">
        <v>1</v>
      </c>
      <c r="I2776" s="5">
        <v>2</v>
      </c>
      <c r="J2776" s="5">
        <v>2</v>
      </c>
      <c r="K2776" s="5" t="s">
        <v>30</v>
      </c>
      <c r="L2776" s="5">
        <v>1250</v>
      </c>
      <c r="M2776" s="5">
        <v>1250</v>
      </c>
      <c r="N2776" s="5" t="s">
        <v>11465</v>
      </c>
      <c r="O2776" s="5" t="s">
        <v>10913</v>
      </c>
      <c r="P2776" s="5" t="s">
        <v>33</v>
      </c>
      <c r="Q2776" s="5">
        <v>0</v>
      </c>
      <c r="R2776" s="18">
        <v>45189</v>
      </c>
      <c r="S2776" s="9">
        <v>45206</v>
      </c>
      <c r="T2776" s="5" t="s">
        <v>34</v>
      </c>
      <c r="U2776" s="5">
        <v>1250</v>
      </c>
      <c r="V2776" s="5">
        <v>0</v>
      </c>
      <c r="W2776" s="5">
        <v>0</v>
      </c>
      <c r="X2776" s="5" t="s">
        <v>11466</v>
      </c>
      <c r="Y2776" s="5" t="s">
        <v>11467</v>
      </c>
    </row>
    <row r="2777" s="5" customFormat="1" spans="1:25">
      <c r="A2777" s="5" t="s">
        <v>11468</v>
      </c>
      <c r="B2777" s="5" t="s">
        <v>26</v>
      </c>
      <c r="C2777" s="5" t="s">
        <v>27</v>
      </c>
      <c r="D2777" s="5" t="s">
        <v>1259</v>
      </c>
      <c r="E2777" s="5" t="s">
        <v>5174</v>
      </c>
      <c r="F2777" s="9">
        <v>45203</v>
      </c>
      <c r="G2777" s="9">
        <v>45205</v>
      </c>
      <c r="H2777" s="5">
        <v>1</v>
      </c>
      <c r="I2777" s="5">
        <v>2</v>
      </c>
      <c r="J2777" s="5">
        <v>2</v>
      </c>
      <c r="K2777" s="5" t="s">
        <v>30</v>
      </c>
      <c r="L2777" s="5">
        <v>1242</v>
      </c>
      <c r="M2777" s="5">
        <v>1242</v>
      </c>
      <c r="N2777" s="5" t="s">
        <v>9019</v>
      </c>
      <c r="O2777" s="5" t="s">
        <v>10913</v>
      </c>
      <c r="P2777" s="5" t="s">
        <v>33</v>
      </c>
      <c r="Q2777" s="5">
        <v>0</v>
      </c>
      <c r="R2777" s="18">
        <v>45189</v>
      </c>
      <c r="S2777" s="9">
        <v>45206</v>
      </c>
      <c r="T2777" s="5" t="s">
        <v>34</v>
      </c>
      <c r="U2777" s="5">
        <v>1242</v>
      </c>
      <c r="V2777" s="5">
        <v>0</v>
      </c>
      <c r="W2777" s="5">
        <v>0</v>
      </c>
      <c r="X2777" s="5" t="s">
        <v>11469</v>
      </c>
      <c r="Y2777" s="5" t="s">
        <v>11470</v>
      </c>
    </row>
    <row r="2778" s="5" customFormat="1" spans="1:25">
      <c r="A2778" s="5" t="s">
        <v>11471</v>
      </c>
      <c r="B2778" s="5" t="s">
        <v>26</v>
      </c>
      <c r="C2778" s="5" t="s">
        <v>27</v>
      </c>
      <c r="D2778" s="5" t="s">
        <v>328</v>
      </c>
      <c r="E2778" s="5" t="s">
        <v>5753</v>
      </c>
      <c r="F2778" s="9">
        <v>45202</v>
      </c>
      <c r="G2778" s="9">
        <v>45205</v>
      </c>
      <c r="H2778" s="5">
        <v>1</v>
      </c>
      <c r="I2778" s="5">
        <v>3</v>
      </c>
      <c r="J2778" s="5">
        <v>3</v>
      </c>
      <c r="K2778" s="5" t="s">
        <v>30</v>
      </c>
      <c r="L2778" s="5">
        <v>3087</v>
      </c>
      <c r="M2778" s="5">
        <v>3087</v>
      </c>
      <c r="N2778" s="5" t="s">
        <v>11472</v>
      </c>
      <c r="O2778" s="5" t="s">
        <v>10913</v>
      </c>
      <c r="P2778" s="5" t="s">
        <v>33</v>
      </c>
      <c r="Q2778" s="5">
        <v>0</v>
      </c>
      <c r="R2778" s="18">
        <v>45189</v>
      </c>
      <c r="S2778" s="9">
        <v>45206</v>
      </c>
      <c r="T2778" s="5" t="s">
        <v>34</v>
      </c>
      <c r="U2778" s="5">
        <v>3087</v>
      </c>
      <c r="V2778" s="5">
        <v>0</v>
      </c>
      <c r="W2778" s="5">
        <v>0</v>
      </c>
      <c r="X2778" s="5" t="s">
        <v>11473</v>
      </c>
      <c r="Y2778" s="5" t="s">
        <v>11474</v>
      </c>
    </row>
    <row r="2779" s="5" customFormat="1" spans="1:25">
      <c r="A2779" s="5" t="s">
        <v>11475</v>
      </c>
      <c r="B2779" s="5" t="s">
        <v>26</v>
      </c>
      <c r="C2779" s="5" t="s">
        <v>27</v>
      </c>
      <c r="D2779" s="5" t="s">
        <v>3944</v>
      </c>
      <c r="E2779" s="5" t="s">
        <v>11476</v>
      </c>
      <c r="F2779" s="9">
        <v>45203</v>
      </c>
      <c r="G2779" s="9">
        <v>45205</v>
      </c>
      <c r="H2779" s="5">
        <v>1</v>
      </c>
      <c r="I2779" s="5">
        <v>2</v>
      </c>
      <c r="J2779" s="5">
        <v>2</v>
      </c>
      <c r="K2779" s="5" t="s">
        <v>30</v>
      </c>
      <c r="L2779" s="5">
        <v>1784</v>
      </c>
      <c r="M2779" s="5">
        <v>1784</v>
      </c>
      <c r="N2779" s="5" t="s">
        <v>11477</v>
      </c>
      <c r="O2779" s="5" t="s">
        <v>10913</v>
      </c>
      <c r="P2779" s="5" t="s">
        <v>33</v>
      </c>
      <c r="Q2779" s="5">
        <v>0</v>
      </c>
      <c r="R2779" s="18">
        <v>45189</v>
      </c>
      <c r="S2779" s="9">
        <v>45206</v>
      </c>
      <c r="T2779" s="5" t="s">
        <v>34</v>
      </c>
      <c r="U2779" s="5">
        <v>1784</v>
      </c>
      <c r="V2779" s="5">
        <v>0</v>
      </c>
      <c r="W2779" s="5">
        <v>0</v>
      </c>
      <c r="X2779" s="5" t="s">
        <v>11478</v>
      </c>
      <c r="Y2779" s="5" t="s">
        <v>11479</v>
      </c>
    </row>
    <row r="2780" s="5" customFormat="1" spans="1:25">
      <c r="A2780" s="5" t="s">
        <v>11480</v>
      </c>
      <c r="B2780" s="5" t="s">
        <v>26</v>
      </c>
      <c r="C2780" s="5" t="s">
        <v>27</v>
      </c>
      <c r="D2780" s="5" t="s">
        <v>7432</v>
      </c>
      <c r="E2780" s="5" t="s">
        <v>7433</v>
      </c>
      <c r="F2780" s="9">
        <v>45202</v>
      </c>
      <c r="G2780" s="9">
        <v>45205</v>
      </c>
      <c r="H2780" s="5">
        <v>1</v>
      </c>
      <c r="I2780" s="5">
        <v>3</v>
      </c>
      <c r="J2780" s="5">
        <v>3</v>
      </c>
      <c r="K2780" s="5" t="s">
        <v>30</v>
      </c>
      <c r="L2780" s="5">
        <v>3400</v>
      </c>
      <c r="M2780" s="5">
        <v>3400</v>
      </c>
      <c r="N2780" s="5" t="s">
        <v>11481</v>
      </c>
      <c r="O2780" s="5" t="s">
        <v>10913</v>
      </c>
      <c r="P2780" s="5" t="s">
        <v>33</v>
      </c>
      <c r="Q2780" s="5">
        <v>0</v>
      </c>
      <c r="R2780" s="18">
        <v>45189.0000115741</v>
      </c>
      <c r="S2780" s="9">
        <v>45206</v>
      </c>
      <c r="T2780" s="5" t="s">
        <v>34</v>
      </c>
      <c r="U2780" s="5">
        <v>3400</v>
      </c>
      <c r="V2780" s="5">
        <v>0</v>
      </c>
      <c r="W2780" s="5">
        <v>0</v>
      </c>
      <c r="X2780" s="5" t="s">
        <v>11482</v>
      </c>
      <c r="Y2780" s="5" t="s">
        <v>11483</v>
      </c>
    </row>
    <row r="2781" s="5" customFormat="1" spans="1:25">
      <c r="A2781" s="5" t="s">
        <v>11484</v>
      </c>
      <c r="B2781" s="5" t="s">
        <v>26</v>
      </c>
      <c r="C2781" s="5" t="s">
        <v>27</v>
      </c>
      <c r="D2781" s="5" t="s">
        <v>9724</v>
      </c>
      <c r="E2781" s="5" t="s">
        <v>11485</v>
      </c>
      <c r="F2781" s="9">
        <v>45202</v>
      </c>
      <c r="G2781" s="9">
        <v>45205</v>
      </c>
      <c r="H2781" s="5">
        <v>3</v>
      </c>
      <c r="I2781" s="5">
        <v>3</v>
      </c>
      <c r="J2781" s="5">
        <v>9</v>
      </c>
      <c r="K2781" s="5" t="s">
        <v>30</v>
      </c>
      <c r="L2781" s="5">
        <v>6309</v>
      </c>
      <c r="M2781" s="5">
        <v>6309</v>
      </c>
      <c r="N2781" s="5" t="s">
        <v>11486</v>
      </c>
      <c r="O2781" s="5" t="s">
        <v>10913</v>
      </c>
      <c r="P2781" s="5" t="s">
        <v>33</v>
      </c>
      <c r="Q2781" s="5">
        <v>0</v>
      </c>
      <c r="R2781" s="18">
        <v>45189</v>
      </c>
      <c r="S2781" s="9">
        <v>45206</v>
      </c>
      <c r="T2781" s="5" t="s">
        <v>34</v>
      </c>
      <c r="U2781" s="5">
        <v>6309</v>
      </c>
      <c r="V2781" s="5">
        <v>0</v>
      </c>
      <c r="W2781" s="5">
        <v>0</v>
      </c>
      <c r="X2781" s="5" t="s">
        <v>11487</v>
      </c>
      <c r="Y2781" s="5" t="s">
        <v>11488</v>
      </c>
    </row>
    <row r="2782" s="5" customFormat="1" spans="1:25">
      <c r="A2782" s="5" t="s">
        <v>11489</v>
      </c>
      <c r="B2782" s="5" t="s">
        <v>26</v>
      </c>
      <c r="C2782" s="5" t="s">
        <v>27</v>
      </c>
      <c r="D2782" s="5" t="s">
        <v>161</v>
      </c>
      <c r="E2782" s="5" t="s">
        <v>10148</v>
      </c>
      <c r="F2782" s="9">
        <v>45202</v>
      </c>
      <c r="G2782" s="9">
        <v>45205</v>
      </c>
      <c r="H2782" s="5">
        <v>1</v>
      </c>
      <c r="I2782" s="5">
        <v>3</v>
      </c>
      <c r="J2782" s="5">
        <v>3</v>
      </c>
      <c r="K2782" s="5" t="s">
        <v>30</v>
      </c>
      <c r="L2782" s="5">
        <v>6500</v>
      </c>
      <c r="M2782" s="5">
        <v>6500</v>
      </c>
      <c r="N2782" s="5" t="s">
        <v>11490</v>
      </c>
      <c r="O2782" s="5" t="s">
        <v>10913</v>
      </c>
      <c r="P2782" s="5" t="s">
        <v>33</v>
      </c>
      <c r="Q2782" s="5">
        <v>0</v>
      </c>
      <c r="R2782" s="18">
        <v>45190</v>
      </c>
      <c r="S2782" s="9">
        <v>45206</v>
      </c>
      <c r="T2782" s="5" t="s">
        <v>34</v>
      </c>
      <c r="U2782" s="5">
        <v>6500</v>
      </c>
      <c r="V2782" s="5">
        <v>0</v>
      </c>
      <c r="W2782" s="5">
        <v>0</v>
      </c>
      <c r="X2782" s="5" t="s">
        <v>11491</v>
      </c>
      <c r="Y2782" s="5" t="s">
        <v>11492</v>
      </c>
    </row>
    <row r="2783" s="5" customFormat="1" spans="1:25">
      <c r="A2783" s="5" t="s">
        <v>11493</v>
      </c>
      <c r="B2783" s="5" t="s">
        <v>26</v>
      </c>
      <c r="C2783" s="5" t="s">
        <v>27</v>
      </c>
      <c r="D2783" s="5" t="s">
        <v>669</v>
      </c>
      <c r="E2783" s="5" t="s">
        <v>913</v>
      </c>
      <c r="F2783" s="9">
        <v>45201</v>
      </c>
      <c r="G2783" s="9">
        <v>45205</v>
      </c>
      <c r="H2783" s="5">
        <v>1</v>
      </c>
      <c r="I2783" s="5">
        <v>4</v>
      </c>
      <c r="J2783" s="5">
        <v>4</v>
      </c>
      <c r="K2783" s="5" t="s">
        <v>30</v>
      </c>
      <c r="L2783" s="5">
        <v>1484</v>
      </c>
      <c r="M2783" s="5">
        <v>1484</v>
      </c>
      <c r="N2783" s="5" t="s">
        <v>11494</v>
      </c>
      <c r="O2783" s="5" t="s">
        <v>10913</v>
      </c>
      <c r="P2783" s="5" t="s">
        <v>33</v>
      </c>
      <c r="Q2783" s="5">
        <v>0</v>
      </c>
      <c r="R2783" s="18">
        <v>45190</v>
      </c>
      <c r="S2783" s="9">
        <v>45206</v>
      </c>
      <c r="T2783" s="5" t="s">
        <v>34</v>
      </c>
      <c r="U2783" s="5">
        <v>1484</v>
      </c>
      <c r="V2783" s="5">
        <v>0</v>
      </c>
      <c r="W2783" s="5">
        <v>0</v>
      </c>
      <c r="X2783" s="5" t="s">
        <v>11495</v>
      </c>
      <c r="Y2783" s="5" t="s">
        <v>11496</v>
      </c>
    </row>
    <row r="2784" s="5" customFormat="1" spans="1:25">
      <c r="A2784" s="5" t="s">
        <v>11497</v>
      </c>
      <c r="B2784" s="5" t="s">
        <v>26</v>
      </c>
      <c r="C2784" s="5" t="s">
        <v>27</v>
      </c>
      <c r="D2784" s="5" t="s">
        <v>669</v>
      </c>
      <c r="E2784" s="5" t="s">
        <v>913</v>
      </c>
      <c r="F2784" s="9">
        <v>45201</v>
      </c>
      <c r="G2784" s="9">
        <v>45205</v>
      </c>
      <c r="H2784" s="5">
        <v>1</v>
      </c>
      <c r="I2784" s="5">
        <v>4</v>
      </c>
      <c r="J2784" s="5">
        <v>4</v>
      </c>
      <c r="K2784" s="5" t="s">
        <v>30</v>
      </c>
      <c r="L2784" s="5">
        <v>1484</v>
      </c>
      <c r="M2784" s="5">
        <v>1484</v>
      </c>
      <c r="N2784" s="5" t="s">
        <v>11498</v>
      </c>
      <c r="O2784" s="5" t="s">
        <v>10913</v>
      </c>
      <c r="P2784" s="5" t="s">
        <v>33</v>
      </c>
      <c r="Q2784" s="5">
        <v>0</v>
      </c>
      <c r="R2784" s="18">
        <v>45190</v>
      </c>
      <c r="S2784" s="9">
        <v>45206</v>
      </c>
      <c r="T2784" s="5" t="s">
        <v>34</v>
      </c>
      <c r="U2784" s="5">
        <v>1484</v>
      </c>
      <c r="V2784" s="5">
        <v>0</v>
      </c>
      <c r="W2784" s="5">
        <v>0</v>
      </c>
      <c r="X2784" s="5" t="s">
        <v>11499</v>
      </c>
      <c r="Y2784" s="5" t="s">
        <v>11500</v>
      </c>
    </row>
    <row r="2785" s="5" customFormat="1" spans="1:25">
      <c r="A2785" s="5" t="s">
        <v>11501</v>
      </c>
      <c r="B2785" s="5" t="s">
        <v>26</v>
      </c>
      <c r="C2785" s="5" t="s">
        <v>27</v>
      </c>
      <c r="D2785" s="5" t="s">
        <v>886</v>
      </c>
      <c r="E2785" s="5" t="s">
        <v>2773</v>
      </c>
      <c r="F2785" s="9">
        <v>45202</v>
      </c>
      <c r="G2785" s="9">
        <v>45205</v>
      </c>
      <c r="H2785" s="5">
        <v>1</v>
      </c>
      <c r="I2785" s="5">
        <v>3</v>
      </c>
      <c r="J2785" s="5">
        <v>3</v>
      </c>
      <c r="K2785" s="5" t="s">
        <v>30</v>
      </c>
      <c r="L2785" s="5">
        <v>1761</v>
      </c>
      <c r="M2785" s="5">
        <v>1761</v>
      </c>
      <c r="N2785" s="5" t="s">
        <v>11502</v>
      </c>
      <c r="O2785" s="5" t="s">
        <v>10913</v>
      </c>
      <c r="P2785" s="5" t="s">
        <v>33</v>
      </c>
      <c r="Q2785" s="5">
        <v>0</v>
      </c>
      <c r="R2785" s="18">
        <v>45190</v>
      </c>
      <c r="S2785" s="9">
        <v>45206</v>
      </c>
      <c r="T2785" s="5" t="s">
        <v>34</v>
      </c>
      <c r="U2785" s="5">
        <v>1761</v>
      </c>
      <c r="V2785" s="5">
        <v>0</v>
      </c>
      <c r="W2785" s="5">
        <v>0</v>
      </c>
      <c r="X2785" s="5" t="s">
        <v>11503</v>
      </c>
      <c r="Y2785" s="5" t="s">
        <v>11504</v>
      </c>
    </row>
    <row r="2786" s="5" customFormat="1" spans="1:25">
      <c r="A2786" s="5" t="s">
        <v>11505</v>
      </c>
      <c r="B2786" s="5" t="s">
        <v>26</v>
      </c>
      <c r="C2786" s="5" t="s">
        <v>27</v>
      </c>
      <c r="D2786" s="5" t="s">
        <v>328</v>
      </c>
      <c r="E2786" s="5" t="s">
        <v>5753</v>
      </c>
      <c r="F2786" s="9">
        <v>45203</v>
      </c>
      <c r="G2786" s="9">
        <v>45205</v>
      </c>
      <c r="H2786" s="5">
        <v>1</v>
      </c>
      <c r="I2786" s="5">
        <v>2</v>
      </c>
      <c r="J2786" s="5">
        <v>2</v>
      </c>
      <c r="K2786" s="5" t="s">
        <v>30</v>
      </c>
      <c r="L2786" s="5">
        <v>2058</v>
      </c>
      <c r="M2786" s="5">
        <v>2058</v>
      </c>
      <c r="N2786" s="5" t="s">
        <v>11506</v>
      </c>
      <c r="O2786" s="5" t="s">
        <v>10913</v>
      </c>
      <c r="P2786" s="5" t="s">
        <v>33</v>
      </c>
      <c r="Q2786" s="5">
        <v>0</v>
      </c>
      <c r="R2786" s="18">
        <v>45191</v>
      </c>
      <c r="S2786" s="9">
        <v>45206</v>
      </c>
      <c r="T2786" s="5" t="s">
        <v>34</v>
      </c>
      <c r="U2786" s="5">
        <v>2058</v>
      </c>
      <c r="V2786" s="5">
        <v>0</v>
      </c>
      <c r="W2786" s="5">
        <v>0</v>
      </c>
      <c r="X2786" s="5" t="s">
        <v>11507</v>
      </c>
      <c r="Y2786" s="5" t="s">
        <v>11508</v>
      </c>
    </row>
    <row r="2787" s="5" customFormat="1" spans="1:25">
      <c r="A2787" s="5" t="s">
        <v>11509</v>
      </c>
      <c r="B2787" s="5" t="s">
        <v>26</v>
      </c>
      <c r="C2787" s="5" t="s">
        <v>27</v>
      </c>
      <c r="D2787" s="5" t="s">
        <v>470</v>
      </c>
      <c r="E2787" s="5" t="s">
        <v>471</v>
      </c>
      <c r="F2787" s="9">
        <v>45203</v>
      </c>
      <c r="G2787" s="9">
        <v>45205</v>
      </c>
      <c r="H2787" s="5">
        <v>1</v>
      </c>
      <c r="I2787" s="5">
        <v>2</v>
      </c>
      <c r="J2787" s="5">
        <v>2</v>
      </c>
      <c r="K2787" s="5" t="s">
        <v>30</v>
      </c>
      <c r="L2787" s="5">
        <v>3136</v>
      </c>
      <c r="M2787" s="5">
        <v>3136</v>
      </c>
      <c r="N2787" s="5" t="s">
        <v>11510</v>
      </c>
      <c r="O2787" s="5" t="s">
        <v>10913</v>
      </c>
      <c r="P2787" s="5" t="s">
        <v>33</v>
      </c>
      <c r="Q2787" s="5">
        <v>0</v>
      </c>
      <c r="R2787" s="18">
        <v>45191.0000115741</v>
      </c>
      <c r="S2787" s="9">
        <v>45206</v>
      </c>
      <c r="T2787" s="5" t="s">
        <v>34</v>
      </c>
      <c r="U2787" s="5">
        <v>3136</v>
      </c>
      <c r="V2787" s="5">
        <v>0</v>
      </c>
      <c r="W2787" s="5">
        <v>0</v>
      </c>
      <c r="X2787" s="5" t="s">
        <v>11511</v>
      </c>
      <c r="Y2787" s="5" t="s">
        <v>11512</v>
      </c>
    </row>
    <row r="2788" s="5" customFormat="1" spans="1:25">
      <c r="A2788" s="5" t="s">
        <v>11513</v>
      </c>
      <c r="B2788" s="5" t="s">
        <v>26</v>
      </c>
      <c r="C2788" s="5" t="s">
        <v>27</v>
      </c>
      <c r="D2788" s="5" t="s">
        <v>172</v>
      </c>
      <c r="E2788" s="5" t="s">
        <v>2284</v>
      </c>
      <c r="F2788" s="9">
        <v>45203</v>
      </c>
      <c r="G2788" s="9">
        <v>45205</v>
      </c>
      <c r="H2788" s="5">
        <v>1</v>
      </c>
      <c r="I2788" s="5">
        <v>2</v>
      </c>
      <c r="J2788" s="5">
        <v>2</v>
      </c>
      <c r="K2788" s="5" t="s">
        <v>30</v>
      </c>
      <c r="L2788" s="5">
        <v>5358</v>
      </c>
      <c r="M2788" s="5">
        <v>5358</v>
      </c>
      <c r="N2788" s="5" t="s">
        <v>11514</v>
      </c>
      <c r="O2788" s="5" t="s">
        <v>10913</v>
      </c>
      <c r="P2788" s="5" t="s">
        <v>33</v>
      </c>
      <c r="Q2788" s="5">
        <v>0</v>
      </c>
      <c r="R2788" s="18">
        <v>45191.0000115741</v>
      </c>
      <c r="S2788" s="9">
        <v>45206</v>
      </c>
      <c r="T2788" s="5" t="s">
        <v>34</v>
      </c>
      <c r="U2788" s="5">
        <v>5358</v>
      </c>
      <c r="V2788" s="5">
        <v>0</v>
      </c>
      <c r="W2788" s="5">
        <v>0</v>
      </c>
      <c r="X2788" s="5" t="s">
        <v>11515</v>
      </c>
      <c r="Y2788" s="5" t="s">
        <v>11516</v>
      </c>
    </row>
    <row r="2789" s="5" customFormat="1" spans="1:25">
      <c r="A2789" s="5" t="s">
        <v>11517</v>
      </c>
      <c r="B2789" s="5" t="s">
        <v>26</v>
      </c>
      <c r="C2789" s="5" t="s">
        <v>27</v>
      </c>
      <c r="D2789" s="5" t="s">
        <v>1170</v>
      </c>
      <c r="E2789" s="5" t="s">
        <v>1171</v>
      </c>
      <c r="F2789" s="9">
        <v>45203</v>
      </c>
      <c r="G2789" s="9">
        <v>45205</v>
      </c>
      <c r="H2789" s="5">
        <v>1</v>
      </c>
      <c r="I2789" s="5">
        <v>2</v>
      </c>
      <c r="J2789" s="5">
        <v>2</v>
      </c>
      <c r="K2789" s="5" t="s">
        <v>30</v>
      </c>
      <c r="L2789" s="5">
        <v>3178</v>
      </c>
      <c r="M2789" s="5">
        <v>3178</v>
      </c>
      <c r="N2789" s="5" t="s">
        <v>11518</v>
      </c>
      <c r="O2789" s="5" t="s">
        <v>10913</v>
      </c>
      <c r="P2789" s="5" t="s">
        <v>33</v>
      </c>
      <c r="Q2789" s="5">
        <v>0</v>
      </c>
      <c r="R2789" s="18">
        <v>45136</v>
      </c>
      <c r="S2789" s="9">
        <v>45206</v>
      </c>
      <c r="T2789" s="5" t="s">
        <v>34</v>
      </c>
      <c r="U2789" s="5">
        <v>3178</v>
      </c>
      <c r="V2789" s="5">
        <v>0</v>
      </c>
      <c r="W2789" s="5">
        <v>0</v>
      </c>
      <c r="X2789" s="5" t="s">
        <v>11519</v>
      </c>
      <c r="Y2789" s="5" t="s">
        <v>11520</v>
      </c>
    </row>
    <row r="2790" s="5" customFormat="1" spans="1:25">
      <c r="A2790" s="5" t="s">
        <v>11521</v>
      </c>
      <c r="B2790" s="5" t="s">
        <v>26</v>
      </c>
      <c r="C2790" s="5" t="s">
        <v>27</v>
      </c>
      <c r="D2790" s="5" t="s">
        <v>470</v>
      </c>
      <c r="E2790" s="5" t="s">
        <v>11522</v>
      </c>
      <c r="F2790" s="9">
        <v>45202</v>
      </c>
      <c r="G2790" s="9">
        <v>45205</v>
      </c>
      <c r="H2790" s="5">
        <v>1</v>
      </c>
      <c r="I2790" s="5">
        <v>3</v>
      </c>
      <c r="J2790" s="5">
        <v>3</v>
      </c>
      <c r="K2790" s="5" t="s">
        <v>30</v>
      </c>
      <c r="L2790" s="5">
        <v>4464</v>
      </c>
      <c r="M2790" s="5">
        <v>4464</v>
      </c>
      <c r="N2790" s="5" t="s">
        <v>11523</v>
      </c>
      <c r="O2790" s="5" t="s">
        <v>10913</v>
      </c>
      <c r="P2790" s="5" t="s">
        <v>33</v>
      </c>
      <c r="Q2790" s="5">
        <v>0</v>
      </c>
      <c r="R2790" s="18">
        <v>45191.0000115741</v>
      </c>
      <c r="S2790" s="9">
        <v>45206</v>
      </c>
      <c r="T2790" s="5" t="s">
        <v>34</v>
      </c>
      <c r="U2790" s="5">
        <v>4464</v>
      </c>
      <c r="V2790" s="5">
        <v>0</v>
      </c>
      <c r="W2790" s="5">
        <v>0</v>
      </c>
      <c r="X2790" s="5" t="s">
        <v>11524</v>
      </c>
      <c r="Y2790" s="5" t="s">
        <v>11525</v>
      </c>
    </row>
    <row r="2791" s="5" customFormat="1" spans="1:25">
      <c r="A2791" s="5" t="s">
        <v>11526</v>
      </c>
      <c r="B2791" s="5" t="s">
        <v>26</v>
      </c>
      <c r="C2791" s="5" t="s">
        <v>27</v>
      </c>
      <c r="D2791" s="5" t="s">
        <v>7229</v>
      </c>
      <c r="E2791" s="5" t="s">
        <v>11527</v>
      </c>
      <c r="F2791" s="9">
        <v>45202</v>
      </c>
      <c r="G2791" s="9">
        <v>45205</v>
      </c>
      <c r="H2791" s="5">
        <v>1</v>
      </c>
      <c r="I2791" s="5">
        <v>3</v>
      </c>
      <c r="J2791" s="5">
        <v>3</v>
      </c>
      <c r="K2791" s="5" t="s">
        <v>30</v>
      </c>
      <c r="L2791" s="5">
        <v>5970</v>
      </c>
      <c r="M2791" s="5">
        <v>5970</v>
      </c>
      <c r="N2791" s="5" t="s">
        <v>11528</v>
      </c>
      <c r="O2791" s="5" t="s">
        <v>10913</v>
      </c>
      <c r="P2791" s="5" t="s">
        <v>33</v>
      </c>
      <c r="Q2791" s="5">
        <v>0</v>
      </c>
      <c r="R2791" s="18">
        <v>45191</v>
      </c>
      <c r="S2791" s="9">
        <v>45206</v>
      </c>
      <c r="T2791" s="5" t="s">
        <v>34</v>
      </c>
      <c r="U2791" s="5">
        <v>5970</v>
      </c>
      <c r="V2791" s="5">
        <v>0</v>
      </c>
      <c r="W2791" s="5">
        <v>0</v>
      </c>
      <c r="X2791" s="5" t="s">
        <v>11529</v>
      </c>
      <c r="Y2791" s="5" t="s">
        <v>11530</v>
      </c>
    </row>
    <row r="2792" s="5" customFormat="1" spans="1:25">
      <c r="A2792" s="5" t="s">
        <v>11531</v>
      </c>
      <c r="B2792" s="5" t="s">
        <v>26</v>
      </c>
      <c r="C2792" s="5" t="s">
        <v>27</v>
      </c>
      <c r="D2792" s="5" t="s">
        <v>886</v>
      </c>
      <c r="E2792" s="5" t="s">
        <v>11427</v>
      </c>
      <c r="F2792" s="9">
        <v>45202</v>
      </c>
      <c r="G2792" s="9">
        <v>45205</v>
      </c>
      <c r="H2792" s="5">
        <v>1</v>
      </c>
      <c r="I2792" s="5">
        <v>3</v>
      </c>
      <c r="J2792" s="5">
        <v>3</v>
      </c>
      <c r="K2792" s="5" t="s">
        <v>30</v>
      </c>
      <c r="L2792" s="5">
        <v>200</v>
      </c>
      <c r="M2792" s="5">
        <v>200</v>
      </c>
      <c r="N2792" s="5" t="s">
        <v>11532</v>
      </c>
      <c r="O2792" s="5" t="s">
        <v>10913</v>
      </c>
      <c r="P2792" s="5" t="s">
        <v>33</v>
      </c>
      <c r="Q2792" s="5">
        <v>0</v>
      </c>
      <c r="R2792" s="18">
        <v>45192</v>
      </c>
      <c r="S2792" s="9">
        <v>45206</v>
      </c>
      <c r="T2792" s="5" t="s">
        <v>34</v>
      </c>
      <c r="U2792" s="5">
        <v>200</v>
      </c>
      <c r="V2792" s="5">
        <v>0</v>
      </c>
      <c r="W2792" s="5">
        <v>0</v>
      </c>
      <c r="X2792" s="5" t="s">
        <v>42</v>
      </c>
      <c r="Y2792" s="5" t="s">
        <v>42</v>
      </c>
    </row>
    <row r="2793" s="5" customFormat="1" spans="1:25">
      <c r="A2793" s="5" t="s">
        <v>11533</v>
      </c>
      <c r="B2793" s="5" t="s">
        <v>26</v>
      </c>
      <c r="C2793" s="5" t="s">
        <v>27</v>
      </c>
      <c r="D2793" s="5" t="s">
        <v>161</v>
      </c>
      <c r="E2793" s="5" t="s">
        <v>10300</v>
      </c>
      <c r="F2793" s="9">
        <v>45203</v>
      </c>
      <c r="G2793" s="9">
        <v>45205</v>
      </c>
      <c r="H2793" s="5">
        <v>1</v>
      </c>
      <c r="I2793" s="5">
        <v>2</v>
      </c>
      <c r="J2793" s="5">
        <v>2</v>
      </c>
      <c r="K2793" s="5" t="s">
        <v>30</v>
      </c>
      <c r="L2793" s="5">
        <v>4600</v>
      </c>
      <c r="M2793" s="5">
        <v>4600</v>
      </c>
      <c r="N2793" s="5" t="s">
        <v>11534</v>
      </c>
      <c r="O2793" s="5" t="s">
        <v>10913</v>
      </c>
      <c r="P2793" s="5" t="s">
        <v>33</v>
      </c>
      <c r="Q2793" s="5">
        <v>0</v>
      </c>
      <c r="R2793" s="18">
        <v>45192.0000115741</v>
      </c>
      <c r="S2793" s="9">
        <v>45206</v>
      </c>
      <c r="T2793" s="5" t="s">
        <v>34</v>
      </c>
      <c r="U2793" s="5">
        <v>4600</v>
      </c>
      <c r="V2793" s="5">
        <v>0</v>
      </c>
      <c r="W2793" s="5">
        <v>0</v>
      </c>
      <c r="X2793" s="5" t="s">
        <v>11535</v>
      </c>
      <c r="Y2793" s="5" t="s">
        <v>11536</v>
      </c>
    </row>
    <row r="2794" s="5" customFormat="1" spans="1:25">
      <c r="A2794" s="5" t="s">
        <v>11537</v>
      </c>
      <c r="B2794" s="5" t="s">
        <v>26</v>
      </c>
      <c r="C2794" s="5" t="s">
        <v>27</v>
      </c>
      <c r="D2794" s="5" t="s">
        <v>11538</v>
      </c>
      <c r="E2794" s="5" t="s">
        <v>11539</v>
      </c>
      <c r="F2794" s="9">
        <v>45203</v>
      </c>
      <c r="G2794" s="9">
        <v>45205</v>
      </c>
      <c r="H2794" s="5">
        <v>3</v>
      </c>
      <c r="I2794" s="5">
        <v>2</v>
      </c>
      <c r="J2794" s="5">
        <v>6</v>
      </c>
      <c r="K2794" s="5" t="s">
        <v>30</v>
      </c>
      <c r="L2794" s="5">
        <v>1680</v>
      </c>
      <c r="M2794" s="5">
        <v>1680</v>
      </c>
      <c r="N2794" s="5" t="s">
        <v>11540</v>
      </c>
      <c r="O2794" s="5" t="s">
        <v>10913</v>
      </c>
      <c r="P2794" s="5" t="s">
        <v>33</v>
      </c>
      <c r="Q2794" s="5">
        <v>0</v>
      </c>
      <c r="R2794" s="18">
        <v>45192</v>
      </c>
      <c r="S2794" s="9">
        <v>45206</v>
      </c>
      <c r="T2794" s="5" t="s">
        <v>34</v>
      </c>
      <c r="U2794" s="5">
        <v>1680</v>
      </c>
      <c r="V2794" s="5">
        <v>0</v>
      </c>
      <c r="W2794" s="5">
        <v>0</v>
      </c>
      <c r="X2794" s="5" t="s">
        <v>11541</v>
      </c>
      <c r="Y2794" s="5" t="s">
        <v>11542</v>
      </c>
    </row>
    <row r="2795" s="5" customFormat="1" spans="1:25">
      <c r="A2795" s="5" t="s">
        <v>11543</v>
      </c>
      <c r="B2795" s="5" t="s">
        <v>26</v>
      </c>
      <c r="C2795" s="5" t="s">
        <v>27</v>
      </c>
      <c r="D2795" s="5" t="s">
        <v>886</v>
      </c>
      <c r="E2795" s="5" t="s">
        <v>2773</v>
      </c>
      <c r="F2795" s="9">
        <v>45201</v>
      </c>
      <c r="G2795" s="9">
        <v>45205</v>
      </c>
      <c r="H2795" s="5">
        <v>1</v>
      </c>
      <c r="I2795" s="5">
        <v>4</v>
      </c>
      <c r="J2795" s="5">
        <v>4</v>
      </c>
      <c r="K2795" s="5" t="s">
        <v>30</v>
      </c>
      <c r="L2795" s="5">
        <v>2348</v>
      </c>
      <c r="M2795" s="5">
        <v>2348</v>
      </c>
      <c r="N2795" s="5" t="s">
        <v>11544</v>
      </c>
      <c r="O2795" s="5" t="s">
        <v>10913</v>
      </c>
      <c r="P2795" s="5" t="s">
        <v>33</v>
      </c>
      <c r="Q2795" s="5">
        <v>0</v>
      </c>
      <c r="R2795" s="18">
        <v>45192</v>
      </c>
      <c r="S2795" s="9">
        <v>45206</v>
      </c>
      <c r="T2795" s="5" t="s">
        <v>34</v>
      </c>
      <c r="U2795" s="5">
        <v>2348</v>
      </c>
      <c r="V2795" s="5">
        <v>0</v>
      </c>
      <c r="W2795" s="5">
        <v>0</v>
      </c>
      <c r="X2795" s="5" t="s">
        <v>11545</v>
      </c>
      <c r="Y2795" s="5" t="s">
        <v>11546</v>
      </c>
    </row>
    <row r="2796" s="5" customFormat="1" spans="1:25">
      <c r="A2796" s="5" t="s">
        <v>11547</v>
      </c>
      <c r="B2796" s="5" t="s">
        <v>26</v>
      </c>
      <c r="C2796" s="5" t="s">
        <v>27</v>
      </c>
      <c r="D2796" s="5" t="s">
        <v>380</v>
      </c>
      <c r="E2796" s="5" t="s">
        <v>739</v>
      </c>
      <c r="F2796" s="9">
        <v>45201</v>
      </c>
      <c r="G2796" s="9">
        <v>45205</v>
      </c>
      <c r="H2796" s="5">
        <v>1</v>
      </c>
      <c r="I2796" s="5">
        <v>4</v>
      </c>
      <c r="J2796" s="5">
        <v>4</v>
      </c>
      <c r="K2796" s="5" t="s">
        <v>30</v>
      </c>
      <c r="L2796" s="5">
        <v>1520</v>
      </c>
      <c r="M2796" s="5">
        <v>1520</v>
      </c>
      <c r="N2796" s="5" t="s">
        <v>11548</v>
      </c>
      <c r="O2796" s="5" t="s">
        <v>10913</v>
      </c>
      <c r="P2796" s="5" t="s">
        <v>33</v>
      </c>
      <c r="Q2796" s="5">
        <v>0</v>
      </c>
      <c r="R2796" s="18">
        <v>45192</v>
      </c>
      <c r="S2796" s="9">
        <v>45206</v>
      </c>
      <c r="T2796" s="5" t="s">
        <v>34</v>
      </c>
      <c r="U2796" s="5">
        <v>1520</v>
      </c>
      <c r="V2796" s="5">
        <v>0</v>
      </c>
      <c r="W2796" s="5">
        <v>0</v>
      </c>
      <c r="X2796" s="5" t="s">
        <v>11549</v>
      </c>
      <c r="Y2796" s="5" t="s">
        <v>11550</v>
      </c>
    </row>
    <row r="2797" s="5" customFormat="1" spans="1:25">
      <c r="A2797" s="5" t="s">
        <v>11551</v>
      </c>
      <c r="B2797" s="5" t="s">
        <v>26</v>
      </c>
      <c r="C2797" s="5" t="s">
        <v>27</v>
      </c>
      <c r="D2797" s="5" t="s">
        <v>328</v>
      </c>
      <c r="E2797" s="5" t="s">
        <v>6096</v>
      </c>
      <c r="F2797" s="9">
        <v>45202</v>
      </c>
      <c r="G2797" s="9">
        <v>45205</v>
      </c>
      <c r="H2797" s="5">
        <v>1</v>
      </c>
      <c r="I2797" s="5">
        <v>3</v>
      </c>
      <c r="J2797" s="5">
        <v>3</v>
      </c>
      <c r="K2797" s="5" t="s">
        <v>30</v>
      </c>
      <c r="L2797" s="5">
        <v>2883</v>
      </c>
      <c r="M2797" s="5">
        <v>2883</v>
      </c>
      <c r="N2797" s="5" t="s">
        <v>11552</v>
      </c>
      <c r="O2797" s="5" t="s">
        <v>10913</v>
      </c>
      <c r="P2797" s="5" t="s">
        <v>33</v>
      </c>
      <c r="Q2797" s="5">
        <v>0</v>
      </c>
      <c r="R2797" s="18">
        <v>45192.0000115741</v>
      </c>
      <c r="S2797" s="9">
        <v>45206</v>
      </c>
      <c r="T2797" s="5" t="s">
        <v>34</v>
      </c>
      <c r="U2797" s="5">
        <v>2883</v>
      </c>
      <c r="V2797" s="5">
        <v>0</v>
      </c>
      <c r="W2797" s="5">
        <v>0</v>
      </c>
      <c r="X2797" s="5" t="s">
        <v>11553</v>
      </c>
      <c r="Y2797" s="5" t="s">
        <v>11554</v>
      </c>
    </row>
    <row r="2798" s="5" customFormat="1" spans="1:25">
      <c r="A2798" s="5" t="s">
        <v>11555</v>
      </c>
      <c r="B2798" s="5" t="s">
        <v>26</v>
      </c>
      <c r="C2798" s="5" t="s">
        <v>27</v>
      </c>
      <c r="D2798" s="5" t="s">
        <v>1552</v>
      </c>
      <c r="E2798" s="5" t="s">
        <v>1553</v>
      </c>
      <c r="F2798" s="9">
        <v>45203</v>
      </c>
      <c r="G2798" s="9">
        <v>45205</v>
      </c>
      <c r="H2798" s="5">
        <v>1</v>
      </c>
      <c r="I2798" s="5">
        <v>2</v>
      </c>
      <c r="J2798" s="5">
        <v>2</v>
      </c>
      <c r="K2798" s="5" t="s">
        <v>30</v>
      </c>
      <c r="L2798" s="5">
        <v>1330</v>
      </c>
      <c r="M2798" s="5">
        <v>1330</v>
      </c>
      <c r="N2798" s="5" t="s">
        <v>11556</v>
      </c>
      <c r="O2798" s="5" t="s">
        <v>10913</v>
      </c>
      <c r="P2798" s="5" t="s">
        <v>33</v>
      </c>
      <c r="Q2798" s="5">
        <v>0</v>
      </c>
      <c r="R2798" s="18">
        <v>45193</v>
      </c>
      <c r="S2798" s="9">
        <v>45206</v>
      </c>
      <c r="T2798" s="5" t="s">
        <v>34</v>
      </c>
      <c r="U2798" s="5">
        <v>1330</v>
      </c>
      <c r="V2798" s="5">
        <v>0</v>
      </c>
      <c r="W2798" s="5">
        <v>0</v>
      </c>
      <c r="X2798" s="5" t="s">
        <v>11557</v>
      </c>
      <c r="Y2798" s="5" t="s">
        <v>11558</v>
      </c>
    </row>
    <row r="2799" s="5" customFormat="1" spans="1:26">
      <c r="A2799" s="5" t="s">
        <v>11559</v>
      </c>
      <c r="B2799" s="5" t="s">
        <v>26</v>
      </c>
      <c r="C2799" s="5" t="s">
        <v>27</v>
      </c>
      <c r="D2799" s="5" t="s">
        <v>11560</v>
      </c>
      <c r="E2799" s="5" t="s">
        <v>11561</v>
      </c>
      <c r="F2799" s="9">
        <v>45204</v>
      </c>
      <c r="G2799" s="9">
        <v>45205</v>
      </c>
      <c r="H2799" s="5">
        <v>2</v>
      </c>
      <c r="I2799" s="5">
        <v>1</v>
      </c>
      <c r="J2799" s="5">
        <v>2</v>
      </c>
      <c r="K2799" s="5" t="s">
        <v>30</v>
      </c>
      <c r="L2799" s="5">
        <v>1276</v>
      </c>
      <c r="M2799" s="5">
        <v>1276</v>
      </c>
      <c r="N2799" s="5" t="s">
        <v>11562</v>
      </c>
      <c r="O2799" s="5" t="s">
        <v>10913</v>
      </c>
      <c r="P2799" s="5" t="s">
        <v>33</v>
      </c>
      <c r="Q2799" s="5">
        <v>0</v>
      </c>
      <c r="R2799" s="18">
        <v>45193</v>
      </c>
      <c r="S2799" s="9">
        <v>45206</v>
      </c>
      <c r="T2799" s="5" t="s">
        <v>34</v>
      </c>
      <c r="U2799" s="5">
        <v>1276</v>
      </c>
      <c r="V2799" s="5">
        <v>0</v>
      </c>
      <c r="W2799" s="5">
        <v>0</v>
      </c>
      <c r="X2799" s="5" t="s">
        <v>11563</v>
      </c>
      <c r="Y2799" s="5">
        <v>315212125</v>
      </c>
      <c r="Z2799" s="5" t="s">
        <v>11564</v>
      </c>
    </row>
    <row r="2800" s="5" customFormat="1" spans="1:25">
      <c r="A2800" s="5" t="s">
        <v>11565</v>
      </c>
      <c r="B2800" s="5" t="s">
        <v>26</v>
      </c>
      <c r="C2800" s="5" t="s">
        <v>27</v>
      </c>
      <c r="D2800" s="5" t="s">
        <v>648</v>
      </c>
      <c r="E2800" s="5" t="s">
        <v>56</v>
      </c>
      <c r="F2800" s="9">
        <v>45202</v>
      </c>
      <c r="G2800" s="9">
        <v>45205</v>
      </c>
      <c r="H2800" s="5">
        <v>1</v>
      </c>
      <c r="I2800" s="5">
        <v>3</v>
      </c>
      <c r="J2800" s="5">
        <v>3</v>
      </c>
      <c r="K2800" s="5" t="s">
        <v>30</v>
      </c>
      <c r="L2800" s="5">
        <v>3753</v>
      </c>
      <c r="M2800" s="5">
        <v>3753</v>
      </c>
      <c r="N2800" s="5" t="s">
        <v>11566</v>
      </c>
      <c r="O2800" s="5" t="s">
        <v>10913</v>
      </c>
      <c r="P2800" s="5" t="s">
        <v>33</v>
      </c>
      <c r="Q2800" s="5">
        <v>0</v>
      </c>
      <c r="R2800" s="18">
        <v>45193.0000115741</v>
      </c>
      <c r="S2800" s="9">
        <v>45206</v>
      </c>
      <c r="T2800" s="5" t="s">
        <v>34</v>
      </c>
      <c r="U2800" s="5">
        <v>3753</v>
      </c>
      <c r="V2800" s="5">
        <v>0</v>
      </c>
      <c r="W2800" s="5">
        <v>0</v>
      </c>
      <c r="X2800" s="5" t="s">
        <v>11567</v>
      </c>
      <c r="Y2800" s="5" t="s">
        <v>11568</v>
      </c>
    </row>
    <row r="2801" s="5" customFormat="1" spans="1:25">
      <c r="A2801" s="5" t="s">
        <v>11569</v>
      </c>
      <c r="B2801" s="5" t="s">
        <v>26</v>
      </c>
      <c r="C2801" s="5" t="s">
        <v>27</v>
      </c>
      <c r="D2801" s="5" t="s">
        <v>4185</v>
      </c>
      <c r="E2801" s="5" t="s">
        <v>1171</v>
      </c>
      <c r="F2801" s="9">
        <v>45203</v>
      </c>
      <c r="G2801" s="9">
        <v>45205</v>
      </c>
      <c r="H2801" s="5">
        <v>1</v>
      </c>
      <c r="I2801" s="5">
        <v>2</v>
      </c>
      <c r="J2801" s="5">
        <v>2</v>
      </c>
      <c r="K2801" s="5" t="s">
        <v>30</v>
      </c>
      <c r="L2801" s="5">
        <v>3104</v>
      </c>
      <c r="M2801" s="5">
        <v>3104</v>
      </c>
      <c r="N2801" s="5" t="s">
        <v>11570</v>
      </c>
      <c r="O2801" s="5" t="s">
        <v>10913</v>
      </c>
      <c r="P2801" s="5" t="s">
        <v>33</v>
      </c>
      <c r="Q2801" s="5">
        <v>0</v>
      </c>
      <c r="R2801" s="18">
        <v>45074</v>
      </c>
      <c r="S2801" s="9">
        <v>45206</v>
      </c>
      <c r="T2801" s="5" t="s">
        <v>34</v>
      </c>
      <c r="U2801" s="5">
        <v>3104</v>
      </c>
      <c r="V2801" s="5">
        <v>0</v>
      </c>
      <c r="W2801" s="5">
        <v>0</v>
      </c>
      <c r="X2801" s="5" t="s">
        <v>11571</v>
      </c>
      <c r="Y2801" s="5" t="s">
        <v>42</v>
      </c>
    </row>
    <row r="2802" s="5" customFormat="1" spans="1:25">
      <c r="A2802" s="5" t="s">
        <v>11572</v>
      </c>
      <c r="B2802" s="5" t="s">
        <v>26</v>
      </c>
      <c r="C2802" s="5" t="s">
        <v>27</v>
      </c>
      <c r="D2802" s="5" t="s">
        <v>172</v>
      </c>
      <c r="E2802" s="5" t="s">
        <v>3274</v>
      </c>
      <c r="F2802" s="9">
        <v>45203</v>
      </c>
      <c r="G2802" s="9">
        <v>45205</v>
      </c>
      <c r="H2802" s="5">
        <v>1</v>
      </c>
      <c r="I2802" s="5">
        <v>2</v>
      </c>
      <c r="J2802" s="5">
        <v>2</v>
      </c>
      <c r="K2802" s="5" t="s">
        <v>30</v>
      </c>
      <c r="L2802" s="5">
        <v>9310</v>
      </c>
      <c r="M2802" s="5">
        <v>9310</v>
      </c>
      <c r="N2802" s="5" t="s">
        <v>11573</v>
      </c>
      <c r="O2802" s="5" t="s">
        <v>10913</v>
      </c>
      <c r="P2802" s="5" t="s">
        <v>33</v>
      </c>
      <c r="Q2802" s="5">
        <v>0</v>
      </c>
      <c r="R2802" s="18">
        <v>45193.0000115741</v>
      </c>
      <c r="S2802" s="9">
        <v>45206</v>
      </c>
      <c r="T2802" s="5" t="s">
        <v>34</v>
      </c>
      <c r="U2802" s="5">
        <v>9310</v>
      </c>
      <c r="V2802" s="5">
        <v>0</v>
      </c>
      <c r="W2802" s="5">
        <v>0</v>
      </c>
      <c r="X2802" s="5" t="s">
        <v>11574</v>
      </c>
      <c r="Y2802" s="5" t="s">
        <v>11575</v>
      </c>
    </row>
    <row r="2803" s="5" customFormat="1" spans="1:25">
      <c r="A2803" s="5" t="s">
        <v>11569</v>
      </c>
      <c r="B2803" s="5" t="s">
        <v>26</v>
      </c>
      <c r="C2803" s="5" t="s">
        <v>43</v>
      </c>
      <c r="D2803" s="5" t="s">
        <v>4185</v>
      </c>
      <c r="E2803" s="5" t="s">
        <v>1171</v>
      </c>
      <c r="F2803" s="9">
        <v>45203</v>
      </c>
      <c r="G2803" s="9">
        <v>45205</v>
      </c>
      <c r="H2803" s="5">
        <v>1</v>
      </c>
      <c r="I2803" s="5">
        <v>2</v>
      </c>
      <c r="J2803" s="5">
        <v>2</v>
      </c>
      <c r="K2803" s="5" t="s">
        <v>30</v>
      </c>
      <c r="L2803" s="5">
        <v>-3104</v>
      </c>
      <c r="M2803" s="5">
        <v>-3104</v>
      </c>
      <c r="N2803" s="5" t="s">
        <v>11570</v>
      </c>
      <c r="O2803" s="5" t="s">
        <v>10913</v>
      </c>
      <c r="P2803" s="5" t="s">
        <v>33</v>
      </c>
      <c r="Q2803" s="5">
        <v>0</v>
      </c>
      <c r="R2803" s="18">
        <v>45074</v>
      </c>
      <c r="S2803" s="9">
        <v>45206</v>
      </c>
      <c r="T2803" s="5" t="s">
        <v>34</v>
      </c>
      <c r="U2803" s="5">
        <v>-3104</v>
      </c>
      <c r="V2803" s="5">
        <v>0</v>
      </c>
      <c r="W2803" s="5">
        <v>0</v>
      </c>
      <c r="X2803" s="5" t="s">
        <v>11571</v>
      </c>
      <c r="Y2803" s="5" t="s">
        <v>42</v>
      </c>
    </row>
    <row r="2804" s="5" customFormat="1" spans="1:25">
      <c r="A2804" s="5" t="s">
        <v>11576</v>
      </c>
      <c r="B2804" s="5" t="s">
        <v>26</v>
      </c>
      <c r="C2804" s="5" t="s">
        <v>27</v>
      </c>
      <c r="D2804" s="5" t="s">
        <v>648</v>
      </c>
      <c r="E2804" s="5" t="s">
        <v>56</v>
      </c>
      <c r="F2804" s="9">
        <v>45202</v>
      </c>
      <c r="G2804" s="9">
        <v>45205</v>
      </c>
      <c r="H2804" s="5">
        <v>1</v>
      </c>
      <c r="I2804" s="5">
        <v>3</v>
      </c>
      <c r="J2804" s="5">
        <v>3</v>
      </c>
      <c r="K2804" s="5" t="s">
        <v>30</v>
      </c>
      <c r="L2804" s="5">
        <v>3753</v>
      </c>
      <c r="M2804" s="5">
        <v>3753</v>
      </c>
      <c r="N2804" s="5" t="s">
        <v>11577</v>
      </c>
      <c r="O2804" s="5" t="s">
        <v>10913</v>
      </c>
      <c r="P2804" s="5" t="s">
        <v>33</v>
      </c>
      <c r="Q2804" s="5">
        <v>0</v>
      </c>
      <c r="R2804" s="18">
        <v>45193</v>
      </c>
      <c r="S2804" s="9">
        <v>45206</v>
      </c>
      <c r="T2804" s="5" t="s">
        <v>34</v>
      </c>
      <c r="U2804" s="5">
        <v>3753</v>
      </c>
      <c r="V2804" s="5">
        <v>0</v>
      </c>
      <c r="W2804" s="5">
        <v>0</v>
      </c>
      <c r="X2804" s="5" t="s">
        <v>11578</v>
      </c>
      <c r="Y2804" s="5" t="s">
        <v>11579</v>
      </c>
    </row>
    <row r="2805" s="5" customFormat="1" spans="1:25">
      <c r="A2805" s="5" t="s">
        <v>11572</v>
      </c>
      <c r="B2805" s="5" t="s">
        <v>26</v>
      </c>
      <c r="C2805" s="5" t="s">
        <v>1442</v>
      </c>
      <c r="D2805" s="5" t="s">
        <v>172</v>
      </c>
      <c r="E2805" s="5" t="s">
        <v>3274</v>
      </c>
      <c r="F2805" s="9">
        <v>45203</v>
      </c>
      <c r="G2805" s="9">
        <v>45205</v>
      </c>
      <c r="H2805" s="5">
        <v>1</v>
      </c>
      <c r="I2805" s="5">
        <v>2</v>
      </c>
      <c r="J2805" s="5">
        <v>2</v>
      </c>
      <c r="K2805" s="5" t="s">
        <v>30</v>
      </c>
      <c r="L2805" s="5">
        <v>-1902.34</v>
      </c>
      <c r="M2805" s="5">
        <v>-1902.34</v>
      </c>
      <c r="N2805" s="5" t="s">
        <v>11573</v>
      </c>
      <c r="O2805" s="5" t="s">
        <v>10913</v>
      </c>
      <c r="P2805" s="5" t="s">
        <v>33</v>
      </c>
      <c r="Q2805" s="5">
        <v>0</v>
      </c>
      <c r="R2805" s="18">
        <v>45193.7779861111</v>
      </c>
      <c r="S2805" s="9">
        <v>45206</v>
      </c>
      <c r="T2805" s="5" t="s">
        <v>34</v>
      </c>
      <c r="U2805" s="5">
        <v>-1902.34</v>
      </c>
      <c r="V2805" s="5">
        <v>0</v>
      </c>
      <c r="W2805" s="5">
        <v>0</v>
      </c>
      <c r="X2805" s="5" t="s">
        <v>11574</v>
      </c>
      <c r="Y2805" s="5" t="s">
        <v>11575</v>
      </c>
    </row>
    <row r="2806" s="5" customFormat="1" spans="1:26">
      <c r="A2806" s="5" t="s">
        <v>11580</v>
      </c>
      <c r="B2806" s="5" t="s">
        <v>26</v>
      </c>
      <c r="C2806" s="5" t="s">
        <v>27</v>
      </c>
      <c r="D2806" s="5" t="s">
        <v>599</v>
      </c>
      <c r="E2806" s="5" t="s">
        <v>1518</v>
      </c>
      <c r="F2806" s="9">
        <v>45204</v>
      </c>
      <c r="G2806" s="9">
        <v>45205</v>
      </c>
      <c r="H2806" s="5">
        <v>2</v>
      </c>
      <c r="I2806" s="5">
        <v>1</v>
      </c>
      <c r="J2806" s="5">
        <v>2</v>
      </c>
      <c r="K2806" s="5" t="s">
        <v>30</v>
      </c>
      <c r="L2806" s="5">
        <v>2352</v>
      </c>
      <c r="M2806" s="5">
        <v>2352</v>
      </c>
      <c r="N2806" s="5" t="s">
        <v>11581</v>
      </c>
      <c r="O2806" s="5" t="s">
        <v>10913</v>
      </c>
      <c r="P2806" s="5" t="s">
        <v>33</v>
      </c>
      <c r="Q2806" s="5">
        <v>0</v>
      </c>
      <c r="R2806" s="18">
        <v>45194</v>
      </c>
      <c r="S2806" s="9">
        <v>45206</v>
      </c>
      <c r="T2806" s="5" t="s">
        <v>34</v>
      </c>
      <c r="U2806" s="5">
        <v>2352</v>
      </c>
      <c r="V2806" s="5">
        <v>0</v>
      </c>
      <c r="W2806" s="5">
        <v>0</v>
      </c>
      <c r="X2806" s="5" t="s">
        <v>11582</v>
      </c>
      <c r="Y2806" s="5">
        <v>3385857</v>
      </c>
      <c r="Z2806" s="5" t="s">
        <v>11583</v>
      </c>
    </row>
    <row r="2807" s="5" customFormat="1" spans="1:25">
      <c r="A2807" s="5" t="s">
        <v>11584</v>
      </c>
      <c r="B2807" s="5" t="s">
        <v>26</v>
      </c>
      <c r="C2807" s="5" t="s">
        <v>27</v>
      </c>
      <c r="D2807" s="5" t="s">
        <v>5187</v>
      </c>
      <c r="E2807" s="5" t="s">
        <v>11585</v>
      </c>
      <c r="F2807" s="9">
        <v>45202</v>
      </c>
      <c r="G2807" s="9">
        <v>45205</v>
      </c>
      <c r="H2807" s="5">
        <v>1</v>
      </c>
      <c r="I2807" s="5">
        <v>3</v>
      </c>
      <c r="J2807" s="5">
        <v>3</v>
      </c>
      <c r="K2807" s="5" t="s">
        <v>30</v>
      </c>
      <c r="L2807" s="5">
        <v>6132</v>
      </c>
      <c r="M2807" s="5">
        <v>6132</v>
      </c>
      <c r="N2807" s="5" t="s">
        <v>11586</v>
      </c>
      <c r="O2807" s="5" t="s">
        <v>10913</v>
      </c>
      <c r="P2807" s="5" t="s">
        <v>33</v>
      </c>
      <c r="Q2807" s="5">
        <v>0</v>
      </c>
      <c r="R2807" s="18">
        <v>45194.0000115741</v>
      </c>
      <c r="S2807" s="9">
        <v>45206</v>
      </c>
      <c r="T2807" s="5" t="s">
        <v>34</v>
      </c>
      <c r="U2807" s="5">
        <v>6132</v>
      </c>
      <c r="V2807" s="5">
        <v>0</v>
      </c>
      <c r="W2807" s="5">
        <v>0</v>
      </c>
      <c r="X2807" s="5" t="s">
        <v>11587</v>
      </c>
      <c r="Y2807" s="5" t="s">
        <v>11588</v>
      </c>
    </row>
    <row r="2808" s="5" customFormat="1" spans="1:25">
      <c r="A2808" s="5" t="s">
        <v>11589</v>
      </c>
      <c r="B2808" s="5" t="s">
        <v>26</v>
      </c>
      <c r="C2808" s="5" t="s">
        <v>27</v>
      </c>
      <c r="D2808" s="5" t="s">
        <v>1702</v>
      </c>
      <c r="E2808" s="5" t="s">
        <v>9065</v>
      </c>
      <c r="F2808" s="9">
        <v>45203</v>
      </c>
      <c r="G2808" s="9">
        <v>45205</v>
      </c>
      <c r="H2808" s="5">
        <v>1</v>
      </c>
      <c r="I2808" s="5">
        <v>2</v>
      </c>
      <c r="J2808" s="5">
        <v>2</v>
      </c>
      <c r="K2808" s="5" t="s">
        <v>30</v>
      </c>
      <c r="L2808" s="5">
        <v>1302</v>
      </c>
      <c r="M2808" s="5">
        <v>1302</v>
      </c>
      <c r="N2808" s="5" t="s">
        <v>11590</v>
      </c>
      <c r="O2808" s="5" t="s">
        <v>10913</v>
      </c>
      <c r="P2808" s="5" t="s">
        <v>33</v>
      </c>
      <c r="Q2808" s="5">
        <v>0</v>
      </c>
      <c r="R2808" s="18">
        <v>45194.0000115741</v>
      </c>
      <c r="S2808" s="9">
        <v>45206</v>
      </c>
      <c r="T2808" s="5" t="s">
        <v>34</v>
      </c>
      <c r="U2808" s="5">
        <v>1302</v>
      </c>
      <c r="V2808" s="5">
        <v>0</v>
      </c>
      <c r="W2808" s="5">
        <v>0</v>
      </c>
      <c r="X2808" s="5" t="s">
        <v>11591</v>
      </c>
      <c r="Y2808" s="5" t="s">
        <v>11592</v>
      </c>
    </row>
    <row r="2809" s="5" customFormat="1" spans="1:25">
      <c r="A2809" s="5" t="s">
        <v>11593</v>
      </c>
      <c r="B2809" s="5" t="s">
        <v>26</v>
      </c>
      <c r="C2809" s="5" t="s">
        <v>27</v>
      </c>
      <c r="D2809" s="5" t="s">
        <v>1202</v>
      </c>
      <c r="E2809" s="5" t="s">
        <v>11594</v>
      </c>
      <c r="F2809" s="9">
        <v>45201</v>
      </c>
      <c r="G2809" s="9">
        <v>45205</v>
      </c>
      <c r="H2809" s="5">
        <v>1</v>
      </c>
      <c r="I2809" s="5">
        <v>4</v>
      </c>
      <c r="J2809" s="5">
        <v>4</v>
      </c>
      <c r="K2809" s="5" t="s">
        <v>30</v>
      </c>
      <c r="L2809" s="5">
        <v>4480</v>
      </c>
      <c r="M2809" s="5">
        <v>4480</v>
      </c>
      <c r="N2809" s="5" t="s">
        <v>11595</v>
      </c>
      <c r="O2809" s="5" t="s">
        <v>10913</v>
      </c>
      <c r="P2809" s="5" t="s">
        <v>33</v>
      </c>
      <c r="Q2809" s="5">
        <v>0</v>
      </c>
      <c r="R2809" s="18">
        <v>45194.0000115741</v>
      </c>
      <c r="S2809" s="9">
        <v>45206</v>
      </c>
      <c r="T2809" s="5" t="s">
        <v>34</v>
      </c>
      <c r="U2809" s="5">
        <v>4480</v>
      </c>
      <c r="V2809" s="5">
        <v>0</v>
      </c>
      <c r="W2809" s="5">
        <v>0</v>
      </c>
      <c r="X2809" s="5" t="s">
        <v>11596</v>
      </c>
      <c r="Y2809" s="5" t="s">
        <v>11597</v>
      </c>
    </row>
    <row r="2810" s="5" customFormat="1" spans="1:25">
      <c r="A2810" s="5" t="s">
        <v>11598</v>
      </c>
      <c r="B2810" s="5" t="s">
        <v>26</v>
      </c>
      <c r="C2810" s="5" t="s">
        <v>27</v>
      </c>
      <c r="D2810" s="5" t="s">
        <v>2120</v>
      </c>
      <c r="E2810" s="5" t="s">
        <v>3725</v>
      </c>
      <c r="F2810" s="9">
        <v>45203</v>
      </c>
      <c r="G2810" s="9">
        <v>45205</v>
      </c>
      <c r="H2810" s="5">
        <v>1</v>
      </c>
      <c r="I2810" s="5">
        <v>2</v>
      </c>
      <c r="J2810" s="5">
        <v>2</v>
      </c>
      <c r="K2810" s="5" t="s">
        <v>30</v>
      </c>
      <c r="L2810" s="5">
        <v>3200</v>
      </c>
      <c r="M2810" s="5">
        <v>3200</v>
      </c>
      <c r="N2810" s="5" t="s">
        <v>11599</v>
      </c>
      <c r="O2810" s="5" t="s">
        <v>10913</v>
      </c>
      <c r="P2810" s="5" t="s">
        <v>33</v>
      </c>
      <c r="Q2810" s="5">
        <v>0</v>
      </c>
      <c r="R2810" s="18">
        <v>45194</v>
      </c>
      <c r="S2810" s="9">
        <v>45206</v>
      </c>
      <c r="T2810" s="5" t="s">
        <v>34</v>
      </c>
      <c r="U2810" s="5">
        <v>3200</v>
      </c>
      <c r="V2810" s="5">
        <v>0</v>
      </c>
      <c r="W2810" s="5">
        <v>0</v>
      </c>
      <c r="X2810" s="5" t="s">
        <v>11600</v>
      </c>
      <c r="Y2810" s="5" t="s">
        <v>11601</v>
      </c>
    </row>
    <row r="2811" s="5" customFormat="1" spans="1:25">
      <c r="A2811" s="5" t="s">
        <v>11602</v>
      </c>
      <c r="B2811" s="5" t="s">
        <v>26</v>
      </c>
      <c r="C2811" s="5" t="s">
        <v>27</v>
      </c>
      <c r="D2811" s="5" t="s">
        <v>648</v>
      </c>
      <c r="E2811" s="5" t="s">
        <v>56</v>
      </c>
      <c r="F2811" s="9">
        <v>45202</v>
      </c>
      <c r="G2811" s="9">
        <v>45205</v>
      </c>
      <c r="H2811" s="5">
        <v>1</v>
      </c>
      <c r="I2811" s="5">
        <v>3</v>
      </c>
      <c r="J2811" s="5">
        <v>3</v>
      </c>
      <c r="K2811" s="5" t="s">
        <v>30</v>
      </c>
      <c r="L2811" s="5">
        <v>3753</v>
      </c>
      <c r="M2811" s="5">
        <v>3753</v>
      </c>
      <c r="N2811" s="5" t="s">
        <v>11603</v>
      </c>
      <c r="O2811" s="5" t="s">
        <v>10913</v>
      </c>
      <c r="P2811" s="5" t="s">
        <v>33</v>
      </c>
      <c r="Q2811" s="5">
        <v>0</v>
      </c>
      <c r="R2811" s="18">
        <v>45194</v>
      </c>
      <c r="S2811" s="9">
        <v>45206</v>
      </c>
      <c r="T2811" s="5" t="s">
        <v>34</v>
      </c>
      <c r="U2811" s="5">
        <v>3753</v>
      </c>
      <c r="V2811" s="5">
        <v>0</v>
      </c>
      <c r="W2811" s="5">
        <v>0</v>
      </c>
      <c r="X2811" s="5" t="s">
        <v>11604</v>
      </c>
      <c r="Y2811" s="5" t="s">
        <v>11605</v>
      </c>
    </row>
    <row r="2812" s="5" customFormat="1" spans="1:25">
      <c r="A2812" s="5" t="s">
        <v>11606</v>
      </c>
      <c r="B2812" s="5" t="s">
        <v>26</v>
      </c>
      <c r="C2812" s="5" t="s">
        <v>27</v>
      </c>
      <c r="D2812" s="5" t="s">
        <v>1802</v>
      </c>
      <c r="E2812" s="5" t="s">
        <v>88</v>
      </c>
      <c r="F2812" s="9">
        <v>45203</v>
      </c>
      <c r="G2812" s="9">
        <v>45205</v>
      </c>
      <c r="H2812" s="5">
        <v>1</v>
      </c>
      <c r="I2812" s="5">
        <v>2</v>
      </c>
      <c r="J2812" s="5">
        <v>2</v>
      </c>
      <c r="K2812" s="5" t="s">
        <v>30</v>
      </c>
      <c r="L2812" s="5">
        <v>850</v>
      </c>
      <c r="M2812" s="5">
        <v>850</v>
      </c>
      <c r="N2812" s="5" t="s">
        <v>11607</v>
      </c>
      <c r="O2812" s="5" t="s">
        <v>10913</v>
      </c>
      <c r="P2812" s="5" t="s">
        <v>33</v>
      </c>
      <c r="Q2812" s="5">
        <v>0</v>
      </c>
      <c r="R2812" s="18">
        <v>45194.0000115741</v>
      </c>
      <c r="S2812" s="9">
        <v>45206</v>
      </c>
      <c r="T2812" s="5" t="s">
        <v>34</v>
      </c>
      <c r="U2812" s="5">
        <v>850</v>
      </c>
      <c r="V2812" s="5">
        <v>0</v>
      </c>
      <c r="W2812" s="5">
        <v>0</v>
      </c>
      <c r="X2812" s="5" t="s">
        <v>11608</v>
      </c>
      <c r="Y2812" s="5" t="s">
        <v>11609</v>
      </c>
    </row>
    <row r="2813" s="5" customFormat="1" spans="1:25">
      <c r="A2813" s="5" t="s">
        <v>11610</v>
      </c>
      <c r="B2813" s="5" t="s">
        <v>26</v>
      </c>
      <c r="C2813" s="5" t="s">
        <v>27</v>
      </c>
      <c r="D2813" s="5" t="s">
        <v>531</v>
      </c>
      <c r="E2813" s="5" t="s">
        <v>1457</v>
      </c>
      <c r="F2813" s="9">
        <v>45203</v>
      </c>
      <c r="G2813" s="9">
        <v>45205</v>
      </c>
      <c r="H2813" s="5">
        <v>1</v>
      </c>
      <c r="I2813" s="5">
        <v>2</v>
      </c>
      <c r="J2813" s="5">
        <v>2</v>
      </c>
      <c r="K2813" s="5" t="s">
        <v>30</v>
      </c>
      <c r="L2813" s="5">
        <v>1208</v>
      </c>
      <c r="M2813" s="5">
        <v>1208</v>
      </c>
      <c r="N2813" s="5" t="s">
        <v>11611</v>
      </c>
      <c r="O2813" s="5" t="s">
        <v>10913</v>
      </c>
      <c r="P2813" s="5" t="s">
        <v>33</v>
      </c>
      <c r="Q2813" s="5">
        <v>0</v>
      </c>
      <c r="R2813" s="18">
        <v>45194</v>
      </c>
      <c r="S2813" s="9">
        <v>45206</v>
      </c>
      <c r="T2813" s="5" t="s">
        <v>34</v>
      </c>
      <c r="U2813" s="5">
        <v>1208</v>
      </c>
      <c r="V2813" s="5">
        <v>0</v>
      </c>
      <c r="W2813" s="5">
        <v>0</v>
      </c>
      <c r="X2813" s="5" t="s">
        <v>11612</v>
      </c>
      <c r="Y2813" s="5" t="s">
        <v>11613</v>
      </c>
    </row>
    <row r="2814" s="5" customFormat="1" spans="1:25">
      <c r="A2814" s="5" t="s">
        <v>11614</v>
      </c>
      <c r="B2814" s="5" t="s">
        <v>26</v>
      </c>
      <c r="C2814" s="5" t="s">
        <v>27</v>
      </c>
      <c r="D2814" s="5" t="s">
        <v>7456</v>
      </c>
      <c r="E2814" s="5" t="s">
        <v>7457</v>
      </c>
      <c r="F2814" s="9">
        <v>45204</v>
      </c>
      <c r="G2814" s="9">
        <v>45205</v>
      </c>
      <c r="H2814" s="5">
        <v>1</v>
      </c>
      <c r="I2814" s="5">
        <v>1</v>
      </c>
      <c r="J2814" s="5">
        <v>1</v>
      </c>
      <c r="K2814" s="5" t="s">
        <v>30</v>
      </c>
      <c r="L2814" s="5">
        <v>507</v>
      </c>
      <c r="M2814" s="5">
        <v>507</v>
      </c>
      <c r="N2814" s="5" t="s">
        <v>10501</v>
      </c>
      <c r="O2814" s="5" t="s">
        <v>10913</v>
      </c>
      <c r="P2814" s="5" t="s">
        <v>33</v>
      </c>
      <c r="Q2814" s="5">
        <v>0</v>
      </c>
      <c r="R2814" s="18">
        <v>45194</v>
      </c>
      <c r="S2814" s="9">
        <v>45206</v>
      </c>
      <c r="T2814" s="5" t="s">
        <v>34</v>
      </c>
      <c r="U2814" s="5">
        <v>507</v>
      </c>
      <c r="V2814" s="5">
        <v>0</v>
      </c>
      <c r="W2814" s="5">
        <v>0</v>
      </c>
      <c r="X2814" s="5" t="s">
        <v>11615</v>
      </c>
      <c r="Y2814" s="5" t="s">
        <v>11616</v>
      </c>
    </row>
    <row r="2815" s="5" customFormat="1" spans="1:25">
      <c r="A2815" s="5" t="s">
        <v>11617</v>
      </c>
      <c r="B2815" s="5" t="s">
        <v>26</v>
      </c>
      <c r="C2815" s="5" t="s">
        <v>27</v>
      </c>
      <c r="D2815" s="5" t="s">
        <v>648</v>
      </c>
      <c r="E2815" s="5" t="s">
        <v>649</v>
      </c>
      <c r="F2815" s="9">
        <v>45203</v>
      </c>
      <c r="G2815" s="9">
        <v>45205</v>
      </c>
      <c r="H2815" s="5">
        <v>1</v>
      </c>
      <c r="I2815" s="5">
        <v>2</v>
      </c>
      <c r="J2815" s="5">
        <v>2</v>
      </c>
      <c r="K2815" s="5" t="s">
        <v>30</v>
      </c>
      <c r="L2815" s="5">
        <v>2514</v>
      </c>
      <c r="M2815" s="5">
        <v>2514</v>
      </c>
      <c r="N2815" s="5" t="s">
        <v>11618</v>
      </c>
      <c r="O2815" s="5" t="s">
        <v>10913</v>
      </c>
      <c r="P2815" s="5" t="s">
        <v>33</v>
      </c>
      <c r="Q2815" s="5">
        <v>0</v>
      </c>
      <c r="R2815" s="18">
        <v>45194.0000115741</v>
      </c>
      <c r="S2815" s="9">
        <v>45206</v>
      </c>
      <c r="T2815" s="5" t="s">
        <v>34</v>
      </c>
      <c r="U2815" s="5">
        <v>2514</v>
      </c>
      <c r="V2815" s="5">
        <v>0</v>
      </c>
      <c r="W2815" s="5">
        <v>0</v>
      </c>
      <c r="X2815" s="5" t="s">
        <v>11619</v>
      </c>
      <c r="Y2815" s="5" t="s">
        <v>11620</v>
      </c>
    </row>
    <row r="2816" s="5" customFormat="1" spans="1:25">
      <c r="A2816" s="5" t="s">
        <v>11621</v>
      </c>
      <c r="B2816" s="5" t="s">
        <v>26</v>
      </c>
      <c r="C2816" s="5" t="s">
        <v>27</v>
      </c>
      <c r="D2816" s="5" t="s">
        <v>2736</v>
      </c>
      <c r="E2816" s="5" t="s">
        <v>11622</v>
      </c>
      <c r="F2816" s="9">
        <v>45203</v>
      </c>
      <c r="G2816" s="9">
        <v>45205</v>
      </c>
      <c r="H2816" s="5">
        <v>1</v>
      </c>
      <c r="I2816" s="5">
        <v>2</v>
      </c>
      <c r="J2816" s="5">
        <v>2</v>
      </c>
      <c r="K2816" s="5" t="s">
        <v>30</v>
      </c>
      <c r="L2816" s="5">
        <v>1726</v>
      </c>
      <c r="M2816" s="5">
        <v>1726</v>
      </c>
      <c r="N2816" s="5" t="s">
        <v>11623</v>
      </c>
      <c r="O2816" s="5" t="s">
        <v>10913</v>
      </c>
      <c r="P2816" s="5" t="s">
        <v>33</v>
      </c>
      <c r="Q2816" s="5">
        <v>0</v>
      </c>
      <c r="R2816" s="18">
        <v>45194.0000115741</v>
      </c>
      <c r="S2816" s="9">
        <v>45206</v>
      </c>
      <c r="T2816" s="5" t="s">
        <v>34</v>
      </c>
      <c r="U2816" s="5">
        <v>1726</v>
      </c>
      <c r="V2816" s="5">
        <v>0</v>
      </c>
      <c r="W2816" s="5">
        <v>0</v>
      </c>
      <c r="X2816" s="5" t="s">
        <v>11624</v>
      </c>
      <c r="Y2816" s="5" t="s">
        <v>11625</v>
      </c>
    </row>
    <row r="2817" s="5" customFormat="1" spans="1:25">
      <c r="A2817" s="5" t="s">
        <v>11626</v>
      </c>
      <c r="B2817" s="5" t="s">
        <v>26</v>
      </c>
      <c r="C2817" s="5" t="s">
        <v>27</v>
      </c>
      <c r="D2817" s="5" t="s">
        <v>2472</v>
      </c>
      <c r="E2817" s="5" t="s">
        <v>11627</v>
      </c>
      <c r="F2817" s="9">
        <v>45203</v>
      </c>
      <c r="G2817" s="9">
        <v>45205</v>
      </c>
      <c r="H2817" s="5">
        <v>1</v>
      </c>
      <c r="I2817" s="5">
        <v>2</v>
      </c>
      <c r="J2817" s="5">
        <v>2</v>
      </c>
      <c r="K2817" s="5" t="s">
        <v>30</v>
      </c>
      <c r="L2817" s="5">
        <v>2900</v>
      </c>
      <c r="M2817" s="5">
        <v>2900</v>
      </c>
      <c r="N2817" s="5" t="s">
        <v>11628</v>
      </c>
      <c r="O2817" s="5" t="s">
        <v>10913</v>
      </c>
      <c r="P2817" s="5" t="s">
        <v>33</v>
      </c>
      <c r="Q2817" s="5">
        <v>0</v>
      </c>
      <c r="R2817" s="18">
        <v>45195.0000115741</v>
      </c>
      <c r="S2817" s="9">
        <v>45206</v>
      </c>
      <c r="T2817" s="5" t="s">
        <v>34</v>
      </c>
      <c r="U2817" s="5">
        <v>2900</v>
      </c>
      <c r="V2817" s="5">
        <v>0</v>
      </c>
      <c r="W2817" s="5">
        <v>0</v>
      </c>
      <c r="X2817" s="5" t="s">
        <v>11629</v>
      </c>
      <c r="Y2817" s="5" t="s">
        <v>11630</v>
      </c>
    </row>
    <row r="2818" s="5" customFormat="1" spans="1:25">
      <c r="A2818" s="5" t="s">
        <v>11631</v>
      </c>
      <c r="B2818" s="5" t="s">
        <v>26</v>
      </c>
      <c r="C2818" s="5" t="s">
        <v>27</v>
      </c>
      <c r="D2818" s="5" t="s">
        <v>7456</v>
      </c>
      <c r="E2818" s="5" t="s">
        <v>7457</v>
      </c>
      <c r="F2818" s="9">
        <v>45204</v>
      </c>
      <c r="G2818" s="9">
        <v>45205</v>
      </c>
      <c r="H2818" s="5">
        <v>1</v>
      </c>
      <c r="I2818" s="5">
        <v>1</v>
      </c>
      <c r="J2818" s="5">
        <v>1</v>
      </c>
      <c r="K2818" s="5" t="s">
        <v>30</v>
      </c>
      <c r="L2818" s="5">
        <v>200</v>
      </c>
      <c r="M2818" s="5">
        <v>200</v>
      </c>
      <c r="N2818" s="5" t="s">
        <v>11632</v>
      </c>
      <c r="O2818" s="5" t="s">
        <v>10913</v>
      </c>
      <c r="P2818" s="5" t="s">
        <v>33</v>
      </c>
      <c r="Q2818" s="5">
        <v>0</v>
      </c>
      <c r="R2818" s="18">
        <v>45195.0000115741</v>
      </c>
      <c r="S2818" s="9">
        <v>45206</v>
      </c>
      <c r="T2818" s="5" t="s">
        <v>34</v>
      </c>
      <c r="U2818" s="5">
        <v>200</v>
      </c>
      <c r="V2818" s="5">
        <v>0</v>
      </c>
      <c r="W2818" s="5">
        <v>0</v>
      </c>
      <c r="X2818" s="5" t="s">
        <v>42</v>
      </c>
      <c r="Y2818" s="5" t="s">
        <v>42</v>
      </c>
    </row>
    <row r="2819" s="5" customFormat="1" spans="1:25">
      <c r="A2819" s="5" t="s">
        <v>11633</v>
      </c>
      <c r="B2819" s="5" t="s">
        <v>26</v>
      </c>
      <c r="C2819" s="5" t="s">
        <v>27</v>
      </c>
      <c r="D2819" s="5" t="s">
        <v>588</v>
      </c>
      <c r="E2819" s="5" t="s">
        <v>589</v>
      </c>
      <c r="F2819" s="9">
        <v>45202</v>
      </c>
      <c r="G2819" s="9">
        <v>45205</v>
      </c>
      <c r="H2819" s="5">
        <v>1</v>
      </c>
      <c r="I2819" s="5">
        <v>3</v>
      </c>
      <c r="J2819" s="5">
        <v>3</v>
      </c>
      <c r="K2819" s="5" t="s">
        <v>30</v>
      </c>
      <c r="L2819" s="5">
        <v>624</v>
      </c>
      <c r="M2819" s="5">
        <v>624</v>
      </c>
      <c r="N2819" s="5" t="s">
        <v>11634</v>
      </c>
      <c r="O2819" s="5" t="s">
        <v>10913</v>
      </c>
      <c r="P2819" s="5" t="s">
        <v>33</v>
      </c>
      <c r="Q2819" s="5">
        <v>0</v>
      </c>
      <c r="R2819" s="18">
        <v>45195</v>
      </c>
      <c r="S2819" s="9">
        <v>45206</v>
      </c>
      <c r="T2819" s="5" t="s">
        <v>34</v>
      </c>
      <c r="U2819" s="5">
        <v>624</v>
      </c>
      <c r="V2819" s="5">
        <v>0</v>
      </c>
      <c r="W2819" s="5">
        <v>0</v>
      </c>
      <c r="X2819" s="5" t="s">
        <v>11635</v>
      </c>
      <c r="Y2819" s="5" t="s">
        <v>11636</v>
      </c>
    </row>
    <row r="2820" s="5" customFormat="1" spans="1:25">
      <c r="A2820" s="5" t="s">
        <v>11637</v>
      </c>
      <c r="B2820" s="5" t="s">
        <v>26</v>
      </c>
      <c r="C2820" s="5" t="s">
        <v>27</v>
      </c>
      <c r="D2820" s="5" t="s">
        <v>1802</v>
      </c>
      <c r="E2820" s="5" t="s">
        <v>88</v>
      </c>
      <c r="F2820" s="9">
        <v>45200</v>
      </c>
      <c r="G2820" s="9">
        <v>45205</v>
      </c>
      <c r="H2820" s="5">
        <v>1</v>
      </c>
      <c r="I2820" s="5">
        <v>5</v>
      </c>
      <c r="J2820" s="5">
        <v>5</v>
      </c>
      <c r="K2820" s="5" t="s">
        <v>30</v>
      </c>
      <c r="L2820" s="5">
        <v>2527</v>
      </c>
      <c r="M2820" s="5">
        <v>2527</v>
      </c>
      <c r="N2820" s="5" t="s">
        <v>11638</v>
      </c>
      <c r="O2820" s="5" t="s">
        <v>10913</v>
      </c>
      <c r="P2820" s="5" t="s">
        <v>33</v>
      </c>
      <c r="Q2820" s="5">
        <v>0</v>
      </c>
      <c r="R2820" s="18">
        <v>45195</v>
      </c>
      <c r="S2820" s="9">
        <v>45206</v>
      </c>
      <c r="T2820" s="5" t="s">
        <v>34</v>
      </c>
      <c r="U2820" s="5">
        <v>2527</v>
      </c>
      <c r="V2820" s="5">
        <v>0</v>
      </c>
      <c r="W2820" s="5">
        <v>0</v>
      </c>
      <c r="X2820" s="5" t="s">
        <v>11639</v>
      </c>
      <c r="Y2820" s="5" t="s">
        <v>11640</v>
      </c>
    </row>
    <row r="2821" s="5" customFormat="1" spans="1:25">
      <c r="A2821" s="5" t="s">
        <v>11641</v>
      </c>
      <c r="B2821" s="5" t="s">
        <v>26</v>
      </c>
      <c r="C2821" s="5" t="s">
        <v>27</v>
      </c>
      <c r="D2821" s="5" t="s">
        <v>886</v>
      </c>
      <c r="E2821" s="5" t="s">
        <v>2773</v>
      </c>
      <c r="F2821" s="9">
        <v>45202</v>
      </c>
      <c r="G2821" s="9">
        <v>45205</v>
      </c>
      <c r="H2821" s="5">
        <v>1</v>
      </c>
      <c r="I2821" s="5">
        <v>3</v>
      </c>
      <c r="J2821" s="5">
        <v>3</v>
      </c>
      <c r="K2821" s="5" t="s">
        <v>30</v>
      </c>
      <c r="L2821" s="5">
        <v>1761</v>
      </c>
      <c r="M2821" s="5">
        <v>1761</v>
      </c>
      <c r="N2821" s="5" t="s">
        <v>11642</v>
      </c>
      <c r="O2821" s="5" t="s">
        <v>10913</v>
      </c>
      <c r="P2821" s="5" t="s">
        <v>33</v>
      </c>
      <c r="Q2821" s="5">
        <v>0</v>
      </c>
      <c r="R2821" s="18">
        <v>45196</v>
      </c>
      <c r="S2821" s="9">
        <v>45206</v>
      </c>
      <c r="T2821" s="5" t="s">
        <v>34</v>
      </c>
      <c r="U2821" s="5">
        <v>1761</v>
      </c>
      <c r="V2821" s="5">
        <v>0</v>
      </c>
      <c r="W2821" s="5">
        <v>0</v>
      </c>
      <c r="X2821" s="5" t="s">
        <v>11643</v>
      </c>
      <c r="Y2821" s="5" t="s">
        <v>11644</v>
      </c>
    </row>
    <row r="2822" s="5" customFormat="1" spans="1:25">
      <c r="A2822" s="5" t="s">
        <v>11645</v>
      </c>
      <c r="B2822" s="5" t="s">
        <v>26</v>
      </c>
      <c r="C2822" s="5" t="s">
        <v>27</v>
      </c>
      <c r="D2822" s="5" t="s">
        <v>2524</v>
      </c>
      <c r="E2822" s="5" t="s">
        <v>9393</v>
      </c>
      <c r="F2822" s="9">
        <v>45203</v>
      </c>
      <c r="G2822" s="9">
        <v>45205</v>
      </c>
      <c r="H2822" s="5">
        <v>1</v>
      </c>
      <c r="I2822" s="5">
        <v>2</v>
      </c>
      <c r="J2822" s="5">
        <v>2</v>
      </c>
      <c r="K2822" s="5" t="s">
        <v>30</v>
      </c>
      <c r="L2822" s="5">
        <v>1758</v>
      </c>
      <c r="M2822" s="5">
        <v>1758</v>
      </c>
      <c r="N2822" s="5" t="s">
        <v>11646</v>
      </c>
      <c r="O2822" s="5" t="s">
        <v>10913</v>
      </c>
      <c r="P2822" s="5" t="s">
        <v>33</v>
      </c>
      <c r="Q2822" s="5">
        <v>0</v>
      </c>
      <c r="R2822" s="18">
        <v>45196</v>
      </c>
      <c r="S2822" s="9">
        <v>45206</v>
      </c>
      <c r="T2822" s="5" t="s">
        <v>34</v>
      </c>
      <c r="U2822" s="5">
        <v>1758</v>
      </c>
      <c r="V2822" s="5">
        <v>0</v>
      </c>
      <c r="W2822" s="5">
        <v>0</v>
      </c>
      <c r="X2822" s="5" t="s">
        <v>11647</v>
      </c>
      <c r="Y2822" s="5" t="s">
        <v>11648</v>
      </c>
    </row>
    <row r="2823" s="5" customFormat="1" spans="1:25">
      <c r="A2823" s="5" t="s">
        <v>11649</v>
      </c>
      <c r="B2823" s="5" t="s">
        <v>26</v>
      </c>
      <c r="C2823" s="5" t="s">
        <v>27</v>
      </c>
      <c r="D2823" s="5" t="s">
        <v>3665</v>
      </c>
      <c r="E2823" s="5" t="s">
        <v>5370</v>
      </c>
      <c r="F2823" s="9">
        <v>45203</v>
      </c>
      <c r="G2823" s="9">
        <v>45205</v>
      </c>
      <c r="H2823" s="5">
        <v>1</v>
      </c>
      <c r="I2823" s="5">
        <v>2</v>
      </c>
      <c r="J2823" s="5">
        <v>2</v>
      </c>
      <c r="K2823" s="5" t="s">
        <v>30</v>
      </c>
      <c r="L2823" s="5">
        <v>1350</v>
      </c>
      <c r="M2823" s="5">
        <v>1350</v>
      </c>
      <c r="N2823" s="5" t="s">
        <v>11650</v>
      </c>
      <c r="O2823" s="5" t="s">
        <v>10913</v>
      </c>
      <c r="P2823" s="5" t="s">
        <v>33</v>
      </c>
      <c r="Q2823" s="5">
        <v>0</v>
      </c>
      <c r="R2823" s="18">
        <v>45196.0000115741</v>
      </c>
      <c r="S2823" s="9">
        <v>45206</v>
      </c>
      <c r="T2823" s="5" t="s">
        <v>34</v>
      </c>
      <c r="U2823" s="5">
        <v>1350</v>
      </c>
      <c r="V2823" s="5">
        <v>0</v>
      </c>
      <c r="W2823" s="5">
        <v>0</v>
      </c>
      <c r="X2823" s="5" t="s">
        <v>11651</v>
      </c>
      <c r="Y2823" s="5" t="s">
        <v>11652</v>
      </c>
    </row>
    <row r="2824" s="5" customFormat="1" spans="1:25">
      <c r="A2824" s="5" t="s">
        <v>11653</v>
      </c>
      <c r="B2824" s="5" t="s">
        <v>26</v>
      </c>
      <c r="C2824" s="5" t="s">
        <v>27</v>
      </c>
      <c r="D2824" s="5" t="s">
        <v>2882</v>
      </c>
      <c r="E2824" s="5" t="s">
        <v>2883</v>
      </c>
      <c r="F2824" s="9">
        <v>45204</v>
      </c>
      <c r="G2824" s="9">
        <v>45205</v>
      </c>
      <c r="H2824" s="5">
        <v>1</v>
      </c>
      <c r="I2824" s="5">
        <v>1</v>
      </c>
      <c r="J2824" s="5">
        <v>1</v>
      </c>
      <c r="K2824" s="5" t="s">
        <v>30</v>
      </c>
      <c r="L2824" s="5">
        <v>370</v>
      </c>
      <c r="M2824" s="5">
        <v>370</v>
      </c>
      <c r="N2824" s="5" t="s">
        <v>11654</v>
      </c>
      <c r="O2824" s="5" t="s">
        <v>10913</v>
      </c>
      <c r="P2824" s="5" t="s">
        <v>33</v>
      </c>
      <c r="Q2824" s="5">
        <v>0</v>
      </c>
      <c r="R2824" s="18">
        <v>45196</v>
      </c>
      <c r="S2824" s="9">
        <v>45206</v>
      </c>
      <c r="T2824" s="5" t="s">
        <v>34</v>
      </c>
      <c r="U2824" s="5">
        <v>370</v>
      </c>
      <c r="V2824" s="5">
        <v>0</v>
      </c>
      <c r="W2824" s="5">
        <v>0</v>
      </c>
      <c r="X2824" s="5" t="s">
        <v>11655</v>
      </c>
      <c r="Y2824" s="5" t="s">
        <v>11656</v>
      </c>
    </row>
    <row r="2825" s="5" customFormat="1" spans="1:25">
      <c r="A2825" s="5" t="s">
        <v>11657</v>
      </c>
      <c r="B2825" s="5" t="s">
        <v>26</v>
      </c>
      <c r="C2825" s="5" t="s">
        <v>27</v>
      </c>
      <c r="D2825" s="5" t="s">
        <v>5858</v>
      </c>
      <c r="E2825" s="5" t="s">
        <v>1850</v>
      </c>
      <c r="F2825" s="9">
        <v>45203</v>
      </c>
      <c r="G2825" s="9">
        <v>45205</v>
      </c>
      <c r="H2825" s="5">
        <v>1</v>
      </c>
      <c r="I2825" s="5">
        <v>2</v>
      </c>
      <c r="J2825" s="5">
        <v>2</v>
      </c>
      <c r="K2825" s="5" t="s">
        <v>30</v>
      </c>
      <c r="L2825" s="5">
        <v>866</v>
      </c>
      <c r="M2825" s="5">
        <v>866</v>
      </c>
      <c r="N2825" s="5" t="s">
        <v>7532</v>
      </c>
      <c r="O2825" s="5" t="s">
        <v>10913</v>
      </c>
      <c r="P2825" s="5" t="s">
        <v>33</v>
      </c>
      <c r="Q2825" s="5">
        <v>0</v>
      </c>
      <c r="R2825" s="18">
        <v>45196.0000115741</v>
      </c>
      <c r="S2825" s="9">
        <v>45206</v>
      </c>
      <c r="T2825" s="5" t="s">
        <v>34</v>
      </c>
      <c r="U2825" s="5">
        <v>866</v>
      </c>
      <c r="V2825" s="5">
        <v>0</v>
      </c>
      <c r="W2825" s="5">
        <v>0</v>
      </c>
      <c r="X2825" s="5" t="s">
        <v>11658</v>
      </c>
      <c r="Y2825" s="5" t="s">
        <v>11659</v>
      </c>
    </row>
    <row r="2826" s="5" customFormat="1" spans="1:25">
      <c r="A2826" s="5" t="s">
        <v>11259</v>
      </c>
      <c r="B2826" s="5" t="s">
        <v>26</v>
      </c>
      <c r="C2826" s="5" t="s">
        <v>43</v>
      </c>
      <c r="D2826" s="5" t="s">
        <v>958</v>
      </c>
      <c r="E2826" s="5" t="s">
        <v>959</v>
      </c>
      <c r="F2826" s="9">
        <v>45202</v>
      </c>
      <c r="G2826" s="9">
        <v>45205</v>
      </c>
      <c r="H2826" s="5">
        <v>1</v>
      </c>
      <c r="I2826" s="5">
        <v>3</v>
      </c>
      <c r="J2826" s="5">
        <v>3</v>
      </c>
      <c r="K2826" s="5" t="s">
        <v>30</v>
      </c>
      <c r="L2826" s="5">
        <v>-765</v>
      </c>
      <c r="M2826" s="5">
        <v>-765</v>
      </c>
      <c r="N2826" s="5" t="s">
        <v>11260</v>
      </c>
      <c r="O2826" s="5" t="s">
        <v>10913</v>
      </c>
      <c r="P2826" s="5" t="s">
        <v>33</v>
      </c>
      <c r="Q2826" s="5">
        <v>0</v>
      </c>
      <c r="R2826" s="18">
        <v>45177.0000115741</v>
      </c>
      <c r="S2826" s="9">
        <v>45206</v>
      </c>
      <c r="T2826" s="5" t="s">
        <v>34</v>
      </c>
      <c r="U2826" s="5">
        <v>-765</v>
      </c>
      <c r="V2826" s="5">
        <v>0</v>
      </c>
      <c r="W2826" s="5">
        <v>0</v>
      </c>
      <c r="X2826" s="5" t="s">
        <v>11261</v>
      </c>
      <c r="Y2826" s="5" t="s">
        <v>11262</v>
      </c>
    </row>
    <row r="2827" s="5" customFormat="1" spans="1:25">
      <c r="A2827" s="5" t="s">
        <v>11660</v>
      </c>
      <c r="B2827" s="5" t="s">
        <v>26</v>
      </c>
      <c r="C2827" s="5" t="s">
        <v>27</v>
      </c>
      <c r="D2827" s="5" t="s">
        <v>4549</v>
      </c>
      <c r="E2827" s="5" t="s">
        <v>4550</v>
      </c>
      <c r="F2827" s="9">
        <v>45202</v>
      </c>
      <c r="G2827" s="9">
        <v>45205</v>
      </c>
      <c r="H2827" s="5">
        <v>1</v>
      </c>
      <c r="I2827" s="5">
        <v>3</v>
      </c>
      <c r="J2827" s="5">
        <v>3</v>
      </c>
      <c r="K2827" s="5" t="s">
        <v>30</v>
      </c>
      <c r="L2827" s="5">
        <v>3147</v>
      </c>
      <c r="M2827" s="5">
        <v>3147</v>
      </c>
      <c r="N2827" s="5" t="s">
        <v>11661</v>
      </c>
      <c r="O2827" s="5" t="s">
        <v>10913</v>
      </c>
      <c r="P2827" s="5" t="s">
        <v>33</v>
      </c>
      <c r="Q2827" s="5">
        <v>0</v>
      </c>
      <c r="R2827" s="18">
        <v>45196</v>
      </c>
      <c r="S2827" s="9">
        <v>45206</v>
      </c>
      <c r="T2827" s="5" t="s">
        <v>34</v>
      </c>
      <c r="U2827" s="5">
        <v>3147</v>
      </c>
      <c r="V2827" s="5">
        <v>0</v>
      </c>
      <c r="W2827" s="5">
        <v>0</v>
      </c>
      <c r="X2827" s="5" t="s">
        <v>11662</v>
      </c>
      <c r="Y2827" s="5" t="s">
        <v>11663</v>
      </c>
    </row>
    <row r="2828" s="5" customFormat="1" spans="1:25">
      <c r="A2828" s="5" t="s">
        <v>11664</v>
      </c>
      <c r="B2828" s="5" t="s">
        <v>26</v>
      </c>
      <c r="C2828" s="5" t="s">
        <v>27</v>
      </c>
      <c r="D2828" s="5" t="s">
        <v>1562</v>
      </c>
      <c r="E2828" s="5" t="s">
        <v>1328</v>
      </c>
      <c r="F2828" s="9">
        <v>45204</v>
      </c>
      <c r="G2828" s="9">
        <v>45205</v>
      </c>
      <c r="H2828" s="5">
        <v>1</v>
      </c>
      <c r="I2828" s="5">
        <v>1</v>
      </c>
      <c r="J2828" s="5">
        <v>1</v>
      </c>
      <c r="K2828" s="5" t="s">
        <v>30</v>
      </c>
      <c r="L2828" s="5">
        <v>750</v>
      </c>
      <c r="M2828" s="5">
        <v>750</v>
      </c>
      <c r="N2828" s="5" t="s">
        <v>11665</v>
      </c>
      <c r="O2828" s="5" t="s">
        <v>10913</v>
      </c>
      <c r="P2828" s="5" t="s">
        <v>33</v>
      </c>
      <c r="Q2828" s="5">
        <v>0</v>
      </c>
      <c r="R2828" s="18">
        <v>45197</v>
      </c>
      <c r="S2828" s="9">
        <v>45206</v>
      </c>
      <c r="T2828" s="5" t="s">
        <v>34</v>
      </c>
      <c r="U2828" s="5">
        <v>750</v>
      </c>
      <c r="V2828" s="5">
        <v>0</v>
      </c>
      <c r="W2828" s="5">
        <v>0</v>
      </c>
      <c r="X2828" s="5" t="s">
        <v>11666</v>
      </c>
      <c r="Y2828" s="5" t="s">
        <v>11667</v>
      </c>
    </row>
    <row r="2829" s="5" customFormat="1" spans="1:25">
      <c r="A2829" s="5" t="s">
        <v>11668</v>
      </c>
      <c r="B2829" s="5" t="s">
        <v>26</v>
      </c>
      <c r="C2829" s="5" t="s">
        <v>27</v>
      </c>
      <c r="D2829" s="5" t="s">
        <v>8082</v>
      </c>
      <c r="E2829" s="5" t="s">
        <v>8083</v>
      </c>
      <c r="F2829" s="9">
        <v>45204</v>
      </c>
      <c r="G2829" s="9">
        <v>45205</v>
      </c>
      <c r="H2829" s="5">
        <v>1</v>
      </c>
      <c r="I2829" s="5">
        <v>1</v>
      </c>
      <c r="J2829" s="5">
        <v>1</v>
      </c>
      <c r="K2829" s="5" t="s">
        <v>30</v>
      </c>
      <c r="L2829" s="5">
        <v>156</v>
      </c>
      <c r="M2829" s="5">
        <v>156</v>
      </c>
      <c r="N2829" s="5" t="s">
        <v>11669</v>
      </c>
      <c r="O2829" s="5" t="s">
        <v>10913</v>
      </c>
      <c r="P2829" s="5" t="s">
        <v>33</v>
      </c>
      <c r="Q2829" s="5">
        <v>0</v>
      </c>
      <c r="R2829" s="18">
        <v>45197</v>
      </c>
      <c r="S2829" s="9">
        <v>45206</v>
      </c>
      <c r="T2829" s="5" t="s">
        <v>34</v>
      </c>
      <c r="U2829" s="5">
        <v>156</v>
      </c>
      <c r="V2829" s="5">
        <v>0</v>
      </c>
      <c r="W2829" s="5">
        <v>0</v>
      </c>
      <c r="X2829" s="5" t="s">
        <v>11670</v>
      </c>
      <c r="Y2829" s="5" t="s">
        <v>11671</v>
      </c>
    </row>
    <row r="2830" s="5" customFormat="1" spans="1:25">
      <c r="A2830" s="5" t="s">
        <v>11672</v>
      </c>
      <c r="B2830" s="5" t="s">
        <v>26</v>
      </c>
      <c r="C2830" s="5" t="s">
        <v>27</v>
      </c>
      <c r="D2830" s="5" t="s">
        <v>6189</v>
      </c>
      <c r="E2830" s="5" t="s">
        <v>11673</v>
      </c>
      <c r="F2830" s="9">
        <v>45201</v>
      </c>
      <c r="G2830" s="9">
        <v>45205</v>
      </c>
      <c r="H2830" s="5">
        <v>1</v>
      </c>
      <c r="I2830" s="5">
        <v>4</v>
      </c>
      <c r="J2830" s="5">
        <v>4</v>
      </c>
      <c r="K2830" s="5" t="s">
        <v>30</v>
      </c>
      <c r="L2830" s="5">
        <v>1360</v>
      </c>
      <c r="M2830" s="5">
        <v>1360</v>
      </c>
      <c r="N2830" s="5" t="s">
        <v>11674</v>
      </c>
      <c r="O2830" s="5" t="s">
        <v>10913</v>
      </c>
      <c r="P2830" s="5" t="s">
        <v>33</v>
      </c>
      <c r="Q2830" s="5">
        <v>0</v>
      </c>
      <c r="R2830" s="18">
        <v>45197</v>
      </c>
      <c r="S2830" s="9">
        <v>45206</v>
      </c>
      <c r="T2830" s="5" t="s">
        <v>34</v>
      </c>
      <c r="U2830" s="5">
        <v>1360</v>
      </c>
      <c r="V2830" s="5">
        <v>0</v>
      </c>
      <c r="W2830" s="5">
        <v>0</v>
      </c>
      <c r="X2830" s="5" t="s">
        <v>11675</v>
      </c>
      <c r="Y2830" s="5" t="s">
        <v>11676</v>
      </c>
    </row>
    <row r="2831" s="5" customFormat="1" spans="1:25">
      <c r="A2831" s="5" t="s">
        <v>11677</v>
      </c>
      <c r="B2831" s="5" t="s">
        <v>26</v>
      </c>
      <c r="C2831" s="5" t="s">
        <v>27</v>
      </c>
      <c r="D2831" s="5" t="s">
        <v>11678</v>
      </c>
      <c r="E2831" s="5" t="s">
        <v>11679</v>
      </c>
      <c r="F2831" s="9">
        <v>45204</v>
      </c>
      <c r="G2831" s="9">
        <v>45205</v>
      </c>
      <c r="H2831" s="5">
        <v>1</v>
      </c>
      <c r="I2831" s="5">
        <v>1</v>
      </c>
      <c r="J2831" s="5">
        <v>1</v>
      </c>
      <c r="K2831" s="5" t="s">
        <v>30</v>
      </c>
      <c r="L2831" s="5">
        <v>1680</v>
      </c>
      <c r="M2831" s="5">
        <v>1680</v>
      </c>
      <c r="N2831" s="5" t="s">
        <v>11680</v>
      </c>
      <c r="O2831" s="5" t="s">
        <v>10913</v>
      </c>
      <c r="P2831" s="5" t="s">
        <v>33</v>
      </c>
      <c r="Q2831" s="5">
        <v>0</v>
      </c>
      <c r="R2831" s="18">
        <v>45197.0000115741</v>
      </c>
      <c r="S2831" s="9">
        <v>45206</v>
      </c>
      <c r="T2831" s="5" t="s">
        <v>34</v>
      </c>
      <c r="U2831" s="5">
        <v>1680</v>
      </c>
      <c r="V2831" s="5">
        <v>0</v>
      </c>
      <c r="W2831" s="5">
        <v>0</v>
      </c>
      <c r="X2831" s="5" t="s">
        <v>11681</v>
      </c>
      <c r="Y2831" s="5" t="s">
        <v>11682</v>
      </c>
    </row>
    <row r="2832" s="5" customFormat="1" spans="1:25">
      <c r="A2832" s="5" t="s">
        <v>11683</v>
      </c>
      <c r="B2832" s="5" t="s">
        <v>26</v>
      </c>
      <c r="C2832" s="5" t="s">
        <v>27</v>
      </c>
      <c r="D2832" s="5" t="s">
        <v>11684</v>
      </c>
      <c r="E2832" s="5" t="s">
        <v>11685</v>
      </c>
      <c r="F2832" s="9">
        <v>45203</v>
      </c>
      <c r="G2832" s="9">
        <v>45205</v>
      </c>
      <c r="H2832" s="5">
        <v>1</v>
      </c>
      <c r="I2832" s="5">
        <v>2</v>
      </c>
      <c r="J2832" s="5">
        <v>2</v>
      </c>
      <c r="K2832" s="5" t="s">
        <v>30</v>
      </c>
      <c r="L2832" s="5">
        <v>710</v>
      </c>
      <c r="M2832" s="5">
        <v>710</v>
      </c>
      <c r="N2832" s="5" t="s">
        <v>11686</v>
      </c>
      <c r="O2832" s="5" t="s">
        <v>10913</v>
      </c>
      <c r="P2832" s="5" t="s">
        <v>33</v>
      </c>
      <c r="Q2832" s="5">
        <v>0</v>
      </c>
      <c r="R2832" s="18">
        <v>45197</v>
      </c>
      <c r="S2832" s="9">
        <v>45206</v>
      </c>
      <c r="T2832" s="5" t="s">
        <v>34</v>
      </c>
      <c r="U2832" s="5">
        <v>710</v>
      </c>
      <c r="V2832" s="5">
        <v>0</v>
      </c>
      <c r="W2832" s="5">
        <v>0</v>
      </c>
      <c r="X2832" s="5" t="s">
        <v>11687</v>
      </c>
      <c r="Y2832" s="5" t="s">
        <v>11688</v>
      </c>
    </row>
    <row r="2833" s="5" customFormat="1" spans="1:25">
      <c r="A2833" s="5" t="s">
        <v>11689</v>
      </c>
      <c r="B2833" s="5" t="s">
        <v>26</v>
      </c>
      <c r="C2833" s="5" t="s">
        <v>27</v>
      </c>
      <c r="D2833" s="5" t="s">
        <v>476</v>
      </c>
      <c r="E2833" s="5" t="s">
        <v>477</v>
      </c>
      <c r="F2833" s="9">
        <v>45202</v>
      </c>
      <c r="G2833" s="9">
        <v>45205</v>
      </c>
      <c r="H2833" s="5">
        <v>1</v>
      </c>
      <c r="I2833" s="5">
        <v>3</v>
      </c>
      <c r="J2833" s="5">
        <v>3</v>
      </c>
      <c r="K2833" s="5" t="s">
        <v>30</v>
      </c>
      <c r="L2833" s="5">
        <v>2250</v>
      </c>
      <c r="M2833" s="5">
        <v>2250</v>
      </c>
      <c r="N2833" s="5" t="s">
        <v>11690</v>
      </c>
      <c r="O2833" s="5" t="s">
        <v>10913</v>
      </c>
      <c r="P2833" s="5" t="s">
        <v>33</v>
      </c>
      <c r="Q2833" s="5">
        <v>0</v>
      </c>
      <c r="R2833" s="18">
        <v>45197</v>
      </c>
      <c r="S2833" s="9">
        <v>45206</v>
      </c>
      <c r="T2833" s="5" t="s">
        <v>34</v>
      </c>
      <c r="U2833" s="5">
        <v>2250</v>
      </c>
      <c r="V2833" s="5">
        <v>0</v>
      </c>
      <c r="W2833" s="5">
        <v>0</v>
      </c>
      <c r="X2833" s="5" t="s">
        <v>11691</v>
      </c>
      <c r="Y2833" s="5" t="s">
        <v>11692</v>
      </c>
    </row>
    <row r="2834" s="5" customFormat="1" spans="1:25">
      <c r="A2834" s="5" t="s">
        <v>11693</v>
      </c>
      <c r="B2834" s="5" t="s">
        <v>26</v>
      </c>
      <c r="C2834" s="5" t="s">
        <v>27</v>
      </c>
      <c r="D2834" s="5" t="s">
        <v>2438</v>
      </c>
      <c r="E2834" s="5" t="s">
        <v>11694</v>
      </c>
      <c r="F2834" s="9">
        <v>45202</v>
      </c>
      <c r="G2834" s="9">
        <v>45205</v>
      </c>
      <c r="H2834" s="5">
        <v>1</v>
      </c>
      <c r="I2834" s="5">
        <v>3</v>
      </c>
      <c r="J2834" s="5">
        <v>3</v>
      </c>
      <c r="K2834" s="5" t="s">
        <v>30</v>
      </c>
      <c r="L2834" s="5">
        <v>2466</v>
      </c>
      <c r="M2834" s="5">
        <v>2466</v>
      </c>
      <c r="N2834" s="5" t="s">
        <v>11695</v>
      </c>
      <c r="O2834" s="5" t="s">
        <v>10913</v>
      </c>
      <c r="P2834" s="5" t="s">
        <v>33</v>
      </c>
      <c r="Q2834" s="5">
        <v>0</v>
      </c>
      <c r="R2834" s="18">
        <v>45198.0000115741</v>
      </c>
      <c r="S2834" s="9">
        <v>45206</v>
      </c>
      <c r="T2834" s="5" t="s">
        <v>34</v>
      </c>
      <c r="U2834" s="5">
        <v>2466</v>
      </c>
      <c r="V2834" s="5">
        <v>0</v>
      </c>
      <c r="W2834" s="5">
        <v>0</v>
      </c>
      <c r="X2834" s="5" t="s">
        <v>11696</v>
      </c>
      <c r="Y2834" s="5" t="s">
        <v>11697</v>
      </c>
    </row>
    <row r="2835" s="5" customFormat="1" spans="1:25">
      <c r="A2835" s="5" t="s">
        <v>11698</v>
      </c>
      <c r="B2835" s="5" t="s">
        <v>26</v>
      </c>
      <c r="C2835" s="5" t="s">
        <v>27</v>
      </c>
      <c r="D2835" s="5" t="s">
        <v>2438</v>
      </c>
      <c r="E2835" s="5" t="s">
        <v>11694</v>
      </c>
      <c r="F2835" s="9">
        <v>45202</v>
      </c>
      <c r="G2835" s="9">
        <v>45205</v>
      </c>
      <c r="H2835" s="5">
        <v>1</v>
      </c>
      <c r="I2835" s="5">
        <v>3</v>
      </c>
      <c r="J2835" s="5">
        <v>3</v>
      </c>
      <c r="K2835" s="5" t="s">
        <v>30</v>
      </c>
      <c r="L2835" s="5">
        <v>2466</v>
      </c>
      <c r="M2835" s="5">
        <v>2466</v>
      </c>
      <c r="N2835" s="5" t="s">
        <v>11699</v>
      </c>
      <c r="O2835" s="5" t="s">
        <v>10913</v>
      </c>
      <c r="P2835" s="5" t="s">
        <v>33</v>
      </c>
      <c r="Q2835" s="5">
        <v>0</v>
      </c>
      <c r="R2835" s="18">
        <v>45198.0000115741</v>
      </c>
      <c r="S2835" s="9">
        <v>45206</v>
      </c>
      <c r="T2835" s="5" t="s">
        <v>34</v>
      </c>
      <c r="U2835" s="5">
        <v>2466</v>
      </c>
      <c r="V2835" s="5">
        <v>0</v>
      </c>
      <c r="W2835" s="5">
        <v>0</v>
      </c>
      <c r="X2835" s="5" t="s">
        <v>11700</v>
      </c>
      <c r="Y2835" s="5" t="s">
        <v>11701</v>
      </c>
    </row>
    <row r="2836" s="5" customFormat="1" spans="1:25">
      <c r="A2836" s="5" t="s">
        <v>11702</v>
      </c>
      <c r="B2836" s="5" t="s">
        <v>26</v>
      </c>
      <c r="C2836" s="5" t="s">
        <v>27</v>
      </c>
      <c r="D2836" s="5" t="s">
        <v>3665</v>
      </c>
      <c r="E2836" s="5" t="s">
        <v>5370</v>
      </c>
      <c r="F2836" s="9">
        <v>45204</v>
      </c>
      <c r="G2836" s="9">
        <v>45205</v>
      </c>
      <c r="H2836" s="5">
        <v>1</v>
      </c>
      <c r="I2836" s="5">
        <v>1</v>
      </c>
      <c r="J2836" s="5">
        <v>1</v>
      </c>
      <c r="K2836" s="5" t="s">
        <v>30</v>
      </c>
      <c r="L2836" s="5">
        <v>658</v>
      </c>
      <c r="M2836" s="5">
        <v>658</v>
      </c>
      <c r="N2836" s="5" t="s">
        <v>11703</v>
      </c>
      <c r="O2836" s="5" t="s">
        <v>10913</v>
      </c>
      <c r="P2836" s="5" t="s">
        <v>33</v>
      </c>
      <c r="Q2836" s="5">
        <v>0</v>
      </c>
      <c r="R2836" s="18">
        <v>45198.0000115741</v>
      </c>
      <c r="S2836" s="9">
        <v>45206</v>
      </c>
      <c r="T2836" s="5" t="s">
        <v>34</v>
      </c>
      <c r="U2836" s="5">
        <v>658</v>
      </c>
      <c r="V2836" s="5">
        <v>0</v>
      </c>
      <c r="W2836" s="5">
        <v>0</v>
      </c>
      <c r="X2836" s="5" t="s">
        <v>11704</v>
      </c>
      <c r="Y2836" s="5" t="s">
        <v>11705</v>
      </c>
    </row>
    <row r="2837" s="5" customFormat="1" spans="1:25">
      <c r="A2837" s="5" t="s">
        <v>11706</v>
      </c>
      <c r="B2837" s="5" t="s">
        <v>26</v>
      </c>
      <c r="C2837" s="5" t="s">
        <v>27</v>
      </c>
      <c r="D2837" s="5" t="s">
        <v>3162</v>
      </c>
      <c r="E2837" s="5" t="s">
        <v>3163</v>
      </c>
      <c r="F2837" s="9">
        <v>45202</v>
      </c>
      <c r="G2837" s="9">
        <v>45205</v>
      </c>
      <c r="H2837" s="5">
        <v>1</v>
      </c>
      <c r="I2837" s="5">
        <v>3</v>
      </c>
      <c r="J2837" s="5">
        <v>3</v>
      </c>
      <c r="K2837" s="5" t="s">
        <v>30</v>
      </c>
      <c r="L2837" s="5">
        <v>1527</v>
      </c>
      <c r="M2837" s="5">
        <v>1527</v>
      </c>
      <c r="N2837" s="5" t="s">
        <v>11707</v>
      </c>
      <c r="O2837" s="5" t="s">
        <v>10913</v>
      </c>
      <c r="P2837" s="5" t="s">
        <v>33</v>
      </c>
      <c r="Q2837" s="5">
        <v>0</v>
      </c>
      <c r="R2837" s="18">
        <v>45198</v>
      </c>
      <c r="S2837" s="9">
        <v>45206</v>
      </c>
      <c r="T2837" s="5" t="s">
        <v>34</v>
      </c>
      <c r="U2837" s="5">
        <v>1527</v>
      </c>
      <c r="V2837" s="5">
        <v>0</v>
      </c>
      <c r="W2837" s="5">
        <v>0</v>
      </c>
      <c r="X2837" s="5" t="s">
        <v>11708</v>
      </c>
      <c r="Y2837" s="5" t="s">
        <v>11709</v>
      </c>
    </row>
    <row r="2838" s="5" customFormat="1" spans="1:25">
      <c r="A2838" s="5" t="s">
        <v>11710</v>
      </c>
      <c r="B2838" s="5" t="s">
        <v>26</v>
      </c>
      <c r="C2838" s="5" t="s">
        <v>1442</v>
      </c>
      <c r="D2838" s="5" t="s">
        <v>132</v>
      </c>
      <c r="E2838" s="5" t="s">
        <v>11711</v>
      </c>
      <c r="F2838" s="9">
        <v>45204</v>
      </c>
      <c r="G2838" s="9">
        <v>45205</v>
      </c>
      <c r="H2838" s="5">
        <v>1</v>
      </c>
      <c r="I2838" s="5">
        <v>1</v>
      </c>
      <c r="J2838" s="5">
        <v>1</v>
      </c>
      <c r="K2838" s="5" t="s">
        <v>30</v>
      </c>
      <c r="L2838" s="5">
        <v>-400</v>
      </c>
      <c r="M2838" s="5">
        <v>-400</v>
      </c>
      <c r="N2838" s="5" t="s">
        <v>11712</v>
      </c>
      <c r="O2838" s="5" t="s">
        <v>10913</v>
      </c>
      <c r="P2838" s="5" t="s">
        <v>33</v>
      </c>
      <c r="Q2838" s="5">
        <v>0</v>
      </c>
      <c r="R2838" s="18">
        <v>45123.0590046296</v>
      </c>
      <c r="S2838" s="9">
        <v>45206</v>
      </c>
      <c r="T2838" s="5" t="s">
        <v>34</v>
      </c>
      <c r="U2838" s="5">
        <v>-400</v>
      </c>
      <c r="V2838" s="5">
        <v>0</v>
      </c>
      <c r="W2838" s="5">
        <v>0</v>
      </c>
      <c r="X2838" s="5" t="s">
        <v>11713</v>
      </c>
      <c r="Y2838" s="5" t="s">
        <v>11714</v>
      </c>
    </row>
    <row r="2839" s="5" customFormat="1" spans="1:25">
      <c r="A2839" s="5" t="s">
        <v>11715</v>
      </c>
      <c r="B2839" s="5" t="s">
        <v>26</v>
      </c>
      <c r="C2839" s="5" t="s">
        <v>27</v>
      </c>
      <c r="D2839" s="5" t="s">
        <v>380</v>
      </c>
      <c r="E2839" s="5" t="s">
        <v>381</v>
      </c>
      <c r="F2839" s="9">
        <v>45201</v>
      </c>
      <c r="G2839" s="9">
        <v>45205</v>
      </c>
      <c r="H2839" s="5">
        <v>1</v>
      </c>
      <c r="I2839" s="5">
        <v>4</v>
      </c>
      <c r="J2839" s="5">
        <v>4</v>
      </c>
      <c r="K2839" s="5" t="s">
        <v>30</v>
      </c>
      <c r="L2839" s="5">
        <v>2800</v>
      </c>
      <c r="M2839" s="5">
        <v>2800</v>
      </c>
      <c r="N2839" s="5" t="s">
        <v>11716</v>
      </c>
      <c r="O2839" s="5" t="s">
        <v>10913</v>
      </c>
      <c r="P2839" s="5" t="s">
        <v>33</v>
      </c>
      <c r="Q2839" s="5">
        <v>0</v>
      </c>
      <c r="R2839" s="18">
        <v>45198</v>
      </c>
      <c r="S2839" s="9">
        <v>45206</v>
      </c>
      <c r="T2839" s="5" t="s">
        <v>34</v>
      </c>
      <c r="U2839" s="5">
        <v>2800</v>
      </c>
      <c r="V2839" s="5">
        <v>0</v>
      </c>
      <c r="W2839" s="5">
        <v>0</v>
      </c>
      <c r="X2839" s="5" t="s">
        <v>11717</v>
      </c>
      <c r="Y2839" s="5" t="s">
        <v>11718</v>
      </c>
    </row>
    <row r="2840" s="5" customFormat="1" spans="1:25">
      <c r="A2840" s="5" t="s">
        <v>11677</v>
      </c>
      <c r="B2840" s="5" t="s">
        <v>26</v>
      </c>
      <c r="C2840" s="5" t="s">
        <v>43</v>
      </c>
      <c r="D2840" s="5" t="s">
        <v>11678</v>
      </c>
      <c r="E2840" s="5" t="s">
        <v>11679</v>
      </c>
      <c r="F2840" s="9">
        <v>45204</v>
      </c>
      <c r="G2840" s="9">
        <v>45205</v>
      </c>
      <c r="H2840" s="5">
        <v>1</v>
      </c>
      <c r="I2840" s="5">
        <v>1</v>
      </c>
      <c r="J2840" s="5">
        <v>1</v>
      </c>
      <c r="K2840" s="5" t="s">
        <v>30</v>
      </c>
      <c r="L2840" s="5">
        <v>-1680</v>
      </c>
      <c r="M2840" s="5">
        <v>-1680</v>
      </c>
      <c r="N2840" s="5" t="s">
        <v>11680</v>
      </c>
      <c r="O2840" s="5" t="s">
        <v>10913</v>
      </c>
      <c r="P2840" s="5" t="s">
        <v>33</v>
      </c>
      <c r="Q2840" s="5">
        <v>0</v>
      </c>
      <c r="R2840" s="18">
        <v>45197.0000115741</v>
      </c>
      <c r="S2840" s="9">
        <v>45206</v>
      </c>
      <c r="T2840" s="5" t="s">
        <v>34</v>
      </c>
      <c r="U2840" s="5">
        <v>-1680</v>
      </c>
      <c r="V2840" s="5">
        <v>0</v>
      </c>
      <c r="W2840" s="5">
        <v>0</v>
      </c>
      <c r="X2840" s="5" t="s">
        <v>11681</v>
      </c>
      <c r="Y2840" s="5" t="s">
        <v>11682</v>
      </c>
    </row>
    <row r="2841" s="5" customFormat="1" spans="1:25">
      <c r="A2841" s="5" t="s">
        <v>11719</v>
      </c>
      <c r="B2841" s="5" t="s">
        <v>26</v>
      </c>
      <c r="C2841" s="5" t="s">
        <v>27</v>
      </c>
      <c r="D2841" s="5" t="s">
        <v>855</v>
      </c>
      <c r="E2841" s="5" t="s">
        <v>4708</v>
      </c>
      <c r="F2841" s="9">
        <v>45200</v>
      </c>
      <c r="G2841" s="9">
        <v>45205</v>
      </c>
      <c r="H2841" s="5">
        <v>1</v>
      </c>
      <c r="I2841" s="5">
        <v>5</v>
      </c>
      <c r="J2841" s="5">
        <v>5</v>
      </c>
      <c r="K2841" s="5" t="s">
        <v>30</v>
      </c>
      <c r="L2841" s="5">
        <v>1005</v>
      </c>
      <c r="M2841" s="5">
        <v>1005</v>
      </c>
      <c r="N2841" s="5" t="s">
        <v>11720</v>
      </c>
      <c r="O2841" s="5" t="s">
        <v>10913</v>
      </c>
      <c r="P2841" s="5" t="s">
        <v>33</v>
      </c>
      <c r="Q2841" s="5">
        <v>0</v>
      </c>
      <c r="R2841" s="18">
        <v>45198.0000115741</v>
      </c>
      <c r="S2841" s="9">
        <v>45206</v>
      </c>
      <c r="T2841" s="5" t="s">
        <v>34</v>
      </c>
      <c r="U2841" s="5">
        <v>1005</v>
      </c>
      <c r="V2841" s="5">
        <v>0</v>
      </c>
      <c r="W2841" s="5">
        <v>0</v>
      </c>
      <c r="X2841" s="5" t="s">
        <v>11721</v>
      </c>
      <c r="Y2841" s="5" t="s">
        <v>11721</v>
      </c>
    </row>
    <row r="2842" s="5" customFormat="1" spans="1:25">
      <c r="A2842" s="5" t="s">
        <v>11722</v>
      </c>
      <c r="B2842" s="5" t="s">
        <v>26</v>
      </c>
      <c r="C2842" s="5" t="s">
        <v>27</v>
      </c>
      <c r="D2842" s="5" t="s">
        <v>312</v>
      </c>
      <c r="E2842" s="5" t="s">
        <v>2812</v>
      </c>
      <c r="F2842" s="9">
        <v>45204</v>
      </c>
      <c r="G2842" s="9">
        <v>45205</v>
      </c>
      <c r="H2842" s="5">
        <v>1</v>
      </c>
      <c r="I2842" s="5">
        <v>1</v>
      </c>
      <c r="J2842" s="5">
        <v>1</v>
      </c>
      <c r="K2842" s="5" t="s">
        <v>30</v>
      </c>
      <c r="L2842" s="5">
        <v>1780</v>
      </c>
      <c r="M2842" s="5">
        <v>1780</v>
      </c>
      <c r="N2842" s="5" t="s">
        <v>11723</v>
      </c>
      <c r="O2842" s="5" t="s">
        <v>10913</v>
      </c>
      <c r="P2842" s="5" t="s">
        <v>33</v>
      </c>
      <c r="Q2842" s="5">
        <v>0</v>
      </c>
      <c r="R2842" s="18">
        <v>45198</v>
      </c>
      <c r="S2842" s="9">
        <v>45206</v>
      </c>
      <c r="T2842" s="5" t="s">
        <v>34</v>
      </c>
      <c r="U2842" s="5">
        <v>1780</v>
      </c>
      <c r="V2842" s="5">
        <v>0</v>
      </c>
      <c r="W2842" s="5">
        <v>0</v>
      </c>
      <c r="X2842" s="5" t="s">
        <v>11724</v>
      </c>
      <c r="Y2842" s="5" t="s">
        <v>11725</v>
      </c>
    </row>
    <row r="2843" s="5" customFormat="1" spans="1:25">
      <c r="A2843" s="5" t="s">
        <v>11726</v>
      </c>
      <c r="B2843" s="5" t="s">
        <v>26</v>
      </c>
      <c r="C2843" s="5" t="s">
        <v>27</v>
      </c>
      <c r="D2843" s="5" t="s">
        <v>611</v>
      </c>
      <c r="E2843" s="5" t="s">
        <v>754</v>
      </c>
      <c r="F2843" s="9">
        <v>45203</v>
      </c>
      <c r="G2843" s="9">
        <v>45205</v>
      </c>
      <c r="H2843" s="5">
        <v>1</v>
      </c>
      <c r="I2843" s="5">
        <v>2</v>
      </c>
      <c r="J2843" s="5">
        <v>2</v>
      </c>
      <c r="K2843" s="5" t="s">
        <v>30</v>
      </c>
      <c r="L2843" s="5">
        <v>490</v>
      </c>
      <c r="M2843" s="5">
        <v>490</v>
      </c>
      <c r="N2843" s="5" t="s">
        <v>11727</v>
      </c>
      <c r="O2843" s="5" t="s">
        <v>10913</v>
      </c>
      <c r="P2843" s="5" t="s">
        <v>33</v>
      </c>
      <c r="Q2843" s="5">
        <v>0</v>
      </c>
      <c r="R2843" s="18">
        <v>45198.0000115741</v>
      </c>
      <c r="S2843" s="9">
        <v>45206</v>
      </c>
      <c r="T2843" s="5" t="s">
        <v>34</v>
      </c>
      <c r="U2843" s="5">
        <v>490</v>
      </c>
      <c r="V2843" s="5">
        <v>0</v>
      </c>
      <c r="W2843" s="5">
        <v>0</v>
      </c>
      <c r="X2843" s="5" t="s">
        <v>11728</v>
      </c>
      <c r="Y2843" s="5" t="s">
        <v>11729</v>
      </c>
    </row>
    <row r="2844" s="5" customFormat="1" spans="1:25">
      <c r="A2844" s="5" t="s">
        <v>11730</v>
      </c>
      <c r="B2844" s="5" t="s">
        <v>26</v>
      </c>
      <c r="C2844" s="5" t="s">
        <v>27</v>
      </c>
      <c r="D2844" s="5" t="s">
        <v>5474</v>
      </c>
      <c r="E2844" s="5" t="s">
        <v>5475</v>
      </c>
      <c r="F2844" s="9">
        <v>45203</v>
      </c>
      <c r="G2844" s="9">
        <v>45205</v>
      </c>
      <c r="H2844" s="5">
        <v>1</v>
      </c>
      <c r="I2844" s="5">
        <v>2</v>
      </c>
      <c r="J2844" s="5">
        <v>2</v>
      </c>
      <c r="K2844" s="5" t="s">
        <v>30</v>
      </c>
      <c r="L2844" s="5">
        <v>1426</v>
      </c>
      <c r="M2844" s="5">
        <v>1426</v>
      </c>
      <c r="N2844" s="5" t="s">
        <v>11731</v>
      </c>
      <c r="O2844" s="5" t="s">
        <v>10913</v>
      </c>
      <c r="P2844" s="5" t="s">
        <v>33</v>
      </c>
      <c r="Q2844" s="5">
        <v>0</v>
      </c>
      <c r="R2844" s="18">
        <v>45198.0000115741</v>
      </c>
      <c r="S2844" s="9">
        <v>45206</v>
      </c>
      <c r="T2844" s="5" t="s">
        <v>34</v>
      </c>
      <c r="U2844" s="5">
        <v>1426</v>
      </c>
      <c r="V2844" s="5">
        <v>0</v>
      </c>
      <c r="W2844" s="5">
        <v>0</v>
      </c>
      <c r="X2844" s="5" t="s">
        <v>11732</v>
      </c>
      <c r="Y2844" s="5" t="s">
        <v>11732</v>
      </c>
    </row>
    <row r="2845" s="5" customFormat="1" spans="1:25">
      <c r="A2845" s="5" t="s">
        <v>11733</v>
      </c>
      <c r="B2845" s="5" t="s">
        <v>26</v>
      </c>
      <c r="C2845" s="5" t="s">
        <v>27</v>
      </c>
      <c r="D2845" s="5" t="s">
        <v>9911</v>
      </c>
      <c r="E2845" s="5" t="s">
        <v>11734</v>
      </c>
      <c r="F2845" s="9">
        <v>45201</v>
      </c>
      <c r="G2845" s="9">
        <v>45205</v>
      </c>
      <c r="H2845" s="5">
        <v>1</v>
      </c>
      <c r="I2845" s="5">
        <v>4</v>
      </c>
      <c r="J2845" s="5">
        <v>4</v>
      </c>
      <c r="K2845" s="5" t="s">
        <v>30</v>
      </c>
      <c r="L2845" s="5">
        <v>3672</v>
      </c>
      <c r="M2845" s="5">
        <v>3672</v>
      </c>
      <c r="N2845" s="5" t="s">
        <v>11735</v>
      </c>
      <c r="O2845" s="5" t="s">
        <v>10913</v>
      </c>
      <c r="P2845" s="5" t="s">
        <v>33</v>
      </c>
      <c r="Q2845" s="5">
        <v>0</v>
      </c>
      <c r="R2845" s="18">
        <v>45199</v>
      </c>
      <c r="S2845" s="9">
        <v>45206</v>
      </c>
      <c r="T2845" s="5" t="s">
        <v>34</v>
      </c>
      <c r="U2845" s="5">
        <v>3672</v>
      </c>
      <c r="V2845" s="5">
        <v>0</v>
      </c>
      <c r="W2845" s="5">
        <v>0</v>
      </c>
      <c r="X2845" s="5" t="s">
        <v>11736</v>
      </c>
      <c r="Y2845" s="5" t="s">
        <v>11737</v>
      </c>
    </row>
    <row r="2846" s="5" customFormat="1" spans="1:25">
      <c r="A2846" s="5" t="s">
        <v>11738</v>
      </c>
      <c r="B2846" s="5" t="s">
        <v>26</v>
      </c>
      <c r="C2846" s="5" t="s">
        <v>27</v>
      </c>
      <c r="D2846" s="5" t="s">
        <v>648</v>
      </c>
      <c r="E2846" s="5" t="s">
        <v>11739</v>
      </c>
      <c r="F2846" s="9">
        <v>45202</v>
      </c>
      <c r="G2846" s="9">
        <v>45205</v>
      </c>
      <c r="H2846" s="5">
        <v>1</v>
      </c>
      <c r="I2846" s="5">
        <v>3</v>
      </c>
      <c r="J2846" s="5">
        <v>3</v>
      </c>
      <c r="K2846" s="5" t="s">
        <v>30</v>
      </c>
      <c r="L2846" s="5">
        <v>6162</v>
      </c>
      <c r="M2846" s="5">
        <v>6162</v>
      </c>
      <c r="N2846" s="5" t="s">
        <v>11740</v>
      </c>
      <c r="O2846" s="5" t="s">
        <v>10913</v>
      </c>
      <c r="P2846" s="5" t="s">
        <v>33</v>
      </c>
      <c r="Q2846" s="5">
        <v>0</v>
      </c>
      <c r="R2846" s="18">
        <v>45199</v>
      </c>
      <c r="S2846" s="9">
        <v>45206</v>
      </c>
      <c r="T2846" s="5" t="s">
        <v>34</v>
      </c>
      <c r="U2846" s="5">
        <v>6162</v>
      </c>
      <c r="V2846" s="5">
        <v>0</v>
      </c>
      <c r="W2846" s="5">
        <v>0</v>
      </c>
      <c r="X2846" s="5" t="s">
        <v>11741</v>
      </c>
      <c r="Y2846" s="5" t="s">
        <v>11742</v>
      </c>
    </row>
    <row r="2847" s="5" customFormat="1" spans="1:25">
      <c r="A2847" s="5" t="s">
        <v>11743</v>
      </c>
      <c r="B2847" s="5" t="s">
        <v>26</v>
      </c>
      <c r="C2847" s="5" t="s">
        <v>27</v>
      </c>
      <c r="D2847" s="5" t="s">
        <v>60</v>
      </c>
      <c r="E2847" s="5" t="s">
        <v>11744</v>
      </c>
      <c r="F2847" s="9">
        <v>45202</v>
      </c>
      <c r="G2847" s="9">
        <v>45205</v>
      </c>
      <c r="H2847" s="5">
        <v>1</v>
      </c>
      <c r="I2847" s="5">
        <v>3</v>
      </c>
      <c r="J2847" s="5">
        <v>3</v>
      </c>
      <c r="K2847" s="5" t="s">
        <v>30</v>
      </c>
      <c r="L2847" s="5">
        <v>12600</v>
      </c>
      <c r="M2847" s="5">
        <v>12600</v>
      </c>
      <c r="N2847" s="5" t="s">
        <v>11745</v>
      </c>
      <c r="O2847" s="5" t="s">
        <v>10913</v>
      </c>
      <c r="P2847" s="5" t="s">
        <v>33</v>
      </c>
      <c r="Q2847" s="5">
        <v>0</v>
      </c>
      <c r="R2847" s="18">
        <v>45199.0000115741</v>
      </c>
      <c r="S2847" s="9">
        <v>45206</v>
      </c>
      <c r="T2847" s="5" t="s">
        <v>34</v>
      </c>
      <c r="U2847" s="5">
        <v>12600</v>
      </c>
      <c r="V2847" s="5">
        <v>0</v>
      </c>
      <c r="W2847" s="5">
        <v>0</v>
      </c>
      <c r="X2847" s="5" t="s">
        <v>11746</v>
      </c>
      <c r="Y2847" s="5" t="s">
        <v>11747</v>
      </c>
    </row>
    <row r="2848" s="5" customFormat="1" spans="1:25">
      <c r="A2848" s="5" t="s">
        <v>11748</v>
      </c>
      <c r="B2848" s="5" t="s">
        <v>26</v>
      </c>
      <c r="C2848" s="5" t="s">
        <v>27</v>
      </c>
      <c r="D2848" s="5" t="s">
        <v>599</v>
      </c>
      <c r="E2848" s="5" t="s">
        <v>1708</v>
      </c>
      <c r="F2848" s="9">
        <v>45204</v>
      </c>
      <c r="G2848" s="9">
        <v>45205</v>
      </c>
      <c r="H2848" s="5">
        <v>1</v>
      </c>
      <c r="I2848" s="5">
        <v>1</v>
      </c>
      <c r="J2848" s="5">
        <v>1</v>
      </c>
      <c r="K2848" s="5" t="s">
        <v>30</v>
      </c>
      <c r="L2848" s="5">
        <v>1213</v>
      </c>
      <c r="M2848" s="5">
        <v>1213</v>
      </c>
      <c r="N2848" s="5" t="s">
        <v>11749</v>
      </c>
      <c r="O2848" s="5" t="s">
        <v>10913</v>
      </c>
      <c r="P2848" s="5" t="s">
        <v>33</v>
      </c>
      <c r="Q2848" s="5">
        <v>0</v>
      </c>
      <c r="R2848" s="18">
        <v>45200.0000115741</v>
      </c>
      <c r="S2848" s="9">
        <v>45206</v>
      </c>
      <c r="T2848" s="5" t="s">
        <v>34</v>
      </c>
      <c r="U2848" s="5">
        <v>1213</v>
      </c>
      <c r="V2848" s="5">
        <v>0</v>
      </c>
      <c r="W2848" s="5">
        <v>0</v>
      </c>
      <c r="X2848" s="5" t="s">
        <v>11750</v>
      </c>
      <c r="Y2848" s="5" t="s">
        <v>11751</v>
      </c>
    </row>
    <row r="2849" s="5" customFormat="1" spans="1:25">
      <c r="A2849" s="5" t="s">
        <v>11752</v>
      </c>
      <c r="B2849" s="5" t="s">
        <v>26</v>
      </c>
      <c r="C2849" s="5" t="s">
        <v>27</v>
      </c>
      <c r="D2849" s="5" t="s">
        <v>11753</v>
      </c>
      <c r="E2849" s="5" t="s">
        <v>11754</v>
      </c>
      <c r="F2849" s="9">
        <v>45204</v>
      </c>
      <c r="G2849" s="9">
        <v>45205</v>
      </c>
      <c r="H2849" s="5">
        <v>1</v>
      </c>
      <c r="I2849" s="5">
        <v>1</v>
      </c>
      <c r="J2849" s="5">
        <v>1</v>
      </c>
      <c r="K2849" s="5" t="s">
        <v>30</v>
      </c>
      <c r="L2849" s="5">
        <v>2495</v>
      </c>
      <c r="M2849" s="5">
        <v>2495</v>
      </c>
      <c r="N2849" s="5" t="s">
        <v>11755</v>
      </c>
      <c r="O2849" s="5" t="s">
        <v>10913</v>
      </c>
      <c r="P2849" s="5" t="s">
        <v>33</v>
      </c>
      <c r="Q2849" s="5">
        <v>0</v>
      </c>
      <c r="R2849" s="18">
        <v>45200</v>
      </c>
      <c r="S2849" s="9">
        <v>45206</v>
      </c>
      <c r="T2849" s="5" t="s">
        <v>34</v>
      </c>
      <c r="U2849" s="5">
        <v>2495</v>
      </c>
      <c r="V2849" s="5">
        <v>0</v>
      </c>
      <c r="W2849" s="5">
        <v>0</v>
      </c>
      <c r="X2849" s="5" t="s">
        <v>11756</v>
      </c>
      <c r="Y2849" s="5" t="s">
        <v>11756</v>
      </c>
    </row>
    <row r="2850" s="5" customFormat="1" spans="1:25">
      <c r="A2850" s="5" t="s">
        <v>11757</v>
      </c>
      <c r="B2850" s="5" t="s">
        <v>26</v>
      </c>
      <c r="C2850" s="5" t="s">
        <v>27</v>
      </c>
      <c r="D2850" s="5" t="s">
        <v>1761</v>
      </c>
      <c r="E2850" s="5" t="s">
        <v>1762</v>
      </c>
      <c r="F2850" s="9">
        <v>45203</v>
      </c>
      <c r="G2850" s="9">
        <v>45205</v>
      </c>
      <c r="H2850" s="5">
        <v>1</v>
      </c>
      <c r="I2850" s="5">
        <v>2</v>
      </c>
      <c r="J2850" s="5">
        <v>2</v>
      </c>
      <c r="K2850" s="5" t="s">
        <v>30</v>
      </c>
      <c r="L2850" s="5">
        <v>732</v>
      </c>
      <c r="M2850" s="5">
        <v>732</v>
      </c>
      <c r="N2850" s="5" t="s">
        <v>11758</v>
      </c>
      <c r="O2850" s="5" t="s">
        <v>10913</v>
      </c>
      <c r="P2850" s="5" t="s">
        <v>33</v>
      </c>
      <c r="Q2850" s="5">
        <v>0</v>
      </c>
      <c r="R2850" s="18">
        <v>45200.0000115741</v>
      </c>
      <c r="S2850" s="9">
        <v>45206</v>
      </c>
      <c r="T2850" s="5" t="s">
        <v>34</v>
      </c>
      <c r="U2850" s="5">
        <v>732</v>
      </c>
      <c r="V2850" s="5">
        <v>0</v>
      </c>
      <c r="W2850" s="5">
        <v>0</v>
      </c>
      <c r="X2850" s="5" t="s">
        <v>11759</v>
      </c>
      <c r="Y2850" s="5" t="s">
        <v>11760</v>
      </c>
    </row>
    <row r="2851" s="5" customFormat="1" spans="1:25">
      <c r="A2851" s="5" t="s">
        <v>11761</v>
      </c>
      <c r="B2851" s="5" t="s">
        <v>26</v>
      </c>
      <c r="C2851" s="5" t="s">
        <v>27</v>
      </c>
      <c r="D2851" s="5" t="s">
        <v>5474</v>
      </c>
      <c r="E2851" s="5" t="s">
        <v>11762</v>
      </c>
      <c r="F2851" s="9">
        <v>45203</v>
      </c>
      <c r="G2851" s="9">
        <v>45205</v>
      </c>
      <c r="H2851" s="5">
        <v>1</v>
      </c>
      <c r="I2851" s="5">
        <v>2</v>
      </c>
      <c r="J2851" s="5">
        <v>2</v>
      </c>
      <c r="K2851" s="5" t="s">
        <v>30</v>
      </c>
      <c r="L2851" s="5">
        <v>1222</v>
      </c>
      <c r="M2851" s="5">
        <v>1222</v>
      </c>
      <c r="N2851" s="5" t="s">
        <v>11763</v>
      </c>
      <c r="O2851" s="5" t="s">
        <v>10913</v>
      </c>
      <c r="P2851" s="5" t="s">
        <v>33</v>
      </c>
      <c r="Q2851" s="5">
        <v>0</v>
      </c>
      <c r="R2851" s="18">
        <v>45200.0000115741</v>
      </c>
      <c r="S2851" s="9">
        <v>45206</v>
      </c>
      <c r="T2851" s="5" t="s">
        <v>34</v>
      </c>
      <c r="U2851" s="5">
        <v>1222</v>
      </c>
      <c r="V2851" s="5">
        <v>0</v>
      </c>
      <c r="W2851" s="5">
        <v>0</v>
      </c>
      <c r="X2851" s="5" t="s">
        <v>11764</v>
      </c>
      <c r="Y2851" s="5" t="s">
        <v>11764</v>
      </c>
    </row>
    <row r="2852" s="5" customFormat="1" spans="1:25">
      <c r="A2852" s="5" t="s">
        <v>11765</v>
      </c>
      <c r="B2852" s="5" t="s">
        <v>26</v>
      </c>
      <c r="C2852" s="5" t="s">
        <v>27</v>
      </c>
      <c r="D2852" s="5" t="s">
        <v>4334</v>
      </c>
      <c r="E2852" s="5" t="s">
        <v>11766</v>
      </c>
      <c r="F2852" s="9">
        <v>45203</v>
      </c>
      <c r="G2852" s="9">
        <v>45205</v>
      </c>
      <c r="H2852" s="5">
        <v>1</v>
      </c>
      <c r="I2852" s="5">
        <v>2</v>
      </c>
      <c r="J2852" s="5">
        <v>2</v>
      </c>
      <c r="K2852" s="5" t="s">
        <v>30</v>
      </c>
      <c r="L2852" s="5">
        <v>5302</v>
      </c>
      <c r="M2852" s="5">
        <v>5302</v>
      </c>
      <c r="N2852" s="5" t="s">
        <v>11767</v>
      </c>
      <c r="O2852" s="5" t="s">
        <v>10913</v>
      </c>
      <c r="P2852" s="5" t="s">
        <v>33</v>
      </c>
      <c r="Q2852" s="5">
        <v>0</v>
      </c>
      <c r="R2852" s="18">
        <v>45200</v>
      </c>
      <c r="S2852" s="9">
        <v>45206</v>
      </c>
      <c r="T2852" s="5" t="s">
        <v>34</v>
      </c>
      <c r="U2852" s="5">
        <v>5302</v>
      </c>
      <c r="V2852" s="5">
        <v>0</v>
      </c>
      <c r="W2852" s="5">
        <v>0</v>
      </c>
      <c r="X2852" s="5" t="s">
        <v>11768</v>
      </c>
      <c r="Y2852" s="5" t="s">
        <v>11769</v>
      </c>
    </row>
    <row r="2853" s="5" customFormat="1" spans="1:25">
      <c r="A2853" s="5" t="s">
        <v>11770</v>
      </c>
      <c r="B2853" s="5" t="s">
        <v>26</v>
      </c>
      <c r="C2853" s="5" t="s">
        <v>27</v>
      </c>
      <c r="D2853" s="5" t="s">
        <v>2925</v>
      </c>
      <c r="E2853" s="5" t="s">
        <v>2939</v>
      </c>
      <c r="F2853" s="9">
        <v>45203</v>
      </c>
      <c r="G2853" s="9">
        <v>45205</v>
      </c>
      <c r="H2853" s="5">
        <v>1</v>
      </c>
      <c r="I2853" s="5">
        <v>2</v>
      </c>
      <c r="J2853" s="5">
        <v>2</v>
      </c>
      <c r="K2853" s="5" t="s">
        <v>30</v>
      </c>
      <c r="L2853" s="5">
        <v>650</v>
      </c>
      <c r="M2853" s="5">
        <v>650</v>
      </c>
      <c r="N2853" s="5" t="s">
        <v>11771</v>
      </c>
      <c r="O2853" s="5" t="s">
        <v>10913</v>
      </c>
      <c r="P2853" s="5" t="s">
        <v>33</v>
      </c>
      <c r="Q2853" s="5">
        <v>0</v>
      </c>
      <c r="R2853" s="18">
        <v>45200.0000115741</v>
      </c>
      <c r="S2853" s="9">
        <v>45206</v>
      </c>
      <c r="T2853" s="5" t="s">
        <v>34</v>
      </c>
      <c r="U2853" s="5">
        <v>650</v>
      </c>
      <c r="V2853" s="5">
        <v>0</v>
      </c>
      <c r="W2853" s="5">
        <v>0</v>
      </c>
      <c r="X2853" s="5" t="s">
        <v>11772</v>
      </c>
      <c r="Y2853" s="5" t="s">
        <v>11773</v>
      </c>
    </row>
    <row r="2854" s="5" customFormat="1" spans="1:25">
      <c r="A2854" s="5" t="s">
        <v>11774</v>
      </c>
      <c r="B2854" s="5" t="s">
        <v>26</v>
      </c>
      <c r="C2854" s="5" t="s">
        <v>27</v>
      </c>
      <c r="D2854" s="5" t="s">
        <v>1232</v>
      </c>
      <c r="E2854" s="5" t="s">
        <v>7109</v>
      </c>
      <c r="F2854" s="9">
        <v>45201</v>
      </c>
      <c r="G2854" s="9">
        <v>45205</v>
      </c>
      <c r="H2854" s="5">
        <v>1</v>
      </c>
      <c r="I2854" s="5">
        <v>4</v>
      </c>
      <c r="J2854" s="5">
        <v>4</v>
      </c>
      <c r="K2854" s="5" t="s">
        <v>30</v>
      </c>
      <c r="L2854" s="5">
        <v>8800</v>
      </c>
      <c r="M2854" s="5">
        <v>8800</v>
      </c>
      <c r="N2854" s="5" t="s">
        <v>11775</v>
      </c>
      <c r="O2854" s="5" t="s">
        <v>10913</v>
      </c>
      <c r="P2854" s="5" t="s">
        <v>33</v>
      </c>
      <c r="Q2854" s="5">
        <v>0</v>
      </c>
      <c r="R2854" s="18">
        <v>45200.0000115741</v>
      </c>
      <c r="S2854" s="9">
        <v>45206</v>
      </c>
      <c r="T2854" s="5" t="s">
        <v>34</v>
      </c>
      <c r="U2854" s="5">
        <v>8800</v>
      </c>
      <c r="V2854" s="5">
        <v>0</v>
      </c>
      <c r="W2854" s="5">
        <v>0</v>
      </c>
      <c r="X2854" s="5" t="s">
        <v>11776</v>
      </c>
      <c r="Y2854" s="5" t="s">
        <v>42</v>
      </c>
    </row>
    <row r="2855" s="5" customFormat="1" spans="1:25">
      <c r="A2855" s="5" t="s">
        <v>11777</v>
      </c>
      <c r="B2855" s="5" t="s">
        <v>26</v>
      </c>
      <c r="C2855" s="5" t="s">
        <v>27</v>
      </c>
      <c r="D2855" s="5" t="s">
        <v>3797</v>
      </c>
      <c r="E2855" s="5" t="s">
        <v>3798</v>
      </c>
      <c r="F2855" s="9">
        <v>45203</v>
      </c>
      <c r="G2855" s="9">
        <v>45205</v>
      </c>
      <c r="H2855" s="5">
        <v>1</v>
      </c>
      <c r="I2855" s="5">
        <v>2</v>
      </c>
      <c r="J2855" s="5">
        <v>2</v>
      </c>
      <c r="K2855" s="5" t="s">
        <v>30</v>
      </c>
      <c r="L2855" s="5">
        <v>1683</v>
      </c>
      <c r="M2855" s="5">
        <v>1683</v>
      </c>
      <c r="N2855" s="5" t="s">
        <v>11778</v>
      </c>
      <c r="O2855" s="5" t="s">
        <v>10913</v>
      </c>
      <c r="P2855" s="5" t="s">
        <v>33</v>
      </c>
      <c r="Q2855" s="5">
        <v>0</v>
      </c>
      <c r="R2855" s="18">
        <v>45200.0000115741</v>
      </c>
      <c r="S2855" s="9">
        <v>45206</v>
      </c>
      <c r="T2855" s="5" t="s">
        <v>34</v>
      </c>
      <c r="U2855" s="5">
        <v>1683</v>
      </c>
      <c r="V2855" s="5">
        <v>0</v>
      </c>
      <c r="W2855" s="5">
        <v>0</v>
      </c>
      <c r="X2855" s="5" t="s">
        <v>11779</v>
      </c>
      <c r="Y2855" s="5" t="s">
        <v>11780</v>
      </c>
    </row>
    <row r="2856" s="5" customFormat="1" spans="1:25">
      <c r="A2856" s="5" t="s">
        <v>11781</v>
      </c>
      <c r="B2856" s="5" t="s">
        <v>26</v>
      </c>
      <c r="C2856" s="5" t="s">
        <v>27</v>
      </c>
      <c r="D2856" s="5" t="s">
        <v>5790</v>
      </c>
      <c r="E2856" s="5" t="s">
        <v>9321</v>
      </c>
      <c r="F2856" s="9">
        <v>45204</v>
      </c>
      <c r="G2856" s="9">
        <v>45205</v>
      </c>
      <c r="H2856" s="5">
        <v>1</v>
      </c>
      <c r="I2856" s="5">
        <v>1</v>
      </c>
      <c r="J2856" s="5">
        <v>1</v>
      </c>
      <c r="K2856" s="5" t="s">
        <v>30</v>
      </c>
      <c r="L2856" s="5">
        <v>1766</v>
      </c>
      <c r="M2856" s="5">
        <v>1766</v>
      </c>
      <c r="N2856" s="5" t="s">
        <v>11782</v>
      </c>
      <c r="O2856" s="5" t="s">
        <v>10913</v>
      </c>
      <c r="P2856" s="5" t="s">
        <v>33</v>
      </c>
      <c r="Q2856" s="5">
        <v>0</v>
      </c>
      <c r="R2856" s="18">
        <v>45200</v>
      </c>
      <c r="S2856" s="9">
        <v>45206</v>
      </c>
      <c r="T2856" s="5" t="s">
        <v>34</v>
      </c>
      <c r="U2856" s="5">
        <v>1766</v>
      </c>
      <c r="V2856" s="5">
        <v>0</v>
      </c>
      <c r="W2856" s="5">
        <v>0</v>
      </c>
      <c r="X2856" s="5" t="s">
        <v>11783</v>
      </c>
      <c r="Y2856" s="5" t="s">
        <v>11784</v>
      </c>
    </row>
    <row r="2857" s="5" customFormat="1" spans="1:25">
      <c r="A2857" s="5" t="s">
        <v>11785</v>
      </c>
      <c r="B2857" s="5" t="s">
        <v>26</v>
      </c>
      <c r="C2857" s="5" t="s">
        <v>27</v>
      </c>
      <c r="D2857" s="5" t="s">
        <v>2591</v>
      </c>
      <c r="E2857" s="5" t="s">
        <v>633</v>
      </c>
      <c r="F2857" s="9">
        <v>45204</v>
      </c>
      <c r="G2857" s="9">
        <v>45205</v>
      </c>
      <c r="H2857" s="5">
        <v>1</v>
      </c>
      <c r="I2857" s="5">
        <v>1</v>
      </c>
      <c r="J2857" s="5">
        <v>1</v>
      </c>
      <c r="K2857" s="5" t="s">
        <v>30</v>
      </c>
      <c r="L2857" s="5">
        <v>370</v>
      </c>
      <c r="M2857" s="5">
        <v>370</v>
      </c>
      <c r="N2857" s="5" t="s">
        <v>11786</v>
      </c>
      <c r="O2857" s="5" t="s">
        <v>10913</v>
      </c>
      <c r="P2857" s="5" t="s">
        <v>33</v>
      </c>
      <c r="Q2857" s="5">
        <v>0</v>
      </c>
      <c r="R2857" s="18">
        <v>45200</v>
      </c>
      <c r="S2857" s="9">
        <v>45206</v>
      </c>
      <c r="T2857" s="5" t="s">
        <v>34</v>
      </c>
      <c r="U2857" s="5">
        <v>370</v>
      </c>
      <c r="V2857" s="5">
        <v>0</v>
      </c>
      <c r="W2857" s="5">
        <v>0</v>
      </c>
      <c r="X2857" s="5" t="s">
        <v>11787</v>
      </c>
      <c r="Y2857" s="5" t="s">
        <v>11788</v>
      </c>
    </row>
    <row r="2858" s="5" customFormat="1" spans="1:25">
      <c r="A2858" s="5" t="s">
        <v>11774</v>
      </c>
      <c r="B2858" s="5" t="s">
        <v>26</v>
      </c>
      <c r="C2858" s="5" t="s">
        <v>43</v>
      </c>
      <c r="D2858" s="5" t="s">
        <v>1232</v>
      </c>
      <c r="E2858" s="5" t="s">
        <v>7109</v>
      </c>
      <c r="F2858" s="9">
        <v>45201</v>
      </c>
      <c r="G2858" s="9">
        <v>45205</v>
      </c>
      <c r="H2858" s="5">
        <v>1</v>
      </c>
      <c r="I2858" s="5">
        <v>4</v>
      </c>
      <c r="J2858" s="5">
        <v>4</v>
      </c>
      <c r="K2858" s="5" t="s">
        <v>30</v>
      </c>
      <c r="L2858" s="5">
        <v>-8800</v>
      </c>
      <c r="M2858" s="5">
        <v>-8800</v>
      </c>
      <c r="N2858" s="5" t="s">
        <v>11775</v>
      </c>
      <c r="O2858" s="5" t="s">
        <v>10913</v>
      </c>
      <c r="P2858" s="5" t="s">
        <v>33</v>
      </c>
      <c r="Q2858" s="5">
        <v>0</v>
      </c>
      <c r="R2858" s="18">
        <v>45200.0000115741</v>
      </c>
      <c r="S2858" s="9">
        <v>45206</v>
      </c>
      <c r="T2858" s="5" t="s">
        <v>34</v>
      </c>
      <c r="U2858" s="5">
        <v>-8800</v>
      </c>
      <c r="V2858" s="5">
        <v>0</v>
      </c>
      <c r="W2858" s="5">
        <v>0</v>
      </c>
      <c r="X2858" s="5" t="s">
        <v>11776</v>
      </c>
      <c r="Y2858" s="5" t="s">
        <v>42</v>
      </c>
    </row>
    <row r="2859" s="5" customFormat="1" spans="1:25">
      <c r="A2859" s="5" t="s">
        <v>11789</v>
      </c>
      <c r="B2859" s="5" t="s">
        <v>26</v>
      </c>
      <c r="C2859" s="5" t="s">
        <v>27</v>
      </c>
      <c r="D2859" s="5" t="s">
        <v>1807</v>
      </c>
      <c r="E2859" s="5" t="s">
        <v>1328</v>
      </c>
      <c r="F2859" s="9">
        <v>45202</v>
      </c>
      <c r="G2859" s="9">
        <v>45205</v>
      </c>
      <c r="H2859" s="5">
        <v>1</v>
      </c>
      <c r="I2859" s="5">
        <v>3</v>
      </c>
      <c r="J2859" s="5">
        <v>3</v>
      </c>
      <c r="K2859" s="5" t="s">
        <v>30</v>
      </c>
      <c r="L2859" s="5">
        <v>1242</v>
      </c>
      <c r="M2859" s="5">
        <v>1242</v>
      </c>
      <c r="N2859" s="5" t="s">
        <v>11790</v>
      </c>
      <c r="O2859" s="5" t="s">
        <v>10913</v>
      </c>
      <c r="P2859" s="5" t="s">
        <v>33</v>
      </c>
      <c r="Q2859" s="5">
        <v>0</v>
      </c>
      <c r="R2859" s="18">
        <v>45200.0000115741</v>
      </c>
      <c r="S2859" s="9">
        <v>45206</v>
      </c>
      <c r="T2859" s="5" t="s">
        <v>34</v>
      </c>
      <c r="U2859" s="5">
        <v>1242</v>
      </c>
      <c r="V2859" s="5">
        <v>0</v>
      </c>
      <c r="W2859" s="5">
        <v>0</v>
      </c>
      <c r="X2859" s="5" t="s">
        <v>11791</v>
      </c>
      <c r="Y2859" s="5" t="s">
        <v>11792</v>
      </c>
    </row>
    <row r="2860" s="5" customFormat="1" spans="1:25">
      <c r="A2860" s="5" t="s">
        <v>11793</v>
      </c>
      <c r="B2860" s="5" t="s">
        <v>26</v>
      </c>
      <c r="C2860" s="5" t="s">
        <v>27</v>
      </c>
      <c r="D2860" s="5" t="s">
        <v>648</v>
      </c>
      <c r="E2860" s="5" t="s">
        <v>56</v>
      </c>
      <c r="F2860" s="9">
        <v>45202</v>
      </c>
      <c r="G2860" s="9">
        <v>45205</v>
      </c>
      <c r="H2860" s="5">
        <v>1</v>
      </c>
      <c r="I2860" s="5">
        <v>3</v>
      </c>
      <c r="J2860" s="5">
        <v>3</v>
      </c>
      <c r="K2860" s="5" t="s">
        <v>30</v>
      </c>
      <c r="L2860" s="5">
        <v>3753</v>
      </c>
      <c r="M2860" s="5">
        <v>3753</v>
      </c>
      <c r="N2860" s="5" t="s">
        <v>11794</v>
      </c>
      <c r="O2860" s="5" t="s">
        <v>10913</v>
      </c>
      <c r="P2860" s="5" t="s">
        <v>33</v>
      </c>
      <c r="Q2860" s="5">
        <v>0</v>
      </c>
      <c r="R2860" s="18">
        <v>45201.0000115741</v>
      </c>
      <c r="S2860" s="9">
        <v>45206</v>
      </c>
      <c r="T2860" s="5" t="s">
        <v>34</v>
      </c>
      <c r="U2860" s="5">
        <v>3753</v>
      </c>
      <c r="V2860" s="5">
        <v>0</v>
      </c>
      <c r="W2860" s="5">
        <v>0</v>
      </c>
      <c r="X2860" s="5" t="s">
        <v>11795</v>
      </c>
      <c r="Y2860" s="5" t="s">
        <v>11796</v>
      </c>
    </row>
    <row r="2861" s="5" customFormat="1" spans="1:26">
      <c r="A2861" s="5" t="s">
        <v>11797</v>
      </c>
      <c r="B2861" s="5" t="s">
        <v>26</v>
      </c>
      <c r="C2861" s="5" t="s">
        <v>27</v>
      </c>
      <c r="D2861" s="5" t="s">
        <v>11798</v>
      </c>
      <c r="E2861" s="5" t="s">
        <v>11799</v>
      </c>
      <c r="F2861" s="9">
        <v>45202</v>
      </c>
      <c r="G2861" s="9">
        <v>45205</v>
      </c>
      <c r="H2861" s="5">
        <v>2</v>
      </c>
      <c r="I2861" s="5">
        <v>3</v>
      </c>
      <c r="J2861" s="5">
        <v>6</v>
      </c>
      <c r="K2861" s="5" t="s">
        <v>30</v>
      </c>
      <c r="L2861" s="5">
        <v>3990</v>
      </c>
      <c r="M2861" s="5">
        <v>3990</v>
      </c>
      <c r="N2861" s="5" t="s">
        <v>11800</v>
      </c>
      <c r="O2861" s="5" t="s">
        <v>10913</v>
      </c>
      <c r="P2861" s="5" t="s">
        <v>33</v>
      </c>
      <c r="Q2861" s="5">
        <v>0</v>
      </c>
      <c r="R2861" s="18">
        <v>45201</v>
      </c>
      <c r="S2861" s="9">
        <v>45206</v>
      </c>
      <c r="T2861" s="5" t="s">
        <v>34</v>
      </c>
      <c r="U2861" s="5">
        <v>3990</v>
      </c>
      <c r="V2861" s="5">
        <v>0</v>
      </c>
      <c r="W2861" s="5">
        <v>0</v>
      </c>
      <c r="X2861" s="5" t="s">
        <v>11801</v>
      </c>
      <c r="Y2861" s="5">
        <v>114935646</v>
      </c>
      <c r="Z2861" s="5" t="s">
        <v>11802</v>
      </c>
    </row>
    <row r="2862" s="5" customFormat="1" spans="1:25">
      <c r="A2862" s="5" t="s">
        <v>11803</v>
      </c>
      <c r="B2862" s="5" t="s">
        <v>26</v>
      </c>
      <c r="C2862" s="5" t="s">
        <v>27</v>
      </c>
      <c r="D2862" s="5" t="s">
        <v>55</v>
      </c>
      <c r="E2862" s="5" t="s">
        <v>186</v>
      </c>
      <c r="F2862" s="9">
        <v>45201</v>
      </c>
      <c r="G2862" s="9">
        <v>45205</v>
      </c>
      <c r="H2862" s="5">
        <v>1</v>
      </c>
      <c r="I2862" s="5">
        <v>4</v>
      </c>
      <c r="J2862" s="5">
        <v>4</v>
      </c>
      <c r="K2862" s="5" t="s">
        <v>30</v>
      </c>
      <c r="L2862" s="5">
        <v>4552</v>
      </c>
      <c r="M2862" s="5">
        <v>4552</v>
      </c>
      <c r="N2862" s="5" t="s">
        <v>11804</v>
      </c>
      <c r="O2862" s="5" t="s">
        <v>10913</v>
      </c>
      <c r="P2862" s="5" t="s">
        <v>33</v>
      </c>
      <c r="Q2862" s="5">
        <v>0</v>
      </c>
      <c r="R2862" s="18">
        <v>45201.0000115741</v>
      </c>
      <c r="S2862" s="9">
        <v>45206</v>
      </c>
      <c r="T2862" s="5" t="s">
        <v>34</v>
      </c>
      <c r="U2862" s="5">
        <v>4552</v>
      </c>
      <c r="V2862" s="5">
        <v>0</v>
      </c>
      <c r="W2862" s="5">
        <v>0</v>
      </c>
      <c r="X2862" s="5" t="s">
        <v>11805</v>
      </c>
      <c r="Y2862" s="5" t="s">
        <v>11806</v>
      </c>
    </row>
    <row r="2863" s="5" customFormat="1" spans="1:25">
      <c r="A2863" s="5" t="s">
        <v>11807</v>
      </c>
      <c r="B2863" s="5" t="s">
        <v>26</v>
      </c>
      <c r="C2863" s="5" t="s">
        <v>27</v>
      </c>
      <c r="D2863" s="5" t="s">
        <v>274</v>
      </c>
      <c r="E2863" s="5" t="s">
        <v>5306</v>
      </c>
      <c r="F2863" s="9">
        <v>45203</v>
      </c>
      <c r="G2863" s="9">
        <v>45205</v>
      </c>
      <c r="H2863" s="5">
        <v>1</v>
      </c>
      <c r="I2863" s="5">
        <v>2</v>
      </c>
      <c r="J2863" s="5">
        <v>2</v>
      </c>
      <c r="K2863" s="5" t="s">
        <v>30</v>
      </c>
      <c r="L2863" s="5">
        <v>1968</v>
      </c>
      <c r="M2863" s="5">
        <v>1968</v>
      </c>
      <c r="N2863" s="5" t="s">
        <v>11808</v>
      </c>
      <c r="O2863" s="5" t="s">
        <v>10913</v>
      </c>
      <c r="P2863" s="5" t="s">
        <v>33</v>
      </c>
      <c r="Q2863" s="5">
        <v>0</v>
      </c>
      <c r="R2863" s="18">
        <v>45201.0000115741</v>
      </c>
      <c r="S2863" s="9">
        <v>45206</v>
      </c>
      <c r="T2863" s="5" t="s">
        <v>34</v>
      </c>
      <c r="U2863" s="5">
        <v>1968</v>
      </c>
      <c r="V2863" s="5">
        <v>0</v>
      </c>
      <c r="W2863" s="5">
        <v>0</v>
      </c>
      <c r="X2863" s="5" t="s">
        <v>11809</v>
      </c>
      <c r="Y2863" s="5" t="s">
        <v>11810</v>
      </c>
    </row>
    <row r="2864" s="5" customFormat="1" spans="1:26">
      <c r="A2864" s="5" t="s">
        <v>11811</v>
      </c>
      <c r="B2864" s="5" t="s">
        <v>26</v>
      </c>
      <c r="C2864" s="5" t="s">
        <v>27</v>
      </c>
      <c r="D2864" s="5" t="s">
        <v>611</v>
      </c>
      <c r="E2864" s="5" t="s">
        <v>754</v>
      </c>
      <c r="F2864" s="9">
        <v>45203</v>
      </c>
      <c r="G2864" s="9">
        <v>45205</v>
      </c>
      <c r="H2864" s="5">
        <v>2</v>
      </c>
      <c r="I2864" s="5">
        <v>2</v>
      </c>
      <c r="J2864" s="5">
        <v>4</v>
      </c>
      <c r="K2864" s="5" t="s">
        <v>30</v>
      </c>
      <c r="L2864" s="5">
        <v>972</v>
      </c>
      <c r="M2864" s="5">
        <v>972</v>
      </c>
      <c r="N2864" s="5" t="s">
        <v>11812</v>
      </c>
      <c r="O2864" s="5" t="s">
        <v>10913</v>
      </c>
      <c r="P2864" s="5" t="s">
        <v>33</v>
      </c>
      <c r="Q2864" s="5">
        <v>0</v>
      </c>
      <c r="R2864" s="18">
        <v>45201</v>
      </c>
      <c r="S2864" s="9">
        <v>45206</v>
      </c>
      <c r="T2864" s="5" t="s">
        <v>34</v>
      </c>
      <c r="U2864" s="5">
        <v>972</v>
      </c>
      <c r="V2864" s="5">
        <v>0</v>
      </c>
      <c r="W2864" s="5">
        <v>0</v>
      </c>
      <c r="X2864" s="5" t="s">
        <v>11813</v>
      </c>
      <c r="Y2864" s="5">
        <v>380633</v>
      </c>
      <c r="Z2864" s="5" t="s">
        <v>11814</v>
      </c>
    </row>
    <row r="2865" s="5" customFormat="1" spans="1:25">
      <c r="A2865" s="5" t="s">
        <v>11815</v>
      </c>
      <c r="B2865" s="5" t="s">
        <v>26</v>
      </c>
      <c r="C2865" s="5" t="s">
        <v>27</v>
      </c>
      <c r="D2865" s="5" t="s">
        <v>161</v>
      </c>
      <c r="E2865" s="5" t="s">
        <v>400</v>
      </c>
      <c r="F2865" s="9">
        <v>45203</v>
      </c>
      <c r="G2865" s="9">
        <v>45205</v>
      </c>
      <c r="H2865" s="5">
        <v>1</v>
      </c>
      <c r="I2865" s="5">
        <v>2</v>
      </c>
      <c r="J2865" s="5">
        <v>2</v>
      </c>
      <c r="K2865" s="5" t="s">
        <v>30</v>
      </c>
      <c r="L2865" s="5">
        <v>4160</v>
      </c>
      <c r="M2865" s="5">
        <v>4160</v>
      </c>
      <c r="N2865" s="5" t="s">
        <v>11816</v>
      </c>
      <c r="O2865" s="5" t="s">
        <v>10913</v>
      </c>
      <c r="P2865" s="5" t="s">
        <v>33</v>
      </c>
      <c r="Q2865" s="5">
        <v>0</v>
      </c>
      <c r="R2865" s="18">
        <v>45201</v>
      </c>
      <c r="S2865" s="9">
        <v>45206</v>
      </c>
      <c r="T2865" s="5" t="s">
        <v>34</v>
      </c>
      <c r="U2865" s="5">
        <v>4160</v>
      </c>
      <c r="V2865" s="5">
        <v>0</v>
      </c>
      <c r="W2865" s="5">
        <v>0</v>
      </c>
      <c r="X2865" s="5" t="s">
        <v>11817</v>
      </c>
      <c r="Y2865" s="5" t="s">
        <v>42</v>
      </c>
    </row>
    <row r="2866" s="5" customFormat="1" spans="1:25">
      <c r="A2866" s="5" t="s">
        <v>11815</v>
      </c>
      <c r="B2866" s="5" t="s">
        <v>26</v>
      </c>
      <c r="C2866" s="5" t="s">
        <v>43</v>
      </c>
      <c r="D2866" s="5" t="s">
        <v>161</v>
      </c>
      <c r="E2866" s="5" t="s">
        <v>400</v>
      </c>
      <c r="F2866" s="9">
        <v>45203</v>
      </c>
      <c r="G2866" s="9">
        <v>45205</v>
      </c>
      <c r="H2866" s="5">
        <v>1</v>
      </c>
      <c r="I2866" s="5">
        <v>2</v>
      </c>
      <c r="J2866" s="5">
        <v>2</v>
      </c>
      <c r="K2866" s="5" t="s">
        <v>30</v>
      </c>
      <c r="L2866" s="5">
        <v>-4160</v>
      </c>
      <c r="M2866" s="5">
        <v>-4160</v>
      </c>
      <c r="N2866" s="5" t="s">
        <v>11816</v>
      </c>
      <c r="O2866" s="5" t="s">
        <v>10913</v>
      </c>
      <c r="P2866" s="5" t="s">
        <v>33</v>
      </c>
      <c r="Q2866" s="5">
        <v>0</v>
      </c>
      <c r="R2866" s="18">
        <v>45201</v>
      </c>
      <c r="S2866" s="9">
        <v>45206</v>
      </c>
      <c r="T2866" s="5" t="s">
        <v>34</v>
      </c>
      <c r="U2866" s="5">
        <v>-4160</v>
      </c>
      <c r="V2866" s="5">
        <v>0</v>
      </c>
      <c r="W2866" s="5">
        <v>0</v>
      </c>
      <c r="X2866" s="5" t="s">
        <v>11817</v>
      </c>
      <c r="Y2866" s="5" t="s">
        <v>42</v>
      </c>
    </row>
    <row r="2867" s="5" customFormat="1" spans="1:25">
      <c r="A2867" s="5" t="s">
        <v>11818</v>
      </c>
      <c r="B2867" s="5" t="s">
        <v>26</v>
      </c>
      <c r="C2867" s="5" t="s">
        <v>27</v>
      </c>
      <c r="D2867" s="5" t="s">
        <v>4165</v>
      </c>
      <c r="E2867" s="5" t="s">
        <v>4166</v>
      </c>
      <c r="F2867" s="9">
        <v>45203</v>
      </c>
      <c r="G2867" s="9">
        <v>45205</v>
      </c>
      <c r="H2867" s="5">
        <v>1</v>
      </c>
      <c r="I2867" s="5">
        <v>2</v>
      </c>
      <c r="J2867" s="5">
        <v>2</v>
      </c>
      <c r="K2867" s="5" t="s">
        <v>30</v>
      </c>
      <c r="L2867" s="5">
        <v>726</v>
      </c>
      <c r="M2867" s="5">
        <v>726</v>
      </c>
      <c r="N2867" s="5" t="s">
        <v>11819</v>
      </c>
      <c r="O2867" s="5" t="s">
        <v>10913</v>
      </c>
      <c r="P2867" s="5" t="s">
        <v>33</v>
      </c>
      <c r="Q2867" s="5">
        <v>0</v>
      </c>
      <c r="R2867" s="18">
        <v>45201</v>
      </c>
      <c r="S2867" s="9">
        <v>45206</v>
      </c>
      <c r="T2867" s="5" t="s">
        <v>34</v>
      </c>
      <c r="U2867" s="5">
        <v>726</v>
      </c>
      <c r="V2867" s="5">
        <v>0</v>
      </c>
      <c r="W2867" s="5">
        <v>0</v>
      </c>
      <c r="X2867" s="5" t="s">
        <v>11820</v>
      </c>
      <c r="Y2867" s="5" t="s">
        <v>11821</v>
      </c>
    </row>
    <row r="2868" s="5" customFormat="1" spans="1:25">
      <c r="A2868" s="5" t="s">
        <v>11822</v>
      </c>
      <c r="B2868" s="5" t="s">
        <v>26</v>
      </c>
      <c r="C2868" s="5" t="s">
        <v>27</v>
      </c>
      <c r="D2868" s="5" t="s">
        <v>161</v>
      </c>
      <c r="E2868" s="5" t="s">
        <v>11823</v>
      </c>
      <c r="F2868" s="9">
        <v>45203</v>
      </c>
      <c r="G2868" s="9">
        <v>45205</v>
      </c>
      <c r="H2868" s="5">
        <v>1</v>
      </c>
      <c r="I2868" s="5">
        <v>2</v>
      </c>
      <c r="J2868" s="5">
        <v>2</v>
      </c>
      <c r="K2868" s="5" t="s">
        <v>30</v>
      </c>
      <c r="L2868" s="5">
        <v>4200</v>
      </c>
      <c r="M2868" s="5">
        <v>4200</v>
      </c>
      <c r="N2868" s="5" t="s">
        <v>11816</v>
      </c>
      <c r="O2868" s="5" t="s">
        <v>10913</v>
      </c>
      <c r="P2868" s="5" t="s">
        <v>33</v>
      </c>
      <c r="Q2868" s="5">
        <v>0</v>
      </c>
      <c r="R2868" s="18">
        <v>45201</v>
      </c>
      <c r="S2868" s="9">
        <v>45206</v>
      </c>
      <c r="T2868" s="5" t="s">
        <v>34</v>
      </c>
      <c r="U2868" s="5">
        <v>4200</v>
      </c>
      <c r="V2868" s="5">
        <v>0</v>
      </c>
      <c r="W2868" s="5">
        <v>0</v>
      </c>
      <c r="X2868" s="5" t="s">
        <v>11824</v>
      </c>
      <c r="Y2868" s="5" t="s">
        <v>11825</v>
      </c>
    </row>
    <row r="2869" s="5" customFormat="1" spans="1:25">
      <c r="A2869" s="5" t="s">
        <v>11826</v>
      </c>
      <c r="B2869" s="5" t="s">
        <v>26</v>
      </c>
      <c r="C2869" s="5" t="s">
        <v>27</v>
      </c>
      <c r="D2869" s="5" t="s">
        <v>350</v>
      </c>
      <c r="E2869" s="5" t="s">
        <v>826</v>
      </c>
      <c r="F2869" s="9">
        <v>45204</v>
      </c>
      <c r="G2869" s="9">
        <v>45205</v>
      </c>
      <c r="H2869" s="5">
        <v>1</v>
      </c>
      <c r="I2869" s="5">
        <v>1</v>
      </c>
      <c r="J2869" s="5">
        <v>1</v>
      </c>
      <c r="K2869" s="5" t="s">
        <v>30</v>
      </c>
      <c r="L2869" s="5">
        <v>890</v>
      </c>
      <c r="M2869" s="5">
        <v>890</v>
      </c>
      <c r="N2869" s="5" t="s">
        <v>11827</v>
      </c>
      <c r="O2869" s="5" t="s">
        <v>10913</v>
      </c>
      <c r="P2869" s="5" t="s">
        <v>33</v>
      </c>
      <c r="Q2869" s="5">
        <v>0</v>
      </c>
      <c r="R2869" s="18">
        <v>45201.0000115741</v>
      </c>
      <c r="S2869" s="9">
        <v>45206</v>
      </c>
      <c r="T2869" s="5" t="s">
        <v>34</v>
      </c>
      <c r="U2869" s="5">
        <v>890</v>
      </c>
      <c r="V2869" s="5">
        <v>0</v>
      </c>
      <c r="W2869" s="5">
        <v>0</v>
      </c>
      <c r="X2869" s="5" t="s">
        <v>11828</v>
      </c>
      <c r="Y2869" s="5" t="s">
        <v>11829</v>
      </c>
    </row>
    <row r="2870" s="5" customFormat="1" spans="1:25">
      <c r="A2870" s="5" t="s">
        <v>11830</v>
      </c>
      <c r="B2870" s="5" t="s">
        <v>26</v>
      </c>
      <c r="C2870" s="5" t="s">
        <v>27</v>
      </c>
      <c r="D2870" s="5" t="s">
        <v>7456</v>
      </c>
      <c r="E2870" s="5" t="s">
        <v>7457</v>
      </c>
      <c r="F2870" s="9">
        <v>45203</v>
      </c>
      <c r="G2870" s="9">
        <v>45205</v>
      </c>
      <c r="H2870" s="5">
        <v>1</v>
      </c>
      <c r="I2870" s="5">
        <v>2</v>
      </c>
      <c r="J2870" s="5">
        <v>2</v>
      </c>
      <c r="K2870" s="5" t="s">
        <v>30</v>
      </c>
      <c r="L2870" s="5">
        <v>1014</v>
      </c>
      <c r="M2870" s="5">
        <v>1014</v>
      </c>
      <c r="N2870" s="5" t="s">
        <v>11831</v>
      </c>
      <c r="O2870" s="5" t="s">
        <v>10913</v>
      </c>
      <c r="P2870" s="5" t="s">
        <v>33</v>
      </c>
      <c r="Q2870" s="5">
        <v>0</v>
      </c>
      <c r="R2870" s="18">
        <v>45201</v>
      </c>
      <c r="S2870" s="9">
        <v>45206</v>
      </c>
      <c r="T2870" s="5" t="s">
        <v>34</v>
      </c>
      <c r="U2870" s="5">
        <v>1014</v>
      </c>
      <c r="V2870" s="5">
        <v>0</v>
      </c>
      <c r="W2870" s="5">
        <v>0</v>
      </c>
      <c r="X2870" s="5" t="s">
        <v>11832</v>
      </c>
      <c r="Y2870" s="5" t="s">
        <v>11833</v>
      </c>
    </row>
    <row r="2871" s="5" customFormat="1" spans="1:25">
      <c r="A2871" s="5" t="s">
        <v>11834</v>
      </c>
      <c r="B2871" s="5" t="s">
        <v>26</v>
      </c>
      <c r="C2871" s="5" t="s">
        <v>27</v>
      </c>
      <c r="D2871" s="5" t="s">
        <v>350</v>
      </c>
      <c r="E2871" s="5" t="s">
        <v>826</v>
      </c>
      <c r="F2871" s="9">
        <v>45204</v>
      </c>
      <c r="G2871" s="9">
        <v>45205</v>
      </c>
      <c r="H2871" s="5">
        <v>1</v>
      </c>
      <c r="I2871" s="5">
        <v>1</v>
      </c>
      <c r="J2871" s="5">
        <v>1</v>
      </c>
      <c r="K2871" s="5" t="s">
        <v>30</v>
      </c>
      <c r="L2871" s="5">
        <v>890</v>
      </c>
      <c r="M2871" s="5">
        <v>890</v>
      </c>
      <c r="N2871" s="5" t="s">
        <v>11835</v>
      </c>
      <c r="O2871" s="5" t="s">
        <v>10913</v>
      </c>
      <c r="P2871" s="5" t="s">
        <v>33</v>
      </c>
      <c r="Q2871" s="5">
        <v>0</v>
      </c>
      <c r="R2871" s="18">
        <v>45201</v>
      </c>
      <c r="S2871" s="9">
        <v>45206</v>
      </c>
      <c r="T2871" s="5" t="s">
        <v>34</v>
      </c>
      <c r="U2871" s="5">
        <v>890</v>
      </c>
      <c r="V2871" s="5">
        <v>0</v>
      </c>
      <c r="W2871" s="5">
        <v>0</v>
      </c>
      <c r="X2871" s="5" t="s">
        <v>11836</v>
      </c>
      <c r="Y2871" s="5" t="s">
        <v>42</v>
      </c>
    </row>
    <row r="2872" s="5" customFormat="1" spans="1:25">
      <c r="A2872" s="5" t="s">
        <v>11834</v>
      </c>
      <c r="B2872" s="5" t="s">
        <v>26</v>
      </c>
      <c r="C2872" s="5" t="s">
        <v>43</v>
      </c>
      <c r="D2872" s="5" t="s">
        <v>350</v>
      </c>
      <c r="E2872" s="5" t="s">
        <v>826</v>
      </c>
      <c r="F2872" s="9">
        <v>45204</v>
      </c>
      <c r="G2872" s="9">
        <v>45205</v>
      </c>
      <c r="H2872" s="5">
        <v>1</v>
      </c>
      <c r="I2872" s="5">
        <v>1</v>
      </c>
      <c r="J2872" s="5">
        <v>1</v>
      </c>
      <c r="K2872" s="5" t="s">
        <v>30</v>
      </c>
      <c r="L2872" s="5">
        <v>-890</v>
      </c>
      <c r="M2872" s="5">
        <v>-890</v>
      </c>
      <c r="N2872" s="5" t="s">
        <v>11835</v>
      </c>
      <c r="O2872" s="5" t="s">
        <v>10913</v>
      </c>
      <c r="P2872" s="5" t="s">
        <v>33</v>
      </c>
      <c r="Q2872" s="5">
        <v>0</v>
      </c>
      <c r="R2872" s="18">
        <v>45201</v>
      </c>
      <c r="S2872" s="9">
        <v>45206</v>
      </c>
      <c r="T2872" s="5" t="s">
        <v>34</v>
      </c>
      <c r="U2872" s="5">
        <v>-890</v>
      </c>
      <c r="V2872" s="5">
        <v>0</v>
      </c>
      <c r="W2872" s="5">
        <v>0</v>
      </c>
      <c r="X2872" s="5" t="s">
        <v>11836</v>
      </c>
      <c r="Y2872" s="5" t="s">
        <v>42</v>
      </c>
    </row>
    <row r="2873" s="5" customFormat="1" spans="1:25">
      <c r="A2873" s="5" t="s">
        <v>11837</v>
      </c>
      <c r="B2873" s="5" t="s">
        <v>26</v>
      </c>
      <c r="C2873" s="5" t="s">
        <v>27</v>
      </c>
      <c r="D2873" s="5" t="s">
        <v>611</v>
      </c>
      <c r="E2873" s="5" t="s">
        <v>754</v>
      </c>
      <c r="F2873" s="9">
        <v>45202</v>
      </c>
      <c r="G2873" s="9">
        <v>45205</v>
      </c>
      <c r="H2873" s="5">
        <v>1</v>
      </c>
      <c r="I2873" s="5">
        <v>3</v>
      </c>
      <c r="J2873" s="5">
        <v>3</v>
      </c>
      <c r="K2873" s="5" t="s">
        <v>30</v>
      </c>
      <c r="L2873" s="5">
        <v>729</v>
      </c>
      <c r="M2873" s="5">
        <v>729</v>
      </c>
      <c r="N2873" s="5" t="s">
        <v>11838</v>
      </c>
      <c r="O2873" s="5" t="s">
        <v>10913</v>
      </c>
      <c r="P2873" s="5" t="s">
        <v>33</v>
      </c>
      <c r="Q2873" s="5">
        <v>0</v>
      </c>
      <c r="R2873" s="18">
        <v>45201.0000115741</v>
      </c>
      <c r="S2873" s="9">
        <v>45206</v>
      </c>
      <c r="T2873" s="5" t="s">
        <v>34</v>
      </c>
      <c r="U2873" s="5">
        <v>729</v>
      </c>
      <c r="V2873" s="5">
        <v>0</v>
      </c>
      <c r="W2873" s="5">
        <v>0</v>
      </c>
      <c r="X2873" s="5" t="s">
        <v>11839</v>
      </c>
      <c r="Y2873" s="5" t="s">
        <v>11840</v>
      </c>
    </row>
    <row r="2874" s="5" customFormat="1" spans="1:25">
      <c r="A2874" s="5" t="s">
        <v>11841</v>
      </c>
      <c r="B2874" s="5" t="s">
        <v>26</v>
      </c>
      <c r="C2874" s="5" t="s">
        <v>27</v>
      </c>
      <c r="D2874" s="5" t="s">
        <v>1271</v>
      </c>
      <c r="E2874" s="5" t="s">
        <v>1113</v>
      </c>
      <c r="F2874" s="9">
        <v>45204</v>
      </c>
      <c r="G2874" s="9">
        <v>45205</v>
      </c>
      <c r="H2874" s="5">
        <v>1</v>
      </c>
      <c r="I2874" s="5">
        <v>1</v>
      </c>
      <c r="J2874" s="5">
        <v>1</v>
      </c>
      <c r="K2874" s="5" t="s">
        <v>30</v>
      </c>
      <c r="L2874" s="5">
        <v>486</v>
      </c>
      <c r="M2874" s="5">
        <v>486</v>
      </c>
      <c r="N2874" s="5" t="s">
        <v>11842</v>
      </c>
      <c r="O2874" s="5" t="s">
        <v>10913</v>
      </c>
      <c r="P2874" s="5" t="s">
        <v>33</v>
      </c>
      <c r="Q2874" s="5">
        <v>0</v>
      </c>
      <c r="R2874" s="18">
        <v>45201</v>
      </c>
      <c r="S2874" s="9">
        <v>45206</v>
      </c>
      <c r="T2874" s="5" t="s">
        <v>34</v>
      </c>
      <c r="U2874" s="5">
        <v>486</v>
      </c>
      <c r="V2874" s="5">
        <v>0</v>
      </c>
      <c r="W2874" s="5">
        <v>0</v>
      </c>
      <c r="X2874" s="5" t="s">
        <v>11843</v>
      </c>
      <c r="Y2874" s="5" t="s">
        <v>11844</v>
      </c>
    </row>
    <row r="2875" s="5" customFormat="1" spans="1:25">
      <c r="A2875" s="5" t="s">
        <v>11845</v>
      </c>
      <c r="B2875" s="5" t="s">
        <v>26</v>
      </c>
      <c r="C2875" s="5" t="s">
        <v>27</v>
      </c>
      <c r="D2875" s="5" t="s">
        <v>1665</v>
      </c>
      <c r="E2875" s="5" t="s">
        <v>2821</v>
      </c>
      <c r="F2875" s="9">
        <v>45202</v>
      </c>
      <c r="G2875" s="9">
        <v>45205</v>
      </c>
      <c r="H2875" s="5">
        <v>1</v>
      </c>
      <c r="I2875" s="5">
        <v>3</v>
      </c>
      <c r="J2875" s="5">
        <v>3</v>
      </c>
      <c r="K2875" s="5" t="s">
        <v>30</v>
      </c>
      <c r="L2875" s="5">
        <v>2074</v>
      </c>
      <c r="M2875" s="5">
        <v>2074</v>
      </c>
      <c r="N2875" s="5" t="s">
        <v>11846</v>
      </c>
      <c r="O2875" s="5" t="s">
        <v>10913</v>
      </c>
      <c r="P2875" s="5" t="s">
        <v>33</v>
      </c>
      <c r="Q2875" s="5">
        <v>0</v>
      </c>
      <c r="R2875" s="18">
        <v>45202</v>
      </c>
      <c r="S2875" s="9">
        <v>45206</v>
      </c>
      <c r="T2875" s="5" t="s">
        <v>34</v>
      </c>
      <c r="U2875" s="5">
        <v>2074</v>
      </c>
      <c r="V2875" s="5">
        <v>0</v>
      </c>
      <c r="W2875" s="5">
        <v>0</v>
      </c>
      <c r="X2875" s="5" t="s">
        <v>11847</v>
      </c>
      <c r="Y2875" s="5" t="s">
        <v>11848</v>
      </c>
    </row>
    <row r="2876" s="5" customFormat="1" spans="1:25">
      <c r="A2876" s="5" t="s">
        <v>11849</v>
      </c>
      <c r="B2876" s="5" t="s">
        <v>26</v>
      </c>
      <c r="C2876" s="5" t="s">
        <v>27</v>
      </c>
      <c r="D2876" s="5" t="s">
        <v>55</v>
      </c>
      <c r="E2876" s="5" t="s">
        <v>56</v>
      </c>
      <c r="F2876" s="9">
        <v>45202</v>
      </c>
      <c r="G2876" s="9">
        <v>45205</v>
      </c>
      <c r="H2876" s="5">
        <v>1</v>
      </c>
      <c r="I2876" s="5">
        <v>3</v>
      </c>
      <c r="J2876" s="5">
        <v>3</v>
      </c>
      <c r="K2876" s="5" t="s">
        <v>30</v>
      </c>
      <c r="L2876" s="5">
        <v>3609</v>
      </c>
      <c r="M2876" s="5">
        <v>3609</v>
      </c>
      <c r="N2876" s="5" t="s">
        <v>11850</v>
      </c>
      <c r="O2876" s="5" t="s">
        <v>10913</v>
      </c>
      <c r="P2876" s="5" t="s">
        <v>33</v>
      </c>
      <c r="Q2876" s="5">
        <v>0</v>
      </c>
      <c r="R2876" s="18">
        <v>45202</v>
      </c>
      <c r="S2876" s="9">
        <v>45206</v>
      </c>
      <c r="T2876" s="5" t="s">
        <v>34</v>
      </c>
      <c r="U2876" s="5">
        <v>3609</v>
      </c>
      <c r="V2876" s="5">
        <v>0</v>
      </c>
      <c r="W2876" s="5">
        <v>0</v>
      </c>
      <c r="X2876" s="5" t="s">
        <v>11851</v>
      </c>
      <c r="Y2876" s="5" t="s">
        <v>11852</v>
      </c>
    </row>
    <row r="2877" s="5" customFormat="1" spans="1:25">
      <c r="A2877" s="5" t="s">
        <v>11853</v>
      </c>
      <c r="B2877" s="5" t="s">
        <v>26</v>
      </c>
      <c r="C2877" s="5" t="s">
        <v>27</v>
      </c>
      <c r="D2877" s="5" t="s">
        <v>8232</v>
      </c>
      <c r="E2877" s="5" t="s">
        <v>11854</v>
      </c>
      <c r="F2877" s="9">
        <v>45204</v>
      </c>
      <c r="G2877" s="9">
        <v>45205</v>
      </c>
      <c r="H2877" s="5">
        <v>1</v>
      </c>
      <c r="I2877" s="5">
        <v>1</v>
      </c>
      <c r="J2877" s="5">
        <v>1</v>
      </c>
      <c r="K2877" s="5" t="s">
        <v>30</v>
      </c>
      <c r="L2877" s="5">
        <v>620</v>
      </c>
      <c r="M2877" s="5">
        <v>620</v>
      </c>
      <c r="N2877" s="5" t="s">
        <v>7438</v>
      </c>
      <c r="O2877" s="5" t="s">
        <v>10913</v>
      </c>
      <c r="P2877" s="5" t="s">
        <v>33</v>
      </c>
      <c r="Q2877" s="5">
        <v>0</v>
      </c>
      <c r="R2877" s="18">
        <v>45202.0000115741</v>
      </c>
      <c r="S2877" s="9">
        <v>45206</v>
      </c>
      <c r="T2877" s="5" t="s">
        <v>34</v>
      </c>
      <c r="U2877" s="5">
        <v>620</v>
      </c>
      <c r="V2877" s="5">
        <v>0</v>
      </c>
      <c r="W2877" s="5">
        <v>0</v>
      </c>
      <c r="X2877" s="5" t="s">
        <v>11855</v>
      </c>
      <c r="Y2877" s="5" t="s">
        <v>11856</v>
      </c>
    </row>
    <row r="2878" s="5" customFormat="1" spans="1:25">
      <c r="A2878" s="5" t="s">
        <v>11857</v>
      </c>
      <c r="B2878" s="5" t="s">
        <v>26</v>
      </c>
      <c r="C2878" s="5" t="s">
        <v>27</v>
      </c>
      <c r="D2878" s="5" t="s">
        <v>2456</v>
      </c>
      <c r="E2878" s="5" t="s">
        <v>2457</v>
      </c>
      <c r="F2878" s="9">
        <v>45204</v>
      </c>
      <c r="G2878" s="9">
        <v>45205</v>
      </c>
      <c r="H2878" s="5">
        <v>1</v>
      </c>
      <c r="I2878" s="5">
        <v>1</v>
      </c>
      <c r="J2878" s="5">
        <v>1</v>
      </c>
      <c r="K2878" s="5" t="s">
        <v>30</v>
      </c>
      <c r="L2878" s="5">
        <v>300</v>
      </c>
      <c r="M2878" s="5">
        <v>300</v>
      </c>
      <c r="N2878" s="5" t="s">
        <v>11858</v>
      </c>
      <c r="O2878" s="5" t="s">
        <v>10913</v>
      </c>
      <c r="P2878" s="5" t="s">
        <v>33</v>
      </c>
      <c r="Q2878" s="5">
        <v>0</v>
      </c>
      <c r="R2878" s="18">
        <v>45202</v>
      </c>
      <c r="S2878" s="9">
        <v>45206</v>
      </c>
      <c r="T2878" s="5" t="s">
        <v>34</v>
      </c>
      <c r="U2878" s="5">
        <v>300</v>
      </c>
      <c r="V2878" s="5">
        <v>0</v>
      </c>
      <c r="W2878" s="5">
        <v>0</v>
      </c>
      <c r="X2878" s="5" t="s">
        <v>11859</v>
      </c>
      <c r="Y2878" s="5" t="s">
        <v>11860</v>
      </c>
    </row>
    <row r="2879" s="5" customFormat="1" spans="1:25">
      <c r="A2879" s="5" t="s">
        <v>11861</v>
      </c>
      <c r="B2879" s="5" t="s">
        <v>26</v>
      </c>
      <c r="C2879" s="5" t="s">
        <v>27</v>
      </c>
      <c r="D2879" s="5" t="s">
        <v>2826</v>
      </c>
      <c r="E2879" s="5" t="s">
        <v>11862</v>
      </c>
      <c r="F2879" s="9">
        <v>45204</v>
      </c>
      <c r="G2879" s="9">
        <v>45205</v>
      </c>
      <c r="H2879" s="5">
        <v>1</v>
      </c>
      <c r="I2879" s="5">
        <v>1</v>
      </c>
      <c r="J2879" s="5">
        <v>1</v>
      </c>
      <c r="K2879" s="5" t="s">
        <v>30</v>
      </c>
      <c r="L2879" s="5">
        <v>1562</v>
      </c>
      <c r="M2879" s="5">
        <v>1562</v>
      </c>
      <c r="N2879" s="5" t="s">
        <v>11863</v>
      </c>
      <c r="O2879" s="5" t="s">
        <v>10913</v>
      </c>
      <c r="P2879" s="5" t="s">
        <v>33</v>
      </c>
      <c r="Q2879" s="5">
        <v>0</v>
      </c>
      <c r="R2879" s="18">
        <v>45202</v>
      </c>
      <c r="S2879" s="9">
        <v>45206</v>
      </c>
      <c r="T2879" s="5" t="s">
        <v>34</v>
      </c>
      <c r="U2879" s="5">
        <v>1562</v>
      </c>
      <c r="V2879" s="5">
        <v>0</v>
      </c>
      <c r="W2879" s="5">
        <v>0</v>
      </c>
      <c r="X2879" s="5" t="s">
        <v>11864</v>
      </c>
      <c r="Y2879" s="5" t="s">
        <v>11865</v>
      </c>
    </row>
    <row r="2880" s="5" customFormat="1" spans="1:25">
      <c r="A2880" s="5" t="s">
        <v>11866</v>
      </c>
      <c r="B2880" s="5" t="s">
        <v>26</v>
      </c>
      <c r="C2880" s="5" t="s">
        <v>27</v>
      </c>
      <c r="D2880" s="5" t="s">
        <v>350</v>
      </c>
      <c r="E2880" s="5" t="s">
        <v>826</v>
      </c>
      <c r="F2880" s="9">
        <v>45204</v>
      </c>
      <c r="G2880" s="9">
        <v>45205</v>
      </c>
      <c r="H2880" s="5">
        <v>1</v>
      </c>
      <c r="I2880" s="5">
        <v>1</v>
      </c>
      <c r="J2880" s="5">
        <v>1</v>
      </c>
      <c r="K2880" s="5" t="s">
        <v>30</v>
      </c>
      <c r="L2880" s="5">
        <v>890</v>
      </c>
      <c r="M2880" s="5">
        <v>890</v>
      </c>
      <c r="N2880" s="5" t="s">
        <v>11867</v>
      </c>
      <c r="O2880" s="5" t="s">
        <v>10913</v>
      </c>
      <c r="P2880" s="5" t="s">
        <v>33</v>
      </c>
      <c r="Q2880" s="5">
        <v>0</v>
      </c>
      <c r="R2880" s="18">
        <v>45202</v>
      </c>
      <c r="S2880" s="9">
        <v>45206</v>
      </c>
      <c r="T2880" s="5" t="s">
        <v>34</v>
      </c>
      <c r="U2880" s="5">
        <v>890</v>
      </c>
      <c r="V2880" s="5">
        <v>0</v>
      </c>
      <c r="W2880" s="5">
        <v>0</v>
      </c>
      <c r="X2880" s="5" t="s">
        <v>11868</v>
      </c>
      <c r="Y2880" s="5" t="s">
        <v>42</v>
      </c>
    </row>
    <row r="2881" s="5" customFormat="1" spans="1:25">
      <c r="A2881" s="5" t="s">
        <v>11866</v>
      </c>
      <c r="B2881" s="5" t="s">
        <v>26</v>
      </c>
      <c r="C2881" s="5" t="s">
        <v>43</v>
      </c>
      <c r="D2881" s="5" t="s">
        <v>350</v>
      </c>
      <c r="E2881" s="5" t="s">
        <v>826</v>
      </c>
      <c r="F2881" s="9">
        <v>45204</v>
      </c>
      <c r="G2881" s="9">
        <v>45205</v>
      </c>
      <c r="H2881" s="5">
        <v>1</v>
      </c>
      <c r="I2881" s="5">
        <v>1</v>
      </c>
      <c r="J2881" s="5">
        <v>1</v>
      </c>
      <c r="K2881" s="5" t="s">
        <v>30</v>
      </c>
      <c r="L2881" s="5">
        <v>-890</v>
      </c>
      <c r="M2881" s="5">
        <v>-890</v>
      </c>
      <c r="N2881" s="5" t="s">
        <v>11867</v>
      </c>
      <c r="O2881" s="5" t="s">
        <v>10913</v>
      </c>
      <c r="P2881" s="5" t="s">
        <v>33</v>
      </c>
      <c r="Q2881" s="5">
        <v>0</v>
      </c>
      <c r="R2881" s="18">
        <v>45202</v>
      </c>
      <c r="S2881" s="9">
        <v>45206</v>
      </c>
      <c r="T2881" s="5" t="s">
        <v>34</v>
      </c>
      <c r="U2881" s="5">
        <v>-890</v>
      </c>
      <c r="V2881" s="5">
        <v>0</v>
      </c>
      <c r="W2881" s="5">
        <v>0</v>
      </c>
      <c r="X2881" s="5" t="s">
        <v>11868</v>
      </c>
      <c r="Y2881" s="5" t="s">
        <v>42</v>
      </c>
    </row>
    <row r="2882" s="5" customFormat="1" spans="1:25">
      <c r="A2882" s="5" t="s">
        <v>11869</v>
      </c>
      <c r="B2882" s="5" t="s">
        <v>26</v>
      </c>
      <c r="C2882" s="5" t="s">
        <v>27</v>
      </c>
      <c r="D2882" s="5" t="s">
        <v>837</v>
      </c>
      <c r="E2882" s="5" t="s">
        <v>7405</v>
      </c>
      <c r="F2882" s="9">
        <v>45203</v>
      </c>
      <c r="G2882" s="9">
        <v>45205</v>
      </c>
      <c r="H2882" s="5">
        <v>1</v>
      </c>
      <c r="I2882" s="5">
        <v>2</v>
      </c>
      <c r="J2882" s="5">
        <v>2</v>
      </c>
      <c r="K2882" s="5" t="s">
        <v>30</v>
      </c>
      <c r="L2882" s="5">
        <v>2030</v>
      </c>
      <c r="M2882" s="5">
        <v>2030</v>
      </c>
      <c r="N2882" s="5" t="s">
        <v>11870</v>
      </c>
      <c r="O2882" s="5" t="s">
        <v>10913</v>
      </c>
      <c r="P2882" s="5" t="s">
        <v>33</v>
      </c>
      <c r="Q2882" s="5">
        <v>0</v>
      </c>
      <c r="R2882" s="18">
        <v>45202.0000115741</v>
      </c>
      <c r="S2882" s="9">
        <v>45206</v>
      </c>
      <c r="T2882" s="5" t="s">
        <v>34</v>
      </c>
      <c r="U2882" s="5">
        <v>2030</v>
      </c>
      <c r="V2882" s="5">
        <v>0</v>
      </c>
      <c r="W2882" s="5">
        <v>0</v>
      </c>
      <c r="X2882" s="5" t="s">
        <v>11871</v>
      </c>
      <c r="Y2882" s="5" t="s">
        <v>11872</v>
      </c>
    </row>
    <row r="2883" s="5" customFormat="1" spans="1:25">
      <c r="A2883" s="5" t="s">
        <v>11873</v>
      </c>
      <c r="B2883" s="5" t="s">
        <v>26</v>
      </c>
      <c r="C2883" s="5" t="s">
        <v>27</v>
      </c>
      <c r="D2883" s="5" t="s">
        <v>76</v>
      </c>
      <c r="E2883" s="5" t="s">
        <v>77</v>
      </c>
      <c r="F2883" s="9">
        <v>45204</v>
      </c>
      <c r="G2883" s="9">
        <v>45205</v>
      </c>
      <c r="H2883" s="5">
        <v>1</v>
      </c>
      <c r="I2883" s="5">
        <v>1</v>
      </c>
      <c r="J2883" s="5">
        <v>1</v>
      </c>
      <c r="K2883" s="5" t="s">
        <v>30</v>
      </c>
      <c r="L2883" s="5">
        <v>661</v>
      </c>
      <c r="M2883" s="5">
        <v>661</v>
      </c>
      <c r="N2883" s="5" t="s">
        <v>11874</v>
      </c>
      <c r="O2883" s="5" t="s">
        <v>10913</v>
      </c>
      <c r="P2883" s="5" t="s">
        <v>33</v>
      </c>
      <c r="Q2883" s="5">
        <v>0</v>
      </c>
      <c r="R2883" s="18">
        <v>45202.0000115741</v>
      </c>
      <c r="S2883" s="9">
        <v>45206</v>
      </c>
      <c r="T2883" s="5" t="s">
        <v>34</v>
      </c>
      <c r="U2883" s="5">
        <v>661</v>
      </c>
      <c r="V2883" s="5">
        <v>0</v>
      </c>
      <c r="W2883" s="5">
        <v>0</v>
      </c>
      <c r="X2883" s="5" t="s">
        <v>11875</v>
      </c>
      <c r="Y2883" s="5" t="s">
        <v>11876</v>
      </c>
    </row>
    <row r="2884" s="5" customFormat="1" spans="1:25">
      <c r="A2884" s="5" t="s">
        <v>11877</v>
      </c>
      <c r="B2884" s="5" t="s">
        <v>26</v>
      </c>
      <c r="C2884" s="5" t="s">
        <v>27</v>
      </c>
      <c r="D2884" s="5" t="s">
        <v>3093</v>
      </c>
      <c r="E2884" s="5" t="s">
        <v>2144</v>
      </c>
      <c r="F2884" s="9">
        <v>45203</v>
      </c>
      <c r="G2884" s="9">
        <v>45205</v>
      </c>
      <c r="H2884" s="5">
        <v>1</v>
      </c>
      <c r="I2884" s="5">
        <v>2</v>
      </c>
      <c r="J2884" s="5">
        <v>2</v>
      </c>
      <c r="K2884" s="5" t="s">
        <v>30</v>
      </c>
      <c r="L2884" s="5">
        <v>1000</v>
      </c>
      <c r="M2884" s="5">
        <v>1000</v>
      </c>
      <c r="N2884" s="5" t="s">
        <v>11878</v>
      </c>
      <c r="O2884" s="5" t="s">
        <v>10913</v>
      </c>
      <c r="P2884" s="5" t="s">
        <v>33</v>
      </c>
      <c r="Q2884" s="5">
        <v>0</v>
      </c>
      <c r="R2884" s="18">
        <v>45203.0000115741</v>
      </c>
      <c r="S2884" s="9">
        <v>45206</v>
      </c>
      <c r="T2884" s="5" t="s">
        <v>34</v>
      </c>
      <c r="U2884" s="5">
        <v>1000</v>
      </c>
      <c r="V2884" s="5">
        <v>0</v>
      </c>
      <c r="W2884" s="5">
        <v>0</v>
      </c>
      <c r="X2884" s="5" t="s">
        <v>11879</v>
      </c>
      <c r="Y2884" s="5" t="s">
        <v>11880</v>
      </c>
    </row>
    <row r="2885" s="5" customFormat="1" spans="1:25">
      <c r="A2885" s="5" t="s">
        <v>11881</v>
      </c>
      <c r="B2885" s="5" t="s">
        <v>26</v>
      </c>
      <c r="C2885" s="5" t="s">
        <v>27</v>
      </c>
      <c r="D2885" s="5" t="s">
        <v>4549</v>
      </c>
      <c r="E2885" s="5" t="s">
        <v>10165</v>
      </c>
      <c r="F2885" s="9">
        <v>45204</v>
      </c>
      <c r="G2885" s="9">
        <v>45205</v>
      </c>
      <c r="H2885" s="5">
        <v>1</v>
      </c>
      <c r="I2885" s="5">
        <v>1</v>
      </c>
      <c r="J2885" s="5">
        <v>1</v>
      </c>
      <c r="K2885" s="5" t="s">
        <v>30</v>
      </c>
      <c r="L2885" s="5">
        <v>900</v>
      </c>
      <c r="M2885" s="5">
        <v>900</v>
      </c>
      <c r="N2885" s="5" t="s">
        <v>11882</v>
      </c>
      <c r="O2885" s="5" t="s">
        <v>10913</v>
      </c>
      <c r="P2885" s="5" t="s">
        <v>33</v>
      </c>
      <c r="Q2885" s="5">
        <v>0</v>
      </c>
      <c r="R2885" s="18">
        <v>45203.0000115741</v>
      </c>
      <c r="S2885" s="9">
        <v>45206</v>
      </c>
      <c r="T2885" s="5" t="s">
        <v>34</v>
      </c>
      <c r="U2885" s="5">
        <v>900</v>
      </c>
      <c r="V2885" s="5">
        <v>0</v>
      </c>
      <c r="W2885" s="5">
        <v>0</v>
      </c>
      <c r="X2885" s="5" t="s">
        <v>11883</v>
      </c>
      <c r="Y2885" s="5" t="s">
        <v>11884</v>
      </c>
    </row>
    <row r="2886" s="5" customFormat="1" spans="1:25">
      <c r="A2886" s="5" t="s">
        <v>11885</v>
      </c>
      <c r="B2886" s="5" t="s">
        <v>26</v>
      </c>
      <c r="C2886" s="5" t="s">
        <v>27</v>
      </c>
      <c r="D2886" s="5" t="s">
        <v>2600</v>
      </c>
      <c r="E2886" s="5" t="s">
        <v>2601</v>
      </c>
      <c r="F2886" s="9">
        <v>45203</v>
      </c>
      <c r="G2886" s="9">
        <v>45205</v>
      </c>
      <c r="H2886" s="5">
        <v>1</v>
      </c>
      <c r="I2886" s="5">
        <v>2</v>
      </c>
      <c r="J2886" s="5">
        <v>2</v>
      </c>
      <c r="K2886" s="5" t="s">
        <v>30</v>
      </c>
      <c r="L2886" s="5">
        <v>410</v>
      </c>
      <c r="M2886" s="5">
        <v>410</v>
      </c>
      <c r="N2886" s="5" t="s">
        <v>11886</v>
      </c>
      <c r="O2886" s="5" t="s">
        <v>10913</v>
      </c>
      <c r="P2886" s="5" t="s">
        <v>33</v>
      </c>
      <c r="Q2886" s="5">
        <v>0</v>
      </c>
      <c r="R2886" s="18">
        <v>45203</v>
      </c>
      <c r="S2886" s="9">
        <v>45206</v>
      </c>
      <c r="T2886" s="5" t="s">
        <v>34</v>
      </c>
      <c r="U2886" s="5">
        <v>410</v>
      </c>
      <c r="V2886" s="5">
        <v>0</v>
      </c>
      <c r="W2886" s="5">
        <v>0</v>
      </c>
      <c r="X2886" s="5" t="s">
        <v>11887</v>
      </c>
      <c r="Y2886" s="5" t="s">
        <v>11888</v>
      </c>
    </row>
    <row r="2887" s="5" customFormat="1" spans="1:25">
      <c r="A2887" s="5" t="s">
        <v>11889</v>
      </c>
      <c r="B2887" s="5" t="s">
        <v>26</v>
      </c>
      <c r="C2887" s="5" t="s">
        <v>27</v>
      </c>
      <c r="D2887" s="5" t="s">
        <v>350</v>
      </c>
      <c r="E2887" s="5" t="s">
        <v>11890</v>
      </c>
      <c r="F2887" s="9">
        <v>45204</v>
      </c>
      <c r="G2887" s="9">
        <v>45205</v>
      </c>
      <c r="H2887" s="5">
        <v>1</v>
      </c>
      <c r="I2887" s="5">
        <v>1</v>
      </c>
      <c r="J2887" s="5">
        <v>1</v>
      </c>
      <c r="K2887" s="5" t="s">
        <v>30</v>
      </c>
      <c r="L2887" s="5">
        <v>1206</v>
      </c>
      <c r="M2887" s="5">
        <v>1206</v>
      </c>
      <c r="N2887" s="5" t="s">
        <v>11867</v>
      </c>
      <c r="O2887" s="5" t="s">
        <v>10913</v>
      </c>
      <c r="P2887" s="5" t="s">
        <v>33</v>
      </c>
      <c r="Q2887" s="5">
        <v>0</v>
      </c>
      <c r="R2887" s="18">
        <v>45203</v>
      </c>
      <c r="S2887" s="9">
        <v>45206</v>
      </c>
      <c r="T2887" s="5" t="s">
        <v>34</v>
      </c>
      <c r="U2887" s="5">
        <v>1206</v>
      </c>
      <c r="V2887" s="5">
        <v>0</v>
      </c>
      <c r="W2887" s="5">
        <v>0</v>
      </c>
      <c r="X2887" s="5" t="s">
        <v>11891</v>
      </c>
      <c r="Y2887" s="5" t="s">
        <v>11892</v>
      </c>
    </row>
    <row r="2888" s="5" customFormat="1" spans="1:25">
      <c r="A2888" s="5" t="s">
        <v>11893</v>
      </c>
      <c r="B2888" s="5" t="s">
        <v>26</v>
      </c>
      <c r="C2888" s="5" t="s">
        <v>27</v>
      </c>
      <c r="D2888" s="5" t="s">
        <v>937</v>
      </c>
      <c r="E2888" s="5" t="s">
        <v>11894</v>
      </c>
      <c r="F2888" s="9">
        <v>45203</v>
      </c>
      <c r="G2888" s="9">
        <v>45205</v>
      </c>
      <c r="H2888" s="5">
        <v>1</v>
      </c>
      <c r="I2888" s="5">
        <v>2</v>
      </c>
      <c r="J2888" s="5">
        <v>2</v>
      </c>
      <c r="K2888" s="5" t="s">
        <v>30</v>
      </c>
      <c r="L2888" s="5">
        <v>744</v>
      </c>
      <c r="M2888" s="5">
        <v>744</v>
      </c>
      <c r="N2888" s="5" t="s">
        <v>11895</v>
      </c>
      <c r="O2888" s="5" t="s">
        <v>10913</v>
      </c>
      <c r="P2888" s="5" t="s">
        <v>33</v>
      </c>
      <c r="Q2888" s="5">
        <v>0</v>
      </c>
      <c r="R2888" s="18">
        <v>45203.0000115741</v>
      </c>
      <c r="S2888" s="9">
        <v>45206</v>
      </c>
      <c r="T2888" s="5" t="s">
        <v>34</v>
      </c>
      <c r="U2888" s="5">
        <v>744</v>
      </c>
      <c r="V2888" s="5">
        <v>0</v>
      </c>
      <c r="W2888" s="5">
        <v>0</v>
      </c>
      <c r="X2888" s="5" t="s">
        <v>11896</v>
      </c>
      <c r="Y2888" s="5" t="s">
        <v>11897</v>
      </c>
    </row>
    <row r="2889" s="5" customFormat="1" spans="1:25">
      <c r="A2889" s="5" t="s">
        <v>11898</v>
      </c>
      <c r="B2889" s="5" t="s">
        <v>26</v>
      </c>
      <c r="C2889" s="5" t="s">
        <v>27</v>
      </c>
      <c r="D2889" s="5" t="s">
        <v>3093</v>
      </c>
      <c r="E2889" s="5" t="s">
        <v>2144</v>
      </c>
      <c r="F2889" s="9">
        <v>45203</v>
      </c>
      <c r="G2889" s="9">
        <v>45205</v>
      </c>
      <c r="H2889" s="5">
        <v>1</v>
      </c>
      <c r="I2889" s="5">
        <v>2</v>
      </c>
      <c r="J2889" s="5">
        <v>2</v>
      </c>
      <c r="K2889" s="5" t="s">
        <v>30</v>
      </c>
      <c r="L2889" s="5">
        <v>1000</v>
      </c>
      <c r="M2889" s="5">
        <v>1000</v>
      </c>
      <c r="N2889" s="5" t="s">
        <v>11899</v>
      </c>
      <c r="O2889" s="5" t="s">
        <v>10913</v>
      </c>
      <c r="P2889" s="5" t="s">
        <v>33</v>
      </c>
      <c r="Q2889" s="5">
        <v>0</v>
      </c>
      <c r="R2889" s="18">
        <v>45203</v>
      </c>
      <c r="S2889" s="9">
        <v>45206</v>
      </c>
      <c r="T2889" s="5" t="s">
        <v>34</v>
      </c>
      <c r="U2889" s="5">
        <v>1000</v>
      </c>
      <c r="V2889" s="5">
        <v>0</v>
      </c>
      <c r="W2889" s="5">
        <v>0</v>
      </c>
      <c r="X2889" s="5" t="s">
        <v>11900</v>
      </c>
      <c r="Y2889" s="5" t="s">
        <v>11880</v>
      </c>
    </row>
    <row r="2890" s="5" customFormat="1" spans="1:25">
      <c r="A2890" s="5" t="s">
        <v>11901</v>
      </c>
      <c r="B2890" s="5" t="s">
        <v>26</v>
      </c>
      <c r="C2890" s="5" t="s">
        <v>27</v>
      </c>
      <c r="D2890" s="5" t="s">
        <v>11902</v>
      </c>
      <c r="E2890" s="5" t="s">
        <v>11903</v>
      </c>
      <c r="F2890" s="9">
        <v>45203</v>
      </c>
      <c r="G2890" s="9">
        <v>45205</v>
      </c>
      <c r="H2890" s="5">
        <v>1</v>
      </c>
      <c r="I2890" s="5">
        <v>2</v>
      </c>
      <c r="J2890" s="5">
        <v>2</v>
      </c>
      <c r="K2890" s="5" t="s">
        <v>30</v>
      </c>
      <c r="L2890" s="5">
        <v>419</v>
      </c>
      <c r="M2890" s="5">
        <v>419</v>
      </c>
      <c r="N2890" s="5" t="s">
        <v>11904</v>
      </c>
      <c r="O2890" s="5" t="s">
        <v>10913</v>
      </c>
      <c r="P2890" s="5" t="s">
        <v>33</v>
      </c>
      <c r="Q2890" s="5">
        <v>0</v>
      </c>
      <c r="R2890" s="18">
        <v>45203.0000115741</v>
      </c>
      <c r="S2890" s="9">
        <v>45206</v>
      </c>
      <c r="T2890" s="5" t="s">
        <v>34</v>
      </c>
      <c r="U2890" s="5">
        <v>419</v>
      </c>
      <c r="V2890" s="5">
        <v>0</v>
      </c>
      <c r="W2890" s="5">
        <v>0</v>
      </c>
      <c r="X2890" s="5" t="s">
        <v>11905</v>
      </c>
      <c r="Y2890" s="5" t="s">
        <v>11906</v>
      </c>
    </row>
    <row r="2891" s="5" customFormat="1" spans="1:25">
      <c r="A2891" s="5" t="s">
        <v>11907</v>
      </c>
      <c r="B2891" s="5" t="s">
        <v>26</v>
      </c>
      <c r="C2891" s="5" t="s">
        <v>27</v>
      </c>
      <c r="D2891" s="5" t="s">
        <v>11908</v>
      </c>
      <c r="E2891" s="5" t="s">
        <v>11909</v>
      </c>
      <c r="F2891" s="9">
        <v>45203</v>
      </c>
      <c r="G2891" s="9">
        <v>45205</v>
      </c>
      <c r="H2891" s="5">
        <v>1</v>
      </c>
      <c r="I2891" s="5">
        <v>2</v>
      </c>
      <c r="J2891" s="5">
        <v>2</v>
      </c>
      <c r="K2891" s="5" t="s">
        <v>30</v>
      </c>
      <c r="L2891" s="5">
        <v>794</v>
      </c>
      <c r="M2891" s="5">
        <v>794</v>
      </c>
      <c r="N2891" s="5" t="s">
        <v>11910</v>
      </c>
      <c r="O2891" s="5" t="s">
        <v>10913</v>
      </c>
      <c r="P2891" s="5" t="s">
        <v>33</v>
      </c>
      <c r="Q2891" s="5">
        <v>0</v>
      </c>
      <c r="R2891" s="18">
        <v>45203</v>
      </c>
      <c r="S2891" s="9">
        <v>45206</v>
      </c>
      <c r="T2891" s="5" t="s">
        <v>34</v>
      </c>
      <c r="U2891" s="5">
        <v>794</v>
      </c>
      <c r="V2891" s="5">
        <v>0</v>
      </c>
      <c r="W2891" s="5">
        <v>0</v>
      </c>
      <c r="X2891" s="5" t="s">
        <v>11911</v>
      </c>
      <c r="Y2891" s="5" t="s">
        <v>11912</v>
      </c>
    </row>
    <row r="2892" s="5" customFormat="1" spans="1:26">
      <c r="A2892" s="5" t="s">
        <v>11913</v>
      </c>
      <c r="B2892" s="5" t="s">
        <v>26</v>
      </c>
      <c r="C2892" s="5" t="s">
        <v>27</v>
      </c>
      <c r="D2892" s="5" t="s">
        <v>2719</v>
      </c>
      <c r="E2892" s="5" t="s">
        <v>2367</v>
      </c>
      <c r="F2892" s="9">
        <v>45204</v>
      </c>
      <c r="G2892" s="9">
        <v>45205</v>
      </c>
      <c r="H2892" s="5">
        <v>2</v>
      </c>
      <c r="I2892" s="5">
        <v>1</v>
      </c>
      <c r="J2892" s="5">
        <v>2</v>
      </c>
      <c r="K2892" s="5" t="s">
        <v>30</v>
      </c>
      <c r="L2892" s="5">
        <v>792</v>
      </c>
      <c r="M2892" s="5">
        <v>792</v>
      </c>
      <c r="N2892" s="5" t="s">
        <v>11914</v>
      </c>
      <c r="O2892" s="5" t="s">
        <v>10913</v>
      </c>
      <c r="P2892" s="5" t="s">
        <v>33</v>
      </c>
      <c r="Q2892" s="5">
        <v>0</v>
      </c>
      <c r="R2892" s="18">
        <v>45203.0000115741</v>
      </c>
      <c r="S2892" s="9">
        <v>45206</v>
      </c>
      <c r="T2892" s="5" t="s">
        <v>34</v>
      </c>
      <c r="U2892" s="5">
        <v>792</v>
      </c>
      <c r="V2892" s="5">
        <v>0</v>
      </c>
      <c r="W2892" s="5">
        <v>0</v>
      </c>
      <c r="X2892" s="5" t="s">
        <v>11915</v>
      </c>
      <c r="Y2892" s="5">
        <v>9049937</v>
      </c>
      <c r="Z2892" s="5" t="s">
        <v>11916</v>
      </c>
    </row>
    <row r="2893" s="5" customFormat="1" spans="1:26">
      <c r="A2893" s="5" t="s">
        <v>11917</v>
      </c>
      <c r="B2893" s="5" t="s">
        <v>26</v>
      </c>
      <c r="C2893" s="5" t="s">
        <v>27</v>
      </c>
      <c r="D2893" s="5" t="s">
        <v>458</v>
      </c>
      <c r="E2893" s="5" t="s">
        <v>459</v>
      </c>
      <c r="F2893" s="9">
        <v>45203</v>
      </c>
      <c r="G2893" s="9">
        <v>45205</v>
      </c>
      <c r="H2893" s="5">
        <v>1</v>
      </c>
      <c r="I2893" s="5">
        <v>2</v>
      </c>
      <c r="J2893" s="5">
        <v>2</v>
      </c>
      <c r="K2893" s="5" t="s">
        <v>30</v>
      </c>
      <c r="L2893" s="5">
        <v>1900</v>
      </c>
      <c r="M2893" s="5">
        <v>1900</v>
      </c>
      <c r="N2893" s="5" t="s">
        <v>11918</v>
      </c>
      <c r="O2893" s="5" t="s">
        <v>10913</v>
      </c>
      <c r="P2893" s="5" t="s">
        <v>33</v>
      </c>
      <c r="Q2893" s="5">
        <v>0</v>
      </c>
      <c r="R2893" s="18">
        <v>45203</v>
      </c>
      <c r="S2893" s="9">
        <v>45206</v>
      </c>
      <c r="T2893" s="5" t="s">
        <v>34</v>
      </c>
      <c r="U2893" s="5">
        <v>1900</v>
      </c>
      <c r="V2893" s="5">
        <v>0</v>
      </c>
      <c r="W2893" s="5">
        <v>0</v>
      </c>
      <c r="X2893" s="5" t="s">
        <v>11919</v>
      </c>
      <c r="Y2893" s="5">
        <v>113252935</v>
      </c>
      <c r="Z2893" s="5" t="s">
        <v>11920</v>
      </c>
    </row>
    <row r="2894" s="5" customFormat="1" spans="1:25">
      <c r="A2894" s="5" t="s">
        <v>11921</v>
      </c>
      <c r="B2894" s="5" t="s">
        <v>26</v>
      </c>
      <c r="C2894" s="5" t="s">
        <v>27</v>
      </c>
      <c r="D2894" s="5" t="s">
        <v>2953</v>
      </c>
      <c r="E2894" s="5" t="s">
        <v>2954</v>
      </c>
      <c r="F2894" s="9">
        <v>45203</v>
      </c>
      <c r="G2894" s="9">
        <v>45205</v>
      </c>
      <c r="H2894" s="5">
        <v>1</v>
      </c>
      <c r="I2894" s="5">
        <v>2</v>
      </c>
      <c r="J2894" s="5">
        <v>2</v>
      </c>
      <c r="K2894" s="5" t="s">
        <v>30</v>
      </c>
      <c r="L2894" s="5">
        <v>542</v>
      </c>
      <c r="M2894" s="5">
        <v>542</v>
      </c>
      <c r="N2894" s="5" t="s">
        <v>11922</v>
      </c>
      <c r="O2894" s="5" t="s">
        <v>10913</v>
      </c>
      <c r="P2894" s="5" t="s">
        <v>33</v>
      </c>
      <c r="Q2894" s="5">
        <v>0</v>
      </c>
      <c r="R2894" s="18">
        <v>45203</v>
      </c>
      <c r="S2894" s="9">
        <v>45206</v>
      </c>
      <c r="T2894" s="5" t="s">
        <v>34</v>
      </c>
      <c r="U2894" s="5">
        <v>542</v>
      </c>
      <c r="V2894" s="5">
        <v>0</v>
      </c>
      <c r="W2894" s="5">
        <v>0</v>
      </c>
      <c r="X2894" s="5" t="s">
        <v>11923</v>
      </c>
      <c r="Y2894" s="5" t="s">
        <v>11924</v>
      </c>
    </row>
    <row r="2895" s="5" customFormat="1" spans="1:25">
      <c r="A2895" s="5" t="s">
        <v>11925</v>
      </c>
      <c r="B2895" s="5" t="s">
        <v>26</v>
      </c>
      <c r="C2895" s="5" t="s">
        <v>27</v>
      </c>
      <c r="D2895" s="5" t="s">
        <v>1807</v>
      </c>
      <c r="E2895" s="5" t="s">
        <v>1808</v>
      </c>
      <c r="F2895" s="9">
        <v>45204</v>
      </c>
      <c r="G2895" s="9">
        <v>45205</v>
      </c>
      <c r="H2895" s="5">
        <v>1</v>
      </c>
      <c r="I2895" s="5">
        <v>1</v>
      </c>
      <c r="J2895" s="5">
        <v>1</v>
      </c>
      <c r="K2895" s="5" t="s">
        <v>30</v>
      </c>
      <c r="L2895" s="5">
        <v>325</v>
      </c>
      <c r="M2895" s="5">
        <v>325</v>
      </c>
      <c r="N2895" s="5" t="s">
        <v>11926</v>
      </c>
      <c r="O2895" s="5" t="s">
        <v>10913</v>
      </c>
      <c r="P2895" s="5" t="s">
        <v>33</v>
      </c>
      <c r="Q2895" s="5">
        <v>0</v>
      </c>
      <c r="R2895" s="18">
        <v>45203.0000115741</v>
      </c>
      <c r="S2895" s="9">
        <v>45206</v>
      </c>
      <c r="T2895" s="5" t="s">
        <v>34</v>
      </c>
      <c r="U2895" s="5">
        <v>325</v>
      </c>
      <c r="V2895" s="5">
        <v>0</v>
      </c>
      <c r="W2895" s="5">
        <v>0</v>
      </c>
      <c r="X2895" s="5" t="s">
        <v>11927</v>
      </c>
      <c r="Y2895" s="5" t="s">
        <v>11928</v>
      </c>
    </row>
    <row r="2896" s="5" customFormat="1" spans="1:25">
      <c r="A2896" s="5" t="s">
        <v>11929</v>
      </c>
      <c r="B2896" s="5" t="s">
        <v>26</v>
      </c>
      <c r="C2896" s="5" t="s">
        <v>27</v>
      </c>
      <c r="D2896" s="5" t="s">
        <v>458</v>
      </c>
      <c r="E2896" s="5" t="s">
        <v>459</v>
      </c>
      <c r="F2896" s="9">
        <v>45204</v>
      </c>
      <c r="G2896" s="9">
        <v>45205</v>
      </c>
      <c r="H2896" s="5">
        <v>1</v>
      </c>
      <c r="I2896" s="5">
        <v>1</v>
      </c>
      <c r="J2896" s="5">
        <v>1</v>
      </c>
      <c r="K2896" s="5" t="s">
        <v>30</v>
      </c>
      <c r="L2896" s="5">
        <v>950</v>
      </c>
      <c r="M2896" s="5">
        <v>950</v>
      </c>
      <c r="N2896" s="5" t="s">
        <v>11930</v>
      </c>
      <c r="O2896" s="5" t="s">
        <v>10913</v>
      </c>
      <c r="P2896" s="5" t="s">
        <v>33</v>
      </c>
      <c r="Q2896" s="5">
        <v>0</v>
      </c>
      <c r="R2896" s="18">
        <v>45203.0000115741</v>
      </c>
      <c r="S2896" s="9">
        <v>45206</v>
      </c>
      <c r="T2896" s="5" t="s">
        <v>34</v>
      </c>
      <c r="U2896" s="5">
        <v>950</v>
      </c>
      <c r="V2896" s="5">
        <v>0</v>
      </c>
      <c r="W2896" s="5">
        <v>0</v>
      </c>
      <c r="X2896" s="5" t="s">
        <v>11931</v>
      </c>
      <c r="Y2896" s="5" t="s">
        <v>11932</v>
      </c>
    </row>
    <row r="2897" s="5" customFormat="1" spans="1:25">
      <c r="A2897" s="5" t="s">
        <v>11933</v>
      </c>
      <c r="B2897" s="5" t="s">
        <v>26</v>
      </c>
      <c r="C2897" s="5" t="s">
        <v>27</v>
      </c>
      <c r="D2897" s="5" t="s">
        <v>60</v>
      </c>
      <c r="E2897" s="5" t="s">
        <v>453</v>
      </c>
      <c r="F2897" s="9">
        <v>45204</v>
      </c>
      <c r="G2897" s="9">
        <v>45205</v>
      </c>
      <c r="H2897" s="5">
        <v>1</v>
      </c>
      <c r="I2897" s="5">
        <v>1</v>
      </c>
      <c r="J2897" s="5">
        <v>1</v>
      </c>
      <c r="K2897" s="5" t="s">
        <v>30</v>
      </c>
      <c r="L2897" s="5">
        <v>2000</v>
      </c>
      <c r="M2897" s="5">
        <v>2000</v>
      </c>
      <c r="N2897" s="5" t="s">
        <v>11934</v>
      </c>
      <c r="O2897" s="5" t="s">
        <v>10913</v>
      </c>
      <c r="P2897" s="5" t="s">
        <v>33</v>
      </c>
      <c r="Q2897" s="5">
        <v>0</v>
      </c>
      <c r="R2897" s="18">
        <v>45203.0000115741</v>
      </c>
      <c r="S2897" s="9">
        <v>45206</v>
      </c>
      <c r="T2897" s="5" t="s">
        <v>34</v>
      </c>
      <c r="U2897" s="5">
        <v>2000</v>
      </c>
      <c r="V2897" s="5">
        <v>0</v>
      </c>
      <c r="W2897" s="5">
        <v>0</v>
      </c>
      <c r="X2897" s="5" t="s">
        <v>11935</v>
      </c>
      <c r="Y2897" s="5" t="s">
        <v>11936</v>
      </c>
    </row>
    <row r="2898" s="5" customFormat="1" spans="1:25">
      <c r="A2898" s="5" t="s">
        <v>11937</v>
      </c>
      <c r="B2898" s="5" t="s">
        <v>26</v>
      </c>
      <c r="C2898" s="5" t="s">
        <v>27</v>
      </c>
      <c r="D2898" s="5" t="s">
        <v>7081</v>
      </c>
      <c r="E2898" s="5" t="s">
        <v>11938</v>
      </c>
      <c r="F2898" s="9">
        <v>45204</v>
      </c>
      <c r="G2898" s="9">
        <v>45205</v>
      </c>
      <c r="H2898" s="5">
        <v>1</v>
      </c>
      <c r="I2898" s="5">
        <v>1</v>
      </c>
      <c r="J2898" s="5">
        <v>1</v>
      </c>
      <c r="K2898" s="5" t="s">
        <v>30</v>
      </c>
      <c r="L2898" s="5">
        <v>1564</v>
      </c>
      <c r="M2898" s="5">
        <v>1564</v>
      </c>
      <c r="N2898" s="5" t="s">
        <v>11939</v>
      </c>
      <c r="O2898" s="5" t="s">
        <v>10913</v>
      </c>
      <c r="P2898" s="5" t="s">
        <v>33</v>
      </c>
      <c r="Q2898" s="5">
        <v>0</v>
      </c>
      <c r="R2898" s="18">
        <v>45203.0000115741</v>
      </c>
      <c r="S2898" s="9">
        <v>45206</v>
      </c>
      <c r="T2898" s="5" t="s">
        <v>34</v>
      </c>
      <c r="U2898" s="5">
        <v>1564</v>
      </c>
      <c r="V2898" s="5">
        <v>0</v>
      </c>
      <c r="W2898" s="5">
        <v>0</v>
      </c>
      <c r="X2898" s="5" t="s">
        <v>11940</v>
      </c>
      <c r="Y2898" s="5" t="s">
        <v>11941</v>
      </c>
    </row>
    <row r="2899" s="5" customFormat="1" spans="1:25">
      <c r="A2899" s="5" t="s">
        <v>11942</v>
      </c>
      <c r="B2899" s="5" t="s">
        <v>26</v>
      </c>
      <c r="C2899" s="5" t="s">
        <v>27</v>
      </c>
      <c r="D2899" s="5" t="s">
        <v>1271</v>
      </c>
      <c r="E2899" s="5" t="s">
        <v>1113</v>
      </c>
      <c r="F2899" s="9">
        <v>45204</v>
      </c>
      <c r="G2899" s="9">
        <v>45205</v>
      </c>
      <c r="H2899" s="5">
        <v>1</v>
      </c>
      <c r="I2899" s="5">
        <v>1</v>
      </c>
      <c r="J2899" s="5">
        <v>1</v>
      </c>
      <c r="K2899" s="5" t="s">
        <v>30</v>
      </c>
      <c r="L2899" s="5">
        <v>501</v>
      </c>
      <c r="M2899" s="5">
        <v>501</v>
      </c>
      <c r="N2899" s="5" t="s">
        <v>11943</v>
      </c>
      <c r="O2899" s="5" t="s">
        <v>10913</v>
      </c>
      <c r="P2899" s="5" t="s">
        <v>33</v>
      </c>
      <c r="Q2899" s="5">
        <v>0</v>
      </c>
      <c r="R2899" s="18">
        <v>45203.0000115741</v>
      </c>
      <c r="S2899" s="9">
        <v>45206</v>
      </c>
      <c r="T2899" s="5" t="s">
        <v>34</v>
      </c>
      <c r="U2899" s="5">
        <v>501</v>
      </c>
      <c r="V2899" s="5">
        <v>0</v>
      </c>
      <c r="W2899" s="5">
        <v>0</v>
      </c>
      <c r="X2899" s="5" t="s">
        <v>11944</v>
      </c>
      <c r="Y2899" s="5" t="s">
        <v>11945</v>
      </c>
    </row>
    <row r="2900" s="5" customFormat="1" spans="1:25">
      <c r="A2900" s="5" t="s">
        <v>11946</v>
      </c>
      <c r="B2900" s="5" t="s">
        <v>26</v>
      </c>
      <c r="C2900" s="5" t="s">
        <v>27</v>
      </c>
      <c r="D2900" s="5" t="s">
        <v>1756</v>
      </c>
      <c r="E2900" s="5" t="s">
        <v>1113</v>
      </c>
      <c r="F2900" s="9">
        <v>45204</v>
      </c>
      <c r="G2900" s="9">
        <v>45205</v>
      </c>
      <c r="H2900" s="5">
        <v>1</v>
      </c>
      <c r="I2900" s="5">
        <v>1</v>
      </c>
      <c r="J2900" s="5">
        <v>1</v>
      </c>
      <c r="K2900" s="5" t="s">
        <v>30</v>
      </c>
      <c r="L2900" s="5">
        <v>270</v>
      </c>
      <c r="M2900" s="5">
        <v>270</v>
      </c>
      <c r="N2900" s="5" t="s">
        <v>11947</v>
      </c>
      <c r="O2900" s="5" t="s">
        <v>10913</v>
      </c>
      <c r="P2900" s="5" t="s">
        <v>33</v>
      </c>
      <c r="Q2900" s="5">
        <v>0</v>
      </c>
      <c r="R2900" s="18">
        <v>45203.0000115741</v>
      </c>
      <c r="S2900" s="9">
        <v>45206</v>
      </c>
      <c r="T2900" s="5" t="s">
        <v>34</v>
      </c>
      <c r="U2900" s="5">
        <v>270</v>
      </c>
      <c r="V2900" s="5">
        <v>0</v>
      </c>
      <c r="W2900" s="5">
        <v>0</v>
      </c>
      <c r="X2900" s="5" t="s">
        <v>11948</v>
      </c>
      <c r="Y2900" s="5" t="s">
        <v>11949</v>
      </c>
    </row>
    <row r="2901" s="5" customFormat="1" spans="1:25">
      <c r="A2901" s="5" t="s">
        <v>11950</v>
      </c>
      <c r="B2901" s="5" t="s">
        <v>26</v>
      </c>
      <c r="C2901" s="5" t="s">
        <v>27</v>
      </c>
      <c r="D2901" s="5" t="s">
        <v>599</v>
      </c>
      <c r="E2901" s="5" t="s">
        <v>1518</v>
      </c>
      <c r="F2901" s="9">
        <v>45204</v>
      </c>
      <c r="G2901" s="9">
        <v>45205</v>
      </c>
      <c r="H2901" s="5">
        <v>1</v>
      </c>
      <c r="I2901" s="5">
        <v>1</v>
      </c>
      <c r="J2901" s="5">
        <v>1</v>
      </c>
      <c r="K2901" s="5" t="s">
        <v>30</v>
      </c>
      <c r="L2901" s="5">
        <v>1176</v>
      </c>
      <c r="M2901" s="5">
        <v>1176</v>
      </c>
      <c r="N2901" s="5" t="s">
        <v>7713</v>
      </c>
      <c r="O2901" s="5" t="s">
        <v>10913</v>
      </c>
      <c r="P2901" s="5" t="s">
        <v>33</v>
      </c>
      <c r="Q2901" s="5">
        <v>0</v>
      </c>
      <c r="R2901" s="18">
        <v>45204</v>
      </c>
      <c r="S2901" s="9">
        <v>45206</v>
      </c>
      <c r="T2901" s="5" t="s">
        <v>34</v>
      </c>
      <c r="U2901" s="5">
        <v>1176</v>
      </c>
      <c r="V2901" s="5">
        <v>0</v>
      </c>
      <c r="W2901" s="5">
        <v>0</v>
      </c>
      <c r="X2901" s="5" t="s">
        <v>11951</v>
      </c>
      <c r="Y2901" s="5" t="s">
        <v>11952</v>
      </c>
    </row>
    <row r="2902" s="5" customFormat="1" spans="1:25">
      <c r="A2902" s="5" t="s">
        <v>11953</v>
      </c>
      <c r="B2902" s="5" t="s">
        <v>26</v>
      </c>
      <c r="C2902" s="5" t="s">
        <v>27</v>
      </c>
      <c r="D2902" s="5" t="s">
        <v>669</v>
      </c>
      <c r="E2902" s="5" t="s">
        <v>913</v>
      </c>
      <c r="F2902" s="9">
        <v>45204</v>
      </c>
      <c r="G2902" s="9">
        <v>45205</v>
      </c>
      <c r="H2902" s="5">
        <v>1</v>
      </c>
      <c r="I2902" s="5">
        <v>1</v>
      </c>
      <c r="J2902" s="5">
        <v>1</v>
      </c>
      <c r="K2902" s="5" t="s">
        <v>30</v>
      </c>
      <c r="L2902" s="5">
        <v>361</v>
      </c>
      <c r="M2902" s="5">
        <v>361</v>
      </c>
      <c r="N2902" s="5" t="s">
        <v>11954</v>
      </c>
      <c r="O2902" s="5" t="s">
        <v>10913</v>
      </c>
      <c r="P2902" s="5" t="s">
        <v>33</v>
      </c>
      <c r="Q2902" s="5">
        <v>0</v>
      </c>
      <c r="R2902" s="18">
        <v>45204</v>
      </c>
      <c r="S2902" s="9">
        <v>45206</v>
      </c>
      <c r="T2902" s="5" t="s">
        <v>34</v>
      </c>
      <c r="U2902" s="5">
        <v>361</v>
      </c>
      <c r="V2902" s="5">
        <v>0</v>
      </c>
      <c r="W2902" s="5">
        <v>0</v>
      </c>
      <c r="X2902" s="5" t="s">
        <v>11955</v>
      </c>
      <c r="Y2902" s="5" t="s">
        <v>11956</v>
      </c>
    </row>
    <row r="2903" s="5" customFormat="1" spans="1:25">
      <c r="A2903" s="5" t="s">
        <v>11957</v>
      </c>
      <c r="B2903" s="5" t="s">
        <v>26</v>
      </c>
      <c r="C2903" s="5" t="s">
        <v>27</v>
      </c>
      <c r="D2903" s="5" t="s">
        <v>669</v>
      </c>
      <c r="E2903" s="5" t="s">
        <v>2673</v>
      </c>
      <c r="F2903" s="9">
        <v>45204</v>
      </c>
      <c r="G2903" s="9">
        <v>45205</v>
      </c>
      <c r="H2903" s="5">
        <v>2</v>
      </c>
      <c r="I2903" s="5">
        <v>1</v>
      </c>
      <c r="J2903" s="5">
        <v>2</v>
      </c>
      <c r="K2903" s="5" t="s">
        <v>30</v>
      </c>
      <c r="L2903" s="5">
        <v>722</v>
      </c>
      <c r="M2903" s="5">
        <v>722</v>
      </c>
      <c r="N2903" s="5" t="s">
        <v>11958</v>
      </c>
      <c r="O2903" s="5" t="s">
        <v>10913</v>
      </c>
      <c r="P2903" s="5" t="s">
        <v>33</v>
      </c>
      <c r="Q2903" s="5">
        <v>0</v>
      </c>
      <c r="R2903" s="18">
        <v>45204</v>
      </c>
      <c r="S2903" s="9">
        <v>45206</v>
      </c>
      <c r="T2903" s="5" t="s">
        <v>34</v>
      </c>
      <c r="U2903" s="5">
        <v>722</v>
      </c>
      <c r="V2903" s="5">
        <v>0</v>
      </c>
      <c r="W2903" s="5">
        <v>0</v>
      </c>
      <c r="X2903" s="5" t="s">
        <v>11959</v>
      </c>
      <c r="Y2903" s="5" t="s">
        <v>11960</v>
      </c>
    </row>
    <row r="2904" s="5" customFormat="1" spans="1:25">
      <c r="A2904" s="5" t="s">
        <v>11961</v>
      </c>
      <c r="B2904" s="5" t="s">
        <v>26</v>
      </c>
      <c r="C2904" s="5" t="s">
        <v>27</v>
      </c>
      <c r="D2904" s="5" t="s">
        <v>599</v>
      </c>
      <c r="E2904" s="5" t="s">
        <v>1518</v>
      </c>
      <c r="F2904" s="9">
        <v>45204</v>
      </c>
      <c r="G2904" s="9">
        <v>45205</v>
      </c>
      <c r="H2904" s="5">
        <v>1</v>
      </c>
      <c r="I2904" s="5">
        <v>1</v>
      </c>
      <c r="J2904" s="5">
        <v>1</v>
      </c>
      <c r="K2904" s="5" t="s">
        <v>30</v>
      </c>
      <c r="L2904" s="5">
        <v>1176</v>
      </c>
      <c r="M2904" s="5">
        <v>1176</v>
      </c>
      <c r="N2904" s="5" t="s">
        <v>11962</v>
      </c>
      <c r="O2904" s="5" t="s">
        <v>10913</v>
      </c>
      <c r="P2904" s="5" t="s">
        <v>33</v>
      </c>
      <c r="Q2904" s="5">
        <v>0</v>
      </c>
      <c r="R2904" s="18">
        <v>45204</v>
      </c>
      <c r="S2904" s="9">
        <v>45206</v>
      </c>
      <c r="T2904" s="5" t="s">
        <v>34</v>
      </c>
      <c r="U2904" s="5">
        <v>1176</v>
      </c>
      <c r="V2904" s="5">
        <v>0</v>
      </c>
      <c r="W2904" s="5">
        <v>0</v>
      </c>
      <c r="X2904" s="5" t="s">
        <v>11963</v>
      </c>
      <c r="Y2904" s="5" t="s">
        <v>11964</v>
      </c>
    </row>
    <row r="2905" s="5" customFormat="1" spans="1:25">
      <c r="A2905" s="5" t="s">
        <v>11965</v>
      </c>
      <c r="B2905" s="5" t="s">
        <v>26</v>
      </c>
      <c r="C2905" s="5" t="s">
        <v>27</v>
      </c>
      <c r="D2905" s="5" t="s">
        <v>11966</v>
      </c>
      <c r="E2905" s="5" t="s">
        <v>11967</v>
      </c>
      <c r="F2905" s="9">
        <v>45204</v>
      </c>
      <c r="G2905" s="9">
        <v>45205</v>
      </c>
      <c r="H2905" s="5">
        <v>1</v>
      </c>
      <c r="I2905" s="5">
        <v>1</v>
      </c>
      <c r="J2905" s="5">
        <v>1</v>
      </c>
      <c r="K2905" s="5" t="s">
        <v>30</v>
      </c>
      <c r="L2905" s="5">
        <v>293</v>
      </c>
      <c r="M2905" s="5">
        <v>293</v>
      </c>
      <c r="N2905" s="5" t="s">
        <v>11968</v>
      </c>
      <c r="O2905" s="5" t="s">
        <v>10913</v>
      </c>
      <c r="P2905" s="5" t="s">
        <v>33</v>
      </c>
      <c r="Q2905" s="5">
        <v>0</v>
      </c>
      <c r="R2905" s="18">
        <v>45204.0000115741</v>
      </c>
      <c r="S2905" s="9">
        <v>45206</v>
      </c>
      <c r="T2905" s="5" t="s">
        <v>34</v>
      </c>
      <c r="U2905" s="5">
        <v>293</v>
      </c>
      <c r="V2905" s="5">
        <v>0</v>
      </c>
      <c r="W2905" s="5">
        <v>0</v>
      </c>
      <c r="X2905" s="5" t="s">
        <v>11969</v>
      </c>
      <c r="Y2905" s="5" t="s">
        <v>11970</v>
      </c>
    </row>
    <row r="2906" s="5" customFormat="1" spans="1:25">
      <c r="A2906" s="5" t="s">
        <v>11971</v>
      </c>
      <c r="B2906" s="5" t="s">
        <v>26</v>
      </c>
      <c r="C2906" s="5" t="s">
        <v>27</v>
      </c>
      <c r="D2906" s="5" t="s">
        <v>2239</v>
      </c>
      <c r="E2906" s="5" t="s">
        <v>11972</v>
      </c>
      <c r="F2906" s="9">
        <v>45204</v>
      </c>
      <c r="G2906" s="9">
        <v>45205</v>
      </c>
      <c r="H2906" s="5">
        <v>1</v>
      </c>
      <c r="I2906" s="5">
        <v>1</v>
      </c>
      <c r="J2906" s="5">
        <v>1</v>
      </c>
      <c r="K2906" s="5" t="s">
        <v>30</v>
      </c>
      <c r="L2906" s="5">
        <v>991</v>
      </c>
      <c r="M2906" s="5">
        <v>991</v>
      </c>
      <c r="N2906" s="5" t="s">
        <v>11973</v>
      </c>
      <c r="O2906" s="5" t="s">
        <v>10913</v>
      </c>
      <c r="P2906" s="5" t="s">
        <v>33</v>
      </c>
      <c r="Q2906" s="5">
        <v>0</v>
      </c>
      <c r="R2906" s="18">
        <v>45204</v>
      </c>
      <c r="S2906" s="9">
        <v>45206</v>
      </c>
      <c r="T2906" s="5" t="s">
        <v>34</v>
      </c>
      <c r="U2906" s="5">
        <v>991</v>
      </c>
      <c r="V2906" s="5">
        <v>0</v>
      </c>
      <c r="W2906" s="5">
        <v>0</v>
      </c>
      <c r="X2906" s="5" t="s">
        <v>11974</v>
      </c>
      <c r="Y2906" s="5" t="s">
        <v>11975</v>
      </c>
    </row>
    <row r="2907" s="5" customFormat="1" spans="1:25">
      <c r="A2907" s="5" t="s">
        <v>11976</v>
      </c>
      <c r="B2907" s="5" t="s">
        <v>26</v>
      </c>
      <c r="C2907" s="5" t="s">
        <v>27</v>
      </c>
      <c r="D2907" s="5" t="s">
        <v>87</v>
      </c>
      <c r="E2907" s="5" t="s">
        <v>11977</v>
      </c>
      <c r="F2907" s="9">
        <v>45204</v>
      </c>
      <c r="G2907" s="9">
        <v>45205</v>
      </c>
      <c r="H2907" s="5">
        <v>1</v>
      </c>
      <c r="I2907" s="5">
        <v>1</v>
      </c>
      <c r="J2907" s="5">
        <v>1</v>
      </c>
      <c r="K2907" s="5" t="s">
        <v>30</v>
      </c>
      <c r="L2907" s="5">
        <v>548</v>
      </c>
      <c r="M2907" s="5">
        <v>548</v>
      </c>
      <c r="N2907" s="5" t="s">
        <v>11978</v>
      </c>
      <c r="O2907" s="5" t="s">
        <v>10913</v>
      </c>
      <c r="P2907" s="5" t="s">
        <v>33</v>
      </c>
      <c r="Q2907" s="5">
        <v>0</v>
      </c>
      <c r="R2907" s="18">
        <v>45204.0000115741</v>
      </c>
      <c r="S2907" s="9">
        <v>45206</v>
      </c>
      <c r="T2907" s="5" t="s">
        <v>34</v>
      </c>
      <c r="U2907" s="5">
        <v>548</v>
      </c>
      <c r="V2907" s="5">
        <v>0</v>
      </c>
      <c r="W2907" s="5">
        <v>0</v>
      </c>
      <c r="X2907" s="5" t="s">
        <v>11979</v>
      </c>
      <c r="Y2907" s="5" t="s">
        <v>11980</v>
      </c>
    </row>
    <row r="2908" s="5" customFormat="1" spans="1:25">
      <c r="A2908" s="5" t="s">
        <v>11981</v>
      </c>
      <c r="B2908" s="5" t="s">
        <v>26</v>
      </c>
      <c r="C2908" s="5" t="s">
        <v>27</v>
      </c>
      <c r="D2908" s="5" t="s">
        <v>3861</v>
      </c>
      <c r="E2908" s="5" t="s">
        <v>3862</v>
      </c>
      <c r="F2908" s="9">
        <v>45204</v>
      </c>
      <c r="G2908" s="9">
        <v>45205</v>
      </c>
      <c r="H2908" s="5">
        <v>1</v>
      </c>
      <c r="I2908" s="5">
        <v>1</v>
      </c>
      <c r="J2908" s="5">
        <v>1</v>
      </c>
      <c r="K2908" s="5" t="s">
        <v>30</v>
      </c>
      <c r="L2908" s="5">
        <v>308</v>
      </c>
      <c r="M2908" s="5">
        <v>308</v>
      </c>
      <c r="N2908" s="5" t="s">
        <v>11982</v>
      </c>
      <c r="O2908" s="5" t="s">
        <v>10913</v>
      </c>
      <c r="P2908" s="5" t="s">
        <v>33</v>
      </c>
      <c r="Q2908" s="5">
        <v>0</v>
      </c>
      <c r="R2908" s="18">
        <v>45204.0000115741</v>
      </c>
      <c r="S2908" s="9">
        <v>45206</v>
      </c>
      <c r="T2908" s="5" t="s">
        <v>34</v>
      </c>
      <c r="U2908" s="5">
        <v>308</v>
      </c>
      <c r="V2908" s="5">
        <v>0</v>
      </c>
      <c r="W2908" s="5">
        <v>0</v>
      </c>
      <c r="X2908" s="5" t="s">
        <v>11983</v>
      </c>
      <c r="Y2908" s="5" t="s">
        <v>11984</v>
      </c>
    </row>
    <row r="2909" s="5" customFormat="1" spans="1:25">
      <c r="A2909" s="5" t="s">
        <v>11985</v>
      </c>
      <c r="B2909" s="5" t="s">
        <v>26</v>
      </c>
      <c r="C2909" s="5" t="s">
        <v>27</v>
      </c>
      <c r="D2909" s="5" t="s">
        <v>937</v>
      </c>
      <c r="E2909" s="5" t="s">
        <v>606</v>
      </c>
      <c r="F2909" s="9">
        <v>45204</v>
      </c>
      <c r="G2909" s="9">
        <v>45205</v>
      </c>
      <c r="H2909" s="5">
        <v>1</v>
      </c>
      <c r="I2909" s="5">
        <v>1</v>
      </c>
      <c r="J2909" s="5">
        <v>1</v>
      </c>
      <c r="K2909" s="5" t="s">
        <v>30</v>
      </c>
      <c r="L2909" s="5">
        <v>310</v>
      </c>
      <c r="M2909" s="5">
        <v>310</v>
      </c>
      <c r="N2909" s="5" t="s">
        <v>11986</v>
      </c>
      <c r="O2909" s="5" t="s">
        <v>10913</v>
      </c>
      <c r="P2909" s="5" t="s">
        <v>33</v>
      </c>
      <c r="Q2909" s="5">
        <v>0</v>
      </c>
      <c r="R2909" s="18">
        <v>45204</v>
      </c>
      <c r="S2909" s="9">
        <v>45206</v>
      </c>
      <c r="T2909" s="5" t="s">
        <v>34</v>
      </c>
      <c r="U2909" s="5">
        <v>310</v>
      </c>
      <c r="V2909" s="5">
        <v>0</v>
      </c>
      <c r="W2909" s="5">
        <v>0</v>
      </c>
      <c r="X2909" s="5" t="s">
        <v>11987</v>
      </c>
      <c r="Y2909" s="5" t="s">
        <v>11988</v>
      </c>
    </row>
    <row r="2910" s="5" customFormat="1" spans="1:25">
      <c r="A2910" s="5" t="s">
        <v>11989</v>
      </c>
      <c r="B2910" s="5" t="s">
        <v>26</v>
      </c>
      <c r="C2910" s="5" t="s">
        <v>27</v>
      </c>
      <c r="D2910" s="5" t="s">
        <v>60</v>
      </c>
      <c r="E2910" s="5" t="s">
        <v>453</v>
      </c>
      <c r="F2910" s="9">
        <v>45204</v>
      </c>
      <c r="G2910" s="9">
        <v>45205</v>
      </c>
      <c r="H2910" s="5">
        <v>1</v>
      </c>
      <c r="I2910" s="5">
        <v>1</v>
      </c>
      <c r="J2910" s="5">
        <v>1</v>
      </c>
      <c r="K2910" s="5" t="s">
        <v>30</v>
      </c>
      <c r="L2910" s="5">
        <v>1000</v>
      </c>
      <c r="M2910" s="5">
        <v>1000</v>
      </c>
      <c r="N2910" s="5" t="s">
        <v>11990</v>
      </c>
      <c r="O2910" s="5" t="s">
        <v>10913</v>
      </c>
      <c r="P2910" s="5" t="s">
        <v>33</v>
      </c>
      <c r="Q2910" s="5">
        <v>0</v>
      </c>
      <c r="R2910" s="18">
        <v>45204.0000115741</v>
      </c>
      <c r="S2910" s="9">
        <v>45206</v>
      </c>
      <c r="T2910" s="5" t="s">
        <v>34</v>
      </c>
      <c r="U2910" s="5">
        <v>1000</v>
      </c>
      <c r="V2910" s="5">
        <v>0</v>
      </c>
      <c r="W2910" s="5">
        <v>0</v>
      </c>
      <c r="X2910" s="5" t="s">
        <v>11991</v>
      </c>
      <c r="Y2910" s="5" t="s">
        <v>11992</v>
      </c>
    </row>
    <row r="2911" s="5" customFormat="1" spans="1:25">
      <c r="A2911" s="5" t="s">
        <v>11993</v>
      </c>
      <c r="B2911" s="5" t="s">
        <v>26</v>
      </c>
      <c r="C2911" s="5" t="s">
        <v>27</v>
      </c>
      <c r="D2911" s="5" t="s">
        <v>577</v>
      </c>
      <c r="E2911" s="5" t="s">
        <v>8674</v>
      </c>
      <c r="F2911" s="9">
        <v>45204</v>
      </c>
      <c r="G2911" s="9">
        <v>45205</v>
      </c>
      <c r="H2911" s="5">
        <v>1</v>
      </c>
      <c r="I2911" s="5">
        <v>1</v>
      </c>
      <c r="J2911" s="5">
        <v>1</v>
      </c>
      <c r="K2911" s="5" t="s">
        <v>30</v>
      </c>
      <c r="L2911" s="5">
        <v>555</v>
      </c>
      <c r="M2911" s="5">
        <v>555</v>
      </c>
      <c r="N2911" s="5" t="s">
        <v>11994</v>
      </c>
      <c r="O2911" s="5" t="s">
        <v>10913</v>
      </c>
      <c r="P2911" s="5" t="s">
        <v>33</v>
      </c>
      <c r="Q2911" s="5">
        <v>0</v>
      </c>
      <c r="R2911" s="18">
        <v>45204.0000115741</v>
      </c>
      <c r="S2911" s="9">
        <v>45206</v>
      </c>
      <c r="T2911" s="5" t="s">
        <v>34</v>
      </c>
      <c r="U2911" s="5">
        <v>555</v>
      </c>
      <c r="V2911" s="5">
        <v>0</v>
      </c>
      <c r="W2911" s="5">
        <v>0</v>
      </c>
      <c r="X2911" s="5" t="s">
        <v>11995</v>
      </c>
      <c r="Y2911" s="5" t="s">
        <v>11996</v>
      </c>
    </row>
    <row r="2912" s="5" customFormat="1" spans="1:25">
      <c r="A2912" s="5" t="s">
        <v>11997</v>
      </c>
      <c r="B2912" s="5" t="s">
        <v>26</v>
      </c>
      <c r="C2912" s="5" t="s">
        <v>27</v>
      </c>
      <c r="D2912" s="5" t="s">
        <v>6065</v>
      </c>
      <c r="E2912" s="5" t="s">
        <v>9023</v>
      </c>
      <c r="F2912" s="9">
        <v>45204</v>
      </c>
      <c r="G2912" s="9">
        <v>45205</v>
      </c>
      <c r="H2912" s="5">
        <v>1</v>
      </c>
      <c r="I2912" s="5">
        <v>1</v>
      </c>
      <c r="J2912" s="5">
        <v>1</v>
      </c>
      <c r="K2912" s="5" t="s">
        <v>30</v>
      </c>
      <c r="L2912" s="5">
        <v>2000</v>
      </c>
      <c r="M2912" s="5">
        <v>2000</v>
      </c>
      <c r="N2912" s="5" t="s">
        <v>11998</v>
      </c>
      <c r="O2912" s="5" t="s">
        <v>10913</v>
      </c>
      <c r="P2912" s="5" t="s">
        <v>33</v>
      </c>
      <c r="Q2912" s="5">
        <v>0</v>
      </c>
      <c r="R2912" s="18">
        <v>45204</v>
      </c>
      <c r="S2912" s="9">
        <v>45206</v>
      </c>
      <c r="T2912" s="5" t="s">
        <v>34</v>
      </c>
      <c r="U2912" s="5">
        <v>2000</v>
      </c>
      <c r="V2912" s="5">
        <v>0</v>
      </c>
      <c r="W2912" s="5">
        <v>0</v>
      </c>
      <c r="X2912" s="5" t="s">
        <v>11999</v>
      </c>
      <c r="Y2912" s="5" t="s">
        <v>12000</v>
      </c>
    </row>
    <row r="2913" s="5" customFormat="1" spans="1:25">
      <c r="A2913" s="5" t="s">
        <v>12001</v>
      </c>
      <c r="B2913" s="5" t="s">
        <v>26</v>
      </c>
      <c r="C2913" s="5" t="s">
        <v>27</v>
      </c>
      <c r="D2913" s="5" t="s">
        <v>937</v>
      </c>
      <c r="E2913" s="5" t="s">
        <v>12002</v>
      </c>
      <c r="F2913" s="9">
        <v>45204</v>
      </c>
      <c r="G2913" s="9">
        <v>45205</v>
      </c>
      <c r="H2913" s="5">
        <v>2</v>
      </c>
      <c r="I2913" s="5">
        <v>1</v>
      </c>
      <c r="J2913" s="5">
        <v>2</v>
      </c>
      <c r="K2913" s="5" t="s">
        <v>30</v>
      </c>
      <c r="L2913" s="5">
        <v>664</v>
      </c>
      <c r="M2913" s="5">
        <v>664</v>
      </c>
      <c r="N2913" s="5" t="s">
        <v>12003</v>
      </c>
      <c r="O2913" s="5" t="s">
        <v>10913</v>
      </c>
      <c r="P2913" s="5" t="s">
        <v>33</v>
      </c>
      <c r="Q2913" s="5">
        <v>0</v>
      </c>
      <c r="R2913" s="18">
        <v>45204.0000115741</v>
      </c>
      <c r="S2913" s="9">
        <v>45206</v>
      </c>
      <c r="T2913" s="5" t="s">
        <v>34</v>
      </c>
      <c r="U2913" s="5">
        <v>664</v>
      </c>
      <c r="V2913" s="5">
        <v>0</v>
      </c>
      <c r="W2913" s="5">
        <v>0</v>
      </c>
      <c r="X2913" s="5" t="s">
        <v>12004</v>
      </c>
      <c r="Y2913" s="5" t="s">
        <v>12004</v>
      </c>
    </row>
    <row r="2914" s="5" customFormat="1" spans="1:25">
      <c r="A2914" s="5" t="s">
        <v>12005</v>
      </c>
      <c r="B2914" s="5" t="s">
        <v>26</v>
      </c>
      <c r="C2914" s="5" t="s">
        <v>27</v>
      </c>
      <c r="D2914" s="5" t="s">
        <v>1635</v>
      </c>
      <c r="E2914" s="5" t="s">
        <v>3120</v>
      </c>
      <c r="F2914" s="9">
        <v>45204</v>
      </c>
      <c r="G2914" s="9">
        <v>45205</v>
      </c>
      <c r="H2914" s="5">
        <v>1</v>
      </c>
      <c r="I2914" s="5">
        <v>1</v>
      </c>
      <c r="J2914" s="5">
        <v>1</v>
      </c>
      <c r="K2914" s="5" t="s">
        <v>30</v>
      </c>
      <c r="L2914" s="5">
        <v>273</v>
      </c>
      <c r="M2914" s="5">
        <v>273</v>
      </c>
      <c r="N2914" s="5" t="s">
        <v>12006</v>
      </c>
      <c r="O2914" s="5" t="s">
        <v>10913</v>
      </c>
      <c r="P2914" s="5" t="s">
        <v>33</v>
      </c>
      <c r="Q2914" s="5">
        <v>0</v>
      </c>
      <c r="R2914" s="18">
        <v>45204.0000115741</v>
      </c>
      <c r="S2914" s="9">
        <v>45206</v>
      </c>
      <c r="T2914" s="5" t="s">
        <v>34</v>
      </c>
      <c r="U2914" s="5">
        <v>273</v>
      </c>
      <c r="V2914" s="5">
        <v>0</v>
      </c>
      <c r="W2914" s="5">
        <v>0</v>
      </c>
      <c r="X2914" s="5" t="s">
        <v>12007</v>
      </c>
      <c r="Y2914" s="5" t="s">
        <v>12008</v>
      </c>
    </row>
    <row r="2915" s="5" customFormat="1" spans="1:25">
      <c r="A2915" s="5" t="s">
        <v>12009</v>
      </c>
      <c r="B2915" s="5" t="s">
        <v>26</v>
      </c>
      <c r="C2915" s="5" t="s">
        <v>27</v>
      </c>
      <c r="D2915" s="5" t="s">
        <v>588</v>
      </c>
      <c r="E2915" s="5" t="s">
        <v>589</v>
      </c>
      <c r="F2915" s="9">
        <v>45204</v>
      </c>
      <c r="G2915" s="9">
        <v>45205</v>
      </c>
      <c r="H2915" s="5">
        <v>1</v>
      </c>
      <c r="I2915" s="5">
        <v>1</v>
      </c>
      <c r="J2915" s="5">
        <v>1</v>
      </c>
      <c r="K2915" s="5" t="s">
        <v>30</v>
      </c>
      <c r="L2915" s="5">
        <v>253</v>
      </c>
      <c r="M2915" s="5">
        <v>253</v>
      </c>
      <c r="N2915" s="5" t="s">
        <v>12010</v>
      </c>
      <c r="O2915" s="5" t="s">
        <v>10913</v>
      </c>
      <c r="P2915" s="5" t="s">
        <v>33</v>
      </c>
      <c r="Q2915" s="5">
        <v>0</v>
      </c>
      <c r="R2915" s="18">
        <v>45204</v>
      </c>
      <c r="S2915" s="9">
        <v>45206</v>
      </c>
      <c r="T2915" s="5" t="s">
        <v>34</v>
      </c>
      <c r="U2915" s="5">
        <v>253</v>
      </c>
      <c r="V2915" s="5">
        <v>0</v>
      </c>
      <c r="W2915" s="5">
        <v>0</v>
      </c>
      <c r="X2915" s="5" t="s">
        <v>12011</v>
      </c>
      <c r="Y2915" s="5" t="s">
        <v>12012</v>
      </c>
    </row>
    <row r="2916" s="5" customFormat="1" spans="1:25">
      <c r="A2916" s="5" t="s">
        <v>12013</v>
      </c>
      <c r="B2916" s="5" t="s">
        <v>26</v>
      </c>
      <c r="C2916" s="5" t="s">
        <v>27</v>
      </c>
      <c r="D2916" s="5" t="s">
        <v>2042</v>
      </c>
      <c r="E2916" s="5" t="s">
        <v>2043</v>
      </c>
      <c r="F2916" s="9">
        <v>45204</v>
      </c>
      <c r="G2916" s="9">
        <v>45205</v>
      </c>
      <c r="H2916" s="5">
        <v>1</v>
      </c>
      <c r="I2916" s="5">
        <v>1</v>
      </c>
      <c r="J2916" s="5">
        <v>1</v>
      </c>
      <c r="K2916" s="5" t="s">
        <v>30</v>
      </c>
      <c r="L2916" s="5">
        <v>643</v>
      </c>
      <c r="M2916" s="5">
        <v>643</v>
      </c>
      <c r="N2916" s="5" t="s">
        <v>12014</v>
      </c>
      <c r="O2916" s="5" t="s">
        <v>10913</v>
      </c>
      <c r="P2916" s="5" t="s">
        <v>33</v>
      </c>
      <c r="Q2916" s="5">
        <v>0</v>
      </c>
      <c r="R2916" s="18">
        <v>45204.0000115741</v>
      </c>
      <c r="S2916" s="9">
        <v>45206</v>
      </c>
      <c r="T2916" s="5" t="s">
        <v>34</v>
      </c>
      <c r="U2916" s="5">
        <v>643</v>
      </c>
      <c r="V2916" s="5">
        <v>0</v>
      </c>
      <c r="W2916" s="5">
        <v>0</v>
      </c>
      <c r="X2916" s="5" t="s">
        <v>12015</v>
      </c>
      <c r="Y2916" s="5" t="s">
        <v>12016</v>
      </c>
    </row>
    <row r="2917" s="5" customFormat="1" spans="1:25">
      <c r="A2917" s="5" t="s">
        <v>5634</v>
      </c>
      <c r="B2917" s="5" t="s">
        <v>26</v>
      </c>
      <c r="C2917" s="5" t="s">
        <v>5635</v>
      </c>
      <c r="D2917" s="5" t="s">
        <v>211</v>
      </c>
      <c r="E2917" s="5" t="s">
        <v>1334</v>
      </c>
      <c r="F2917" s="9">
        <v>45199</v>
      </c>
      <c r="G2917" s="9">
        <v>45201</v>
      </c>
      <c r="H2917" s="5">
        <v>1</v>
      </c>
      <c r="I2917" s="5">
        <v>2</v>
      </c>
      <c r="J2917" s="5">
        <v>2</v>
      </c>
      <c r="K2917" s="5" t="s">
        <v>30</v>
      </c>
      <c r="L2917" s="5">
        <v>-1400</v>
      </c>
      <c r="M2917" s="5">
        <v>-1400</v>
      </c>
      <c r="N2917" s="5" t="s">
        <v>5211</v>
      </c>
      <c r="O2917" s="5" t="s">
        <v>10913</v>
      </c>
      <c r="P2917" s="5" t="s">
        <v>33</v>
      </c>
      <c r="Q2917" s="5">
        <v>0</v>
      </c>
      <c r="R2917" s="18">
        <v>45183</v>
      </c>
      <c r="S2917" s="9">
        <v>45206</v>
      </c>
      <c r="T2917" s="5" t="s">
        <v>34</v>
      </c>
      <c r="U2917" s="5">
        <v>-1400</v>
      </c>
      <c r="V2917" s="5">
        <v>0</v>
      </c>
      <c r="W2917" s="5">
        <v>0</v>
      </c>
      <c r="X2917" s="5" t="s">
        <v>42</v>
      </c>
      <c r="Y2917" s="5" t="s">
        <v>42</v>
      </c>
    </row>
    <row r="2918" s="5" customFormat="1" spans="1:25">
      <c r="A2918" s="5" t="s">
        <v>5634</v>
      </c>
      <c r="B2918" s="5" t="s">
        <v>26</v>
      </c>
      <c r="C2918" s="5" t="s">
        <v>27</v>
      </c>
      <c r="D2918" s="5" t="s">
        <v>211</v>
      </c>
      <c r="E2918" s="5" t="s">
        <v>1334</v>
      </c>
      <c r="F2918" s="9">
        <v>45199</v>
      </c>
      <c r="G2918" s="9">
        <v>45201</v>
      </c>
      <c r="H2918" s="5">
        <v>1</v>
      </c>
      <c r="I2918" s="5">
        <v>2</v>
      </c>
      <c r="J2918" s="5">
        <v>2</v>
      </c>
      <c r="K2918" s="5" t="s">
        <v>30</v>
      </c>
      <c r="L2918" s="5">
        <v>700</v>
      </c>
      <c r="M2918" s="5">
        <v>700</v>
      </c>
      <c r="N2918" s="5" t="s">
        <v>5211</v>
      </c>
      <c r="O2918" s="5" t="s">
        <v>10913</v>
      </c>
      <c r="P2918" s="5" t="s">
        <v>33</v>
      </c>
      <c r="Q2918" s="5">
        <v>0</v>
      </c>
      <c r="R2918" s="18">
        <v>45183</v>
      </c>
      <c r="S2918" s="9">
        <v>45206</v>
      </c>
      <c r="T2918" s="5" t="s">
        <v>34</v>
      </c>
      <c r="U2918" s="5">
        <v>700</v>
      </c>
      <c r="V2918" s="5">
        <v>0</v>
      </c>
      <c r="W2918" s="5">
        <v>0</v>
      </c>
      <c r="X2918" s="5" t="s">
        <v>42</v>
      </c>
      <c r="Y2918" s="5" t="s">
        <v>42</v>
      </c>
    </row>
  </sheetData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M2726"/>
  <sheetViews>
    <sheetView tabSelected="1" topLeftCell="A1958" workbookViewId="0">
      <selection activeCell="A2721" sqref="A2721:D2726"/>
    </sheetView>
  </sheetViews>
  <sheetFormatPr defaultColWidth="9" defaultRowHeight="13.5"/>
  <cols>
    <col min="1" max="1" width="17.125" style="5" customWidth="1"/>
    <col min="2" max="2" width="10.375" style="5"/>
    <col min="3" max="4" width="11.5" style="5"/>
    <col min="5" max="16384" width="9" style="5"/>
  </cols>
  <sheetData>
    <row r="1" s="5" customFormat="1" spans="1:8">
      <c r="A1" s="5" t="s">
        <v>0</v>
      </c>
      <c r="B1" s="5" t="s">
        <v>5</v>
      </c>
      <c r="C1" s="5" t="s">
        <v>6</v>
      </c>
      <c r="D1" s="5" t="s">
        <v>12</v>
      </c>
      <c r="H1" s="5" t="s">
        <v>12017</v>
      </c>
    </row>
    <row r="2" s="5" customFormat="1" hidden="1" spans="1:9">
      <c r="A2" s="8">
        <v>999223845954032</v>
      </c>
      <c r="B2" s="9">
        <v>45194</v>
      </c>
      <c r="C2" s="9">
        <v>45195</v>
      </c>
      <c r="D2" s="5">
        <v>665</v>
      </c>
      <c r="E2" s="5" t="str">
        <f>VLOOKUP(A2,HOP!A:L,12,0)</f>
        <v>665.00</v>
      </c>
      <c r="F2" s="5" t="str">
        <f>VLOOKUP(A2,HOP!A:C,3,0)</f>
        <v>3288886</v>
      </c>
      <c r="G2" s="5">
        <f>D2-E2</f>
        <v>0</v>
      </c>
      <c r="H2" s="5" t="str">
        <f>$H$1&amp;F2</f>
        <v>，3288886</v>
      </c>
      <c r="I2" s="5" t="str">
        <f>VLOOKUP(A2,HOP!A:U,21,0)</f>
        <v>直采</v>
      </c>
    </row>
    <row r="3" s="5" customFormat="1" hidden="1" spans="1:9">
      <c r="A3" s="8">
        <v>999224445957667</v>
      </c>
      <c r="B3" s="9">
        <v>45194</v>
      </c>
      <c r="C3" s="9">
        <v>45195</v>
      </c>
      <c r="D3" s="5">
        <v>0</v>
      </c>
      <c r="E3" s="5" t="e">
        <f>VLOOKUP(A3,HOP!A:L,12,0)</f>
        <v>#N/A</v>
      </c>
      <c r="F3" s="5" t="e">
        <f>VLOOKUP(A3,HOP!A:C,3,0)</f>
        <v>#N/A</v>
      </c>
      <c r="G3" s="5" t="e">
        <f t="shared" ref="G3:G66" si="0">D3-E3</f>
        <v>#N/A</v>
      </c>
      <c r="H3" s="5" t="e">
        <f t="shared" ref="H3:H66" si="1">$H$1&amp;F3</f>
        <v>#N/A</v>
      </c>
      <c r="I3" s="5" t="e">
        <f>VLOOKUP(A3,HOP!A:U,21,0)</f>
        <v>#N/A</v>
      </c>
    </row>
    <row r="4" s="5" customFormat="1" hidden="1" spans="1:9">
      <c r="A4" s="8">
        <v>999224883953568</v>
      </c>
      <c r="B4" s="9">
        <v>45191</v>
      </c>
      <c r="C4" s="9">
        <v>45195</v>
      </c>
      <c r="D4" s="5">
        <v>3200</v>
      </c>
      <c r="E4" s="5" t="str">
        <f>VLOOKUP(A4,HOP!A:L,12,0)</f>
        <v>3200.00</v>
      </c>
      <c r="F4" s="5" t="str">
        <f>VLOOKUP(A4,HOP!A:C,3,0)</f>
        <v>3532656</v>
      </c>
      <c r="G4" s="5">
        <f t="shared" si="0"/>
        <v>0</v>
      </c>
      <c r="H4" s="5" t="str">
        <f t="shared" si="1"/>
        <v>，3532656</v>
      </c>
      <c r="I4" s="5" t="str">
        <f>VLOOKUP(A4,HOP!A:U,21,0)</f>
        <v>直采</v>
      </c>
    </row>
    <row r="5" s="5" customFormat="1" hidden="1" spans="1:9">
      <c r="A5" s="8">
        <v>999225122304582</v>
      </c>
      <c r="B5" s="9">
        <v>45194</v>
      </c>
      <c r="C5" s="9">
        <v>45195</v>
      </c>
      <c r="D5" s="5">
        <v>1212</v>
      </c>
      <c r="E5" s="5" t="str">
        <f>VLOOKUP(A5,HOP!A:L,12,0)</f>
        <v>1212.00</v>
      </c>
      <c r="F5" s="5" t="str">
        <f>VLOOKUP(A5,HOP!A:C,3,0)</f>
        <v>3592139</v>
      </c>
      <c r="G5" s="5">
        <f t="shared" si="0"/>
        <v>0</v>
      </c>
      <c r="H5" s="5" t="str">
        <f t="shared" si="1"/>
        <v>，3592139</v>
      </c>
      <c r="I5" s="5" t="str">
        <f>VLOOKUP(A5,HOP!A:U,21,0)</f>
        <v>直采</v>
      </c>
    </row>
    <row r="6" s="5" customFormat="1" hidden="1" spans="1:9">
      <c r="A6" s="8">
        <v>999225168643231</v>
      </c>
      <c r="B6" s="9">
        <v>45192</v>
      </c>
      <c r="C6" s="9">
        <v>45195</v>
      </c>
      <c r="D6" s="5">
        <v>3384</v>
      </c>
      <c r="E6" s="5" t="str">
        <f>VLOOKUP(A6,HOP!A:L,12,0)</f>
        <v>3384.00</v>
      </c>
      <c r="F6" s="5" t="str">
        <f>VLOOKUP(A6,HOP!A:C,3,0)</f>
        <v>3603033</v>
      </c>
      <c r="G6" s="5">
        <f t="shared" si="0"/>
        <v>0</v>
      </c>
      <c r="H6" s="5" t="str">
        <f t="shared" si="1"/>
        <v>，3603033</v>
      </c>
      <c r="I6" s="5" t="str">
        <f>VLOOKUP(A6,HOP!A:U,21,0)</f>
        <v>直采</v>
      </c>
    </row>
    <row r="7" s="5" customFormat="1" hidden="1" spans="1:9">
      <c r="A7" s="8">
        <v>999225199552270</v>
      </c>
      <c r="B7" s="9">
        <v>45191</v>
      </c>
      <c r="C7" s="9">
        <v>45195</v>
      </c>
      <c r="D7" s="5">
        <v>5164</v>
      </c>
      <c r="E7" s="5" t="str">
        <f>VLOOKUP(A7,HOP!A:L,12,0)</f>
        <v>5164.00</v>
      </c>
      <c r="F7" s="5" t="str">
        <f>VLOOKUP(A7,HOP!A:C,3,0)</f>
        <v>3608670</v>
      </c>
      <c r="G7" s="5">
        <f t="shared" si="0"/>
        <v>0</v>
      </c>
      <c r="H7" s="5" t="str">
        <f t="shared" si="1"/>
        <v>，3608670</v>
      </c>
      <c r="I7" s="5" t="str">
        <f>VLOOKUP(A7,HOP!A:U,21,0)</f>
        <v>直采</v>
      </c>
    </row>
    <row r="8" s="5" customFormat="1" hidden="1" spans="1:9">
      <c r="A8" s="8">
        <v>999225299326287</v>
      </c>
      <c r="B8" s="9">
        <v>45193</v>
      </c>
      <c r="C8" s="9">
        <v>45195</v>
      </c>
      <c r="D8" s="5">
        <v>688</v>
      </c>
      <c r="E8" s="5" t="str">
        <f>VLOOKUP(A8,HOP!A:L,12,0)</f>
        <v>688.00</v>
      </c>
      <c r="F8" s="5" t="str">
        <f>VLOOKUP(A8,HOP!A:C,3,0)</f>
        <v>3629224</v>
      </c>
      <c r="G8" s="5">
        <f t="shared" si="0"/>
        <v>0</v>
      </c>
      <c r="H8" s="5" t="str">
        <f t="shared" si="1"/>
        <v>，3629224</v>
      </c>
      <c r="I8" s="5" t="str">
        <f>VLOOKUP(A8,HOP!A:U,21,0)</f>
        <v>直采</v>
      </c>
    </row>
    <row r="9" s="5" customFormat="1" hidden="1" spans="1:9">
      <c r="A9" s="8">
        <v>999225340434766</v>
      </c>
      <c r="B9" s="9">
        <v>45193</v>
      </c>
      <c r="C9" s="9">
        <v>45195</v>
      </c>
      <c r="D9" s="5">
        <v>4400</v>
      </c>
      <c r="E9" s="5" t="str">
        <f>VLOOKUP(A9,HOP!A:L,12,0)</f>
        <v>4400.00</v>
      </c>
      <c r="F9" s="5" t="str">
        <f>VLOOKUP(A9,HOP!A:C,3,0)</f>
        <v>3637604</v>
      </c>
      <c r="G9" s="5">
        <f t="shared" si="0"/>
        <v>0</v>
      </c>
      <c r="H9" s="5" t="str">
        <f t="shared" si="1"/>
        <v>，3637604</v>
      </c>
      <c r="I9" s="5" t="str">
        <f>VLOOKUP(A9,HOP!A:U,21,0)</f>
        <v>直采</v>
      </c>
    </row>
    <row r="10" s="5" customFormat="1" hidden="1" spans="1:9">
      <c r="A10" s="8">
        <v>999225376927670</v>
      </c>
      <c r="B10" s="9">
        <v>45192</v>
      </c>
      <c r="C10" s="9">
        <v>45195</v>
      </c>
      <c r="D10" s="5">
        <v>1941</v>
      </c>
      <c r="E10" s="5" t="str">
        <f>VLOOKUP(A10,HOP!A:L,12,0)</f>
        <v>1941.00</v>
      </c>
      <c r="F10" s="5" t="str">
        <f>VLOOKUP(A10,HOP!A:C,3,0)</f>
        <v>3645300</v>
      </c>
      <c r="G10" s="5">
        <f t="shared" si="0"/>
        <v>0</v>
      </c>
      <c r="H10" s="5" t="str">
        <f t="shared" si="1"/>
        <v>，3645300</v>
      </c>
      <c r="I10" s="5" t="str">
        <f>VLOOKUP(A10,HOP!A:U,21,0)</f>
        <v>直采</v>
      </c>
    </row>
    <row r="11" s="5" customFormat="1" hidden="1" spans="1:9">
      <c r="A11" s="8">
        <v>25377045868</v>
      </c>
      <c r="B11" s="9">
        <v>45192</v>
      </c>
      <c r="C11" s="9">
        <v>45195</v>
      </c>
      <c r="D11" s="5">
        <v>2760</v>
      </c>
      <c r="E11" s="5" t="str">
        <f>VLOOKUP(A11,HOP!A:L,12,0)</f>
        <v>2760.00</v>
      </c>
      <c r="F11" s="5" t="str">
        <f>VLOOKUP(A11,HOP!A:C,3,0)</f>
        <v>3645323</v>
      </c>
      <c r="G11" s="5">
        <f t="shared" si="0"/>
        <v>0</v>
      </c>
      <c r="H11" s="5" t="str">
        <f t="shared" si="1"/>
        <v>，3645323</v>
      </c>
      <c r="I11" s="5" t="str">
        <f>VLOOKUP(A11,HOP!A:U,21,0)</f>
        <v>直采</v>
      </c>
    </row>
    <row r="12" s="5" customFormat="1" hidden="1" spans="1:9">
      <c r="A12" s="8">
        <v>999225578267901</v>
      </c>
      <c r="B12" s="9">
        <v>45194</v>
      </c>
      <c r="C12" s="9">
        <v>45195</v>
      </c>
      <c r="D12" s="5">
        <v>363</v>
      </c>
      <c r="E12" s="5" t="str">
        <f>VLOOKUP(A12,HOP!A:L,12,0)</f>
        <v>363.00</v>
      </c>
      <c r="F12" s="5" t="str">
        <f>VLOOKUP(A12,HOP!A:C,3,0)</f>
        <v>3683529</v>
      </c>
      <c r="G12" s="5">
        <f t="shared" si="0"/>
        <v>0</v>
      </c>
      <c r="H12" s="5" t="str">
        <f t="shared" si="1"/>
        <v>，3683529</v>
      </c>
      <c r="I12" s="5" t="str">
        <f>VLOOKUP(A12,HOP!A:U,21,0)</f>
        <v>直采</v>
      </c>
    </row>
    <row r="13" s="5" customFormat="1" hidden="1" spans="1:9">
      <c r="A13" s="8">
        <v>999225586920444</v>
      </c>
      <c r="B13" s="9">
        <v>45193</v>
      </c>
      <c r="C13" s="9">
        <v>45195</v>
      </c>
      <c r="D13" s="5">
        <v>688</v>
      </c>
      <c r="E13" s="5" t="str">
        <f>VLOOKUP(A13,HOP!A:L,12,0)</f>
        <v>688.00</v>
      </c>
      <c r="F13" s="5" t="str">
        <f>VLOOKUP(A13,HOP!A:C,3,0)</f>
        <v>3685264</v>
      </c>
      <c r="G13" s="5">
        <f t="shared" si="0"/>
        <v>0</v>
      </c>
      <c r="H13" s="5" t="str">
        <f t="shared" si="1"/>
        <v>，3685264</v>
      </c>
      <c r="I13" s="5" t="str">
        <f>VLOOKUP(A13,HOP!A:U,21,0)</f>
        <v>直采</v>
      </c>
    </row>
    <row r="14" s="5" customFormat="1" hidden="1" spans="1:9">
      <c r="A14" s="8">
        <v>999225616522004</v>
      </c>
      <c r="B14" s="9">
        <v>45193</v>
      </c>
      <c r="C14" s="9">
        <v>45195</v>
      </c>
      <c r="D14" s="5">
        <v>2472</v>
      </c>
      <c r="E14" s="5" t="str">
        <f>VLOOKUP(A14,HOP!A:L,12,0)</f>
        <v>2472.00</v>
      </c>
      <c r="F14" s="5" t="str">
        <f>VLOOKUP(A14,HOP!A:C,3,0)</f>
        <v>3691395</v>
      </c>
      <c r="G14" s="5">
        <f t="shared" si="0"/>
        <v>0</v>
      </c>
      <c r="H14" s="5" t="str">
        <f t="shared" si="1"/>
        <v>，3691395</v>
      </c>
      <c r="I14" s="5" t="str">
        <f>VLOOKUP(A14,HOP!A:U,21,0)</f>
        <v>直采</v>
      </c>
    </row>
    <row r="15" s="5" customFormat="1" hidden="1" spans="1:9">
      <c r="A15" s="8">
        <v>999225653137235</v>
      </c>
      <c r="B15" s="9">
        <v>45194</v>
      </c>
      <c r="C15" s="9">
        <v>45195</v>
      </c>
      <c r="D15" s="5">
        <v>1293</v>
      </c>
      <c r="E15" s="5" t="str">
        <f>VLOOKUP(A15,HOP!A:L,12,0)</f>
        <v>1293.00</v>
      </c>
      <c r="F15" s="5" t="str">
        <f>VLOOKUP(A15,HOP!A:C,3,0)</f>
        <v>3698879</v>
      </c>
      <c r="G15" s="5">
        <f t="shared" si="0"/>
        <v>0</v>
      </c>
      <c r="H15" s="5" t="str">
        <f t="shared" si="1"/>
        <v>，3698879</v>
      </c>
      <c r="I15" s="5" t="str">
        <f>VLOOKUP(A15,HOP!A:U,21,0)</f>
        <v>直采</v>
      </c>
    </row>
    <row r="16" s="5" customFormat="1" hidden="1" spans="1:9">
      <c r="A16" s="8">
        <v>999225671959563</v>
      </c>
      <c r="B16" s="9">
        <v>45191</v>
      </c>
      <c r="C16" s="9">
        <v>45195</v>
      </c>
      <c r="D16" s="5">
        <v>4491</v>
      </c>
      <c r="E16" s="5" t="str">
        <f>VLOOKUP(A16,HOP!A:L,12,0)</f>
        <v>4491.00</v>
      </c>
      <c r="F16" s="5" t="str">
        <f>VLOOKUP(A16,HOP!A:C,3,0)</f>
        <v>3703005</v>
      </c>
      <c r="G16" s="5">
        <f t="shared" si="0"/>
        <v>0</v>
      </c>
      <c r="H16" s="5" t="str">
        <f t="shared" si="1"/>
        <v>，3703005</v>
      </c>
      <c r="I16" s="5" t="str">
        <f>VLOOKUP(A16,HOP!A:U,21,0)</f>
        <v>直采</v>
      </c>
    </row>
    <row r="17" s="5" customFormat="1" hidden="1" spans="1:9">
      <c r="A17" s="8">
        <v>999225765431218</v>
      </c>
      <c r="B17" s="9">
        <v>45193</v>
      </c>
      <c r="C17" s="9">
        <v>45195</v>
      </c>
      <c r="D17" s="5">
        <v>4000</v>
      </c>
      <c r="E17" s="5" t="str">
        <f>VLOOKUP(A17,HOP!A:L,12,0)</f>
        <v>4000.00</v>
      </c>
      <c r="F17" s="5" t="str">
        <f>VLOOKUP(A17,HOP!A:C,3,0)</f>
        <v>3723230</v>
      </c>
      <c r="G17" s="5">
        <f t="shared" si="0"/>
        <v>0</v>
      </c>
      <c r="H17" s="5" t="str">
        <f t="shared" si="1"/>
        <v>，3723230</v>
      </c>
      <c r="I17" s="5" t="str">
        <f>VLOOKUP(A17,HOP!A:U,21,0)</f>
        <v>直采</v>
      </c>
    </row>
    <row r="18" s="5" customFormat="1" hidden="1" spans="1:9">
      <c r="A18" s="8">
        <v>999225768690693</v>
      </c>
      <c r="B18" s="9">
        <v>45193</v>
      </c>
      <c r="C18" s="9">
        <v>45195</v>
      </c>
      <c r="D18" s="5">
        <v>822</v>
      </c>
      <c r="E18" s="5" t="str">
        <f>VLOOKUP(A18,HOP!A:L,12,0)</f>
        <v>822.00</v>
      </c>
      <c r="F18" s="5" t="str">
        <f>VLOOKUP(A18,HOP!A:C,3,0)</f>
        <v>3723870</v>
      </c>
      <c r="G18" s="5">
        <f t="shared" si="0"/>
        <v>0</v>
      </c>
      <c r="H18" s="5" t="str">
        <f t="shared" si="1"/>
        <v>，3723870</v>
      </c>
      <c r="I18" s="5" t="str">
        <f>VLOOKUP(A18,HOP!A:U,21,0)</f>
        <v>直采</v>
      </c>
    </row>
    <row r="19" s="5" customFormat="1" hidden="1" spans="1:9">
      <c r="A19" s="8">
        <v>999225792239439</v>
      </c>
      <c r="B19" s="9">
        <v>45191</v>
      </c>
      <c r="C19" s="9">
        <v>45195</v>
      </c>
      <c r="D19" s="5">
        <v>3220</v>
      </c>
      <c r="E19" s="5" t="str">
        <f>VLOOKUP(A19,HOP!A:L,12,0)</f>
        <v>3220.00</v>
      </c>
      <c r="F19" s="5" t="str">
        <f>VLOOKUP(A19,HOP!A:C,3,0)</f>
        <v>3729006</v>
      </c>
      <c r="G19" s="5">
        <f t="shared" si="0"/>
        <v>0</v>
      </c>
      <c r="H19" s="5" t="str">
        <f t="shared" si="1"/>
        <v>，3729006</v>
      </c>
      <c r="I19" s="5" t="str">
        <f>VLOOKUP(A19,HOP!A:U,21,0)</f>
        <v>直采</v>
      </c>
    </row>
    <row r="20" s="5" customFormat="1" hidden="1" spans="1:9">
      <c r="A20" s="8">
        <v>999225868271739</v>
      </c>
      <c r="B20" s="9">
        <v>45193</v>
      </c>
      <c r="C20" s="9">
        <v>45195</v>
      </c>
      <c r="D20" s="5">
        <v>634</v>
      </c>
      <c r="E20" s="5" t="str">
        <f>VLOOKUP(A20,HOP!A:L,12,0)</f>
        <v>634.00</v>
      </c>
      <c r="F20" s="5" t="str">
        <f>VLOOKUP(A20,HOP!A:C,3,0)</f>
        <v>3743866</v>
      </c>
      <c r="G20" s="5">
        <f t="shared" si="0"/>
        <v>0</v>
      </c>
      <c r="H20" s="5" t="str">
        <f t="shared" si="1"/>
        <v>，3743866</v>
      </c>
      <c r="I20" s="5" t="str">
        <f>VLOOKUP(A20,HOP!A:U,21,0)</f>
        <v>直采</v>
      </c>
    </row>
    <row r="21" s="5" customFormat="1" hidden="1" spans="1:9">
      <c r="A21" s="8">
        <v>999225869485820</v>
      </c>
      <c r="B21" s="9">
        <v>45192</v>
      </c>
      <c r="C21" s="9">
        <v>45195</v>
      </c>
      <c r="D21" s="5">
        <v>1206</v>
      </c>
      <c r="E21" s="5" t="str">
        <f>VLOOKUP(A21,HOP!A:L,12,0)</f>
        <v>1206.00</v>
      </c>
      <c r="F21" s="5" t="str">
        <f>VLOOKUP(A21,HOP!A:C,3,0)</f>
        <v>3744153</v>
      </c>
      <c r="G21" s="5">
        <f t="shared" si="0"/>
        <v>0</v>
      </c>
      <c r="H21" s="5" t="str">
        <f t="shared" si="1"/>
        <v>，3744153</v>
      </c>
      <c r="I21" s="5" t="str">
        <f>VLOOKUP(A21,HOP!A:U,21,0)</f>
        <v>直采</v>
      </c>
    </row>
    <row r="22" s="5" customFormat="1" hidden="1" spans="1:9">
      <c r="A22" s="8">
        <v>999225935214032</v>
      </c>
      <c r="B22" s="9">
        <v>45190</v>
      </c>
      <c r="C22" s="9">
        <v>45197</v>
      </c>
      <c r="D22" s="5">
        <v>7319</v>
      </c>
      <c r="E22" s="5" t="str">
        <f>VLOOKUP(A22,HOP!A:L,12,0)</f>
        <v>7319.00</v>
      </c>
      <c r="F22" s="5" t="str">
        <f>VLOOKUP(A22,HOP!A:C,3,0)</f>
        <v>3756609</v>
      </c>
      <c r="G22" s="5">
        <f t="shared" si="0"/>
        <v>0</v>
      </c>
      <c r="H22" s="5" t="str">
        <f t="shared" si="1"/>
        <v>，3756609</v>
      </c>
      <c r="I22" s="5" t="str">
        <f>VLOOKUP(A22,HOP!A:U,21,0)</f>
        <v>直采</v>
      </c>
    </row>
    <row r="23" s="5" customFormat="1" hidden="1" spans="1:9">
      <c r="A23" s="8">
        <v>999225997849030</v>
      </c>
      <c r="B23" s="9">
        <v>45194</v>
      </c>
      <c r="C23" s="9">
        <v>45197</v>
      </c>
      <c r="D23" s="5">
        <v>10125</v>
      </c>
      <c r="E23" s="5" t="str">
        <f>VLOOKUP(A23,HOP!A:L,12,0)</f>
        <v>10125.00</v>
      </c>
      <c r="F23" s="5" t="str">
        <f>VLOOKUP(A23,HOP!A:C,3,0)</f>
        <v>3770251</v>
      </c>
      <c r="G23" s="5">
        <f t="shared" si="0"/>
        <v>0</v>
      </c>
      <c r="H23" s="5" t="str">
        <f t="shared" si="1"/>
        <v>，3770251</v>
      </c>
      <c r="I23" s="5" t="str">
        <f>VLOOKUP(A23,HOP!A:U,21,0)</f>
        <v>直采</v>
      </c>
    </row>
    <row r="24" s="5" customFormat="1" hidden="1" spans="1:9">
      <c r="A24" s="8">
        <v>999226036086065</v>
      </c>
      <c r="B24" s="9">
        <v>45193</v>
      </c>
      <c r="C24" s="9">
        <v>45197</v>
      </c>
      <c r="D24" s="5">
        <v>0</v>
      </c>
      <c r="E24" s="5" t="e">
        <f>VLOOKUP(A24,HOP!A:L,12,0)</f>
        <v>#N/A</v>
      </c>
      <c r="F24" s="5" t="e">
        <f>VLOOKUP(A24,HOP!A:C,3,0)</f>
        <v>#N/A</v>
      </c>
      <c r="G24" s="5" t="e">
        <f t="shared" si="0"/>
        <v>#N/A</v>
      </c>
      <c r="H24" s="5" t="e">
        <f t="shared" si="1"/>
        <v>#N/A</v>
      </c>
      <c r="I24" s="5" t="e">
        <f>VLOOKUP(A24,HOP!A:U,21,0)</f>
        <v>#N/A</v>
      </c>
    </row>
    <row r="25" s="5" customFormat="1" hidden="1" spans="1:9">
      <c r="A25" s="8">
        <v>999226037668782</v>
      </c>
      <c r="B25" s="9">
        <v>45193</v>
      </c>
      <c r="C25" s="9">
        <v>45197</v>
      </c>
      <c r="D25" s="5">
        <v>1560</v>
      </c>
      <c r="E25" s="5" t="str">
        <f>VLOOKUP(A25,HOP!A:L,12,0)</f>
        <v>1560.00</v>
      </c>
      <c r="F25" s="5" t="str">
        <f>VLOOKUP(A25,HOP!A:C,3,0)</f>
        <v>3780005</v>
      </c>
      <c r="G25" s="5">
        <f t="shared" si="0"/>
        <v>0</v>
      </c>
      <c r="H25" s="5" t="str">
        <f t="shared" si="1"/>
        <v>，3780005</v>
      </c>
      <c r="I25" s="5" t="str">
        <f>VLOOKUP(A25,HOP!A:U,21,0)</f>
        <v>直采</v>
      </c>
    </row>
    <row r="26" s="5" customFormat="1" hidden="1" spans="1:9">
      <c r="A26" s="8">
        <v>999226052215284</v>
      </c>
      <c r="B26" s="9">
        <v>45195</v>
      </c>
      <c r="C26" s="9">
        <v>45197</v>
      </c>
      <c r="D26" s="5">
        <v>3380</v>
      </c>
      <c r="E26" s="5" t="str">
        <f>VLOOKUP(A26,HOP!A:L,12,0)</f>
        <v>3380.00</v>
      </c>
      <c r="F26" s="5" t="str">
        <f>VLOOKUP(A26,HOP!A:C,3,0)</f>
        <v>3783004</v>
      </c>
      <c r="G26" s="5">
        <f t="shared" si="0"/>
        <v>0</v>
      </c>
      <c r="H26" s="5" t="str">
        <f t="shared" si="1"/>
        <v>，3783004</v>
      </c>
      <c r="I26" s="5" t="str">
        <f>VLOOKUP(A26,HOP!A:U,21,0)</f>
        <v>直采</v>
      </c>
    </row>
    <row r="27" s="5" customFormat="1" hidden="1" spans="1:9">
      <c r="A27" s="8">
        <v>999226065436913</v>
      </c>
      <c r="B27" s="9">
        <v>45191</v>
      </c>
      <c r="C27" s="9">
        <v>45197</v>
      </c>
      <c r="D27" s="5">
        <v>1980</v>
      </c>
      <c r="E27" s="5" t="str">
        <f>VLOOKUP(A27,HOP!A:L,12,0)</f>
        <v>1980.00</v>
      </c>
      <c r="F27" s="5" t="str">
        <f>VLOOKUP(A27,HOP!A:C,3,0)</f>
        <v>3786676</v>
      </c>
      <c r="G27" s="5">
        <f t="shared" si="0"/>
        <v>0</v>
      </c>
      <c r="H27" s="5" t="str">
        <f t="shared" si="1"/>
        <v>，3786676</v>
      </c>
      <c r="I27" s="5" t="str">
        <f>VLOOKUP(A27,HOP!A:U,21,0)</f>
        <v>直采</v>
      </c>
    </row>
    <row r="28" s="5" customFormat="1" hidden="1" spans="1:9">
      <c r="A28" s="8">
        <v>999226120338536</v>
      </c>
      <c r="B28" s="9">
        <v>45196</v>
      </c>
      <c r="C28" s="9">
        <v>45197</v>
      </c>
      <c r="D28" s="5">
        <v>1982</v>
      </c>
      <c r="E28" s="5" t="str">
        <f>VLOOKUP(A28,HOP!A:L,12,0)</f>
        <v>1982.00</v>
      </c>
      <c r="F28" s="5" t="str">
        <f>VLOOKUP(A28,HOP!A:C,3,0)</f>
        <v>3797252</v>
      </c>
      <c r="G28" s="5">
        <f t="shared" si="0"/>
        <v>0</v>
      </c>
      <c r="H28" s="5" t="str">
        <f t="shared" si="1"/>
        <v>，3797252</v>
      </c>
      <c r="I28" s="5" t="str">
        <f>VLOOKUP(A28,HOP!A:U,21,0)</f>
        <v>直采</v>
      </c>
    </row>
    <row r="29" s="5" customFormat="1" hidden="1" spans="1:9">
      <c r="A29" s="8">
        <v>999226143854392</v>
      </c>
      <c r="B29" s="9">
        <v>45195</v>
      </c>
      <c r="C29" s="9">
        <v>45197</v>
      </c>
      <c r="D29" s="5">
        <v>8016</v>
      </c>
      <c r="E29" s="5" t="str">
        <f>VLOOKUP(A29,HOP!A:L,12,0)</f>
        <v>8016.00</v>
      </c>
      <c r="F29" s="5" t="str">
        <f>VLOOKUP(A29,HOP!A:C,3,0)</f>
        <v>3804184</v>
      </c>
      <c r="G29" s="5">
        <f t="shared" si="0"/>
        <v>0</v>
      </c>
      <c r="H29" s="5" t="str">
        <f t="shared" si="1"/>
        <v>，3804184</v>
      </c>
      <c r="I29" s="5" t="str">
        <f>VLOOKUP(A29,HOP!A:U,21,0)</f>
        <v>直采</v>
      </c>
    </row>
    <row r="30" s="5" customFormat="1" hidden="1" spans="1:9">
      <c r="A30" s="8">
        <v>999226146079042</v>
      </c>
      <c r="B30" s="9">
        <v>45194</v>
      </c>
      <c r="C30" s="9">
        <v>45197</v>
      </c>
      <c r="D30" s="5">
        <v>2472</v>
      </c>
      <c r="E30" s="5" t="str">
        <f>VLOOKUP(A30,HOP!A:L,12,0)</f>
        <v>2472.00</v>
      </c>
      <c r="F30" s="5" t="str">
        <f>VLOOKUP(A30,HOP!A:C,3,0)</f>
        <v>3806324</v>
      </c>
      <c r="G30" s="5">
        <f t="shared" si="0"/>
        <v>0</v>
      </c>
      <c r="H30" s="5" t="str">
        <f t="shared" si="1"/>
        <v>，3806324</v>
      </c>
      <c r="I30" s="5" t="str">
        <f>VLOOKUP(A30,HOP!A:U,21,0)</f>
        <v>直采</v>
      </c>
    </row>
    <row r="31" s="5" customFormat="1" hidden="1" spans="1:9">
      <c r="A31" s="8">
        <v>999226147413914</v>
      </c>
      <c r="B31" s="9">
        <v>45194</v>
      </c>
      <c r="C31" s="9">
        <v>45197</v>
      </c>
      <c r="D31" s="5">
        <v>3315</v>
      </c>
      <c r="E31" s="5" t="str">
        <f>VLOOKUP(A31,HOP!A:L,12,0)</f>
        <v>3315.00</v>
      </c>
      <c r="F31" s="5" t="str">
        <f>VLOOKUP(A31,HOP!A:C,3,0)</f>
        <v>3807228</v>
      </c>
      <c r="G31" s="5">
        <f t="shared" si="0"/>
        <v>0</v>
      </c>
      <c r="H31" s="5" t="str">
        <f t="shared" si="1"/>
        <v>，3807228</v>
      </c>
      <c r="I31" s="5" t="str">
        <f>VLOOKUP(A31,HOP!A:U,21,0)</f>
        <v>直采</v>
      </c>
    </row>
    <row r="32" s="5" customFormat="1" hidden="1" spans="1:9">
      <c r="A32" s="8">
        <v>999226201850903</v>
      </c>
      <c r="B32" s="9">
        <v>45194</v>
      </c>
      <c r="C32" s="9">
        <v>45197</v>
      </c>
      <c r="D32" s="5">
        <v>2502</v>
      </c>
      <c r="E32" s="5" t="str">
        <f>VLOOKUP(A32,HOP!A:L,12,0)</f>
        <v>2502.00</v>
      </c>
      <c r="F32" s="5" t="str">
        <f>VLOOKUP(A32,HOP!A:C,3,0)</f>
        <v>3814108</v>
      </c>
      <c r="G32" s="5">
        <f t="shared" si="0"/>
        <v>0</v>
      </c>
      <c r="H32" s="5" t="str">
        <f t="shared" si="1"/>
        <v>，3814108</v>
      </c>
      <c r="I32" s="5" t="str">
        <f>VLOOKUP(A32,HOP!A:U,21,0)</f>
        <v>直采</v>
      </c>
    </row>
    <row r="33" s="5" customFormat="1" hidden="1" spans="1:9">
      <c r="A33" s="8">
        <v>999226272997932</v>
      </c>
      <c r="B33" s="9">
        <v>45195</v>
      </c>
      <c r="C33" s="9">
        <v>45197</v>
      </c>
      <c r="D33" s="5">
        <v>3380</v>
      </c>
      <c r="E33" s="5" t="str">
        <f>VLOOKUP(A33,HOP!A:L,12,0)</f>
        <v>3380.00</v>
      </c>
      <c r="F33" s="5" t="str">
        <f>VLOOKUP(A33,HOP!A:C,3,0)</f>
        <v>3821752</v>
      </c>
      <c r="G33" s="5">
        <f t="shared" si="0"/>
        <v>0</v>
      </c>
      <c r="H33" s="5" t="str">
        <f t="shared" si="1"/>
        <v>，3821752</v>
      </c>
      <c r="I33" s="5" t="str">
        <f>VLOOKUP(A33,HOP!A:U,21,0)</f>
        <v>直采</v>
      </c>
    </row>
    <row r="34" s="5" customFormat="1" hidden="1" spans="1:9">
      <c r="A34" s="8">
        <v>999226273405066</v>
      </c>
      <c r="B34" s="9">
        <v>45195</v>
      </c>
      <c r="C34" s="9">
        <v>45197</v>
      </c>
      <c r="D34" s="5">
        <v>3380</v>
      </c>
      <c r="E34" s="5" t="str">
        <f>VLOOKUP(A34,HOP!A:L,12,0)</f>
        <v>3380.00</v>
      </c>
      <c r="F34" s="5" t="str">
        <f>VLOOKUP(A34,HOP!A:C,3,0)</f>
        <v>3821951</v>
      </c>
      <c r="G34" s="5">
        <f t="shared" si="0"/>
        <v>0</v>
      </c>
      <c r="H34" s="5" t="str">
        <f t="shared" si="1"/>
        <v>，3821951</v>
      </c>
      <c r="I34" s="5" t="str">
        <f>VLOOKUP(A34,HOP!A:U,21,0)</f>
        <v>直采</v>
      </c>
    </row>
    <row r="35" s="5" customFormat="1" hidden="1" spans="1:9">
      <c r="A35" s="8">
        <v>999226340924915</v>
      </c>
      <c r="B35" s="9">
        <v>45196</v>
      </c>
      <c r="C35" s="9">
        <v>45197</v>
      </c>
      <c r="D35" s="5">
        <v>1134</v>
      </c>
      <c r="E35" s="5" t="str">
        <f>VLOOKUP(A35,HOP!A:L,12,0)</f>
        <v>1134.00</v>
      </c>
      <c r="F35" s="5" t="str">
        <f>VLOOKUP(A35,HOP!A:C,3,0)</f>
        <v>3831997</v>
      </c>
      <c r="G35" s="5">
        <f t="shared" si="0"/>
        <v>0</v>
      </c>
      <c r="H35" s="5" t="str">
        <f t="shared" si="1"/>
        <v>，3831997</v>
      </c>
      <c r="I35" s="5" t="str">
        <f>VLOOKUP(A35,HOP!A:U,21,0)</f>
        <v>直采</v>
      </c>
    </row>
    <row r="36" s="5" customFormat="1" hidden="1" spans="1:9">
      <c r="A36" s="8">
        <v>999226348888309</v>
      </c>
      <c r="B36" s="9">
        <v>45193</v>
      </c>
      <c r="C36" s="9">
        <v>45197</v>
      </c>
      <c r="D36" s="5">
        <v>8919</v>
      </c>
      <c r="E36" s="5" t="str">
        <f>VLOOKUP(A36,HOP!A:L,12,0)</f>
        <v>8919.00</v>
      </c>
      <c r="F36" s="5" t="str">
        <f>VLOOKUP(A36,HOP!A:C,3,0)</f>
        <v>3836446</v>
      </c>
      <c r="G36" s="5">
        <f t="shared" si="0"/>
        <v>0</v>
      </c>
      <c r="H36" s="5" t="str">
        <f t="shared" si="1"/>
        <v>，3836446</v>
      </c>
      <c r="I36" s="5" t="str">
        <f>VLOOKUP(A36,HOP!A:U,21,0)</f>
        <v>直采</v>
      </c>
    </row>
    <row r="37" s="5" customFormat="1" hidden="1" spans="1:9">
      <c r="A37" s="8">
        <v>999226487928955</v>
      </c>
      <c r="B37" s="9">
        <v>45193</v>
      </c>
      <c r="C37" s="9">
        <v>45197</v>
      </c>
      <c r="D37" s="5">
        <v>3168</v>
      </c>
      <c r="E37" s="5" t="str">
        <f>VLOOKUP(A37,HOP!A:L,12,0)</f>
        <v>3168.00</v>
      </c>
      <c r="F37" s="5" t="str">
        <f>VLOOKUP(A37,HOP!A:C,3,0)</f>
        <v>3850345</v>
      </c>
      <c r="G37" s="5">
        <f t="shared" si="0"/>
        <v>0</v>
      </c>
      <c r="H37" s="5" t="str">
        <f t="shared" si="1"/>
        <v>，3850345</v>
      </c>
      <c r="I37" s="5" t="str">
        <f>VLOOKUP(A37,HOP!A:U,21,0)</f>
        <v>直采</v>
      </c>
    </row>
    <row r="38" s="5" customFormat="1" hidden="1" spans="1:9">
      <c r="A38" s="8">
        <v>999226492179990</v>
      </c>
      <c r="B38" s="9">
        <v>45194</v>
      </c>
      <c r="C38" s="9">
        <v>45197</v>
      </c>
      <c r="D38" s="5">
        <v>5550</v>
      </c>
      <c r="E38" s="5" t="str">
        <f>VLOOKUP(A38,HOP!A:L,12,0)</f>
        <v>5550.00</v>
      </c>
      <c r="F38" s="5" t="str">
        <f>VLOOKUP(A38,HOP!A:C,3,0)</f>
        <v>3853736</v>
      </c>
      <c r="G38" s="5">
        <f t="shared" si="0"/>
        <v>0</v>
      </c>
      <c r="H38" s="5" t="str">
        <f t="shared" si="1"/>
        <v>，3853736</v>
      </c>
      <c r="I38" s="5" t="str">
        <f>VLOOKUP(A38,HOP!A:U,21,0)</f>
        <v>直采</v>
      </c>
    </row>
    <row r="39" s="5" customFormat="1" hidden="1" spans="1:9">
      <c r="A39" s="8">
        <v>999226492917944</v>
      </c>
      <c r="B39" s="9">
        <v>45194</v>
      </c>
      <c r="C39" s="9">
        <v>45197</v>
      </c>
      <c r="D39" s="5">
        <v>1206</v>
      </c>
      <c r="E39" s="5" t="str">
        <f>VLOOKUP(A39,HOP!A:L,12,0)</f>
        <v>1206.00</v>
      </c>
      <c r="F39" s="5" t="str">
        <f>VLOOKUP(A39,HOP!A:C,3,0)</f>
        <v>3854587</v>
      </c>
      <c r="G39" s="5">
        <f t="shared" si="0"/>
        <v>0</v>
      </c>
      <c r="H39" s="5" t="str">
        <f t="shared" si="1"/>
        <v>，3854587</v>
      </c>
      <c r="I39" s="5" t="str">
        <f>VLOOKUP(A39,HOP!A:U,21,0)</f>
        <v>直采</v>
      </c>
    </row>
    <row r="40" s="5" customFormat="1" hidden="1" spans="1:9">
      <c r="A40" s="8">
        <v>999226496350529</v>
      </c>
      <c r="B40" s="9">
        <v>45194</v>
      </c>
      <c r="C40" s="9">
        <v>45197</v>
      </c>
      <c r="D40" s="5">
        <v>1971</v>
      </c>
      <c r="E40" s="5" t="str">
        <f>VLOOKUP(A40,HOP!A:L,12,0)</f>
        <v>1971.00</v>
      </c>
      <c r="F40" s="5" t="str">
        <f>VLOOKUP(A40,HOP!A:C,3,0)</f>
        <v>3859239</v>
      </c>
      <c r="G40" s="5">
        <f t="shared" si="0"/>
        <v>0</v>
      </c>
      <c r="H40" s="5" t="str">
        <f t="shared" si="1"/>
        <v>，3859239</v>
      </c>
      <c r="I40" s="5" t="str">
        <f>VLOOKUP(A40,HOP!A:U,21,0)</f>
        <v>直采</v>
      </c>
    </row>
    <row r="41" s="5" customFormat="1" hidden="1" spans="1:9">
      <c r="A41" s="8">
        <v>999226499108968</v>
      </c>
      <c r="B41" s="9">
        <v>45194</v>
      </c>
      <c r="C41" s="9">
        <v>45197</v>
      </c>
      <c r="D41" s="5">
        <v>2697</v>
      </c>
      <c r="E41" s="5" t="str">
        <f>VLOOKUP(A41,HOP!A:L,12,0)</f>
        <v>2697.00</v>
      </c>
      <c r="F41" s="5" t="str">
        <f>VLOOKUP(A41,HOP!A:C,3,0)</f>
        <v>3862321</v>
      </c>
      <c r="G41" s="5">
        <f t="shared" si="0"/>
        <v>0</v>
      </c>
      <c r="H41" s="5" t="str">
        <f t="shared" si="1"/>
        <v>，3862321</v>
      </c>
      <c r="I41" s="5" t="str">
        <f>VLOOKUP(A41,HOP!A:U,21,0)</f>
        <v>直采</v>
      </c>
    </row>
    <row r="42" s="5" customFormat="1" hidden="1" spans="1:9">
      <c r="A42" s="8">
        <v>999226499818979</v>
      </c>
      <c r="B42" s="9">
        <v>45196</v>
      </c>
      <c r="C42" s="9">
        <v>45197</v>
      </c>
      <c r="D42" s="5">
        <v>1000</v>
      </c>
      <c r="E42" s="5" t="str">
        <f>VLOOKUP(A42,HOP!A:L,12,0)</f>
        <v>1000.00</v>
      </c>
      <c r="F42" s="5" t="str">
        <f>VLOOKUP(A42,HOP!A:C,3,0)</f>
        <v>3863179</v>
      </c>
      <c r="G42" s="5">
        <f t="shared" si="0"/>
        <v>0</v>
      </c>
      <c r="H42" s="5" t="str">
        <f t="shared" si="1"/>
        <v>，3863179</v>
      </c>
      <c r="I42" s="5" t="str">
        <f>VLOOKUP(A42,HOP!A:U,21,0)</f>
        <v>直采</v>
      </c>
    </row>
    <row r="43" s="5" customFormat="1" hidden="1" spans="1:9">
      <c r="A43" s="8">
        <v>999226501893191</v>
      </c>
      <c r="B43" s="9">
        <v>45196</v>
      </c>
      <c r="C43" s="9">
        <v>45197</v>
      </c>
      <c r="D43" s="5">
        <v>1560</v>
      </c>
      <c r="E43" s="5" t="str">
        <f>VLOOKUP(A43,HOP!A:L,12,0)</f>
        <v>1560.00</v>
      </c>
      <c r="F43" s="5" t="str">
        <f>VLOOKUP(A43,HOP!A:C,3,0)</f>
        <v>3865835</v>
      </c>
      <c r="G43" s="5">
        <f t="shared" si="0"/>
        <v>0</v>
      </c>
      <c r="H43" s="5" t="str">
        <f t="shared" si="1"/>
        <v>，3865835</v>
      </c>
      <c r="I43" s="5" t="str">
        <f>VLOOKUP(A43,HOP!A:U,21,0)</f>
        <v>直采</v>
      </c>
    </row>
    <row r="44" s="5" customFormat="1" hidden="1" spans="1:9">
      <c r="A44" s="8">
        <v>999226502627604</v>
      </c>
      <c r="B44" s="9">
        <v>45196</v>
      </c>
      <c r="C44" s="9">
        <v>45197</v>
      </c>
      <c r="D44" s="5">
        <v>0</v>
      </c>
      <c r="E44" s="5" t="e">
        <f>VLOOKUP(A44,HOP!A:L,12,0)</f>
        <v>#N/A</v>
      </c>
      <c r="F44" s="5" t="e">
        <f>VLOOKUP(A44,HOP!A:C,3,0)</f>
        <v>#N/A</v>
      </c>
      <c r="G44" s="5" t="e">
        <f t="shared" si="0"/>
        <v>#N/A</v>
      </c>
      <c r="H44" s="5" t="e">
        <f t="shared" si="1"/>
        <v>#N/A</v>
      </c>
      <c r="I44" s="5" t="e">
        <f>VLOOKUP(A44,HOP!A:U,21,0)</f>
        <v>#N/A</v>
      </c>
    </row>
    <row r="45" s="5" customFormat="1" hidden="1" spans="1:9">
      <c r="A45" s="8">
        <v>999226566687122</v>
      </c>
      <c r="B45" s="9">
        <v>45194</v>
      </c>
      <c r="C45" s="9">
        <v>45197</v>
      </c>
      <c r="D45" s="5">
        <v>10785</v>
      </c>
      <c r="E45" s="5" t="str">
        <f>VLOOKUP(A45,HOP!A:L,12,0)</f>
        <v>10785.00</v>
      </c>
      <c r="F45" s="5" t="str">
        <f>VLOOKUP(A45,HOP!A:C,3,0)</f>
        <v>3869735</v>
      </c>
      <c r="G45" s="5">
        <f t="shared" si="0"/>
        <v>0</v>
      </c>
      <c r="H45" s="5" t="str">
        <f t="shared" si="1"/>
        <v>，3869735</v>
      </c>
      <c r="I45" s="5" t="str">
        <f>VLOOKUP(A45,HOP!A:U,21,0)</f>
        <v>直采</v>
      </c>
    </row>
    <row r="46" s="5" customFormat="1" hidden="1" spans="1:9">
      <c r="A46" s="8">
        <v>999226568321101</v>
      </c>
      <c r="B46" s="9">
        <v>45195</v>
      </c>
      <c r="C46" s="9">
        <v>45197</v>
      </c>
      <c r="D46" s="5">
        <v>2562</v>
      </c>
      <c r="E46" s="5" t="str">
        <f>VLOOKUP(A46,HOP!A:L,12,0)</f>
        <v>2562.00</v>
      </c>
      <c r="F46" s="5" t="str">
        <f>VLOOKUP(A46,HOP!A:C,3,0)</f>
        <v>3870229</v>
      </c>
      <c r="G46" s="5">
        <f t="shared" si="0"/>
        <v>0</v>
      </c>
      <c r="H46" s="5" t="str">
        <f t="shared" si="1"/>
        <v>，3870229</v>
      </c>
      <c r="I46" s="5" t="str">
        <f>VLOOKUP(A46,HOP!A:U,21,0)</f>
        <v>直采</v>
      </c>
    </row>
    <row r="47" s="5" customFormat="1" hidden="1" spans="1:9">
      <c r="A47" s="8">
        <v>999226568467991</v>
      </c>
      <c r="B47" s="9">
        <v>45195</v>
      </c>
      <c r="C47" s="9">
        <v>45197</v>
      </c>
      <c r="D47" s="5">
        <v>2562</v>
      </c>
      <c r="E47" s="5" t="str">
        <f>VLOOKUP(A47,HOP!A:L,12,0)</f>
        <v>2562.00</v>
      </c>
      <c r="F47" s="5" t="str">
        <f>VLOOKUP(A47,HOP!A:C,3,0)</f>
        <v>3870247</v>
      </c>
      <c r="G47" s="5">
        <f t="shared" si="0"/>
        <v>0</v>
      </c>
      <c r="H47" s="5" t="str">
        <f t="shared" si="1"/>
        <v>，3870247</v>
      </c>
      <c r="I47" s="5" t="str">
        <f>VLOOKUP(A47,HOP!A:U,21,0)</f>
        <v>直采</v>
      </c>
    </row>
    <row r="48" s="5" customFormat="1" hidden="1" spans="1:9">
      <c r="A48" s="8">
        <v>999226601653257</v>
      </c>
      <c r="B48" s="9">
        <v>45196</v>
      </c>
      <c r="C48" s="9">
        <v>45197</v>
      </c>
      <c r="D48" s="5">
        <v>984</v>
      </c>
      <c r="E48" s="5" t="str">
        <f>VLOOKUP(A48,HOP!A:L,12,0)</f>
        <v>984.00</v>
      </c>
      <c r="F48" s="5" t="str">
        <f>VLOOKUP(A48,HOP!A:C,3,0)</f>
        <v>3874722</v>
      </c>
      <c r="G48" s="5">
        <f t="shared" si="0"/>
        <v>0</v>
      </c>
      <c r="H48" s="5" t="str">
        <f t="shared" si="1"/>
        <v>，3874722</v>
      </c>
      <c r="I48" s="5" t="str">
        <f>VLOOKUP(A48,HOP!A:U,21,0)</f>
        <v>直采</v>
      </c>
    </row>
    <row r="49" s="5" customFormat="1" hidden="1" spans="1:9">
      <c r="A49" s="8">
        <v>999226621050034</v>
      </c>
      <c r="B49" s="9">
        <v>45194</v>
      </c>
      <c r="C49" s="9">
        <v>45197</v>
      </c>
      <c r="D49" s="5">
        <v>0</v>
      </c>
      <c r="E49" s="5" t="e">
        <f>VLOOKUP(A49,HOP!A:L,12,0)</f>
        <v>#N/A</v>
      </c>
      <c r="F49" s="5" t="e">
        <f>VLOOKUP(A49,HOP!A:C,3,0)</f>
        <v>#N/A</v>
      </c>
      <c r="G49" s="5" t="e">
        <f t="shared" si="0"/>
        <v>#N/A</v>
      </c>
      <c r="H49" s="5" t="e">
        <f t="shared" si="1"/>
        <v>#N/A</v>
      </c>
      <c r="I49" s="5" t="e">
        <f>VLOOKUP(A49,HOP!A:U,21,0)</f>
        <v>#N/A</v>
      </c>
    </row>
    <row r="50" s="5" customFormat="1" hidden="1" spans="1:9">
      <c r="A50" s="8">
        <v>999226623074176</v>
      </c>
      <c r="B50" s="9">
        <v>45195</v>
      </c>
      <c r="C50" s="9">
        <v>45197</v>
      </c>
      <c r="D50" s="5">
        <v>2072</v>
      </c>
      <c r="E50" s="5" t="str">
        <f>VLOOKUP(A50,HOP!A:L,12,0)</f>
        <v>2072.00</v>
      </c>
      <c r="F50" s="5" t="str">
        <f>VLOOKUP(A50,HOP!A:C,3,0)</f>
        <v>3882375</v>
      </c>
      <c r="G50" s="5">
        <f t="shared" si="0"/>
        <v>0</v>
      </c>
      <c r="H50" s="5" t="str">
        <f t="shared" si="1"/>
        <v>，3882375</v>
      </c>
      <c r="I50" s="5" t="str">
        <f>VLOOKUP(A50,HOP!A:U,21,0)</f>
        <v>直采</v>
      </c>
    </row>
    <row r="51" s="5" customFormat="1" hidden="1" spans="1:9">
      <c r="A51" s="8">
        <v>999226626525710</v>
      </c>
      <c r="B51" s="9">
        <v>45192</v>
      </c>
      <c r="C51" s="9">
        <v>45197</v>
      </c>
      <c r="D51" s="5">
        <v>1787</v>
      </c>
      <c r="E51" s="5" t="str">
        <f>VLOOKUP(A51,HOP!A:L,12,0)</f>
        <v>1787.00</v>
      </c>
      <c r="F51" s="5" t="str">
        <f>VLOOKUP(A51,HOP!A:C,3,0)</f>
        <v>3885043</v>
      </c>
      <c r="G51" s="5">
        <f t="shared" si="0"/>
        <v>0</v>
      </c>
      <c r="H51" s="5" t="str">
        <f t="shared" si="1"/>
        <v>，3885043</v>
      </c>
      <c r="I51" s="5" t="str">
        <f>VLOOKUP(A51,HOP!A:U,21,0)</f>
        <v>直采</v>
      </c>
    </row>
    <row r="52" s="5" customFormat="1" hidden="1" spans="1:9">
      <c r="A52" s="8">
        <v>999226630311140</v>
      </c>
      <c r="B52" s="9">
        <v>45193</v>
      </c>
      <c r="C52" s="9">
        <v>45197</v>
      </c>
      <c r="D52" s="5">
        <v>0</v>
      </c>
      <c r="E52" s="5" t="e">
        <f>VLOOKUP(A52,HOP!A:L,12,0)</f>
        <v>#N/A</v>
      </c>
      <c r="F52" s="5" t="e">
        <f>VLOOKUP(A52,HOP!A:C,3,0)</f>
        <v>#N/A</v>
      </c>
      <c r="G52" s="5" t="e">
        <f t="shared" si="0"/>
        <v>#N/A</v>
      </c>
      <c r="H52" s="5" t="e">
        <f t="shared" si="1"/>
        <v>#N/A</v>
      </c>
      <c r="I52" s="5" t="e">
        <f>VLOOKUP(A52,HOP!A:U,21,0)</f>
        <v>#N/A</v>
      </c>
    </row>
    <row r="53" s="5" customFormat="1" hidden="1" spans="1:9">
      <c r="A53" s="8">
        <v>999226630405414</v>
      </c>
      <c r="B53" s="9">
        <v>45193</v>
      </c>
      <c r="C53" s="9">
        <v>45197</v>
      </c>
      <c r="D53" s="5">
        <v>1008</v>
      </c>
      <c r="E53" s="5" t="str">
        <f>VLOOKUP(A53,HOP!A:L,12,0)</f>
        <v>1008.00</v>
      </c>
      <c r="F53" s="5" t="str">
        <f>VLOOKUP(A53,HOP!A:C,3,0)</f>
        <v>3885977</v>
      </c>
      <c r="G53" s="5">
        <f t="shared" si="0"/>
        <v>0</v>
      </c>
      <c r="H53" s="5" t="str">
        <f t="shared" si="1"/>
        <v>，3885977</v>
      </c>
      <c r="I53" s="5" t="str">
        <f>VLOOKUP(A53,HOP!A:U,21,0)</f>
        <v>直采</v>
      </c>
    </row>
    <row r="54" s="5" customFormat="1" hidden="1" spans="1:9">
      <c r="A54" s="8">
        <v>999226645965535</v>
      </c>
      <c r="B54" s="9">
        <v>45194</v>
      </c>
      <c r="C54" s="9">
        <v>45197</v>
      </c>
      <c r="D54" s="5">
        <v>3222</v>
      </c>
      <c r="E54" s="5" t="str">
        <f>VLOOKUP(A54,HOP!A:L,12,0)</f>
        <v>3222.00</v>
      </c>
      <c r="F54" s="5" t="str">
        <f>VLOOKUP(A54,HOP!A:C,3,0)</f>
        <v>3890611</v>
      </c>
      <c r="G54" s="5">
        <f t="shared" si="0"/>
        <v>0</v>
      </c>
      <c r="H54" s="5" t="str">
        <f t="shared" si="1"/>
        <v>，3890611</v>
      </c>
      <c r="I54" s="5" t="str">
        <f>VLOOKUP(A54,HOP!A:U,21,0)</f>
        <v>直采</v>
      </c>
    </row>
    <row r="55" s="5" customFormat="1" hidden="1" spans="1:9">
      <c r="A55" s="8">
        <v>999226647950938</v>
      </c>
      <c r="B55" s="9">
        <v>45196</v>
      </c>
      <c r="C55" s="9">
        <v>45197</v>
      </c>
      <c r="D55" s="5">
        <v>0</v>
      </c>
      <c r="E55" s="5" t="e">
        <f>VLOOKUP(A55,HOP!A:L,12,0)</f>
        <v>#N/A</v>
      </c>
      <c r="F55" s="5" t="e">
        <f>VLOOKUP(A55,HOP!A:C,3,0)</f>
        <v>#N/A</v>
      </c>
      <c r="G55" s="5" t="e">
        <f t="shared" si="0"/>
        <v>#N/A</v>
      </c>
      <c r="H55" s="5" t="e">
        <f t="shared" si="1"/>
        <v>#N/A</v>
      </c>
      <c r="I55" s="5" t="e">
        <f>VLOOKUP(A55,HOP!A:U,21,0)</f>
        <v>#N/A</v>
      </c>
    </row>
    <row r="56" s="5" customFormat="1" hidden="1" spans="1:9">
      <c r="A56" s="8">
        <v>999226658623290</v>
      </c>
      <c r="B56" s="9">
        <v>45192</v>
      </c>
      <c r="C56" s="9">
        <v>45197</v>
      </c>
      <c r="D56" s="5">
        <v>2065</v>
      </c>
      <c r="E56" s="5" t="str">
        <f>VLOOKUP(A56,HOP!A:L,12,0)</f>
        <v>2065.00</v>
      </c>
      <c r="F56" s="5" t="str">
        <f>VLOOKUP(A56,HOP!A:C,3,0)</f>
        <v>3893111</v>
      </c>
      <c r="G56" s="5">
        <f t="shared" si="0"/>
        <v>0</v>
      </c>
      <c r="H56" s="5" t="str">
        <f t="shared" si="1"/>
        <v>，3893111</v>
      </c>
      <c r="I56" s="5" t="str">
        <f>VLOOKUP(A56,HOP!A:U,21,0)</f>
        <v>直采</v>
      </c>
    </row>
    <row r="57" s="5" customFormat="1" hidden="1" spans="1:9">
      <c r="A57" s="8">
        <v>999226659206376</v>
      </c>
      <c r="B57" s="9">
        <v>45195</v>
      </c>
      <c r="C57" s="9">
        <v>45197</v>
      </c>
      <c r="D57" s="5">
        <v>0</v>
      </c>
      <c r="E57" s="5" t="e">
        <f>VLOOKUP(A57,HOP!A:L,12,0)</f>
        <v>#N/A</v>
      </c>
      <c r="F57" s="5" t="e">
        <f>VLOOKUP(A57,HOP!A:C,3,0)</f>
        <v>#N/A</v>
      </c>
      <c r="G57" s="5" t="e">
        <f t="shared" si="0"/>
        <v>#N/A</v>
      </c>
      <c r="H57" s="5" t="e">
        <f t="shared" si="1"/>
        <v>#N/A</v>
      </c>
      <c r="I57" s="5" t="e">
        <f>VLOOKUP(A57,HOP!A:U,21,0)</f>
        <v>#N/A</v>
      </c>
    </row>
    <row r="58" s="5" customFormat="1" hidden="1" spans="1:9">
      <c r="A58" s="8">
        <v>999226662293491</v>
      </c>
      <c r="B58" s="9">
        <v>45195</v>
      </c>
      <c r="C58" s="9">
        <v>45197</v>
      </c>
      <c r="D58" s="5">
        <v>1248</v>
      </c>
      <c r="E58" s="5" t="str">
        <f>VLOOKUP(A58,HOP!A:L,12,0)</f>
        <v>1248.00</v>
      </c>
      <c r="F58" s="5" t="str">
        <f>VLOOKUP(A58,HOP!A:C,3,0)</f>
        <v>3894389</v>
      </c>
      <c r="G58" s="5">
        <f t="shared" si="0"/>
        <v>0</v>
      </c>
      <c r="H58" s="5" t="str">
        <f t="shared" si="1"/>
        <v>，3894389</v>
      </c>
      <c r="I58" s="5" t="str">
        <f>VLOOKUP(A58,HOP!A:U,21,0)</f>
        <v>直采</v>
      </c>
    </row>
    <row r="59" s="5" customFormat="1" hidden="1" spans="1:9">
      <c r="A59" s="8">
        <v>999226673392490</v>
      </c>
      <c r="B59" s="9">
        <v>45194</v>
      </c>
      <c r="C59" s="9">
        <v>45197</v>
      </c>
      <c r="D59" s="5">
        <v>5856</v>
      </c>
      <c r="E59" s="5" t="str">
        <f>VLOOKUP(A59,HOP!A:L,12,0)</f>
        <v>5856.00</v>
      </c>
      <c r="F59" s="5" t="str">
        <f>VLOOKUP(A59,HOP!A:C,3,0)</f>
        <v>3898105</v>
      </c>
      <c r="G59" s="5">
        <f t="shared" si="0"/>
        <v>0</v>
      </c>
      <c r="H59" s="5" t="str">
        <f t="shared" si="1"/>
        <v>，3898105</v>
      </c>
      <c r="I59" s="5" t="str">
        <f>VLOOKUP(A59,HOP!A:U,21,0)</f>
        <v>直采</v>
      </c>
    </row>
    <row r="60" s="5" customFormat="1" hidden="1" spans="1:9">
      <c r="A60" s="8">
        <v>999226700570353</v>
      </c>
      <c r="B60" s="9">
        <v>45194</v>
      </c>
      <c r="C60" s="9">
        <v>45197</v>
      </c>
      <c r="D60" s="5">
        <v>6429</v>
      </c>
      <c r="E60" s="5" t="str">
        <f>VLOOKUP(A60,HOP!A:L,12,0)</f>
        <v>6429.00</v>
      </c>
      <c r="F60" s="5" t="str">
        <f>VLOOKUP(A60,HOP!A:C,3,0)</f>
        <v>3898544</v>
      </c>
      <c r="G60" s="5">
        <f t="shared" si="0"/>
        <v>0</v>
      </c>
      <c r="H60" s="5" t="str">
        <f t="shared" si="1"/>
        <v>，3898544</v>
      </c>
      <c r="I60" s="5" t="str">
        <f>VLOOKUP(A60,HOP!A:U,21,0)</f>
        <v>直采</v>
      </c>
    </row>
    <row r="61" s="5" customFormat="1" hidden="1" spans="1:9">
      <c r="A61" s="8">
        <v>999226739177433</v>
      </c>
      <c r="B61" s="9">
        <v>45194</v>
      </c>
      <c r="C61" s="9">
        <v>45197</v>
      </c>
      <c r="D61" s="5">
        <v>6582</v>
      </c>
      <c r="E61" s="5" t="str">
        <f>VLOOKUP(A61,HOP!A:L,12,0)</f>
        <v>6582.00</v>
      </c>
      <c r="F61" s="5" t="str">
        <f>VLOOKUP(A61,HOP!A:C,3,0)</f>
        <v>3912727</v>
      </c>
      <c r="G61" s="5">
        <f t="shared" si="0"/>
        <v>0</v>
      </c>
      <c r="H61" s="5" t="str">
        <f t="shared" si="1"/>
        <v>，3912727</v>
      </c>
      <c r="I61" s="5" t="str">
        <f>VLOOKUP(A61,HOP!A:U,21,0)</f>
        <v>直采</v>
      </c>
    </row>
    <row r="62" s="5" customFormat="1" hidden="1" spans="1:9">
      <c r="A62" s="8">
        <v>999226745319651</v>
      </c>
      <c r="B62" s="9">
        <v>45196</v>
      </c>
      <c r="C62" s="9">
        <v>45197</v>
      </c>
      <c r="D62" s="5">
        <v>1681</v>
      </c>
      <c r="E62" s="5" t="str">
        <f>VLOOKUP(A62,HOP!A:L,12,0)</f>
        <v>1681.00</v>
      </c>
      <c r="F62" s="5" t="str">
        <f>VLOOKUP(A62,HOP!A:C,3,0)</f>
        <v>3914635</v>
      </c>
      <c r="G62" s="5">
        <f t="shared" si="0"/>
        <v>0</v>
      </c>
      <c r="H62" s="5" t="str">
        <f t="shared" si="1"/>
        <v>，3914635</v>
      </c>
      <c r="I62" s="5" t="str">
        <f>VLOOKUP(A62,HOP!A:U,21,0)</f>
        <v>直采</v>
      </c>
    </row>
    <row r="63" s="5" customFormat="1" hidden="1" spans="1:9">
      <c r="A63" s="8">
        <v>999226746617590</v>
      </c>
      <c r="B63" s="9">
        <v>45196</v>
      </c>
      <c r="C63" s="9">
        <v>45197</v>
      </c>
      <c r="D63" s="5">
        <v>1758</v>
      </c>
      <c r="E63" s="5" t="str">
        <f>VLOOKUP(A63,HOP!A:L,12,0)</f>
        <v>1758.00</v>
      </c>
      <c r="F63" s="5" t="str">
        <f>VLOOKUP(A63,HOP!A:C,3,0)</f>
        <v>3915086</v>
      </c>
      <c r="G63" s="5">
        <f t="shared" si="0"/>
        <v>0</v>
      </c>
      <c r="H63" s="5" t="str">
        <f t="shared" si="1"/>
        <v>，3915086</v>
      </c>
      <c r="I63" s="5" t="str">
        <f>VLOOKUP(A63,HOP!A:U,21,0)</f>
        <v>直采</v>
      </c>
    </row>
    <row r="64" s="5" customFormat="1" hidden="1" spans="1:9">
      <c r="A64" s="8">
        <v>999226753409158</v>
      </c>
      <c r="B64" s="9">
        <v>45194</v>
      </c>
      <c r="C64" s="9">
        <v>45197</v>
      </c>
      <c r="D64" s="5">
        <v>642</v>
      </c>
      <c r="E64" s="5" t="str">
        <f>VLOOKUP(A64,HOP!A:L,12,0)</f>
        <v>642.00</v>
      </c>
      <c r="F64" s="5" t="str">
        <f>VLOOKUP(A64,HOP!A:C,3,0)</f>
        <v>3917298</v>
      </c>
      <c r="G64" s="5">
        <f t="shared" si="0"/>
        <v>0</v>
      </c>
      <c r="H64" s="5" t="str">
        <f t="shared" si="1"/>
        <v>，3917298</v>
      </c>
      <c r="I64" s="5" t="str">
        <f>VLOOKUP(A64,HOP!A:U,21,0)</f>
        <v>直采</v>
      </c>
    </row>
    <row r="65" s="5" customFormat="1" hidden="1" spans="1:9">
      <c r="A65" s="8">
        <v>999226766351253</v>
      </c>
      <c r="B65" s="9">
        <v>45193</v>
      </c>
      <c r="C65" s="9">
        <v>45197</v>
      </c>
      <c r="D65" s="5">
        <v>5380</v>
      </c>
      <c r="E65" s="5" t="str">
        <f>VLOOKUP(A65,HOP!A:L,12,0)</f>
        <v>5380.00</v>
      </c>
      <c r="F65" s="5" t="str">
        <f>VLOOKUP(A65,HOP!A:C,3,0)</f>
        <v>3923524</v>
      </c>
      <c r="G65" s="5">
        <f t="shared" si="0"/>
        <v>0</v>
      </c>
      <c r="H65" s="5" t="str">
        <f t="shared" si="1"/>
        <v>，3923524</v>
      </c>
      <c r="I65" s="5" t="str">
        <f>VLOOKUP(A65,HOP!A:U,21,0)</f>
        <v>直采</v>
      </c>
    </row>
    <row r="66" s="5" customFormat="1" hidden="1" spans="1:9">
      <c r="A66" s="8">
        <v>999226767334899</v>
      </c>
      <c r="B66" s="9">
        <v>45196</v>
      </c>
      <c r="C66" s="9">
        <v>45197</v>
      </c>
      <c r="D66" s="5">
        <v>720</v>
      </c>
      <c r="E66" s="5" t="str">
        <f>VLOOKUP(A66,HOP!A:L,12,0)</f>
        <v>720.00</v>
      </c>
      <c r="F66" s="5" t="str">
        <f>VLOOKUP(A66,HOP!A:C,3,0)</f>
        <v>3924120</v>
      </c>
      <c r="G66" s="5">
        <f t="shared" si="0"/>
        <v>0</v>
      </c>
      <c r="H66" s="5" t="str">
        <f t="shared" si="1"/>
        <v>，3924120</v>
      </c>
      <c r="I66" s="5" t="str">
        <f>VLOOKUP(A66,HOP!A:U,21,0)</f>
        <v>直采</v>
      </c>
    </row>
    <row r="67" s="5" customFormat="1" hidden="1" spans="1:9">
      <c r="A67" s="8">
        <v>999226767749709</v>
      </c>
      <c r="B67" s="9">
        <v>45196</v>
      </c>
      <c r="C67" s="9">
        <v>45197</v>
      </c>
      <c r="D67" s="5">
        <v>510</v>
      </c>
      <c r="E67" s="5" t="str">
        <f>VLOOKUP(A67,HOP!A:L,12,0)</f>
        <v>510.00</v>
      </c>
      <c r="F67" s="5" t="str">
        <f>VLOOKUP(A67,HOP!A:C,3,0)</f>
        <v>3924236</v>
      </c>
      <c r="G67" s="5">
        <f t="shared" ref="G67:G130" si="2">D67-E67</f>
        <v>0</v>
      </c>
      <c r="H67" s="5" t="str">
        <f t="shared" ref="H67:H130" si="3">$H$1&amp;F67</f>
        <v>，3924236</v>
      </c>
      <c r="I67" s="5" t="str">
        <f>VLOOKUP(A67,HOP!A:U,21,0)</f>
        <v>直采</v>
      </c>
    </row>
    <row r="68" s="5" customFormat="1" hidden="1" spans="1:9">
      <c r="A68" s="8">
        <v>999226778950532</v>
      </c>
      <c r="B68" s="9">
        <v>45195</v>
      </c>
      <c r="C68" s="9">
        <v>45197</v>
      </c>
      <c r="D68" s="5">
        <v>1200</v>
      </c>
      <c r="E68" s="5" t="str">
        <f>VLOOKUP(A68,HOP!A:L,12,0)</f>
        <v>1200.00</v>
      </c>
      <c r="F68" s="5" t="str">
        <f>VLOOKUP(A68,HOP!A:C,3,0)</f>
        <v>3930325</v>
      </c>
      <c r="G68" s="5">
        <f t="shared" si="2"/>
        <v>0</v>
      </c>
      <c r="H68" s="5" t="str">
        <f t="shared" si="3"/>
        <v>，3930325</v>
      </c>
      <c r="I68" s="5" t="str">
        <f>VLOOKUP(A68,HOP!A:U,21,0)</f>
        <v>直采</v>
      </c>
    </row>
    <row r="69" s="5" customFormat="1" hidden="1" spans="1:9">
      <c r="A69" s="8">
        <v>999226779015884</v>
      </c>
      <c r="B69" s="9">
        <v>45195</v>
      </c>
      <c r="C69" s="9">
        <v>45197</v>
      </c>
      <c r="D69" s="5">
        <v>700</v>
      </c>
      <c r="E69" s="5" t="str">
        <f>VLOOKUP(A69,HOP!A:L,12,0)</f>
        <v>700.00</v>
      </c>
      <c r="F69" s="5" t="str">
        <f>VLOOKUP(A69,HOP!A:C,3,0)</f>
        <v>3930348</v>
      </c>
      <c r="G69" s="5">
        <f t="shared" si="2"/>
        <v>0</v>
      </c>
      <c r="H69" s="5" t="str">
        <f t="shared" si="3"/>
        <v>，3930348</v>
      </c>
      <c r="I69" s="5" t="str">
        <f>VLOOKUP(A69,HOP!A:U,21,0)</f>
        <v>直采</v>
      </c>
    </row>
    <row r="70" s="5" customFormat="1" hidden="1" spans="1:9">
      <c r="A70" s="8">
        <v>999226781118282</v>
      </c>
      <c r="B70" s="9">
        <v>45196</v>
      </c>
      <c r="C70" s="9">
        <v>45197</v>
      </c>
      <c r="D70" s="5">
        <v>1681</v>
      </c>
      <c r="E70" s="5" t="str">
        <f>VLOOKUP(A70,HOP!A:L,12,0)</f>
        <v>1681.00</v>
      </c>
      <c r="F70" s="5" t="str">
        <f>VLOOKUP(A70,HOP!A:C,3,0)</f>
        <v>3931314</v>
      </c>
      <c r="G70" s="5">
        <f t="shared" si="2"/>
        <v>0</v>
      </c>
      <c r="H70" s="5" t="str">
        <f t="shared" si="3"/>
        <v>，3931314</v>
      </c>
      <c r="I70" s="5" t="str">
        <f>VLOOKUP(A70,HOP!A:U,21,0)</f>
        <v>直采</v>
      </c>
    </row>
    <row r="71" s="5" customFormat="1" hidden="1" spans="1:9">
      <c r="A71" s="8">
        <v>999226783551235</v>
      </c>
      <c r="B71" s="9">
        <v>45196</v>
      </c>
      <c r="C71" s="9">
        <v>45197</v>
      </c>
      <c r="D71" s="5">
        <v>978</v>
      </c>
      <c r="E71" s="5" t="str">
        <f>VLOOKUP(A71,HOP!A:L,12,0)</f>
        <v>978.00</v>
      </c>
      <c r="F71" s="5" t="str">
        <f>VLOOKUP(A71,HOP!A:C,3,0)</f>
        <v>3932599</v>
      </c>
      <c r="G71" s="5">
        <f t="shared" si="2"/>
        <v>0</v>
      </c>
      <c r="H71" s="5" t="str">
        <f t="shared" si="3"/>
        <v>，3932599</v>
      </c>
      <c r="I71" s="5" t="str">
        <f>VLOOKUP(A71,HOP!A:U,21,0)</f>
        <v>直采</v>
      </c>
    </row>
    <row r="72" s="5" customFormat="1" hidden="1" spans="1:9">
      <c r="A72" s="8">
        <v>999226785091010</v>
      </c>
      <c r="B72" s="9">
        <v>45195</v>
      </c>
      <c r="C72" s="9">
        <v>45197</v>
      </c>
      <c r="D72" s="5">
        <v>3260</v>
      </c>
      <c r="E72" s="5" t="str">
        <f>VLOOKUP(A72,HOP!A:L,12,0)</f>
        <v>3260.00</v>
      </c>
      <c r="F72" s="5" t="str">
        <f>VLOOKUP(A72,HOP!A:C,3,0)</f>
        <v>3933403</v>
      </c>
      <c r="G72" s="5">
        <f t="shared" si="2"/>
        <v>0</v>
      </c>
      <c r="H72" s="5" t="str">
        <f t="shared" si="3"/>
        <v>，3933403</v>
      </c>
      <c r="I72" s="5" t="str">
        <f>VLOOKUP(A72,HOP!A:U,21,0)</f>
        <v>直采</v>
      </c>
    </row>
    <row r="73" s="5" customFormat="1" hidden="1" spans="1:9">
      <c r="A73" s="8">
        <v>999226787060972</v>
      </c>
      <c r="B73" s="9">
        <v>45194</v>
      </c>
      <c r="C73" s="9">
        <v>45197</v>
      </c>
      <c r="D73" s="5">
        <v>4814</v>
      </c>
      <c r="E73" s="5" t="str">
        <f>VLOOKUP(A73,HOP!A:L,12,0)</f>
        <v>4814.00</v>
      </c>
      <c r="F73" s="5" t="str">
        <f>VLOOKUP(A73,HOP!A:C,3,0)</f>
        <v>3934440</v>
      </c>
      <c r="G73" s="5">
        <f t="shared" si="2"/>
        <v>0</v>
      </c>
      <c r="H73" s="5" t="str">
        <f t="shared" si="3"/>
        <v>，3934440</v>
      </c>
      <c r="I73" s="5" t="str">
        <f>VLOOKUP(A73,HOP!A:U,21,0)</f>
        <v>直采</v>
      </c>
    </row>
    <row r="74" s="5" customFormat="1" hidden="1" spans="1:9">
      <c r="A74" s="8">
        <v>999226788168197</v>
      </c>
      <c r="B74" s="9">
        <v>45195</v>
      </c>
      <c r="C74" s="9">
        <v>45197</v>
      </c>
      <c r="D74" s="5">
        <v>3164</v>
      </c>
      <c r="E74" s="5" t="str">
        <f>VLOOKUP(A74,HOP!A:L,12,0)</f>
        <v>3164.00</v>
      </c>
      <c r="F74" s="5" t="str">
        <f>VLOOKUP(A74,HOP!A:C,3,0)</f>
        <v>3935100</v>
      </c>
      <c r="G74" s="5">
        <f t="shared" si="2"/>
        <v>0</v>
      </c>
      <c r="H74" s="5" t="str">
        <f t="shared" si="3"/>
        <v>，3935100</v>
      </c>
      <c r="I74" s="5" t="str">
        <f>VLOOKUP(A74,HOP!A:U,21,0)</f>
        <v>直采</v>
      </c>
    </row>
    <row r="75" s="5" customFormat="1" hidden="1" spans="1:9">
      <c r="A75" s="8">
        <v>999226788622561</v>
      </c>
      <c r="B75" s="9">
        <v>45194</v>
      </c>
      <c r="C75" s="9">
        <v>45197</v>
      </c>
      <c r="D75" s="5">
        <v>7200</v>
      </c>
      <c r="E75" s="5" t="str">
        <f>VLOOKUP(A75,HOP!A:L,12,0)</f>
        <v>7200.00</v>
      </c>
      <c r="F75" s="5" t="str">
        <f>VLOOKUP(A75,HOP!A:C,3,0)</f>
        <v>3935269</v>
      </c>
      <c r="G75" s="5">
        <f t="shared" si="2"/>
        <v>0</v>
      </c>
      <c r="H75" s="5" t="str">
        <f t="shared" si="3"/>
        <v>，3935269</v>
      </c>
      <c r="I75" s="5" t="str">
        <f>VLOOKUP(A75,HOP!A:U,21,0)</f>
        <v>直采</v>
      </c>
    </row>
    <row r="76" s="5" customFormat="1" hidden="1" spans="1:9">
      <c r="A76" s="8">
        <v>999226795850659</v>
      </c>
      <c r="B76" s="9">
        <v>45196</v>
      </c>
      <c r="C76" s="9">
        <v>45197</v>
      </c>
      <c r="D76" s="5">
        <v>870</v>
      </c>
      <c r="E76" s="5" t="str">
        <f>VLOOKUP(A76,HOP!A:L,12,0)</f>
        <v>870.00</v>
      </c>
      <c r="F76" s="5" t="str">
        <f>VLOOKUP(A76,HOP!A:C,3,0)</f>
        <v>3938912</v>
      </c>
      <c r="G76" s="5">
        <f t="shared" si="2"/>
        <v>0</v>
      </c>
      <c r="H76" s="5" t="str">
        <f t="shared" si="3"/>
        <v>，3938912</v>
      </c>
      <c r="I76" s="5" t="str">
        <f>VLOOKUP(A76,HOP!A:U,21,0)</f>
        <v>直采</v>
      </c>
    </row>
    <row r="77" s="5" customFormat="1" hidden="1" spans="1:9">
      <c r="A77" s="8">
        <v>999226796966536</v>
      </c>
      <c r="B77" s="9">
        <v>45196</v>
      </c>
      <c r="C77" s="9">
        <v>45197</v>
      </c>
      <c r="D77" s="5">
        <v>300</v>
      </c>
      <c r="E77" s="5" t="str">
        <f>VLOOKUP(A77,HOP!A:L,12,0)</f>
        <v>300.00</v>
      </c>
      <c r="F77" s="5" t="str">
        <f>VLOOKUP(A77,HOP!A:C,3,0)</f>
        <v>3939570</v>
      </c>
      <c r="G77" s="5">
        <f t="shared" si="2"/>
        <v>0</v>
      </c>
      <c r="H77" s="5" t="str">
        <f t="shared" si="3"/>
        <v>，3939570</v>
      </c>
      <c r="I77" s="5" t="str">
        <f>VLOOKUP(A77,HOP!A:U,21,0)</f>
        <v>直采</v>
      </c>
    </row>
    <row r="78" s="5" customFormat="1" hidden="1" spans="1:9">
      <c r="A78" s="8">
        <v>999226799232158</v>
      </c>
      <c r="B78" s="9">
        <v>45195</v>
      </c>
      <c r="C78" s="9">
        <v>45197</v>
      </c>
      <c r="D78" s="5">
        <v>827</v>
      </c>
      <c r="E78" s="5" t="str">
        <f>VLOOKUP(A78,HOP!A:L,12,0)</f>
        <v>827.00</v>
      </c>
      <c r="F78" s="5" t="str">
        <f>VLOOKUP(A78,HOP!A:C,3,0)</f>
        <v>3941884</v>
      </c>
      <c r="G78" s="5">
        <f t="shared" si="2"/>
        <v>0</v>
      </c>
      <c r="H78" s="5" t="str">
        <f t="shared" si="3"/>
        <v>，3941884</v>
      </c>
      <c r="I78" s="5" t="str">
        <f>VLOOKUP(A78,HOP!A:U,21,0)</f>
        <v>直采</v>
      </c>
    </row>
    <row r="79" s="5" customFormat="1" hidden="1" spans="1:9">
      <c r="A79" s="8">
        <v>999226799888732</v>
      </c>
      <c r="B79" s="9">
        <v>45194</v>
      </c>
      <c r="C79" s="9">
        <v>45197</v>
      </c>
      <c r="D79" s="5">
        <v>714</v>
      </c>
      <c r="E79" s="5" t="str">
        <f>VLOOKUP(A79,HOP!A:L,12,0)</f>
        <v>714.00</v>
      </c>
      <c r="F79" s="5" t="str">
        <f>VLOOKUP(A79,HOP!A:C,3,0)</f>
        <v>3942571</v>
      </c>
      <c r="G79" s="5">
        <f t="shared" si="2"/>
        <v>0</v>
      </c>
      <c r="H79" s="5" t="str">
        <f t="shared" si="3"/>
        <v>，3942571</v>
      </c>
      <c r="I79" s="5" t="str">
        <f>VLOOKUP(A79,HOP!A:U,21,0)</f>
        <v>直采</v>
      </c>
    </row>
    <row r="80" s="5" customFormat="1" hidden="1" spans="1:9">
      <c r="A80" s="8">
        <v>26800974651</v>
      </c>
      <c r="B80" s="9">
        <v>45195</v>
      </c>
      <c r="C80" s="9">
        <v>45197</v>
      </c>
      <c r="D80" s="5">
        <v>1142</v>
      </c>
      <c r="E80" s="5" t="str">
        <f>VLOOKUP(A80,HOP!A:L,12,0)</f>
        <v>1142.00</v>
      </c>
      <c r="F80" s="5" t="str">
        <f>VLOOKUP(A80,HOP!A:C,3,0)</f>
        <v>3943955</v>
      </c>
      <c r="G80" s="5">
        <f t="shared" si="2"/>
        <v>0</v>
      </c>
      <c r="H80" s="5" t="str">
        <f t="shared" si="3"/>
        <v>，3943955</v>
      </c>
      <c r="I80" s="5" t="str">
        <f>VLOOKUP(A80,HOP!A:U,21,0)</f>
        <v>直采</v>
      </c>
    </row>
    <row r="81" s="5" customFormat="1" hidden="1" spans="1:9">
      <c r="A81" s="8">
        <v>999226801108473</v>
      </c>
      <c r="B81" s="9">
        <v>45192</v>
      </c>
      <c r="C81" s="9">
        <v>45197</v>
      </c>
      <c r="D81" s="5">
        <v>1590</v>
      </c>
      <c r="E81" s="5" t="str">
        <f>VLOOKUP(A81,HOP!A:L,12,0)</f>
        <v>1590.00</v>
      </c>
      <c r="F81" s="5" t="str">
        <f>VLOOKUP(A81,HOP!A:C,3,0)</f>
        <v>3944042</v>
      </c>
      <c r="G81" s="5">
        <f t="shared" si="2"/>
        <v>0</v>
      </c>
      <c r="H81" s="5" t="str">
        <f t="shared" si="3"/>
        <v>，3944042</v>
      </c>
      <c r="I81" s="5" t="str">
        <f>VLOOKUP(A81,HOP!A:U,21,0)</f>
        <v>直采</v>
      </c>
    </row>
    <row r="82" s="5" customFormat="1" hidden="1" spans="1:9">
      <c r="A82" s="8">
        <v>999226827080078</v>
      </c>
      <c r="B82" s="9">
        <v>45195</v>
      </c>
      <c r="C82" s="9">
        <v>45197</v>
      </c>
      <c r="D82" s="5">
        <v>4100</v>
      </c>
      <c r="E82" s="5" t="str">
        <f>VLOOKUP(A82,HOP!A:L,12,0)</f>
        <v>4100.00</v>
      </c>
      <c r="F82" s="5" t="str">
        <f>VLOOKUP(A82,HOP!A:C,3,0)</f>
        <v>3944175</v>
      </c>
      <c r="G82" s="5">
        <f t="shared" si="2"/>
        <v>0</v>
      </c>
      <c r="H82" s="5" t="str">
        <f t="shared" si="3"/>
        <v>，3944175</v>
      </c>
      <c r="I82" s="5" t="str">
        <f>VLOOKUP(A82,HOP!A:U,21,0)</f>
        <v>直采</v>
      </c>
    </row>
    <row r="83" s="5" customFormat="1" hidden="1" spans="1:9">
      <c r="A83" s="8">
        <v>999226829256987</v>
      </c>
      <c r="B83" s="9">
        <v>45196</v>
      </c>
      <c r="C83" s="9">
        <v>45197</v>
      </c>
      <c r="D83" s="5">
        <v>1200</v>
      </c>
      <c r="E83" s="5" t="str">
        <f>VLOOKUP(A83,HOP!A:L,12,0)</f>
        <v>1200.00</v>
      </c>
      <c r="F83" s="5" t="str">
        <f>VLOOKUP(A83,HOP!A:C,3,0)</f>
        <v>3944614</v>
      </c>
      <c r="G83" s="5">
        <f t="shared" si="2"/>
        <v>0</v>
      </c>
      <c r="H83" s="5" t="str">
        <f t="shared" si="3"/>
        <v>，3944614</v>
      </c>
      <c r="I83" s="5" t="str">
        <f>VLOOKUP(A83,HOP!A:U,21,0)</f>
        <v>直采</v>
      </c>
    </row>
    <row r="84" s="5" customFormat="1" hidden="1" spans="1:9">
      <c r="A84" s="8">
        <v>999226841777296</v>
      </c>
      <c r="B84" s="9">
        <v>45196</v>
      </c>
      <c r="C84" s="9">
        <v>45197</v>
      </c>
      <c r="D84" s="5">
        <v>478</v>
      </c>
      <c r="E84" s="5" t="str">
        <f>VLOOKUP(A84,HOP!A:L,12,0)</f>
        <v>478.00</v>
      </c>
      <c r="F84" s="5" t="str">
        <f>VLOOKUP(A84,HOP!A:C,3,0)</f>
        <v>3948949</v>
      </c>
      <c r="G84" s="5">
        <f t="shared" si="2"/>
        <v>0</v>
      </c>
      <c r="H84" s="5" t="str">
        <f t="shared" si="3"/>
        <v>，3948949</v>
      </c>
      <c r="I84" s="5" t="str">
        <f>VLOOKUP(A84,HOP!A:U,21,0)</f>
        <v>直采</v>
      </c>
    </row>
    <row r="85" s="5" customFormat="1" hidden="1" spans="1:9">
      <c r="A85" s="8">
        <v>999226843430706</v>
      </c>
      <c r="B85" s="9">
        <v>45195</v>
      </c>
      <c r="C85" s="9">
        <v>45197</v>
      </c>
      <c r="D85" s="5">
        <v>2968</v>
      </c>
      <c r="E85" s="5" t="str">
        <f>VLOOKUP(A85,HOP!A:L,12,0)</f>
        <v>2968.00</v>
      </c>
      <c r="F85" s="5" t="str">
        <f>VLOOKUP(A85,HOP!A:C,3,0)</f>
        <v>3950422</v>
      </c>
      <c r="G85" s="5">
        <f t="shared" si="2"/>
        <v>0</v>
      </c>
      <c r="H85" s="5" t="str">
        <f t="shared" si="3"/>
        <v>，3950422</v>
      </c>
      <c r="I85" s="5" t="str">
        <f>VLOOKUP(A85,HOP!A:U,21,0)</f>
        <v>直采</v>
      </c>
    </row>
    <row r="86" s="5" customFormat="1" hidden="1" spans="1:9">
      <c r="A86" s="8">
        <v>999226843700315</v>
      </c>
      <c r="B86" s="9">
        <v>45192</v>
      </c>
      <c r="C86" s="9">
        <v>45197</v>
      </c>
      <c r="D86" s="5">
        <v>3750</v>
      </c>
      <c r="E86" s="5" t="str">
        <f>VLOOKUP(A86,HOP!A:L,12,0)</f>
        <v>3750.00</v>
      </c>
      <c r="F86" s="5" t="str">
        <f>VLOOKUP(A86,HOP!A:C,3,0)</f>
        <v>3950615</v>
      </c>
      <c r="G86" s="5">
        <f t="shared" si="2"/>
        <v>0</v>
      </c>
      <c r="H86" s="5" t="str">
        <f t="shared" si="3"/>
        <v>，3950615</v>
      </c>
      <c r="I86" s="5" t="str">
        <f>VLOOKUP(A86,HOP!A:U,21,0)</f>
        <v>直采</v>
      </c>
    </row>
    <row r="87" s="5" customFormat="1" hidden="1" spans="1:9">
      <c r="A87" s="8">
        <v>999226844320290</v>
      </c>
      <c r="B87" s="9">
        <v>45194</v>
      </c>
      <c r="C87" s="9">
        <v>45197</v>
      </c>
      <c r="D87" s="5">
        <v>4827</v>
      </c>
      <c r="E87" s="5" t="str">
        <f>VLOOKUP(A87,HOP!A:L,12,0)</f>
        <v>4827.00</v>
      </c>
      <c r="F87" s="5" t="str">
        <f>VLOOKUP(A87,HOP!A:C,3,0)</f>
        <v>3951307</v>
      </c>
      <c r="G87" s="5">
        <f t="shared" si="2"/>
        <v>0</v>
      </c>
      <c r="H87" s="5" t="str">
        <f t="shared" si="3"/>
        <v>，3951307</v>
      </c>
      <c r="I87" s="5" t="str">
        <f>VLOOKUP(A87,HOP!A:U,21,0)</f>
        <v>直采</v>
      </c>
    </row>
    <row r="88" s="5" customFormat="1" hidden="1" spans="1:9">
      <c r="A88" s="8">
        <v>999226844328938</v>
      </c>
      <c r="B88" s="9">
        <v>45194</v>
      </c>
      <c r="C88" s="9">
        <v>45197</v>
      </c>
      <c r="D88" s="5">
        <v>4827</v>
      </c>
      <c r="E88" s="5" t="str">
        <f>VLOOKUP(A88,HOP!A:L,12,0)</f>
        <v>4827.00</v>
      </c>
      <c r="F88" s="5" t="str">
        <f>VLOOKUP(A88,HOP!A:C,3,0)</f>
        <v>3951313</v>
      </c>
      <c r="G88" s="5">
        <f t="shared" si="2"/>
        <v>0</v>
      </c>
      <c r="H88" s="5" t="str">
        <f t="shared" si="3"/>
        <v>，3951313</v>
      </c>
      <c r="I88" s="5" t="str">
        <f>VLOOKUP(A88,HOP!A:U,21,0)</f>
        <v>直采</v>
      </c>
    </row>
    <row r="89" s="5" customFormat="1" hidden="1" spans="1:9">
      <c r="A89" s="8">
        <v>999226845231263</v>
      </c>
      <c r="B89" s="9">
        <v>45194</v>
      </c>
      <c r="C89" s="9">
        <v>45197</v>
      </c>
      <c r="D89" s="5">
        <v>4116</v>
      </c>
      <c r="E89" s="5" t="str">
        <f>VLOOKUP(A89,HOP!A:L,12,0)</f>
        <v>4116.00</v>
      </c>
      <c r="F89" s="5" t="str">
        <f>VLOOKUP(A89,HOP!A:C,3,0)</f>
        <v>3952395</v>
      </c>
      <c r="G89" s="5">
        <f t="shared" si="2"/>
        <v>0</v>
      </c>
      <c r="H89" s="5" t="str">
        <f t="shared" si="3"/>
        <v>，3952395</v>
      </c>
      <c r="I89" s="5" t="str">
        <f>VLOOKUP(A89,HOP!A:U,21,0)</f>
        <v>直采</v>
      </c>
    </row>
    <row r="90" s="5" customFormat="1" hidden="1" spans="1:9">
      <c r="A90" s="8">
        <v>999226845268034</v>
      </c>
      <c r="B90" s="9">
        <v>45195</v>
      </c>
      <c r="C90" s="9">
        <v>45197</v>
      </c>
      <c r="D90" s="5">
        <v>2968</v>
      </c>
      <c r="E90" s="5" t="str">
        <f>VLOOKUP(A90,HOP!A:L,12,0)</f>
        <v>2968.00</v>
      </c>
      <c r="F90" s="5" t="str">
        <f>VLOOKUP(A90,HOP!A:C,3,0)</f>
        <v>3952417</v>
      </c>
      <c r="G90" s="5">
        <f t="shared" si="2"/>
        <v>0</v>
      </c>
      <c r="H90" s="5" t="str">
        <f t="shared" si="3"/>
        <v>，3952417</v>
      </c>
      <c r="I90" s="5" t="str">
        <f>VLOOKUP(A90,HOP!A:U,21,0)</f>
        <v>直采</v>
      </c>
    </row>
    <row r="91" s="5" customFormat="1" hidden="1" spans="1:9">
      <c r="A91" s="8">
        <v>999226846866730</v>
      </c>
      <c r="B91" s="9">
        <v>45196</v>
      </c>
      <c r="C91" s="9">
        <v>45197</v>
      </c>
      <c r="D91" s="5">
        <v>1888</v>
      </c>
      <c r="E91" s="5" t="str">
        <f>VLOOKUP(A91,HOP!A:L,12,0)</f>
        <v>1888.00</v>
      </c>
      <c r="F91" s="5" t="str">
        <f>VLOOKUP(A91,HOP!A:C,3,0)</f>
        <v>3953970</v>
      </c>
      <c r="G91" s="5">
        <f t="shared" si="2"/>
        <v>0</v>
      </c>
      <c r="H91" s="5" t="str">
        <f t="shared" si="3"/>
        <v>，3953970</v>
      </c>
      <c r="I91" s="5" t="str">
        <f>VLOOKUP(A91,HOP!A:U,21,0)</f>
        <v>直采</v>
      </c>
    </row>
    <row r="92" s="5" customFormat="1" hidden="1" spans="1:9">
      <c r="A92" s="8">
        <v>26847268902</v>
      </c>
      <c r="B92" s="9">
        <v>45196</v>
      </c>
      <c r="C92" s="9">
        <v>45197</v>
      </c>
      <c r="D92" s="5">
        <v>1125</v>
      </c>
      <c r="E92" s="5" t="str">
        <f>VLOOKUP(A92,HOP!A:L,12,0)</f>
        <v>1125.00</v>
      </c>
      <c r="F92" s="5" t="str">
        <f>VLOOKUP(A92,HOP!A:C,3,0)</f>
        <v>3954306</v>
      </c>
      <c r="G92" s="5">
        <f t="shared" si="2"/>
        <v>0</v>
      </c>
      <c r="H92" s="5" t="str">
        <f t="shared" si="3"/>
        <v>，3954306</v>
      </c>
      <c r="I92" s="5" t="str">
        <f>VLOOKUP(A92,HOP!A:U,21,0)</f>
        <v>直采</v>
      </c>
    </row>
    <row r="93" s="5" customFormat="1" hidden="1" spans="1:9">
      <c r="A93" s="8">
        <v>999226847301494</v>
      </c>
      <c r="B93" s="9">
        <v>45195</v>
      </c>
      <c r="C93" s="9">
        <v>45197</v>
      </c>
      <c r="D93" s="5">
        <v>3260</v>
      </c>
      <c r="E93" s="5" t="str">
        <f>VLOOKUP(A93,HOP!A:L,12,0)</f>
        <v>3260.00</v>
      </c>
      <c r="F93" s="5" t="str">
        <f>VLOOKUP(A93,HOP!A:C,3,0)</f>
        <v>3954452</v>
      </c>
      <c r="G93" s="5">
        <f t="shared" si="2"/>
        <v>0</v>
      </c>
      <c r="H93" s="5" t="str">
        <f t="shared" si="3"/>
        <v>，3954452</v>
      </c>
      <c r="I93" s="5" t="str">
        <f>VLOOKUP(A93,HOP!A:U,21,0)</f>
        <v>直采</v>
      </c>
    </row>
    <row r="94" s="5" customFormat="1" hidden="1" spans="1:9">
      <c r="A94" s="8">
        <v>999226847537257</v>
      </c>
      <c r="B94" s="9">
        <v>45189</v>
      </c>
      <c r="C94" s="9">
        <v>45197</v>
      </c>
      <c r="D94" s="5">
        <v>2536</v>
      </c>
      <c r="E94" s="5" t="str">
        <f>VLOOKUP(A94,HOP!A:L,12,0)</f>
        <v>2536.00</v>
      </c>
      <c r="F94" s="5" t="str">
        <f>VLOOKUP(A94,HOP!A:C,3,0)</f>
        <v>3954589</v>
      </c>
      <c r="G94" s="5">
        <f t="shared" si="2"/>
        <v>0</v>
      </c>
      <c r="H94" s="5" t="str">
        <f t="shared" si="3"/>
        <v>，3954589</v>
      </c>
      <c r="I94" s="5" t="str">
        <f>VLOOKUP(A94,HOP!A:U,21,0)</f>
        <v>直采</v>
      </c>
    </row>
    <row r="95" s="5" customFormat="1" hidden="1" spans="1:9">
      <c r="A95" s="8">
        <v>999226848188296</v>
      </c>
      <c r="B95" s="9">
        <v>45196</v>
      </c>
      <c r="C95" s="9">
        <v>45197</v>
      </c>
      <c r="D95" s="5">
        <v>3160</v>
      </c>
      <c r="E95" s="5" t="str">
        <f>VLOOKUP(A95,HOP!A:L,12,0)</f>
        <v>3160.00</v>
      </c>
      <c r="F95" s="5" t="str">
        <f>VLOOKUP(A95,HOP!A:C,3,0)</f>
        <v>3955452</v>
      </c>
      <c r="G95" s="5">
        <f t="shared" si="2"/>
        <v>0</v>
      </c>
      <c r="H95" s="5" t="str">
        <f t="shared" si="3"/>
        <v>，3955452</v>
      </c>
      <c r="I95" s="5" t="str">
        <f>VLOOKUP(A95,HOP!A:U,21,0)</f>
        <v>直采</v>
      </c>
    </row>
    <row r="96" s="5" customFormat="1" hidden="1" spans="1:9">
      <c r="A96" s="8">
        <v>999226848791705</v>
      </c>
      <c r="B96" s="9">
        <v>45196</v>
      </c>
      <c r="C96" s="9">
        <v>45197</v>
      </c>
      <c r="D96" s="5">
        <v>1730</v>
      </c>
      <c r="E96" s="5" t="str">
        <f>VLOOKUP(A96,HOP!A:L,12,0)</f>
        <v>1730.00</v>
      </c>
      <c r="F96" s="5" t="str">
        <f>VLOOKUP(A96,HOP!A:C,3,0)</f>
        <v>3956416</v>
      </c>
      <c r="G96" s="5">
        <f t="shared" si="2"/>
        <v>0</v>
      </c>
      <c r="H96" s="5" t="str">
        <f t="shared" si="3"/>
        <v>，3956416</v>
      </c>
      <c r="I96" s="5" t="str">
        <f>VLOOKUP(A96,HOP!A:U,21,0)</f>
        <v>直采</v>
      </c>
    </row>
    <row r="97" s="5" customFormat="1" hidden="1" spans="1:9">
      <c r="A97" s="8">
        <v>999226849375868</v>
      </c>
      <c r="B97" s="9">
        <v>45196</v>
      </c>
      <c r="C97" s="9">
        <v>45197</v>
      </c>
      <c r="D97" s="5">
        <v>430</v>
      </c>
      <c r="E97" s="5" t="str">
        <f>VLOOKUP(A97,HOP!A:L,12,0)</f>
        <v>430.00</v>
      </c>
      <c r="F97" s="5" t="str">
        <f>VLOOKUP(A97,HOP!A:C,3,0)</f>
        <v>3956965</v>
      </c>
      <c r="G97" s="5">
        <f t="shared" si="2"/>
        <v>0</v>
      </c>
      <c r="H97" s="5" t="str">
        <f t="shared" si="3"/>
        <v>，3956965</v>
      </c>
      <c r="I97" s="5" t="str">
        <f>VLOOKUP(A97,HOP!A:U,21,0)</f>
        <v>直采</v>
      </c>
    </row>
    <row r="98" s="5" customFormat="1" hidden="1" spans="1:9">
      <c r="A98" s="8">
        <v>999226849396373</v>
      </c>
      <c r="B98" s="9">
        <v>45194</v>
      </c>
      <c r="C98" s="9">
        <v>45197</v>
      </c>
      <c r="D98" s="5">
        <v>2328</v>
      </c>
      <c r="E98" s="5" t="str">
        <f>VLOOKUP(A98,HOP!A:L,12,0)</f>
        <v>2328.00</v>
      </c>
      <c r="F98" s="5" t="str">
        <f>VLOOKUP(A98,HOP!A:C,3,0)</f>
        <v>3956981</v>
      </c>
      <c r="G98" s="5">
        <f t="shared" si="2"/>
        <v>0</v>
      </c>
      <c r="H98" s="5" t="str">
        <f t="shared" si="3"/>
        <v>，3956981</v>
      </c>
      <c r="I98" s="5" t="str">
        <f>VLOOKUP(A98,HOP!A:U,21,0)</f>
        <v>直采</v>
      </c>
    </row>
    <row r="99" s="5" customFormat="1" hidden="1" spans="1:9">
      <c r="A99" s="8">
        <v>999226849422284</v>
      </c>
      <c r="B99" s="9">
        <v>45194</v>
      </c>
      <c r="C99" s="9">
        <v>45197</v>
      </c>
      <c r="D99" s="5">
        <v>2328</v>
      </c>
      <c r="E99" s="5" t="str">
        <f>VLOOKUP(A99,HOP!A:L,12,0)</f>
        <v>2328.00</v>
      </c>
      <c r="F99" s="5" t="str">
        <f>VLOOKUP(A99,HOP!A:C,3,0)</f>
        <v>3956993</v>
      </c>
      <c r="G99" s="5">
        <f t="shared" si="2"/>
        <v>0</v>
      </c>
      <c r="H99" s="5" t="str">
        <f t="shared" si="3"/>
        <v>，3956993</v>
      </c>
      <c r="I99" s="5" t="str">
        <f>VLOOKUP(A99,HOP!A:U,21,0)</f>
        <v>直采</v>
      </c>
    </row>
    <row r="100" s="5" customFormat="1" hidden="1" spans="1:9">
      <c r="A100" s="8">
        <v>999226849477119</v>
      </c>
      <c r="B100" s="9">
        <v>45195</v>
      </c>
      <c r="C100" s="9">
        <v>45197</v>
      </c>
      <c r="D100" s="5">
        <v>408</v>
      </c>
      <c r="E100" s="5" t="str">
        <f>VLOOKUP(A100,HOP!A:L,12,0)</f>
        <v>408.00</v>
      </c>
      <c r="F100" s="5" t="str">
        <f>VLOOKUP(A100,HOP!A:C,3,0)</f>
        <v>3957031</v>
      </c>
      <c r="G100" s="5">
        <f t="shared" si="2"/>
        <v>0</v>
      </c>
      <c r="H100" s="5" t="str">
        <f t="shared" si="3"/>
        <v>，3957031</v>
      </c>
      <c r="I100" s="5" t="str">
        <f>VLOOKUP(A100,HOP!A:U,21,0)</f>
        <v>直采</v>
      </c>
    </row>
    <row r="101" s="5" customFormat="1" hidden="1" spans="1:9">
      <c r="A101" s="8">
        <v>999226850145022</v>
      </c>
      <c r="B101" s="9">
        <v>45196</v>
      </c>
      <c r="C101" s="9">
        <v>45197</v>
      </c>
      <c r="D101" s="5">
        <v>430</v>
      </c>
      <c r="E101" s="5" t="str">
        <f>VLOOKUP(A101,HOP!A:L,12,0)</f>
        <v>430.00</v>
      </c>
      <c r="F101" s="5" t="str">
        <f>VLOOKUP(A101,HOP!A:C,3,0)</f>
        <v>3957792</v>
      </c>
      <c r="G101" s="5">
        <f t="shared" si="2"/>
        <v>0</v>
      </c>
      <c r="H101" s="5" t="str">
        <f t="shared" si="3"/>
        <v>，3957792</v>
      </c>
      <c r="I101" s="5" t="str">
        <f>VLOOKUP(A101,HOP!A:U,21,0)</f>
        <v>直采</v>
      </c>
    </row>
    <row r="102" s="5" customFormat="1" hidden="1" spans="1:9">
      <c r="A102" s="8">
        <v>999226850297495</v>
      </c>
      <c r="B102" s="9">
        <v>45189</v>
      </c>
      <c r="C102" s="9">
        <v>45197</v>
      </c>
      <c r="D102" s="5">
        <v>7510</v>
      </c>
      <c r="E102" s="5" t="str">
        <f>VLOOKUP(A102,HOP!A:L,12,0)</f>
        <v>7510.00</v>
      </c>
      <c r="F102" s="5" t="str">
        <f>VLOOKUP(A102,HOP!A:C,3,0)</f>
        <v>3957937</v>
      </c>
      <c r="G102" s="5">
        <f t="shared" si="2"/>
        <v>0</v>
      </c>
      <c r="H102" s="5" t="str">
        <f t="shared" si="3"/>
        <v>，3957937</v>
      </c>
      <c r="I102" s="5" t="str">
        <f>VLOOKUP(A102,HOP!A:U,21,0)</f>
        <v>直采</v>
      </c>
    </row>
    <row r="103" s="5" customFormat="1" hidden="1" spans="1:9">
      <c r="A103" s="8">
        <v>999226850366715</v>
      </c>
      <c r="B103" s="9">
        <v>45194</v>
      </c>
      <c r="C103" s="9">
        <v>45197</v>
      </c>
      <c r="D103" s="5">
        <v>4840</v>
      </c>
      <c r="E103" s="5" t="str">
        <f>VLOOKUP(A103,HOP!A:L,12,0)</f>
        <v>4840.00</v>
      </c>
      <c r="F103" s="5" t="str">
        <f>VLOOKUP(A103,HOP!A:C,3,0)</f>
        <v>3957984</v>
      </c>
      <c r="G103" s="5">
        <f t="shared" si="2"/>
        <v>0</v>
      </c>
      <c r="H103" s="5" t="str">
        <f t="shared" si="3"/>
        <v>，3957984</v>
      </c>
      <c r="I103" s="5" t="str">
        <f>VLOOKUP(A103,HOP!A:U,21,0)</f>
        <v>直采</v>
      </c>
    </row>
    <row r="104" s="5" customFormat="1" hidden="1" spans="1:9">
      <c r="A104" s="8">
        <v>999226850370343</v>
      </c>
      <c r="B104" s="9">
        <v>45194</v>
      </c>
      <c r="C104" s="9">
        <v>45197</v>
      </c>
      <c r="D104" s="5">
        <v>4840</v>
      </c>
      <c r="E104" s="5" t="str">
        <f>VLOOKUP(A104,HOP!A:L,12,0)</f>
        <v>4840.00</v>
      </c>
      <c r="F104" s="5" t="str">
        <f>VLOOKUP(A104,HOP!A:C,3,0)</f>
        <v>3957989</v>
      </c>
      <c r="G104" s="5">
        <f t="shared" si="2"/>
        <v>0</v>
      </c>
      <c r="H104" s="5" t="str">
        <f t="shared" si="3"/>
        <v>，3957989</v>
      </c>
      <c r="I104" s="5" t="str">
        <f>VLOOKUP(A104,HOP!A:U,21,0)</f>
        <v>直采</v>
      </c>
    </row>
    <row r="105" s="5" customFormat="1" hidden="1" spans="1:9">
      <c r="A105" s="8">
        <v>999226850744538</v>
      </c>
      <c r="B105" s="9">
        <v>45193</v>
      </c>
      <c r="C105" s="9">
        <v>45197</v>
      </c>
      <c r="D105" s="5">
        <v>2038</v>
      </c>
      <c r="E105" s="5" t="str">
        <f>VLOOKUP(A105,HOP!A:L,12,0)</f>
        <v>2038.00</v>
      </c>
      <c r="F105" s="5" t="str">
        <f>VLOOKUP(A105,HOP!A:C,3,0)</f>
        <v>3958723</v>
      </c>
      <c r="G105" s="5">
        <f t="shared" si="2"/>
        <v>0</v>
      </c>
      <c r="H105" s="5" t="str">
        <f t="shared" si="3"/>
        <v>，3958723</v>
      </c>
      <c r="I105" s="5" t="str">
        <f>VLOOKUP(A105,HOP!A:U,21,0)</f>
        <v>直采</v>
      </c>
    </row>
    <row r="106" s="5" customFormat="1" hidden="1" spans="1:9">
      <c r="A106" s="8">
        <v>999226850928889</v>
      </c>
      <c r="B106" s="9">
        <v>45195</v>
      </c>
      <c r="C106" s="9">
        <v>45197</v>
      </c>
      <c r="D106" s="5">
        <v>5830</v>
      </c>
      <c r="E106" s="5" t="str">
        <f>VLOOKUP(A106,HOP!A:L,12,0)</f>
        <v>5830.00</v>
      </c>
      <c r="F106" s="5" t="str">
        <f>VLOOKUP(A106,HOP!A:C,3,0)</f>
        <v>3958982</v>
      </c>
      <c r="G106" s="5">
        <f t="shared" si="2"/>
        <v>0</v>
      </c>
      <c r="H106" s="5" t="str">
        <f t="shared" si="3"/>
        <v>，3958982</v>
      </c>
      <c r="I106" s="5" t="str">
        <f>VLOOKUP(A106,HOP!A:U,21,0)</f>
        <v>直采</v>
      </c>
    </row>
    <row r="107" s="5" customFormat="1" hidden="1" spans="1:9">
      <c r="A107" s="8">
        <v>26851127020</v>
      </c>
      <c r="B107" s="9">
        <v>45194</v>
      </c>
      <c r="C107" s="9">
        <v>45197</v>
      </c>
      <c r="D107" s="5">
        <v>4891</v>
      </c>
      <c r="E107" s="5" t="str">
        <f>VLOOKUP(A107,HOP!A:L,12,0)</f>
        <v>4891.00</v>
      </c>
      <c r="F107" s="5" t="str">
        <f>VLOOKUP(A107,HOP!A:C,3,0)</f>
        <v>3959166</v>
      </c>
      <c r="G107" s="5">
        <f t="shared" si="2"/>
        <v>0</v>
      </c>
      <c r="H107" s="5" t="str">
        <f t="shared" si="3"/>
        <v>，3959166</v>
      </c>
      <c r="I107" s="5" t="str">
        <f>VLOOKUP(A107,HOP!A:U,21,0)</f>
        <v>直采</v>
      </c>
    </row>
    <row r="108" s="5" customFormat="1" hidden="1" spans="1:9">
      <c r="A108" s="8">
        <v>999226851832211</v>
      </c>
      <c r="B108" s="9">
        <v>45193</v>
      </c>
      <c r="C108" s="9">
        <v>45197</v>
      </c>
      <c r="D108" s="5">
        <v>836</v>
      </c>
      <c r="E108" s="5" t="str">
        <f>VLOOKUP(A108,HOP!A:L,12,0)</f>
        <v>836.00</v>
      </c>
      <c r="F108" s="5" t="str">
        <f>VLOOKUP(A108,HOP!A:C,3,0)</f>
        <v>3959878</v>
      </c>
      <c r="G108" s="5">
        <f t="shared" si="2"/>
        <v>0</v>
      </c>
      <c r="H108" s="5" t="str">
        <f t="shared" si="3"/>
        <v>，3959878</v>
      </c>
      <c r="I108" s="5" t="str">
        <f>VLOOKUP(A108,HOP!A:U,21,0)</f>
        <v>直采</v>
      </c>
    </row>
    <row r="109" s="5" customFormat="1" hidden="1" spans="1:9">
      <c r="A109" s="8">
        <v>999226851906540</v>
      </c>
      <c r="B109" s="9">
        <v>45195</v>
      </c>
      <c r="C109" s="9">
        <v>45197</v>
      </c>
      <c r="D109" s="5">
        <v>0</v>
      </c>
      <c r="E109" s="5" t="e">
        <f>VLOOKUP(A109,HOP!A:L,12,0)</f>
        <v>#N/A</v>
      </c>
      <c r="F109" s="5" t="e">
        <f>VLOOKUP(A109,HOP!A:C,3,0)</f>
        <v>#N/A</v>
      </c>
      <c r="G109" s="5" t="e">
        <f t="shared" si="2"/>
        <v>#N/A</v>
      </c>
      <c r="H109" s="5" t="e">
        <f t="shared" si="3"/>
        <v>#N/A</v>
      </c>
      <c r="I109" s="5" t="e">
        <f>VLOOKUP(A109,HOP!A:U,21,0)</f>
        <v>#N/A</v>
      </c>
    </row>
    <row r="110" s="5" customFormat="1" hidden="1" spans="1:9">
      <c r="A110" s="8">
        <v>999226852576587</v>
      </c>
      <c r="B110" s="9">
        <v>45196</v>
      </c>
      <c r="C110" s="9">
        <v>45197</v>
      </c>
      <c r="D110" s="5">
        <v>1213</v>
      </c>
      <c r="E110" s="5" t="str">
        <f>VLOOKUP(A110,HOP!A:L,12,0)</f>
        <v>1213.00</v>
      </c>
      <c r="F110" s="5" t="str">
        <f>VLOOKUP(A110,HOP!A:C,3,0)</f>
        <v>3960707</v>
      </c>
      <c r="G110" s="5">
        <f t="shared" si="2"/>
        <v>0</v>
      </c>
      <c r="H110" s="5" t="str">
        <f t="shared" si="3"/>
        <v>，3960707</v>
      </c>
      <c r="I110" s="5" t="str">
        <f>VLOOKUP(A110,HOP!A:U,21,0)</f>
        <v>直采</v>
      </c>
    </row>
    <row r="111" s="5" customFormat="1" hidden="1" spans="1:9">
      <c r="A111" s="8">
        <v>999226852692552</v>
      </c>
      <c r="B111" s="9">
        <v>45193</v>
      </c>
      <c r="C111" s="9">
        <v>45197</v>
      </c>
      <c r="D111" s="5">
        <v>2124</v>
      </c>
      <c r="E111" s="5" t="str">
        <f>VLOOKUP(A111,HOP!A:L,12,0)</f>
        <v>2124.00</v>
      </c>
      <c r="F111" s="5" t="str">
        <f>VLOOKUP(A111,HOP!A:C,3,0)</f>
        <v>3960772</v>
      </c>
      <c r="G111" s="5">
        <f t="shared" si="2"/>
        <v>0</v>
      </c>
      <c r="H111" s="5" t="str">
        <f t="shared" si="3"/>
        <v>，3960772</v>
      </c>
      <c r="I111" s="5" t="str">
        <f>VLOOKUP(A111,HOP!A:U,21,0)</f>
        <v>直采</v>
      </c>
    </row>
    <row r="112" s="5" customFormat="1" hidden="1" spans="1:9">
      <c r="A112" s="8">
        <v>999226852795811</v>
      </c>
      <c r="B112" s="9">
        <v>45195</v>
      </c>
      <c r="C112" s="9">
        <v>45197</v>
      </c>
      <c r="D112" s="5">
        <v>620</v>
      </c>
      <c r="E112" s="5" t="str">
        <f>VLOOKUP(A112,HOP!A:L,12,0)</f>
        <v>620.00</v>
      </c>
      <c r="F112" s="5" t="str">
        <f>VLOOKUP(A112,HOP!A:C,3,0)</f>
        <v>3960853</v>
      </c>
      <c r="G112" s="5">
        <f t="shared" si="2"/>
        <v>0</v>
      </c>
      <c r="H112" s="5" t="str">
        <f t="shared" si="3"/>
        <v>，3960853</v>
      </c>
      <c r="I112" s="5" t="str">
        <f>VLOOKUP(A112,HOP!A:U,21,0)</f>
        <v>直采</v>
      </c>
    </row>
    <row r="113" s="5" customFormat="1" hidden="1" spans="1:9">
      <c r="A113" s="8">
        <v>999226852707841</v>
      </c>
      <c r="B113" s="9">
        <v>45196</v>
      </c>
      <c r="C113" s="9">
        <v>45197</v>
      </c>
      <c r="D113" s="5">
        <v>1770</v>
      </c>
      <c r="E113" s="5" t="str">
        <f>VLOOKUP(A113,HOP!A:L,12,0)</f>
        <v>1770.00</v>
      </c>
      <c r="F113" s="5" t="str">
        <f>VLOOKUP(A113,HOP!A:C,3,0)</f>
        <v>3960785</v>
      </c>
      <c r="G113" s="5">
        <f t="shared" si="2"/>
        <v>0</v>
      </c>
      <c r="H113" s="5" t="str">
        <f t="shared" si="3"/>
        <v>，3960785</v>
      </c>
      <c r="I113" s="5" t="str">
        <f>VLOOKUP(A113,HOP!A:U,21,0)</f>
        <v>直采</v>
      </c>
    </row>
    <row r="114" s="5" customFormat="1" hidden="1" spans="1:9">
      <c r="A114" s="8">
        <v>999226853227280</v>
      </c>
      <c r="B114" s="9">
        <v>45196</v>
      </c>
      <c r="C114" s="9">
        <v>45197</v>
      </c>
      <c r="D114" s="5">
        <v>279</v>
      </c>
      <c r="E114" s="5" t="str">
        <f>VLOOKUP(A114,HOP!A:L,12,0)</f>
        <v>279.00</v>
      </c>
      <c r="F114" s="5" t="str">
        <f>VLOOKUP(A114,HOP!A:C,3,0)</f>
        <v>3961323</v>
      </c>
      <c r="G114" s="5">
        <f t="shared" si="2"/>
        <v>0</v>
      </c>
      <c r="H114" s="5" t="str">
        <f t="shared" si="3"/>
        <v>，3961323</v>
      </c>
      <c r="I114" s="5" t="str">
        <f>VLOOKUP(A114,HOP!A:U,21,0)</f>
        <v>直采</v>
      </c>
    </row>
    <row r="115" s="5" customFormat="1" hidden="1" spans="1:9">
      <c r="A115" s="8">
        <v>999226854985773</v>
      </c>
      <c r="B115" s="9">
        <v>45194</v>
      </c>
      <c r="C115" s="9">
        <v>45197</v>
      </c>
      <c r="D115" s="5">
        <v>5307</v>
      </c>
      <c r="E115" s="5" t="str">
        <f>VLOOKUP(A115,HOP!A:L,12,0)</f>
        <v>5307.00</v>
      </c>
      <c r="F115" s="5" t="str">
        <f>VLOOKUP(A115,HOP!A:C,3,0)</f>
        <v>3963152</v>
      </c>
      <c r="G115" s="5">
        <f t="shared" si="2"/>
        <v>0</v>
      </c>
      <c r="H115" s="5" t="str">
        <f t="shared" si="3"/>
        <v>，3963152</v>
      </c>
      <c r="I115" s="5" t="str">
        <f>VLOOKUP(A115,HOP!A:U,21,0)</f>
        <v>直采</v>
      </c>
    </row>
    <row r="116" s="5" customFormat="1" hidden="1" spans="1:9">
      <c r="A116" s="8">
        <v>999226855014533</v>
      </c>
      <c r="B116" s="9">
        <v>45196</v>
      </c>
      <c r="C116" s="9">
        <v>45197</v>
      </c>
      <c r="D116" s="5">
        <v>312</v>
      </c>
      <c r="E116" s="5" t="str">
        <f>VLOOKUP(A116,HOP!A:L,12,0)</f>
        <v>312.00</v>
      </c>
      <c r="F116" s="5" t="str">
        <f>VLOOKUP(A116,HOP!A:C,3,0)</f>
        <v>3963166</v>
      </c>
      <c r="G116" s="5">
        <f t="shared" si="2"/>
        <v>0</v>
      </c>
      <c r="H116" s="5" t="str">
        <f t="shared" si="3"/>
        <v>，3963166</v>
      </c>
      <c r="I116" s="5" t="str">
        <f>VLOOKUP(A116,HOP!A:U,21,0)</f>
        <v>直采</v>
      </c>
    </row>
    <row r="117" s="5" customFormat="1" hidden="1" spans="1:9">
      <c r="A117" s="8">
        <v>999226855257143</v>
      </c>
      <c r="B117" s="9">
        <v>45190</v>
      </c>
      <c r="C117" s="9">
        <v>45197</v>
      </c>
      <c r="D117" s="5">
        <v>11830</v>
      </c>
      <c r="E117" s="5" t="str">
        <f>VLOOKUP(A117,HOP!A:L,12,0)</f>
        <v>11830.00</v>
      </c>
      <c r="F117" s="5" t="str">
        <f>VLOOKUP(A117,HOP!A:C,3,0)</f>
        <v>3963394</v>
      </c>
      <c r="G117" s="5">
        <f t="shared" si="2"/>
        <v>0</v>
      </c>
      <c r="H117" s="5" t="str">
        <f t="shared" si="3"/>
        <v>，3963394</v>
      </c>
      <c r="I117" s="5" t="str">
        <f>VLOOKUP(A117,HOP!A:U,21,0)</f>
        <v>直采</v>
      </c>
    </row>
    <row r="118" s="5" customFormat="1" hidden="1" spans="1:9">
      <c r="A118" s="8">
        <v>999226855053447</v>
      </c>
      <c r="B118" s="9">
        <v>45195</v>
      </c>
      <c r="C118" s="9">
        <v>45197</v>
      </c>
      <c r="D118" s="5">
        <v>4307</v>
      </c>
      <c r="E118" s="5" t="str">
        <f>VLOOKUP(A118,HOP!A:L,12,0)</f>
        <v>4307.00</v>
      </c>
      <c r="F118" s="5" t="str">
        <f>VLOOKUP(A118,HOP!A:C,3,0)</f>
        <v>3963202</v>
      </c>
      <c r="G118" s="5">
        <f t="shared" si="2"/>
        <v>0</v>
      </c>
      <c r="H118" s="5" t="str">
        <f t="shared" si="3"/>
        <v>，3963202</v>
      </c>
      <c r="I118" s="5" t="str">
        <f>VLOOKUP(A118,HOP!A:U,21,0)</f>
        <v>直采</v>
      </c>
    </row>
    <row r="119" s="5" customFormat="1" hidden="1" spans="1:9">
      <c r="A119" s="8">
        <v>999226908525213</v>
      </c>
      <c r="B119" s="9">
        <v>45195</v>
      </c>
      <c r="C119" s="9">
        <v>45197</v>
      </c>
      <c r="D119" s="5">
        <v>2842</v>
      </c>
      <c r="E119" s="5" t="str">
        <f>VLOOKUP(A119,HOP!A:L,12,0)</f>
        <v>2842.00</v>
      </c>
      <c r="F119" s="5" t="str">
        <f>VLOOKUP(A119,HOP!A:C,3,0)</f>
        <v>3968380</v>
      </c>
      <c r="G119" s="5">
        <f t="shared" si="2"/>
        <v>0</v>
      </c>
      <c r="H119" s="5" t="str">
        <f t="shared" si="3"/>
        <v>，3968380</v>
      </c>
      <c r="I119" s="5" t="str">
        <f>VLOOKUP(A119,HOP!A:U,21,0)</f>
        <v>直采</v>
      </c>
    </row>
    <row r="120" s="5" customFormat="1" hidden="1" spans="1:9">
      <c r="A120" s="8">
        <v>999226908219127</v>
      </c>
      <c r="B120" s="9">
        <v>45195</v>
      </c>
      <c r="C120" s="9">
        <v>45197</v>
      </c>
      <c r="D120" s="5">
        <v>3818</v>
      </c>
      <c r="E120" s="5" t="str">
        <f>VLOOKUP(A120,HOP!A:L,12,0)</f>
        <v>3818.00</v>
      </c>
      <c r="F120" s="5" t="str">
        <f>VLOOKUP(A120,HOP!A:C,3,0)</f>
        <v>3968259</v>
      </c>
      <c r="G120" s="5">
        <f t="shared" si="2"/>
        <v>0</v>
      </c>
      <c r="H120" s="5" t="str">
        <f t="shared" si="3"/>
        <v>，3968259</v>
      </c>
      <c r="I120" s="5" t="str">
        <f>VLOOKUP(A120,HOP!A:U,21,0)</f>
        <v>直采</v>
      </c>
    </row>
    <row r="121" s="5" customFormat="1" hidden="1" spans="1:9">
      <c r="A121" s="8">
        <v>999226910846788</v>
      </c>
      <c r="B121" s="9">
        <v>45196</v>
      </c>
      <c r="C121" s="9">
        <v>45197</v>
      </c>
      <c r="D121" s="5">
        <v>3261</v>
      </c>
      <c r="E121" s="5" t="str">
        <f>VLOOKUP(A121,HOP!A:L,12,0)</f>
        <v>3261.00</v>
      </c>
      <c r="F121" s="5" t="str">
        <f>VLOOKUP(A121,HOP!A:C,3,0)</f>
        <v>3970034</v>
      </c>
      <c r="G121" s="5">
        <f t="shared" si="2"/>
        <v>0</v>
      </c>
      <c r="H121" s="5" t="str">
        <f t="shared" si="3"/>
        <v>，3970034</v>
      </c>
      <c r="I121" s="5" t="str">
        <f>VLOOKUP(A121,HOP!A:U,21,0)</f>
        <v>直采</v>
      </c>
    </row>
    <row r="122" s="5" customFormat="1" hidden="1" spans="1:9">
      <c r="A122" s="8">
        <v>999226910990012</v>
      </c>
      <c r="B122" s="9">
        <v>45196</v>
      </c>
      <c r="C122" s="9">
        <v>45197</v>
      </c>
      <c r="D122" s="5">
        <v>410</v>
      </c>
      <c r="E122" s="5" t="str">
        <f>VLOOKUP(A122,HOP!A:L,12,0)</f>
        <v>410.00</v>
      </c>
      <c r="F122" s="5" t="str">
        <f>VLOOKUP(A122,HOP!A:C,3,0)</f>
        <v>3970134</v>
      </c>
      <c r="G122" s="5">
        <f t="shared" si="2"/>
        <v>0</v>
      </c>
      <c r="H122" s="5" t="str">
        <f t="shared" si="3"/>
        <v>，3970134</v>
      </c>
      <c r="I122" s="5" t="str">
        <f>VLOOKUP(A122,HOP!A:U,21,0)</f>
        <v>直采</v>
      </c>
    </row>
    <row r="123" s="5" customFormat="1" hidden="1" spans="1:9">
      <c r="A123" s="8">
        <v>999226911280024</v>
      </c>
      <c r="B123" s="9">
        <v>45195</v>
      </c>
      <c r="C123" s="9">
        <v>45197</v>
      </c>
      <c r="D123" s="5">
        <v>738</v>
      </c>
      <c r="E123" s="5" t="str">
        <f>VLOOKUP(A123,HOP!A:L,12,0)</f>
        <v>738.00</v>
      </c>
      <c r="F123" s="5" t="str">
        <f>VLOOKUP(A123,HOP!A:C,3,0)</f>
        <v>3970391</v>
      </c>
      <c r="G123" s="5">
        <f t="shared" si="2"/>
        <v>0</v>
      </c>
      <c r="H123" s="5" t="str">
        <f t="shared" si="3"/>
        <v>，3970391</v>
      </c>
      <c r="I123" s="5" t="str">
        <f>VLOOKUP(A123,HOP!A:U,21,0)</f>
        <v>直采</v>
      </c>
    </row>
    <row r="124" s="5" customFormat="1" hidden="1" spans="1:9">
      <c r="A124" s="8">
        <v>999226911439634</v>
      </c>
      <c r="B124" s="9">
        <v>45194</v>
      </c>
      <c r="C124" s="9">
        <v>45197</v>
      </c>
      <c r="D124" s="5">
        <v>1335</v>
      </c>
      <c r="E124" s="5" t="str">
        <f>VLOOKUP(A124,HOP!A:L,12,0)</f>
        <v>1335.00</v>
      </c>
      <c r="F124" s="5" t="str">
        <f>VLOOKUP(A124,HOP!A:C,3,0)</f>
        <v>3970599</v>
      </c>
      <c r="G124" s="5">
        <f t="shared" si="2"/>
        <v>0</v>
      </c>
      <c r="H124" s="5" t="str">
        <f t="shared" si="3"/>
        <v>，3970599</v>
      </c>
      <c r="I124" s="5" t="str">
        <f>VLOOKUP(A124,HOP!A:U,21,0)</f>
        <v>直采</v>
      </c>
    </row>
    <row r="125" s="5" customFormat="1" hidden="1" spans="1:9">
      <c r="A125" s="8">
        <v>999226911435226</v>
      </c>
      <c r="B125" s="9">
        <v>45194</v>
      </c>
      <c r="C125" s="9">
        <v>45197</v>
      </c>
      <c r="D125" s="5">
        <v>1335</v>
      </c>
      <c r="E125" s="5" t="str">
        <f>VLOOKUP(A125,HOP!A:L,12,0)</f>
        <v>1335.00</v>
      </c>
      <c r="F125" s="5" t="str">
        <f>VLOOKUP(A125,HOP!A:C,3,0)</f>
        <v>3970600</v>
      </c>
      <c r="G125" s="5">
        <f t="shared" si="2"/>
        <v>0</v>
      </c>
      <c r="H125" s="5" t="str">
        <f t="shared" si="3"/>
        <v>，3970600</v>
      </c>
      <c r="I125" s="5" t="str">
        <f>VLOOKUP(A125,HOP!A:U,21,0)</f>
        <v>直采</v>
      </c>
    </row>
    <row r="126" s="5" customFormat="1" hidden="1" spans="1:9">
      <c r="A126" s="8">
        <v>26911410015</v>
      </c>
      <c r="B126" s="9">
        <v>45195</v>
      </c>
      <c r="C126" s="9">
        <v>45197</v>
      </c>
      <c r="D126" s="5">
        <v>21440</v>
      </c>
      <c r="E126" s="5" t="str">
        <f>VLOOKUP(A126,HOP!A:L,12,0)</f>
        <v>21440.00</v>
      </c>
      <c r="F126" s="5" t="str">
        <f>VLOOKUP(A126,HOP!A:C,3,0)</f>
        <v>3970572</v>
      </c>
      <c r="G126" s="5">
        <f t="shared" si="2"/>
        <v>0</v>
      </c>
      <c r="H126" s="5" t="str">
        <f t="shared" si="3"/>
        <v>，3970572</v>
      </c>
      <c r="I126" s="5" t="str">
        <f>VLOOKUP(A126,HOP!A:U,21,0)</f>
        <v>直采</v>
      </c>
    </row>
    <row r="127" s="5" customFormat="1" hidden="1" spans="1:9">
      <c r="A127" s="8">
        <v>999226913430036</v>
      </c>
      <c r="B127" s="9">
        <v>45195</v>
      </c>
      <c r="C127" s="9">
        <v>45197</v>
      </c>
      <c r="D127" s="5">
        <v>558</v>
      </c>
      <c r="E127" s="5" t="str">
        <f>VLOOKUP(A127,HOP!A:L,12,0)</f>
        <v>558.00</v>
      </c>
      <c r="F127" s="5" t="str">
        <f>VLOOKUP(A127,HOP!A:C,3,0)</f>
        <v>3970863</v>
      </c>
      <c r="G127" s="5">
        <f t="shared" si="2"/>
        <v>0</v>
      </c>
      <c r="H127" s="5" t="str">
        <f t="shared" si="3"/>
        <v>，3970863</v>
      </c>
      <c r="I127" s="5" t="str">
        <f>VLOOKUP(A127,HOP!A:U,21,0)</f>
        <v>直采</v>
      </c>
    </row>
    <row r="128" s="5" customFormat="1" hidden="1" spans="1:9">
      <c r="A128" s="8">
        <v>999226922254849</v>
      </c>
      <c r="B128" s="9">
        <v>45195</v>
      </c>
      <c r="C128" s="9">
        <v>45197</v>
      </c>
      <c r="D128" s="5">
        <v>4598</v>
      </c>
      <c r="E128" s="5" t="str">
        <f>VLOOKUP(A128,HOP!A:L,12,0)</f>
        <v>4598.00</v>
      </c>
      <c r="F128" s="5" t="str">
        <f>VLOOKUP(A128,HOP!A:C,3,0)</f>
        <v>3973139</v>
      </c>
      <c r="G128" s="5">
        <f t="shared" si="2"/>
        <v>0</v>
      </c>
      <c r="H128" s="5" t="str">
        <f t="shared" si="3"/>
        <v>，3973139</v>
      </c>
      <c r="I128" s="5" t="str">
        <f>VLOOKUP(A128,HOP!A:U,21,0)</f>
        <v>直采</v>
      </c>
    </row>
    <row r="129" s="5" customFormat="1" hidden="1" spans="1:9">
      <c r="A129" s="8">
        <v>999226922224329</v>
      </c>
      <c r="B129" s="9">
        <v>45194</v>
      </c>
      <c r="C129" s="9">
        <v>45197</v>
      </c>
      <c r="D129" s="5">
        <v>4459</v>
      </c>
      <c r="E129" s="5" t="str">
        <f>VLOOKUP(A129,HOP!A:L,12,0)</f>
        <v>4459.00</v>
      </c>
      <c r="F129" s="5" t="str">
        <f>VLOOKUP(A129,HOP!A:C,3,0)</f>
        <v>3973131</v>
      </c>
      <c r="G129" s="5">
        <f t="shared" si="2"/>
        <v>0</v>
      </c>
      <c r="H129" s="5" t="str">
        <f t="shared" si="3"/>
        <v>，3973131</v>
      </c>
      <c r="I129" s="5" t="str">
        <f>VLOOKUP(A129,HOP!A:U,21,0)</f>
        <v>直采</v>
      </c>
    </row>
    <row r="130" s="5" customFormat="1" hidden="1" spans="1:9">
      <c r="A130" s="8">
        <v>999226923424691</v>
      </c>
      <c r="B130" s="9">
        <v>45196</v>
      </c>
      <c r="C130" s="9">
        <v>45197</v>
      </c>
      <c r="D130" s="5">
        <v>234</v>
      </c>
      <c r="E130" s="5" t="str">
        <f>VLOOKUP(A130,HOP!A:L,12,0)</f>
        <v>234.00</v>
      </c>
      <c r="F130" s="5" t="str">
        <f>VLOOKUP(A130,HOP!A:C,3,0)</f>
        <v>3973515</v>
      </c>
      <c r="G130" s="5">
        <f t="shared" si="2"/>
        <v>0</v>
      </c>
      <c r="H130" s="5" t="str">
        <f t="shared" si="3"/>
        <v>，3973515</v>
      </c>
      <c r="I130" s="5" t="str">
        <f>VLOOKUP(A130,HOP!A:U,21,0)</f>
        <v>直采</v>
      </c>
    </row>
    <row r="131" s="5" customFormat="1" hidden="1" spans="1:9">
      <c r="A131" s="8">
        <v>999226923658917</v>
      </c>
      <c r="B131" s="9">
        <v>45196</v>
      </c>
      <c r="C131" s="9">
        <v>45197</v>
      </c>
      <c r="D131" s="5">
        <v>279</v>
      </c>
      <c r="E131" s="5" t="str">
        <f>VLOOKUP(A131,HOP!A:L,12,0)</f>
        <v>279.00</v>
      </c>
      <c r="F131" s="5" t="str">
        <f>VLOOKUP(A131,HOP!A:C,3,0)</f>
        <v>3973608</v>
      </c>
      <c r="G131" s="5">
        <f t="shared" ref="G131:G194" si="4">D131-E131</f>
        <v>0</v>
      </c>
      <c r="H131" s="5" t="str">
        <f t="shared" ref="H131:H194" si="5">$H$1&amp;F131</f>
        <v>，3973608</v>
      </c>
      <c r="I131" s="5" t="str">
        <f>VLOOKUP(A131,HOP!A:U,21,0)</f>
        <v>直采</v>
      </c>
    </row>
    <row r="132" s="5" customFormat="1" hidden="1" spans="1:9">
      <c r="A132" s="8">
        <v>999226927020401</v>
      </c>
      <c r="B132" s="9">
        <v>45194</v>
      </c>
      <c r="C132" s="9">
        <v>45197</v>
      </c>
      <c r="D132" s="5">
        <v>1170</v>
      </c>
      <c r="E132" s="5" t="str">
        <f>VLOOKUP(A132,HOP!A:L,12,0)</f>
        <v>1170.00</v>
      </c>
      <c r="F132" s="5" t="str">
        <f>VLOOKUP(A132,HOP!A:C,3,0)</f>
        <v>3975079</v>
      </c>
      <c r="G132" s="5">
        <f t="shared" si="4"/>
        <v>0</v>
      </c>
      <c r="H132" s="5" t="str">
        <f t="shared" si="5"/>
        <v>，3975079</v>
      </c>
      <c r="I132" s="5" t="str">
        <f>VLOOKUP(A132,HOP!A:U,21,0)</f>
        <v>直采</v>
      </c>
    </row>
    <row r="133" s="5" customFormat="1" hidden="1" spans="1:9">
      <c r="A133" s="8">
        <v>999226930604421</v>
      </c>
      <c r="B133" s="9">
        <v>45195</v>
      </c>
      <c r="C133" s="9">
        <v>45197</v>
      </c>
      <c r="D133" s="5">
        <v>1364</v>
      </c>
      <c r="E133" s="5" t="str">
        <f>VLOOKUP(A133,HOP!A:L,12,0)</f>
        <v>1364.00</v>
      </c>
      <c r="F133" s="5" t="str">
        <f>VLOOKUP(A133,HOP!A:C,3,0)</f>
        <v>3977356</v>
      </c>
      <c r="G133" s="5">
        <f t="shared" si="4"/>
        <v>0</v>
      </c>
      <c r="H133" s="5" t="str">
        <f t="shared" si="5"/>
        <v>，3977356</v>
      </c>
      <c r="I133" s="5" t="str">
        <f>VLOOKUP(A133,HOP!A:U,21,0)</f>
        <v>直采</v>
      </c>
    </row>
    <row r="134" s="5" customFormat="1" hidden="1" spans="1:9">
      <c r="A134" s="8">
        <v>999226932024386</v>
      </c>
      <c r="B134" s="9">
        <v>45196</v>
      </c>
      <c r="C134" s="9">
        <v>45197</v>
      </c>
      <c r="D134" s="5">
        <v>215</v>
      </c>
      <c r="E134" s="5" t="str">
        <f>VLOOKUP(A134,HOP!A:L,12,0)</f>
        <v>215.00</v>
      </c>
      <c r="F134" s="5" t="str">
        <f>VLOOKUP(A134,HOP!A:C,3,0)</f>
        <v>3978646</v>
      </c>
      <c r="G134" s="5">
        <f t="shared" si="4"/>
        <v>0</v>
      </c>
      <c r="H134" s="5" t="str">
        <f t="shared" si="5"/>
        <v>，3978646</v>
      </c>
      <c r="I134" s="5" t="str">
        <f>VLOOKUP(A134,HOP!A:U,21,0)</f>
        <v>直采</v>
      </c>
    </row>
    <row r="135" s="5" customFormat="1" hidden="1" spans="1:9">
      <c r="A135" s="8">
        <v>999226932225567</v>
      </c>
      <c r="B135" s="9">
        <v>45196</v>
      </c>
      <c r="C135" s="9">
        <v>45197</v>
      </c>
      <c r="D135" s="5">
        <v>1213</v>
      </c>
      <c r="E135" s="5" t="str">
        <f>VLOOKUP(A135,HOP!A:L,12,0)</f>
        <v>1213.00</v>
      </c>
      <c r="F135" s="5" t="str">
        <f>VLOOKUP(A135,HOP!A:C,3,0)</f>
        <v>3978834</v>
      </c>
      <c r="G135" s="5">
        <f t="shared" si="4"/>
        <v>0</v>
      </c>
      <c r="H135" s="5" t="str">
        <f t="shared" si="5"/>
        <v>，3978834</v>
      </c>
      <c r="I135" s="5" t="str">
        <f>VLOOKUP(A135,HOP!A:U,21,0)</f>
        <v>直采</v>
      </c>
    </row>
    <row r="136" s="5" customFormat="1" hidden="1" spans="1:9">
      <c r="A136" s="8">
        <v>999226932320147</v>
      </c>
      <c r="B136" s="9">
        <v>45194</v>
      </c>
      <c r="C136" s="9">
        <v>45197</v>
      </c>
      <c r="D136" s="5">
        <v>0</v>
      </c>
      <c r="E136" s="5" t="e">
        <f>VLOOKUP(A136,HOP!A:L,12,0)</f>
        <v>#N/A</v>
      </c>
      <c r="F136" s="5" t="e">
        <f>VLOOKUP(A136,HOP!A:C,3,0)</f>
        <v>#N/A</v>
      </c>
      <c r="G136" s="5" t="e">
        <f t="shared" si="4"/>
        <v>#N/A</v>
      </c>
      <c r="H136" s="5" t="e">
        <f t="shared" si="5"/>
        <v>#N/A</v>
      </c>
      <c r="I136" s="5" t="e">
        <f>VLOOKUP(A136,HOP!A:U,21,0)</f>
        <v>#N/A</v>
      </c>
    </row>
    <row r="137" s="5" customFormat="1" hidden="1" spans="1:9">
      <c r="A137" s="8">
        <v>999226932411661</v>
      </c>
      <c r="B137" s="9">
        <v>45195</v>
      </c>
      <c r="C137" s="9">
        <v>45197</v>
      </c>
      <c r="D137" s="5">
        <v>700</v>
      </c>
      <c r="E137" s="5" t="str">
        <f>VLOOKUP(A137,HOP!A:L,12,0)</f>
        <v>700.00</v>
      </c>
      <c r="F137" s="5" t="str">
        <f>VLOOKUP(A137,HOP!A:C,3,0)</f>
        <v>3979046</v>
      </c>
      <c r="G137" s="5">
        <f t="shared" si="4"/>
        <v>0</v>
      </c>
      <c r="H137" s="5" t="str">
        <f t="shared" si="5"/>
        <v>，3979046</v>
      </c>
      <c r="I137" s="5" t="str">
        <f>VLOOKUP(A137,HOP!A:U,21,0)</f>
        <v>直采</v>
      </c>
    </row>
    <row r="138" s="5" customFormat="1" hidden="1" spans="1:9">
      <c r="A138" s="8">
        <v>999226932425903</v>
      </c>
      <c r="B138" s="9">
        <v>45194</v>
      </c>
      <c r="C138" s="9">
        <v>45197</v>
      </c>
      <c r="D138" s="5">
        <v>40056</v>
      </c>
      <c r="E138" s="5" t="str">
        <f>VLOOKUP(A138,HOP!A:L,12,0)</f>
        <v>40056.00</v>
      </c>
      <c r="F138" s="5" t="str">
        <f>VLOOKUP(A138,HOP!A:C,3,0)</f>
        <v>3979056</v>
      </c>
      <c r="G138" s="5">
        <f t="shared" si="4"/>
        <v>0</v>
      </c>
      <c r="H138" s="5" t="str">
        <f t="shared" si="5"/>
        <v>，3979056</v>
      </c>
      <c r="I138" s="5" t="str">
        <f>VLOOKUP(A138,HOP!A:U,21,0)</f>
        <v>直采</v>
      </c>
    </row>
    <row r="139" s="5" customFormat="1" hidden="1" spans="1:9">
      <c r="A139" s="8">
        <v>999226932770892</v>
      </c>
      <c r="B139" s="9">
        <v>45194</v>
      </c>
      <c r="C139" s="9">
        <v>45197</v>
      </c>
      <c r="D139" s="5">
        <v>1272</v>
      </c>
      <c r="E139" s="5" t="str">
        <f>VLOOKUP(A139,HOP!A:L,12,0)</f>
        <v>1272.00</v>
      </c>
      <c r="F139" s="5" t="str">
        <f>VLOOKUP(A139,HOP!A:C,3,0)</f>
        <v>3979466</v>
      </c>
      <c r="G139" s="5">
        <f t="shared" si="4"/>
        <v>0</v>
      </c>
      <c r="H139" s="5" t="str">
        <f t="shared" si="5"/>
        <v>，3979466</v>
      </c>
      <c r="I139" s="5" t="str">
        <f>VLOOKUP(A139,HOP!A:U,21,0)</f>
        <v>直采</v>
      </c>
    </row>
    <row r="140" s="5" customFormat="1" hidden="1" spans="1:9">
      <c r="A140" s="8">
        <v>999226933118196</v>
      </c>
      <c r="B140" s="9">
        <v>45195</v>
      </c>
      <c r="C140" s="9">
        <v>45197</v>
      </c>
      <c r="D140" s="5">
        <v>492</v>
      </c>
      <c r="E140" s="5" t="str">
        <f>VLOOKUP(A140,HOP!A:L,12,0)</f>
        <v>492.00</v>
      </c>
      <c r="F140" s="5" t="str">
        <f>VLOOKUP(A140,HOP!A:C,3,0)</f>
        <v>3979791</v>
      </c>
      <c r="G140" s="5">
        <f t="shared" si="4"/>
        <v>0</v>
      </c>
      <c r="H140" s="5" t="str">
        <f t="shared" si="5"/>
        <v>，3979791</v>
      </c>
      <c r="I140" s="5" t="str">
        <f>VLOOKUP(A140,HOP!A:U,21,0)</f>
        <v>直采</v>
      </c>
    </row>
    <row r="141" s="5" customFormat="1" hidden="1" spans="1:9">
      <c r="A141" s="8">
        <v>27002747059</v>
      </c>
      <c r="B141" s="9">
        <v>45194</v>
      </c>
      <c r="C141" s="9">
        <v>45197</v>
      </c>
      <c r="D141" s="5">
        <v>3174</v>
      </c>
      <c r="E141" s="5" t="str">
        <f>VLOOKUP(A141,HOP!A:L,12,0)</f>
        <v>3174.00</v>
      </c>
      <c r="F141" s="5" t="str">
        <f>VLOOKUP(A141,HOP!A:C,3,0)</f>
        <v>3980752</v>
      </c>
      <c r="G141" s="5">
        <f t="shared" si="4"/>
        <v>0</v>
      </c>
      <c r="H141" s="5" t="str">
        <f t="shared" si="5"/>
        <v>，3980752</v>
      </c>
      <c r="I141" s="5" t="str">
        <f>VLOOKUP(A141,HOP!A:U,21,0)</f>
        <v>直采</v>
      </c>
    </row>
    <row r="142" s="5" customFormat="1" hidden="1" spans="1:9">
      <c r="A142" s="8">
        <v>999227007138685</v>
      </c>
      <c r="B142" s="9">
        <v>45196</v>
      </c>
      <c r="C142" s="9">
        <v>45197</v>
      </c>
      <c r="D142" s="5">
        <v>387</v>
      </c>
      <c r="E142" s="5" t="str">
        <f>VLOOKUP(A142,HOP!A:L,12,0)</f>
        <v>387.00</v>
      </c>
      <c r="F142" s="5" t="str">
        <f>VLOOKUP(A142,HOP!A:C,3,0)</f>
        <v>3981933</v>
      </c>
      <c r="G142" s="5">
        <f t="shared" si="4"/>
        <v>0</v>
      </c>
      <c r="H142" s="5" t="str">
        <f t="shared" si="5"/>
        <v>，3981933</v>
      </c>
      <c r="I142" s="5" t="str">
        <f>VLOOKUP(A142,HOP!A:U,21,0)</f>
        <v>直采</v>
      </c>
    </row>
    <row r="143" s="5" customFormat="1" hidden="1" spans="1:9">
      <c r="A143" s="8">
        <v>999227020264614</v>
      </c>
      <c r="B143" s="9">
        <v>45194</v>
      </c>
      <c r="C143" s="9">
        <v>45197</v>
      </c>
      <c r="D143" s="5">
        <v>1103</v>
      </c>
      <c r="E143" s="5" t="str">
        <f>VLOOKUP(A143,HOP!A:L,12,0)</f>
        <v>1103.00</v>
      </c>
      <c r="F143" s="5" t="str">
        <f>VLOOKUP(A143,HOP!A:C,3,0)</f>
        <v>3982093</v>
      </c>
      <c r="G143" s="5">
        <f t="shared" si="4"/>
        <v>0</v>
      </c>
      <c r="H143" s="5" t="str">
        <f t="shared" si="5"/>
        <v>，3982093</v>
      </c>
      <c r="I143" s="5" t="str">
        <f>VLOOKUP(A143,HOP!A:U,21,0)</f>
        <v>直采</v>
      </c>
    </row>
    <row r="144" s="5" customFormat="1" hidden="1" spans="1:9">
      <c r="A144" s="8">
        <v>999227023515135</v>
      </c>
      <c r="B144" s="9">
        <v>45195</v>
      </c>
      <c r="C144" s="9">
        <v>45197</v>
      </c>
      <c r="D144" s="5">
        <v>3132</v>
      </c>
      <c r="E144" s="5" t="str">
        <f>VLOOKUP(A144,HOP!A:L,12,0)</f>
        <v>3132.00</v>
      </c>
      <c r="F144" s="5" t="str">
        <f>VLOOKUP(A144,HOP!A:C,3,0)</f>
        <v>3982692</v>
      </c>
      <c r="G144" s="5">
        <f t="shared" si="4"/>
        <v>0</v>
      </c>
      <c r="H144" s="5" t="str">
        <f t="shared" si="5"/>
        <v>，3982692</v>
      </c>
      <c r="I144" s="5" t="str">
        <f>VLOOKUP(A144,HOP!A:U,21,0)</f>
        <v>直采</v>
      </c>
    </row>
    <row r="145" s="5" customFormat="1" hidden="1" spans="1:9">
      <c r="A145" s="8">
        <v>999227025669670</v>
      </c>
      <c r="B145" s="9">
        <v>45196</v>
      </c>
      <c r="C145" s="9">
        <v>45197</v>
      </c>
      <c r="D145" s="5">
        <v>312</v>
      </c>
      <c r="E145" s="5" t="str">
        <f>VLOOKUP(A145,HOP!A:L,12,0)</f>
        <v>312.00</v>
      </c>
      <c r="F145" s="5" t="str">
        <f>VLOOKUP(A145,HOP!A:C,3,0)</f>
        <v>3983126</v>
      </c>
      <c r="G145" s="5">
        <f t="shared" si="4"/>
        <v>0</v>
      </c>
      <c r="H145" s="5" t="str">
        <f t="shared" si="5"/>
        <v>，3983126</v>
      </c>
      <c r="I145" s="5" t="str">
        <f>VLOOKUP(A145,HOP!A:U,21,0)</f>
        <v>直采</v>
      </c>
    </row>
    <row r="146" s="5" customFormat="1" hidden="1" spans="1:9">
      <c r="A146" s="8">
        <v>999227026327373</v>
      </c>
      <c r="B146" s="9">
        <v>45196</v>
      </c>
      <c r="C146" s="9">
        <v>45197</v>
      </c>
      <c r="D146" s="5">
        <v>1109</v>
      </c>
      <c r="E146" s="5" t="str">
        <f>VLOOKUP(A146,HOP!A:L,12,0)</f>
        <v>1109.00</v>
      </c>
      <c r="F146" s="5" t="str">
        <f>VLOOKUP(A146,HOP!A:C,3,0)</f>
        <v>3983337</v>
      </c>
      <c r="G146" s="5">
        <f t="shared" si="4"/>
        <v>0</v>
      </c>
      <c r="H146" s="5" t="str">
        <f t="shared" si="5"/>
        <v>，3983337</v>
      </c>
      <c r="I146" s="5" t="str">
        <f>VLOOKUP(A146,HOP!A:U,21,0)</f>
        <v>直采</v>
      </c>
    </row>
    <row r="147" s="5" customFormat="1" hidden="1" spans="1:9">
      <c r="A147" s="8">
        <v>999227026533343</v>
      </c>
      <c r="B147" s="9">
        <v>45195</v>
      </c>
      <c r="C147" s="9">
        <v>45197</v>
      </c>
      <c r="D147" s="5">
        <v>1814</v>
      </c>
      <c r="E147" s="5" t="str">
        <f>VLOOKUP(A147,HOP!A:L,12,0)</f>
        <v>1814.00</v>
      </c>
      <c r="F147" s="5" t="str">
        <f>VLOOKUP(A147,HOP!A:C,3,0)</f>
        <v>3983370</v>
      </c>
      <c r="G147" s="5">
        <f t="shared" si="4"/>
        <v>0</v>
      </c>
      <c r="H147" s="5" t="str">
        <f t="shared" si="5"/>
        <v>，3983370</v>
      </c>
      <c r="I147" s="5" t="str">
        <f>VLOOKUP(A147,HOP!A:U,21,0)</f>
        <v>直采</v>
      </c>
    </row>
    <row r="148" s="5" customFormat="1" hidden="1" spans="1:9">
      <c r="A148" s="8">
        <v>999227027817636</v>
      </c>
      <c r="B148" s="9">
        <v>45195</v>
      </c>
      <c r="C148" s="9">
        <v>45197</v>
      </c>
      <c r="D148" s="5">
        <v>810</v>
      </c>
      <c r="E148" s="5" t="str">
        <f>VLOOKUP(A148,HOP!A:L,12,0)</f>
        <v>810.00</v>
      </c>
      <c r="F148" s="5" t="str">
        <f>VLOOKUP(A148,HOP!A:C,3,0)</f>
        <v>3983568</v>
      </c>
      <c r="G148" s="5">
        <f t="shared" si="4"/>
        <v>0</v>
      </c>
      <c r="H148" s="5" t="str">
        <f t="shared" si="5"/>
        <v>，3983568</v>
      </c>
      <c r="I148" s="5" t="str">
        <f>VLOOKUP(A148,HOP!A:U,21,0)</f>
        <v>直采</v>
      </c>
    </row>
    <row r="149" s="5" customFormat="1" hidden="1" spans="1:9">
      <c r="A149" s="8">
        <v>999227030344496</v>
      </c>
      <c r="B149" s="9">
        <v>45196</v>
      </c>
      <c r="C149" s="9">
        <v>45197</v>
      </c>
      <c r="D149" s="5">
        <v>650</v>
      </c>
      <c r="E149" s="5" t="str">
        <f>VLOOKUP(A149,HOP!A:L,12,0)</f>
        <v>650.00</v>
      </c>
      <c r="F149" s="5" t="str">
        <f>VLOOKUP(A149,HOP!A:C,3,0)</f>
        <v>3984335</v>
      </c>
      <c r="G149" s="5">
        <f t="shared" si="4"/>
        <v>0</v>
      </c>
      <c r="H149" s="5" t="str">
        <f t="shared" si="5"/>
        <v>，3984335</v>
      </c>
      <c r="I149" s="5" t="str">
        <f>VLOOKUP(A149,HOP!A:U,21,0)</f>
        <v>直采</v>
      </c>
    </row>
    <row r="150" s="5" customFormat="1" hidden="1" spans="1:9">
      <c r="A150" s="8">
        <v>999227031360637</v>
      </c>
      <c r="B150" s="9">
        <v>45196</v>
      </c>
      <c r="C150" s="9">
        <v>45197</v>
      </c>
      <c r="D150" s="5">
        <v>702</v>
      </c>
      <c r="E150" s="5" t="str">
        <f>VLOOKUP(A150,HOP!A:L,12,0)</f>
        <v>702.00</v>
      </c>
      <c r="F150" s="5" t="str">
        <f>VLOOKUP(A150,HOP!A:C,3,0)</f>
        <v>3984633</v>
      </c>
      <c r="G150" s="5">
        <f t="shared" si="4"/>
        <v>0</v>
      </c>
      <c r="H150" s="5" t="str">
        <f t="shared" si="5"/>
        <v>，3984633</v>
      </c>
      <c r="I150" s="5" t="str">
        <f>VLOOKUP(A150,HOP!A:U,21,0)</f>
        <v>直采</v>
      </c>
    </row>
    <row r="151" s="5" customFormat="1" hidden="1" spans="1:9">
      <c r="A151" s="8">
        <v>999227031446085</v>
      </c>
      <c r="B151" s="9">
        <v>45195</v>
      </c>
      <c r="C151" s="9">
        <v>45197</v>
      </c>
      <c r="D151" s="5">
        <v>770</v>
      </c>
      <c r="E151" s="5" t="str">
        <f>VLOOKUP(A151,HOP!A:L,12,0)</f>
        <v>770.00</v>
      </c>
      <c r="F151" s="5" t="str">
        <f>VLOOKUP(A151,HOP!A:C,3,0)</f>
        <v>3984645</v>
      </c>
      <c r="G151" s="5">
        <f t="shared" si="4"/>
        <v>0</v>
      </c>
      <c r="H151" s="5" t="str">
        <f t="shared" si="5"/>
        <v>，3984645</v>
      </c>
      <c r="I151" s="5" t="str">
        <f>VLOOKUP(A151,HOP!A:U,21,0)</f>
        <v>直采</v>
      </c>
    </row>
    <row r="152" s="5" customFormat="1" hidden="1" spans="1:9">
      <c r="A152" s="8">
        <v>27032805344</v>
      </c>
      <c r="B152" s="9">
        <v>45195</v>
      </c>
      <c r="C152" s="9">
        <v>45197</v>
      </c>
      <c r="D152" s="5">
        <v>558</v>
      </c>
      <c r="E152" s="5" t="str">
        <f>VLOOKUP(A152,HOP!A:L,12,0)</f>
        <v>558.00</v>
      </c>
      <c r="F152" s="5" t="str">
        <f>VLOOKUP(A152,HOP!A:C,3,0)</f>
        <v>3985065</v>
      </c>
      <c r="G152" s="5">
        <f t="shared" si="4"/>
        <v>0</v>
      </c>
      <c r="H152" s="5" t="str">
        <f t="shared" si="5"/>
        <v>，3985065</v>
      </c>
      <c r="I152" s="5" t="str">
        <f>VLOOKUP(A152,HOP!A:U,21,0)</f>
        <v>直采</v>
      </c>
    </row>
    <row r="153" s="5" customFormat="1" hidden="1" spans="1:9">
      <c r="A153" s="8">
        <v>999227033137972</v>
      </c>
      <c r="B153" s="9">
        <v>45196</v>
      </c>
      <c r="C153" s="9">
        <v>45197</v>
      </c>
      <c r="D153" s="5">
        <v>0</v>
      </c>
      <c r="E153" s="5" t="e">
        <f>VLOOKUP(A153,HOP!A:L,12,0)</f>
        <v>#N/A</v>
      </c>
      <c r="F153" s="5" t="e">
        <f>VLOOKUP(A153,HOP!A:C,3,0)</f>
        <v>#N/A</v>
      </c>
      <c r="G153" s="5" t="e">
        <f t="shared" si="4"/>
        <v>#N/A</v>
      </c>
      <c r="H153" s="5" t="e">
        <f t="shared" si="5"/>
        <v>#N/A</v>
      </c>
      <c r="I153" s="5" t="e">
        <f>VLOOKUP(A153,HOP!A:U,21,0)</f>
        <v>#N/A</v>
      </c>
    </row>
    <row r="154" s="5" customFormat="1" hidden="1" spans="1:9">
      <c r="A154" s="8">
        <v>999227034912652</v>
      </c>
      <c r="B154" s="9">
        <v>45196</v>
      </c>
      <c r="C154" s="9">
        <v>45197</v>
      </c>
      <c r="D154" s="5">
        <v>890</v>
      </c>
      <c r="E154" s="5" t="str">
        <f>VLOOKUP(A154,HOP!A:L,12,0)</f>
        <v>890.00</v>
      </c>
      <c r="F154" s="5" t="str">
        <f>VLOOKUP(A154,HOP!A:C,3,0)</f>
        <v>3986013</v>
      </c>
      <c r="G154" s="5">
        <f t="shared" si="4"/>
        <v>0</v>
      </c>
      <c r="H154" s="5" t="str">
        <f t="shared" si="5"/>
        <v>，3986013</v>
      </c>
      <c r="I154" s="5" t="str">
        <f>VLOOKUP(A154,HOP!A:U,21,0)</f>
        <v>直采</v>
      </c>
    </row>
    <row r="155" s="5" customFormat="1" hidden="1" spans="1:9">
      <c r="A155" s="8">
        <v>999227034921012</v>
      </c>
      <c r="B155" s="9">
        <v>45195</v>
      </c>
      <c r="C155" s="9">
        <v>45197</v>
      </c>
      <c r="D155" s="5">
        <v>1180</v>
      </c>
      <c r="E155" s="5" t="str">
        <f>VLOOKUP(A155,HOP!A:L,12,0)</f>
        <v>1180.00</v>
      </c>
      <c r="F155" s="5" t="str">
        <f>VLOOKUP(A155,HOP!A:C,3,0)</f>
        <v>3986015</v>
      </c>
      <c r="G155" s="5">
        <f t="shared" si="4"/>
        <v>0</v>
      </c>
      <c r="H155" s="5" t="str">
        <f t="shared" si="5"/>
        <v>，3986015</v>
      </c>
      <c r="I155" s="5" t="str">
        <f>VLOOKUP(A155,HOP!A:U,21,0)</f>
        <v>直采</v>
      </c>
    </row>
    <row r="156" s="5" customFormat="1" hidden="1" spans="1:9">
      <c r="A156" s="8">
        <v>999227035240252</v>
      </c>
      <c r="B156" s="9">
        <v>45195</v>
      </c>
      <c r="C156" s="9">
        <v>45197</v>
      </c>
      <c r="D156" s="5">
        <v>1592</v>
      </c>
      <c r="E156" s="5" t="str">
        <f>VLOOKUP(A156,HOP!A:L,12,0)</f>
        <v>1592.00</v>
      </c>
      <c r="F156" s="5" t="str">
        <f>VLOOKUP(A156,HOP!A:C,3,0)</f>
        <v>3986109</v>
      </c>
      <c r="G156" s="5">
        <f t="shared" si="4"/>
        <v>0</v>
      </c>
      <c r="H156" s="5" t="str">
        <f t="shared" si="5"/>
        <v>，3986109</v>
      </c>
      <c r="I156" s="5" t="str">
        <f>VLOOKUP(A156,HOP!A:U,21,0)</f>
        <v>直采</v>
      </c>
    </row>
    <row r="157" s="5" customFormat="1" hidden="1" spans="1:9">
      <c r="A157" s="8">
        <v>999227035702356</v>
      </c>
      <c r="B157" s="9">
        <v>45196</v>
      </c>
      <c r="C157" s="9">
        <v>45197</v>
      </c>
      <c r="D157" s="5">
        <v>778</v>
      </c>
      <c r="E157" s="5" t="str">
        <f>VLOOKUP(A157,HOP!A:L,12,0)</f>
        <v>778.00</v>
      </c>
      <c r="F157" s="5" t="str">
        <f>VLOOKUP(A157,HOP!A:C,3,0)</f>
        <v>3986312</v>
      </c>
      <c r="G157" s="5">
        <f t="shared" si="4"/>
        <v>0</v>
      </c>
      <c r="H157" s="5" t="str">
        <f t="shared" si="5"/>
        <v>，3986312</v>
      </c>
      <c r="I157" s="5" t="str">
        <f>VLOOKUP(A157,HOP!A:U,21,0)</f>
        <v>直采</v>
      </c>
    </row>
    <row r="158" s="5" customFormat="1" hidden="1" spans="1:9">
      <c r="A158" s="8">
        <v>999227035421413</v>
      </c>
      <c r="B158" s="9">
        <v>45195</v>
      </c>
      <c r="C158" s="9">
        <v>45197</v>
      </c>
      <c r="D158" s="5">
        <v>560</v>
      </c>
      <c r="E158" s="5" t="str">
        <f>VLOOKUP(A158,HOP!A:L,12,0)</f>
        <v>560.00</v>
      </c>
      <c r="F158" s="5" t="str">
        <f>VLOOKUP(A158,HOP!A:C,3,0)</f>
        <v>3986165</v>
      </c>
      <c r="G158" s="5">
        <f t="shared" si="4"/>
        <v>0</v>
      </c>
      <c r="H158" s="5" t="str">
        <f t="shared" si="5"/>
        <v>，3986165</v>
      </c>
      <c r="I158" s="5" t="str">
        <f>VLOOKUP(A158,HOP!A:U,21,0)</f>
        <v>直采</v>
      </c>
    </row>
    <row r="159" s="5" customFormat="1" hidden="1" spans="1:9">
      <c r="A159" s="8">
        <v>999227036682032</v>
      </c>
      <c r="B159" s="9">
        <v>45196</v>
      </c>
      <c r="C159" s="9">
        <v>45197</v>
      </c>
      <c r="D159" s="5">
        <v>206</v>
      </c>
      <c r="E159" s="5" t="str">
        <f>VLOOKUP(A159,HOP!A:L,12,0)</f>
        <v>206.00</v>
      </c>
      <c r="F159" s="5" t="str">
        <f>VLOOKUP(A159,HOP!A:C,3,0)</f>
        <v>3986674</v>
      </c>
      <c r="G159" s="5">
        <f t="shared" si="4"/>
        <v>0</v>
      </c>
      <c r="H159" s="5" t="str">
        <f t="shared" si="5"/>
        <v>，3986674</v>
      </c>
      <c r="I159" s="5" t="str">
        <f>VLOOKUP(A159,HOP!A:U,21,0)</f>
        <v>直采</v>
      </c>
    </row>
    <row r="160" s="5" customFormat="1" hidden="1" spans="1:9">
      <c r="A160" s="8">
        <v>999227032915339</v>
      </c>
      <c r="B160" s="9">
        <v>45195</v>
      </c>
      <c r="C160" s="9">
        <v>45197</v>
      </c>
      <c r="D160" s="5">
        <v>2042</v>
      </c>
      <c r="E160" s="5" t="str">
        <f>VLOOKUP(A160,HOP!A:L,12,0)</f>
        <v>2042.00</v>
      </c>
      <c r="F160" s="5" t="str">
        <f>VLOOKUP(A160,HOP!A:C,3,0)</f>
        <v>3985085</v>
      </c>
      <c r="G160" s="5">
        <f t="shared" si="4"/>
        <v>0</v>
      </c>
      <c r="H160" s="5" t="str">
        <f t="shared" si="5"/>
        <v>，3985085</v>
      </c>
      <c r="I160" s="5" t="str">
        <f>VLOOKUP(A160,HOP!A:U,21,0)</f>
        <v>直采</v>
      </c>
    </row>
    <row r="161" s="5" customFormat="1" hidden="1" spans="1:9">
      <c r="A161" s="8">
        <v>999227032887121</v>
      </c>
      <c r="B161" s="9">
        <v>45195</v>
      </c>
      <c r="C161" s="9">
        <v>45197</v>
      </c>
      <c r="D161" s="5">
        <v>2042</v>
      </c>
      <c r="E161" s="5" t="str">
        <f>VLOOKUP(A161,HOP!A:L,12,0)</f>
        <v>2042.00</v>
      </c>
      <c r="F161" s="5" t="str">
        <f>VLOOKUP(A161,HOP!A:C,3,0)</f>
        <v>3985079</v>
      </c>
      <c r="G161" s="5">
        <f t="shared" si="4"/>
        <v>0</v>
      </c>
      <c r="H161" s="5" t="str">
        <f t="shared" si="5"/>
        <v>，3985079</v>
      </c>
      <c r="I161" s="5" t="str">
        <f>VLOOKUP(A161,HOP!A:U,21,0)</f>
        <v>直采</v>
      </c>
    </row>
    <row r="162" s="5" customFormat="1" hidden="1" spans="1:9">
      <c r="A162" s="8">
        <v>999227038923976</v>
      </c>
      <c r="B162" s="9">
        <v>45196</v>
      </c>
      <c r="C162" s="9">
        <v>45197</v>
      </c>
      <c r="D162" s="5">
        <v>986</v>
      </c>
      <c r="E162" s="5" t="str">
        <f>VLOOKUP(A162,HOP!A:L,12,0)</f>
        <v>986.00</v>
      </c>
      <c r="F162" s="5" t="str">
        <f>VLOOKUP(A162,HOP!A:C,3,0)</f>
        <v>3986861</v>
      </c>
      <c r="G162" s="5">
        <f t="shared" si="4"/>
        <v>0</v>
      </c>
      <c r="H162" s="5" t="str">
        <f t="shared" si="5"/>
        <v>，3986861</v>
      </c>
      <c r="I162" s="5" t="str">
        <f>VLOOKUP(A162,HOP!A:U,21,0)</f>
        <v>直采</v>
      </c>
    </row>
    <row r="163" s="5" customFormat="1" hidden="1" spans="1:9">
      <c r="A163" s="8">
        <v>999227040422995</v>
      </c>
      <c r="B163" s="9">
        <v>45195</v>
      </c>
      <c r="C163" s="9">
        <v>45197</v>
      </c>
      <c r="D163" s="5">
        <v>1236</v>
      </c>
      <c r="E163" s="5" t="str">
        <f>VLOOKUP(A163,HOP!A:L,12,0)</f>
        <v>1236.00</v>
      </c>
      <c r="F163" s="5" t="str">
        <f>VLOOKUP(A163,HOP!A:C,3,0)</f>
        <v>3987076</v>
      </c>
      <c r="G163" s="5">
        <f t="shared" si="4"/>
        <v>0</v>
      </c>
      <c r="H163" s="5" t="str">
        <f t="shared" si="5"/>
        <v>，3987076</v>
      </c>
      <c r="I163" s="5" t="str">
        <f>VLOOKUP(A163,HOP!A:U,21,0)</f>
        <v>直采</v>
      </c>
    </row>
    <row r="164" s="5" customFormat="1" hidden="1" spans="1:9">
      <c r="A164" s="8">
        <v>999227040847033</v>
      </c>
      <c r="B164" s="9">
        <v>45195</v>
      </c>
      <c r="C164" s="9">
        <v>45197</v>
      </c>
      <c r="D164" s="5">
        <v>1226</v>
      </c>
      <c r="E164" s="5" t="str">
        <f>VLOOKUP(A164,HOP!A:L,12,0)</f>
        <v>1226.00</v>
      </c>
      <c r="F164" s="5" t="str">
        <f>VLOOKUP(A164,HOP!A:C,3,0)</f>
        <v>3987122</v>
      </c>
      <c r="G164" s="5">
        <f t="shared" si="4"/>
        <v>0</v>
      </c>
      <c r="H164" s="5" t="str">
        <f t="shared" si="5"/>
        <v>，3987122</v>
      </c>
      <c r="I164" s="5" t="str">
        <f>VLOOKUP(A164,HOP!A:U,21,0)</f>
        <v>直采</v>
      </c>
    </row>
    <row r="165" s="5" customFormat="1" hidden="1" spans="1:9">
      <c r="A165" s="8">
        <v>999227040896683</v>
      </c>
      <c r="B165" s="9">
        <v>45195</v>
      </c>
      <c r="C165" s="9">
        <v>45197</v>
      </c>
      <c r="D165" s="5">
        <v>2940</v>
      </c>
      <c r="E165" s="5" t="str">
        <f>VLOOKUP(A165,HOP!A:L,12,0)</f>
        <v>2940.00</v>
      </c>
      <c r="F165" s="5" t="str">
        <f>VLOOKUP(A165,HOP!A:C,3,0)</f>
        <v>3987136</v>
      </c>
      <c r="G165" s="5">
        <f t="shared" si="4"/>
        <v>0</v>
      </c>
      <c r="H165" s="5" t="str">
        <f t="shared" si="5"/>
        <v>，3987136</v>
      </c>
      <c r="I165" s="5" t="str">
        <f>VLOOKUP(A165,HOP!A:U,21,0)</f>
        <v>直采</v>
      </c>
    </row>
    <row r="166" s="5" customFormat="1" hidden="1" spans="1:9">
      <c r="A166" s="8">
        <v>999227042570477</v>
      </c>
      <c r="B166" s="9">
        <v>45196</v>
      </c>
      <c r="C166" s="9">
        <v>45197</v>
      </c>
      <c r="D166" s="5">
        <v>1021</v>
      </c>
      <c r="E166" s="5" t="str">
        <f>VLOOKUP(A166,HOP!A:L,12,0)</f>
        <v>1021.00</v>
      </c>
      <c r="F166" s="5" t="str">
        <f>VLOOKUP(A166,HOP!A:C,3,0)</f>
        <v>3987570</v>
      </c>
      <c r="G166" s="5">
        <f t="shared" si="4"/>
        <v>0</v>
      </c>
      <c r="H166" s="5" t="str">
        <f t="shared" si="5"/>
        <v>，3987570</v>
      </c>
      <c r="I166" s="5" t="str">
        <f>VLOOKUP(A166,HOP!A:U,21,0)</f>
        <v>直采</v>
      </c>
    </row>
    <row r="167" s="5" customFormat="1" hidden="1" spans="1:9">
      <c r="A167" s="8">
        <v>27043755557</v>
      </c>
      <c r="B167" s="9">
        <v>45196</v>
      </c>
      <c r="C167" s="9">
        <v>45197</v>
      </c>
      <c r="D167" s="5">
        <v>180</v>
      </c>
      <c r="E167" s="5" t="str">
        <f>VLOOKUP(A167,HOP!A:L,12,0)</f>
        <v>180.00</v>
      </c>
      <c r="F167" s="5" t="str">
        <f>VLOOKUP(A167,HOP!A:C,3,0)</f>
        <v>3987827</v>
      </c>
      <c r="G167" s="5">
        <f t="shared" si="4"/>
        <v>0</v>
      </c>
      <c r="H167" s="5" t="str">
        <f t="shared" si="5"/>
        <v>，3987827</v>
      </c>
      <c r="I167" s="5" t="str">
        <f>VLOOKUP(A167,HOP!A:U,21,0)</f>
        <v>直采</v>
      </c>
    </row>
    <row r="168" s="5" customFormat="1" hidden="1" spans="1:9">
      <c r="A168" s="8">
        <v>27045571011</v>
      </c>
      <c r="B168" s="9">
        <v>45196</v>
      </c>
      <c r="C168" s="9">
        <v>45197</v>
      </c>
      <c r="D168" s="5">
        <v>180</v>
      </c>
      <c r="E168" s="5" t="str">
        <f>VLOOKUP(A168,HOP!A:L,12,0)</f>
        <v>180.00</v>
      </c>
      <c r="F168" s="5" t="str">
        <f>VLOOKUP(A168,HOP!A:C,3,0)</f>
        <v>3988267</v>
      </c>
      <c r="G168" s="5">
        <f t="shared" si="4"/>
        <v>0</v>
      </c>
      <c r="H168" s="5" t="str">
        <f t="shared" si="5"/>
        <v>，3988267</v>
      </c>
      <c r="I168" s="5" t="str">
        <f>VLOOKUP(A168,HOP!A:U,21,0)</f>
        <v>直采</v>
      </c>
    </row>
    <row r="169" s="5" customFormat="1" hidden="1" spans="1:9">
      <c r="A169" s="8">
        <v>999227045965152</v>
      </c>
      <c r="B169" s="9">
        <v>45195</v>
      </c>
      <c r="C169" s="9">
        <v>45197</v>
      </c>
      <c r="D169" s="5">
        <v>874</v>
      </c>
      <c r="E169" s="5" t="str">
        <f>VLOOKUP(A169,HOP!A:L,12,0)</f>
        <v>874.00</v>
      </c>
      <c r="F169" s="5" t="str">
        <f>VLOOKUP(A169,HOP!A:C,3,0)</f>
        <v>3988318</v>
      </c>
      <c r="G169" s="5">
        <f t="shared" si="4"/>
        <v>0</v>
      </c>
      <c r="H169" s="5" t="str">
        <f t="shared" si="5"/>
        <v>，3988318</v>
      </c>
      <c r="I169" s="5" t="str">
        <f>VLOOKUP(A169,HOP!A:U,21,0)</f>
        <v>直采</v>
      </c>
    </row>
    <row r="170" s="5" customFormat="1" hidden="1" spans="1:9">
      <c r="A170" s="8">
        <v>999227048847570</v>
      </c>
      <c r="B170" s="9">
        <v>45196</v>
      </c>
      <c r="C170" s="9">
        <v>45197</v>
      </c>
      <c r="D170" s="5">
        <v>467</v>
      </c>
      <c r="E170" s="5" t="str">
        <f>VLOOKUP(A170,HOP!A:L,12,0)</f>
        <v>467.00</v>
      </c>
      <c r="F170" s="5" t="str">
        <f>VLOOKUP(A170,HOP!A:C,3,0)</f>
        <v>3989157</v>
      </c>
      <c r="G170" s="5">
        <f t="shared" si="4"/>
        <v>0</v>
      </c>
      <c r="H170" s="5" t="str">
        <f t="shared" si="5"/>
        <v>，3989157</v>
      </c>
      <c r="I170" s="5" t="str">
        <f>VLOOKUP(A170,HOP!A:U,21,0)</f>
        <v>直采</v>
      </c>
    </row>
    <row r="171" s="5" customFormat="1" hidden="1" spans="1:9">
      <c r="A171" s="8">
        <v>27049078320</v>
      </c>
      <c r="B171" s="9">
        <v>45196</v>
      </c>
      <c r="C171" s="9">
        <v>45197</v>
      </c>
      <c r="D171" s="5">
        <v>368</v>
      </c>
      <c r="E171" s="5" t="str">
        <f>VLOOKUP(A171,HOP!A:L,12,0)</f>
        <v>368.00</v>
      </c>
      <c r="F171" s="5" t="str">
        <f>VLOOKUP(A171,HOP!A:C,3,0)</f>
        <v>3989192</v>
      </c>
      <c r="G171" s="5">
        <f t="shared" si="4"/>
        <v>0</v>
      </c>
      <c r="H171" s="5" t="str">
        <f t="shared" si="5"/>
        <v>，3989192</v>
      </c>
      <c r="I171" s="5" t="str">
        <f>VLOOKUP(A171,HOP!A:U,21,0)</f>
        <v>直采</v>
      </c>
    </row>
    <row r="172" s="5" customFormat="1" hidden="1" spans="1:9">
      <c r="A172" s="8">
        <v>999227049545003</v>
      </c>
      <c r="B172" s="9">
        <v>45196</v>
      </c>
      <c r="C172" s="9">
        <v>45197</v>
      </c>
      <c r="D172" s="5">
        <v>0</v>
      </c>
      <c r="E172" s="5" t="e">
        <f>VLOOKUP(A172,HOP!A:L,12,0)</f>
        <v>#N/A</v>
      </c>
      <c r="F172" s="5" t="e">
        <f>VLOOKUP(A172,HOP!A:C,3,0)</f>
        <v>#N/A</v>
      </c>
      <c r="G172" s="5" t="e">
        <f t="shared" si="4"/>
        <v>#N/A</v>
      </c>
      <c r="H172" s="5" t="e">
        <f t="shared" si="5"/>
        <v>#N/A</v>
      </c>
      <c r="I172" s="5" t="e">
        <f>VLOOKUP(A172,HOP!A:U,21,0)</f>
        <v>#N/A</v>
      </c>
    </row>
    <row r="173" s="5" customFormat="1" hidden="1" spans="1:9">
      <c r="A173" s="8">
        <v>999227053764255</v>
      </c>
      <c r="B173" s="9">
        <v>45196</v>
      </c>
      <c r="C173" s="9">
        <v>45197</v>
      </c>
      <c r="D173" s="5">
        <v>180</v>
      </c>
      <c r="E173" s="5" t="str">
        <f>VLOOKUP(A173,HOP!A:L,12,0)</f>
        <v>180.00</v>
      </c>
      <c r="F173" s="5" t="str">
        <f>VLOOKUP(A173,HOP!A:C,3,0)</f>
        <v>3990900</v>
      </c>
      <c r="G173" s="5">
        <f t="shared" si="4"/>
        <v>0</v>
      </c>
      <c r="H173" s="5" t="str">
        <f t="shared" si="5"/>
        <v>，3990900</v>
      </c>
      <c r="I173" s="5" t="str">
        <f>VLOOKUP(A173,HOP!A:U,21,0)</f>
        <v>直采</v>
      </c>
    </row>
    <row r="174" s="5" customFormat="1" hidden="1" spans="1:9">
      <c r="A174" s="8">
        <v>999227054804910</v>
      </c>
      <c r="B174" s="9">
        <v>45196</v>
      </c>
      <c r="C174" s="9">
        <v>45197</v>
      </c>
      <c r="D174" s="5">
        <v>797</v>
      </c>
      <c r="E174" s="5" t="str">
        <f>VLOOKUP(A174,HOP!A:L,12,0)</f>
        <v>797.00</v>
      </c>
      <c r="F174" s="5" t="str">
        <f>VLOOKUP(A174,HOP!A:C,3,0)</f>
        <v>3991400</v>
      </c>
      <c r="G174" s="5">
        <f t="shared" si="4"/>
        <v>0</v>
      </c>
      <c r="H174" s="5" t="str">
        <f t="shared" si="5"/>
        <v>，3991400</v>
      </c>
      <c r="I174" s="5" t="str">
        <f>VLOOKUP(A174,HOP!A:U,21,0)</f>
        <v>直采</v>
      </c>
    </row>
    <row r="175" s="5" customFormat="1" hidden="1" spans="1:9">
      <c r="A175" s="8">
        <v>999227054966540</v>
      </c>
      <c r="B175" s="9">
        <v>45196</v>
      </c>
      <c r="C175" s="9">
        <v>45197</v>
      </c>
      <c r="D175" s="5">
        <v>185</v>
      </c>
      <c r="E175" s="5" t="str">
        <f>VLOOKUP(A175,HOP!A:L,12,0)</f>
        <v>185.00</v>
      </c>
      <c r="F175" s="5" t="str">
        <f>VLOOKUP(A175,HOP!A:C,3,0)</f>
        <v>3991449</v>
      </c>
      <c r="G175" s="5">
        <f t="shared" si="4"/>
        <v>0</v>
      </c>
      <c r="H175" s="5" t="str">
        <f t="shared" si="5"/>
        <v>，3991449</v>
      </c>
      <c r="I175" s="5" t="str">
        <f>VLOOKUP(A175,HOP!A:U,21,0)</f>
        <v>直采</v>
      </c>
    </row>
    <row r="176" s="5" customFormat="1" hidden="1" spans="1:9">
      <c r="A176" s="8">
        <v>999227055004153</v>
      </c>
      <c r="B176" s="9">
        <v>45196</v>
      </c>
      <c r="C176" s="9">
        <v>45197</v>
      </c>
      <c r="D176" s="5">
        <v>368</v>
      </c>
      <c r="E176" s="5" t="str">
        <f>VLOOKUP(A176,HOP!A:L,12,0)</f>
        <v>368.00</v>
      </c>
      <c r="F176" s="5" t="str">
        <f>VLOOKUP(A176,HOP!A:C,3,0)</f>
        <v>3991458</v>
      </c>
      <c r="G176" s="5">
        <f t="shared" si="4"/>
        <v>0</v>
      </c>
      <c r="H176" s="5" t="str">
        <f t="shared" si="5"/>
        <v>，3991458</v>
      </c>
      <c r="I176" s="5" t="str">
        <f>VLOOKUP(A176,HOP!A:U,21,0)</f>
        <v>直采</v>
      </c>
    </row>
    <row r="177" s="5" customFormat="1" hidden="1" spans="1:9">
      <c r="A177" s="8">
        <v>999227057696467</v>
      </c>
      <c r="B177" s="9">
        <v>45196</v>
      </c>
      <c r="C177" s="9">
        <v>45197</v>
      </c>
      <c r="D177" s="5">
        <v>1254</v>
      </c>
      <c r="E177" s="5" t="str">
        <f>VLOOKUP(A177,HOP!A:L,12,0)</f>
        <v>1254.00</v>
      </c>
      <c r="F177" s="5" t="str">
        <f>VLOOKUP(A177,HOP!A:C,3,0)</f>
        <v>3992720</v>
      </c>
      <c r="G177" s="5">
        <f t="shared" si="4"/>
        <v>0</v>
      </c>
      <c r="H177" s="5" t="str">
        <f t="shared" si="5"/>
        <v>，3992720</v>
      </c>
      <c r="I177" s="5" t="str">
        <f>VLOOKUP(A177,HOP!A:U,21,0)</f>
        <v>直采</v>
      </c>
    </row>
    <row r="178" s="5" customFormat="1" hidden="1" spans="1:9">
      <c r="A178" s="8">
        <v>999227058185395</v>
      </c>
      <c r="B178" s="9">
        <v>45196</v>
      </c>
      <c r="C178" s="9">
        <v>45197</v>
      </c>
      <c r="D178" s="5">
        <v>1213</v>
      </c>
      <c r="E178" s="5" t="str">
        <f>VLOOKUP(A178,HOP!A:L,12,0)</f>
        <v>1213.00</v>
      </c>
      <c r="F178" s="5" t="str">
        <f>VLOOKUP(A178,HOP!A:C,3,0)</f>
        <v>3992939</v>
      </c>
      <c r="G178" s="5">
        <f t="shared" si="4"/>
        <v>0</v>
      </c>
      <c r="H178" s="5" t="str">
        <f t="shared" si="5"/>
        <v>，3992939</v>
      </c>
      <c r="I178" s="5" t="str">
        <f>VLOOKUP(A178,HOP!A:U,21,0)</f>
        <v>直采</v>
      </c>
    </row>
    <row r="179" s="5" customFormat="1" hidden="1" spans="1:9">
      <c r="A179" s="8">
        <v>999224852493957</v>
      </c>
      <c r="B179" s="9">
        <v>45194</v>
      </c>
      <c r="C179" s="9">
        <v>45196</v>
      </c>
      <c r="D179" s="5">
        <v>1370</v>
      </c>
      <c r="E179" s="5" t="str">
        <f>VLOOKUP(A179,HOP!A:L,12,0)</f>
        <v>1370.00</v>
      </c>
      <c r="F179" s="5" t="str">
        <f>VLOOKUP(A179,HOP!A:C,3,0)</f>
        <v>3524903</v>
      </c>
      <c r="G179" s="5">
        <f t="shared" si="4"/>
        <v>0</v>
      </c>
      <c r="H179" s="5" t="str">
        <f t="shared" si="5"/>
        <v>，3524903</v>
      </c>
      <c r="I179" s="5" t="str">
        <f>VLOOKUP(A179,HOP!A:U,21,0)</f>
        <v>直采</v>
      </c>
    </row>
    <row r="180" s="5" customFormat="1" hidden="1" spans="1:9">
      <c r="A180" s="8">
        <v>999225438649016</v>
      </c>
      <c r="B180" s="9">
        <v>45193</v>
      </c>
      <c r="C180" s="9">
        <v>45196</v>
      </c>
      <c r="D180" s="5">
        <v>715</v>
      </c>
      <c r="E180" s="5" t="str">
        <f>VLOOKUP(A180,HOP!A:L,12,0)</f>
        <v>715.00</v>
      </c>
      <c r="F180" s="5" t="str">
        <f>VLOOKUP(A180,HOP!A:C,3,0)</f>
        <v>3656767</v>
      </c>
      <c r="G180" s="5">
        <f t="shared" si="4"/>
        <v>0</v>
      </c>
      <c r="H180" s="5" t="str">
        <f t="shared" si="5"/>
        <v>，3656767</v>
      </c>
      <c r="I180" s="5" t="str">
        <f>VLOOKUP(A180,HOP!A:U,21,0)</f>
        <v>直采</v>
      </c>
    </row>
    <row r="181" s="5" customFormat="1" hidden="1" spans="1:9">
      <c r="A181" s="8">
        <v>999225494932924</v>
      </c>
      <c r="B181" s="9">
        <v>45193</v>
      </c>
      <c r="C181" s="9">
        <v>45196</v>
      </c>
      <c r="D181" s="5">
        <v>2823</v>
      </c>
      <c r="E181" s="5" t="str">
        <f>VLOOKUP(A181,HOP!A:L,12,0)</f>
        <v>2823.00</v>
      </c>
      <c r="F181" s="5" t="str">
        <f>VLOOKUP(A181,HOP!A:C,3,0)</f>
        <v>3667157</v>
      </c>
      <c r="G181" s="5">
        <f t="shared" si="4"/>
        <v>0</v>
      </c>
      <c r="H181" s="5" t="str">
        <f t="shared" si="5"/>
        <v>，3667157</v>
      </c>
      <c r="I181" s="5" t="str">
        <f>VLOOKUP(A181,HOP!A:U,21,0)</f>
        <v>直采</v>
      </c>
    </row>
    <row r="182" s="5" customFormat="1" spans="1:10">
      <c r="A182" s="8">
        <v>999225604052201</v>
      </c>
      <c r="B182" s="9">
        <v>45193</v>
      </c>
      <c r="C182" s="9">
        <v>45196</v>
      </c>
      <c r="D182" s="5">
        <v>5926</v>
      </c>
      <c r="E182" s="5" t="e">
        <f>VLOOKUP(A182,HOP!A:L,12,0)</f>
        <v>#N/A</v>
      </c>
      <c r="F182" s="10">
        <v>3689511</v>
      </c>
      <c r="G182" s="5" t="e">
        <f t="shared" si="4"/>
        <v>#N/A</v>
      </c>
      <c r="H182" s="5" t="str">
        <f t="shared" si="5"/>
        <v>，3689511</v>
      </c>
      <c r="I182" s="5" t="s">
        <v>12018</v>
      </c>
      <c r="J182" s="5" t="s">
        <v>12019</v>
      </c>
    </row>
    <row r="183" s="5" customFormat="1" hidden="1" spans="1:9">
      <c r="A183" s="8">
        <v>999225658065023</v>
      </c>
      <c r="B183" s="9">
        <v>45195</v>
      </c>
      <c r="C183" s="9">
        <v>45196</v>
      </c>
      <c r="D183" s="5">
        <v>1992</v>
      </c>
      <c r="E183" s="5" t="str">
        <f>VLOOKUP(A183,HOP!A:L,12,0)</f>
        <v>1992.00</v>
      </c>
      <c r="F183" s="5" t="str">
        <f>VLOOKUP(A183,HOP!A:C,3,0)</f>
        <v>3699939</v>
      </c>
      <c r="G183" s="5">
        <f t="shared" si="4"/>
        <v>0</v>
      </c>
      <c r="H183" s="5" t="str">
        <f t="shared" si="5"/>
        <v>，3699939</v>
      </c>
      <c r="I183" s="5" t="str">
        <f>VLOOKUP(A183,HOP!A:U,21,0)</f>
        <v>直采</v>
      </c>
    </row>
    <row r="184" s="5" customFormat="1" hidden="1" spans="1:9">
      <c r="A184" s="8">
        <v>999225693624509</v>
      </c>
      <c r="B184" s="9">
        <v>45195</v>
      </c>
      <c r="C184" s="9">
        <v>45196</v>
      </c>
      <c r="D184" s="5">
        <v>2586</v>
      </c>
      <c r="E184" s="5" t="str">
        <f>VLOOKUP(A184,HOP!A:L,12,0)</f>
        <v>2586.00</v>
      </c>
      <c r="F184" s="5" t="str">
        <f>VLOOKUP(A184,HOP!A:C,3,0)</f>
        <v>3707640</v>
      </c>
      <c r="G184" s="5">
        <f t="shared" si="4"/>
        <v>0</v>
      </c>
      <c r="H184" s="5" t="str">
        <f t="shared" si="5"/>
        <v>，3707640</v>
      </c>
      <c r="I184" s="5" t="str">
        <f>VLOOKUP(A184,HOP!A:U,21,0)</f>
        <v>直采</v>
      </c>
    </row>
    <row r="185" s="5" customFormat="1" hidden="1" spans="1:9">
      <c r="A185" s="8">
        <v>999225734342247</v>
      </c>
      <c r="B185" s="9">
        <v>45195</v>
      </c>
      <c r="C185" s="9">
        <v>45196</v>
      </c>
      <c r="D185" s="5">
        <v>1293</v>
      </c>
      <c r="E185" s="5" t="str">
        <f>VLOOKUP(A185,HOP!A:L,12,0)</f>
        <v>1293.00</v>
      </c>
      <c r="F185" s="5" t="str">
        <f>VLOOKUP(A185,HOP!A:C,3,0)</f>
        <v>3716339</v>
      </c>
      <c r="G185" s="5">
        <f t="shared" si="4"/>
        <v>0</v>
      </c>
      <c r="H185" s="5" t="str">
        <f t="shared" si="5"/>
        <v>，3716339</v>
      </c>
      <c r="I185" s="5" t="str">
        <f>VLOOKUP(A185,HOP!A:U,21,0)</f>
        <v>直采</v>
      </c>
    </row>
    <row r="186" s="5" customFormat="1" hidden="1" spans="1:9">
      <c r="A186" s="8">
        <v>25757549740</v>
      </c>
      <c r="B186" s="9">
        <v>45186</v>
      </c>
      <c r="C186" s="9">
        <v>45196</v>
      </c>
      <c r="D186" s="5">
        <v>4300</v>
      </c>
      <c r="E186" s="5" t="str">
        <f>VLOOKUP(A186,HOP!A:L,12,0)</f>
        <v>4300.00</v>
      </c>
      <c r="F186" s="5" t="str">
        <f>VLOOKUP(A186,HOP!A:C,3,0)</f>
        <v>3721340</v>
      </c>
      <c r="G186" s="5">
        <f t="shared" si="4"/>
        <v>0</v>
      </c>
      <c r="H186" s="5" t="str">
        <f t="shared" si="5"/>
        <v>，3721340</v>
      </c>
      <c r="I186" s="5" t="str">
        <f>VLOOKUP(A186,HOP!A:U,21,0)</f>
        <v>直采</v>
      </c>
    </row>
    <row r="187" s="5" customFormat="1" hidden="1" spans="1:9">
      <c r="A187" s="8">
        <v>999225904880881</v>
      </c>
      <c r="B187" s="9">
        <v>45195</v>
      </c>
      <c r="C187" s="9">
        <v>45198</v>
      </c>
      <c r="D187" s="5">
        <v>2160</v>
      </c>
      <c r="E187" s="5" t="str">
        <f>VLOOKUP(A187,HOP!A:L,12,0)</f>
        <v>2160.00</v>
      </c>
      <c r="F187" s="5" t="str">
        <f>VLOOKUP(A187,HOP!A:C,3,0)</f>
        <v>3751067</v>
      </c>
      <c r="G187" s="5">
        <f t="shared" si="4"/>
        <v>0</v>
      </c>
      <c r="H187" s="5" t="str">
        <f t="shared" si="5"/>
        <v>，3751067</v>
      </c>
      <c r="I187" s="5" t="str">
        <f>VLOOKUP(A187,HOP!A:U,21,0)</f>
        <v>直采</v>
      </c>
    </row>
    <row r="188" s="5" customFormat="1" hidden="1" spans="1:9">
      <c r="A188" s="8">
        <v>999225907702695</v>
      </c>
      <c r="B188" s="9">
        <v>45197</v>
      </c>
      <c r="C188" s="9">
        <v>45198</v>
      </c>
      <c r="D188" s="5">
        <v>1962</v>
      </c>
      <c r="E188" s="5" t="str">
        <f>VLOOKUP(A188,HOP!A:L,12,0)</f>
        <v>1962.00</v>
      </c>
      <c r="F188" s="5" t="str">
        <f>VLOOKUP(A188,HOP!A:C,3,0)</f>
        <v>3751694</v>
      </c>
      <c r="G188" s="5">
        <f t="shared" si="4"/>
        <v>0</v>
      </c>
      <c r="H188" s="5" t="str">
        <f t="shared" si="5"/>
        <v>，3751694</v>
      </c>
      <c r="I188" s="5" t="str">
        <f>VLOOKUP(A188,HOP!A:U,21,0)</f>
        <v>直采</v>
      </c>
    </row>
    <row r="189" s="5" customFormat="1" hidden="1" spans="1:9">
      <c r="A189" s="8">
        <v>999225936128674</v>
      </c>
      <c r="B189" s="9">
        <v>45197</v>
      </c>
      <c r="C189" s="9">
        <v>45198</v>
      </c>
      <c r="D189" s="5">
        <v>4268</v>
      </c>
      <c r="E189" s="5" t="str">
        <f>VLOOKUP(A189,HOP!A:L,12,0)</f>
        <v>4268.00</v>
      </c>
      <c r="F189" s="5" t="str">
        <f>VLOOKUP(A189,HOP!A:C,3,0)</f>
        <v>3756929</v>
      </c>
      <c r="G189" s="5">
        <f t="shared" si="4"/>
        <v>0</v>
      </c>
      <c r="H189" s="5" t="str">
        <f t="shared" si="5"/>
        <v>，3756929</v>
      </c>
      <c r="I189" s="5" t="str">
        <f>VLOOKUP(A189,HOP!A:U,21,0)</f>
        <v>直采</v>
      </c>
    </row>
    <row r="190" s="5" customFormat="1" hidden="1" spans="1:9">
      <c r="A190" s="8">
        <v>999225940135578</v>
      </c>
      <c r="B190" s="9">
        <v>45194</v>
      </c>
      <c r="C190" s="9">
        <v>45198</v>
      </c>
      <c r="D190" s="5">
        <v>2452</v>
      </c>
      <c r="E190" s="5" t="str">
        <f>VLOOKUP(A190,HOP!A:L,12,0)</f>
        <v>2452.00</v>
      </c>
      <c r="F190" s="5" t="str">
        <f>VLOOKUP(A190,HOP!A:C,3,0)</f>
        <v>3759024</v>
      </c>
      <c r="G190" s="5">
        <f t="shared" si="4"/>
        <v>0</v>
      </c>
      <c r="H190" s="5" t="str">
        <f t="shared" si="5"/>
        <v>，3759024</v>
      </c>
      <c r="I190" s="5" t="str">
        <f>VLOOKUP(A190,HOP!A:U,21,0)</f>
        <v>直采</v>
      </c>
    </row>
    <row r="191" s="5" customFormat="1" hidden="1" spans="1:9">
      <c r="A191" s="8">
        <v>999225941813960</v>
      </c>
      <c r="B191" s="9">
        <v>45196</v>
      </c>
      <c r="C191" s="9">
        <v>45198</v>
      </c>
      <c r="D191" s="5">
        <v>3252</v>
      </c>
      <c r="E191" s="5" t="str">
        <f>VLOOKUP(A191,HOP!A:L,12,0)</f>
        <v>3252.00</v>
      </c>
      <c r="F191" s="5" t="str">
        <f>VLOOKUP(A191,HOP!A:C,3,0)</f>
        <v>3759358</v>
      </c>
      <c r="G191" s="5">
        <f t="shared" si="4"/>
        <v>0</v>
      </c>
      <c r="H191" s="5" t="str">
        <f t="shared" si="5"/>
        <v>，3759358</v>
      </c>
      <c r="I191" s="5" t="str">
        <f>VLOOKUP(A191,HOP!A:U,21,0)</f>
        <v>直采</v>
      </c>
    </row>
    <row r="192" s="5" customFormat="1" hidden="1" spans="1:9">
      <c r="A192" s="8">
        <v>999225950629976</v>
      </c>
      <c r="B192" s="9">
        <v>45193</v>
      </c>
      <c r="C192" s="9">
        <v>45198</v>
      </c>
      <c r="D192" s="5">
        <v>3785</v>
      </c>
      <c r="E192" s="5" t="str">
        <f>VLOOKUP(A192,HOP!A:L,12,0)</f>
        <v>3785.00</v>
      </c>
      <c r="F192" s="5" t="str">
        <f>VLOOKUP(A192,HOP!A:C,3,0)</f>
        <v>3760894</v>
      </c>
      <c r="G192" s="5">
        <f t="shared" si="4"/>
        <v>0</v>
      </c>
      <c r="H192" s="5" t="str">
        <f t="shared" si="5"/>
        <v>，3760894</v>
      </c>
      <c r="I192" s="5" t="str">
        <f>VLOOKUP(A192,HOP!A:U,21,0)</f>
        <v>直采</v>
      </c>
    </row>
    <row r="193" s="5" customFormat="1" hidden="1" spans="1:9">
      <c r="A193" s="8">
        <v>999225956092411</v>
      </c>
      <c r="B193" s="9">
        <v>45196</v>
      </c>
      <c r="C193" s="9">
        <v>45198</v>
      </c>
      <c r="D193" s="5">
        <v>2762</v>
      </c>
      <c r="E193" s="5" t="str">
        <f>VLOOKUP(A193,HOP!A:L,12,0)</f>
        <v>2762.00</v>
      </c>
      <c r="F193" s="5" t="str">
        <f>VLOOKUP(A193,HOP!A:C,3,0)</f>
        <v>3762590</v>
      </c>
      <c r="G193" s="5">
        <f t="shared" si="4"/>
        <v>0</v>
      </c>
      <c r="H193" s="5" t="str">
        <f t="shared" si="5"/>
        <v>，3762590</v>
      </c>
      <c r="I193" s="5" t="str">
        <f>VLOOKUP(A193,HOP!A:U,21,0)</f>
        <v>直采</v>
      </c>
    </row>
    <row r="194" s="5" customFormat="1" hidden="1" spans="1:9">
      <c r="A194" s="8">
        <v>999225997960984</v>
      </c>
      <c r="B194" s="9">
        <v>45196</v>
      </c>
      <c r="C194" s="9">
        <v>45198</v>
      </c>
      <c r="D194" s="5">
        <v>3860</v>
      </c>
      <c r="E194" s="5" t="str">
        <f>VLOOKUP(A194,HOP!A:L,12,0)</f>
        <v>3860.00</v>
      </c>
      <c r="F194" s="5" t="str">
        <f>VLOOKUP(A194,HOP!A:C,3,0)</f>
        <v>3770262</v>
      </c>
      <c r="G194" s="5">
        <f t="shared" si="4"/>
        <v>0</v>
      </c>
      <c r="H194" s="5" t="str">
        <f t="shared" si="5"/>
        <v>，3770262</v>
      </c>
      <c r="I194" s="5" t="str">
        <f>VLOOKUP(A194,HOP!A:U,21,0)</f>
        <v>直采</v>
      </c>
    </row>
    <row r="195" s="5" customFormat="1" hidden="1" spans="1:9">
      <c r="A195" s="8">
        <v>999225999541827</v>
      </c>
      <c r="B195" s="9">
        <v>45197</v>
      </c>
      <c r="C195" s="9">
        <v>45198</v>
      </c>
      <c r="D195" s="5">
        <v>1381</v>
      </c>
      <c r="E195" s="5" t="str">
        <f>VLOOKUP(A195,HOP!A:L,12,0)</f>
        <v>1381.00</v>
      </c>
      <c r="F195" s="5" t="str">
        <f>VLOOKUP(A195,HOP!A:C,3,0)</f>
        <v>3770919</v>
      </c>
      <c r="G195" s="5">
        <f t="shared" ref="G195:G258" si="6">D195-E195</f>
        <v>0</v>
      </c>
      <c r="H195" s="5" t="str">
        <f t="shared" ref="H195:H258" si="7">$H$1&amp;F195</f>
        <v>，3770919</v>
      </c>
      <c r="I195" s="5" t="str">
        <f>VLOOKUP(A195,HOP!A:U,21,0)</f>
        <v>直采</v>
      </c>
    </row>
    <row r="196" s="5" customFormat="1" hidden="1" spans="1:9">
      <c r="A196" s="8">
        <v>999226014880851</v>
      </c>
      <c r="B196" s="9">
        <v>45196</v>
      </c>
      <c r="C196" s="9">
        <v>45198</v>
      </c>
      <c r="D196" s="5">
        <v>3380</v>
      </c>
      <c r="E196" s="5" t="str">
        <f>VLOOKUP(A196,HOP!A:L,12,0)</f>
        <v>3380.00</v>
      </c>
      <c r="F196" s="5" t="str">
        <f>VLOOKUP(A196,HOP!A:C,3,0)</f>
        <v>3774448</v>
      </c>
      <c r="G196" s="5">
        <f t="shared" si="6"/>
        <v>0</v>
      </c>
      <c r="H196" s="5" t="str">
        <f t="shared" si="7"/>
        <v>，3774448</v>
      </c>
      <c r="I196" s="5" t="str">
        <f>VLOOKUP(A196,HOP!A:U,21,0)</f>
        <v>直采</v>
      </c>
    </row>
    <row r="197" s="5" customFormat="1" hidden="1" spans="1:9">
      <c r="A197" s="8">
        <v>999226030583631</v>
      </c>
      <c r="B197" s="9">
        <v>45197</v>
      </c>
      <c r="C197" s="9">
        <v>45198</v>
      </c>
      <c r="D197" s="5">
        <v>600</v>
      </c>
      <c r="E197" s="5" t="str">
        <f>VLOOKUP(A197,HOP!A:L,12,0)</f>
        <v>600.00</v>
      </c>
      <c r="F197" s="5" t="str">
        <f>VLOOKUP(A197,HOP!A:C,3,0)</f>
        <v>3777775</v>
      </c>
      <c r="G197" s="5">
        <f t="shared" si="6"/>
        <v>0</v>
      </c>
      <c r="H197" s="5" t="str">
        <f t="shared" si="7"/>
        <v>，3777775</v>
      </c>
      <c r="I197" s="5" t="str">
        <f>VLOOKUP(A197,HOP!A:U,21,0)</f>
        <v>直采</v>
      </c>
    </row>
    <row r="198" s="5" customFormat="1" hidden="1" spans="1:9">
      <c r="A198" s="8">
        <v>999226066288934</v>
      </c>
      <c r="B198" s="9">
        <v>45196</v>
      </c>
      <c r="C198" s="9">
        <v>45198</v>
      </c>
      <c r="D198" s="5">
        <v>1526</v>
      </c>
      <c r="E198" s="5" t="str">
        <f>VLOOKUP(A198,HOP!A:L,12,0)</f>
        <v>1526.00</v>
      </c>
      <c r="F198" s="5" t="str">
        <f>VLOOKUP(A198,HOP!A:C,3,0)</f>
        <v>3787205</v>
      </c>
      <c r="G198" s="5">
        <f t="shared" si="6"/>
        <v>0</v>
      </c>
      <c r="H198" s="5" t="str">
        <f t="shared" si="7"/>
        <v>，3787205</v>
      </c>
      <c r="I198" s="5" t="str">
        <f>VLOOKUP(A198,HOP!A:U,21,0)</f>
        <v>直采</v>
      </c>
    </row>
    <row r="199" s="5" customFormat="1" hidden="1" spans="1:9">
      <c r="A199" s="8">
        <v>999226119089026</v>
      </c>
      <c r="B199" s="9">
        <v>45196</v>
      </c>
      <c r="C199" s="9">
        <v>45198</v>
      </c>
      <c r="D199" s="5">
        <v>3380</v>
      </c>
      <c r="E199" s="5" t="str">
        <f>VLOOKUP(A199,HOP!A:L,12,0)</f>
        <v>3380.00</v>
      </c>
      <c r="F199" s="5" t="str">
        <f>VLOOKUP(A199,HOP!A:C,3,0)</f>
        <v>3796047</v>
      </c>
      <c r="G199" s="5">
        <f t="shared" si="6"/>
        <v>0</v>
      </c>
      <c r="H199" s="5" t="str">
        <f t="shared" si="7"/>
        <v>，3796047</v>
      </c>
      <c r="I199" s="5" t="str">
        <f>VLOOKUP(A199,HOP!A:U,21,0)</f>
        <v>直采</v>
      </c>
    </row>
    <row r="200" s="5" customFormat="1" hidden="1" spans="1:9">
      <c r="A200" s="8">
        <v>999226145703037</v>
      </c>
      <c r="B200" s="9">
        <v>45196</v>
      </c>
      <c r="C200" s="9">
        <v>45198</v>
      </c>
      <c r="D200" s="5">
        <v>8016</v>
      </c>
      <c r="E200" s="5" t="str">
        <f>VLOOKUP(A200,HOP!A:L,12,0)</f>
        <v>8016.00</v>
      </c>
      <c r="F200" s="5" t="str">
        <f>VLOOKUP(A200,HOP!A:C,3,0)</f>
        <v>3805958</v>
      </c>
      <c r="G200" s="5">
        <f t="shared" si="6"/>
        <v>0</v>
      </c>
      <c r="H200" s="5" t="str">
        <f t="shared" si="7"/>
        <v>，3805958</v>
      </c>
      <c r="I200" s="5" t="str">
        <f>VLOOKUP(A200,HOP!A:U,21,0)</f>
        <v>直采</v>
      </c>
    </row>
    <row r="201" s="5" customFormat="1" hidden="1" spans="1:9">
      <c r="A201" s="8">
        <v>999226197032528</v>
      </c>
      <c r="B201" s="9">
        <v>45196</v>
      </c>
      <c r="C201" s="9">
        <v>45198</v>
      </c>
      <c r="D201" s="5">
        <v>900</v>
      </c>
      <c r="E201" s="5" t="str">
        <f>VLOOKUP(A201,HOP!A:L,12,0)</f>
        <v>900.00</v>
      </c>
      <c r="F201" s="5" t="str">
        <f>VLOOKUP(A201,HOP!A:C,3,0)</f>
        <v>3812511</v>
      </c>
      <c r="G201" s="5">
        <f t="shared" si="6"/>
        <v>0</v>
      </c>
      <c r="H201" s="5" t="str">
        <f t="shared" si="7"/>
        <v>，3812511</v>
      </c>
      <c r="I201" s="5" t="str">
        <f>VLOOKUP(A201,HOP!A:U,21,0)</f>
        <v>直采</v>
      </c>
    </row>
    <row r="202" s="5" customFormat="1" hidden="1" spans="1:9">
      <c r="A202" s="8">
        <v>999226213353571</v>
      </c>
      <c r="B202" s="9">
        <v>45197</v>
      </c>
      <c r="C202" s="9">
        <v>45198</v>
      </c>
      <c r="D202" s="5">
        <v>2004</v>
      </c>
      <c r="E202" s="5" t="str">
        <f>VLOOKUP(A202,HOP!A:L,12,0)</f>
        <v>2004.00</v>
      </c>
      <c r="F202" s="5" t="str">
        <f>VLOOKUP(A202,HOP!A:C,3,0)</f>
        <v>3816303</v>
      </c>
      <c r="G202" s="5">
        <f t="shared" si="6"/>
        <v>0</v>
      </c>
      <c r="H202" s="5" t="str">
        <f t="shared" si="7"/>
        <v>，3816303</v>
      </c>
      <c r="I202" s="5" t="str">
        <f>VLOOKUP(A202,HOP!A:U,21,0)</f>
        <v>直采</v>
      </c>
    </row>
    <row r="203" s="5" customFormat="1" hidden="1" spans="1:9">
      <c r="A203" s="8">
        <v>999226217674356</v>
      </c>
      <c r="B203" s="9">
        <v>45196</v>
      </c>
      <c r="C203" s="9">
        <v>45198</v>
      </c>
      <c r="D203" s="5">
        <v>3380</v>
      </c>
      <c r="E203" s="5" t="str">
        <f>VLOOKUP(A203,HOP!A:L,12,0)</f>
        <v>3380.00</v>
      </c>
      <c r="F203" s="5" t="str">
        <f>VLOOKUP(A203,HOP!A:C,3,0)</f>
        <v>3817198</v>
      </c>
      <c r="G203" s="5">
        <f t="shared" si="6"/>
        <v>0</v>
      </c>
      <c r="H203" s="5" t="str">
        <f t="shared" si="7"/>
        <v>，3817198</v>
      </c>
      <c r="I203" s="5" t="str">
        <f>VLOOKUP(A203,HOP!A:U,21,0)</f>
        <v>直采</v>
      </c>
    </row>
    <row r="204" s="5" customFormat="1" hidden="1" spans="1:9">
      <c r="A204" s="8">
        <v>999226219601427</v>
      </c>
      <c r="B204" s="9">
        <v>45197</v>
      </c>
      <c r="C204" s="9">
        <v>45198</v>
      </c>
      <c r="D204" s="5">
        <v>2004</v>
      </c>
      <c r="E204" s="5" t="str">
        <f>VLOOKUP(A204,HOP!A:L,12,0)</f>
        <v>2004.00</v>
      </c>
      <c r="F204" s="5" t="str">
        <f>VLOOKUP(A204,HOP!A:C,3,0)</f>
        <v>3817774</v>
      </c>
      <c r="G204" s="5">
        <f t="shared" si="6"/>
        <v>0</v>
      </c>
      <c r="H204" s="5" t="str">
        <f t="shared" si="7"/>
        <v>，3817774</v>
      </c>
      <c r="I204" s="5" t="str">
        <f>VLOOKUP(A204,HOP!A:U,21,0)</f>
        <v>直采</v>
      </c>
    </row>
    <row r="205" s="5" customFormat="1" spans="1:10">
      <c r="A205" s="8">
        <v>999226219640371</v>
      </c>
      <c r="B205" s="9">
        <v>45197</v>
      </c>
      <c r="C205" s="9">
        <v>45198</v>
      </c>
      <c r="D205" s="10">
        <v>4008</v>
      </c>
      <c r="E205" s="10" t="str">
        <f>VLOOKUP(A205,HOP!A:L,12,0)</f>
        <v>7308.00</v>
      </c>
      <c r="F205" s="10" t="str">
        <f>VLOOKUP(A205,HOP!A:C,3,0)</f>
        <v>3817784</v>
      </c>
      <c r="G205" s="10">
        <f t="shared" si="6"/>
        <v>-3300</v>
      </c>
      <c r="H205" s="10" t="str">
        <f t="shared" si="7"/>
        <v>，3817784</v>
      </c>
      <c r="I205" s="5" t="str">
        <f>VLOOKUP(A205,HOP!A:U,21,0)</f>
        <v>直采</v>
      </c>
      <c r="J205" s="5" t="s">
        <v>12020</v>
      </c>
    </row>
    <row r="206" s="5" customFormat="1" hidden="1" spans="1:9">
      <c r="A206" s="8">
        <v>999226329471867</v>
      </c>
      <c r="B206" s="9">
        <v>45197</v>
      </c>
      <c r="C206" s="9">
        <v>45198</v>
      </c>
      <c r="D206" s="5">
        <v>702</v>
      </c>
      <c r="E206" s="5" t="str">
        <f>VLOOKUP(A206,HOP!A:L,12,0)</f>
        <v>702.00</v>
      </c>
      <c r="F206" s="5" t="str">
        <f>VLOOKUP(A206,HOP!A:C,3,0)</f>
        <v>3827230</v>
      </c>
      <c r="G206" s="5">
        <f t="shared" si="6"/>
        <v>0</v>
      </c>
      <c r="H206" s="5" t="str">
        <f t="shared" si="7"/>
        <v>，3827230</v>
      </c>
      <c r="I206" s="5" t="str">
        <f>VLOOKUP(A206,HOP!A:U,21,0)</f>
        <v>直采</v>
      </c>
    </row>
    <row r="207" s="5" customFormat="1" hidden="1" spans="1:9">
      <c r="A207" s="8">
        <v>999226340313144</v>
      </c>
      <c r="B207" s="9">
        <v>45195</v>
      </c>
      <c r="C207" s="9">
        <v>45198</v>
      </c>
      <c r="D207" s="5">
        <v>7920</v>
      </c>
      <c r="E207" s="5" t="str">
        <f>VLOOKUP(A207,HOP!A:L,12,0)</f>
        <v>7920.00</v>
      </c>
      <c r="F207" s="5" t="str">
        <f>VLOOKUP(A207,HOP!A:C,3,0)</f>
        <v>3831673</v>
      </c>
      <c r="G207" s="5">
        <f t="shared" si="6"/>
        <v>0</v>
      </c>
      <c r="H207" s="5" t="str">
        <f t="shared" si="7"/>
        <v>，3831673</v>
      </c>
      <c r="I207" s="5" t="str">
        <f>VLOOKUP(A207,HOP!A:U,21,0)</f>
        <v>直采</v>
      </c>
    </row>
    <row r="208" s="5" customFormat="1" hidden="1" spans="1:9">
      <c r="A208" s="8">
        <v>999226344960173</v>
      </c>
      <c r="B208" s="9">
        <v>45195</v>
      </c>
      <c r="C208" s="9">
        <v>45198</v>
      </c>
      <c r="D208" s="5">
        <v>6639</v>
      </c>
      <c r="E208" s="5" t="str">
        <f>VLOOKUP(A208,HOP!A:L,12,0)</f>
        <v>6639.00</v>
      </c>
      <c r="F208" s="5" t="str">
        <f>VLOOKUP(A208,HOP!A:C,3,0)</f>
        <v>3834311</v>
      </c>
      <c r="G208" s="5">
        <f t="shared" si="6"/>
        <v>0</v>
      </c>
      <c r="H208" s="5" t="str">
        <f t="shared" si="7"/>
        <v>，3834311</v>
      </c>
      <c r="I208" s="5" t="str">
        <f>VLOOKUP(A208,HOP!A:U,21,0)</f>
        <v>直采</v>
      </c>
    </row>
    <row r="209" s="5" customFormat="1" hidden="1" spans="1:9">
      <c r="A209" s="8">
        <v>999226349486927</v>
      </c>
      <c r="B209" s="9">
        <v>45191</v>
      </c>
      <c r="C209" s="9">
        <v>45198</v>
      </c>
      <c r="D209" s="5">
        <v>0</v>
      </c>
      <c r="E209" s="5" t="e">
        <f>VLOOKUP(A209,HOP!A:L,12,0)</f>
        <v>#N/A</v>
      </c>
      <c r="F209" s="5" t="e">
        <f>VLOOKUP(A209,HOP!A:C,3,0)</f>
        <v>#N/A</v>
      </c>
      <c r="G209" s="5" t="e">
        <f t="shared" si="6"/>
        <v>#N/A</v>
      </c>
      <c r="H209" s="5" t="e">
        <f t="shared" si="7"/>
        <v>#N/A</v>
      </c>
      <c r="I209" s="5" t="e">
        <f>VLOOKUP(A209,HOP!A:U,21,0)</f>
        <v>#N/A</v>
      </c>
    </row>
    <row r="210" s="5" customFormat="1" hidden="1" spans="1:9">
      <c r="A210" s="8">
        <v>999226352036934</v>
      </c>
      <c r="B210" s="9">
        <v>45196</v>
      </c>
      <c r="C210" s="9">
        <v>45198</v>
      </c>
      <c r="D210" s="5">
        <v>700</v>
      </c>
      <c r="E210" s="5" t="str">
        <f>VLOOKUP(A210,HOP!A:L,12,0)</f>
        <v>700.00</v>
      </c>
      <c r="F210" s="5" t="str">
        <f>VLOOKUP(A210,HOP!A:C,3,0)</f>
        <v>3837916</v>
      </c>
      <c r="G210" s="5">
        <f t="shared" si="6"/>
        <v>0</v>
      </c>
      <c r="H210" s="5" t="str">
        <f t="shared" si="7"/>
        <v>，3837916</v>
      </c>
      <c r="I210" s="5" t="str">
        <f>VLOOKUP(A210,HOP!A:U,21,0)</f>
        <v>直采</v>
      </c>
    </row>
    <row r="211" s="5" customFormat="1" hidden="1" spans="1:9">
      <c r="A211" s="8">
        <v>999226357972862</v>
      </c>
      <c r="B211" s="9">
        <v>45196</v>
      </c>
      <c r="C211" s="9">
        <v>45198</v>
      </c>
      <c r="D211" s="5">
        <v>2908</v>
      </c>
      <c r="E211" s="5" t="str">
        <f>VLOOKUP(A211,HOP!A:L,12,0)</f>
        <v>2908.00</v>
      </c>
      <c r="F211" s="5" t="str">
        <f>VLOOKUP(A211,HOP!A:C,3,0)</f>
        <v>3841266</v>
      </c>
      <c r="G211" s="5">
        <f t="shared" si="6"/>
        <v>0</v>
      </c>
      <c r="H211" s="5" t="str">
        <f t="shared" si="7"/>
        <v>，3841266</v>
      </c>
      <c r="I211" s="5" t="str">
        <f>VLOOKUP(A211,HOP!A:U,21,0)</f>
        <v>直采</v>
      </c>
    </row>
    <row r="212" s="5" customFormat="1" hidden="1" spans="1:9">
      <c r="A212" s="8">
        <v>999226362074154</v>
      </c>
      <c r="B212" s="9">
        <v>45194</v>
      </c>
      <c r="C212" s="9">
        <v>45198</v>
      </c>
      <c r="D212" s="5">
        <v>1700</v>
      </c>
      <c r="E212" s="5" t="str">
        <f>VLOOKUP(A212,HOP!A:L,12,0)</f>
        <v>1700.00</v>
      </c>
      <c r="F212" s="5" t="str">
        <f>VLOOKUP(A212,HOP!A:C,3,0)</f>
        <v>3843279</v>
      </c>
      <c r="G212" s="5">
        <f t="shared" si="6"/>
        <v>0</v>
      </c>
      <c r="H212" s="5" t="str">
        <f t="shared" si="7"/>
        <v>，3843279</v>
      </c>
      <c r="I212" s="5" t="str">
        <f>VLOOKUP(A212,HOP!A:U,21,0)</f>
        <v>直采</v>
      </c>
    </row>
    <row r="213" s="5" customFormat="1" hidden="1" spans="1:9">
      <c r="A213" s="8">
        <v>26363279373</v>
      </c>
      <c r="B213" s="9">
        <v>45196</v>
      </c>
      <c r="C213" s="9">
        <v>45198</v>
      </c>
      <c r="D213" s="5">
        <v>3840</v>
      </c>
      <c r="E213" s="5" t="str">
        <f>VLOOKUP(A213,HOP!A:L,12,0)</f>
        <v>3840.00</v>
      </c>
      <c r="F213" s="5" t="str">
        <f>VLOOKUP(A213,HOP!A:C,3,0)</f>
        <v>3844106</v>
      </c>
      <c r="G213" s="5">
        <f t="shared" si="6"/>
        <v>0</v>
      </c>
      <c r="H213" s="5" t="str">
        <f t="shared" si="7"/>
        <v>，3844106</v>
      </c>
      <c r="I213" s="5" t="str">
        <f>VLOOKUP(A213,HOP!A:U,21,0)</f>
        <v>直采</v>
      </c>
    </row>
    <row r="214" s="5" customFormat="1" hidden="1" spans="1:9">
      <c r="A214" s="8">
        <v>999226364692949</v>
      </c>
      <c r="B214" s="9">
        <v>45194</v>
      </c>
      <c r="C214" s="9">
        <v>45198</v>
      </c>
      <c r="D214" s="5">
        <v>6484</v>
      </c>
      <c r="E214" s="5" t="str">
        <f>VLOOKUP(A214,HOP!A:L,12,0)</f>
        <v>6484.00</v>
      </c>
      <c r="F214" s="5" t="str">
        <f>VLOOKUP(A214,HOP!A:C,3,0)</f>
        <v>3845090</v>
      </c>
      <c r="G214" s="5">
        <f t="shared" si="6"/>
        <v>0</v>
      </c>
      <c r="H214" s="5" t="str">
        <f t="shared" si="7"/>
        <v>，3845090</v>
      </c>
      <c r="I214" s="5" t="str">
        <f>VLOOKUP(A214,HOP!A:U,21,0)</f>
        <v>直采</v>
      </c>
    </row>
    <row r="215" s="5" customFormat="1" hidden="1" spans="1:9">
      <c r="A215" s="8">
        <v>999226473069862</v>
      </c>
      <c r="B215" s="9">
        <v>45194</v>
      </c>
      <c r="C215" s="9">
        <v>45198</v>
      </c>
      <c r="D215" s="5">
        <v>5384</v>
      </c>
      <c r="E215" s="5" t="str">
        <f>VLOOKUP(A215,HOP!A:L,12,0)</f>
        <v>5384.00</v>
      </c>
      <c r="F215" s="5" t="str">
        <f>VLOOKUP(A215,HOP!A:C,3,0)</f>
        <v>3846736</v>
      </c>
      <c r="G215" s="5">
        <f t="shared" si="6"/>
        <v>0</v>
      </c>
      <c r="H215" s="5" t="str">
        <f t="shared" si="7"/>
        <v>，3846736</v>
      </c>
      <c r="I215" s="5" t="str">
        <f>VLOOKUP(A215,HOP!A:U,21,0)</f>
        <v>直采</v>
      </c>
    </row>
    <row r="216" s="5" customFormat="1" hidden="1" spans="1:9">
      <c r="A216" s="8">
        <v>999226480353951</v>
      </c>
      <c r="B216" s="9">
        <v>45196</v>
      </c>
      <c r="C216" s="9">
        <v>45198</v>
      </c>
      <c r="D216" s="5">
        <v>2396</v>
      </c>
      <c r="E216" s="5" t="str">
        <f>VLOOKUP(A216,HOP!A:L,12,0)</f>
        <v>2396.00</v>
      </c>
      <c r="F216" s="5" t="str">
        <f>VLOOKUP(A216,HOP!A:C,3,0)</f>
        <v>3848229</v>
      </c>
      <c r="G216" s="5">
        <f t="shared" si="6"/>
        <v>0</v>
      </c>
      <c r="H216" s="5" t="str">
        <f t="shared" si="7"/>
        <v>，3848229</v>
      </c>
      <c r="I216" s="5" t="str">
        <f>VLOOKUP(A216,HOP!A:U,21,0)</f>
        <v>直采</v>
      </c>
    </row>
    <row r="217" s="5" customFormat="1" hidden="1" spans="1:9">
      <c r="A217" s="8">
        <v>999226482362601</v>
      </c>
      <c r="B217" s="9">
        <v>45193</v>
      </c>
      <c r="C217" s="9">
        <v>45198</v>
      </c>
      <c r="D217" s="5">
        <v>6756</v>
      </c>
      <c r="E217" s="5" t="str">
        <f>VLOOKUP(A217,HOP!A:L,12,0)</f>
        <v>6756.00</v>
      </c>
      <c r="F217" s="5" t="str">
        <f>VLOOKUP(A217,HOP!A:C,3,0)</f>
        <v>3848646</v>
      </c>
      <c r="G217" s="5">
        <f t="shared" si="6"/>
        <v>0</v>
      </c>
      <c r="H217" s="5" t="str">
        <f t="shared" si="7"/>
        <v>，3848646</v>
      </c>
      <c r="I217" s="5" t="str">
        <f>VLOOKUP(A217,HOP!A:U,21,0)</f>
        <v>直采</v>
      </c>
    </row>
    <row r="218" s="5" customFormat="1" spans="1:10">
      <c r="A218" s="8">
        <v>999226487439440</v>
      </c>
      <c r="B218" s="9">
        <v>45197</v>
      </c>
      <c r="C218" s="9">
        <v>45198</v>
      </c>
      <c r="D218" s="10">
        <v>3300</v>
      </c>
      <c r="E218" s="10" t="e">
        <f>VLOOKUP(A218,HOP!A:L,12,0)</f>
        <v>#N/A</v>
      </c>
      <c r="F218" s="10">
        <v>3817784</v>
      </c>
      <c r="G218" s="10" t="e">
        <f t="shared" si="6"/>
        <v>#N/A</v>
      </c>
      <c r="H218" s="10" t="str">
        <f t="shared" si="7"/>
        <v>，3817784</v>
      </c>
      <c r="I218" s="5" t="s">
        <v>12018</v>
      </c>
      <c r="J218" s="5" t="s">
        <v>12020</v>
      </c>
    </row>
    <row r="219" s="5" customFormat="1" hidden="1" spans="1:9">
      <c r="A219" s="8">
        <v>999226488346394</v>
      </c>
      <c r="B219" s="9">
        <v>45195</v>
      </c>
      <c r="C219" s="9">
        <v>45198</v>
      </c>
      <c r="D219" s="5">
        <v>1152</v>
      </c>
      <c r="E219" s="5" t="str">
        <f>VLOOKUP(A219,HOP!A:L,12,0)</f>
        <v>1152.00</v>
      </c>
      <c r="F219" s="5" t="str">
        <f>VLOOKUP(A219,HOP!A:C,3,0)</f>
        <v>3850607</v>
      </c>
      <c r="G219" s="5">
        <f t="shared" si="6"/>
        <v>0</v>
      </c>
      <c r="H219" s="5" t="str">
        <f t="shared" si="7"/>
        <v>，3850607</v>
      </c>
      <c r="I219" s="5" t="str">
        <f>VLOOKUP(A219,HOP!A:U,21,0)</f>
        <v>直采</v>
      </c>
    </row>
    <row r="220" s="5" customFormat="1" hidden="1" spans="1:9">
      <c r="A220" s="8">
        <v>999226488360458</v>
      </c>
      <c r="B220" s="9">
        <v>45194</v>
      </c>
      <c r="C220" s="9">
        <v>45198</v>
      </c>
      <c r="D220" s="5">
        <v>5028</v>
      </c>
      <c r="E220" s="5" t="str">
        <f>VLOOKUP(A220,HOP!A:L,12,0)</f>
        <v>5028.00</v>
      </c>
      <c r="F220" s="5" t="str">
        <f>VLOOKUP(A220,HOP!A:C,3,0)</f>
        <v>3850614</v>
      </c>
      <c r="G220" s="5">
        <f t="shared" si="6"/>
        <v>0</v>
      </c>
      <c r="H220" s="5" t="str">
        <f t="shared" si="7"/>
        <v>，3850614</v>
      </c>
      <c r="I220" s="5" t="str">
        <f>VLOOKUP(A220,HOP!A:U,21,0)</f>
        <v>直采</v>
      </c>
    </row>
    <row r="221" s="5" customFormat="1" hidden="1" spans="1:9">
      <c r="A221" s="8">
        <v>999226491547694</v>
      </c>
      <c r="B221" s="9">
        <v>45196</v>
      </c>
      <c r="C221" s="9">
        <v>45198</v>
      </c>
      <c r="D221" s="5">
        <v>798</v>
      </c>
      <c r="E221" s="5" t="str">
        <f>VLOOKUP(A221,HOP!A:L,12,0)</f>
        <v>798.00</v>
      </c>
      <c r="F221" s="5" t="str">
        <f>VLOOKUP(A221,HOP!A:C,3,0)</f>
        <v>3852976</v>
      </c>
      <c r="G221" s="5">
        <f t="shared" si="6"/>
        <v>0</v>
      </c>
      <c r="H221" s="5" t="str">
        <f t="shared" si="7"/>
        <v>，3852976</v>
      </c>
      <c r="I221" s="5" t="str">
        <f>VLOOKUP(A221,HOP!A:U,21,0)</f>
        <v>直采</v>
      </c>
    </row>
    <row r="222" s="5" customFormat="1" hidden="1" spans="1:9">
      <c r="A222" s="8">
        <v>999226492358912</v>
      </c>
      <c r="B222" s="9">
        <v>45197</v>
      </c>
      <c r="C222" s="9">
        <v>45198</v>
      </c>
      <c r="D222" s="5">
        <v>697</v>
      </c>
      <c r="E222" s="5" t="str">
        <f>VLOOKUP(A222,HOP!A:L,12,0)</f>
        <v>697.00</v>
      </c>
      <c r="F222" s="5" t="str">
        <f>VLOOKUP(A222,HOP!A:C,3,0)</f>
        <v>3854004</v>
      </c>
      <c r="G222" s="5">
        <f t="shared" si="6"/>
        <v>0</v>
      </c>
      <c r="H222" s="5" t="str">
        <f t="shared" si="7"/>
        <v>，3854004</v>
      </c>
      <c r="I222" s="5" t="str">
        <f>VLOOKUP(A222,HOP!A:U,21,0)</f>
        <v>直采</v>
      </c>
    </row>
    <row r="223" s="5" customFormat="1" hidden="1" spans="1:9">
      <c r="A223" s="8">
        <v>999226492733157</v>
      </c>
      <c r="B223" s="9">
        <v>45195</v>
      </c>
      <c r="C223" s="9">
        <v>45198</v>
      </c>
      <c r="D223" s="5">
        <v>1197</v>
      </c>
      <c r="E223" s="5" t="str">
        <f>VLOOKUP(A223,HOP!A:L,12,0)</f>
        <v>1197.00</v>
      </c>
      <c r="F223" s="5" t="str">
        <f>VLOOKUP(A223,HOP!A:C,3,0)</f>
        <v>3854273</v>
      </c>
      <c r="G223" s="5">
        <f t="shared" si="6"/>
        <v>0</v>
      </c>
      <c r="H223" s="5" t="str">
        <f t="shared" si="7"/>
        <v>，3854273</v>
      </c>
      <c r="I223" s="5" t="str">
        <f>VLOOKUP(A223,HOP!A:U,21,0)</f>
        <v>直采</v>
      </c>
    </row>
    <row r="224" s="5" customFormat="1" hidden="1" spans="1:9">
      <c r="A224" s="8">
        <v>999226495770894</v>
      </c>
      <c r="B224" s="9">
        <v>45196</v>
      </c>
      <c r="C224" s="9">
        <v>45198</v>
      </c>
      <c r="D224" s="5">
        <v>0</v>
      </c>
      <c r="E224" s="5" t="e">
        <f>VLOOKUP(A224,HOP!A:L,12,0)</f>
        <v>#N/A</v>
      </c>
      <c r="F224" s="5" t="e">
        <f>VLOOKUP(A224,HOP!A:C,3,0)</f>
        <v>#N/A</v>
      </c>
      <c r="G224" s="5" t="e">
        <f t="shared" si="6"/>
        <v>#N/A</v>
      </c>
      <c r="H224" s="5" t="e">
        <f t="shared" si="7"/>
        <v>#N/A</v>
      </c>
      <c r="I224" s="5" t="e">
        <f>VLOOKUP(A224,HOP!A:U,21,0)</f>
        <v>#N/A</v>
      </c>
    </row>
    <row r="225" s="5" customFormat="1" hidden="1" spans="1:9">
      <c r="A225" s="8">
        <v>999226496108691</v>
      </c>
      <c r="B225" s="9">
        <v>45196</v>
      </c>
      <c r="C225" s="9">
        <v>45198</v>
      </c>
      <c r="D225" s="5">
        <v>4500</v>
      </c>
      <c r="E225" s="5" t="str">
        <f>VLOOKUP(A225,HOP!A:L,12,0)</f>
        <v>4500.00</v>
      </c>
      <c r="F225" s="5" t="str">
        <f>VLOOKUP(A225,HOP!A:C,3,0)</f>
        <v>3858941</v>
      </c>
      <c r="G225" s="5">
        <f t="shared" si="6"/>
        <v>0</v>
      </c>
      <c r="H225" s="5" t="str">
        <f t="shared" si="7"/>
        <v>，3858941</v>
      </c>
      <c r="I225" s="5" t="str">
        <f>VLOOKUP(A225,HOP!A:U,21,0)</f>
        <v>直采</v>
      </c>
    </row>
    <row r="226" s="5" customFormat="1" hidden="1" spans="1:9">
      <c r="A226" s="8">
        <v>999226499482147</v>
      </c>
      <c r="B226" s="9">
        <v>45190</v>
      </c>
      <c r="C226" s="9">
        <v>45198</v>
      </c>
      <c r="D226" s="5">
        <v>26912</v>
      </c>
      <c r="E226" s="5" t="str">
        <f>VLOOKUP(A226,HOP!A:L,12,0)</f>
        <v>26912.00</v>
      </c>
      <c r="F226" s="5" t="str">
        <f>VLOOKUP(A226,HOP!A:C,3,0)</f>
        <v>3862834</v>
      </c>
      <c r="G226" s="5">
        <f t="shared" si="6"/>
        <v>0</v>
      </c>
      <c r="H226" s="5" t="str">
        <f t="shared" si="7"/>
        <v>，3862834</v>
      </c>
      <c r="I226" s="5" t="str">
        <f>VLOOKUP(A226,HOP!A:U,21,0)</f>
        <v>直采</v>
      </c>
    </row>
    <row r="227" s="5" customFormat="1" hidden="1" spans="1:9">
      <c r="A227" s="8">
        <v>999226499926464</v>
      </c>
      <c r="B227" s="9">
        <v>45193</v>
      </c>
      <c r="C227" s="9">
        <v>45198</v>
      </c>
      <c r="D227" s="5">
        <v>0</v>
      </c>
      <c r="E227" s="5" t="e">
        <f>VLOOKUP(A227,HOP!A:L,12,0)</f>
        <v>#N/A</v>
      </c>
      <c r="F227" s="5" t="e">
        <f>VLOOKUP(A227,HOP!A:C,3,0)</f>
        <v>#N/A</v>
      </c>
      <c r="G227" s="5" t="e">
        <f t="shared" si="6"/>
        <v>#N/A</v>
      </c>
      <c r="H227" s="5" t="e">
        <f t="shared" si="7"/>
        <v>#N/A</v>
      </c>
      <c r="I227" s="5" t="e">
        <f>VLOOKUP(A227,HOP!A:U,21,0)</f>
        <v>#N/A</v>
      </c>
    </row>
    <row r="228" s="5" customFormat="1" hidden="1" spans="1:9">
      <c r="A228" s="8">
        <v>999226499960234</v>
      </c>
      <c r="B228" s="9">
        <v>45196</v>
      </c>
      <c r="C228" s="9">
        <v>45198</v>
      </c>
      <c r="D228" s="5">
        <v>6356</v>
      </c>
      <c r="E228" s="5" t="str">
        <f>VLOOKUP(A228,HOP!A:L,12,0)</f>
        <v>6356.00</v>
      </c>
      <c r="F228" s="5" t="str">
        <f>VLOOKUP(A228,HOP!A:C,3,0)</f>
        <v>3863417</v>
      </c>
      <c r="G228" s="5">
        <f t="shared" si="6"/>
        <v>0</v>
      </c>
      <c r="H228" s="5" t="str">
        <f t="shared" si="7"/>
        <v>，3863417</v>
      </c>
      <c r="I228" s="5" t="str">
        <f>VLOOKUP(A228,HOP!A:U,21,0)</f>
        <v>直采</v>
      </c>
    </row>
    <row r="229" s="5" customFormat="1" hidden="1" spans="1:9">
      <c r="A229" s="8">
        <v>999226501992774</v>
      </c>
      <c r="B229" s="9">
        <v>45195</v>
      </c>
      <c r="C229" s="9">
        <v>45198</v>
      </c>
      <c r="D229" s="5">
        <v>1275</v>
      </c>
      <c r="E229" s="5" t="str">
        <f>VLOOKUP(A229,HOP!A:L,12,0)</f>
        <v>1275.00</v>
      </c>
      <c r="F229" s="5" t="str">
        <f>VLOOKUP(A229,HOP!A:C,3,0)</f>
        <v>3865943</v>
      </c>
      <c r="G229" s="5">
        <f t="shared" si="6"/>
        <v>0</v>
      </c>
      <c r="H229" s="5" t="str">
        <f t="shared" si="7"/>
        <v>，3865943</v>
      </c>
      <c r="I229" s="5" t="str">
        <f>VLOOKUP(A229,HOP!A:U,21,0)</f>
        <v>直采</v>
      </c>
    </row>
    <row r="230" s="5" customFormat="1" hidden="1" spans="1:9">
      <c r="A230" s="8">
        <v>999226503296596</v>
      </c>
      <c r="B230" s="9">
        <v>45196</v>
      </c>
      <c r="C230" s="9">
        <v>45198</v>
      </c>
      <c r="D230" s="5">
        <v>851.4</v>
      </c>
      <c r="E230" s="5" t="str">
        <f>VLOOKUP(A230,HOP!A:L,12,0)</f>
        <v>851.40</v>
      </c>
      <c r="F230" s="5" t="str">
        <f>VLOOKUP(A230,HOP!A:C,3,0)</f>
        <v>3867526</v>
      </c>
      <c r="G230" s="5">
        <f t="shared" si="6"/>
        <v>0</v>
      </c>
      <c r="H230" s="5" t="str">
        <f t="shared" si="7"/>
        <v>，3867526</v>
      </c>
      <c r="I230" s="5" t="str">
        <f>VLOOKUP(A230,HOP!A:U,21,0)</f>
        <v>直采</v>
      </c>
    </row>
    <row r="231" s="5" customFormat="1" hidden="1" spans="1:9">
      <c r="A231" s="8">
        <v>999226569986861</v>
      </c>
      <c r="B231" s="9">
        <v>45196</v>
      </c>
      <c r="C231" s="9">
        <v>45198</v>
      </c>
      <c r="D231" s="5">
        <v>3920</v>
      </c>
      <c r="E231" s="5" t="str">
        <f>VLOOKUP(A231,HOP!A:L,12,0)</f>
        <v>3920.00</v>
      </c>
      <c r="F231" s="5" t="str">
        <f>VLOOKUP(A231,HOP!A:C,3,0)</f>
        <v>3870525</v>
      </c>
      <c r="G231" s="5">
        <f t="shared" si="6"/>
        <v>0</v>
      </c>
      <c r="H231" s="5" t="str">
        <f t="shared" si="7"/>
        <v>，3870525</v>
      </c>
      <c r="I231" s="5" t="str">
        <f>VLOOKUP(A231,HOP!A:U,21,0)</f>
        <v>直采</v>
      </c>
    </row>
    <row r="232" s="5" customFormat="1" hidden="1" spans="1:9">
      <c r="A232" s="8">
        <v>999226570842969</v>
      </c>
      <c r="B232" s="9">
        <v>45194</v>
      </c>
      <c r="C232" s="9">
        <v>45198</v>
      </c>
      <c r="D232" s="5">
        <v>1430</v>
      </c>
      <c r="E232" s="5" t="str">
        <f>VLOOKUP(A232,HOP!A:L,12,0)</f>
        <v>1430.00</v>
      </c>
      <c r="F232" s="5" t="str">
        <f>VLOOKUP(A232,HOP!A:C,3,0)</f>
        <v>3870907</v>
      </c>
      <c r="G232" s="5">
        <f t="shared" si="6"/>
        <v>0</v>
      </c>
      <c r="H232" s="5" t="str">
        <f t="shared" si="7"/>
        <v>，3870907</v>
      </c>
      <c r="I232" s="5" t="str">
        <f>VLOOKUP(A232,HOP!A:U,21,0)</f>
        <v>直采</v>
      </c>
    </row>
    <row r="233" s="5" customFormat="1" hidden="1" spans="1:9">
      <c r="A233" s="8">
        <v>999226598246966</v>
      </c>
      <c r="B233" s="9">
        <v>45196</v>
      </c>
      <c r="C233" s="9">
        <v>45198</v>
      </c>
      <c r="D233" s="5">
        <v>5064</v>
      </c>
      <c r="E233" s="5" t="str">
        <f>VLOOKUP(A233,HOP!A:L,12,0)</f>
        <v>5064.00</v>
      </c>
      <c r="F233" s="5" t="str">
        <f>VLOOKUP(A233,HOP!A:C,3,0)</f>
        <v>3873579</v>
      </c>
      <c r="G233" s="5">
        <f t="shared" si="6"/>
        <v>0</v>
      </c>
      <c r="H233" s="5" t="str">
        <f t="shared" si="7"/>
        <v>，3873579</v>
      </c>
      <c r="I233" s="5" t="str">
        <f>VLOOKUP(A233,HOP!A:U,21,0)</f>
        <v>直采</v>
      </c>
    </row>
    <row r="234" s="5" customFormat="1" hidden="1" spans="1:9">
      <c r="A234" s="8">
        <v>999226601563379</v>
      </c>
      <c r="B234" s="9">
        <v>45196</v>
      </c>
      <c r="C234" s="9">
        <v>45198</v>
      </c>
      <c r="D234" s="5">
        <v>5826</v>
      </c>
      <c r="E234" s="5" t="str">
        <f>VLOOKUP(A234,HOP!A:L,12,0)</f>
        <v>5826.00</v>
      </c>
      <c r="F234" s="5" t="str">
        <f>VLOOKUP(A234,HOP!A:C,3,0)</f>
        <v>3874703</v>
      </c>
      <c r="G234" s="5">
        <f t="shared" si="6"/>
        <v>0</v>
      </c>
      <c r="H234" s="5" t="str">
        <f t="shared" si="7"/>
        <v>，3874703</v>
      </c>
      <c r="I234" s="5" t="str">
        <f>VLOOKUP(A234,HOP!A:U,21,0)</f>
        <v>直采</v>
      </c>
    </row>
    <row r="235" s="5" customFormat="1" hidden="1" spans="1:9">
      <c r="A235" s="8">
        <v>999226602147634</v>
      </c>
      <c r="B235" s="9">
        <v>45197</v>
      </c>
      <c r="C235" s="9">
        <v>45198</v>
      </c>
      <c r="D235" s="5">
        <v>890</v>
      </c>
      <c r="E235" s="5" t="str">
        <f>VLOOKUP(A235,HOP!A:L,12,0)</f>
        <v>890.00</v>
      </c>
      <c r="F235" s="5" t="str">
        <f>VLOOKUP(A235,HOP!A:C,3,0)</f>
        <v>3874948</v>
      </c>
      <c r="G235" s="5">
        <f t="shared" si="6"/>
        <v>0</v>
      </c>
      <c r="H235" s="5" t="str">
        <f t="shared" si="7"/>
        <v>，3874948</v>
      </c>
      <c r="I235" s="5" t="str">
        <f>VLOOKUP(A235,HOP!A:U,21,0)</f>
        <v>直采</v>
      </c>
    </row>
    <row r="236" s="5" customFormat="1" hidden="1" spans="1:9">
      <c r="A236" s="8">
        <v>999226605736441</v>
      </c>
      <c r="B236" s="9">
        <v>45196</v>
      </c>
      <c r="C236" s="9">
        <v>45198</v>
      </c>
      <c r="D236" s="5">
        <v>1676</v>
      </c>
      <c r="E236" s="5" t="str">
        <f>VLOOKUP(A236,HOP!A:L,12,0)</f>
        <v>1676.00</v>
      </c>
      <c r="F236" s="5" t="str">
        <f>VLOOKUP(A236,HOP!A:C,3,0)</f>
        <v>3876495</v>
      </c>
      <c r="G236" s="5">
        <f t="shared" si="6"/>
        <v>0</v>
      </c>
      <c r="H236" s="5" t="str">
        <f t="shared" si="7"/>
        <v>，3876495</v>
      </c>
      <c r="I236" s="5" t="str">
        <f>VLOOKUP(A236,HOP!A:U,21,0)</f>
        <v>直采</v>
      </c>
    </row>
    <row r="237" s="5" customFormat="1" hidden="1" spans="1:9">
      <c r="A237" s="8">
        <v>999226607839198</v>
      </c>
      <c r="B237" s="9">
        <v>45193</v>
      </c>
      <c r="C237" s="9">
        <v>45198</v>
      </c>
      <c r="D237" s="5">
        <v>6286</v>
      </c>
      <c r="E237" s="5" t="str">
        <f>VLOOKUP(A237,HOP!A:L,12,0)</f>
        <v>6286.00</v>
      </c>
      <c r="F237" s="5" t="str">
        <f>VLOOKUP(A237,HOP!A:C,3,0)</f>
        <v>3877715</v>
      </c>
      <c r="G237" s="5">
        <f t="shared" si="6"/>
        <v>0</v>
      </c>
      <c r="H237" s="5" t="str">
        <f t="shared" si="7"/>
        <v>，3877715</v>
      </c>
      <c r="I237" s="5" t="str">
        <f>VLOOKUP(A237,HOP!A:U,21,0)</f>
        <v>直采</v>
      </c>
    </row>
    <row r="238" s="6" customFormat="1" hidden="1" spans="1:10">
      <c r="A238" s="11">
        <v>999225948563459</v>
      </c>
      <c r="B238" s="12">
        <v>45196</v>
      </c>
      <c r="C238" s="12">
        <v>45198</v>
      </c>
      <c r="D238" s="6">
        <v>437.4</v>
      </c>
      <c r="E238" s="6">
        <v>437.4</v>
      </c>
      <c r="F238" s="6" t="str">
        <f>VLOOKUP(A238,HOP!A:C,3,0)</f>
        <v>3760496</v>
      </c>
      <c r="G238" s="6">
        <f t="shared" si="6"/>
        <v>0</v>
      </c>
      <c r="H238" s="6" t="str">
        <f t="shared" si="7"/>
        <v>，3760496</v>
      </c>
      <c r="I238" s="6" t="str">
        <f>VLOOKUP(A238,HOP!A:U,21,0)</f>
        <v>直采</v>
      </c>
      <c r="J238" s="6" t="s">
        <v>12021</v>
      </c>
    </row>
    <row r="239" s="5" customFormat="1" hidden="1" spans="1:9">
      <c r="A239" s="8">
        <v>999226610845515</v>
      </c>
      <c r="B239" s="9">
        <v>45196</v>
      </c>
      <c r="C239" s="9">
        <v>45198</v>
      </c>
      <c r="D239" s="5">
        <v>768</v>
      </c>
      <c r="E239" s="5" t="str">
        <f>VLOOKUP(A239,HOP!A:L,12,0)</f>
        <v>768.00</v>
      </c>
      <c r="F239" s="5" t="str">
        <f>VLOOKUP(A239,HOP!A:C,3,0)</f>
        <v>3879159</v>
      </c>
      <c r="G239" s="5">
        <f t="shared" si="6"/>
        <v>0</v>
      </c>
      <c r="H239" s="5" t="str">
        <f t="shared" si="7"/>
        <v>，3879159</v>
      </c>
      <c r="I239" s="5" t="str">
        <f>VLOOKUP(A239,HOP!A:U,21,0)</f>
        <v>直采</v>
      </c>
    </row>
    <row r="240" s="5" customFormat="1" hidden="1" spans="1:9">
      <c r="A240" s="8">
        <v>999226612331116</v>
      </c>
      <c r="B240" s="9">
        <v>45194</v>
      </c>
      <c r="C240" s="9">
        <v>45198</v>
      </c>
      <c r="D240" s="5">
        <v>8979</v>
      </c>
      <c r="E240" s="5" t="str">
        <f>VLOOKUP(A240,HOP!A:L,12,0)</f>
        <v>8979.00</v>
      </c>
      <c r="F240" s="5" t="str">
        <f>VLOOKUP(A240,HOP!A:C,3,0)</f>
        <v>3879503</v>
      </c>
      <c r="G240" s="5">
        <f t="shared" si="6"/>
        <v>0</v>
      </c>
      <c r="H240" s="5" t="str">
        <f t="shared" si="7"/>
        <v>，3879503</v>
      </c>
      <c r="I240" s="5" t="str">
        <f>VLOOKUP(A240,HOP!A:U,21,0)</f>
        <v>直采</v>
      </c>
    </row>
    <row r="241" s="5" customFormat="1" hidden="1" spans="1:9">
      <c r="A241" s="8">
        <v>999226617904665</v>
      </c>
      <c r="B241" s="9">
        <v>45196</v>
      </c>
      <c r="C241" s="9">
        <v>45198</v>
      </c>
      <c r="D241" s="5">
        <v>678</v>
      </c>
      <c r="E241" s="5" t="str">
        <f>VLOOKUP(A241,HOP!A:L,12,0)</f>
        <v>678.00</v>
      </c>
      <c r="F241" s="5" t="str">
        <f>VLOOKUP(A241,HOP!A:C,3,0)</f>
        <v>3880856</v>
      </c>
      <c r="G241" s="5">
        <f t="shared" si="6"/>
        <v>0</v>
      </c>
      <c r="H241" s="5" t="str">
        <f t="shared" si="7"/>
        <v>，3880856</v>
      </c>
      <c r="I241" s="5" t="str">
        <f>VLOOKUP(A241,HOP!A:U,21,0)</f>
        <v>直采</v>
      </c>
    </row>
    <row r="242" s="5" customFormat="1" hidden="1" spans="1:9">
      <c r="A242" s="8">
        <v>999226621353044</v>
      </c>
      <c r="B242" s="9">
        <v>45195</v>
      </c>
      <c r="C242" s="9">
        <v>45198</v>
      </c>
      <c r="D242" s="5">
        <v>4106</v>
      </c>
      <c r="E242" s="5" t="str">
        <f>VLOOKUP(A242,HOP!A:L,12,0)</f>
        <v>4106.00</v>
      </c>
      <c r="F242" s="5" t="str">
        <f>VLOOKUP(A242,HOP!A:C,3,0)</f>
        <v>3881701</v>
      </c>
      <c r="G242" s="5">
        <f t="shared" si="6"/>
        <v>0</v>
      </c>
      <c r="H242" s="5" t="str">
        <f t="shared" si="7"/>
        <v>，3881701</v>
      </c>
      <c r="I242" s="5" t="str">
        <f>VLOOKUP(A242,HOP!A:U,21,0)</f>
        <v>直采</v>
      </c>
    </row>
    <row r="243" s="5" customFormat="1" hidden="1" spans="1:9">
      <c r="A243" s="8">
        <v>999226625017737</v>
      </c>
      <c r="B243" s="9">
        <v>45196</v>
      </c>
      <c r="C243" s="9">
        <v>45198</v>
      </c>
      <c r="D243" s="5">
        <v>1394</v>
      </c>
      <c r="E243" s="5" t="str">
        <f>VLOOKUP(A243,HOP!A:L,12,0)</f>
        <v>1394.00</v>
      </c>
      <c r="F243" s="5" t="str">
        <f>VLOOKUP(A243,HOP!A:C,3,0)</f>
        <v>3883682</v>
      </c>
      <c r="G243" s="5">
        <f t="shared" si="6"/>
        <v>0</v>
      </c>
      <c r="H243" s="5" t="str">
        <f t="shared" si="7"/>
        <v>，3883682</v>
      </c>
      <c r="I243" s="5" t="str">
        <f>VLOOKUP(A243,HOP!A:U,21,0)</f>
        <v>直采</v>
      </c>
    </row>
    <row r="244" s="5" customFormat="1" hidden="1" spans="1:9">
      <c r="A244" s="8">
        <v>999226634711554</v>
      </c>
      <c r="B244" s="9">
        <v>45196</v>
      </c>
      <c r="C244" s="9">
        <v>45198</v>
      </c>
      <c r="D244" s="5">
        <v>2486</v>
      </c>
      <c r="E244" s="5" t="str">
        <f>VLOOKUP(A244,HOP!A:L,12,0)</f>
        <v>2486.00</v>
      </c>
      <c r="F244" s="5" t="str">
        <f>VLOOKUP(A244,HOP!A:C,3,0)</f>
        <v>3886956</v>
      </c>
      <c r="G244" s="5">
        <f t="shared" si="6"/>
        <v>0</v>
      </c>
      <c r="H244" s="5" t="str">
        <f t="shared" si="7"/>
        <v>，3886956</v>
      </c>
      <c r="I244" s="5" t="str">
        <f>VLOOKUP(A244,HOP!A:U,21,0)</f>
        <v>直采</v>
      </c>
    </row>
    <row r="245" s="5" customFormat="1" hidden="1" spans="1:9">
      <c r="A245" s="8">
        <v>999226640888016</v>
      </c>
      <c r="B245" s="9">
        <v>45197</v>
      </c>
      <c r="C245" s="9">
        <v>45198</v>
      </c>
      <c r="D245" s="5">
        <v>486</v>
      </c>
      <c r="E245" s="5" t="str">
        <f>VLOOKUP(A245,HOP!A:L,12,0)</f>
        <v>486.00</v>
      </c>
      <c r="F245" s="5" t="str">
        <f>VLOOKUP(A245,HOP!A:C,3,0)</f>
        <v>3888874</v>
      </c>
      <c r="G245" s="5">
        <f t="shared" si="6"/>
        <v>0</v>
      </c>
      <c r="H245" s="5" t="str">
        <f t="shared" si="7"/>
        <v>，3888874</v>
      </c>
      <c r="I245" s="5" t="str">
        <f>VLOOKUP(A245,HOP!A:U,21,0)</f>
        <v>直采</v>
      </c>
    </row>
    <row r="246" s="5" customFormat="1" hidden="1" spans="1:9">
      <c r="A246" s="8">
        <v>999226640909221</v>
      </c>
      <c r="B246" s="9">
        <v>45196</v>
      </c>
      <c r="C246" s="9">
        <v>45198</v>
      </c>
      <c r="D246" s="5">
        <v>3336</v>
      </c>
      <c r="E246" s="5" t="str">
        <f>VLOOKUP(A246,HOP!A:L,12,0)</f>
        <v>3336.00</v>
      </c>
      <c r="F246" s="5" t="str">
        <f>VLOOKUP(A246,HOP!A:C,3,0)</f>
        <v>3888876</v>
      </c>
      <c r="G246" s="5">
        <f t="shared" si="6"/>
        <v>0</v>
      </c>
      <c r="H246" s="5" t="str">
        <f t="shared" si="7"/>
        <v>，3888876</v>
      </c>
      <c r="I246" s="5" t="str">
        <f>VLOOKUP(A246,HOP!A:U,21,0)</f>
        <v>直采</v>
      </c>
    </row>
    <row r="247" s="5" customFormat="1" hidden="1" spans="1:9">
      <c r="A247" s="8">
        <v>999226647606885</v>
      </c>
      <c r="B247" s="9">
        <v>45195</v>
      </c>
      <c r="C247" s="9">
        <v>45198</v>
      </c>
      <c r="D247" s="5">
        <v>2294</v>
      </c>
      <c r="E247" s="5" t="str">
        <f>VLOOKUP(A247,HOP!A:L,12,0)</f>
        <v>2294.00</v>
      </c>
      <c r="F247" s="5" t="str">
        <f>VLOOKUP(A247,HOP!A:C,3,0)</f>
        <v>3891273</v>
      </c>
      <c r="G247" s="5">
        <f t="shared" si="6"/>
        <v>0</v>
      </c>
      <c r="H247" s="5" t="str">
        <f t="shared" si="7"/>
        <v>，3891273</v>
      </c>
      <c r="I247" s="5" t="str">
        <f>VLOOKUP(A247,HOP!A:U,21,0)</f>
        <v>直采</v>
      </c>
    </row>
    <row r="248" s="5" customFormat="1" hidden="1" spans="1:9">
      <c r="A248" s="8">
        <v>999226657517691</v>
      </c>
      <c r="B248" s="9">
        <v>45196</v>
      </c>
      <c r="C248" s="9">
        <v>45198</v>
      </c>
      <c r="D248" s="5">
        <v>1514</v>
      </c>
      <c r="E248" s="5" t="str">
        <f>VLOOKUP(A248,HOP!A:L,12,0)</f>
        <v>1514.00</v>
      </c>
      <c r="F248" s="5" t="str">
        <f>VLOOKUP(A248,HOP!A:C,3,0)</f>
        <v>3892859</v>
      </c>
      <c r="G248" s="5">
        <f t="shared" si="6"/>
        <v>0</v>
      </c>
      <c r="H248" s="5" t="str">
        <f t="shared" si="7"/>
        <v>，3892859</v>
      </c>
      <c r="I248" s="5" t="str">
        <f>VLOOKUP(A248,HOP!A:U,21,0)</f>
        <v>直采</v>
      </c>
    </row>
    <row r="249" s="5" customFormat="1" hidden="1" spans="1:9">
      <c r="A249" s="8">
        <v>999226666569024</v>
      </c>
      <c r="B249" s="9">
        <v>45195</v>
      </c>
      <c r="C249" s="9">
        <v>45198</v>
      </c>
      <c r="D249" s="5">
        <v>3867</v>
      </c>
      <c r="E249" s="5" t="str">
        <f>VLOOKUP(A249,HOP!A:L,12,0)</f>
        <v>3867.00</v>
      </c>
      <c r="F249" s="5" t="str">
        <f>VLOOKUP(A249,HOP!A:C,3,0)</f>
        <v>3895430</v>
      </c>
      <c r="G249" s="5">
        <f t="shared" si="6"/>
        <v>0</v>
      </c>
      <c r="H249" s="5" t="str">
        <f t="shared" si="7"/>
        <v>，3895430</v>
      </c>
      <c r="I249" s="5" t="str">
        <f>VLOOKUP(A249,HOP!A:U,21,0)</f>
        <v>直采</v>
      </c>
    </row>
    <row r="250" s="5" customFormat="1" hidden="1" spans="1:9">
      <c r="A250" s="8">
        <v>999226669819798</v>
      </c>
      <c r="B250" s="9">
        <v>45189</v>
      </c>
      <c r="C250" s="9">
        <v>45198</v>
      </c>
      <c r="D250" s="5">
        <v>0</v>
      </c>
      <c r="E250" s="5" t="e">
        <f>VLOOKUP(A250,HOP!A:L,12,0)</f>
        <v>#N/A</v>
      </c>
      <c r="F250" s="5" t="e">
        <f>VLOOKUP(A250,HOP!A:C,3,0)</f>
        <v>#N/A</v>
      </c>
      <c r="G250" s="5" t="e">
        <f t="shared" si="6"/>
        <v>#N/A</v>
      </c>
      <c r="H250" s="5" t="e">
        <f t="shared" si="7"/>
        <v>#N/A</v>
      </c>
      <c r="I250" s="5" t="e">
        <f>VLOOKUP(A250,HOP!A:U,21,0)</f>
        <v>#N/A</v>
      </c>
    </row>
    <row r="251" s="5" customFormat="1" hidden="1" spans="1:9">
      <c r="A251" s="8">
        <v>999226669894296</v>
      </c>
      <c r="B251" s="9">
        <v>45195</v>
      </c>
      <c r="C251" s="9">
        <v>45198</v>
      </c>
      <c r="D251" s="5">
        <v>1971</v>
      </c>
      <c r="E251" s="5" t="str">
        <f>VLOOKUP(A251,HOP!A:L,12,0)</f>
        <v>1971.00</v>
      </c>
      <c r="F251" s="5" t="str">
        <f>VLOOKUP(A251,HOP!A:C,3,0)</f>
        <v>3896630</v>
      </c>
      <c r="G251" s="5">
        <f t="shared" si="6"/>
        <v>0</v>
      </c>
      <c r="H251" s="5" t="str">
        <f t="shared" si="7"/>
        <v>，3896630</v>
      </c>
      <c r="I251" s="5" t="str">
        <f>VLOOKUP(A251,HOP!A:U,21,0)</f>
        <v>直采</v>
      </c>
    </row>
    <row r="252" s="5" customFormat="1" hidden="1" spans="1:9">
      <c r="A252" s="8">
        <v>999226673636002</v>
      </c>
      <c r="B252" s="9">
        <v>45196</v>
      </c>
      <c r="C252" s="9">
        <v>45198</v>
      </c>
      <c r="D252" s="5">
        <v>1530</v>
      </c>
      <c r="E252" s="5" t="str">
        <f>VLOOKUP(A252,HOP!A:L,12,0)</f>
        <v>1530.00</v>
      </c>
      <c r="F252" s="5" t="str">
        <f>VLOOKUP(A252,HOP!A:C,3,0)</f>
        <v>3898314</v>
      </c>
      <c r="G252" s="5">
        <f t="shared" si="6"/>
        <v>0</v>
      </c>
      <c r="H252" s="5" t="str">
        <f t="shared" si="7"/>
        <v>，3898314</v>
      </c>
      <c r="I252" s="5" t="str">
        <f>VLOOKUP(A252,HOP!A:U,21,0)</f>
        <v>直采</v>
      </c>
    </row>
    <row r="253" s="5" customFormat="1" hidden="1" spans="1:9">
      <c r="A253" s="8">
        <v>999226702846436</v>
      </c>
      <c r="B253" s="9">
        <v>45196</v>
      </c>
      <c r="C253" s="9">
        <v>45198</v>
      </c>
      <c r="D253" s="5">
        <v>780</v>
      </c>
      <c r="E253" s="5" t="str">
        <f>VLOOKUP(A253,HOP!A:L,12,0)</f>
        <v>780.00</v>
      </c>
      <c r="F253" s="5" t="str">
        <f>VLOOKUP(A253,HOP!A:C,3,0)</f>
        <v>3898990</v>
      </c>
      <c r="G253" s="5">
        <f t="shared" si="6"/>
        <v>0</v>
      </c>
      <c r="H253" s="5" t="str">
        <f t="shared" si="7"/>
        <v>，3898990</v>
      </c>
      <c r="I253" s="5" t="str">
        <f>VLOOKUP(A253,HOP!A:U,21,0)</f>
        <v>直采</v>
      </c>
    </row>
    <row r="254" s="5" customFormat="1" hidden="1" spans="1:9">
      <c r="A254" s="8">
        <v>999226705800203</v>
      </c>
      <c r="B254" s="9">
        <v>45197</v>
      </c>
      <c r="C254" s="9">
        <v>45198</v>
      </c>
      <c r="D254" s="5">
        <v>873</v>
      </c>
      <c r="E254" s="5" t="str">
        <f>VLOOKUP(A254,HOP!A:L,12,0)</f>
        <v>873.00</v>
      </c>
      <c r="F254" s="5" t="str">
        <f>VLOOKUP(A254,HOP!A:C,3,0)</f>
        <v>3899733</v>
      </c>
      <c r="G254" s="5">
        <f t="shared" si="6"/>
        <v>0</v>
      </c>
      <c r="H254" s="5" t="str">
        <f t="shared" si="7"/>
        <v>，3899733</v>
      </c>
      <c r="I254" s="5" t="str">
        <f>VLOOKUP(A254,HOP!A:U,21,0)</f>
        <v>直采</v>
      </c>
    </row>
    <row r="255" s="5" customFormat="1" hidden="1" spans="1:9">
      <c r="A255" s="8">
        <v>999226711002658</v>
      </c>
      <c r="B255" s="9">
        <v>45197</v>
      </c>
      <c r="C255" s="9">
        <v>45198</v>
      </c>
      <c r="D255" s="5">
        <v>388</v>
      </c>
      <c r="E255" s="5" t="str">
        <f>VLOOKUP(A255,HOP!A:L,12,0)</f>
        <v>388.00</v>
      </c>
      <c r="F255" s="5" t="str">
        <f>VLOOKUP(A255,HOP!A:C,3,0)</f>
        <v>3901390</v>
      </c>
      <c r="G255" s="5">
        <f t="shared" si="6"/>
        <v>0</v>
      </c>
      <c r="H255" s="5" t="str">
        <f t="shared" si="7"/>
        <v>，3901390</v>
      </c>
      <c r="I255" s="5" t="str">
        <f>VLOOKUP(A255,HOP!A:U,21,0)</f>
        <v>直采</v>
      </c>
    </row>
    <row r="256" s="5" customFormat="1" hidden="1" spans="1:9">
      <c r="A256" s="8">
        <v>999226704746623</v>
      </c>
      <c r="B256" s="9">
        <v>45197</v>
      </c>
      <c r="C256" s="9">
        <v>45198</v>
      </c>
      <c r="D256" s="5">
        <v>200</v>
      </c>
      <c r="E256" s="5">
        <v>200</v>
      </c>
      <c r="F256" s="5">
        <v>3901723</v>
      </c>
      <c r="G256" s="5">
        <f t="shared" si="6"/>
        <v>0</v>
      </c>
      <c r="H256" s="5" t="str">
        <f t="shared" si="7"/>
        <v>，3901723</v>
      </c>
      <c r="I256" s="5" t="s">
        <v>12018</v>
      </c>
    </row>
    <row r="257" s="5" customFormat="1" hidden="1" spans="1:9">
      <c r="A257" s="8">
        <v>999226714525715</v>
      </c>
      <c r="B257" s="9">
        <v>45195</v>
      </c>
      <c r="C257" s="9">
        <v>45198</v>
      </c>
      <c r="D257" s="5">
        <v>6400</v>
      </c>
      <c r="E257" s="5" t="str">
        <f>VLOOKUP(A257,HOP!A:L,12,0)</f>
        <v>6400.00</v>
      </c>
      <c r="F257" s="5" t="str">
        <f>VLOOKUP(A257,HOP!A:C,3,0)</f>
        <v>3903040</v>
      </c>
      <c r="G257" s="5">
        <f t="shared" si="6"/>
        <v>0</v>
      </c>
      <c r="H257" s="5" t="str">
        <f t="shared" si="7"/>
        <v>，3903040</v>
      </c>
      <c r="I257" s="5" t="str">
        <f>VLOOKUP(A257,HOP!A:U,21,0)</f>
        <v>直采</v>
      </c>
    </row>
    <row r="258" s="5" customFormat="1" hidden="1" spans="1:9">
      <c r="A258" s="8">
        <v>999226714750902</v>
      </c>
      <c r="B258" s="9">
        <v>45193</v>
      </c>
      <c r="C258" s="9">
        <v>45198</v>
      </c>
      <c r="D258" s="5">
        <v>1900</v>
      </c>
      <c r="E258" s="5" t="str">
        <f>VLOOKUP(A258,HOP!A:L,12,0)</f>
        <v>1900.00</v>
      </c>
      <c r="F258" s="5" t="str">
        <f>VLOOKUP(A258,HOP!A:C,3,0)</f>
        <v>3903141</v>
      </c>
      <c r="G258" s="5">
        <f t="shared" si="6"/>
        <v>0</v>
      </c>
      <c r="H258" s="5" t="str">
        <f t="shared" si="7"/>
        <v>，3903141</v>
      </c>
      <c r="I258" s="5" t="str">
        <f>VLOOKUP(A258,HOP!A:U,21,0)</f>
        <v>直采</v>
      </c>
    </row>
    <row r="259" s="5" customFormat="1" hidden="1" spans="1:9">
      <c r="A259" s="8">
        <v>999226724510754</v>
      </c>
      <c r="B259" s="9">
        <v>45195</v>
      </c>
      <c r="C259" s="9">
        <v>45198</v>
      </c>
      <c r="D259" s="5">
        <v>6090</v>
      </c>
      <c r="E259" s="5" t="str">
        <f>VLOOKUP(A259,HOP!A:L,12,0)</f>
        <v>6090.00</v>
      </c>
      <c r="F259" s="5" t="str">
        <f>VLOOKUP(A259,HOP!A:C,3,0)</f>
        <v>3905874</v>
      </c>
      <c r="G259" s="5">
        <f t="shared" ref="G259:G322" si="8">D259-E259</f>
        <v>0</v>
      </c>
      <c r="H259" s="5" t="str">
        <f t="shared" ref="H259:H322" si="9">$H$1&amp;F259</f>
        <v>，3905874</v>
      </c>
      <c r="I259" s="5" t="str">
        <f>VLOOKUP(A259,HOP!A:U,21,0)</f>
        <v>直采</v>
      </c>
    </row>
    <row r="260" s="5" customFormat="1" hidden="1" spans="1:9">
      <c r="A260" s="8">
        <v>999226727531909</v>
      </c>
      <c r="B260" s="9">
        <v>45197</v>
      </c>
      <c r="C260" s="9">
        <v>45198</v>
      </c>
      <c r="D260" s="5">
        <v>2314</v>
      </c>
      <c r="E260" s="5" t="str">
        <f>VLOOKUP(A260,HOP!A:L,12,0)</f>
        <v>2314.00</v>
      </c>
      <c r="F260" s="5" t="str">
        <f>VLOOKUP(A260,HOP!A:C,3,0)</f>
        <v>3906911</v>
      </c>
      <c r="G260" s="5">
        <f t="shared" si="8"/>
        <v>0</v>
      </c>
      <c r="H260" s="5" t="str">
        <f t="shared" si="9"/>
        <v>，3906911</v>
      </c>
      <c r="I260" s="5" t="str">
        <f>VLOOKUP(A260,HOP!A:U,21,0)</f>
        <v>直采</v>
      </c>
    </row>
    <row r="261" s="5" customFormat="1" hidden="1" spans="1:9">
      <c r="A261" s="8">
        <v>999226728648276</v>
      </c>
      <c r="B261" s="9">
        <v>45193</v>
      </c>
      <c r="C261" s="9">
        <v>45198</v>
      </c>
      <c r="D261" s="5">
        <v>2000</v>
      </c>
      <c r="E261" s="5" t="str">
        <f>VLOOKUP(A261,HOP!A:L,12,0)</f>
        <v>2000.00</v>
      </c>
      <c r="F261" s="5" t="str">
        <f>VLOOKUP(A261,HOP!A:C,3,0)</f>
        <v>3907288</v>
      </c>
      <c r="G261" s="5">
        <f t="shared" si="8"/>
        <v>0</v>
      </c>
      <c r="H261" s="5" t="str">
        <f t="shared" si="9"/>
        <v>，3907288</v>
      </c>
      <c r="I261" s="5" t="str">
        <f>VLOOKUP(A261,HOP!A:U,21,0)</f>
        <v>直采</v>
      </c>
    </row>
    <row r="262" s="5" customFormat="1" hidden="1" spans="1:9">
      <c r="A262" s="8">
        <v>999226732874705</v>
      </c>
      <c r="B262" s="9">
        <v>45197</v>
      </c>
      <c r="C262" s="9">
        <v>45198</v>
      </c>
      <c r="D262" s="5">
        <v>535</v>
      </c>
      <c r="E262" s="5" t="str">
        <f>VLOOKUP(A262,HOP!A:L,12,0)</f>
        <v>535.00</v>
      </c>
      <c r="F262" s="5" t="str">
        <f>VLOOKUP(A262,HOP!A:C,3,0)</f>
        <v>3909552</v>
      </c>
      <c r="G262" s="5">
        <f t="shared" si="8"/>
        <v>0</v>
      </c>
      <c r="H262" s="5" t="str">
        <f t="shared" si="9"/>
        <v>，3909552</v>
      </c>
      <c r="I262" s="5" t="str">
        <f>VLOOKUP(A262,HOP!A:U,21,0)</f>
        <v>直采</v>
      </c>
    </row>
    <row r="263" s="5" customFormat="1" hidden="1" spans="1:9">
      <c r="A263" s="8">
        <v>999226735709645</v>
      </c>
      <c r="B263" s="9">
        <v>45196</v>
      </c>
      <c r="C263" s="9">
        <v>45198</v>
      </c>
      <c r="D263" s="5">
        <v>1492</v>
      </c>
      <c r="E263" s="5" t="str">
        <f>VLOOKUP(A263,HOP!A:L,12,0)</f>
        <v>1492.00</v>
      </c>
      <c r="F263" s="5" t="str">
        <f>VLOOKUP(A263,HOP!A:C,3,0)</f>
        <v>3911959</v>
      </c>
      <c r="G263" s="5">
        <f t="shared" si="8"/>
        <v>0</v>
      </c>
      <c r="H263" s="5" t="str">
        <f t="shared" si="9"/>
        <v>，3911959</v>
      </c>
      <c r="I263" s="5" t="str">
        <f>VLOOKUP(A263,HOP!A:U,21,0)</f>
        <v>直采</v>
      </c>
    </row>
    <row r="264" s="5" customFormat="1" hidden="1" spans="1:9">
      <c r="A264" s="8">
        <v>999226739667186</v>
      </c>
      <c r="B264" s="9">
        <v>45195</v>
      </c>
      <c r="C264" s="9">
        <v>45198</v>
      </c>
      <c r="D264" s="5">
        <v>1608</v>
      </c>
      <c r="E264" s="5" t="str">
        <f>VLOOKUP(A264,HOP!A:L,12,0)</f>
        <v>1608.00</v>
      </c>
      <c r="F264" s="5" t="str">
        <f>VLOOKUP(A264,HOP!A:C,3,0)</f>
        <v>3912916</v>
      </c>
      <c r="G264" s="5">
        <f t="shared" si="8"/>
        <v>0</v>
      </c>
      <c r="H264" s="5" t="str">
        <f t="shared" si="9"/>
        <v>，3912916</v>
      </c>
      <c r="I264" s="5" t="str">
        <f>VLOOKUP(A264,HOP!A:U,21,0)</f>
        <v>直采</v>
      </c>
    </row>
    <row r="265" s="5" customFormat="1" hidden="1" spans="1:9">
      <c r="A265" s="8">
        <v>999226750192424</v>
      </c>
      <c r="B265" s="9">
        <v>45197</v>
      </c>
      <c r="C265" s="9">
        <v>45198</v>
      </c>
      <c r="D265" s="5">
        <v>1730</v>
      </c>
      <c r="E265" s="5" t="str">
        <f>VLOOKUP(A265,HOP!A:L,12,0)</f>
        <v>1730.00</v>
      </c>
      <c r="F265" s="5" t="str">
        <f>VLOOKUP(A265,HOP!A:C,3,0)</f>
        <v>3915867</v>
      </c>
      <c r="G265" s="5">
        <f t="shared" si="8"/>
        <v>0</v>
      </c>
      <c r="H265" s="5" t="str">
        <f t="shared" si="9"/>
        <v>，3915867</v>
      </c>
      <c r="I265" s="5" t="str">
        <f>VLOOKUP(A265,HOP!A:U,21,0)</f>
        <v>直采</v>
      </c>
    </row>
    <row r="266" s="5" customFormat="1" hidden="1" spans="1:9">
      <c r="A266" s="8">
        <v>999226752655101</v>
      </c>
      <c r="B266" s="9">
        <v>45197</v>
      </c>
      <c r="C266" s="9">
        <v>45198</v>
      </c>
      <c r="D266" s="5">
        <v>352</v>
      </c>
      <c r="E266" s="5" t="str">
        <f>VLOOKUP(A266,HOP!A:L,12,0)</f>
        <v>352.00</v>
      </c>
      <c r="F266" s="5" t="str">
        <f>VLOOKUP(A266,HOP!A:C,3,0)</f>
        <v>3916950</v>
      </c>
      <c r="G266" s="5">
        <f t="shared" si="8"/>
        <v>0</v>
      </c>
      <c r="H266" s="5" t="str">
        <f t="shared" si="9"/>
        <v>，3916950</v>
      </c>
      <c r="I266" s="5" t="str">
        <f>VLOOKUP(A266,HOP!A:U,21,0)</f>
        <v>直采</v>
      </c>
    </row>
    <row r="267" s="5" customFormat="1" hidden="1" spans="1:9">
      <c r="A267" s="8">
        <v>999226752965791</v>
      </c>
      <c r="B267" s="9">
        <v>45197</v>
      </c>
      <c r="C267" s="9">
        <v>45198</v>
      </c>
      <c r="D267" s="5">
        <v>0</v>
      </c>
      <c r="E267" s="5" t="e">
        <f>VLOOKUP(A267,HOP!A:L,12,0)</f>
        <v>#N/A</v>
      </c>
      <c r="F267" s="5" t="e">
        <f>VLOOKUP(A267,HOP!A:C,3,0)</f>
        <v>#N/A</v>
      </c>
      <c r="G267" s="5" t="e">
        <f t="shared" si="8"/>
        <v>#N/A</v>
      </c>
      <c r="H267" s="5" t="e">
        <f t="shared" si="9"/>
        <v>#N/A</v>
      </c>
      <c r="I267" s="5" t="e">
        <f>VLOOKUP(A267,HOP!A:U,21,0)</f>
        <v>#N/A</v>
      </c>
    </row>
    <row r="268" s="5" customFormat="1" hidden="1" spans="1:9">
      <c r="A268" s="8">
        <v>999226753553536</v>
      </c>
      <c r="B268" s="9">
        <v>45197</v>
      </c>
      <c r="C268" s="9">
        <v>45198</v>
      </c>
      <c r="D268" s="5">
        <v>4628</v>
      </c>
      <c r="E268" s="5" t="str">
        <f>VLOOKUP(A268,HOP!A:L,12,0)</f>
        <v>4628.00</v>
      </c>
      <c r="F268" s="5" t="str">
        <f>VLOOKUP(A268,HOP!A:C,3,0)</f>
        <v>3917332</v>
      </c>
      <c r="G268" s="5">
        <f t="shared" si="8"/>
        <v>0</v>
      </c>
      <c r="H268" s="5" t="str">
        <f t="shared" si="9"/>
        <v>，3917332</v>
      </c>
      <c r="I268" s="5" t="str">
        <f>VLOOKUP(A268,HOP!A:U,21,0)</f>
        <v>直采</v>
      </c>
    </row>
    <row r="269" s="5" customFormat="1" hidden="1" spans="1:9">
      <c r="A269" s="8">
        <v>999226757054842</v>
      </c>
      <c r="B269" s="9">
        <v>45196</v>
      </c>
      <c r="C269" s="9">
        <v>45198</v>
      </c>
      <c r="D269" s="5">
        <v>4300</v>
      </c>
      <c r="E269" s="5" t="str">
        <f>VLOOKUP(A269,HOP!A:L,12,0)</f>
        <v>4300.00</v>
      </c>
      <c r="F269" s="5" t="str">
        <f>VLOOKUP(A269,HOP!A:C,3,0)</f>
        <v>3918717</v>
      </c>
      <c r="G269" s="5">
        <f t="shared" si="8"/>
        <v>0</v>
      </c>
      <c r="H269" s="5" t="str">
        <f t="shared" si="9"/>
        <v>，3918717</v>
      </c>
      <c r="I269" s="5" t="str">
        <f>VLOOKUP(A269,HOP!A:U,21,0)</f>
        <v>直采</v>
      </c>
    </row>
    <row r="270" s="5" customFormat="1" hidden="1" spans="1:9">
      <c r="A270" s="8">
        <v>999226757919408</v>
      </c>
      <c r="B270" s="9">
        <v>45196</v>
      </c>
      <c r="C270" s="9">
        <v>45198</v>
      </c>
      <c r="D270" s="5">
        <v>1566</v>
      </c>
      <c r="E270" s="5" t="str">
        <f>VLOOKUP(A270,HOP!A:L,12,0)</f>
        <v>1566.00</v>
      </c>
      <c r="F270" s="5" t="str">
        <f>VLOOKUP(A270,HOP!A:C,3,0)</f>
        <v>3919161</v>
      </c>
      <c r="G270" s="5">
        <f t="shared" si="8"/>
        <v>0</v>
      </c>
      <c r="H270" s="5" t="str">
        <f t="shared" si="9"/>
        <v>，3919161</v>
      </c>
      <c r="I270" s="5" t="str">
        <f>VLOOKUP(A270,HOP!A:U,21,0)</f>
        <v>直采</v>
      </c>
    </row>
    <row r="271" s="5" customFormat="1" hidden="1" spans="1:9">
      <c r="A271" s="8">
        <v>999226763317433</v>
      </c>
      <c r="B271" s="9">
        <v>45196</v>
      </c>
      <c r="C271" s="9">
        <v>45198</v>
      </c>
      <c r="D271" s="5">
        <v>4366</v>
      </c>
      <c r="E271" s="5" t="str">
        <f>VLOOKUP(A271,HOP!A:L,12,0)</f>
        <v>4366.00</v>
      </c>
      <c r="F271" s="5" t="str">
        <f>VLOOKUP(A271,HOP!A:C,3,0)</f>
        <v>3921717</v>
      </c>
      <c r="G271" s="5">
        <f t="shared" si="8"/>
        <v>0</v>
      </c>
      <c r="H271" s="5" t="str">
        <f t="shared" si="9"/>
        <v>，3921717</v>
      </c>
      <c r="I271" s="5" t="str">
        <f>VLOOKUP(A271,HOP!A:U,21,0)</f>
        <v>直采</v>
      </c>
    </row>
    <row r="272" s="5" customFormat="1" hidden="1" spans="1:9">
      <c r="A272" s="8">
        <v>999226771109870</v>
      </c>
      <c r="B272" s="9">
        <v>45196</v>
      </c>
      <c r="C272" s="9">
        <v>45198</v>
      </c>
      <c r="D272" s="5">
        <v>1478</v>
      </c>
      <c r="E272" s="5" t="str">
        <f>VLOOKUP(A272,HOP!A:L,12,0)</f>
        <v>1478.00</v>
      </c>
      <c r="F272" s="5" t="str">
        <f>VLOOKUP(A272,HOP!A:C,3,0)</f>
        <v>3926172</v>
      </c>
      <c r="G272" s="5">
        <f t="shared" si="8"/>
        <v>0</v>
      </c>
      <c r="H272" s="5" t="str">
        <f t="shared" si="9"/>
        <v>，3926172</v>
      </c>
      <c r="I272" s="5" t="str">
        <f>VLOOKUP(A272,HOP!A:U,21,0)</f>
        <v>直采</v>
      </c>
    </row>
    <row r="273" s="5" customFormat="1" hidden="1" spans="1:9">
      <c r="A273" s="8">
        <v>999226774043750</v>
      </c>
      <c r="B273" s="9">
        <v>45196</v>
      </c>
      <c r="C273" s="9">
        <v>45198</v>
      </c>
      <c r="D273" s="5">
        <v>766</v>
      </c>
      <c r="E273" s="5" t="str">
        <f>VLOOKUP(A273,HOP!A:L,12,0)</f>
        <v>766.00</v>
      </c>
      <c r="F273" s="5" t="str">
        <f>VLOOKUP(A273,HOP!A:C,3,0)</f>
        <v>3927859</v>
      </c>
      <c r="G273" s="5">
        <f t="shared" si="8"/>
        <v>0</v>
      </c>
      <c r="H273" s="5" t="str">
        <f t="shared" si="9"/>
        <v>，3927859</v>
      </c>
      <c r="I273" s="5" t="str">
        <f>VLOOKUP(A273,HOP!A:U,21,0)</f>
        <v>直采</v>
      </c>
    </row>
    <row r="274" s="5" customFormat="1" hidden="1" spans="1:9">
      <c r="A274" s="8">
        <v>999226775156836</v>
      </c>
      <c r="B274" s="9">
        <v>45196</v>
      </c>
      <c r="C274" s="9">
        <v>45198</v>
      </c>
      <c r="D274" s="5">
        <v>1254</v>
      </c>
      <c r="E274" s="5" t="str">
        <f>VLOOKUP(A274,HOP!A:L,12,0)</f>
        <v>1254.00</v>
      </c>
      <c r="F274" s="5" t="str">
        <f>VLOOKUP(A274,HOP!A:C,3,0)</f>
        <v>3928519</v>
      </c>
      <c r="G274" s="5">
        <f t="shared" si="8"/>
        <v>0</v>
      </c>
      <c r="H274" s="5" t="str">
        <f t="shared" si="9"/>
        <v>，3928519</v>
      </c>
      <c r="I274" s="5" t="str">
        <f>VLOOKUP(A274,HOP!A:U,21,0)</f>
        <v>直采</v>
      </c>
    </row>
    <row r="275" s="5" customFormat="1" hidden="1" spans="1:9">
      <c r="A275" s="8">
        <v>999226776138901</v>
      </c>
      <c r="B275" s="9">
        <v>45196</v>
      </c>
      <c r="C275" s="9">
        <v>45198</v>
      </c>
      <c r="D275" s="5">
        <v>4120</v>
      </c>
      <c r="E275" s="5" t="str">
        <f>VLOOKUP(A275,HOP!A:L,12,0)</f>
        <v>4120.00</v>
      </c>
      <c r="F275" s="5" t="str">
        <f>VLOOKUP(A275,HOP!A:C,3,0)</f>
        <v>3928975</v>
      </c>
      <c r="G275" s="5">
        <f t="shared" si="8"/>
        <v>0</v>
      </c>
      <c r="H275" s="5" t="str">
        <f t="shared" si="9"/>
        <v>，3928975</v>
      </c>
      <c r="I275" s="5" t="str">
        <f>VLOOKUP(A275,HOP!A:U,21,0)</f>
        <v>直采</v>
      </c>
    </row>
    <row r="276" s="5" customFormat="1" hidden="1" spans="1:9">
      <c r="A276" s="8">
        <v>999226778439786</v>
      </c>
      <c r="B276" s="9">
        <v>45197</v>
      </c>
      <c r="C276" s="9">
        <v>45198</v>
      </c>
      <c r="D276" s="5">
        <v>2426</v>
      </c>
      <c r="E276" s="5" t="str">
        <f>VLOOKUP(A276,HOP!A:L,12,0)</f>
        <v>2426.00</v>
      </c>
      <c r="F276" s="5" t="str">
        <f>VLOOKUP(A276,HOP!A:C,3,0)</f>
        <v>3930063</v>
      </c>
      <c r="G276" s="5">
        <f t="shared" si="8"/>
        <v>0</v>
      </c>
      <c r="H276" s="5" t="str">
        <f t="shared" si="9"/>
        <v>，3930063</v>
      </c>
      <c r="I276" s="5" t="str">
        <f>VLOOKUP(A276,HOP!A:U,21,0)</f>
        <v>直采</v>
      </c>
    </row>
    <row r="277" s="5" customFormat="1" hidden="1" spans="1:9">
      <c r="A277" s="8">
        <v>999226779095355</v>
      </c>
      <c r="B277" s="9">
        <v>45196</v>
      </c>
      <c r="C277" s="9">
        <v>45198</v>
      </c>
      <c r="D277" s="5">
        <v>810</v>
      </c>
      <c r="E277" s="5" t="str">
        <f>VLOOKUP(A277,HOP!A:L,12,0)</f>
        <v>810.00</v>
      </c>
      <c r="F277" s="5" t="str">
        <f>VLOOKUP(A277,HOP!A:C,3,0)</f>
        <v>3930472</v>
      </c>
      <c r="G277" s="5">
        <f t="shared" si="8"/>
        <v>0</v>
      </c>
      <c r="H277" s="5" t="str">
        <f t="shared" si="9"/>
        <v>，3930472</v>
      </c>
      <c r="I277" s="5" t="str">
        <f>VLOOKUP(A277,HOP!A:U,21,0)</f>
        <v>直采</v>
      </c>
    </row>
    <row r="278" s="5" customFormat="1" hidden="1" spans="1:9">
      <c r="A278" s="8">
        <v>999226779619511</v>
      </c>
      <c r="B278" s="9">
        <v>45196</v>
      </c>
      <c r="C278" s="9">
        <v>45198</v>
      </c>
      <c r="D278" s="5">
        <v>4602</v>
      </c>
      <c r="E278" s="5" t="str">
        <f>VLOOKUP(A278,HOP!A:L,12,0)</f>
        <v>4602.00</v>
      </c>
      <c r="F278" s="5" t="str">
        <f>VLOOKUP(A278,HOP!A:C,3,0)</f>
        <v>3930611</v>
      </c>
      <c r="G278" s="5">
        <f t="shared" si="8"/>
        <v>0</v>
      </c>
      <c r="H278" s="5" t="str">
        <f t="shared" si="9"/>
        <v>，3930611</v>
      </c>
      <c r="I278" s="5" t="str">
        <f>VLOOKUP(A278,HOP!A:U,21,0)</f>
        <v>直采</v>
      </c>
    </row>
    <row r="279" s="5" customFormat="1" hidden="1" spans="1:9">
      <c r="A279" s="8">
        <v>999226782959186</v>
      </c>
      <c r="B279" s="9">
        <v>45197</v>
      </c>
      <c r="C279" s="9">
        <v>45198</v>
      </c>
      <c r="D279" s="5">
        <v>313</v>
      </c>
      <c r="E279" s="5" t="str">
        <f>VLOOKUP(A279,HOP!A:L,12,0)</f>
        <v>313.00</v>
      </c>
      <c r="F279" s="5" t="str">
        <f>VLOOKUP(A279,HOP!A:C,3,0)</f>
        <v>3932270</v>
      </c>
      <c r="G279" s="5">
        <f t="shared" si="8"/>
        <v>0</v>
      </c>
      <c r="H279" s="5" t="str">
        <f t="shared" si="9"/>
        <v>，3932270</v>
      </c>
      <c r="I279" s="5" t="str">
        <f>VLOOKUP(A279,HOP!A:U,21,0)</f>
        <v>直采</v>
      </c>
    </row>
    <row r="280" s="5" customFormat="1" hidden="1" spans="1:9">
      <c r="A280" s="8">
        <v>999226497709975</v>
      </c>
      <c r="B280" s="9">
        <v>45196</v>
      </c>
      <c r="C280" s="9">
        <v>45198</v>
      </c>
      <c r="D280" s="5">
        <v>3178</v>
      </c>
      <c r="E280" s="5" t="str">
        <f>VLOOKUP(A280,HOP!A:L,12,0)</f>
        <v>3178.00</v>
      </c>
      <c r="F280" s="5" t="str">
        <f>VLOOKUP(A280,HOP!A:C,3,0)</f>
        <v>3860601</v>
      </c>
      <c r="G280" s="5">
        <f t="shared" si="8"/>
        <v>0</v>
      </c>
      <c r="H280" s="5" t="str">
        <f t="shared" si="9"/>
        <v>，3860601</v>
      </c>
      <c r="I280" s="5" t="str">
        <f>VLOOKUP(A280,HOP!A:U,21,0)</f>
        <v>直采</v>
      </c>
    </row>
    <row r="281" s="5" customFormat="1" hidden="1" spans="1:9">
      <c r="A281" s="8">
        <v>999226795180980</v>
      </c>
      <c r="B281" s="9">
        <v>45196</v>
      </c>
      <c r="C281" s="9">
        <v>45198</v>
      </c>
      <c r="D281" s="5">
        <v>4066</v>
      </c>
      <c r="E281" s="5" t="str">
        <f>VLOOKUP(A281,HOP!A:L,12,0)</f>
        <v>4066.00</v>
      </c>
      <c r="F281" s="5" t="str">
        <f>VLOOKUP(A281,HOP!A:C,3,0)</f>
        <v>3938595</v>
      </c>
      <c r="G281" s="5">
        <f t="shared" si="8"/>
        <v>0</v>
      </c>
      <c r="H281" s="5" t="str">
        <f t="shared" si="9"/>
        <v>，3938595</v>
      </c>
      <c r="I281" s="5" t="str">
        <f>VLOOKUP(A281,HOP!A:U,21,0)</f>
        <v>直采</v>
      </c>
    </row>
    <row r="282" s="5" customFormat="1" hidden="1" spans="1:9">
      <c r="A282" s="8">
        <v>999226797427481</v>
      </c>
      <c r="B282" s="9">
        <v>45197</v>
      </c>
      <c r="C282" s="9">
        <v>45198</v>
      </c>
      <c r="D282" s="5">
        <v>478</v>
      </c>
      <c r="E282" s="5" t="str">
        <f>VLOOKUP(A282,HOP!A:L,12,0)</f>
        <v>478.00</v>
      </c>
      <c r="F282" s="5" t="str">
        <f>VLOOKUP(A282,HOP!A:C,3,0)</f>
        <v>3940035</v>
      </c>
      <c r="G282" s="5">
        <f t="shared" si="8"/>
        <v>0</v>
      </c>
      <c r="H282" s="5" t="str">
        <f t="shared" si="9"/>
        <v>，3940035</v>
      </c>
      <c r="I282" s="5" t="str">
        <f>VLOOKUP(A282,HOP!A:U,21,0)</f>
        <v>直采</v>
      </c>
    </row>
    <row r="283" s="5" customFormat="1" hidden="1" spans="1:9">
      <c r="A283" s="8">
        <v>999226799650013</v>
      </c>
      <c r="B283" s="9">
        <v>45197</v>
      </c>
      <c r="C283" s="9">
        <v>45198</v>
      </c>
      <c r="D283" s="5">
        <v>312</v>
      </c>
      <c r="E283" s="5" t="str">
        <f>VLOOKUP(A283,HOP!A:L,12,0)</f>
        <v>312.00</v>
      </c>
      <c r="F283" s="5" t="str">
        <f>VLOOKUP(A283,HOP!A:C,3,0)</f>
        <v>3942133</v>
      </c>
      <c r="G283" s="5">
        <f t="shared" si="8"/>
        <v>0</v>
      </c>
      <c r="H283" s="5" t="str">
        <f t="shared" si="9"/>
        <v>，3942133</v>
      </c>
      <c r="I283" s="5" t="str">
        <f>VLOOKUP(A283,HOP!A:U,21,0)</f>
        <v>直采</v>
      </c>
    </row>
    <row r="284" s="5" customFormat="1" hidden="1" spans="1:9">
      <c r="A284" s="8">
        <v>999226799828482</v>
      </c>
      <c r="B284" s="9">
        <v>45197</v>
      </c>
      <c r="C284" s="9">
        <v>45198</v>
      </c>
      <c r="D284" s="5">
        <v>2314</v>
      </c>
      <c r="E284" s="5" t="str">
        <f>VLOOKUP(A284,HOP!A:L,12,0)</f>
        <v>2314.00</v>
      </c>
      <c r="F284" s="5" t="str">
        <f>VLOOKUP(A284,HOP!A:C,3,0)</f>
        <v>3942497</v>
      </c>
      <c r="G284" s="5">
        <f t="shared" si="8"/>
        <v>0</v>
      </c>
      <c r="H284" s="5" t="str">
        <f t="shared" si="9"/>
        <v>，3942497</v>
      </c>
      <c r="I284" s="5" t="str">
        <f>VLOOKUP(A284,HOP!A:U,21,0)</f>
        <v>直采</v>
      </c>
    </row>
    <row r="285" s="5" customFormat="1" hidden="1" spans="1:9">
      <c r="A285" s="8">
        <v>999226800654137</v>
      </c>
      <c r="B285" s="9">
        <v>45196</v>
      </c>
      <c r="C285" s="9">
        <v>45198</v>
      </c>
      <c r="D285" s="5">
        <v>1608</v>
      </c>
      <c r="E285" s="5" t="str">
        <f>VLOOKUP(A285,HOP!A:L,12,0)</f>
        <v>1608.00</v>
      </c>
      <c r="F285" s="5" t="str">
        <f>VLOOKUP(A285,HOP!A:C,3,0)</f>
        <v>3943502</v>
      </c>
      <c r="G285" s="5">
        <f t="shared" si="8"/>
        <v>0</v>
      </c>
      <c r="H285" s="5" t="str">
        <f t="shared" si="9"/>
        <v>，3943502</v>
      </c>
      <c r="I285" s="5" t="str">
        <f>VLOOKUP(A285,HOP!A:U,21,0)</f>
        <v>直采</v>
      </c>
    </row>
    <row r="286" s="5" customFormat="1" hidden="1" spans="1:9">
      <c r="A286" s="8">
        <v>999226827176724</v>
      </c>
      <c r="B286" s="9">
        <v>45196</v>
      </c>
      <c r="C286" s="9">
        <v>45198</v>
      </c>
      <c r="D286" s="5">
        <v>9144</v>
      </c>
      <c r="E286" s="5" t="str">
        <f>VLOOKUP(A286,HOP!A:L,12,0)</f>
        <v>9144.00</v>
      </c>
      <c r="F286" s="5" t="str">
        <f>VLOOKUP(A286,HOP!A:C,3,0)</f>
        <v>3944183</v>
      </c>
      <c r="G286" s="5">
        <f t="shared" si="8"/>
        <v>0</v>
      </c>
      <c r="H286" s="5" t="str">
        <f t="shared" si="9"/>
        <v>，3944183</v>
      </c>
      <c r="I286" s="5" t="str">
        <f>VLOOKUP(A286,HOP!A:U,21,0)</f>
        <v>直采</v>
      </c>
    </row>
    <row r="287" s="5" customFormat="1" hidden="1" spans="1:9">
      <c r="A287" s="8">
        <v>999226827949532</v>
      </c>
      <c r="B287" s="9">
        <v>45197</v>
      </c>
      <c r="C287" s="9">
        <v>45198</v>
      </c>
      <c r="D287" s="5">
        <v>2314</v>
      </c>
      <c r="E287" s="5" t="str">
        <f>VLOOKUP(A287,HOP!A:L,12,0)</f>
        <v>2314.00</v>
      </c>
      <c r="F287" s="5" t="str">
        <f>VLOOKUP(A287,HOP!A:C,3,0)</f>
        <v>3944390</v>
      </c>
      <c r="G287" s="5">
        <f t="shared" si="8"/>
        <v>0</v>
      </c>
      <c r="H287" s="5" t="str">
        <f t="shared" si="9"/>
        <v>，3944390</v>
      </c>
      <c r="I287" s="5" t="str">
        <f>VLOOKUP(A287,HOP!A:U,21,0)</f>
        <v>直采</v>
      </c>
    </row>
    <row r="288" s="5" customFormat="1" hidden="1" spans="1:9">
      <c r="A288" s="8">
        <v>999226828618976</v>
      </c>
      <c r="B288" s="9">
        <v>45195</v>
      </c>
      <c r="C288" s="9">
        <v>45198</v>
      </c>
      <c r="D288" s="5">
        <v>4809</v>
      </c>
      <c r="E288" s="5" t="str">
        <f>VLOOKUP(A288,HOP!A:L,12,0)</f>
        <v>4809.00</v>
      </c>
      <c r="F288" s="5" t="str">
        <f>VLOOKUP(A288,HOP!A:C,3,0)</f>
        <v>3944448</v>
      </c>
      <c r="G288" s="5">
        <f t="shared" si="8"/>
        <v>0</v>
      </c>
      <c r="H288" s="5" t="str">
        <f t="shared" si="9"/>
        <v>，3944448</v>
      </c>
      <c r="I288" s="5" t="str">
        <f>VLOOKUP(A288,HOP!A:U,21,0)</f>
        <v>直采</v>
      </c>
    </row>
    <row r="289" s="5" customFormat="1" hidden="1" spans="1:9">
      <c r="A289" s="8">
        <v>999226828640073</v>
      </c>
      <c r="B289" s="9">
        <v>45196</v>
      </c>
      <c r="C289" s="9">
        <v>45198</v>
      </c>
      <c r="D289" s="5">
        <v>4572</v>
      </c>
      <c r="E289" s="5" t="str">
        <f>VLOOKUP(A289,HOP!A:L,12,0)</f>
        <v>4572.00</v>
      </c>
      <c r="F289" s="5" t="str">
        <f>VLOOKUP(A289,HOP!A:C,3,0)</f>
        <v>3944451</v>
      </c>
      <c r="G289" s="5">
        <f t="shared" si="8"/>
        <v>0</v>
      </c>
      <c r="H289" s="5" t="str">
        <f t="shared" si="9"/>
        <v>，3944451</v>
      </c>
      <c r="I289" s="5" t="str">
        <f>VLOOKUP(A289,HOP!A:U,21,0)</f>
        <v>直采</v>
      </c>
    </row>
    <row r="290" s="5" customFormat="1" hidden="1" spans="1:9">
      <c r="A290" s="8">
        <v>999226829781744</v>
      </c>
      <c r="B290" s="9">
        <v>45196</v>
      </c>
      <c r="C290" s="9">
        <v>45198</v>
      </c>
      <c r="D290" s="5">
        <v>930</v>
      </c>
      <c r="E290" s="5" t="str">
        <f>VLOOKUP(A290,HOP!A:L,12,0)</f>
        <v>930.00</v>
      </c>
      <c r="F290" s="5" t="str">
        <f>VLOOKUP(A290,HOP!A:C,3,0)</f>
        <v>3944675</v>
      </c>
      <c r="G290" s="5">
        <f t="shared" si="8"/>
        <v>0</v>
      </c>
      <c r="H290" s="5" t="str">
        <f t="shared" si="9"/>
        <v>，3944675</v>
      </c>
      <c r="I290" s="5" t="str">
        <f>VLOOKUP(A290,HOP!A:U,21,0)</f>
        <v>直采</v>
      </c>
    </row>
    <row r="291" s="5" customFormat="1" hidden="1" spans="1:9">
      <c r="A291" s="8">
        <v>999226706103128</v>
      </c>
      <c r="B291" s="9">
        <v>45193</v>
      </c>
      <c r="C291" s="9">
        <v>45198</v>
      </c>
      <c r="D291" s="5">
        <v>1795</v>
      </c>
      <c r="E291" s="5" t="str">
        <f>VLOOKUP(A291,HOP!A:L,12,0)</f>
        <v>1795.00</v>
      </c>
      <c r="F291" s="5" t="str">
        <f>VLOOKUP(A291,HOP!A:C,3,0)</f>
        <v>3899835</v>
      </c>
      <c r="G291" s="5">
        <f t="shared" si="8"/>
        <v>0</v>
      </c>
      <c r="H291" s="5" t="str">
        <f t="shared" si="9"/>
        <v>，3899835</v>
      </c>
      <c r="I291" s="5" t="str">
        <f>VLOOKUP(A291,HOP!A:U,21,0)</f>
        <v>直采</v>
      </c>
    </row>
    <row r="292" s="5" customFormat="1" hidden="1" spans="1:9">
      <c r="A292" s="8">
        <v>999226836257750</v>
      </c>
      <c r="B292" s="9">
        <v>45196</v>
      </c>
      <c r="C292" s="9">
        <v>45198</v>
      </c>
      <c r="D292" s="5">
        <v>700</v>
      </c>
      <c r="E292" s="5" t="str">
        <f>VLOOKUP(A292,HOP!A:L,12,0)</f>
        <v>700.00</v>
      </c>
      <c r="F292" s="5" t="str">
        <f>VLOOKUP(A292,HOP!A:C,3,0)</f>
        <v>3946472</v>
      </c>
      <c r="G292" s="5">
        <f t="shared" si="8"/>
        <v>0</v>
      </c>
      <c r="H292" s="5" t="str">
        <f t="shared" si="9"/>
        <v>，3946472</v>
      </c>
      <c r="I292" s="5" t="str">
        <f>VLOOKUP(A292,HOP!A:U,21,0)</f>
        <v>直采</v>
      </c>
    </row>
    <row r="293" s="5" customFormat="1" hidden="1" spans="1:9">
      <c r="A293" s="8">
        <v>999226840691365</v>
      </c>
      <c r="B293" s="9">
        <v>45196</v>
      </c>
      <c r="C293" s="9">
        <v>45198</v>
      </c>
      <c r="D293" s="5">
        <v>574</v>
      </c>
      <c r="E293" s="5" t="str">
        <f>VLOOKUP(A293,HOP!A:L,12,0)</f>
        <v>574.00</v>
      </c>
      <c r="F293" s="5" t="str">
        <f>VLOOKUP(A293,HOP!A:C,3,0)</f>
        <v>3948398</v>
      </c>
      <c r="G293" s="5">
        <f t="shared" si="8"/>
        <v>0</v>
      </c>
      <c r="H293" s="5" t="str">
        <f t="shared" si="9"/>
        <v>，3948398</v>
      </c>
      <c r="I293" s="5" t="str">
        <f>VLOOKUP(A293,HOP!A:U,21,0)</f>
        <v>直采</v>
      </c>
    </row>
    <row r="294" s="5" customFormat="1" hidden="1" spans="1:9">
      <c r="A294" s="8">
        <v>999226841998444</v>
      </c>
      <c r="B294" s="9">
        <v>45197</v>
      </c>
      <c r="C294" s="9">
        <v>45198</v>
      </c>
      <c r="D294" s="5">
        <v>1645</v>
      </c>
      <c r="E294" s="5" t="str">
        <f>VLOOKUP(A294,HOP!A:L,12,0)</f>
        <v>1645.00</v>
      </c>
      <c r="F294" s="5" t="str">
        <f>VLOOKUP(A294,HOP!A:C,3,0)</f>
        <v>3949139</v>
      </c>
      <c r="G294" s="5">
        <f t="shared" si="8"/>
        <v>0</v>
      </c>
      <c r="H294" s="5" t="str">
        <f t="shared" si="9"/>
        <v>，3949139</v>
      </c>
      <c r="I294" s="5" t="str">
        <f>VLOOKUP(A294,HOP!A:U,21,0)</f>
        <v>直采</v>
      </c>
    </row>
    <row r="295" s="5" customFormat="1" spans="1:11">
      <c r="A295" s="8">
        <v>999226844979856</v>
      </c>
      <c r="B295" s="9">
        <v>45197</v>
      </c>
      <c r="C295" s="9">
        <v>45198</v>
      </c>
      <c r="D295" s="5">
        <v>800</v>
      </c>
      <c r="E295" s="5" t="e">
        <f>VLOOKUP(A295,HOP!A:L,12,0)</f>
        <v>#N/A</v>
      </c>
      <c r="F295" s="5">
        <v>3929532</v>
      </c>
      <c r="G295" s="5" t="e">
        <f t="shared" si="8"/>
        <v>#N/A</v>
      </c>
      <c r="H295" s="5" t="str">
        <f t="shared" si="9"/>
        <v>，3929532</v>
      </c>
      <c r="I295" s="5" t="s">
        <v>12018</v>
      </c>
      <c r="J295" s="5" t="s">
        <v>12022</v>
      </c>
      <c r="K295" s="5" t="s">
        <v>12023</v>
      </c>
    </row>
    <row r="296" s="5" customFormat="1" hidden="1" spans="1:9">
      <c r="A296" s="8">
        <v>999226845209222</v>
      </c>
      <c r="B296" s="9">
        <v>45197</v>
      </c>
      <c r="C296" s="9">
        <v>45198</v>
      </c>
      <c r="D296" s="5">
        <v>1248</v>
      </c>
      <c r="E296" s="5" t="str">
        <f>VLOOKUP(A296,HOP!A:L,12,0)</f>
        <v>1248.00</v>
      </c>
      <c r="F296" s="5" t="str">
        <f>VLOOKUP(A296,HOP!A:C,3,0)</f>
        <v>3952382</v>
      </c>
      <c r="G296" s="5">
        <f t="shared" si="8"/>
        <v>0</v>
      </c>
      <c r="H296" s="5" t="str">
        <f t="shared" si="9"/>
        <v>，3952382</v>
      </c>
      <c r="I296" s="5" t="str">
        <f>VLOOKUP(A296,HOP!A:U,21,0)</f>
        <v>直采</v>
      </c>
    </row>
    <row r="297" s="5" customFormat="1" hidden="1" spans="1:9">
      <c r="A297" s="8">
        <v>999226845210301</v>
      </c>
      <c r="B297" s="9">
        <v>45197</v>
      </c>
      <c r="C297" s="9">
        <v>45198</v>
      </c>
      <c r="D297" s="5">
        <v>519</v>
      </c>
      <c r="E297" s="5" t="str">
        <f>VLOOKUP(A297,HOP!A:L,12,0)</f>
        <v>519.00</v>
      </c>
      <c r="F297" s="5" t="str">
        <f>VLOOKUP(A297,HOP!A:C,3,0)</f>
        <v>3952383</v>
      </c>
      <c r="G297" s="5">
        <f t="shared" si="8"/>
        <v>0</v>
      </c>
      <c r="H297" s="5" t="str">
        <f t="shared" si="9"/>
        <v>，3952383</v>
      </c>
      <c r="I297" s="5" t="str">
        <f>VLOOKUP(A297,HOP!A:U,21,0)</f>
        <v>直采</v>
      </c>
    </row>
    <row r="298" s="5" customFormat="1" hidden="1" spans="1:9">
      <c r="A298" s="8">
        <v>26845662468</v>
      </c>
      <c r="B298" s="9">
        <v>45197</v>
      </c>
      <c r="C298" s="9">
        <v>45198</v>
      </c>
      <c r="D298" s="5">
        <v>0</v>
      </c>
      <c r="E298" s="5" t="e">
        <f>VLOOKUP(A298,HOP!A:L,12,0)</f>
        <v>#N/A</v>
      </c>
      <c r="F298" s="5" t="e">
        <f>VLOOKUP(A298,HOP!A:C,3,0)</f>
        <v>#N/A</v>
      </c>
      <c r="G298" s="5" t="e">
        <f t="shared" si="8"/>
        <v>#N/A</v>
      </c>
      <c r="H298" s="5" t="e">
        <f t="shared" si="9"/>
        <v>#N/A</v>
      </c>
      <c r="I298" s="5" t="e">
        <f>VLOOKUP(A298,HOP!A:U,21,0)</f>
        <v>#N/A</v>
      </c>
    </row>
    <row r="299" s="5" customFormat="1" hidden="1" spans="1:9">
      <c r="A299" s="8">
        <v>26845681347</v>
      </c>
      <c r="B299" s="9">
        <v>45197</v>
      </c>
      <c r="C299" s="9">
        <v>45198</v>
      </c>
      <c r="D299" s="5">
        <v>519</v>
      </c>
      <c r="E299" s="5" t="str">
        <f>VLOOKUP(A299,HOP!A:L,12,0)</f>
        <v>519.00</v>
      </c>
      <c r="F299" s="5" t="str">
        <f>VLOOKUP(A299,HOP!A:C,3,0)</f>
        <v>3952741</v>
      </c>
      <c r="G299" s="5">
        <f t="shared" si="8"/>
        <v>0</v>
      </c>
      <c r="H299" s="5" t="str">
        <f t="shared" si="9"/>
        <v>，3952741</v>
      </c>
      <c r="I299" s="5" t="str">
        <f>VLOOKUP(A299,HOP!A:U,21,0)</f>
        <v>直采</v>
      </c>
    </row>
    <row r="300" s="5" customFormat="1" hidden="1" spans="1:9">
      <c r="A300" s="8">
        <v>999226847662834</v>
      </c>
      <c r="B300" s="9">
        <v>45193</v>
      </c>
      <c r="C300" s="9">
        <v>45198</v>
      </c>
      <c r="D300" s="5">
        <v>2485</v>
      </c>
      <c r="E300" s="5" t="str">
        <f>VLOOKUP(A300,HOP!A:L,12,0)</f>
        <v>2485.00</v>
      </c>
      <c r="F300" s="5" t="str">
        <f>VLOOKUP(A300,HOP!A:C,3,0)</f>
        <v>3954778</v>
      </c>
      <c r="G300" s="5">
        <f t="shared" si="8"/>
        <v>0</v>
      </c>
      <c r="H300" s="5" t="str">
        <f t="shared" si="9"/>
        <v>，3954778</v>
      </c>
      <c r="I300" s="5" t="str">
        <f>VLOOKUP(A300,HOP!A:U,21,0)</f>
        <v>直采</v>
      </c>
    </row>
    <row r="301" s="5" customFormat="1" hidden="1" spans="1:9">
      <c r="A301" s="8">
        <v>999226850260717</v>
      </c>
      <c r="B301" s="9">
        <v>45197</v>
      </c>
      <c r="C301" s="9">
        <v>45198</v>
      </c>
      <c r="D301" s="5">
        <v>312</v>
      </c>
      <c r="E301" s="5" t="str">
        <f>VLOOKUP(A301,HOP!A:L,12,0)</f>
        <v>312.00</v>
      </c>
      <c r="F301" s="5" t="str">
        <f>VLOOKUP(A301,HOP!A:C,3,0)</f>
        <v>3957915</v>
      </c>
      <c r="G301" s="5">
        <f t="shared" si="8"/>
        <v>0</v>
      </c>
      <c r="H301" s="5" t="str">
        <f t="shared" si="9"/>
        <v>，3957915</v>
      </c>
      <c r="I301" s="5" t="str">
        <f>VLOOKUP(A301,HOP!A:U,21,0)</f>
        <v>直采</v>
      </c>
    </row>
    <row r="302" s="5" customFormat="1" hidden="1" spans="1:9">
      <c r="A302" s="8">
        <v>999226850311233</v>
      </c>
      <c r="B302" s="9">
        <v>45194</v>
      </c>
      <c r="C302" s="9">
        <v>45198</v>
      </c>
      <c r="D302" s="5">
        <v>5572</v>
      </c>
      <c r="E302" s="5" t="str">
        <f>VLOOKUP(A302,HOP!A:L,12,0)</f>
        <v>5572.00</v>
      </c>
      <c r="F302" s="5" t="str">
        <f>VLOOKUP(A302,HOP!A:C,3,0)</f>
        <v>3957943</v>
      </c>
      <c r="G302" s="5">
        <f t="shared" si="8"/>
        <v>0</v>
      </c>
      <c r="H302" s="5" t="str">
        <f t="shared" si="9"/>
        <v>，3957943</v>
      </c>
      <c r="I302" s="5" t="str">
        <f>VLOOKUP(A302,HOP!A:U,21,0)</f>
        <v>直采</v>
      </c>
    </row>
    <row r="303" s="5" customFormat="1" hidden="1" spans="1:9">
      <c r="A303" s="8">
        <v>999226850324487</v>
      </c>
      <c r="B303" s="9">
        <v>45195</v>
      </c>
      <c r="C303" s="9">
        <v>45198</v>
      </c>
      <c r="D303" s="5">
        <v>1900</v>
      </c>
      <c r="E303" s="5" t="str">
        <f>VLOOKUP(A303,HOP!A:L,12,0)</f>
        <v>1900.00</v>
      </c>
      <c r="F303" s="5" t="str">
        <f>VLOOKUP(A303,HOP!A:C,3,0)</f>
        <v>3957950</v>
      </c>
      <c r="G303" s="5">
        <f t="shared" si="8"/>
        <v>0</v>
      </c>
      <c r="H303" s="5" t="str">
        <f t="shared" si="9"/>
        <v>，3957950</v>
      </c>
      <c r="I303" s="5" t="str">
        <f>VLOOKUP(A303,HOP!A:U,21,0)</f>
        <v>直采</v>
      </c>
    </row>
    <row r="304" s="5" customFormat="1" hidden="1" spans="1:9">
      <c r="A304" s="8">
        <v>999226850552433</v>
      </c>
      <c r="B304" s="9">
        <v>45197</v>
      </c>
      <c r="C304" s="9">
        <v>45198</v>
      </c>
      <c r="D304" s="5">
        <v>3261</v>
      </c>
      <c r="E304" s="5" t="str">
        <f>VLOOKUP(A304,HOP!A:L,12,0)</f>
        <v>3261.00</v>
      </c>
      <c r="F304" s="5" t="str">
        <f>VLOOKUP(A304,HOP!A:C,3,0)</f>
        <v>3958480</v>
      </c>
      <c r="G304" s="5">
        <f t="shared" si="8"/>
        <v>0</v>
      </c>
      <c r="H304" s="5" t="str">
        <f t="shared" si="9"/>
        <v>，3958480</v>
      </c>
      <c r="I304" s="5" t="str">
        <f>VLOOKUP(A304,HOP!A:U,21,0)</f>
        <v>直采</v>
      </c>
    </row>
    <row r="305" s="5" customFormat="1" hidden="1" spans="1:9">
      <c r="A305" s="8">
        <v>999226852065728</v>
      </c>
      <c r="B305" s="9">
        <v>45197</v>
      </c>
      <c r="C305" s="9">
        <v>45198</v>
      </c>
      <c r="D305" s="5">
        <v>1500</v>
      </c>
      <c r="E305" s="5" t="str">
        <f>VLOOKUP(A305,HOP!A:L,12,0)</f>
        <v>1500.00</v>
      </c>
      <c r="F305" s="5" t="str">
        <f>VLOOKUP(A305,HOP!A:C,3,0)</f>
        <v>3960145</v>
      </c>
      <c r="G305" s="5">
        <f t="shared" si="8"/>
        <v>0</v>
      </c>
      <c r="H305" s="5" t="str">
        <f t="shared" si="9"/>
        <v>，3960145</v>
      </c>
      <c r="I305" s="5" t="str">
        <f>VLOOKUP(A305,HOP!A:U,21,0)</f>
        <v>直采</v>
      </c>
    </row>
    <row r="306" s="5" customFormat="1" hidden="1" spans="1:9">
      <c r="A306" s="8">
        <v>999226852788140</v>
      </c>
      <c r="B306" s="9">
        <v>45196</v>
      </c>
      <c r="C306" s="9">
        <v>45198</v>
      </c>
      <c r="D306" s="5">
        <v>766</v>
      </c>
      <c r="E306" s="5" t="str">
        <f>VLOOKUP(A306,HOP!A:L,12,0)</f>
        <v>766.00</v>
      </c>
      <c r="F306" s="5" t="str">
        <f>VLOOKUP(A306,HOP!A:C,3,0)</f>
        <v>3960844</v>
      </c>
      <c r="G306" s="5">
        <f t="shared" si="8"/>
        <v>0</v>
      </c>
      <c r="H306" s="5" t="str">
        <f t="shared" si="9"/>
        <v>，3960844</v>
      </c>
      <c r="I306" s="5" t="str">
        <f>VLOOKUP(A306,HOP!A:U,21,0)</f>
        <v>直采</v>
      </c>
    </row>
    <row r="307" s="5" customFormat="1" hidden="1" spans="1:9">
      <c r="A307" s="8">
        <v>999226854446834</v>
      </c>
      <c r="B307" s="9">
        <v>45197</v>
      </c>
      <c r="C307" s="9">
        <v>45198</v>
      </c>
      <c r="D307" s="5">
        <v>279</v>
      </c>
      <c r="E307" s="5" t="str">
        <f>VLOOKUP(A307,HOP!A:L,12,0)</f>
        <v>279.00</v>
      </c>
      <c r="F307" s="5" t="str">
        <f>VLOOKUP(A307,HOP!A:C,3,0)</f>
        <v>3962754</v>
      </c>
      <c r="G307" s="5">
        <f t="shared" si="8"/>
        <v>0</v>
      </c>
      <c r="H307" s="5" t="str">
        <f t="shared" si="9"/>
        <v>，3962754</v>
      </c>
      <c r="I307" s="5" t="str">
        <f>VLOOKUP(A307,HOP!A:U,21,0)</f>
        <v>直采</v>
      </c>
    </row>
    <row r="308" s="5" customFormat="1" hidden="1" spans="1:9">
      <c r="A308" s="8">
        <v>999226854947648</v>
      </c>
      <c r="B308" s="9">
        <v>45196</v>
      </c>
      <c r="C308" s="9">
        <v>45198</v>
      </c>
      <c r="D308" s="5">
        <v>8800</v>
      </c>
      <c r="E308" s="5" t="str">
        <f>VLOOKUP(A308,HOP!A:L,12,0)</f>
        <v>8800.00</v>
      </c>
      <c r="F308" s="5" t="str">
        <f>VLOOKUP(A308,HOP!A:C,3,0)</f>
        <v>3963128</v>
      </c>
      <c r="G308" s="5">
        <f t="shared" si="8"/>
        <v>0</v>
      </c>
      <c r="H308" s="5" t="str">
        <f t="shared" si="9"/>
        <v>，3963128</v>
      </c>
      <c r="I308" s="5" t="str">
        <f>VLOOKUP(A308,HOP!A:U,21,0)</f>
        <v>直采</v>
      </c>
    </row>
    <row r="309" s="5" customFormat="1" hidden="1" spans="1:9">
      <c r="A309" s="8">
        <v>999226855022878</v>
      </c>
      <c r="B309" s="9">
        <v>45196</v>
      </c>
      <c r="C309" s="9">
        <v>45198</v>
      </c>
      <c r="D309" s="5">
        <v>2840</v>
      </c>
      <c r="E309" s="5" t="str">
        <f>VLOOKUP(A309,HOP!A:L,12,0)</f>
        <v>2840.00</v>
      </c>
      <c r="F309" s="5" t="str">
        <f>VLOOKUP(A309,HOP!A:C,3,0)</f>
        <v>3963172</v>
      </c>
      <c r="G309" s="5">
        <f t="shared" si="8"/>
        <v>0</v>
      </c>
      <c r="H309" s="5" t="str">
        <f t="shared" si="9"/>
        <v>，3963172</v>
      </c>
      <c r="I309" s="5" t="str">
        <f>VLOOKUP(A309,HOP!A:U,21,0)</f>
        <v>直采</v>
      </c>
    </row>
    <row r="310" s="5" customFormat="1" hidden="1" spans="1:9">
      <c r="A310" s="8">
        <v>26855066716</v>
      </c>
      <c r="B310" s="9">
        <v>45195</v>
      </c>
      <c r="C310" s="9">
        <v>45198</v>
      </c>
      <c r="D310" s="5">
        <v>1881</v>
      </c>
      <c r="E310" s="5" t="str">
        <f>VLOOKUP(A310,HOP!A:L,12,0)</f>
        <v>1881.00</v>
      </c>
      <c r="F310" s="5" t="str">
        <f>VLOOKUP(A310,HOP!A:C,3,0)</f>
        <v>3963214</v>
      </c>
      <c r="G310" s="5">
        <f t="shared" si="8"/>
        <v>0</v>
      </c>
      <c r="H310" s="5" t="str">
        <f t="shared" si="9"/>
        <v>，3963214</v>
      </c>
      <c r="I310" s="5" t="str">
        <f>VLOOKUP(A310,HOP!A:U,21,0)</f>
        <v>直采</v>
      </c>
    </row>
    <row r="311" s="5" customFormat="1" hidden="1" spans="1:9">
      <c r="A311" s="8">
        <v>999226855470199</v>
      </c>
      <c r="B311" s="9">
        <v>45196</v>
      </c>
      <c r="C311" s="9">
        <v>45198</v>
      </c>
      <c r="D311" s="5">
        <v>4742</v>
      </c>
      <c r="E311" s="5" t="str">
        <f>VLOOKUP(A311,HOP!A:L,12,0)</f>
        <v>4742.00</v>
      </c>
      <c r="F311" s="5" t="str">
        <f>VLOOKUP(A311,HOP!A:C,3,0)</f>
        <v>3963626</v>
      </c>
      <c r="G311" s="5">
        <f t="shared" si="8"/>
        <v>0</v>
      </c>
      <c r="H311" s="5" t="str">
        <f t="shared" si="9"/>
        <v>，3963626</v>
      </c>
      <c r="I311" s="5" t="str">
        <f>VLOOKUP(A311,HOP!A:U,21,0)</f>
        <v>直采</v>
      </c>
    </row>
    <row r="312" s="5" customFormat="1" hidden="1" spans="1:9">
      <c r="A312" s="8">
        <v>999226854826339</v>
      </c>
      <c r="B312" s="9">
        <v>45191</v>
      </c>
      <c r="C312" s="9">
        <v>45198</v>
      </c>
      <c r="D312" s="5">
        <v>5113</v>
      </c>
      <c r="E312" s="5" t="str">
        <f>VLOOKUP(A312,HOP!A:L,12,0)</f>
        <v>5113.00</v>
      </c>
      <c r="F312" s="5" t="str">
        <f>VLOOKUP(A312,HOP!A:C,3,0)</f>
        <v>3963047</v>
      </c>
      <c r="G312" s="5">
        <f t="shared" si="8"/>
        <v>0</v>
      </c>
      <c r="H312" s="5" t="str">
        <f t="shared" si="9"/>
        <v>，3963047</v>
      </c>
      <c r="I312" s="5" t="str">
        <f>VLOOKUP(A312,HOP!A:U,21,0)</f>
        <v>直采</v>
      </c>
    </row>
    <row r="313" s="5" customFormat="1" hidden="1" spans="1:9">
      <c r="A313" s="8">
        <v>999226900260806</v>
      </c>
      <c r="B313" s="9">
        <v>45195</v>
      </c>
      <c r="C313" s="9">
        <v>45198</v>
      </c>
      <c r="D313" s="5">
        <v>1725</v>
      </c>
      <c r="E313" s="5" t="str">
        <f>VLOOKUP(A313,HOP!A:L,12,0)</f>
        <v>1725.00</v>
      </c>
      <c r="F313" s="5" t="str">
        <f>VLOOKUP(A313,HOP!A:C,3,0)</f>
        <v>3965404</v>
      </c>
      <c r="G313" s="5">
        <f t="shared" si="8"/>
        <v>0</v>
      </c>
      <c r="H313" s="5" t="str">
        <f t="shared" si="9"/>
        <v>，3965404</v>
      </c>
      <c r="I313" s="5" t="str">
        <f>VLOOKUP(A313,HOP!A:U,21,0)</f>
        <v>直采</v>
      </c>
    </row>
    <row r="314" s="5" customFormat="1" hidden="1" spans="1:9">
      <c r="A314" s="8">
        <v>999226906415614</v>
      </c>
      <c r="B314" s="9">
        <v>45197</v>
      </c>
      <c r="C314" s="9">
        <v>45198</v>
      </c>
      <c r="D314" s="5">
        <v>279</v>
      </c>
      <c r="E314" s="5" t="str">
        <f>VLOOKUP(A314,HOP!A:L,12,0)</f>
        <v>279.00</v>
      </c>
      <c r="F314" s="5" t="str">
        <f>VLOOKUP(A314,HOP!A:C,3,0)</f>
        <v>3967300</v>
      </c>
      <c r="G314" s="5">
        <f t="shared" si="8"/>
        <v>0</v>
      </c>
      <c r="H314" s="5" t="str">
        <f t="shared" si="9"/>
        <v>，3967300</v>
      </c>
      <c r="I314" s="5" t="str">
        <f>VLOOKUP(A314,HOP!A:U,21,0)</f>
        <v>直采</v>
      </c>
    </row>
    <row r="315" s="5" customFormat="1" hidden="1" spans="1:9">
      <c r="A315" s="8">
        <v>999226908944850</v>
      </c>
      <c r="B315" s="9">
        <v>45197</v>
      </c>
      <c r="C315" s="9">
        <v>45198</v>
      </c>
      <c r="D315" s="5">
        <v>647</v>
      </c>
      <c r="E315" s="5" t="str">
        <f>VLOOKUP(A315,HOP!A:L,12,0)</f>
        <v>647.00</v>
      </c>
      <c r="F315" s="5" t="str">
        <f>VLOOKUP(A315,HOP!A:C,3,0)</f>
        <v>3968677</v>
      </c>
      <c r="G315" s="5">
        <f t="shared" si="8"/>
        <v>0</v>
      </c>
      <c r="H315" s="5" t="str">
        <f t="shared" si="9"/>
        <v>，3968677</v>
      </c>
      <c r="I315" s="5" t="str">
        <f>VLOOKUP(A315,HOP!A:U,21,0)</f>
        <v>直采</v>
      </c>
    </row>
    <row r="316" s="5" customFormat="1" hidden="1" spans="1:9">
      <c r="A316" s="8">
        <v>999226910011594</v>
      </c>
      <c r="B316" s="9">
        <v>45196</v>
      </c>
      <c r="C316" s="9">
        <v>45198</v>
      </c>
      <c r="D316" s="5">
        <v>4919</v>
      </c>
      <c r="E316" s="5" t="str">
        <f>VLOOKUP(A316,HOP!A:L,12,0)</f>
        <v>4919.00</v>
      </c>
      <c r="F316" s="5" t="str">
        <f>VLOOKUP(A316,HOP!A:C,3,0)</f>
        <v>3969217</v>
      </c>
      <c r="G316" s="5">
        <f t="shared" si="8"/>
        <v>0</v>
      </c>
      <c r="H316" s="5" t="str">
        <f t="shared" si="9"/>
        <v>，3969217</v>
      </c>
      <c r="I316" s="5" t="str">
        <f>VLOOKUP(A316,HOP!A:U,21,0)</f>
        <v>直采</v>
      </c>
    </row>
    <row r="317" s="5" customFormat="1" hidden="1" spans="1:9">
      <c r="A317" s="8">
        <v>999226910339476</v>
      </c>
      <c r="B317" s="9">
        <v>45194</v>
      </c>
      <c r="C317" s="9">
        <v>45198</v>
      </c>
      <c r="D317" s="5">
        <v>4428</v>
      </c>
      <c r="E317" s="5" t="str">
        <f>VLOOKUP(A317,HOP!A:L,12,0)</f>
        <v>4428.00</v>
      </c>
      <c r="F317" s="5" t="str">
        <f>VLOOKUP(A317,HOP!A:C,3,0)</f>
        <v>3969567</v>
      </c>
      <c r="G317" s="5">
        <f t="shared" si="8"/>
        <v>0</v>
      </c>
      <c r="H317" s="5" t="str">
        <f t="shared" si="9"/>
        <v>，3969567</v>
      </c>
      <c r="I317" s="5" t="str">
        <f>VLOOKUP(A317,HOP!A:U,21,0)</f>
        <v>直采</v>
      </c>
    </row>
    <row r="318" s="5" customFormat="1" hidden="1" spans="1:9">
      <c r="A318" s="8">
        <v>999226910524809</v>
      </c>
      <c r="B318" s="9">
        <v>45197</v>
      </c>
      <c r="C318" s="9">
        <v>45198</v>
      </c>
      <c r="D318" s="5">
        <v>279</v>
      </c>
      <c r="E318" s="5" t="str">
        <f>VLOOKUP(A318,HOP!A:L,12,0)</f>
        <v>279.00</v>
      </c>
      <c r="F318" s="5" t="str">
        <f>VLOOKUP(A318,HOP!A:C,3,0)</f>
        <v>3969662</v>
      </c>
      <c r="G318" s="5">
        <f t="shared" si="8"/>
        <v>0</v>
      </c>
      <c r="H318" s="5" t="str">
        <f t="shared" si="9"/>
        <v>，3969662</v>
      </c>
      <c r="I318" s="5" t="str">
        <f>VLOOKUP(A318,HOP!A:U,21,0)</f>
        <v>直采</v>
      </c>
    </row>
    <row r="319" s="5" customFormat="1" hidden="1" spans="1:9">
      <c r="A319" s="8">
        <v>999226910701077</v>
      </c>
      <c r="B319" s="9">
        <v>45196</v>
      </c>
      <c r="C319" s="9">
        <v>45198</v>
      </c>
      <c r="D319" s="5">
        <v>4555</v>
      </c>
      <c r="E319" s="5" t="str">
        <f>VLOOKUP(A319,HOP!A:L,12,0)</f>
        <v>4555.00</v>
      </c>
      <c r="F319" s="5" t="str">
        <f>VLOOKUP(A319,HOP!A:C,3,0)</f>
        <v>3969851</v>
      </c>
      <c r="G319" s="5">
        <f t="shared" si="8"/>
        <v>0</v>
      </c>
      <c r="H319" s="5" t="str">
        <f t="shared" si="9"/>
        <v>，3969851</v>
      </c>
      <c r="I319" s="5" t="str">
        <f>VLOOKUP(A319,HOP!A:U,21,0)</f>
        <v>直采</v>
      </c>
    </row>
    <row r="320" s="5" customFormat="1" hidden="1" spans="1:9">
      <c r="A320" s="8">
        <v>999226910916967</v>
      </c>
      <c r="B320" s="9">
        <v>45197</v>
      </c>
      <c r="C320" s="9">
        <v>45198</v>
      </c>
      <c r="D320" s="5">
        <v>460</v>
      </c>
      <c r="E320" s="5" t="str">
        <f>VLOOKUP(A320,HOP!A:L,12,0)</f>
        <v>460.00</v>
      </c>
      <c r="F320" s="5" t="str">
        <f>VLOOKUP(A320,HOP!A:C,3,0)</f>
        <v>3970070</v>
      </c>
      <c r="G320" s="5">
        <f t="shared" si="8"/>
        <v>0</v>
      </c>
      <c r="H320" s="5" t="str">
        <f t="shared" si="9"/>
        <v>，3970070</v>
      </c>
      <c r="I320" s="5" t="str">
        <f>VLOOKUP(A320,HOP!A:U,21,0)</f>
        <v>直采</v>
      </c>
    </row>
    <row r="321" s="5" customFormat="1" hidden="1" spans="1:9">
      <c r="A321" s="8">
        <v>999226918412483</v>
      </c>
      <c r="B321" s="9">
        <v>45194</v>
      </c>
      <c r="C321" s="9">
        <v>45198</v>
      </c>
      <c r="D321" s="5">
        <v>1244</v>
      </c>
      <c r="E321" s="5" t="str">
        <f>VLOOKUP(A321,HOP!A:L,12,0)</f>
        <v>1244.00</v>
      </c>
      <c r="F321" s="5" t="str">
        <f>VLOOKUP(A321,HOP!A:C,3,0)</f>
        <v>3971888</v>
      </c>
      <c r="G321" s="5">
        <f t="shared" si="8"/>
        <v>0</v>
      </c>
      <c r="H321" s="5" t="str">
        <f t="shared" si="9"/>
        <v>，3971888</v>
      </c>
      <c r="I321" s="5" t="str">
        <f>VLOOKUP(A321,HOP!A:U,21,0)</f>
        <v>直采</v>
      </c>
    </row>
    <row r="322" s="5" customFormat="1" hidden="1" spans="1:9">
      <c r="A322" s="8">
        <v>999226919651336</v>
      </c>
      <c r="B322" s="9">
        <v>45197</v>
      </c>
      <c r="C322" s="9">
        <v>45198</v>
      </c>
      <c r="D322" s="5">
        <v>728</v>
      </c>
      <c r="E322" s="5" t="str">
        <f>VLOOKUP(A322,HOP!A:L,12,0)</f>
        <v>728.00</v>
      </c>
      <c r="F322" s="5" t="str">
        <f>VLOOKUP(A322,HOP!A:C,3,0)</f>
        <v>3972205</v>
      </c>
      <c r="G322" s="5">
        <f t="shared" si="8"/>
        <v>0</v>
      </c>
      <c r="H322" s="5" t="str">
        <f t="shared" si="9"/>
        <v>，3972205</v>
      </c>
      <c r="I322" s="5" t="str">
        <f>VLOOKUP(A322,HOP!A:U,21,0)</f>
        <v>直采</v>
      </c>
    </row>
    <row r="323" s="5" customFormat="1" hidden="1" spans="1:9">
      <c r="A323" s="8">
        <v>999226919413330</v>
      </c>
      <c r="B323" s="9">
        <v>45197</v>
      </c>
      <c r="C323" s="9">
        <v>45198</v>
      </c>
      <c r="D323" s="5">
        <v>279</v>
      </c>
      <c r="E323" s="5" t="str">
        <f>VLOOKUP(A323,HOP!A:L,12,0)</f>
        <v>279.00</v>
      </c>
      <c r="F323" s="5" t="str">
        <f>VLOOKUP(A323,HOP!A:C,3,0)</f>
        <v>3972178</v>
      </c>
      <c r="G323" s="5">
        <f t="shared" ref="G323:G386" si="10">D323-E323</f>
        <v>0</v>
      </c>
      <c r="H323" s="5" t="str">
        <f t="shared" ref="H323:H386" si="11">$H$1&amp;F323</f>
        <v>，3972178</v>
      </c>
      <c r="I323" s="5" t="str">
        <f>VLOOKUP(A323,HOP!A:U,21,0)</f>
        <v>直采</v>
      </c>
    </row>
    <row r="324" s="5" customFormat="1" hidden="1" spans="1:9">
      <c r="A324" s="8">
        <v>999226921813947</v>
      </c>
      <c r="B324" s="9">
        <v>45195</v>
      </c>
      <c r="C324" s="9">
        <v>45198</v>
      </c>
      <c r="D324" s="5">
        <v>480</v>
      </c>
      <c r="E324" s="5" t="str">
        <f>VLOOKUP(A324,HOP!A:L,12,0)</f>
        <v>480.00</v>
      </c>
      <c r="F324" s="5" t="str">
        <f>VLOOKUP(A324,HOP!A:C,3,0)</f>
        <v>3973036</v>
      </c>
      <c r="G324" s="5">
        <f t="shared" si="10"/>
        <v>0</v>
      </c>
      <c r="H324" s="5" t="str">
        <f t="shared" si="11"/>
        <v>，3973036</v>
      </c>
      <c r="I324" s="5" t="str">
        <f>VLOOKUP(A324,HOP!A:U,21,0)</f>
        <v>直采</v>
      </c>
    </row>
    <row r="325" s="5" customFormat="1" hidden="1" spans="1:9">
      <c r="A325" s="8">
        <v>26923252801</v>
      </c>
      <c r="B325" s="9">
        <v>45197</v>
      </c>
      <c r="C325" s="9">
        <v>45198</v>
      </c>
      <c r="D325" s="5">
        <v>312</v>
      </c>
      <c r="E325" s="5" t="str">
        <f>VLOOKUP(A325,HOP!A:L,12,0)</f>
        <v>312.00</v>
      </c>
      <c r="F325" s="5" t="str">
        <f>VLOOKUP(A325,HOP!A:C,3,0)</f>
        <v>3973485</v>
      </c>
      <c r="G325" s="5">
        <f t="shared" si="10"/>
        <v>0</v>
      </c>
      <c r="H325" s="5" t="str">
        <f t="shared" si="11"/>
        <v>，3973485</v>
      </c>
      <c r="I325" s="5" t="str">
        <f>VLOOKUP(A325,HOP!A:U,21,0)</f>
        <v>直采</v>
      </c>
    </row>
    <row r="326" s="5" customFormat="1" hidden="1" spans="1:9">
      <c r="A326" s="8">
        <v>26923548995</v>
      </c>
      <c r="B326" s="9">
        <v>45193</v>
      </c>
      <c r="C326" s="9">
        <v>45198</v>
      </c>
      <c r="D326" s="5">
        <v>3465</v>
      </c>
      <c r="E326" s="5" t="str">
        <f>VLOOKUP(A326,HOP!A:L,12,0)</f>
        <v>3465.00</v>
      </c>
      <c r="F326" s="5" t="str">
        <f>VLOOKUP(A326,HOP!A:C,3,0)</f>
        <v>3973593</v>
      </c>
      <c r="G326" s="5">
        <f t="shared" si="10"/>
        <v>0</v>
      </c>
      <c r="H326" s="5" t="str">
        <f t="shared" si="11"/>
        <v>，3973593</v>
      </c>
      <c r="I326" s="5" t="str">
        <f>VLOOKUP(A326,HOP!A:U,21,0)</f>
        <v>直采</v>
      </c>
    </row>
    <row r="327" s="5" customFormat="1" hidden="1" spans="1:9">
      <c r="A327" s="8">
        <v>999226925769631</v>
      </c>
      <c r="B327" s="9">
        <v>45192</v>
      </c>
      <c r="C327" s="9">
        <v>45198</v>
      </c>
      <c r="D327" s="5">
        <v>1012</v>
      </c>
      <c r="E327" s="5" t="str">
        <f>VLOOKUP(A327,HOP!A:L,12,0)</f>
        <v>1012.00</v>
      </c>
      <c r="F327" s="5" t="str">
        <f>VLOOKUP(A327,HOP!A:C,3,0)</f>
        <v>3974436</v>
      </c>
      <c r="G327" s="5">
        <f t="shared" si="10"/>
        <v>0</v>
      </c>
      <c r="H327" s="5" t="str">
        <f t="shared" si="11"/>
        <v>，3974436</v>
      </c>
      <c r="I327" s="5" t="str">
        <f>VLOOKUP(A327,HOP!A:U,21,0)</f>
        <v>直采</v>
      </c>
    </row>
    <row r="328" s="5" customFormat="1" hidden="1" spans="1:9">
      <c r="A328" s="8">
        <v>26927109188</v>
      </c>
      <c r="B328" s="9">
        <v>45196</v>
      </c>
      <c r="C328" s="9">
        <v>45198</v>
      </c>
      <c r="D328" s="5">
        <v>980</v>
      </c>
      <c r="E328" s="5" t="str">
        <f>VLOOKUP(A328,HOP!A:L,12,0)</f>
        <v>980.00</v>
      </c>
      <c r="F328" s="5" t="str">
        <f>VLOOKUP(A328,HOP!A:C,3,0)</f>
        <v>3975100</v>
      </c>
      <c r="G328" s="5">
        <f t="shared" si="10"/>
        <v>0</v>
      </c>
      <c r="H328" s="5" t="str">
        <f t="shared" si="11"/>
        <v>，3975100</v>
      </c>
      <c r="I328" s="5" t="str">
        <f>VLOOKUP(A328,HOP!A:U,21,0)</f>
        <v>直采</v>
      </c>
    </row>
    <row r="329" s="5" customFormat="1" hidden="1" spans="1:9">
      <c r="A329" s="8">
        <v>999226928246938</v>
      </c>
      <c r="B329" s="9">
        <v>45197</v>
      </c>
      <c r="C329" s="9">
        <v>45198</v>
      </c>
      <c r="D329" s="5">
        <v>1680</v>
      </c>
      <c r="E329" s="5" t="str">
        <f>VLOOKUP(A329,HOP!A:L,12,0)</f>
        <v>1680.00</v>
      </c>
      <c r="F329" s="5" t="str">
        <f>VLOOKUP(A329,HOP!A:C,3,0)</f>
        <v>3975624</v>
      </c>
      <c r="G329" s="5">
        <f t="shared" si="10"/>
        <v>0</v>
      </c>
      <c r="H329" s="5" t="str">
        <f t="shared" si="11"/>
        <v>，3975624</v>
      </c>
      <c r="I329" s="5" t="str">
        <f>VLOOKUP(A329,HOP!A:U,21,0)</f>
        <v>直采</v>
      </c>
    </row>
    <row r="330" s="5" customFormat="1" hidden="1" spans="1:9">
      <c r="A330" s="8">
        <v>999226930376663</v>
      </c>
      <c r="B330" s="9">
        <v>45197</v>
      </c>
      <c r="C330" s="9">
        <v>45198</v>
      </c>
      <c r="D330" s="5">
        <v>682</v>
      </c>
      <c r="E330" s="5" t="str">
        <f>VLOOKUP(A330,HOP!A:L,12,0)</f>
        <v>682.00</v>
      </c>
      <c r="F330" s="5" t="str">
        <f>VLOOKUP(A330,HOP!A:C,3,0)</f>
        <v>3977187</v>
      </c>
      <c r="G330" s="5">
        <f t="shared" si="10"/>
        <v>0</v>
      </c>
      <c r="H330" s="5" t="str">
        <f t="shared" si="11"/>
        <v>，3977187</v>
      </c>
      <c r="I330" s="5" t="str">
        <f>VLOOKUP(A330,HOP!A:U,21,0)</f>
        <v>直采</v>
      </c>
    </row>
    <row r="331" s="5" customFormat="1" hidden="1" spans="1:9">
      <c r="A331" s="8">
        <v>999226930743750</v>
      </c>
      <c r="B331" s="9">
        <v>45195</v>
      </c>
      <c r="C331" s="9">
        <v>45198</v>
      </c>
      <c r="D331" s="5">
        <v>930</v>
      </c>
      <c r="E331" s="5" t="str">
        <f>VLOOKUP(A331,HOP!A:L,12,0)</f>
        <v>930.00</v>
      </c>
      <c r="F331" s="5" t="str">
        <f>VLOOKUP(A331,HOP!A:C,3,0)</f>
        <v>3977455</v>
      </c>
      <c r="G331" s="5">
        <f t="shared" si="10"/>
        <v>0</v>
      </c>
      <c r="H331" s="5" t="str">
        <f t="shared" si="11"/>
        <v>，3977455</v>
      </c>
      <c r="I331" s="5" t="str">
        <f>VLOOKUP(A331,HOP!A:U,21,0)</f>
        <v>直采</v>
      </c>
    </row>
    <row r="332" s="5" customFormat="1" hidden="1" spans="1:9">
      <c r="A332" s="8">
        <v>999226930755590</v>
      </c>
      <c r="B332" s="9">
        <v>45196</v>
      </c>
      <c r="C332" s="9">
        <v>45198</v>
      </c>
      <c r="D332" s="5">
        <v>780</v>
      </c>
      <c r="E332" s="5" t="str">
        <f>VLOOKUP(A332,HOP!A:L,12,0)</f>
        <v>780.00</v>
      </c>
      <c r="F332" s="5" t="str">
        <f>VLOOKUP(A332,HOP!A:C,3,0)</f>
        <v>3977468</v>
      </c>
      <c r="G332" s="5">
        <f t="shared" si="10"/>
        <v>0</v>
      </c>
      <c r="H332" s="5" t="str">
        <f t="shared" si="11"/>
        <v>，3977468</v>
      </c>
      <c r="I332" s="5" t="str">
        <f>VLOOKUP(A332,HOP!A:U,21,0)</f>
        <v>直采</v>
      </c>
    </row>
    <row r="333" s="5" customFormat="1" hidden="1" spans="1:9">
      <c r="A333" s="8">
        <v>999226931011724</v>
      </c>
      <c r="B333" s="9">
        <v>45196</v>
      </c>
      <c r="C333" s="9">
        <v>45198</v>
      </c>
      <c r="D333" s="5">
        <v>4280</v>
      </c>
      <c r="E333" s="5" t="str">
        <f>VLOOKUP(A333,HOP!A:L,12,0)</f>
        <v>4280.00</v>
      </c>
      <c r="F333" s="5" t="str">
        <f>VLOOKUP(A333,HOP!A:C,3,0)</f>
        <v>3977776</v>
      </c>
      <c r="G333" s="5">
        <f t="shared" si="10"/>
        <v>0</v>
      </c>
      <c r="H333" s="5" t="str">
        <f t="shared" si="11"/>
        <v>，3977776</v>
      </c>
      <c r="I333" s="5" t="str">
        <f>VLOOKUP(A333,HOP!A:U,21,0)</f>
        <v>直采</v>
      </c>
    </row>
    <row r="334" s="5" customFormat="1" hidden="1" spans="1:9">
      <c r="A334" s="8">
        <v>999226932232496</v>
      </c>
      <c r="B334" s="9">
        <v>45196</v>
      </c>
      <c r="C334" s="9">
        <v>45198</v>
      </c>
      <c r="D334" s="5">
        <v>1282</v>
      </c>
      <c r="E334" s="5" t="str">
        <f>VLOOKUP(A334,HOP!A:L,12,0)</f>
        <v>1282.00</v>
      </c>
      <c r="F334" s="5" t="str">
        <f>VLOOKUP(A334,HOP!A:C,3,0)</f>
        <v>3978838</v>
      </c>
      <c r="G334" s="5">
        <f t="shared" si="10"/>
        <v>0</v>
      </c>
      <c r="H334" s="5" t="str">
        <f t="shared" si="11"/>
        <v>，3978838</v>
      </c>
      <c r="I334" s="5" t="str">
        <f>VLOOKUP(A334,HOP!A:U,21,0)</f>
        <v>直采</v>
      </c>
    </row>
    <row r="335" s="5" customFormat="1" hidden="1" spans="1:9">
      <c r="A335" s="8">
        <v>999226932846754</v>
      </c>
      <c r="B335" s="9">
        <v>45197</v>
      </c>
      <c r="C335" s="9">
        <v>45198</v>
      </c>
      <c r="D335" s="5">
        <v>1413</v>
      </c>
      <c r="E335" s="5" t="str">
        <f>VLOOKUP(A335,HOP!A:L,12,0)</f>
        <v>1413.00</v>
      </c>
      <c r="F335" s="5" t="str">
        <f>VLOOKUP(A335,HOP!A:C,3,0)</f>
        <v>3979503</v>
      </c>
      <c r="G335" s="5">
        <f t="shared" si="10"/>
        <v>0</v>
      </c>
      <c r="H335" s="5" t="str">
        <f t="shared" si="11"/>
        <v>，3979503</v>
      </c>
      <c r="I335" s="5" t="str">
        <f>VLOOKUP(A335,HOP!A:U,21,0)</f>
        <v>直采</v>
      </c>
    </row>
    <row r="336" s="5" customFormat="1" hidden="1" spans="1:9">
      <c r="A336" s="8">
        <v>999226932993842</v>
      </c>
      <c r="B336" s="9">
        <v>45195</v>
      </c>
      <c r="C336" s="9">
        <v>45198</v>
      </c>
      <c r="D336" s="5">
        <v>1491</v>
      </c>
      <c r="E336" s="5" t="str">
        <f>VLOOKUP(A336,HOP!A:L,12,0)</f>
        <v>1491.00</v>
      </c>
      <c r="F336" s="5" t="str">
        <f>VLOOKUP(A336,HOP!A:C,3,0)</f>
        <v>3979726</v>
      </c>
      <c r="G336" s="5">
        <f t="shared" si="10"/>
        <v>0</v>
      </c>
      <c r="H336" s="5" t="str">
        <f t="shared" si="11"/>
        <v>，3979726</v>
      </c>
      <c r="I336" s="5" t="str">
        <f>VLOOKUP(A336,HOP!A:U,21,0)</f>
        <v>直采</v>
      </c>
    </row>
    <row r="337" s="5" customFormat="1" hidden="1" spans="1:9">
      <c r="A337" s="8">
        <v>999226999971127</v>
      </c>
      <c r="B337" s="9">
        <v>45196</v>
      </c>
      <c r="C337" s="9">
        <v>45198</v>
      </c>
      <c r="D337" s="5">
        <v>1810</v>
      </c>
      <c r="E337" s="5" t="str">
        <f>VLOOKUP(A337,HOP!A:L,12,0)</f>
        <v>1810.00</v>
      </c>
      <c r="F337" s="5" t="str">
        <f>VLOOKUP(A337,HOP!A:C,3,0)</f>
        <v>3980371</v>
      </c>
      <c r="G337" s="5">
        <f t="shared" si="10"/>
        <v>0</v>
      </c>
      <c r="H337" s="5" t="str">
        <f t="shared" si="11"/>
        <v>，3980371</v>
      </c>
      <c r="I337" s="5" t="str">
        <f>VLOOKUP(A337,HOP!A:U,21,0)</f>
        <v>直采</v>
      </c>
    </row>
    <row r="338" s="5" customFormat="1" hidden="1" spans="1:9">
      <c r="A338" s="8">
        <v>999227004070496</v>
      </c>
      <c r="B338" s="9">
        <v>45197</v>
      </c>
      <c r="C338" s="9">
        <v>45198</v>
      </c>
      <c r="D338" s="5">
        <v>430</v>
      </c>
      <c r="E338" s="5" t="str">
        <f>VLOOKUP(A338,HOP!A:L,12,0)</f>
        <v>430.00</v>
      </c>
      <c r="F338" s="5" t="str">
        <f>VLOOKUP(A338,HOP!A:C,3,0)</f>
        <v>3981053</v>
      </c>
      <c r="G338" s="5">
        <f t="shared" si="10"/>
        <v>0</v>
      </c>
      <c r="H338" s="5" t="str">
        <f t="shared" si="11"/>
        <v>，3981053</v>
      </c>
      <c r="I338" s="5" t="str">
        <f>VLOOKUP(A338,HOP!A:U,21,0)</f>
        <v>直采</v>
      </c>
    </row>
    <row r="339" s="5" customFormat="1" hidden="1" spans="1:9">
      <c r="A339" s="8">
        <v>999227004558859</v>
      </c>
      <c r="B339" s="9">
        <v>45196</v>
      </c>
      <c r="C339" s="9">
        <v>45198</v>
      </c>
      <c r="D339" s="5">
        <v>820</v>
      </c>
      <c r="E339" s="5" t="str">
        <f>VLOOKUP(A339,HOP!A:L,12,0)</f>
        <v>820.00</v>
      </c>
      <c r="F339" s="5" t="str">
        <f>VLOOKUP(A339,HOP!A:C,3,0)</f>
        <v>3981241</v>
      </c>
      <c r="G339" s="5">
        <f t="shared" si="10"/>
        <v>0</v>
      </c>
      <c r="H339" s="5" t="str">
        <f t="shared" si="11"/>
        <v>，3981241</v>
      </c>
      <c r="I339" s="5" t="str">
        <f>VLOOKUP(A339,HOP!A:U,21,0)</f>
        <v>直采</v>
      </c>
    </row>
    <row r="340" s="5" customFormat="1" hidden="1" spans="1:9">
      <c r="A340" s="8">
        <v>999227004811490</v>
      </c>
      <c r="B340" s="9">
        <v>45197</v>
      </c>
      <c r="C340" s="9">
        <v>45198</v>
      </c>
      <c r="D340" s="5">
        <v>0</v>
      </c>
      <c r="E340" s="5" t="e">
        <f>VLOOKUP(A340,HOP!A:L,12,0)</f>
        <v>#N/A</v>
      </c>
      <c r="F340" s="5" t="e">
        <f>VLOOKUP(A340,HOP!A:C,3,0)</f>
        <v>#N/A</v>
      </c>
      <c r="G340" s="5" t="e">
        <f t="shared" si="10"/>
        <v>#N/A</v>
      </c>
      <c r="H340" s="5" t="e">
        <f t="shared" si="11"/>
        <v>#N/A</v>
      </c>
      <c r="I340" s="5" t="e">
        <f>VLOOKUP(A340,HOP!A:U,21,0)</f>
        <v>#N/A</v>
      </c>
    </row>
    <row r="341" s="5" customFormat="1" hidden="1" spans="1:9">
      <c r="A341" s="8">
        <v>999227005356631</v>
      </c>
      <c r="B341" s="9">
        <v>45197</v>
      </c>
      <c r="C341" s="9">
        <v>45198</v>
      </c>
      <c r="D341" s="5">
        <v>1200</v>
      </c>
      <c r="E341" s="5" t="str">
        <f>VLOOKUP(A341,HOP!A:L,12,0)</f>
        <v>1200.00</v>
      </c>
      <c r="F341" s="5" t="str">
        <f>VLOOKUP(A341,HOP!A:C,3,0)</f>
        <v>3981462</v>
      </c>
      <c r="G341" s="5">
        <f t="shared" si="10"/>
        <v>0</v>
      </c>
      <c r="H341" s="5" t="str">
        <f t="shared" si="11"/>
        <v>，3981462</v>
      </c>
      <c r="I341" s="5" t="str">
        <f>VLOOKUP(A341,HOP!A:U,21,0)</f>
        <v>直采</v>
      </c>
    </row>
    <row r="342" s="5" customFormat="1" hidden="1" spans="1:9">
      <c r="A342" s="8">
        <v>999227005858605</v>
      </c>
      <c r="B342" s="9">
        <v>45195</v>
      </c>
      <c r="C342" s="9">
        <v>45198</v>
      </c>
      <c r="D342" s="5">
        <v>2226</v>
      </c>
      <c r="E342" s="5" t="str">
        <f>VLOOKUP(A342,HOP!A:L,12,0)</f>
        <v>2226.00</v>
      </c>
      <c r="F342" s="5" t="str">
        <f>VLOOKUP(A342,HOP!A:C,3,0)</f>
        <v>3981552</v>
      </c>
      <c r="G342" s="5">
        <f t="shared" si="10"/>
        <v>0</v>
      </c>
      <c r="H342" s="5" t="str">
        <f t="shared" si="11"/>
        <v>，3981552</v>
      </c>
      <c r="I342" s="5" t="str">
        <f>VLOOKUP(A342,HOP!A:U,21,0)</f>
        <v>直采</v>
      </c>
    </row>
    <row r="343" s="5" customFormat="1" hidden="1" spans="1:9">
      <c r="A343" s="8">
        <v>27006000388</v>
      </c>
      <c r="B343" s="9">
        <v>45194</v>
      </c>
      <c r="C343" s="9">
        <v>45198</v>
      </c>
      <c r="D343" s="5">
        <v>797</v>
      </c>
      <c r="E343" s="5" t="str">
        <f>VLOOKUP(A343,HOP!A:L,12,0)</f>
        <v>797.00</v>
      </c>
      <c r="F343" s="5" t="str">
        <f>VLOOKUP(A343,HOP!A:C,3,0)</f>
        <v>3981590</v>
      </c>
      <c r="G343" s="5">
        <f t="shared" si="10"/>
        <v>0</v>
      </c>
      <c r="H343" s="5" t="str">
        <f t="shared" si="11"/>
        <v>，3981590</v>
      </c>
      <c r="I343" s="5" t="str">
        <f>VLOOKUP(A343,HOP!A:U,21,0)</f>
        <v>直采</v>
      </c>
    </row>
    <row r="344" s="5" customFormat="1" hidden="1" spans="1:9">
      <c r="A344" s="8">
        <v>999227020244225</v>
      </c>
      <c r="B344" s="9">
        <v>45194</v>
      </c>
      <c r="C344" s="9">
        <v>45198</v>
      </c>
      <c r="D344" s="5">
        <v>980</v>
      </c>
      <c r="E344" s="5" t="str">
        <f>VLOOKUP(A344,HOP!A:L,12,0)</f>
        <v>980.00</v>
      </c>
      <c r="F344" s="5" t="str">
        <f>VLOOKUP(A344,HOP!A:C,3,0)</f>
        <v>3982091</v>
      </c>
      <c r="G344" s="5">
        <f t="shared" si="10"/>
        <v>0</v>
      </c>
      <c r="H344" s="5" t="str">
        <f t="shared" si="11"/>
        <v>，3982091</v>
      </c>
      <c r="I344" s="5" t="str">
        <f>VLOOKUP(A344,HOP!A:U,21,0)</f>
        <v>直采</v>
      </c>
    </row>
    <row r="345" s="5" customFormat="1" hidden="1" spans="1:9">
      <c r="A345" s="8">
        <v>999227020719876</v>
      </c>
      <c r="B345" s="9">
        <v>45197</v>
      </c>
      <c r="C345" s="9">
        <v>45198</v>
      </c>
      <c r="D345" s="5">
        <v>270</v>
      </c>
      <c r="E345" s="5" t="str">
        <f>VLOOKUP(A345,HOP!A:L,12,0)</f>
        <v>270.00</v>
      </c>
      <c r="F345" s="5" t="str">
        <f>VLOOKUP(A345,HOP!A:C,3,0)</f>
        <v>3982197</v>
      </c>
      <c r="G345" s="5">
        <f t="shared" si="10"/>
        <v>0</v>
      </c>
      <c r="H345" s="5" t="str">
        <f t="shared" si="11"/>
        <v>，3982197</v>
      </c>
      <c r="I345" s="5" t="str">
        <f>VLOOKUP(A345,HOP!A:U,21,0)</f>
        <v>直采</v>
      </c>
    </row>
    <row r="346" s="5" customFormat="1" hidden="1" spans="1:9">
      <c r="A346" s="8">
        <v>999227021813976</v>
      </c>
      <c r="B346" s="9">
        <v>45196</v>
      </c>
      <c r="C346" s="9">
        <v>45198</v>
      </c>
      <c r="D346" s="5">
        <v>734</v>
      </c>
      <c r="E346" s="5" t="str">
        <f>VLOOKUP(A346,HOP!A:L,12,0)</f>
        <v>734.00</v>
      </c>
      <c r="F346" s="5" t="str">
        <f>VLOOKUP(A346,HOP!A:C,3,0)</f>
        <v>3982286</v>
      </c>
      <c r="G346" s="5">
        <f t="shared" si="10"/>
        <v>0</v>
      </c>
      <c r="H346" s="5" t="str">
        <f t="shared" si="11"/>
        <v>，3982286</v>
      </c>
      <c r="I346" s="5" t="str">
        <f>VLOOKUP(A346,HOP!A:U,21,0)</f>
        <v>直采</v>
      </c>
    </row>
    <row r="347" s="5" customFormat="1" hidden="1" spans="1:9">
      <c r="A347" s="8">
        <v>999227022897278</v>
      </c>
      <c r="B347" s="9">
        <v>45195</v>
      </c>
      <c r="C347" s="9">
        <v>45198</v>
      </c>
      <c r="D347" s="5">
        <v>1254</v>
      </c>
      <c r="E347" s="5" t="str">
        <f>VLOOKUP(A347,HOP!A:L,12,0)</f>
        <v>1254.00</v>
      </c>
      <c r="F347" s="5" t="str">
        <f>VLOOKUP(A347,HOP!A:C,3,0)</f>
        <v>3982476</v>
      </c>
      <c r="G347" s="5">
        <f t="shared" si="10"/>
        <v>0</v>
      </c>
      <c r="H347" s="5" t="str">
        <f t="shared" si="11"/>
        <v>，3982476</v>
      </c>
      <c r="I347" s="5" t="str">
        <f>VLOOKUP(A347,HOP!A:U,21,0)</f>
        <v>直采</v>
      </c>
    </row>
    <row r="348" s="5" customFormat="1" hidden="1" spans="1:9">
      <c r="A348" s="8">
        <v>999227023611759</v>
      </c>
      <c r="B348" s="9">
        <v>45197</v>
      </c>
      <c r="C348" s="9">
        <v>45198</v>
      </c>
      <c r="D348" s="5">
        <v>255</v>
      </c>
      <c r="E348" s="5" t="str">
        <f>VLOOKUP(A348,HOP!A:L,12,0)</f>
        <v>255.00</v>
      </c>
      <c r="F348" s="5" t="str">
        <f>VLOOKUP(A348,HOP!A:C,3,0)</f>
        <v>3982704</v>
      </c>
      <c r="G348" s="5">
        <f t="shared" si="10"/>
        <v>0</v>
      </c>
      <c r="H348" s="5" t="str">
        <f t="shared" si="11"/>
        <v>，3982704</v>
      </c>
      <c r="I348" s="5" t="str">
        <f>VLOOKUP(A348,HOP!A:U,21,0)</f>
        <v>直采</v>
      </c>
    </row>
    <row r="349" s="5" customFormat="1" hidden="1" spans="1:9">
      <c r="A349" s="8">
        <v>999227025888941</v>
      </c>
      <c r="B349" s="9">
        <v>45196</v>
      </c>
      <c r="C349" s="9">
        <v>45198</v>
      </c>
      <c r="D349" s="5">
        <v>1868</v>
      </c>
      <c r="E349" s="5" t="str">
        <f>VLOOKUP(A349,HOP!A:L,12,0)</f>
        <v>1868.00</v>
      </c>
      <c r="F349" s="5" t="str">
        <f>VLOOKUP(A349,HOP!A:C,3,0)</f>
        <v>3983168</v>
      </c>
      <c r="G349" s="5">
        <f t="shared" si="10"/>
        <v>0</v>
      </c>
      <c r="H349" s="5" t="str">
        <f t="shared" si="11"/>
        <v>，3983168</v>
      </c>
      <c r="I349" s="5" t="str">
        <f>VLOOKUP(A349,HOP!A:U,21,0)</f>
        <v>直采</v>
      </c>
    </row>
    <row r="350" s="5" customFormat="1" hidden="1" spans="1:9">
      <c r="A350" s="8">
        <v>999227027320057</v>
      </c>
      <c r="B350" s="9">
        <v>45197</v>
      </c>
      <c r="C350" s="9">
        <v>45198</v>
      </c>
      <c r="D350" s="5">
        <v>310</v>
      </c>
      <c r="E350" s="5" t="str">
        <f>VLOOKUP(A350,HOP!A:L,12,0)</f>
        <v>310.00</v>
      </c>
      <c r="F350" s="5" t="str">
        <f>VLOOKUP(A350,HOP!A:C,3,0)</f>
        <v>3983499</v>
      </c>
      <c r="G350" s="5">
        <f t="shared" si="10"/>
        <v>0</v>
      </c>
      <c r="H350" s="5" t="str">
        <f t="shared" si="11"/>
        <v>，3983499</v>
      </c>
      <c r="I350" s="5" t="str">
        <f>VLOOKUP(A350,HOP!A:U,21,0)</f>
        <v>直采</v>
      </c>
    </row>
    <row r="351" s="5" customFormat="1" hidden="1" spans="1:9">
      <c r="A351" s="8">
        <v>999227029296410</v>
      </c>
      <c r="B351" s="9">
        <v>45197</v>
      </c>
      <c r="C351" s="9">
        <v>45198</v>
      </c>
      <c r="D351" s="5">
        <v>415</v>
      </c>
      <c r="E351" s="5" t="str">
        <f>VLOOKUP(A351,HOP!A:L,12,0)</f>
        <v>415.00</v>
      </c>
      <c r="F351" s="5" t="str">
        <f>VLOOKUP(A351,HOP!A:C,3,0)</f>
        <v>3984020</v>
      </c>
      <c r="G351" s="5">
        <f t="shared" si="10"/>
        <v>0</v>
      </c>
      <c r="H351" s="5" t="str">
        <f t="shared" si="11"/>
        <v>，3984020</v>
      </c>
      <c r="I351" s="5" t="str">
        <f>VLOOKUP(A351,HOP!A:U,21,0)</f>
        <v>直采</v>
      </c>
    </row>
    <row r="352" s="5" customFormat="1" hidden="1" spans="1:9">
      <c r="A352" s="8">
        <v>999227029337513</v>
      </c>
      <c r="B352" s="9">
        <v>45197</v>
      </c>
      <c r="C352" s="9">
        <v>45198</v>
      </c>
      <c r="D352" s="5">
        <v>341</v>
      </c>
      <c r="E352" s="5" t="str">
        <f>VLOOKUP(A352,HOP!A:L,12,0)</f>
        <v>341.00</v>
      </c>
      <c r="F352" s="5" t="str">
        <f>VLOOKUP(A352,HOP!A:C,3,0)</f>
        <v>3984028</v>
      </c>
      <c r="G352" s="5">
        <f t="shared" si="10"/>
        <v>0</v>
      </c>
      <c r="H352" s="5" t="str">
        <f t="shared" si="11"/>
        <v>，3984028</v>
      </c>
      <c r="I352" s="5" t="str">
        <f>VLOOKUP(A352,HOP!A:U,21,0)</f>
        <v>直采</v>
      </c>
    </row>
    <row r="353" s="5" customFormat="1" hidden="1" spans="1:9">
      <c r="A353" s="8">
        <v>999227029523207</v>
      </c>
      <c r="B353" s="9">
        <v>45196</v>
      </c>
      <c r="C353" s="9">
        <v>45198</v>
      </c>
      <c r="D353" s="5">
        <v>2132</v>
      </c>
      <c r="E353" s="5" t="str">
        <f>VLOOKUP(A353,HOP!A:L,12,0)</f>
        <v>2132.00</v>
      </c>
      <c r="F353" s="5" t="str">
        <f>VLOOKUP(A353,HOP!A:C,3,0)</f>
        <v>3984047</v>
      </c>
      <c r="G353" s="5">
        <f t="shared" si="10"/>
        <v>0</v>
      </c>
      <c r="H353" s="5" t="str">
        <f t="shared" si="11"/>
        <v>，3984047</v>
      </c>
      <c r="I353" s="5" t="str">
        <f>VLOOKUP(A353,HOP!A:U,21,0)</f>
        <v>直采</v>
      </c>
    </row>
    <row r="354" s="5" customFormat="1" hidden="1" spans="1:9">
      <c r="A354" s="8">
        <v>999227031912696</v>
      </c>
      <c r="B354" s="9">
        <v>45195</v>
      </c>
      <c r="C354" s="9">
        <v>45198</v>
      </c>
      <c r="D354" s="5">
        <v>1154</v>
      </c>
      <c r="E354" s="5" t="str">
        <f>VLOOKUP(A354,HOP!A:L,12,0)</f>
        <v>1154.00</v>
      </c>
      <c r="F354" s="5" t="str">
        <f>VLOOKUP(A354,HOP!A:C,3,0)</f>
        <v>3984707</v>
      </c>
      <c r="G354" s="5">
        <f t="shared" si="10"/>
        <v>0</v>
      </c>
      <c r="H354" s="5" t="str">
        <f t="shared" si="11"/>
        <v>，3984707</v>
      </c>
      <c r="I354" s="5" t="str">
        <f>VLOOKUP(A354,HOP!A:U,21,0)</f>
        <v>直采</v>
      </c>
    </row>
    <row r="355" s="5" customFormat="1" hidden="1" spans="1:9">
      <c r="A355" s="8">
        <v>999227035598413</v>
      </c>
      <c r="B355" s="9">
        <v>45196</v>
      </c>
      <c r="C355" s="9">
        <v>45198</v>
      </c>
      <c r="D355" s="5">
        <v>874</v>
      </c>
      <c r="E355" s="5" t="str">
        <f>VLOOKUP(A355,HOP!A:L,12,0)</f>
        <v>874.00</v>
      </c>
      <c r="F355" s="5" t="str">
        <f>VLOOKUP(A355,HOP!A:C,3,0)</f>
        <v>3986243</v>
      </c>
      <c r="G355" s="5">
        <f t="shared" si="10"/>
        <v>0</v>
      </c>
      <c r="H355" s="5" t="str">
        <f t="shared" si="11"/>
        <v>，3986243</v>
      </c>
      <c r="I355" s="5" t="str">
        <f>VLOOKUP(A355,HOP!A:U,21,0)</f>
        <v>直采</v>
      </c>
    </row>
    <row r="356" s="5" customFormat="1" hidden="1" spans="1:9">
      <c r="A356" s="8">
        <v>999227033342213</v>
      </c>
      <c r="B356" s="9">
        <v>45196</v>
      </c>
      <c r="C356" s="9">
        <v>45198</v>
      </c>
      <c r="D356" s="5">
        <v>1284</v>
      </c>
      <c r="E356" s="5" t="str">
        <f>VLOOKUP(A356,HOP!A:L,12,0)</f>
        <v>1284.00</v>
      </c>
      <c r="F356" s="5" t="str">
        <f>VLOOKUP(A356,HOP!A:C,3,0)</f>
        <v>3985308</v>
      </c>
      <c r="G356" s="5">
        <f t="shared" si="10"/>
        <v>0</v>
      </c>
      <c r="H356" s="5" t="str">
        <f t="shared" si="11"/>
        <v>，3985308</v>
      </c>
      <c r="I356" s="5" t="str">
        <f>VLOOKUP(A356,HOP!A:U,21,0)</f>
        <v>直采</v>
      </c>
    </row>
    <row r="357" s="5" customFormat="1" hidden="1" spans="1:9">
      <c r="A357" s="8">
        <v>999227030542763</v>
      </c>
      <c r="B357" s="9">
        <v>45197</v>
      </c>
      <c r="C357" s="9">
        <v>45198</v>
      </c>
      <c r="D357" s="5">
        <v>840</v>
      </c>
      <c r="E357" s="5" t="str">
        <f>VLOOKUP(A357,HOP!A:L,12,0)</f>
        <v>840.00</v>
      </c>
      <c r="F357" s="5" t="str">
        <f>VLOOKUP(A357,HOP!A:C,3,0)</f>
        <v>3984364</v>
      </c>
      <c r="G357" s="5">
        <f t="shared" si="10"/>
        <v>0</v>
      </c>
      <c r="H357" s="5" t="str">
        <f t="shared" si="11"/>
        <v>，3984364</v>
      </c>
      <c r="I357" s="5" t="str">
        <f>VLOOKUP(A357,HOP!A:U,21,0)</f>
        <v>直采</v>
      </c>
    </row>
    <row r="358" s="5" customFormat="1" hidden="1" spans="1:9">
      <c r="A358" s="8">
        <v>999227036382993</v>
      </c>
      <c r="B358" s="9">
        <v>45197</v>
      </c>
      <c r="C358" s="9">
        <v>45198</v>
      </c>
      <c r="D358" s="5">
        <v>312</v>
      </c>
      <c r="E358" s="5" t="str">
        <f>VLOOKUP(A358,HOP!A:L,12,0)</f>
        <v>312.00</v>
      </c>
      <c r="F358" s="5" t="str">
        <f>VLOOKUP(A358,HOP!A:C,3,0)</f>
        <v>3986599</v>
      </c>
      <c r="G358" s="5">
        <f t="shared" si="10"/>
        <v>0</v>
      </c>
      <c r="H358" s="5" t="str">
        <f t="shared" si="11"/>
        <v>，3986599</v>
      </c>
      <c r="I358" s="5" t="str">
        <f>VLOOKUP(A358,HOP!A:U,21,0)</f>
        <v>直采</v>
      </c>
    </row>
    <row r="359" s="5" customFormat="1" hidden="1" spans="1:9">
      <c r="A359" s="8">
        <v>999227036715401</v>
      </c>
      <c r="B359" s="9">
        <v>45197</v>
      </c>
      <c r="C359" s="9">
        <v>45198</v>
      </c>
      <c r="D359" s="5">
        <v>0</v>
      </c>
      <c r="E359" s="5" t="e">
        <f>VLOOKUP(A359,HOP!A:L,12,0)</f>
        <v>#N/A</v>
      </c>
      <c r="F359" s="5" t="e">
        <f>VLOOKUP(A359,HOP!A:C,3,0)</f>
        <v>#N/A</v>
      </c>
      <c r="G359" s="5" t="e">
        <f t="shared" si="10"/>
        <v>#N/A</v>
      </c>
      <c r="H359" s="5" t="e">
        <f t="shared" si="11"/>
        <v>#N/A</v>
      </c>
      <c r="I359" s="5" t="e">
        <f>VLOOKUP(A359,HOP!A:U,21,0)</f>
        <v>#N/A</v>
      </c>
    </row>
    <row r="360" s="5" customFormat="1" hidden="1" spans="1:9">
      <c r="A360" s="8">
        <v>999227038075296</v>
      </c>
      <c r="B360" s="9">
        <v>45196</v>
      </c>
      <c r="C360" s="9">
        <v>45198</v>
      </c>
      <c r="D360" s="5">
        <v>0</v>
      </c>
      <c r="E360" s="5" t="e">
        <f>VLOOKUP(A360,HOP!A:L,12,0)</f>
        <v>#N/A</v>
      </c>
      <c r="F360" s="5" t="e">
        <f>VLOOKUP(A360,HOP!A:C,3,0)</f>
        <v>#N/A</v>
      </c>
      <c r="G360" s="5" t="e">
        <f t="shared" si="10"/>
        <v>#N/A</v>
      </c>
      <c r="H360" s="5" t="e">
        <f t="shared" si="11"/>
        <v>#N/A</v>
      </c>
      <c r="I360" s="5" t="e">
        <f>VLOOKUP(A360,HOP!A:U,21,0)</f>
        <v>#N/A</v>
      </c>
    </row>
    <row r="361" s="5" customFormat="1" hidden="1" spans="1:9">
      <c r="A361" s="8">
        <v>999227040578211</v>
      </c>
      <c r="B361" s="9">
        <v>45197</v>
      </c>
      <c r="C361" s="9">
        <v>45198</v>
      </c>
      <c r="D361" s="5">
        <v>277</v>
      </c>
      <c r="E361" s="5" t="str">
        <f>VLOOKUP(A361,HOP!A:L,12,0)</f>
        <v>277.00</v>
      </c>
      <c r="F361" s="5" t="str">
        <f>VLOOKUP(A361,HOP!A:C,3,0)</f>
        <v>3987090</v>
      </c>
      <c r="G361" s="5">
        <f t="shared" si="10"/>
        <v>0</v>
      </c>
      <c r="H361" s="5" t="str">
        <f t="shared" si="11"/>
        <v>，3987090</v>
      </c>
      <c r="I361" s="5" t="str">
        <f>VLOOKUP(A361,HOP!A:U,21,0)</f>
        <v>直采</v>
      </c>
    </row>
    <row r="362" s="5" customFormat="1" hidden="1" spans="1:9">
      <c r="A362" s="8">
        <v>999227040751538</v>
      </c>
      <c r="B362" s="9">
        <v>45197</v>
      </c>
      <c r="C362" s="9">
        <v>45198</v>
      </c>
      <c r="D362" s="5">
        <v>445</v>
      </c>
      <c r="E362" s="5" t="str">
        <f>VLOOKUP(A362,HOP!A:L,12,0)</f>
        <v>445.00</v>
      </c>
      <c r="F362" s="5" t="str">
        <f>VLOOKUP(A362,HOP!A:C,3,0)</f>
        <v>3987107</v>
      </c>
      <c r="G362" s="5">
        <f t="shared" si="10"/>
        <v>0</v>
      </c>
      <c r="H362" s="5" t="str">
        <f t="shared" si="11"/>
        <v>，3987107</v>
      </c>
      <c r="I362" s="5" t="str">
        <f>VLOOKUP(A362,HOP!A:U,21,0)</f>
        <v>直采</v>
      </c>
    </row>
    <row r="363" s="5" customFormat="1" hidden="1" spans="1:9">
      <c r="A363" s="8">
        <v>999227042950206</v>
      </c>
      <c r="B363" s="9">
        <v>45197</v>
      </c>
      <c r="C363" s="9">
        <v>45198</v>
      </c>
      <c r="D363" s="5">
        <v>497</v>
      </c>
      <c r="E363" s="5" t="str">
        <f>VLOOKUP(A363,HOP!A:L,12,0)</f>
        <v>497.00</v>
      </c>
      <c r="F363" s="5" t="str">
        <f>VLOOKUP(A363,HOP!A:C,3,0)</f>
        <v>3987627</v>
      </c>
      <c r="G363" s="5">
        <f t="shared" si="10"/>
        <v>0</v>
      </c>
      <c r="H363" s="5" t="str">
        <f t="shared" si="11"/>
        <v>，3987627</v>
      </c>
      <c r="I363" s="5" t="str">
        <f>VLOOKUP(A363,HOP!A:U,21,0)</f>
        <v>直采</v>
      </c>
    </row>
    <row r="364" s="5" customFormat="1" hidden="1" spans="1:9">
      <c r="A364" s="8">
        <v>999227043083243</v>
      </c>
      <c r="B364" s="9">
        <v>45196</v>
      </c>
      <c r="C364" s="9">
        <v>45198</v>
      </c>
      <c r="D364" s="5">
        <v>840</v>
      </c>
      <c r="E364" s="5" t="str">
        <f>VLOOKUP(A364,HOP!A:L,12,0)</f>
        <v>840.00</v>
      </c>
      <c r="F364" s="5" t="str">
        <f>VLOOKUP(A364,HOP!A:C,3,0)</f>
        <v>3987643</v>
      </c>
      <c r="G364" s="5">
        <f t="shared" si="10"/>
        <v>0</v>
      </c>
      <c r="H364" s="5" t="str">
        <f t="shared" si="11"/>
        <v>，3987643</v>
      </c>
      <c r="I364" s="5" t="str">
        <f>VLOOKUP(A364,HOP!A:U,21,0)</f>
        <v>直采</v>
      </c>
    </row>
    <row r="365" s="5" customFormat="1" hidden="1" spans="1:9">
      <c r="A365" s="8">
        <v>999227044965604</v>
      </c>
      <c r="B365" s="9">
        <v>45196</v>
      </c>
      <c r="C365" s="9">
        <v>45198</v>
      </c>
      <c r="D365" s="5">
        <v>2940</v>
      </c>
      <c r="E365" s="5" t="str">
        <f>VLOOKUP(A365,HOP!A:L,12,0)</f>
        <v>2940.00</v>
      </c>
      <c r="F365" s="5" t="str">
        <f>VLOOKUP(A365,HOP!A:C,3,0)</f>
        <v>3988070</v>
      </c>
      <c r="G365" s="5">
        <f t="shared" si="10"/>
        <v>0</v>
      </c>
      <c r="H365" s="5" t="str">
        <f t="shared" si="11"/>
        <v>，3988070</v>
      </c>
      <c r="I365" s="5" t="str">
        <f>VLOOKUP(A365,HOP!A:U,21,0)</f>
        <v>直采</v>
      </c>
    </row>
    <row r="366" s="5" customFormat="1" hidden="1" spans="1:9">
      <c r="A366" s="8">
        <v>999227045646352</v>
      </c>
      <c r="B366" s="9">
        <v>45196</v>
      </c>
      <c r="C366" s="9">
        <v>45198</v>
      </c>
      <c r="D366" s="5">
        <v>2076</v>
      </c>
      <c r="E366" s="5" t="str">
        <f>VLOOKUP(A366,HOP!A:L,12,0)</f>
        <v>2076.00</v>
      </c>
      <c r="F366" s="5" t="str">
        <f>VLOOKUP(A366,HOP!A:C,3,0)</f>
        <v>3988277</v>
      </c>
      <c r="G366" s="5">
        <f t="shared" si="10"/>
        <v>0</v>
      </c>
      <c r="H366" s="5" t="str">
        <f t="shared" si="11"/>
        <v>，3988277</v>
      </c>
      <c r="I366" s="5" t="str">
        <f>VLOOKUP(A366,HOP!A:U,21,0)</f>
        <v>直采</v>
      </c>
    </row>
    <row r="367" s="5" customFormat="1" hidden="1" spans="1:9">
      <c r="A367" s="8">
        <v>999227046989792</v>
      </c>
      <c r="B367" s="9">
        <v>45196</v>
      </c>
      <c r="C367" s="9">
        <v>45198</v>
      </c>
      <c r="D367" s="5">
        <v>2046</v>
      </c>
      <c r="E367" s="5" t="str">
        <f>VLOOKUP(A367,HOP!A:L,12,0)</f>
        <v>2046.00</v>
      </c>
      <c r="F367" s="5" t="str">
        <f>VLOOKUP(A367,HOP!A:C,3,0)</f>
        <v>3988561</v>
      </c>
      <c r="G367" s="5">
        <f t="shared" si="10"/>
        <v>0</v>
      </c>
      <c r="H367" s="5" t="str">
        <f t="shared" si="11"/>
        <v>，3988561</v>
      </c>
      <c r="I367" s="5" t="str">
        <f>VLOOKUP(A367,HOP!A:U,21,0)</f>
        <v>直采</v>
      </c>
    </row>
    <row r="368" s="5" customFormat="1" hidden="1" spans="1:9">
      <c r="A368" s="8">
        <v>999227047313283</v>
      </c>
      <c r="B368" s="9">
        <v>45197</v>
      </c>
      <c r="C368" s="9">
        <v>45198</v>
      </c>
      <c r="D368" s="5">
        <v>270</v>
      </c>
      <c r="E368" s="5" t="str">
        <f>VLOOKUP(A368,HOP!A:L,12,0)</f>
        <v>270.00</v>
      </c>
      <c r="F368" s="5" t="str">
        <f>VLOOKUP(A368,HOP!A:C,3,0)</f>
        <v>3988754</v>
      </c>
      <c r="G368" s="5">
        <f t="shared" si="10"/>
        <v>0</v>
      </c>
      <c r="H368" s="5" t="str">
        <f t="shared" si="11"/>
        <v>，3988754</v>
      </c>
      <c r="I368" s="5" t="str">
        <f>VLOOKUP(A368,HOP!A:U,21,0)</f>
        <v>直采</v>
      </c>
    </row>
    <row r="369" s="5" customFormat="1" hidden="1" spans="1:9">
      <c r="A369" s="8">
        <v>999227047466451</v>
      </c>
      <c r="B369" s="9">
        <v>45197</v>
      </c>
      <c r="C369" s="9">
        <v>45198</v>
      </c>
      <c r="D369" s="5">
        <v>255</v>
      </c>
      <c r="E369" s="5" t="str">
        <f>VLOOKUP(A369,HOP!A:L,12,0)</f>
        <v>255.00</v>
      </c>
      <c r="F369" s="5" t="str">
        <f>VLOOKUP(A369,HOP!A:C,3,0)</f>
        <v>3988774</v>
      </c>
      <c r="G369" s="5">
        <f t="shared" si="10"/>
        <v>0</v>
      </c>
      <c r="H369" s="5" t="str">
        <f t="shared" si="11"/>
        <v>，3988774</v>
      </c>
      <c r="I369" s="5" t="str">
        <f>VLOOKUP(A369,HOP!A:U,21,0)</f>
        <v>直采</v>
      </c>
    </row>
    <row r="370" s="5" customFormat="1" hidden="1" spans="1:9">
      <c r="A370" s="8">
        <v>999227047989749</v>
      </c>
      <c r="B370" s="9">
        <v>45197</v>
      </c>
      <c r="C370" s="9">
        <v>45198</v>
      </c>
      <c r="D370" s="5">
        <v>2222</v>
      </c>
      <c r="E370" s="5" t="str">
        <f>VLOOKUP(A370,HOP!A:L,12,0)</f>
        <v>2222.00</v>
      </c>
      <c r="F370" s="5" t="str">
        <f>VLOOKUP(A370,HOP!A:C,3,0)</f>
        <v>3988841</v>
      </c>
      <c r="G370" s="5">
        <f t="shared" si="10"/>
        <v>0</v>
      </c>
      <c r="H370" s="5" t="str">
        <f t="shared" si="11"/>
        <v>，3988841</v>
      </c>
      <c r="I370" s="5" t="str">
        <f>VLOOKUP(A370,HOP!A:U,21,0)</f>
        <v>直采</v>
      </c>
    </row>
    <row r="371" s="5" customFormat="1" hidden="1" spans="1:9">
      <c r="A371" s="8">
        <v>999227050338773</v>
      </c>
      <c r="B371" s="9">
        <v>45196</v>
      </c>
      <c r="C371" s="9">
        <v>45198</v>
      </c>
      <c r="D371" s="5">
        <v>934</v>
      </c>
      <c r="E371" s="5" t="str">
        <f>VLOOKUP(A371,HOP!A:L,12,0)</f>
        <v>934.00</v>
      </c>
      <c r="F371" s="5" t="str">
        <f>VLOOKUP(A371,HOP!A:C,3,0)</f>
        <v>3989793</v>
      </c>
      <c r="G371" s="5">
        <f t="shared" si="10"/>
        <v>0</v>
      </c>
      <c r="H371" s="5" t="str">
        <f t="shared" si="11"/>
        <v>，3989793</v>
      </c>
      <c r="I371" s="5" t="str">
        <f>VLOOKUP(A371,HOP!A:U,21,0)</f>
        <v>直采</v>
      </c>
    </row>
    <row r="372" s="5" customFormat="1" hidden="1" spans="1:9">
      <c r="A372" s="8">
        <v>999227050853571</v>
      </c>
      <c r="B372" s="9">
        <v>45197</v>
      </c>
      <c r="C372" s="9">
        <v>45198</v>
      </c>
      <c r="D372" s="5">
        <v>331</v>
      </c>
      <c r="E372" s="5" t="str">
        <f>VLOOKUP(A372,HOP!A:L,12,0)</f>
        <v>331.00</v>
      </c>
      <c r="F372" s="5" t="str">
        <f>VLOOKUP(A372,HOP!A:C,3,0)</f>
        <v>3989888</v>
      </c>
      <c r="G372" s="5">
        <f t="shared" si="10"/>
        <v>0</v>
      </c>
      <c r="H372" s="5" t="str">
        <f t="shared" si="11"/>
        <v>，3989888</v>
      </c>
      <c r="I372" s="5" t="str">
        <f>VLOOKUP(A372,HOP!A:U,21,0)</f>
        <v>直采</v>
      </c>
    </row>
    <row r="373" s="5" customFormat="1" hidden="1" spans="1:9">
      <c r="A373" s="8">
        <v>999227052950735</v>
      </c>
      <c r="B373" s="9">
        <v>45196</v>
      </c>
      <c r="C373" s="9">
        <v>45198</v>
      </c>
      <c r="D373" s="5">
        <v>0</v>
      </c>
      <c r="E373" s="5" t="e">
        <f>VLOOKUP(A373,HOP!A:L,12,0)</f>
        <v>#N/A</v>
      </c>
      <c r="F373" s="5" t="e">
        <f>VLOOKUP(A373,HOP!A:C,3,0)</f>
        <v>#N/A</v>
      </c>
      <c r="G373" s="5" t="e">
        <f t="shared" si="10"/>
        <v>#N/A</v>
      </c>
      <c r="H373" s="5" t="e">
        <f t="shared" si="11"/>
        <v>#N/A</v>
      </c>
      <c r="I373" s="5" t="e">
        <f>VLOOKUP(A373,HOP!A:U,21,0)</f>
        <v>#N/A</v>
      </c>
    </row>
    <row r="374" s="5" customFormat="1" hidden="1" spans="1:9">
      <c r="A374" s="8">
        <v>999227053688484</v>
      </c>
      <c r="B374" s="9">
        <v>45196</v>
      </c>
      <c r="C374" s="9">
        <v>45198</v>
      </c>
      <c r="D374" s="5">
        <v>334</v>
      </c>
      <c r="E374" s="5" t="str">
        <f>VLOOKUP(A374,HOP!A:L,12,0)</f>
        <v>334.00</v>
      </c>
      <c r="F374" s="5" t="str">
        <f>VLOOKUP(A374,HOP!A:C,3,0)</f>
        <v>3990826</v>
      </c>
      <c r="G374" s="5">
        <f t="shared" si="10"/>
        <v>0</v>
      </c>
      <c r="H374" s="5" t="str">
        <f t="shared" si="11"/>
        <v>，3990826</v>
      </c>
      <c r="I374" s="5" t="str">
        <f>VLOOKUP(A374,HOP!A:U,21,0)</f>
        <v>直采</v>
      </c>
    </row>
    <row r="375" s="5" customFormat="1" hidden="1" spans="1:9">
      <c r="A375" s="8">
        <v>999227053727149</v>
      </c>
      <c r="B375" s="9">
        <v>45196</v>
      </c>
      <c r="C375" s="9">
        <v>45198</v>
      </c>
      <c r="D375" s="5">
        <v>924</v>
      </c>
      <c r="E375" s="5" t="str">
        <f>VLOOKUP(A375,HOP!A:L,12,0)</f>
        <v>924.00</v>
      </c>
      <c r="F375" s="5" t="str">
        <f>VLOOKUP(A375,HOP!A:C,3,0)</f>
        <v>3990863</v>
      </c>
      <c r="G375" s="5">
        <f t="shared" si="10"/>
        <v>0</v>
      </c>
      <c r="H375" s="5" t="str">
        <f t="shared" si="11"/>
        <v>，3990863</v>
      </c>
      <c r="I375" s="5" t="str">
        <f>VLOOKUP(A375,HOP!A:U,21,0)</f>
        <v>直采</v>
      </c>
    </row>
    <row r="376" s="5" customFormat="1" hidden="1" spans="1:9">
      <c r="A376" s="8">
        <v>27054139318</v>
      </c>
      <c r="B376" s="9">
        <v>45197</v>
      </c>
      <c r="C376" s="9">
        <v>45198</v>
      </c>
      <c r="D376" s="5">
        <v>195</v>
      </c>
      <c r="E376" s="5" t="str">
        <f>VLOOKUP(A376,HOP!A:L,12,0)</f>
        <v>195.00</v>
      </c>
      <c r="F376" s="5" t="str">
        <f>VLOOKUP(A376,HOP!A:C,3,0)</f>
        <v>3991091</v>
      </c>
      <c r="G376" s="5">
        <f t="shared" si="10"/>
        <v>0</v>
      </c>
      <c r="H376" s="5" t="str">
        <f t="shared" si="11"/>
        <v>，3991091</v>
      </c>
      <c r="I376" s="5" t="str">
        <f>VLOOKUP(A376,HOP!A:U,21,0)</f>
        <v>直采</v>
      </c>
    </row>
    <row r="377" s="5" customFormat="1" hidden="1" spans="1:9">
      <c r="A377" s="8">
        <v>27054310549</v>
      </c>
      <c r="B377" s="9">
        <v>45196</v>
      </c>
      <c r="C377" s="9">
        <v>45198</v>
      </c>
      <c r="D377" s="5">
        <v>934</v>
      </c>
      <c r="E377" s="5" t="str">
        <f>VLOOKUP(A377,HOP!A:L,12,0)</f>
        <v>934.00</v>
      </c>
      <c r="F377" s="5" t="str">
        <f>VLOOKUP(A377,HOP!A:C,3,0)</f>
        <v>3991195</v>
      </c>
      <c r="G377" s="5">
        <f t="shared" si="10"/>
        <v>0</v>
      </c>
      <c r="H377" s="5" t="str">
        <f t="shared" si="11"/>
        <v>，3991195</v>
      </c>
      <c r="I377" s="5" t="str">
        <f>VLOOKUP(A377,HOP!A:U,21,0)</f>
        <v>直采</v>
      </c>
    </row>
    <row r="378" s="5" customFormat="1" hidden="1" spans="1:9">
      <c r="A378" s="8">
        <v>999227054637152</v>
      </c>
      <c r="B378" s="9">
        <v>45197</v>
      </c>
      <c r="C378" s="9">
        <v>45198</v>
      </c>
      <c r="D378" s="5">
        <v>420</v>
      </c>
      <c r="E378" s="5" t="str">
        <f>VLOOKUP(A378,HOP!A:L,12,0)</f>
        <v>420.00</v>
      </c>
      <c r="F378" s="5" t="str">
        <f>VLOOKUP(A378,HOP!A:C,3,0)</f>
        <v>3991338</v>
      </c>
      <c r="G378" s="5">
        <f t="shared" si="10"/>
        <v>0</v>
      </c>
      <c r="H378" s="5" t="str">
        <f t="shared" si="11"/>
        <v>，3991338</v>
      </c>
      <c r="I378" s="5" t="str">
        <f>VLOOKUP(A378,HOP!A:U,21,0)</f>
        <v>直采</v>
      </c>
    </row>
    <row r="379" s="5" customFormat="1" hidden="1" spans="1:9">
      <c r="A379" s="8">
        <v>999227054855811</v>
      </c>
      <c r="B379" s="9">
        <v>45196</v>
      </c>
      <c r="C379" s="9">
        <v>45198</v>
      </c>
      <c r="D379" s="5">
        <v>1546</v>
      </c>
      <c r="E379" s="5" t="str">
        <f>VLOOKUP(A379,HOP!A:L,12,0)</f>
        <v>1546.00</v>
      </c>
      <c r="F379" s="5" t="str">
        <f>VLOOKUP(A379,HOP!A:C,3,0)</f>
        <v>3991418</v>
      </c>
      <c r="G379" s="5">
        <f t="shared" si="10"/>
        <v>0</v>
      </c>
      <c r="H379" s="5" t="str">
        <f t="shared" si="11"/>
        <v>，3991418</v>
      </c>
      <c r="I379" s="5" t="str">
        <f>VLOOKUP(A379,HOP!A:U,21,0)</f>
        <v>直采</v>
      </c>
    </row>
    <row r="380" s="5" customFormat="1" hidden="1" spans="1:9">
      <c r="A380" s="8">
        <v>999227056273708</v>
      </c>
      <c r="B380" s="9">
        <v>45197</v>
      </c>
      <c r="C380" s="9">
        <v>45198</v>
      </c>
      <c r="D380" s="5">
        <v>401</v>
      </c>
      <c r="E380" s="5" t="str">
        <f>VLOOKUP(A380,HOP!A:L,12,0)</f>
        <v>401.00</v>
      </c>
      <c r="F380" s="5" t="str">
        <f>VLOOKUP(A380,HOP!A:C,3,0)</f>
        <v>3992044</v>
      </c>
      <c r="G380" s="5">
        <f t="shared" si="10"/>
        <v>0</v>
      </c>
      <c r="H380" s="5" t="str">
        <f t="shared" si="11"/>
        <v>，3992044</v>
      </c>
      <c r="I380" s="5" t="str">
        <f>VLOOKUP(A380,HOP!A:U,21,0)</f>
        <v>直采</v>
      </c>
    </row>
    <row r="381" s="5" customFormat="1" hidden="1" spans="1:9">
      <c r="A381" s="8">
        <v>999227056467132</v>
      </c>
      <c r="B381" s="9">
        <v>45196</v>
      </c>
      <c r="C381" s="9">
        <v>45198</v>
      </c>
      <c r="D381" s="5">
        <v>746</v>
      </c>
      <c r="E381" s="5" t="str">
        <f>VLOOKUP(A381,HOP!A:L,12,0)</f>
        <v>746.00</v>
      </c>
      <c r="F381" s="5" t="str">
        <f>VLOOKUP(A381,HOP!A:C,3,0)</f>
        <v>3992105</v>
      </c>
      <c r="G381" s="5">
        <f t="shared" si="10"/>
        <v>0</v>
      </c>
      <c r="H381" s="5" t="str">
        <f t="shared" si="11"/>
        <v>，3992105</v>
      </c>
      <c r="I381" s="5" t="str">
        <f>VLOOKUP(A381,HOP!A:U,21,0)</f>
        <v>直采</v>
      </c>
    </row>
    <row r="382" s="5" customFormat="1" hidden="1" spans="1:9">
      <c r="A382" s="8">
        <v>999227057329488</v>
      </c>
      <c r="B382" s="9">
        <v>45196</v>
      </c>
      <c r="C382" s="9">
        <v>45198</v>
      </c>
      <c r="D382" s="5">
        <v>2443</v>
      </c>
      <c r="E382" s="5" t="str">
        <f>VLOOKUP(A382,HOP!A:L,12,0)</f>
        <v>2443.00</v>
      </c>
      <c r="F382" s="5" t="str">
        <f>VLOOKUP(A382,HOP!A:C,3,0)</f>
        <v>3992528</v>
      </c>
      <c r="G382" s="5">
        <f t="shared" si="10"/>
        <v>0</v>
      </c>
      <c r="H382" s="5" t="str">
        <f t="shared" si="11"/>
        <v>，3992528</v>
      </c>
      <c r="I382" s="5" t="str">
        <f>VLOOKUP(A382,HOP!A:U,21,0)</f>
        <v>直采</v>
      </c>
    </row>
    <row r="383" s="5" customFormat="1" hidden="1" spans="1:9">
      <c r="A383" s="8">
        <v>999227058098601</v>
      </c>
      <c r="B383" s="9">
        <v>45197</v>
      </c>
      <c r="C383" s="9">
        <v>45198</v>
      </c>
      <c r="D383" s="5">
        <v>365</v>
      </c>
      <c r="E383" s="5" t="str">
        <f>VLOOKUP(A383,HOP!A:L,12,0)</f>
        <v>365.00</v>
      </c>
      <c r="F383" s="5" t="str">
        <f>VLOOKUP(A383,HOP!A:C,3,0)</f>
        <v>3992911</v>
      </c>
      <c r="G383" s="5">
        <f t="shared" si="10"/>
        <v>0</v>
      </c>
      <c r="H383" s="5" t="str">
        <f t="shared" si="11"/>
        <v>，3992911</v>
      </c>
      <c r="I383" s="5" t="str">
        <f>VLOOKUP(A383,HOP!A:U,21,0)</f>
        <v>直采</v>
      </c>
    </row>
    <row r="384" s="5" customFormat="1" hidden="1" spans="1:9">
      <c r="A384" s="8">
        <v>999227059501220</v>
      </c>
      <c r="B384" s="9">
        <v>45197</v>
      </c>
      <c r="C384" s="9">
        <v>45198</v>
      </c>
      <c r="D384" s="5">
        <v>332</v>
      </c>
      <c r="E384" s="5" t="str">
        <f>VLOOKUP(A384,HOP!A:L,12,0)</f>
        <v>332.00</v>
      </c>
      <c r="F384" s="5" t="str">
        <f>VLOOKUP(A384,HOP!A:C,3,0)</f>
        <v>3993600</v>
      </c>
      <c r="G384" s="5">
        <f t="shared" si="10"/>
        <v>0</v>
      </c>
      <c r="H384" s="5" t="str">
        <f t="shared" si="11"/>
        <v>，3993600</v>
      </c>
      <c r="I384" s="5" t="str">
        <f>VLOOKUP(A384,HOP!A:U,21,0)</f>
        <v>直采</v>
      </c>
    </row>
    <row r="385" s="5" customFormat="1" hidden="1" spans="1:9">
      <c r="A385" s="8">
        <v>999227059536424</v>
      </c>
      <c r="B385" s="9">
        <v>45197</v>
      </c>
      <c r="C385" s="9">
        <v>45198</v>
      </c>
      <c r="D385" s="5">
        <v>351</v>
      </c>
      <c r="E385" s="5" t="str">
        <f>VLOOKUP(A385,HOP!A:L,12,0)</f>
        <v>351.00</v>
      </c>
      <c r="F385" s="5" t="str">
        <f>VLOOKUP(A385,HOP!A:C,3,0)</f>
        <v>3993604</v>
      </c>
      <c r="G385" s="5">
        <f t="shared" si="10"/>
        <v>0</v>
      </c>
      <c r="H385" s="5" t="str">
        <f t="shared" si="11"/>
        <v>，3993604</v>
      </c>
      <c r="I385" s="5" t="str">
        <f>VLOOKUP(A385,HOP!A:U,21,0)</f>
        <v>直采</v>
      </c>
    </row>
    <row r="386" s="5" customFormat="1" hidden="1" spans="1:9">
      <c r="A386" s="8">
        <v>27060182160</v>
      </c>
      <c r="B386" s="9">
        <v>45197</v>
      </c>
      <c r="C386" s="9">
        <v>45198</v>
      </c>
      <c r="D386" s="5">
        <v>363</v>
      </c>
      <c r="E386" s="5" t="str">
        <f>VLOOKUP(A386,HOP!A:L,12,0)</f>
        <v>363.00</v>
      </c>
      <c r="F386" s="5" t="str">
        <f>VLOOKUP(A386,HOP!A:C,3,0)</f>
        <v>3993850</v>
      </c>
      <c r="G386" s="5">
        <f t="shared" si="10"/>
        <v>0</v>
      </c>
      <c r="H386" s="5" t="str">
        <f t="shared" si="11"/>
        <v>，3993850</v>
      </c>
      <c r="I386" s="5" t="str">
        <f>VLOOKUP(A386,HOP!A:U,21,0)</f>
        <v>直采</v>
      </c>
    </row>
    <row r="387" s="5" customFormat="1" hidden="1" spans="1:9">
      <c r="A387" s="8">
        <v>999227060705572</v>
      </c>
      <c r="B387" s="9">
        <v>45197</v>
      </c>
      <c r="C387" s="9">
        <v>45198</v>
      </c>
      <c r="D387" s="5">
        <v>255</v>
      </c>
      <c r="E387" s="5" t="str">
        <f>VLOOKUP(A387,HOP!A:L,12,0)</f>
        <v>255.00</v>
      </c>
      <c r="F387" s="5" t="str">
        <f>VLOOKUP(A387,HOP!A:C,3,0)</f>
        <v>3994209</v>
      </c>
      <c r="G387" s="5">
        <f t="shared" ref="G387:G450" si="12">D387-E387</f>
        <v>0</v>
      </c>
      <c r="H387" s="5" t="str">
        <f t="shared" ref="H387:H450" si="13">$H$1&amp;F387</f>
        <v>，3994209</v>
      </c>
      <c r="I387" s="5" t="str">
        <f>VLOOKUP(A387,HOP!A:U,21,0)</f>
        <v>直采</v>
      </c>
    </row>
    <row r="388" s="5" customFormat="1" hidden="1" spans="1:9">
      <c r="A388" s="8">
        <v>999227061972260</v>
      </c>
      <c r="B388" s="9">
        <v>45197</v>
      </c>
      <c r="C388" s="9">
        <v>45198</v>
      </c>
      <c r="D388" s="5">
        <v>0</v>
      </c>
      <c r="E388" s="5" t="e">
        <f>VLOOKUP(A388,HOP!A:L,12,0)</f>
        <v>#N/A</v>
      </c>
      <c r="F388" s="5" t="e">
        <f>VLOOKUP(A388,HOP!A:C,3,0)</f>
        <v>#N/A</v>
      </c>
      <c r="G388" s="5" t="e">
        <f t="shared" si="12"/>
        <v>#N/A</v>
      </c>
      <c r="H388" s="5" t="e">
        <f t="shared" si="13"/>
        <v>#N/A</v>
      </c>
      <c r="I388" s="5" t="e">
        <f>VLOOKUP(A388,HOP!A:U,21,0)</f>
        <v>#N/A</v>
      </c>
    </row>
    <row r="389" s="5" customFormat="1" hidden="1" spans="1:9">
      <c r="A389" s="8">
        <v>999227062237226</v>
      </c>
      <c r="B389" s="9">
        <v>45197</v>
      </c>
      <c r="C389" s="9">
        <v>45198</v>
      </c>
      <c r="D389" s="5">
        <v>343</v>
      </c>
      <c r="E389" s="5" t="str">
        <f>VLOOKUP(A389,HOP!A:L,12,0)</f>
        <v>343.00</v>
      </c>
      <c r="F389" s="5" t="str">
        <f>VLOOKUP(A389,HOP!A:C,3,0)</f>
        <v>3995003</v>
      </c>
      <c r="G389" s="5">
        <f t="shared" si="12"/>
        <v>0</v>
      </c>
      <c r="H389" s="5" t="str">
        <f t="shared" si="13"/>
        <v>，3995003</v>
      </c>
      <c r="I389" s="5" t="str">
        <f>VLOOKUP(A389,HOP!A:U,21,0)</f>
        <v>直采</v>
      </c>
    </row>
    <row r="390" s="5" customFormat="1" hidden="1" spans="1:9">
      <c r="A390" s="8">
        <v>999227062529789</v>
      </c>
      <c r="B390" s="9">
        <v>45197</v>
      </c>
      <c r="C390" s="9">
        <v>45198</v>
      </c>
      <c r="D390" s="5">
        <v>568</v>
      </c>
      <c r="E390" s="5" t="str">
        <f>VLOOKUP(A390,HOP!A:L,12,0)</f>
        <v>568.00</v>
      </c>
      <c r="F390" s="5" t="str">
        <f>VLOOKUP(A390,HOP!A:C,3,0)</f>
        <v>3995349</v>
      </c>
      <c r="G390" s="5">
        <f t="shared" si="12"/>
        <v>0</v>
      </c>
      <c r="H390" s="5" t="str">
        <f t="shared" si="13"/>
        <v>，3995349</v>
      </c>
      <c r="I390" s="5" t="str">
        <f>VLOOKUP(A390,HOP!A:U,21,0)</f>
        <v>直采</v>
      </c>
    </row>
    <row r="391" s="5" customFormat="1" hidden="1" spans="1:9">
      <c r="A391" s="8">
        <v>27062660094</v>
      </c>
      <c r="B391" s="9">
        <v>45197</v>
      </c>
      <c r="C391" s="9">
        <v>45198</v>
      </c>
      <c r="D391" s="5">
        <v>363</v>
      </c>
      <c r="E391" s="5" t="str">
        <f>VLOOKUP(A391,HOP!A:L,12,0)</f>
        <v>363.00</v>
      </c>
      <c r="F391" s="5" t="str">
        <f>VLOOKUP(A391,HOP!A:C,3,0)</f>
        <v>3995379</v>
      </c>
      <c r="G391" s="5">
        <f t="shared" si="12"/>
        <v>0</v>
      </c>
      <c r="H391" s="5" t="str">
        <f t="shared" si="13"/>
        <v>，3995379</v>
      </c>
      <c r="I391" s="5" t="str">
        <f>VLOOKUP(A391,HOP!A:U,21,0)</f>
        <v>直采</v>
      </c>
    </row>
    <row r="392" s="5" customFormat="1" hidden="1" spans="1:9">
      <c r="A392" s="8">
        <v>999227062688521</v>
      </c>
      <c r="B392" s="9">
        <v>45197</v>
      </c>
      <c r="C392" s="9">
        <v>45198</v>
      </c>
      <c r="D392" s="5">
        <v>1111</v>
      </c>
      <c r="E392" s="5" t="str">
        <f>VLOOKUP(A392,HOP!A:L,12,0)</f>
        <v>1111.00</v>
      </c>
      <c r="F392" s="5" t="str">
        <f>VLOOKUP(A392,HOP!A:C,3,0)</f>
        <v>3995388</v>
      </c>
      <c r="G392" s="5">
        <f t="shared" si="12"/>
        <v>0</v>
      </c>
      <c r="H392" s="5" t="str">
        <f t="shared" si="13"/>
        <v>，3995388</v>
      </c>
      <c r="I392" s="5" t="str">
        <f>VLOOKUP(A392,HOP!A:U,21,0)</f>
        <v>直采</v>
      </c>
    </row>
    <row r="393" s="5" customFormat="1" hidden="1" spans="1:9">
      <c r="A393" s="8">
        <v>999227062845426</v>
      </c>
      <c r="B393" s="9">
        <v>45197</v>
      </c>
      <c r="C393" s="9">
        <v>45198</v>
      </c>
      <c r="D393" s="5">
        <v>840</v>
      </c>
      <c r="E393" s="5" t="str">
        <f>VLOOKUP(A393,HOP!A:L,12,0)</f>
        <v>840.00</v>
      </c>
      <c r="F393" s="5" t="str">
        <f>VLOOKUP(A393,HOP!A:C,3,0)</f>
        <v>3995470</v>
      </c>
      <c r="G393" s="5">
        <f t="shared" si="12"/>
        <v>0</v>
      </c>
      <c r="H393" s="5" t="str">
        <f t="shared" si="13"/>
        <v>，3995470</v>
      </c>
      <c r="I393" s="5" t="str">
        <f>VLOOKUP(A393,HOP!A:U,21,0)</f>
        <v>直采</v>
      </c>
    </row>
    <row r="394" s="5" customFormat="1" hidden="1" spans="1:9">
      <c r="A394" s="8">
        <v>999227063168731</v>
      </c>
      <c r="B394" s="9">
        <v>45197</v>
      </c>
      <c r="C394" s="9">
        <v>45198</v>
      </c>
      <c r="D394" s="5">
        <v>331</v>
      </c>
      <c r="E394" s="5" t="str">
        <f>VLOOKUP(A394,HOP!A:L,12,0)</f>
        <v>331.00</v>
      </c>
      <c r="F394" s="5" t="str">
        <f>VLOOKUP(A394,HOP!A:C,3,0)</f>
        <v>3995678</v>
      </c>
      <c r="G394" s="5">
        <f t="shared" si="12"/>
        <v>0</v>
      </c>
      <c r="H394" s="5" t="str">
        <f t="shared" si="13"/>
        <v>，3995678</v>
      </c>
      <c r="I394" s="5" t="str">
        <f>VLOOKUP(A394,HOP!A:U,21,0)</f>
        <v>直采</v>
      </c>
    </row>
    <row r="395" s="5" customFormat="1" hidden="1" spans="1:9">
      <c r="A395" s="8">
        <v>999227063840357</v>
      </c>
      <c r="B395" s="9">
        <v>45197</v>
      </c>
      <c r="C395" s="9">
        <v>45198</v>
      </c>
      <c r="D395" s="5">
        <v>331</v>
      </c>
      <c r="E395" s="5" t="str">
        <f>VLOOKUP(A395,HOP!A:L,12,0)</f>
        <v>331.00</v>
      </c>
      <c r="F395" s="5" t="str">
        <f>VLOOKUP(A395,HOP!A:C,3,0)</f>
        <v>3995991</v>
      </c>
      <c r="G395" s="5">
        <f t="shared" si="12"/>
        <v>0</v>
      </c>
      <c r="H395" s="5" t="str">
        <f t="shared" si="13"/>
        <v>，3995991</v>
      </c>
      <c r="I395" s="5" t="str">
        <f>VLOOKUP(A395,HOP!A:U,21,0)</f>
        <v>直采</v>
      </c>
    </row>
    <row r="396" s="5" customFormat="1" hidden="1" spans="1:9">
      <c r="A396" s="8">
        <v>999227062285104</v>
      </c>
      <c r="B396" s="9">
        <v>45197</v>
      </c>
      <c r="C396" s="9">
        <v>45198</v>
      </c>
      <c r="D396" s="5">
        <v>1021</v>
      </c>
      <c r="E396" s="5" t="str">
        <f>VLOOKUP(A396,HOP!A:L,12,0)</f>
        <v>1021.00</v>
      </c>
      <c r="F396" s="5" t="str">
        <f>VLOOKUP(A396,HOP!A:C,3,0)</f>
        <v>3995269</v>
      </c>
      <c r="G396" s="5">
        <f t="shared" si="12"/>
        <v>0</v>
      </c>
      <c r="H396" s="5" t="str">
        <f t="shared" si="13"/>
        <v>，3995269</v>
      </c>
      <c r="I396" s="5" t="str">
        <f>VLOOKUP(A396,HOP!A:U,21,0)</f>
        <v>直采</v>
      </c>
    </row>
    <row r="397" s="5" customFormat="1" hidden="1" spans="1:9">
      <c r="A397" s="8">
        <v>999227063310208</v>
      </c>
      <c r="B397" s="9">
        <v>45197</v>
      </c>
      <c r="C397" s="9">
        <v>45198</v>
      </c>
      <c r="D397" s="5">
        <v>1105</v>
      </c>
      <c r="E397" s="5" t="str">
        <f>VLOOKUP(A397,HOP!A:L,12,0)</f>
        <v>1105.00</v>
      </c>
      <c r="F397" s="5" t="str">
        <f>VLOOKUP(A397,HOP!A:C,3,0)</f>
        <v>3995724</v>
      </c>
      <c r="G397" s="5">
        <f t="shared" si="12"/>
        <v>0</v>
      </c>
      <c r="H397" s="5" t="str">
        <f t="shared" si="13"/>
        <v>，3995724</v>
      </c>
      <c r="I397" s="5" t="str">
        <f>VLOOKUP(A397,HOP!A:U,21,0)</f>
        <v>直采</v>
      </c>
    </row>
    <row r="398" s="5" customFormat="1" hidden="1" spans="1:9">
      <c r="A398" s="8">
        <v>999227063318585</v>
      </c>
      <c r="B398" s="9">
        <v>45197</v>
      </c>
      <c r="C398" s="9">
        <v>45198</v>
      </c>
      <c r="D398" s="5">
        <v>1189</v>
      </c>
      <c r="E398" s="5" t="str">
        <f>VLOOKUP(A398,HOP!A:L,12,0)</f>
        <v>1189.00</v>
      </c>
      <c r="F398" s="5" t="str">
        <f>VLOOKUP(A398,HOP!A:C,3,0)</f>
        <v>3995728</v>
      </c>
      <c r="G398" s="5">
        <f t="shared" si="12"/>
        <v>0</v>
      </c>
      <c r="H398" s="5" t="str">
        <f t="shared" si="13"/>
        <v>，3995728</v>
      </c>
      <c r="I398" s="5" t="str">
        <f>VLOOKUP(A398,HOP!A:U,21,0)</f>
        <v>直采</v>
      </c>
    </row>
    <row r="399" s="5" customFormat="1" hidden="1" spans="1:9">
      <c r="A399" s="8">
        <v>999227064051176</v>
      </c>
      <c r="B399" s="9">
        <v>45197</v>
      </c>
      <c r="C399" s="9">
        <v>45198</v>
      </c>
      <c r="D399" s="5">
        <v>333</v>
      </c>
      <c r="E399" s="5" t="str">
        <f>VLOOKUP(A399,HOP!A:L,12,0)</f>
        <v>333.00</v>
      </c>
      <c r="F399" s="5" t="str">
        <f>VLOOKUP(A399,HOP!A:C,3,0)</f>
        <v>3996047</v>
      </c>
      <c r="G399" s="5">
        <f t="shared" si="12"/>
        <v>0</v>
      </c>
      <c r="H399" s="5" t="str">
        <f t="shared" si="13"/>
        <v>，3996047</v>
      </c>
      <c r="I399" s="5" t="str">
        <f>VLOOKUP(A399,HOP!A:U,21,0)</f>
        <v>直采</v>
      </c>
    </row>
    <row r="400" s="5" customFormat="1" hidden="1" spans="1:9">
      <c r="A400" s="8">
        <v>999227064052705</v>
      </c>
      <c r="B400" s="9">
        <v>45197</v>
      </c>
      <c r="C400" s="9">
        <v>45198</v>
      </c>
      <c r="D400" s="5">
        <v>343</v>
      </c>
      <c r="E400" s="5" t="str">
        <f>VLOOKUP(A400,HOP!A:L,12,0)</f>
        <v>343.00</v>
      </c>
      <c r="F400" s="5" t="str">
        <f>VLOOKUP(A400,HOP!A:C,3,0)</f>
        <v>3996048</v>
      </c>
      <c r="G400" s="5">
        <f t="shared" si="12"/>
        <v>0</v>
      </c>
      <c r="H400" s="5" t="str">
        <f t="shared" si="13"/>
        <v>，3996048</v>
      </c>
      <c r="I400" s="5" t="str">
        <f>VLOOKUP(A400,HOP!A:U,21,0)</f>
        <v>直采</v>
      </c>
    </row>
    <row r="401" s="5" customFormat="1" hidden="1" spans="1:9">
      <c r="A401" s="8">
        <v>999227064403907</v>
      </c>
      <c r="B401" s="9">
        <v>45197</v>
      </c>
      <c r="C401" s="9">
        <v>45198</v>
      </c>
      <c r="D401" s="5">
        <v>442</v>
      </c>
      <c r="E401" s="5" t="str">
        <f>VLOOKUP(A401,HOP!A:L,12,0)</f>
        <v>442.00</v>
      </c>
      <c r="F401" s="5" t="str">
        <f>VLOOKUP(A401,HOP!A:C,3,0)</f>
        <v>3996206</v>
      </c>
      <c r="G401" s="5">
        <f t="shared" si="12"/>
        <v>0</v>
      </c>
      <c r="H401" s="5" t="str">
        <f t="shared" si="13"/>
        <v>，3996206</v>
      </c>
      <c r="I401" s="5" t="str">
        <f>VLOOKUP(A401,HOP!A:U,21,0)</f>
        <v>直采</v>
      </c>
    </row>
    <row r="402" s="5" customFormat="1" hidden="1" spans="1:9">
      <c r="A402" s="8">
        <v>999227064971833</v>
      </c>
      <c r="B402" s="9">
        <v>45197</v>
      </c>
      <c r="C402" s="9">
        <v>45198</v>
      </c>
      <c r="D402" s="5">
        <v>280</v>
      </c>
      <c r="E402" s="5" t="str">
        <f>VLOOKUP(A402,HOP!A:L,12,0)</f>
        <v>280.00</v>
      </c>
      <c r="F402" s="5" t="str">
        <f>VLOOKUP(A402,HOP!A:C,3,0)</f>
        <v>3996508</v>
      </c>
      <c r="G402" s="5">
        <f t="shared" si="12"/>
        <v>0</v>
      </c>
      <c r="H402" s="5" t="str">
        <f t="shared" si="13"/>
        <v>，3996508</v>
      </c>
      <c r="I402" s="5" t="str">
        <f>VLOOKUP(A402,HOP!A:U,21,0)</f>
        <v>直采</v>
      </c>
    </row>
    <row r="403" s="5" customFormat="1" hidden="1" spans="1:9">
      <c r="A403" s="8">
        <v>999227088130946</v>
      </c>
      <c r="B403" s="9">
        <v>45197</v>
      </c>
      <c r="C403" s="9">
        <v>45198</v>
      </c>
      <c r="D403" s="5">
        <v>350</v>
      </c>
      <c r="E403" s="5" t="str">
        <f>VLOOKUP(A403,HOP!A:L,12,0)</f>
        <v>350.00</v>
      </c>
      <c r="F403" s="5" t="str">
        <f>VLOOKUP(A403,HOP!A:C,3,0)</f>
        <v>3996868</v>
      </c>
      <c r="G403" s="5">
        <f t="shared" si="12"/>
        <v>0</v>
      </c>
      <c r="H403" s="5" t="str">
        <f t="shared" si="13"/>
        <v>，3996868</v>
      </c>
      <c r="I403" s="5" t="str">
        <f>VLOOKUP(A403,HOP!A:U,21,0)</f>
        <v>直采</v>
      </c>
    </row>
    <row r="404" s="5" customFormat="1" hidden="1" spans="1:9">
      <c r="A404" s="8">
        <v>999227090476858</v>
      </c>
      <c r="B404" s="9">
        <v>45197</v>
      </c>
      <c r="C404" s="9">
        <v>45198</v>
      </c>
      <c r="D404" s="5">
        <v>361</v>
      </c>
      <c r="E404" s="5" t="str">
        <f>VLOOKUP(A404,HOP!A:L,12,0)</f>
        <v>361.00</v>
      </c>
      <c r="F404" s="5" t="str">
        <f>VLOOKUP(A404,HOP!A:C,3,0)</f>
        <v>3997343</v>
      </c>
      <c r="G404" s="5">
        <f t="shared" si="12"/>
        <v>0</v>
      </c>
      <c r="H404" s="5" t="str">
        <f t="shared" si="13"/>
        <v>，3997343</v>
      </c>
      <c r="I404" s="5" t="str">
        <f>VLOOKUP(A404,HOP!A:U,21,0)</f>
        <v>直采</v>
      </c>
    </row>
    <row r="405" s="5" customFormat="1" hidden="1" spans="1:9">
      <c r="A405" s="8">
        <v>999227091213033</v>
      </c>
      <c r="B405" s="9">
        <v>45197</v>
      </c>
      <c r="C405" s="9">
        <v>45198</v>
      </c>
      <c r="D405" s="5">
        <v>650</v>
      </c>
      <c r="E405" s="5" t="str">
        <f>VLOOKUP(A405,HOP!A:L,12,0)</f>
        <v>650.00</v>
      </c>
      <c r="F405" s="5" t="str">
        <f>VLOOKUP(A405,HOP!A:C,3,0)</f>
        <v>3997477</v>
      </c>
      <c r="G405" s="5">
        <f t="shared" si="12"/>
        <v>0</v>
      </c>
      <c r="H405" s="5" t="str">
        <f t="shared" si="13"/>
        <v>，3997477</v>
      </c>
      <c r="I405" s="5" t="str">
        <f>VLOOKUP(A405,HOP!A:U,21,0)</f>
        <v>直采</v>
      </c>
    </row>
    <row r="406" s="5" customFormat="1" hidden="1" spans="1:9">
      <c r="A406" s="8">
        <v>999224710984414</v>
      </c>
      <c r="B406" s="9">
        <v>45195</v>
      </c>
      <c r="C406" s="9">
        <v>45197</v>
      </c>
      <c r="D406" s="5">
        <v>1380</v>
      </c>
      <c r="E406" s="5" t="str">
        <f>VLOOKUP(A406,HOP!A:L,12,0)</f>
        <v>1380.00</v>
      </c>
      <c r="F406" s="5" t="str">
        <f>VLOOKUP(A406,HOP!A:C,3,0)</f>
        <v>3488476</v>
      </c>
      <c r="G406" s="5">
        <f t="shared" si="12"/>
        <v>0</v>
      </c>
      <c r="H406" s="5" t="str">
        <f t="shared" si="13"/>
        <v>，3488476</v>
      </c>
      <c r="I406" s="5" t="str">
        <f>VLOOKUP(A406,HOP!A:U,21,0)</f>
        <v>直采</v>
      </c>
    </row>
    <row r="407" s="5" customFormat="1" hidden="1" spans="1:9">
      <c r="A407" s="8">
        <v>999224947168146</v>
      </c>
      <c r="B407" s="9">
        <v>45195</v>
      </c>
      <c r="C407" s="9">
        <v>45197</v>
      </c>
      <c r="D407" s="5">
        <v>2034</v>
      </c>
      <c r="E407" s="5" t="str">
        <f>VLOOKUP(A407,HOP!A:L,12,0)</f>
        <v>2034.00</v>
      </c>
      <c r="F407" s="5" t="str">
        <f>VLOOKUP(A407,HOP!A:C,3,0)</f>
        <v>3549651</v>
      </c>
      <c r="G407" s="5">
        <f t="shared" si="12"/>
        <v>0</v>
      </c>
      <c r="H407" s="5" t="str">
        <f t="shared" si="13"/>
        <v>，3549651</v>
      </c>
      <c r="I407" s="5" t="str">
        <f>VLOOKUP(A407,HOP!A:U,21,0)</f>
        <v>直采</v>
      </c>
    </row>
    <row r="408" s="5" customFormat="1" hidden="1" spans="1:9">
      <c r="A408" s="8">
        <v>999225125430287</v>
      </c>
      <c r="B408" s="9">
        <v>45195</v>
      </c>
      <c r="C408" s="9">
        <v>45197</v>
      </c>
      <c r="D408" s="5">
        <v>2400</v>
      </c>
      <c r="E408" s="5" t="str">
        <f>VLOOKUP(A408,HOP!A:L,12,0)</f>
        <v>2400.00</v>
      </c>
      <c r="F408" s="5" t="str">
        <f>VLOOKUP(A408,HOP!A:C,3,0)</f>
        <v>3593740</v>
      </c>
      <c r="G408" s="5">
        <f t="shared" si="12"/>
        <v>0</v>
      </c>
      <c r="H408" s="5" t="str">
        <f t="shared" si="13"/>
        <v>，3593740</v>
      </c>
      <c r="I408" s="5" t="str">
        <f>VLOOKUP(A408,HOP!A:U,21,0)</f>
        <v>直采</v>
      </c>
    </row>
    <row r="409" s="5" customFormat="1" hidden="1" spans="1:9">
      <c r="A409" s="8">
        <v>999225125443687</v>
      </c>
      <c r="B409" s="9">
        <v>45195</v>
      </c>
      <c r="C409" s="9">
        <v>45197</v>
      </c>
      <c r="D409" s="5">
        <v>2140</v>
      </c>
      <c r="E409" s="5" t="str">
        <f>VLOOKUP(A409,HOP!A:L,12,0)</f>
        <v>2140.00</v>
      </c>
      <c r="F409" s="5" t="str">
        <f>VLOOKUP(A409,HOP!A:C,3,0)</f>
        <v>3593746</v>
      </c>
      <c r="G409" s="5">
        <f t="shared" si="12"/>
        <v>0</v>
      </c>
      <c r="H409" s="5" t="str">
        <f t="shared" si="13"/>
        <v>，3593746</v>
      </c>
      <c r="I409" s="5" t="str">
        <f>VLOOKUP(A409,HOP!A:U,21,0)</f>
        <v>直采</v>
      </c>
    </row>
    <row r="410" s="5" customFormat="1" hidden="1" spans="1:9">
      <c r="A410" s="8">
        <v>999225134904523</v>
      </c>
      <c r="B410" s="9">
        <v>45196</v>
      </c>
      <c r="C410" s="9">
        <v>45197</v>
      </c>
      <c r="D410" s="5">
        <v>1212</v>
      </c>
      <c r="E410" s="5" t="str">
        <f>VLOOKUP(A410,HOP!A:L,12,0)</f>
        <v>1212.00</v>
      </c>
      <c r="F410" s="5" t="str">
        <f>VLOOKUP(A410,HOP!A:C,3,0)</f>
        <v>3595252</v>
      </c>
      <c r="G410" s="5">
        <f t="shared" si="12"/>
        <v>0</v>
      </c>
      <c r="H410" s="5" t="str">
        <f t="shared" si="13"/>
        <v>，3595252</v>
      </c>
      <c r="I410" s="5" t="str">
        <f>VLOOKUP(A410,HOP!A:U,21,0)</f>
        <v>直采</v>
      </c>
    </row>
    <row r="411" s="5" customFormat="1" hidden="1" spans="1:9">
      <c r="A411" s="8">
        <v>999225359496081</v>
      </c>
      <c r="B411" s="9">
        <v>45196</v>
      </c>
      <c r="C411" s="9">
        <v>45197</v>
      </c>
      <c r="D411" s="5">
        <v>290</v>
      </c>
      <c r="E411" s="5" t="str">
        <f>VLOOKUP(A411,HOP!A:L,12,0)</f>
        <v>290.00</v>
      </c>
      <c r="F411" s="5" t="str">
        <f>VLOOKUP(A411,HOP!A:C,3,0)</f>
        <v>3641173</v>
      </c>
      <c r="G411" s="5">
        <f t="shared" si="12"/>
        <v>0</v>
      </c>
      <c r="H411" s="5" t="str">
        <f t="shared" si="13"/>
        <v>，3641173</v>
      </c>
      <c r="I411" s="5" t="str">
        <f>VLOOKUP(A411,HOP!A:U,21,0)</f>
        <v>直采</v>
      </c>
    </row>
    <row r="412" s="5" customFormat="1" hidden="1" spans="1:9">
      <c r="A412" s="8">
        <v>999225393850590</v>
      </c>
      <c r="B412" s="9">
        <v>45191</v>
      </c>
      <c r="C412" s="9">
        <v>45197</v>
      </c>
      <c r="D412" s="5">
        <v>11154</v>
      </c>
      <c r="E412" s="5" t="str">
        <f>VLOOKUP(A412,HOP!A:L,12,0)</f>
        <v>11154.00</v>
      </c>
      <c r="F412" s="5" t="str">
        <f>VLOOKUP(A412,HOP!A:C,3,0)</f>
        <v>3648606</v>
      </c>
      <c r="G412" s="5">
        <f t="shared" si="12"/>
        <v>0</v>
      </c>
      <c r="H412" s="5" t="str">
        <f t="shared" si="13"/>
        <v>，3648606</v>
      </c>
      <c r="I412" s="5" t="str">
        <f>VLOOKUP(A412,HOP!A:U,21,0)</f>
        <v>直采</v>
      </c>
    </row>
    <row r="413" s="5" customFormat="1" hidden="1" spans="1:9">
      <c r="A413" s="8">
        <v>999225421180772</v>
      </c>
      <c r="B413" s="9">
        <v>45196</v>
      </c>
      <c r="C413" s="9">
        <v>45197</v>
      </c>
      <c r="D413" s="5">
        <v>560</v>
      </c>
      <c r="E413" s="5" t="str">
        <f>VLOOKUP(A413,HOP!A:L,12,0)</f>
        <v>560.00</v>
      </c>
      <c r="F413" s="5" t="str">
        <f>VLOOKUP(A413,HOP!A:C,3,0)</f>
        <v>3654178</v>
      </c>
      <c r="G413" s="5">
        <f t="shared" si="12"/>
        <v>0</v>
      </c>
      <c r="H413" s="5" t="str">
        <f t="shared" si="13"/>
        <v>，3654178</v>
      </c>
      <c r="I413" s="5" t="str">
        <f>VLOOKUP(A413,HOP!A:U,21,0)</f>
        <v>直采</v>
      </c>
    </row>
    <row r="414" s="5" customFormat="1" hidden="1" spans="1:9">
      <c r="A414" s="8">
        <v>999225536661797</v>
      </c>
      <c r="B414" s="9">
        <v>45196</v>
      </c>
      <c r="C414" s="9">
        <v>45197</v>
      </c>
      <c r="D414" s="5">
        <v>776</v>
      </c>
      <c r="E414" s="5" t="str">
        <f>VLOOKUP(A414,HOP!A:L,12,0)</f>
        <v>776.00</v>
      </c>
      <c r="F414" s="5" t="str">
        <f>VLOOKUP(A414,HOP!A:C,3,0)</f>
        <v>3674847</v>
      </c>
      <c r="G414" s="5">
        <f t="shared" si="12"/>
        <v>0</v>
      </c>
      <c r="H414" s="5" t="str">
        <f t="shared" si="13"/>
        <v>，3674847</v>
      </c>
      <c r="I414" s="5" t="str">
        <f>VLOOKUP(A414,HOP!A:U,21,0)</f>
        <v>直采</v>
      </c>
    </row>
    <row r="415" s="5" customFormat="1" hidden="1" spans="1:9">
      <c r="A415" s="8">
        <v>999225608160993</v>
      </c>
      <c r="B415" s="9">
        <v>45196</v>
      </c>
      <c r="C415" s="9">
        <v>45197</v>
      </c>
      <c r="D415" s="5">
        <v>709</v>
      </c>
      <c r="E415" s="5" t="str">
        <f>VLOOKUP(A415,HOP!A:L,12,0)</f>
        <v>709.00</v>
      </c>
      <c r="F415" s="5" t="str">
        <f>VLOOKUP(A415,HOP!A:C,3,0)</f>
        <v>3689652</v>
      </c>
      <c r="G415" s="5">
        <f t="shared" si="12"/>
        <v>0</v>
      </c>
      <c r="H415" s="5" t="str">
        <f t="shared" si="13"/>
        <v>，3689652</v>
      </c>
      <c r="I415" s="5" t="str">
        <f>VLOOKUP(A415,HOP!A:U,21,0)</f>
        <v>直采</v>
      </c>
    </row>
    <row r="416" s="5" customFormat="1" hidden="1" spans="1:9">
      <c r="A416" s="8">
        <v>999225697677585</v>
      </c>
      <c r="B416" s="9">
        <v>45194</v>
      </c>
      <c r="C416" s="9">
        <v>45197</v>
      </c>
      <c r="D416" s="5">
        <v>8163</v>
      </c>
      <c r="E416" s="5" t="str">
        <f>VLOOKUP(A416,HOP!A:L,12,0)</f>
        <v>8163.00</v>
      </c>
      <c r="F416" s="5" t="str">
        <f>VLOOKUP(A416,HOP!A:C,3,0)</f>
        <v>3708810</v>
      </c>
      <c r="G416" s="5">
        <f t="shared" si="12"/>
        <v>0</v>
      </c>
      <c r="H416" s="5" t="str">
        <f t="shared" si="13"/>
        <v>，3708810</v>
      </c>
      <c r="I416" s="5" t="str">
        <f>VLOOKUP(A416,HOP!A:U,21,0)</f>
        <v>直采</v>
      </c>
    </row>
    <row r="417" s="5" customFormat="1" hidden="1" spans="1:9">
      <c r="A417" s="8">
        <v>999225825732464</v>
      </c>
      <c r="B417" s="9">
        <v>45194</v>
      </c>
      <c r="C417" s="9">
        <v>45197</v>
      </c>
      <c r="D417" s="5">
        <v>5217</v>
      </c>
      <c r="E417" s="5" t="str">
        <f>VLOOKUP(A417,HOP!A:L,12,0)</f>
        <v>5217.00</v>
      </c>
      <c r="F417" s="5" t="str">
        <f>VLOOKUP(A417,HOP!A:C,3,0)</f>
        <v>3735353</v>
      </c>
      <c r="G417" s="5">
        <f t="shared" si="12"/>
        <v>0</v>
      </c>
      <c r="H417" s="5" t="str">
        <f t="shared" si="13"/>
        <v>，3735353</v>
      </c>
      <c r="I417" s="5" t="str">
        <f>VLOOKUP(A417,HOP!A:U,21,0)</f>
        <v>直采</v>
      </c>
    </row>
    <row r="418" s="5" customFormat="1" hidden="1" spans="1:9">
      <c r="A418" s="8">
        <v>999225866717981</v>
      </c>
      <c r="B418" s="9">
        <v>45195</v>
      </c>
      <c r="C418" s="9">
        <v>45197</v>
      </c>
      <c r="D418" s="5">
        <v>2762</v>
      </c>
      <c r="E418" s="5" t="str">
        <f>VLOOKUP(A418,HOP!A:L,12,0)</f>
        <v>2762.00</v>
      </c>
      <c r="F418" s="5" t="str">
        <f>VLOOKUP(A418,HOP!A:C,3,0)</f>
        <v>3743458</v>
      </c>
      <c r="G418" s="5">
        <f t="shared" si="12"/>
        <v>0</v>
      </c>
      <c r="H418" s="5" t="str">
        <f t="shared" si="13"/>
        <v>，3743458</v>
      </c>
      <c r="I418" s="5" t="str">
        <f>VLOOKUP(A418,HOP!A:U,21,0)</f>
        <v>直采</v>
      </c>
    </row>
    <row r="419" s="5" customFormat="1" hidden="1" spans="1:9">
      <c r="A419" s="8">
        <v>999225887580427</v>
      </c>
      <c r="B419" s="9">
        <v>45196</v>
      </c>
      <c r="C419" s="9">
        <v>45199</v>
      </c>
      <c r="D419" s="5">
        <v>5178</v>
      </c>
      <c r="E419" s="5" t="str">
        <f>VLOOKUP(A419,HOP!A:L,12,0)</f>
        <v>5178.00</v>
      </c>
      <c r="F419" s="5" t="str">
        <f>VLOOKUP(A419,HOP!A:C,3,0)</f>
        <v>3747606</v>
      </c>
      <c r="G419" s="5">
        <f t="shared" si="12"/>
        <v>0</v>
      </c>
      <c r="H419" s="5" t="str">
        <f t="shared" si="13"/>
        <v>，3747606</v>
      </c>
      <c r="I419" s="5" t="str">
        <f>VLOOKUP(A419,HOP!A:U,21,0)</f>
        <v>直采</v>
      </c>
    </row>
    <row r="420" s="5" customFormat="1" hidden="1" spans="1:9">
      <c r="A420" s="8">
        <v>999225981944900</v>
      </c>
      <c r="B420" s="9">
        <v>45195</v>
      </c>
      <c r="C420" s="9">
        <v>45199</v>
      </c>
      <c r="D420" s="5">
        <v>780</v>
      </c>
      <c r="E420" s="5" t="str">
        <f>VLOOKUP(A420,HOP!A:L,12,0)</f>
        <v>780.00</v>
      </c>
      <c r="F420" s="5" t="str">
        <f>VLOOKUP(A420,HOP!A:C,3,0)</f>
        <v>3766219</v>
      </c>
      <c r="G420" s="5">
        <f t="shared" si="12"/>
        <v>0</v>
      </c>
      <c r="H420" s="5" t="str">
        <f t="shared" si="13"/>
        <v>，3766219</v>
      </c>
      <c r="I420" s="5" t="str">
        <f>VLOOKUP(A420,HOP!A:U,21,0)</f>
        <v>直采</v>
      </c>
    </row>
    <row r="421" s="5" customFormat="1" hidden="1" spans="1:9">
      <c r="A421" s="8">
        <v>999225998482183</v>
      </c>
      <c r="B421" s="9">
        <v>45196</v>
      </c>
      <c r="C421" s="9">
        <v>45199</v>
      </c>
      <c r="D421" s="5">
        <v>3988</v>
      </c>
      <c r="E421" s="5" t="str">
        <f>VLOOKUP(A421,HOP!A:L,12,0)</f>
        <v>3988.00</v>
      </c>
      <c r="F421" s="5" t="str">
        <f>VLOOKUP(A421,HOP!A:C,3,0)</f>
        <v>3770398</v>
      </c>
      <c r="G421" s="5">
        <f t="shared" si="12"/>
        <v>0</v>
      </c>
      <c r="H421" s="5" t="str">
        <f t="shared" si="13"/>
        <v>，3770398</v>
      </c>
      <c r="I421" s="5" t="str">
        <f>VLOOKUP(A421,HOP!A:U,21,0)</f>
        <v>直采</v>
      </c>
    </row>
    <row r="422" s="5" customFormat="1" hidden="1" spans="1:9">
      <c r="A422" s="8">
        <v>999226000122609</v>
      </c>
      <c r="B422" s="9">
        <v>45198</v>
      </c>
      <c r="C422" s="9">
        <v>45199</v>
      </c>
      <c r="D422" s="5">
        <v>1381</v>
      </c>
      <c r="E422" s="5" t="str">
        <f>VLOOKUP(A422,HOP!A:L,12,0)</f>
        <v>1381.00</v>
      </c>
      <c r="F422" s="5" t="str">
        <f>VLOOKUP(A422,HOP!A:C,3,0)</f>
        <v>3771192</v>
      </c>
      <c r="G422" s="5">
        <f t="shared" si="12"/>
        <v>0</v>
      </c>
      <c r="H422" s="5" t="str">
        <f t="shared" si="13"/>
        <v>，3771192</v>
      </c>
      <c r="I422" s="5" t="str">
        <f>VLOOKUP(A422,HOP!A:U,21,0)</f>
        <v>直采</v>
      </c>
    </row>
    <row r="423" s="5" customFormat="1" hidden="1" spans="1:9">
      <c r="A423" s="8">
        <v>999226027752442</v>
      </c>
      <c r="B423" s="9">
        <v>45197</v>
      </c>
      <c r="C423" s="9">
        <v>45199</v>
      </c>
      <c r="D423" s="5">
        <v>2891</v>
      </c>
      <c r="E423" s="5" t="str">
        <f>VLOOKUP(A423,HOP!A:L,12,0)</f>
        <v>2891.00</v>
      </c>
      <c r="F423" s="5" t="str">
        <f>VLOOKUP(A423,HOP!A:C,3,0)</f>
        <v>3777170</v>
      </c>
      <c r="G423" s="5">
        <f t="shared" si="12"/>
        <v>0</v>
      </c>
      <c r="H423" s="5" t="str">
        <f t="shared" si="13"/>
        <v>，3777170</v>
      </c>
      <c r="I423" s="5" t="str">
        <f>VLOOKUP(A423,HOP!A:U,21,0)</f>
        <v>直采</v>
      </c>
    </row>
    <row r="424" s="5" customFormat="1" hidden="1" spans="1:9">
      <c r="A424" s="8">
        <v>999226029064648</v>
      </c>
      <c r="B424" s="9">
        <v>45197</v>
      </c>
      <c r="C424" s="9">
        <v>45199</v>
      </c>
      <c r="D424" s="5">
        <v>510</v>
      </c>
      <c r="E424" s="5" t="str">
        <f>VLOOKUP(A424,HOP!A:L,12,0)</f>
        <v>510.00</v>
      </c>
      <c r="F424" s="5" t="str">
        <f>VLOOKUP(A424,HOP!A:C,3,0)</f>
        <v>3777457</v>
      </c>
      <c r="G424" s="5">
        <f t="shared" si="12"/>
        <v>0</v>
      </c>
      <c r="H424" s="5" t="str">
        <f t="shared" si="13"/>
        <v>，3777457</v>
      </c>
      <c r="I424" s="5" t="str">
        <f>VLOOKUP(A424,HOP!A:U,21,0)</f>
        <v>直采</v>
      </c>
    </row>
    <row r="425" s="5" customFormat="1" hidden="1" spans="1:9">
      <c r="A425" s="8">
        <v>999226040413548</v>
      </c>
      <c r="B425" s="9">
        <v>45198</v>
      </c>
      <c r="C425" s="9">
        <v>45199</v>
      </c>
      <c r="D425" s="5">
        <v>1062</v>
      </c>
      <c r="E425" s="5" t="str">
        <f>VLOOKUP(A425,HOP!A:L,12,0)</f>
        <v>1062.00</v>
      </c>
      <c r="F425" s="5" t="str">
        <f>VLOOKUP(A425,HOP!A:C,3,0)</f>
        <v>3780880</v>
      </c>
      <c r="G425" s="5">
        <f t="shared" si="12"/>
        <v>0</v>
      </c>
      <c r="H425" s="5" t="str">
        <f t="shared" si="13"/>
        <v>，3780880</v>
      </c>
      <c r="I425" s="5" t="str">
        <f>VLOOKUP(A425,HOP!A:U,21,0)</f>
        <v>直采</v>
      </c>
    </row>
    <row r="426" s="5" customFormat="1" hidden="1" spans="1:9">
      <c r="A426" s="8">
        <v>999226070187301</v>
      </c>
      <c r="B426" s="9">
        <v>45196</v>
      </c>
      <c r="C426" s="9">
        <v>45199</v>
      </c>
      <c r="D426" s="5">
        <v>2809</v>
      </c>
      <c r="E426" s="5" t="str">
        <f>VLOOKUP(A426,HOP!A:L,12,0)</f>
        <v>2809.00</v>
      </c>
      <c r="F426" s="5" t="str">
        <f>VLOOKUP(A426,HOP!A:C,3,0)</f>
        <v>3789554</v>
      </c>
      <c r="G426" s="5">
        <f t="shared" si="12"/>
        <v>0</v>
      </c>
      <c r="H426" s="5" t="str">
        <f t="shared" si="13"/>
        <v>，3789554</v>
      </c>
      <c r="I426" s="5" t="str">
        <f>VLOOKUP(A426,HOP!A:U,21,0)</f>
        <v>直采</v>
      </c>
    </row>
    <row r="427" s="5" customFormat="1" hidden="1" spans="1:9">
      <c r="A427" s="8">
        <v>999226071483053</v>
      </c>
      <c r="B427" s="9">
        <v>45196</v>
      </c>
      <c r="C427" s="9">
        <v>45199</v>
      </c>
      <c r="D427" s="5">
        <v>2550</v>
      </c>
      <c r="E427" s="5" t="str">
        <f>VLOOKUP(A427,HOP!A:L,12,0)</f>
        <v>2550.00</v>
      </c>
      <c r="F427" s="5" t="str">
        <f>VLOOKUP(A427,HOP!A:C,3,0)</f>
        <v>3789851</v>
      </c>
      <c r="G427" s="5">
        <f t="shared" si="12"/>
        <v>0</v>
      </c>
      <c r="H427" s="5" t="str">
        <f t="shared" si="13"/>
        <v>，3789851</v>
      </c>
      <c r="I427" s="5" t="str">
        <f>VLOOKUP(A427,HOP!A:U,21,0)</f>
        <v>直采</v>
      </c>
    </row>
    <row r="428" s="5" customFormat="1" hidden="1" spans="1:9">
      <c r="A428" s="8">
        <v>999226077198793</v>
      </c>
      <c r="B428" s="9">
        <v>45195</v>
      </c>
      <c r="C428" s="9">
        <v>45199</v>
      </c>
      <c r="D428" s="5">
        <v>2040</v>
      </c>
      <c r="E428" s="5" t="str">
        <f>VLOOKUP(A428,HOP!A:L,12,0)</f>
        <v>2040.00</v>
      </c>
      <c r="F428" s="5" t="str">
        <f>VLOOKUP(A428,HOP!A:C,3,0)</f>
        <v>3790481</v>
      </c>
      <c r="G428" s="5">
        <f t="shared" si="12"/>
        <v>0</v>
      </c>
      <c r="H428" s="5" t="str">
        <f t="shared" si="13"/>
        <v>，3790481</v>
      </c>
      <c r="I428" s="5" t="str">
        <f>VLOOKUP(A428,HOP!A:U,21,0)</f>
        <v>直采</v>
      </c>
    </row>
    <row r="429" s="5" customFormat="1" hidden="1" spans="1:9">
      <c r="A429" s="8">
        <v>999226115290060</v>
      </c>
      <c r="B429" s="9">
        <v>45197</v>
      </c>
      <c r="C429" s="9">
        <v>45199</v>
      </c>
      <c r="D429" s="5">
        <v>6203</v>
      </c>
      <c r="E429" s="5" t="str">
        <f>VLOOKUP(A429,HOP!A:L,12,0)</f>
        <v>6203.00</v>
      </c>
      <c r="F429" s="5" t="str">
        <f>VLOOKUP(A429,HOP!A:C,3,0)</f>
        <v>3794680</v>
      </c>
      <c r="G429" s="5">
        <f t="shared" si="12"/>
        <v>0</v>
      </c>
      <c r="H429" s="5" t="str">
        <f t="shared" si="13"/>
        <v>，3794680</v>
      </c>
      <c r="I429" s="5" t="str">
        <f>VLOOKUP(A429,HOP!A:U,21,0)</f>
        <v>直采</v>
      </c>
    </row>
    <row r="430" s="5" customFormat="1" hidden="1" spans="1:9">
      <c r="A430" s="8">
        <v>999226140934625</v>
      </c>
      <c r="B430" s="9">
        <v>45197</v>
      </c>
      <c r="C430" s="9">
        <v>45199</v>
      </c>
      <c r="D430" s="5">
        <v>1806</v>
      </c>
      <c r="E430" s="5" t="str">
        <f>VLOOKUP(A430,HOP!A:L,12,0)</f>
        <v>1806.00</v>
      </c>
      <c r="F430" s="5" t="str">
        <f>VLOOKUP(A430,HOP!A:C,3,0)</f>
        <v>3802745</v>
      </c>
      <c r="G430" s="5">
        <f t="shared" si="12"/>
        <v>0</v>
      </c>
      <c r="H430" s="5" t="str">
        <f t="shared" si="13"/>
        <v>，3802745</v>
      </c>
      <c r="I430" s="5" t="str">
        <f>VLOOKUP(A430,HOP!A:U,21,0)</f>
        <v>直采</v>
      </c>
    </row>
    <row r="431" s="5" customFormat="1" hidden="1" spans="1:9">
      <c r="A431" s="8">
        <v>999226145168181</v>
      </c>
      <c r="B431" s="9">
        <v>45197</v>
      </c>
      <c r="C431" s="9">
        <v>45199</v>
      </c>
      <c r="D431" s="5">
        <v>2990</v>
      </c>
      <c r="E431" s="5" t="str">
        <f>VLOOKUP(A431,HOP!A:L,12,0)</f>
        <v>2990.00</v>
      </c>
      <c r="F431" s="5" t="str">
        <f>VLOOKUP(A431,HOP!A:C,3,0)</f>
        <v>3805391</v>
      </c>
      <c r="G431" s="5">
        <f t="shared" si="12"/>
        <v>0</v>
      </c>
      <c r="H431" s="5" t="str">
        <f t="shared" si="13"/>
        <v>，3805391</v>
      </c>
      <c r="I431" s="5" t="str">
        <f>VLOOKUP(A431,HOP!A:U,21,0)</f>
        <v>直采</v>
      </c>
    </row>
    <row r="432" s="5" customFormat="1" hidden="1" spans="1:9">
      <c r="A432" s="8">
        <v>999226146951041</v>
      </c>
      <c r="B432" s="9">
        <v>45196</v>
      </c>
      <c r="C432" s="9">
        <v>45199</v>
      </c>
      <c r="D432" s="5">
        <v>7528</v>
      </c>
      <c r="E432" s="5" t="str">
        <f>VLOOKUP(A432,HOP!A:L,12,0)</f>
        <v>7528.00</v>
      </c>
      <c r="F432" s="5" t="str">
        <f>VLOOKUP(A432,HOP!A:C,3,0)</f>
        <v>3807013</v>
      </c>
      <c r="G432" s="5">
        <f t="shared" si="12"/>
        <v>0</v>
      </c>
      <c r="H432" s="5" t="str">
        <f t="shared" si="13"/>
        <v>，3807013</v>
      </c>
      <c r="I432" s="5" t="str">
        <f>VLOOKUP(A432,HOP!A:U,21,0)</f>
        <v>直采</v>
      </c>
    </row>
    <row r="433" s="5" customFormat="1" hidden="1" spans="1:9">
      <c r="A433" s="8">
        <v>999226147077177</v>
      </c>
      <c r="B433" s="9">
        <v>45197</v>
      </c>
      <c r="C433" s="9">
        <v>45199</v>
      </c>
      <c r="D433" s="5">
        <v>2210</v>
      </c>
      <c r="E433" s="5" t="str">
        <f>VLOOKUP(A433,HOP!A:L,12,0)</f>
        <v>2210.00</v>
      </c>
      <c r="F433" s="5" t="str">
        <f>VLOOKUP(A433,HOP!A:C,3,0)</f>
        <v>3807062</v>
      </c>
      <c r="G433" s="5">
        <f t="shared" si="12"/>
        <v>0</v>
      </c>
      <c r="H433" s="5" t="str">
        <f t="shared" si="13"/>
        <v>，3807062</v>
      </c>
      <c r="I433" s="5" t="str">
        <f>VLOOKUP(A433,HOP!A:U,21,0)</f>
        <v>直采</v>
      </c>
    </row>
    <row r="434" s="5" customFormat="1" hidden="1" spans="1:9">
      <c r="A434" s="8">
        <v>999226224394499</v>
      </c>
      <c r="B434" s="9">
        <v>45197</v>
      </c>
      <c r="C434" s="9">
        <v>45199</v>
      </c>
      <c r="D434" s="5">
        <v>4180</v>
      </c>
      <c r="E434" s="5" t="str">
        <f>VLOOKUP(A434,HOP!A:L,12,0)</f>
        <v>4180.00</v>
      </c>
      <c r="F434" s="5" t="str">
        <f>VLOOKUP(A434,HOP!A:C,3,0)</f>
        <v>3819296</v>
      </c>
      <c r="G434" s="5">
        <f t="shared" si="12"/>
        <v>0</v>
      </c>
      <c r="H434" s="5" t="str">
        <f t="shared" si="13"/>
        <v>，3819296</v>
      </c>
      <c r="I434" s="5" t="str">
        <f>VLOOKUP(A434,HOP!A:U,21,0)</f>
        <v>直采</v>
      </c>
    </row>
    <row r="435" s="5" customFormat="1" hidden="1" spans="1:9">
      <c r="A435" s="8">
        <v>999226268576199</v>
      </c>
      <c r="B435" s="9">
        <v>45198</v>
      </c>
      <c r="C435" s="9">
        <v>45199</v>
      </c>
      <c r="D435" s="5">
        <v>430</v>
      </c>
      <c r="E435" s="5" t="str">
        <f>VLOOKUP(A435,HOP!A:L,12,0)</f>
        <v>430.00</v>
      </c>
      <c r="F435" s="5" t="str">
        <f>VLOOKUP(A435,HOP!A:C,3,0)</f>
        <v>3820576</v>
      </c>
      <c r="G435" s="5">
        <f t="shared" si="12"/>
        <v>0</v>
      </c>
      <c r="H435" s="5" t="str">
        <f t="shared" si="13"/>
        <v>，3820576</v>
      </c>
      <c r="I435" s="5" t="str">
        <f>VLOOKUP(A435,HOP!A:U,21,0)</f>
        <v>直采</v>
      </c>
    </row>
    <row r="436" s="5" customFormat="1" hidden="1" spans="1:9">
      <c r="A436" s="8">
        <v>999226269841103</v>
      </c>
      <c r="B436" s="9">
        <v>45196</v>
      </c>
      <c r="C436" s="9">
        <v>45199</v>
      </c>
      <c r="D436" s="5">
        <v>2067</v>
      </c>
      <c r="E436" s="5" t="str">
        <f>VLOOKUP(A436,HOP!A:L,12,0)</f>
        <v>2067.00</v>
      </c>
      <c r="F436" s="5" t="str">
        <f>VLOOKUP(A436,HOP!A:C,3,0)</f>
        <v>3820941</v>
      </c>
      <c r="G436" s="5">
        <f t="shared" si="12"/>
        <v>0</v>
      </c>
      <c r="H436" s="5" t="str">
        <f t="shared" si="13"/>
        <v>，3820941</v>
      </c>
      <c r="I436" s="5" t="str">
        <f>VLOOKUP(A436,HOP!A:U,21,0)</f>
        <v>直采</v>
      </c>
    </row>
    <row r="437" s="5" customFormat="1" hidden="1" spans="1:9">
      <c r="A437" s="8">
        <v>999226270912758</v>
      </c>
      <c r="B437" s="9">
        <v>45196</v>
      </c>
      <c r="C437" s="9">
        <v>45199</v>
      </c>
      <c r="D437" s="5">
        <v>3258</v>
      </c>
      <c r="E437" s="5" t="str">
        <f>VLOOKUP(A437,HOP!A:L,12,0)</f>
        <v>3258.00</v>
      </c>
      <c r="F437" s="5" t="str">
        <f>VLOOKUP(A437,HOP!A:C,3,0)</f>
        <v>3821273</v>
      </c>
      <c r="G437" s="5">
        <f t="shared" si="12"/>
        <v>0</v>
      </c>
      <c r="H437" s="5" t="str">
        <f t="shared" si="13"/>
        <v>，3821273</v>
      </c>
      <c r="I437" s="5" t="str">
        <f>VLOOKUP(A437,HOP!A:U,21,0)</f>
        <v>直采</v>
      </c>
    </row>
    <row r="438" s="5" customFormat="1" hidden="1" spans="1:9">
      <c r="A438" s="8">
        <v>999226329275859</v>
      </c>
      <c r="B438" s="9">
        <v>45196</v>
      </c>
      <c r="C438" s="9">
        <v>45199</v>
      </c>
      <c r="D438" s="5">
        <v>3861</v>
      </c>
      <c r="E438" s="5" t="str">
        <f>VLOOKUP(A438,HOP!A:L,12,0)</f>
        <v>3861.00</v>
      </c>
      <c r="F438" s="5" t="str">
        <f>VLOOKUP(A438,HOP!A:C,3,0)</f>
        <v>3827139</v>
      </c>
      <c r="G438" s="5">
        <f t="shared" si="12"/>
        <v>0</v>
      </c>
      <c r="H438" s="5" t="str">
        <f t="shared" si="13"/>
        <v>，3827139</v>
      </c>
      <c r="I438" s="5" t="str">
        <f>VLOOKUP(A438,HOP!A:U,21,0)</f>
        <v>直采</v>
      </c>
    </row>
    <row r="439" s="5" customFormat="1" hidden="1" spans="1:9">
      <c r="A439" s="8">
        <v>999226334279067</v>
      </c>
      <c r="B439" s="9">
        <v>45197</v>
      </c>
      <c r="C439" s="9">
        <v>45199</v>
      </c>
      <c r="D439" s="5">
        <v>1756</v>
      </c>
      <c r="E439" s="5" t="str">
        <f>VLOOKUP(A439,HOP!A:L,12,0)</f>
        <v>1756.00</v>
      </c>
      <c r="F439" s="5" t="str">
        <f>VLOOKUP(A439,HOP!A:C,3,0)</f>
        <v>3828708</v>
      </c>
      <c r="G439" s="5">
        <f t="shared" si="12"/>
        <v>0</v>
      </c>
      <c r="H439" s="5" t="str">
        <f t="shared" si="13"/>
        <v>，3828708</v>
      </c>
      <c r="I439" s="5" t="str">
        <f>VLOOKUP(A439,HOP!A:U,21,0)</f>
        <v>直采</v>
      </c>
    </row>
    <row r="440" s="5" customFormat="1" hidden="1" spans="1:9">
      <c r="A440" s="8">
        <v>26334306430</v>
      </c>
      <c r="B440" s="9">
        <v>45197</v>
      </c>
      <c r="C440" s="9">
        <v>45199</v>
      </c>
      <c r="D440" s="5">
        <v>1756.5</v>
      </c>
      <c r="E440" s="5" t="str">
        <f>VLOOKUP(A440,HOP!A:L,12,0)</f>
        <v>1756.50</v>
      </c>
      <c r="F440" s="5" t="str">
        <f>VLOOKUP(A440,HOP!A:C,3,0)</f>
        <v>3828713</v>
      </c>
      <c r="G440" s="5">
        <f t="shared" si="12"/>
        <v>0</v>
      </c>
      <c r="H440" s="5" t="str">
        <f t="shared" si="13"/>
        <v>，3828713</v>
      </c>
      <c r="I440" s="5" t="str">
        <f>VLOOKUP(A440,HOP!A:U,21,0)</f>
        <v>直采</v>
      </c>
    </row>
    <row r="441" s="5" customFormat="1" hidden="1" spans="1:9">
      <c r="A441" s="8">
        <v>999226339900060</v>
      </c>
      <c r="B441" s="9">
        <v>45194</v>
      </c>
      <c r="C441" s="9">
        <v>45199</v>
      </c>
      <c r="D441" s="5">
        <v>9705</v>
      </c>
      <c r="E441" s="5" t="str">
        <f>VLOOKUP(A441,HOP!A:L,12,0)</f>
        <v>9705.00</v>
      </c>
      <c r="F441" s="5" t="str">
        <f>VLOOKUP(A441,HOP!A:C,3,0)</f>
        <v>3831425</v>
      </c>
      <c r="G441" s="5">
        <f t="shared" si="12"/>
        <v>0</v>
      </c>
      <c r="H441" s="5" t="str">
        <f t="shared" si="13"/>
        <v>，3831425</v>
      </c>
      <c r="I441" s="5" t="str">
        <f>VLOOKUP(A441,HOP!A:U,21,0)</f>
        <v>直采</v>
      </c>
    </row>
    <row r="442" s="5" customFormat="1" hidden="1" spans="1:9">
      <c r="A442" s="8">
        <v>999226341138046</v>
      </c>
      <c r="B442" s="9">
        <v>45197</v>
      </c>
      <c r="C442" s="9">
        <v>45199</v>
      </c>
      <c r="D442" s="5">
        <v>3250</v>
      </c>
      <c r="E442" s="5" t="str">
        <f>VLOOKUP(A442,HOP!A:L,12,0)</f>
        <v>3250.00</v>
      </c>
      <c r="F442" s="5" t="str">
        <f>VLOOKUP(A442,HOP!A:C,3,0)</f>
        <v>3832124</v>
      </c>
      <c r="G442" s="5">
        <f t="shared" si="12"/>
        <v>0</v>
      </c>
      <c r="H442" s="5" t="str">
        <f t="shared" si="13"/>
        <v>，3832124</v>
      </c>
      <c r="I442" s="5" t="str">
        <f>VLOOKUP(A442,HOP!A:U,21,0)</f>
        <v>直采</v>
      </c>
    </row>
    <row r="443" s="5" customFormat="1" spans="1:13">
      <c r="A443" s="8">
        <v>999226346614116</v>
      </c>
      <c r="B443" s="9">
        <v>45198</v>
      </c>
      <c r="C443" s="9">
        <v>45199</v>
      </c>
      <c r="D443" s="5">
        <v>420</v>
      </c>
      <c r="E443" s="5" t="e">
        <f>VLOOKUP(A443,HOP!A:L,12,0)</f>
        <v>#N/A</v>
      </c>
      <c r="F443" s="5">
        <v>3830054</v>
      </c>
      <c r="G443" s="5" t="e">
        <f t="shared" si="12"/>
        <v>#N/A</v>
      </c>
      <c r="H443" s="5" t="str">
        <f t="shared" si="13"/>
        <v>，3830054</v>
      </c>
      <c r="I443" s="5" t="s">
        <v>12018</v>
      </c>
      <c r="J443" s="5" t="s">
        <v>12024</v>
      </c>
      <c r="M443" s="5" t="s">
        <v>12025</v>
      </c>
    </row>
    <row r="444" s="5" customFormat="1" hidden="1" spans="1:9">
      <c r="A444" s="8">
        <v>999226346956952</v>
      </c>
      <c r="B444" s="9">
        <v>45196</v>
      </c>
      <c r="C444" s="9">
        <v>45199</v>
      </c>
      <c r="D444" s="5">
        <v>0</v>
      </c>
      <c r="E444" s="5" t="e">
        <f>VLOOKUP(A444,HOP!A:L,12,0)</f>
        <v>#N/A</v>
      </c>
      <c r="F444" s="5" t="e">
        <f>VLOOKUP(A444,HOP!A:C,3,0)</f>
        <v>#N/A</v>
      </c>
      <c r="G444" s="5" t="e">
        <f t="shared" si="12"/>
        <v>#N/A</v>
      </c>
      <c r="H444" s="5" t="e">
        <f t="shared" si="13"/>
        <v>#N/A</v>
      </c>
      <c r="I444" s="5" t="e">
        <f>VLOOKUP(A444,HOP!A:U,21,0)</f>
        <v>#N/A</v>
      </c>
    </row>
    <row r="445" s="5" customFormat="1" hidden="1" spans="1:9">
      <c r="A445" s="8">
        <v>999226350872950</v>
      </c>
      <c r="B445" s="9">
        <v>45198</v>
      </c>
      <c r="C445" s="9">
        <v>45199</v>
      </c>
      <c r="D445" s="5">
        <v>146</v>
      </c>
      <c r="E445" s="5" t="str">
        <f>VLOOKUP(A445,HOP!A:L,12,0)</f>
        <v>146.00</v>
      </c>
      <c r="F445" s="5" t="str">
        <f>VLOOKUP(A445,HOP!A:C,3,0)</f>
        <v>3837337</v>
      </c>
      <c r="G445" s="5">
        <f t="shared" si="12"/>
        <v>0</v>
      </c>
      <c r="H445" s="5" t="str">
        <f t="shared" si="13"/>
        <v>，3837337</v>
      </c>
      <c r="I445" s="5" t="str">
        <f>VLOOKUP(A445,HOP!A:U,21,0)</f>
        <v>直采</v>
      </c>
    </row>
    <row r="446" s="5" customFormat="1" hidden="1" spans="1:9">
      <c r="A446" s="8">
        <v>999226362908036</v>
      </c>
      <c r="B446" s="9">
        <v>45197</v>
      </c>
      <c r="C446" s="9">
        <v>45199</v>
      </c>
      <c r="D446" s="5">
        <v>3080</v>
      </c>
      <c r="E446" s="5" t="str">
        <f>VLOOKUP(A446,HOP!A:L,12,0)</f>
        <v>3080.00</v>
      </c>
      <c r="F446" s="5" t="str">
        <f>VLOOKUP(A446,HOP!A:C,3,0)</f>
        <v>3843842</v>
      </c>
      <c r="G446" s="5">
        <f t="shared" si="12"/>
        <v>0</v>
      </c>
      <c r="H446" s="5" t="str">
        <f t="shared" si="13"/>
        <v>，3843842</v>
      </c>
      <c r="I446" s="5" t="str">
        <f>VLOOKUP(A446,HOP!A:U,21,0)</f>
        <v>直采</v>
      </c>
    </row>
    <row r="447" s="5" customFormat="1" hidden="1" spans="1:9">
      <c r="A447" s="8">
        <v>999226365959842</v>
      </c>
      <c r="B447" s="9">
        <v>45196</v>
      </c>
      <c r="C447" s="9">
        <v>45199</v>
      </c>
      <c r="D447" s="5">
        <v>768</v>
      </c>
      <c r="E447" s="5" t="str">
        <f>VLOOKUP(A447,HOP!A:L,12,0)</f>
        <v>768.00</v>
      </c>
      <c r="F447" s="5" t="str">
        <f>VLOOKUP(A447,HOP!A:C,3,0)</f>
        <v>3845988</v>
      </c>
      <c r="G447" s="5">
        <f t="shared" si="12"/>
        <v>0</v>
      </c>
      <c r="H447" s="5" t="str">
        <f t="shared" si="13"/>
        <v>，3845988</v>
      </c>
      <c r="I447" s="5" t="str">
        <f>VLOOKUP(A447,HOP!A:U,21,0)</f>
        <v>直采</v>
      </c>
    </row>
    <row r="448" s="5" customFormat="1" hidden="1" spans="1:9">
      <c r="A448" s="8">
        <v>999226476456923</v>
      </c>
      <c r="B448" s="9">
        <v>45197</v>
      </c>
      <c r="C448" s="9">
        <v>45199</v>
      </c>
      <c r="D448" s="5">
        <v>0</v>
      </c>
      <c r="E448" s="5" t="e">
        <f>VLOOKUP(A448,HOP!A:L,12,0)</f>
        <v>#N/A</v>
      </c>
      <c r="F448" s="5" t="e">
        <f>VLOOKUP(A448,HOP!A:C,3,0)</f>
        <v>#N/A</v>
      </c>
      <c r="G448" s="5" t="e">
        <f t="shared" si="12"/>
        <v>#N/A</v>
      </c>
      <c r="H448" s="5" t="e">
        <f t="shared" si="13"/>
        <v>#N/A</v>
      </c>
      <c r="I448" s="5" t="e">
        <f>VLOOKUP(A448,HOP!A:U,21,0)</f>
        <v>#N/A</v>
      </c>
    </row>
    <row r="449" s="5" customFormat="1" hidden="1" spans="1:9">
      <c r="A449" s="8">
        <v>26486412333</v>
      </c>
      <c r="B449" s="9">
        <v>45197</v>
      </c>
      <c r="C449" s="9">
        <v>45199</v>
      </c>
      <c r="D449" s="5">
        <v>2784</v>
      </c>
      <c r="E449" s="5" t="str">
        <f>VLOOKUP(A449,HOP!A:L,12,0)</f>
        <v>2784.00</v>
      </c>
      <c r="F449" s="5" t="str">
        <f>VLOOKUP(A449,HOP!A:C,3,0)</f>
        <v>3849702</v>
      </c>
      <c r="G449" s="5">
        <f t="shared" si="12"/>
        <v>0</v>
      </c>
      <c r="H449" s="5" t="str">
        <f t="shared" si="13"/>
        <v>，3849702</v>
      </c>
      <c r="I449" s="5" t="str">
        <f>VLOOKUP(A449,HOP!A:U,21,0)</f>
        <v>直采</v>
      </c>
    </row>
    <row r="450" s="5" customFormat="1" hidden="1" spans="1:9">
      <c r="A450" s="8">
        <v>999226488653601</v>
      </c>
      <c r="B450" s="9">
        <v>45196</v>
      </c>
      <c r="C450" s="9">
        <v>45199</v>
      </c>
      <c r="D450" s="5">
        <v>7000</v>
      </c>
      <c r="E450" s="5" t="str">
        <f>VLOOKUP(A450,HOP!A:L,12,0)</f>
        <v>7000.00</v>
      </c>
      <c r="F450" s="5" t="str">
        <f>VLOOKUP(A450,HOP!A:C,3,0)</f>
        <v>3850861</v>
      </c>
      <c r="G450" s="5">
        <f t="shared" si="12"/>
        <v>0</v>
      </c>
      <c r="H450" s="5" t="str">
        <f t="shared" si="13"/>
        <v>，3850861</v>
      </c>
      <c r="I450" s="5" t="str">
        <f>VLOOKUP(A450,HOP!A:U,21,0)</f>
        <v>直采</v>
      </c>
    </row>
    <row r="451" s="5" customFormat="1" hidden="1" spans="1:9">
      <c r="A451" s="8">
        <v>999226493414430</v>
      </c>
      <c r="B451" s="9">
        <v>45196</v>
      </c>
      <c r="C451" s="9">
        <v>45199</v>
      </c>
      <c r="D451" s="5">
        <v>7000</v>
      </c>
      <c r="E451" s="5" t="str">
        <f>VLOOKUP(A451,HOP!A:L,12,0)</f>
        <v>7000.00</v>
      </c>
      <c r="F451" s="5" t="str">
        <f>VLOOKUP(A451,HOP!A:C,3,0)</f>
        <v>3855357</v>
      </c>
      <c r="G451" s="5">
        <f t="shared" ref="G451:G514" si="14">D451-E451</f>
        <v>0</v>
      </c>
      <c r="H451" s="5" t="str">
        <f t="shared" ref="H451:H514" si="15">$H$1&amp;F451</f>
        <v>，3855357</v>
      </c>
      <c r="I451" s="5" t="str">
        <f>VLOOKUP(A451,HOP!A:U,21,0)</f>
        <v>直采</v>
      </c>
    </row>
    <row r="452" s="5" customFormat="1" hidden="1" spans="1:9">
      <c r="A452" s="8">
        <v>999226494002291</v>
      </c>
      <c r="B452" s="9">
        <v>45196</v>
      </c>
      <c r="C452" s="9">
        <v>45199</v>
      </c>
      <c r="D452" s="5">
        <v>2224</v>
      </c>
      <c r="E452" s="5" t="str">
        <f>VLOOKUP(A452,HOP!A:L,12,0)</f>
        <v>2224.00</v>
      </c>
      <c r="F452" s="5" t="str">
        <f>VLOOKUP(A452,HOP!A:C,3,0)</f>
        <v>3856116</v>
      </c>
      <c r="G452" s="5">
        <f t="shared" si="14"/>
        <v>0</v>
      </c>
      <c r="H452" s="5" t="str">
        <f t="shared" si="15"/>
        <v>，3856116</v>
      </c>
      <c r="I452" s="5" t="str">
        <f>VLOOKUP(A452,HOP!A:U,21,0)</f>
        <v>直采</v>
      </c>
    </row>
    <row r="453" s="5" customFormat="1" hidden="1" spans="1:9">
      <c r="A453" s="8">
        <v>999226495169151</v>
      </c>
      <c r="B453" s="9">
        <v>45196</v>
      </c>
      <c r="C453" s="9">
        <v>45199</v>
      </c>
      <c r="D453" s="5">
        <v>2594</v>
      </c>
      <c r="E453" s="5" t="str">
        <f>VLOOKUP(A453,HOP!A:L,12,0)</f>
        <v>2594.00</v>
      </c>
      <c r="F453" s="5" t="str">
        <f>VLOOKUP(A453,HOP!A:C,3,0)</f>
        <v>3857805</v>
      </c>
      <c r="G453" s="5">
        <f t="shared" si="14"/>
        <v>0</v>
      </c>
      <c r="H453" s="5" t="str">
        <f t="shared" si="15"/>
        <v>，3857805</v>
      </c>
      <c r="I453" s="5" t="str">
        <f>VLOOKUP(A453,HOP!A:U,21,0)</f>
        <v>直采</v>
      </c>
    </row>
    <row r="454" s="5" customFormat="1" hidden="1" spans="1:9">
      <c r="A454" s="8">
        <v>999226497936652</v>
      </c>
      <c r="B454" s="9">
        <v>45197</v>
      </c>
      <c r="C454" s="9">
        <v>45199</v>
      </c>
      <c r="D454" s="5">
        <v>1524</v>
      </c>
      <c r="E454" s="5" t="str">
        <f>VLOOKUP(A454,HOP!A:L,12,0)</f>
        <v>1524.00</v>
      </c>
      <c r="F454" s="5" t="str">
        <f>VLOOKUP(A454,HOP!A:C,3,0)</f>
        <v>3860804</v>
      </c>
      <c r="G454" s="5">
        <f t="shared" si="14"/>
        <v>0</v>
      </c>
      <c r="H454" s="5" t="str">
        <f t="shared" si="15"/>
        <v>，3860804</v>
      </c>
      <c r="I454" s="5" t="str">
        <f>VLOOKUP(A454,HOP!A:U,21,0)</f>
        <v>直采</v>
      </c>
    </row>
    <row r="455" s="5" customFormat="1" hidden="1" spans="1:9">
      <c r="A455" s="8">
        <v>999226498954133</v>
      </c>
      <c r="B455" s="9">
        <v>45196</v>
      </c>
      <c r="C455" s="9">
        <v>45199</v>
      </c>
      <c r="D455" s="5">
        <v>10092</v>
      </c>
      <c r="E455" s="5" t="str">
        <f>VLOOKUP(A455,HOP!A:L,12,0)</f>
        <v>10092.00</v>
      </c>
      <c r="F455" s="5" t="str">
        <f>VLOOKUP(A455,HOP!A:C,3,0)</f>
        <v>3862240</v>
      </c>
      <c r="G455" s="5">
        <f t="shared" si="14"/>
        <v>0</v>
      </c>
      <c r="H455" s="5" t="str">
        <f t="shared" si="15"/>
        <v>，3862240</v>
      </c>
      <c r="I455" s="5" t="str">
        <f>VLOOKUP(A455,HOP!A:U,21,0)</f>
        <v>直采</v>
      </c>
    </row>
    <row r="456" s="5" customFormat="1" hidden="1" spans="1:9">
      <c r="A456" s="8">
        <v>999226503981870</v>
      </c>
      <c r="B456" s="9">
        <v>45196</v>
      </c>
      <c r="C456" s="9">
        <v>45199</v>
      </c>
      <c r="D456" s="5">
        <v>6600</v>
      </c>
      <c r="E456" s="5" t="str">
        <f>VLOOKUP(A456,HOP!A:L,12,0)</f>
        <v>6600.00</v>
      </c>
      <c r="F456" s="5" t="str">
        <f>VLOOKUP(A456,HOP!A:C,3,0)</f>
        <v>3868307</v>
      </c>
      <c r="G456" s="5">
        <f t="shared" si="14"/>
        <v>0</v>
      </c>
      <c r="H456" s="5" t="str">
        <f t="shared" si="15"/>
        <v>，3868307</v>
      </c>
      <c r="I456" s="5" t="str">
        <f>VLOOKUP(A456,HOP!A:U,21,0)</f>
        <v>直采</v>
      </c>
    </row>
    <row r="457" s="5" customFormat="1" hidden="1" spans="1:9">
      <c r="A457" s="8">
        <v>999226566032512</v>
      </c>
      <c r="B457" s="9">
        <v>45196</v>
      </c>
      <c r="C457" s="9">
        <v>45199</v>
      </c>
      <c r="D457" s="5">
        <v>4174</v>
      </c>
      <c r="E457" s="5" t="str">
        <f>VLOOKUP(A457,HOP!A:L,12,0)</f>
        <v>4174.00</v>
      </c>
      <c r="F457" s="5" t="str">
        <f>VLOOKUP(A457,HOP!A:C,3,0)</f>
        <v>3869640</v>
      </c>
      <c r="G457" s="5">
        <f t="shared" si="14"/>
        <v>0</v>
      </c>
      <c r="H457" s="5" t="str">
        <f t="shared" si="15"/>
        <v>，3869640</v>
      </c>
      <c r="I457" s="5" t="str">
        <f>VLOOKUP(A457,HOP!A:U,21,0)</f>
        <v>直采</v>
      </c>
    </row>
    <row r="458" s="5" customFormat="1" hidden="1" spans="1:9">
      <c r="A458" s="8">
        <v>999226570910720</v>
      </c>
      <c r="B458" s="9">
        <v>45197</v>
      </c>
      <c r="C458" s="9">
        <v>45199</v>
      </c>
      <c r="D458" s="5">
        <v>4532</v>
      </c>
      <c r="E458" s="5" t="str">
        <f>VLOOKUP(A458,HOP!A:L,12,0)</f>
        <v>4532.00</v>
      </c>
      <c r="F458" s="5" t="str">
        <f>VLOOKUP(A458,HOP!A:C,3,0)</f>
        <v>3870930</v>
      </c>
      <c r="G458" s="5">
        <f t="shared" si="14"/>
        <v>0</v>
      </c>
      <c r="H458" s="5" t="str">
        <f t="shared" si="15"/>
        <v>，3870930</v>
      </c>
      <c r="I458" s="5" t="str">
        <f>VLOOKUP(A458,HOP!A:U,21,0)</f>
        <v>直采</v>
      </c>
    </row>
    <row r="459" s="5" customFormat="1" hidden="1" spans="1:9">
      <c r="A459" s="8">
        <v>999226575241926</v>
      </c>
      <c r="B459" s="9">
        <v>45197</v>
      </c>
      <c r="C459" s="9">
        <v>45199</v>
      </c>
      <c r="D459" s="5">
        <v>2272</v>
      </c>
      <c r="E459" s="5" t="str">
        <f>VLOOKUP(A459,HOP!A:L,12,0)</f>
        <v>2272.00</v>
      </c>
      <c r="F459" s="5" t="str">
        <f>VLOOKUP(A459,HOP!A:C,3,0)</f>
        <v>3872197</v>
      </c>
      <c r="G459" s="5">
        <f t="shared" si="14"/>
        <v>0</v>
      </c>
      <c r="H459" s="5" t="str">
        <f t="shared" si="15"/>
        <v>，3872197</v>
      </c>
      <c r="I459" s="5" t="str">
        <f>VLOOKUP(A459,HOP!A:U,21,0)</f>
        <v>直采</v>
      </c>
    </row>
    <row r="460" s="5" customFormat="1" hidden="1" spans="1:9">
      <c r="A460" s="8">
        <v>999226608739830</v>
      </c>
      <c r="B460" s="9">
        <v>45198</v>
      </c>
      <c r="C460" s="9">
        <v>45199</v>
      </c>
      <c r="D460" s="5">
        <v>610</v>
      </c>
      <c r="E460" s="5" t="str">
        <f>VLOOKUP(A460,HOP!A:L,12,0)</f>
        <v>610.00</v>
      </c>
      <c r="F460" s="5" t="str">
        <f>VLOOKUP(A460,HOP!A:C,3,0)</f>
        <v>3878309</v>
      </c>
      <c r="G460" s="5">
        <f t="shared" si="14"/>
        <v>0</v>
      </c>
      <c r="H460" s="5" t="str">
        <f t="shared" si="15"/>
        <v>，3878309</v>
      </c>
      <c r="I460" s="5" t="str">
        <f>VLOOKUP(A460,HOP!A:U,21,0)</f>
        <v>直采</v>
      </c>
    </row>
    <row r="461" s="5" customFormat="1" hidden="1" spans="1:9">
      <c r="A461" s="8">
        <v>999226609150709</v>
      </c>
      <c r="B461" s="9">
        <v>45197</v>
      </c>
      <c r="C461" s="9">
        <v>45199</v>
      </c>
      <c r="D461" s="5">
        <v>3481</v>
      </c>
      <c r="E461" s="5" t="str">
        <f>VLOOKUP(A461,HOP!A:L,12,0)</f>
        <v>3481.00</v>
      </c>
      <c r="F461" s="5" t="str">
        <f>VLOOKUP(A461,HOP!A:C,3,0)</f>
        <v>3878622</v>
      </c>
      <c r="G461" s="5">
        <f t="shared" si="14"/>
        <v>0</v>
      </c>
      <c r="H461" s="5" t="str">
        <f t="shared" si="15"/>
        <v>，3878622</v>
      </c>
      <c r="I461" s="5" t="str">
        <f>VLOOKUP(A461,HOP!A:U,21,0)</f>
        <v>直采</v>
      </c>
    </row>
    <row r="462" s="5" customFormat="1" hidden="1" spans="1:9">
      <c r="A462" s="8">
        <v>999226614803983</v>
      </c>
      <c r="B462" s="9">
        <v>45197</v>
      </c>
      <c r="C462" s="9">
        <v>45199</v>
      </c>
      <c r="D462" s="5">
        <v>3940</v>
      </c>
      <c r="E462" s="5" t="str">
        <f>VLOOKUP(A462,HOP!A:L,12,0)</f>
        <v>3940.00</v>
      </c>
      <c r="F462" s="5" t="str">
        <f>VLOOKUP(A462,HOP!A:C,3,0)</f>
        <v>3879992</v>
      </c>
      <c r="G462" s="5">
        <f t="shared" si="14"/>
        <v>0</v>
      </c>
      <c r="H462" s="5" t="str">
        <f t="shared" si="15"/>
        <v>，3879992</v>
      </c>
      <c r="I462" s="5" t="str">
        <f>VLOOKUP(A462,HOP!A:U,21,0)</f>
        <v>直采</v>
      </c>
    </row>
    <row r="463" s="5" customFormat="1" hidden="1" spans="1:9">
      <c r="A463" s="8">
        <v>999226624417885</v>
      </c>
      <c r="B463" s="9">
        <v>45197</v>
      </c>
      <c r="C463" s="9">
        <v>45199</v>
      </c>
      <c r="D463" s="5">
        <v>1531</v>
      </c>
      <c r="E463" s="5" t="str">
        <f>VLOOKUP(A463,HOP!A:L,12,0)</f>
        <v>1531.00</v>
      </c>
      <c r="F463" s="5" t="str">
        <f>VLOOKUP(A463,HOP!A:C,3,0)</f>
        <v>3883340</v>
      </c>
      <c r="G463" s="5">
        <f t="shared" si="14"/>
        <v>0</v>
      </c>
      <c r="H463" s="5" t="str">
        <f t="shared" si="15"/>
        <v>，3883340</v>
      </c>
      <c r="I463" s="5" t="str">
        <f>VLOOKUP(A463,HOP!A:U,21,0)</f>
        <v>直采</v>
      </c>
    </row>
    <row r="464" s="5" customFormat="1" hidden="1" spans="1:9">
      <c r="A464" s="8">
        <v>999226626686854</v>
      </c>
      <c r="B464" s="9">
        <v>45195</v>
      </c>
      <c r="C464" s="9">
        <v>45199</v>
      </c>
      <c r="D464" s="5">
        <v>3062</v>
      </c>
      <c r="E464" s="5" t="str">
        <f>VLOOKUP(A464,HOP!A:L,12,0)</f>
        <v>3062.00</v>
      </c>
      <c r="F464" s="5" t="str">
        <f>VLOOKUP(A464,HOP!A:C,3,0)</f>
        <v>3885228</v>
      </c>
      <c r="G464" s="5">
        <f t="shared" si="14"/>
        <v>0</v>
      </c>
      <c r="H464" s="5" t="str">
        <f t="shared" si="15"/>
        <v>，3885228</v>
      </c>
      <c r="I464" s="5" t="str">
        <f>VLOOKUP(A464,HOP!A:U,21,0)</f>
        <v>直采</v>
      </c>
    </row>
    <row r="465" s="5" customFormat="1" hidden="1" spans="1:9">
      <c r="A465" s="8">
        <v>999226628544898</v>
      </c>
      <c r="B465" s="9">
        <v>45196</v>
      </c>
      <c r="C465" s="9">
        <v>45199</v>
      </c>
      <c r="D465" s="5">
        <v>2368</v>
      </c>
      <c r="E465" s="5" t="str">
        <f>VLOOKUP(A465,HOP!A:L,12,0)</f>
        <v>2368.00</v>
      </c>
      <c r="F465" s="5" t="str">
        <f>VLOOKUP(A465,HOP!A:C,3,0)</f>
        <v>3885749</v>
      </c>
      <c r="G465" s="5">
        <f t="shared" si="14"/>
        <v>0</v>
      </c>
      <c r="H465" s="5" t="str">
        <f t="shared" si="15"/>
        <v>，3885749</v>
      </c>
      <c r="I465" s="5" t="str">
        <f>VLOOKUP(A465,HOP!A:U,21,0)</f>
        <v>直采</v>
      </c>
    </row>
    <row r="466" s="5" customFormat="1" hidden="1" spans="1:9">
      <c r="A466" s="8">
        <v>26639847968</v>
      </c>
      <c r="B466" s="9">
        <v>45197</v>
      </c>
      <c r="C466" s="9">
        <v>45199</v>
      </c>
      <c r="D466" s="5">
        <v>1404</v>
      </c>
      <c r="E466" s="5" t="str">
        <f>VLOOKUP(A466,HOP!A:L,12,0)</f>
        <v>1404.00</v>
      </c>
      <c r="F466" s="5" t="str">
        <f>VLOOKUP(A466,HOP!A:C,3,0)</f>
        <v>3888494</v>
      </c>
      <c r="G466" s="5">
        <f t="shared" si="14"/>
        <v>0</v>
      </c>
      <c r="H466" s="5" t="str">
        <f t="shared" si="15"/>
        <v>，3888494</v>
      </c>
      <c r="I466" s="5" t="str">
        <f>VLOOKUP(A466,HOP!A:U,21,0)</f>
        <v>直采</v>
      </c>
    </row>
    <row r="467" s="5" customFormat="1" hidden="1" spans="1:9">
      <c r="A467" s="8">
        <v>999226644404680</v>
      </c>
      <c r="B467" s="9">
        <v>45195</v>
      </c>
      <c r="C467" s="9">
        <v>45199</v>
      </c>
      <c r="D467" s="5">
        <v>7160</v>
      </c>
      <c r="E467" s="5" t="str">
        <f>VLOOKUP(A467,HOP!A:L,12,0)</f>
        <v>7160.00</v>
      </c>
      <c r="F467" s="5" t="str">
        <f>VLOOKUP(A467,HOP!A:C,3,0)</f>
        <v>3890078</v>
      </c>
      <c r="G467" s="5">
        <f t="shared" si="14"/>
        <v>0</v>
      </c>
      <c r="H467" s="5" t="str">
        <f t="shared" si="15"/>
        <v>，3890078</v>
      </c>
      <c r="I467" s="5" t="str">
        <f>VLOOKUP(A467,HOP!A:U,21,0)</f>
        <v>直采</v>
      </c>
    </row>
    <row r="468" s="5" customFormat="1" hidden="1" spans="1:9">
      <c r="A468" s="8">
        <v>999226648482272</v>
      </c>
      <c r="B468" s="9">
        <v>45197</v>
      </c>
      <c r="C468" s="9">
        <v>45199</v>
      </c>
      <c r="D468" s="5">
        <v>4740</v>
      </c>
      <c r="E468" s="5" t="str">
        <f>VLOOKUP(A468,HOP!A:L,12,0)</f>
        <v>4740.00</v>
      </c>
      <c r="F468" s="5" t="str">
        <f>VLOOKUP(A468,HOP!A:C,3,0)</f>
        <v>3891684</v>
      </c>
      <c r="G468" s="5">
        <f t="shared" si="14"/>
        <v>0</v>
      </c>
      <c r="H468" s="5" t="str">
        <f t="shared" si="15"/>
        <v>，3891684</v>
      </c>
      <c r="I468" s="5" t="str">
        <f>VLOOKUP(A468,HOP!A:U,21,0)</f>
        <v>直采</v>
      </c>
    </row>
    <row r="469" s="5" customFormat="1" hidden="1" spans="1:9">
      <c r="A469" s="8">
        <v>999226658699534</v>
      </c>
      <c r="B469" s="9">
        <v>45198</v>
      </c>
      <c r="C469" s="9">
        <v>45199</v>
      </c>
      <c r="D469" s="5">
        <v>0</v>
      </c>
      <c r="E469" s="5" t="e">
        <f>VLOOKUP(A469,HOP!A:L,12,0)</f>
        <v>#N/A</v>
      </c>
      <c r="F469" s="5" t="e">
        <f>VLOOKUP(A469,HOP!A:C,3,0)</f>
        <v>#N/A</v>
      </c>
      <c r="G469" s="5" t="e">
        <f t="shared" si="14"/>
        <v>#N/A</v>
      </c>
      <c r="H469" s="5" t="e">
        <f t="shared" si="15"/>
        <v>#N/A</v>
      </c>
      <c r="I469" s="5" t="e">
        <f>VLOOKUP(A469,HOP!A:U,21,0)</f>
        <v>#N/A</v>
      </c>
    </row>
    <row r="470" s="5" customFormat="1" hidden="1" spans="1:9">
      <c r="A470" s="8">
        <v>999226660630891</v>
      </c>
      <c r="B470" s="9">
        <v>45198</v>
      </c>
      <c r="C470" s="9">
        <v>45199</v>
      </c>
      <c r="D470" s="5">
        <v>5108</v>
      </c>
      <c r="E470" s="5" t="str">
        <f>VLOOKUP(A470,HOP!A:L,12,0)</f>
        <v>5108.00</v>
      </c>
      <c r="F470" s="5" t="str">
        <f>VLOOKUP(A470,HOP!A:C,3,0)</f>
        <v>3893940</v>
      </c>
      <c r="G470" s="5">
        <f t="shared" si="14"/>
        <v>0</v>
      </c>
      <c r="H470" s="5" t="str">
        <f t="shared" si="15"/>
        <v>，3893940</v>
      </c>
      <c r="I470" s="5" t="str">
        <f>VLOOKUP(A470,HOP!A:U,21,0)</f>
        <v>直采</v>
      </c>
    </row>
    <row r="471" s="5" customFormat="1" hidden="1" spans="1:9">
      <c r="A471" s="8">
        <v>999226661581785</v>
      </c>
      <c r="B471" s="9">
        <v>45198</v>
      </c>
      <c r="C471" s="9">
        <v>45199</v>
      </c>
      <c r="D471" s="5">
        <v>349</v>
      </c>
      <c r="E471" s="5" t="str">
        <f>VLOOKUP(A471,HOP!A:L,12,0)</f>
        <v>349.00</v>
      </c>
      <c r="F471" s="5" t="str">
        <f>VLOOKUP(A471,HOP!A:C,3,0)</f>
        <v>3894216</v>
      </c>
      <c r="G471" s="5">
        <f t="shared" si="14"/>
        <v>0</v>
      </c>
      <c r="H471" s="5" t="str">
        <f t="shared" si="15"/>
        <v>，3894216</v>
      </c>
      <c r="I471" s="5" t="str">
        <f>VLOOKUP(A471,HOP!A:U,21,0)</f>
        <v>直采</v>
      </c>
    </row>
    <row r="472" s="5" customFormat="1" hidden="1" spans="1:9">
      <c r="A472" s="8">
        <v>999226662970468</v>
      </c>
      <c r="B472" s="9">
        <v>45198</v>
      </c>
      <c r="C472" s="9">
        <v>45199</v>
      </c>
      <c r="D472" s="5">
        <v>6920</v>
      </c>
      <c r="E472" s="5" t="str">
        <f>VLOOKUP(A472,HOP!A:L,12,0)</f>
        <v>6920.00</v>
      </c>
      <c r="F472" s="5" t="str">
        <f>VLOOKUP(A472,HOP!A:C,3,0)</f>
        <v>3894555</v>
      </c>
      <c r="G472" s="5">
        <f t="shared" si="14"/>
        <v>0</v>
      </c>
      <c r="H472" s="5" t="str">
        <f t="shared" si="15"/>
        <v>，3894555</v>
      </c>
      <c r="I472" s="5" t="str">
        <f>VLOOKUP(A472,HOP!A:U,21,0)</f>
        <v>直采</v>
      </c>
    </row>
    <row r="473" s="5" customFormat="1" hidden="1" spans="1:9">
      <c r="A473" s="8">
        <v>999226665610072</v>
      </c>
      <c r="B473" s="9">
        <v>45196</v>
      </c>
      <c r="C473" s="9">
        <v>45199</v>
      </c>
      <c r="D473" s="5">
        <v>1314</v>
      </c>
      <c r="E473" s="5" t="str">
        <f>VLOOKUP(A473,HOP!A:L,12,0)</f>
        <v>1314.00</v>
      </c>
      <c r="F473" s="5" t="str">
        <f>VLOOKUP(A473,HOP!A:C,3,0)</f>
        <v>3895198</v>
      </c>
      <c r="G473" s="5">
        <f t="shared" si="14"/>
        <v>0</v>
      </c>
      <c r="H473" s="5" t="str">
        <f t="shared" si="15"/>
        <v>，3895198</v>
      </c>
      <c r="I473" s="5" t="str">
        <f>VLOOKUP(A473,HOP!A:U,21,0)</f>
        <v>直采</v>
      </c>
    </row>
    <row r="474" s="5" customFormat="1" hidden="1" spans="1:9">
      <c r="A474" s="8">
        <v>999226672727349</v>
      </c>
      <c r="B474" s="9">
        <v>45197</v>
      </c>
      <c r="C474" s="9">
        <v>45199</v>
      </c>
      <c r="D474" s="5">
        <v>4600</v>
      </c>
      <c r="E474" s="5" t="str">
        <f>VLOOKUP(A474,HOP!A:L,12,0)</f>
        <v>4600.00</v>
      </c>
      <c r="F474" s="5" t="str">
        <f>VLOOKUP(A474,HOP!A:C,3,0)</f>
        <v>3897949</v>
      </c>
      <c r="G474" s="5">
        <f t="shared" si="14"/>
        <v>0</v>
      </c>
      <c r="H474" s="5" t="str">
        <f t="shared" si="15"/>
        <v>，3897949</v>
      </c>
      <c r="I474" s="5" t="str">
        <f>VLOOKUP(A474,HOP!A:U,21,0)</f>
        <v>直采</v>
      </c>
    </row>
    <row r="475" s="5" customFormat="1" hidden="1" spans="1:9">
      <c r="A475" s="8">
        <v>999226673734624</v>
      </c>
      <c r="B475" s="9">
        <v>45198</v>
      </c>
      <c r="C475" s="9">
        <v>45199</v>
      </c>
      <c r="D475" s="5">
        <v>484</v>
      </c>
      <c r="E475" s="5" t="str">
        <f>VLOOKUP(A475,HOP!A:L,12,0)</f>
        <v>484.00</v>
      </c>
      <c r="F475" s="5" t="str">
        <f>VLOOKUP(A475,HOP!A:C,3,0)</f>
        <v>3898355</v>
      </c>
      <c r="G475" s="5">
        <f t="shared" si="14"/>
        <v>0</v>
      </c>
      <c r="H475" s="5" t="str">
        <f t="shared" si="15"/>
        <v>，3898355</v>
      </c>
      <c r="I475" s="5" t="str">
        <f>VLOOKUP(A475,HOP!A:U,21,0)</f>
        <v>直采</v>
      </c>
    </row>
    <row r="476" s="5" customFormat="1" hidden="1" spans="1:9">
      <c r="A476" s="8">
        <v>999226702924161</v>
      </c>
      <c r="B476" s="9">
        <v>45197</v>
      </c>
      <c r="C476" s="9">
        <v>45199</v>
      </c>
      <c r="D476" s="5">
        <v>4692</v>
      </c>
      <c r="E476" s="5" t="str">
        <f>VLOOKUP(A476,HOP!A:L,12,0)</f>
        <v>4692.00</v>
      </c>
      <c r="F476" s="5" t="str">
        <f>VLOOKUP(A476,HOP!A:C,3,0)</f>
        <v>3899005</v>
      </c>
      <c r="G476" s="5">
        <f t="shared" si="14"/>
        <v>0</v>
      </c>
      <c r="H476" s="5" t="str">
        <f t="shared" si="15"/>
        <v>，3899005</v>
      </c>
      <c r="I476" s="5" t="str">
        <f>VLOOKUP(A476,HOP!A:U,21,0)</f>
        <v>直采</v>
      </c>
    </row>
    <row r="477" s="5" customFormat="1" hidden="1" spans="1:9">
      <c r="A477" s="8">
        <v>999226703525298</v>
      </c>
      <c r="B477" s="9">
        <v>45196</v>
      </c>
      <c r="C477" s="9">
        <v>45199</v>
      </c>
      <c r="D477" s="5">
        <v>7822</v>
      </c>
      <c r="E477" s="5" t="str">
        <f>VLOOKUP(A477,HOP!A:L,12,0)</f>
        <v>7822.00</v>
      </c>
      <c r="F477" s="5" t="str">
        <f>VLOOKUP(A477,HOP!A:C,3,0)</f>
        <v>3899129</v>
      </c>
      <c r="G477" s="5">
        <f t="shared" si="14"/>
        <v>0</v>
      </c>
      <c r="H477" s="5" t="str">
        <f t="shared" si="15"/>
        <v>，3899129</v>
      </c>
      <c r="I477" s="5" t="str">
        <f>VLOOKUP(A477,HOP!A:U,21,0)</f>
        <v>直采</v>
      </c>
    </row>
    <row r="478" s="5" customFormat="1" hidden="1" spans="1:9">
      <c r="A478" s="8">
        <v>999226715178523</v>
      </c>
      <c r="B478" s="9">
        <v>45198</v>
      </c>
      <c r="C478" s="9">
        <v>45199</v>
      </c>
      <c r="D478" s="5">
        <v>2450</v>
      </c>
      <c r="E478" s="5" t="str">
        <f>VLOOKUP(A478,HOP!A:L,12,0)</f>
        <v>2450.00</v>
      </c>
      <c r="F478" s="5" t="str">
        <f>VLOOKUP(A478,HOP!A:C,3,0)</f>
        <v>3903436</v>
      </c>
      <c r="G478" s="5">
        <f t="shared" si="14"/>
        <v>0</v>
      </c>
      <c r="H478" s="5" t="str">
        <f t="shared" si="15"/>
        <v>，3903436</v>
      </c>
      <c r="I478" s="5" t="str">
        <f>VLOOKUP(A478,HOP!A:U,21,0)</f>
        <v>直采</v>
      </c>
    </row>
    <row r="479" s="5" customFormat="1" hidden="1" spans="1:9">
      <c r="A479" s="8">
        <v>999226715773766</v>
      </c>
      <c r="B479" s="9">
        <v>45198</v>
      </c>
      <c r="C479" s="9">
        <v>45199</v>
      </c>
      <c r="D479" s="5">
        <v>888</v>
      </c>
      <c r="E479" s="5" t="str">
        <f>VLOOKUP(A479,HOP!A:L,12,0)</f>
        <v>888.00</v>
      </c>
      <c r="F479" s="5" t="str">
        <f>VLOOKUP(A479,HOP!A:C,3,0)</f>
        <v>3903768</v>
      </c>
      <c r="G479" s="5">
        <f t="shared" si="14"/>
        <v>0</v>
      </c>
      <c r="H479" s="5" t="str">
        <f t="shared" si="15"/>
        <v>，3903768</v>
      </c>
      <c r="I479" s="5" t="str">
        <f>VLOOKUP(A479,HOP!A:U,21,0)</f>
        <v>直采</v>
      </c>
    </row>
    <row r="480" s="5" customFormat="1" hidden="1" spans="1:9">
      <c r="A480" s="8">
        <v>999226720517007</v>
      </c>
      <c r="B480" s="9">
        <v>45198</v>
      </c>
      <c r="C480" s="9">
        <v>45199</v>
      </c>
      <c r="D480" s="5">
        <v>840</v>
      </c>
      <c r="E480" s="5" t="str">
        <f>VLOOKUP(A480,HOP!A:L,12,0)</f>
        <v>840.00</v>
      </c>
      <c r="F480" s="5" t="str">
        <f>VLOOKUP(A480,HOP!A:C,3,0)</f>
        <v>3904692</v>
      </c>
      <c r="G480" s="5">
        <f t="shared" si="14"/>
        <v>0</v>
      </c>
      <c r="H480" s="5" t="str">
        <f t="shared" si="15"/>
        <v>，3904692</v>
      </c>
      <c r="I480" s="5" t="str">
        <f>VLOOKUP(A480,HOP!A:U,21,0)</f>
        <v>直采</v>
      </c>
    </row>
    <row r="481" s="5" customFormat="1" hidden="1" spans="1:9">
      <c r="A481" s="8">
        <v>999226723245570</v>
      </c>
      <c r="B481" s="9">
        <v>45195</v>
      </c>
      <c r="C481" s="9">
        <v>45199</v>
      </c>
      <c r="D481" s="5">
        <v>4930</v>
      </c>
      <c r="E481" s="5" t="str">
        <f>VLOOKUP(A481,HOP!A:L,12,0)</f>
        <v>4930.00</v>
      </c>
      <c r="F481" s="5" t="str">
        <f>VLOOKUP(A481,HOP!A:C,3,0)</f>
        <v>3905319</v>
      </c>
      <c r="G481" s="5">
        <f t="shared" si="14"/>
        <v>0</v>
      </c>
      <c r="H481" s="5" t="str">
        <f t="shared" si="15"/>
        <v>，3905319</v>
      </c>
      <c r="I481" s="5" t="str">
        <f>VLOOKUP(A481,HOP!A:U,21,0)</f>
        <v>直采</v>
      </c>
    </row>
    <row r="482" s="5" customFormat="1" hidden="1" spans="1:9">
      <c r="A482" s="8">
        <v>999226724604138</v>
      </c>
      <c r="B482" s="9">
        <v>45198</v>
      </c>
      <c r="C482" s="9">
        <v>45199</v>
      </c>
      <c r="D482" s="5">
        <v>4000</v>
      </c>
      <c r="E482" s="5" t="str">
        <f>VLOOKUP(A482,HOP!A:L,12,0)</f>
        <v>4000.00</v>
      </c>
      <c r="F482" s="5" t="str">
        <f>VLOOKUP(A482,HOP!A:C,3,0)</f>
        <v>3905897</v>
      </c>
      <c r="G482" s="5">
        <f t="shared" si="14"/>
        <v>0</v>
      </c>
      <c r="H482" s="5" t="str">
        <f t="shared" si="15"/>
        <v>，3905897</v>
      </c>
      <c r="I482" s="5" t="str">
        <f>VLOOKUP(A482,HOP!A:U,21,0)</f>
        <v>直采</v>
      </c>
    </row>
    <row r="483" s="5" customFormat="1" hidden="1" spans="1:9">
      <c r="A483" s="8">
        <v>999226729925750</v>
      </c>
      <c r="B483" s="9">
        <v>45197</v>
      </c>
      <c r="C483" s="9">
        <v>45199</v>
      </c>
      <c r="D483" s="5">
        <v>4600</v>
      </c>
      <c r="E483" s="5" t="str">
        <f>VLOOKUP(A483,HOP!A:L,12,0)</f>
        <v>4600.00</v>
      </c>
      <c r="F483" s="5" t="str">
        <f>VLOOKUP(A483,HOP!A:C,3,0)</f>
        <v>3907847</v>
      </c>
      <c r="G483" s="5">
        <f t="shared" si="14"/>
        <v>0</v>
      </c>
      <c r="H483" s="5" t="str">
        <f t="shared" si="15"/>
        <v>，3907847</v>
      </c>
      <c r="I483" s="5" t="str">
        <f>VLOOKUP(A483,HOP!A:U,21,0)</f>
        <v>直采</v>
      </c>
    </row>
    <row r="484" s="5" customFormat="1" hidden="1" spans="1:9">
      <c r="A484" s="8">
        <v>999226730450842</v>
      </c>
      <c r="B484" s="9">
        <v>45196</v>
      </c>
      <c r="C484" s="9">
        <v>45199</v>
      </c>
      <c r="D484" s="5">
        <v>4293</v>
      </c>
      <c r="E484" s="5" t="str">
        <f>VLOOKUP(A484,HOP!A:L,12,0)</f>
        <v>4293.00</v>
      </c>
      <c r="F484" s="5" t="str">
        <f>VLOOKUP(A484,HOP!A:C,3,0)</f>
        <v>3908165</v>
      </c>
      <c r="G484" s="5">
        <f t="shared" si="14"/>
        <v>0</v>
      </c>
      <c r="H484" s="5" t="str">
        <f t="shared" si="15"/>
        <v>，3908165</v>
      </c>
      <c r="I484" s="5" t="str">
        <f>VLOOKUP(A484,HOP!A:U,21,0)</f>
        <v>直采</v>
      </c>
    </row>
    <row r="485" s="5" customFormat="1" hidden="1" spans="1:9">
      <c r="A485" s="8">
        <v>26733476626</v>
      </c>
      <c r="B485" s="9">
        <v>45197</v>
      </c>
      <c r="C485" s="9">
        <v>45199</v>
      </c>
      <c r="D485" s="5">
        <v>4954</v>
      </c>
      <c r="E485" s="5" t="str">
        <f>VLOOKUP(A485,HOP!A:L,12,0)</f>
        <v>4954.00</v>
      </c>
      <c r="F485" s="5" t="str">
        <f>VLOOKUP(A485,HOP!A:C,3,0)</f>
        <v>3909982</v>
      </c>
      <c r="G485" s="5">
        <f t="shared" si="14"/>
        <v>0</v>
      </c>
      <c r="H485" s="5" t="str">
        <f t="shared" si="15"/>
        <v>，3909982</v>
      </c>
      <c r="I485" s="5" t="str">
        <f>VLOOKUP(A485,HOP!A:U,21,0)</f>
        <v>直采</v>
      </c>
    </row>
    <row r="486" s="5" customFormat="1" hidden="1" spans="1:9">
      <c r="A486" s="8">
        <v>999226735093259</v>
      </c>
      <c r="B486" s="9">
        <v>45197</v>
      </c>
      <c r="C486" s="9">
        <v>45199</v>
      </c>
      <c r="D486" s="5">
        <v>4180</v>
      </c>
      <c r="E486" s="5" t="str">
        <f>VLOOKUP(A486,HOP!A:L,12,0)</f>
        <v>4180.00</v>
      </c>
      <c r="F486" s="5" t="str">
        <f>VLOOKUP(A486,HOP!A:C,3,0)</f>
        <v>3911140</v>
      </c>
      <c r="G486" s="5">
        <f t="shared" si="14"/>
        <v>0</v>
      </c>
      <c r="H486" s="5" t="str">
        <f t="shared" si="15"/>
        <v>，3911140</v>
      </c>
      <c r="I486" s="5" t="str">
        <f>VLOOKUP(A486,HOP!A:U,21,0)</f>
        <v>直采</v>
      </c>
    </row>
    <row r="487" s="5" customFormat="1" hidden="1" spans="1:9">
      <c r="A487" s="8">
        <v>999226735524660</v>
      </c>
      <c r="B487" s="9">
        <v>45197</v>
      </c>
      <c r="C487" s="9">
        <v>45199</v>
      </c>
      <c r="D487" s="5">
        <v>4500</v>
      </c>
      <c r="E487" s="5" t="str">
        <f>VLOOKUP(A487,HOP!A:L,12,0)</f>
        <v>4500.00</v>
      </c>
      <c r="F487" s="5" t="str">
        <f>VLOOKUP(A487,HOP!A:C,3,0)</f>
        <v>3911769</v>
      </c>
      <c r="G487" s="5">
        <f t="shared" si="14"/>
        <v>0</v>
      </c>
      <c r="H487" s="5" t="str">
        <f t="shared" si="15"/>
        <v>，3911769</v>
      </c>
      <c r="I487" s="5" t="str">
        <f>VLOOKUP(A487,HOP!A:U,21,0)</f>
        <v>直采</v>
      </c>
    </row>
    <row r="488" s="5" customFormat="1" hidden="1" spans="1:9">
      <c r="A488" s="8">
        <v>999226739190942</v>
      </c>
      <c r="B488" s="9">
        <v>45197</v>
      </c>
      <c r="C488" s="9">
        <v>45199</v>
      </c>
      <c r="D488" s="5">
        <v>334</v>
      </c>
      <c r="E488" s="5" t="str">
        <f>VLOOKUP(A488,HOP!A:L,12,0)</f>
        <v>334.00</v>
      </c>
      <c r="F488" s="5" t="str">
        <f>VLOOKUP(A488,HOP!A:C,3,0)</f>
        <v>3912734</v>
      </c>
      <c r="G488" s="5">
        <f t="shared" si="14"/>
        <v>0</v>
      </c>
      <c r="H488" s="5" t="str">
        <f t="shared" si="15"/>
        <v>，3912734</v>
      </c>
      <c r="I488" s="5" t="str">
        <f>VLOOKUP(A488,HOP!A:U,21,0)</f>
        <v>直采</v>
      </c>
    </row>
    <row r="489" s="5" customFormat="1" hidden="1" spans="1:9">
      <c r="A489" s="8">
        <v>999226740247931</v>
      </c>
      <c r="B489" s="9">
        <v>45197</v>
      </c>
      <c r="C489" s="9">
        <v>45199</v>
      </c>
      <c r="D489" s="5">
        <v>2650</v>
      </c>
      <c r="E489" s="5" t="str">
        <f>VLOOKUP(A489,HOP!A:L,12,0)</f>
        <v>2650.00</v>
      </c>
      <c r="F489" s="5" t="str">
        <f>VLOOKUP(A489,HOP!A:C,3,0)</f>
        <v>3913047</v>
      </c>
      <c r="G489" s="5">
        <f t="shared" si="14"/>
        <v>0</v>
      </c>
      <c r="H489" s="5" t="str">
        <f t="shared" si="15"/>
        <v>，3913047</v>
      </c>
      <c r="I489" s="5" t="str">
        <f>VLOOKUP(A489,HOP!A:U,21,0)</f>
        <v>直采</v>
      </c>
    </row>
    <row r="490" s="5" customFormat="1" hidden="1" spans="1:9">
      <c r="A490" s="8">
        <v>999226747649197</v>
      </c>
      <c r="B490" s="9">
        <v>45196</v>
      </c>
      <c r="C490" s="9">
        <v>45199</v>
      </c>
      <c r="D490" s="5">
        <v>7200</v>
      </c>
      <c r="E490" s="5" t="str">
        <f>VLOOKUP(A490,HOP!A:L,12,0)</f>
        <v>7200.00</v>
      </c>
      <c r="F490" s="5" t="str">
        <f>VLOOKUP(A490,HOP!A:C,3,0)</f>
        <v>3915373</v>
      </c>
      <c r="G490" s="5">
        <f t="shared" si="14"/>
        <v>0</v>
      </c>
      <c r="H490" s="5" t="str">
        <f t="shared" si="15"/>
        <v>，3915373</v>
      </c>
      <c r="I490" s="5" t="str">
        <f>VLOOKUP(A490,HOP!A:U,21,0)</f>
        <v>直采</v>
      </c>
    </row>
    <row r="491" s="5" customFormat="1" hidden="1" spans="1:9">
      <c r="A491" s="8">
        <v>26750938321</v>
      </c>
      <c r="B491" s="9">
        <v>45198</v>
      </c>
      <c r="C491" s="9">
        <v>45199</v>
      </c>
      <c r="D491" s="5">
        <v>772</v>
      </c>
      <c r="E491" s="5" t="str">
        <f>VLOOKUP(A491,HOP!A:L,12,0)</f>
        <v>772.00</v>
      </c>
      <c r="F491" s="5" t="str">
        <f>VLOOKUP(A491,HOP!A:C,3,0)</f>
        <v>3916182</v>
      </c>
      <c r="G491" s="5">
        <f t="shared" si="14"/>
        <v>0</v>
      </c>
      <c r="H491" s="5" t="str">
        <f t="shared" si="15"/>
        <v>，3916182</v>
      </c>
      <c r="I491" s="5" t="str">
        <f>VLOOKUP(A491,HOP!A:U,21,0)</f>
        <v>直采</v>
      </c>
    </row>
    <row r="492" s="5" customFormat="1" hidden="1" spans="1:9">
      <c r="A492" s="8">
        <v>999226756529450</v>
      </c>
      <c r="B492" s="9">
        <v>45197</v>
      </c>
      <c r="C492" s="9">
        <v>45199</v>
      </c>
      <c r="D492" s="5">
        <v>578</v>
      </c>
      <c r="E492" s="5" t="str">
        <f>VLOOKUP(A492,HOP!A:L,12,0)</f>
        <v>578.00</v>
      </c>
      <c r="F492" s="5" t="str">
        <f>VLOOKUP(A492,HOP!A:C,3,0)</f>
        <v>3918541</v>
      </c>
      <c r="G492" s="5">
        <f t="shared" si="14"/>
        <v>0</v>
      </c>
      <c r="H492" s="5" t="str">
        <f t="shared" si="15"/>
        <v>，3918541</v>
      </c>
      <c r="I492" s="5" t="str">
        <f>VLOOKUP(A492,HOP!A:U,21,0)</f>
        <v>直采</v>
      </c>
    </row>
    <row r="493" s="5" customFormat="1" hidden="1" spans="1:9">
      <c r="A493" s="8">
        <v>999226757123769</v>
      </c>
      <c r="B493" s="9">
        <v>45198</v>
      </c>
      <c r="C493" s="9">
        <v>45199</v>
      </c>
      <c r="D493" s="5">
        <v>700</v>
      </c>
      <c r="E493" s="5" t="str">
        <f>VLOOKUP(A493,HOP!A:L,12,0)</f>
        <v>700.00</v>
      </c>
      <c r="F493" s="5" t="str">
        <f>VLOOKUP(A493,HOP!A:C,3,0)</f>
        <v>3918778</v>
      </c>
      <c r="G493" s="5">
        <f t="shared" si="14"/>
        <v>0</v>
      </c>
      <c r="H493" s="5" t="str">
        <f t="shared" si="15"/>
        <v>，3918778</v>
      </c>
      <c r="I493" s="5" t="str">
        <f>VLOOKUP(A493,HOP!A:U,21,0)</f>
        <v>直采</v>
      </c>
    </row>
    <row r="494" s="5" customFormat="1" hidden="1" spans="1:9">
      <c r="A494" s="8">
        <v>999226760363618</v>
      </c>
      <c r="B494" s="9">
        <v>45198</v>
      </c>
      <c r="C494" s="9">
        <v>45199</v>
      </c>
      <c r="D494" s="5">
        <v>510</v>
      </c>
      <c r="E494" s="5" t="str">
        <f>VLOOKUP(A494,HOP!A:L,12,0)</f>
        <v>510.00</v>
      </c>
      <c r="F494" s="5" t="str">
        <f>VLOOKUP(A494,HOP!A:C,3,0)</f>
        <v>3920118</v>
      </c>
      <c r="G494" s="5">
        <f t="shared" si="14"/>
        <v>0</v>
      </c>
      <c r="H494" s="5" t="str">
        <f t="shared" si="15"/>
        <v>，3920118</v>
      </c>
      <c r="I494" s="5" t="str">
        <f>VLOOKUP(A494,HOP!A:U,21,0)</f>
        <v>直采</v>
      </c>
    </row>
    <row r="495" s="5" customFormat="1" hidden="1" spans="1:9">
      <c r="A495" s="8">
        <v>999226761225606</v>
      </c>
      <c r="B495" s="9">
        <v>45196</v>
      </c>
      <c r="C495" s="9">
        <v>45199</v>
      </c>
      <c r="D495" s="5">
        <v>1944</v>
      </c>
      <c r="E495" s="5" t="str">
        <f>VLOOKUP(A495,HOP!A:L,12,0)</f>
        <v>1944.00</v>
      </c>
      <c r="F495" s="5" t="str">
        <f>VLOOKUP(A495,HOP!A:C,3,0)</f>
        <v>3920625</v>
      </c>
      <c r="G495" s="5">
        <f t="shared" si="14"/>
        <v>0</v>
      </c>
      <c r="H495" s="5" t="str">
        <f t="shared" si="15"/>
        <v>，3920625</v>
      </c>
      <c r="I495" s="5" t="str">
        <f>VLOOKUP(A495,HOP!A:U,21,0)</f>
        <v>直采</v>
      </c>
    </row>
    <row r="496" s="5" customFormat="1" hidden="1" spans="1:9">
      <c r="A496" s="8">
        <v>999226762919580</v>
      </c>
      <c r="B496" s="9">
        <v>45197</v>
      </c>
      <c r="C496" s="9">
        <v>45199</v>
      </c>
      <c r="D496" s="5">
        <v>1600</v>
      </c>
      <c r="E496" s="5" t="str">
        <f>VLOOKUP(A496,HOP!A:L,12,0)</f>
        <v>1600.00</v>
      </c>
      <c r="F496" s="5" t="str">
        <f>VLOOKUP(A496,HOP!A:C,3,0)</f>
        <v>3921566</v>
      </c>
      <c r="G496" s="5">
        <f t="shared" si="14"/>
        <v>0</v>
      </c>
      <c r="H496" s="5" t="str">
        <f t="shared" si="15"/>
        <v>，3921566</v>
      </c>
      <c r="I496" s="5" t="str">
        <f>VLOOKUP(A496,HOP!A:U,21,0)</f>
        <v>直采</v>
      </c>
    </row>
    <row r="497" s="5" customFormat="1" hidden="1" spans="1:9">
      <c r="A497" s="8">
        <v>26763083353</v>
      </c>
      <c r="B497" s="9">
        <v>45197</v>
      </c>
      <c r="C497" s="9">
        <v>45199</v>
      </c>
      <c r="D497" s="5">
        <v>8120</v>
      </c>
      <c r="E497" s="5" t="str">
        <f>VLOOKUP(A497,HOP!A:L,12,0)</f>
        <v>8120.00</v>
      </c>
      <c r="F497" s="5" t="str">
        <f>VLOOKUP(A497,HOP!A:C,3,0)</f>
        <v>3921637</v>
      </c>
      <c r="G497" s="5">
        <f t="shared" si="14"/>
        <v>0</v>
      </c>
      <c r="H497" s="5" t="str">
        <f t="shared" si="15"/>
        <v>，3921637</v>
      </c>
      <c r="I497" s="5" t="str">
        <f>VLOOKUP(A497,HOP!A:U,21,0)</f>
        <v>直采</v>
      </c>
    </row>
    <row r="498" s="5" customFormat="1" hidden="1" spans="1:9">
      <c r="A498" s="8">
        <v>999226763186529</v>
      </c>
      <c r="B498" s="9">
        <v>45195</v>
      </c>
      <c r="C498" s="9">
        <v>45199</v>
      </c>
      <c r="D498" s="5">
        <v>1376</v>
      </c>
      <c r="E498" s="5" t="str">
        <f>VLOOKUP(A498,HOP!A:L,12,0)</f>
        <v>1376.00</v>
      </c>
      <c r="F498" s="5" t="str">
        <f>VLOOKUP(A498,HOP!A:C,3,0)</f>
        <v>3921671</v>
      </c>
      <c r="G498" s="5">
        <f t="shared" si="14"/>
        <v>0</v>
      </c>
      <c r="H498" s="5" t="str">
        <f t="shared" si="15"/>
        <v>，3921671</v>
      </c>
      <c r="I498" s="5" t="str">
        <f>VLOOKUP(A498,HOP!A:U,21,0)</f>
        <v>直采</v>
      </c>
    </row>
    <row r="499" s="5" customFormat="1" hidden="1" spans="1:9">
      <c r="A499" s="8">
        <v>999226763973994</v>
      </c>
      <c r="B499" s="9">
        <v>45197</v>
      </c>
      <c r="C499" s="9">
        <v>45199</v>
      </c>
      <c r="D499" s="5">
        <v>0</v>
      </c>
      <c r="E499" s="5" t="e">
        <f>VLOOKUP(A499,HOP!A:L,12,0)</f>
        <v>#N/A</v>
      </c>
      <c r="F499" s="5" t="e">
        <f>VLOOKUP(A499,HOP!A:C,3,0)</f>
        <v>#N/A</v>
      </c>
      <c r="G499" s="5" t="e">
        <f t="shared" si="14"/>
        <v>#N/A</v>
      </c>
      <c r="H499" s="5" t="e">
        <f t="shared" si="15"/>
        <v>#N/A</v>
      </c>
      <c r="I499" s="5" t="e">
        <f>VLOOKUP(A499,HOP!A:U,21,0)</f>
        <v>#N/A</v>
      </c>
    </row>
    <row r="500" s="5" customFormat="1" hidden="1" spans="1:9">
      <c r="A500" s="8">
        <v>999226764554140</v>
      </c>
      <c r="B500" s="9">
        <v>45196</v>
      </c>
      <c r="C500" s="9">
        <v>45199</v>
      </c>
      <c r="D500" s="5">
        <v>6090</v>
      </c>
      <c r="E500" s="5" t="str">
        <f>VLOOKUP(A500,HOP!A:L,12,0)</f>
        <v>6090.00</v>
      </c>
      <c r="F500" s="5" t="str">
        <f>VLOOKUP(A500,HOP!A:C,3,0)</f>
        <v>3922460</v>
      </c>
      <c r="G500" s="5">
        <f t="shared" si="14"/>
        <v>0</v>
      </c>
      <c r="H500" s="5" t="str">
        <f t="shared" si="15"/>
        <v>，3922460</v>
      </c>
      <c r="I500" s="5" t="str">
        <f>VLOOKUP(A500,HOP!A:U,21,0)</f>
        <v>直采</v>
      </c>
    </row>
    <row r="501" s="5" customFormat="1" hidden="1" spans="1:9">
      <c r="A501" s="8">
        <v>999226768087420</v>
      </c>
      <c r="B501" s="9">
        <v>45196</v>
      </c>
      <c r="C501" s="9">
        <v>45199</v>
      </c>
      <c r="D501" s="5">
        <v>1653</v>
      </c>
      <c r="E501" s="5" t="str">
        <f>VLOOKUP(A501,HOP!A:L,12,0)</f>
        <v>1653.00</v>
      </c>
      <c r="F501" s="5" t="str">
        <f>VLOOKUP(A501,HOP!A:C,3,0)</f>
        <v>3924485</v>
      </c>
      <c r="G501" s="5">
        <f t="shared" si="14"/>
        <v>0</v>
      </c>
      <c r="H501" s="5" t="str">
        <f t="shared" si="15"/>
        <v>，3924485</v>
      </c>
      <c r="I501" s="5" t="str">
        <f>VLOOKUP(A501,HOP!A:U,21,0)</f>
        <v>直采</v>
      </c>
    </row>
    <row r="502" s="5" customFormat="1" hidden="1" spans="1:9">
      <c r="A502" s="8">
        <v>999226769019140</v>
      </c>
      <c r="B502" s="9">
        <v>45197</v>
      </c>
      <c r="C502" s="9">
        <v>45199</v>
      </c>
      <c r="D502" s="5">
        <v>688</v>
      </c>
      <c r="E502" s="5" t="str">
        <f>VLOOKUP(A502,HOP!A:L,12,0)</f>
        <v>688.00</v>
      </c>
      <c r="F502" s="5" t="str">
        <f>VLOOKUP(A502,HOP!A:C,3,0)</f>
        <v>3924994</v>
      </c>
      <c r="G502" s="5">
        <f t="shared" si="14"/>
        <v>0</v>
      </c>
      <c r="H502" s="5" t="str">
        <f t="shared" si="15"/>
        <v>，3924994</v>
      </c>
      <c r="I502" s="5" t="str">
        <f>VLOOKUP(A502,HOP!A:U,21,0)</f>
        <v>直采</v>
      </c>
    </row>
    <row r="503" s="5" customFormat="1" hidden="1" spans="1:9">
      <c r="A503" s="8">
        <v>999226770867208</v>
      </c>
      <c r="B503" s="9">
        <v>45198</v>
      </c>
      <c r="C503" s="9">
        <v>45199</v>
      </c>
      <c r="D503" s="5">
        <v>650</v>
      </c>
      <c r="E503" s="5" t="str">
        <f>VLOOKUP(A503,HOP!A:L,12,0)</f>
        <v>650.00</v>
      </c>
      <c r="F503" s="5" t="str">
        <f>VLOOKUP(A503,HOP!A:C,3,0)</f>
        <v>3925944</v>
      </c>
      <c r="G503" s="5">
        <f t="shared" si="14"/>
        <v>0</v>
      </c>
      <c r="H503" s="5" t="str">
        <f t="shared" si="15"/>
        <v>，3925944</v>
      </c>
      <c r="I503" s="5" t="str">
        <f>VLOOKUP(A503,HOP!A:U,21,0)</f>
        <v>直采</v>
      </c>
    </row>
    <row r="504" s="5" customFormat="1" hidden="1" spans="1:9">
      <c r="A504" s="8">
        <v>999226780353710</v>
      </c>
      <c r="B504" s="9">
        <v>45197</v>
      </c>
      <c r="C504" s="9">
        <v>45199</v>
      </c>
      <c r="D504" s="5">
        <v>9500</v>
      </c>
      <c r="E504" s="5" t="str">
        <f>VLOOKUP(A504,HOP!A:L,12,0)</f>
        <v>9500.00</v>
      </c>
      <c r="F504" s="5" t="str">
        <f>VLOOKUP(A504,HOP!A:C,3,0)</f>
        <v>3931090</v>
      </c>
      <c r="G504" s="5">
        <f t="shared" si="14"/>
        <v>0</v>
      </c>
      <c r="H504" s="5" t="str">
        <f t="shared" si="15"/>
        <v>，3931090</v>
      </c>
      <c r="I504" s="5" t="str">
        <f>VLOOKUP(A504,HOP!A:U,21,0)</f>
        <v>直采</v>
      </c>
    </row>
    <row r="505" s="5" customFormat="1" hidden="1" spans="1:9">
      <c r="A505" s="8">
        <v>999226785852872</v>
      </c>
      <c r="B505" s="9">
        <v>45197</v>
      </c>
      <c r="C505" s="9">
        <v>45199</v>
      </c>
      <c r="D505" s="5">
        <v>2550</v>
      </c>
      <c r="E505" s="5" t="str">
        <f>VLOOKUP(A505,HOP!A:L,12,0)</f>
        <v>2550.00</v>
      </c>
      <c r="F505" s="5" t="str">
        <f>VLOOKUP(A505,HOP!A:C,3,0)</f>
        <v>3933813</v>
      </c>
      <c r="G505" s="5">
        <f t="shared" si="14"/>
        <v>0</v>
      </c>
      <c r="H505" s="5" t="str">
        <f t="shared" si="15"/>
        <v>，3933813</v>
      </c>
      <c r="I505" s="5" t="str">
        <f>VLOOKUP(A505,HOP!A:U,21,0)</f>
        <v>直采</v>
      </c>
    </row>
    <row r="506" s="5" customFormat="1" hidden="1" spans="1:9">
      <c r="A506" s="8">
        <v>999226786267382</v>
      </c>
      <c r="B506" s="9">
        <v>45198</v>
      </c>
      <c r="C506" s="9">
        <v>45199</v>
      </c>
      <c r="D506" s="5">
        <v>0</v>
      </c>
      <c r="E506" s="5" t="e">
        <f>VLOOKUP(A506,HOP!A:L,12,0)</f>
        <v>#N/A</v>
      </c>
      <c r="F506" s="5" t="e">
        <f>VLOOKUP(A506,HOP!A:C,3,0)</f>
        <v>#N/A</v>
      </c>
      <c r="G506" s="5" t="e">
        <f t="shared" si="14"/>
        <v>#N/A</v>
      </c>
      <c r="H506" s="5" t="e">
        <f t="shared" si="15"/>
        <v>#N/A</v>
      </c>
      <c r="I506" s="5" t="e">
        <f>VLOOKUP(A506,HOP!A:U,21,0)</f>
        <v>#N/A</v>
      </c>
    </row>
    <row r="507" s="5" customFormat="1" hidden="1" spans="1:9">
      <c r="A507" s="8">
        <v>999226787369791</v>
      </c>
      <c r="B507" s="9">
        <v>45197</v>
      </c>
      <c r="C507" s="9">
        <v>45199</v>
      </c>
      <c r="D507" s="5">
        <v>6564</v>
      </c>
      <c r="E507" s="5" t="str">
        <f>VLOOKUP(A507,HOP!A:L,12,0)</f>
        <v>6564.00</v>
      </c>
      <c r="F507" s="5" t="str">
        <f>VLOOKUP(A507,HOP!A:C,3,0)</f>
        <v>3934547</v>
      </c>
      <c r="G507" s="5">
        <f t="shared" si="14"/>
        <v>0</v>
      </c>
      <c r="H507" s="5" t="str">
        <f t="shared" si="15"/>
        <v>，3934547</v>
      </c>
      <c r="I507" s="5" t="str">
        <f>VLOOKUP(A507,HOP!A:U,21,0)</f>
        <v>直采</v>
      </c>
    </row>
    <row r="508" s="5" customFormat="1" hidden="1" spans="1:9">
      <c r="A508" s="8">
        <v>999226787548926</v>
      </c>
      <c r="B508" s="9">
        <v>45196</v>
      </c>
      <c r="C508" s="9">
        <v>45199</v>
      </c>
      <c r="D508" s="5">
        <v>4830</v>
      </c>
      <c r="E508" s="5" t="str">
        <f>VLOOKUP(A508,HOP!A:L,12,0)</f>
        <v>4830.00</v>
      </c>
      <c r="F508" s="5" t="str">
        <f>VLOOKUP(A508,HOP!A:C,3,0)</f>
        <v>3934775</v>
      </c>
      <c r="G508" s="5">
        <f t="shared" si="14"/>
        <v>0</v>
      </c>
      <c r="H508" s="5" t="str">
        <f t="shared" si="15"/>
        <v>，3934775</v>
      </c>
      <c r="I508" s="5" t="str">
        <f>VLOOKUP(A508,HOP!A:U,21,0)</f>
        <v>直采</v>
      </c>
    </row>
    <row r="509" s="5" customFormat="1" hidden="1" spans="1:9">
      <c r="A509" s="8">
        <v>999226789151004</v>
      </c>
      <c r="B509" s="9">
        <v>45195</v>
      </c>
      <c r="C509" s="9">
        <v>45199</v>
      </c>
      <c r="D509" s="5">
        <v>4376</v>
      </c>
      <c r="E509" s="5" t="str">
        <f>VLOOKUP(A509,HOP!A:L,12,0)</f>
        <v>4376.00</v>
      </c>
      <c r="F509" s="5" t="str">
        <f>VLOOKUP(A509,HOP!A:C,3,0)</f>
        <v>3935598</v>
      </c>
      <c r="G509" s="5">
        <f t="shared" si="14"/>
        <v>0</v>
      </c>
      <c r="H509" s="5" t="str">
        <f t="shared" si="15"/>
        <v>，3935598</v>
      </c>
      <c r="I509" s="5" t="str">
        <f>VLOOKUP(A509,HOP!A:U,21,0)</f>
        <v>直采</v>
      </c>
    </row>
    <row r="510" s="5" customFormat="1" hidden="1" spans="1:9">
      <c r="A510" s="8">
        <v>999226796103790</v>
      </c>
      <c r="B510" s="9">
        <v>45197</v>
      </c>
      <c r="C510" s="9">
        <v>45199</v>
      </c>
      <c r="D510" s="5">
        <v>3570</v>
      </c>
      <c r="E510" s="5" t="str">
        <f>VLOOKUP(A510,HOP!A:L,12,0)</f>
        <v>3570.00</v>
      </c>
      <c r="F510" s="5" t="str">
        <f>VLOOKUP(A510,HOP!A:C,3,0)</f>
        <v>3938990</v>
      </c>
      <c r="G510" s="5">
        <f t="shared" si="14"/>
        <v>0</v>
      </c>
      <c r="H510" s="5" t="str">
        <f t="shared" si="15"/>
        <v>，3938990</v>
      </c>
      <c r="I510" s="5" t="str">
        <f>VLOOKUP(A510,HOP!A:U,21,0)</f>
        <v>直采</v>
      </c>
    </row>
    <row r="511" s="5" customFormat="1" hidden="1" spans="1:9">
      <c r="A511" s="8">
        <v>999226797192785</v>
      </c>
      <c r="B511" s="9">
        <v>45197</v>
      </c>
      <c r="C511" s="9">
        <v>45199</v>
      </c>
      <c r="D511" s="5">
        <v>1984</v>
      </c>
      <c r="E511" s="5" t="str">
        <f>VLOOKUP(A511,HOP!A:L,12,0)</f>
        <v>1984.00</v>
      </c>
      <c r="F511" s="5" t="str">
        <f>VLOOKUP(A511,HOP!A:C,3,0)</f>
        <v>3939729</v>
      </c>
      <c r="G511" s="5">
        <f t="shared" si="14"/>
        <v>0</v>
      </c>
      <c r="H511" s="5" t="str">
        <f t="shared" si="15"/>
        <v>，3939729</v>
      </c>
      <c r="I511" s="5" t="str">
        <f>VLOOKUP(A511,HOP!A:U,21,0)</f>
        <v>直采</v>
      </c>
    </row>
    <row r="512" s="5" customFormat="1" hidden="1" spans="1:9">
      <c r="A512" s="8">
        <v>999226797462357</v>
      </c>
      <c r="B512" s="9">
        <v>45197</v>
      </c>
      <c r="C512" s="9">
        <v>45199</v>
      </c>
      <c r="D512" s="5">
        <v>2226</v>
      </c>
      <c r="E512" s="5" t="str">
        <f>VLOOKUP(A512,HOP!A:L,12,0)</f>
        <v>2226.00</v>
      </c>
      <c r="F512" s="5" t="str">
        <f>VLOOKUP(A512,HOP!A:C,3,0)</f>
        <v>3940058</v>
      </c>
      <c r="G512" s="5">
        <f t="shared" si="14"/>
        <v>0</v>
      </c>
      <c r="H512" s="5" t="str">
        <f t="shared" si="15"/>
        <v>，3940058</v>
      </c>
      <c r="I512" s="5" t="str">
        <f>VLOOKUP(A512,HOP!A:U,21,0)</f>
        <v>直采</v>
      </c>
    </row>
    <row r="513" s="5" customFormat="1" hidden="1" spans="1:9">
      <c r="A513" s="8">
        <v>999226798173565</v>
      </c>
      <c r="B513" s="9">
        <v>45197</v>
      </c>
      <c r="C513" s="9">
        <v>45199</v>
      </c>
      <c r="D513" s="5">
        <v>5016</v>
      </c>
      <c r="E513" s="5" t="str">
        <f>VLOOKUP(A513,HOP!A:L,12,0)</f>
        <v>5016.00</v>
      </c>
      <c r="F513" s="5" t="str">
        <f>VLOOKUP(A513,HOP!A:C,3,0)</f>
        <v>3940687</v>
      </c>
      <c r="G513" s="5">
        <f t="shared" si="14"/>
        <v>0</v>
      </c>
      <c r="H513" s="5" t="str">
        <f t="shared" si="15"/>
        <v>，3940687</v>
      </c>
      <c r="I513" s="5" t="str">
        <f>VLOOKUP(A513,HOP!A:U,21,0)</f>
        <v>直采</v>
      </c>
    </row>
    <row r="514" s="5" customFormat="1" hidden="1" spans="1:9">
      <c r="A514" s="8">
        <v>999226798879403</v>
      </c>
      <c r="B514" s="9">
        <v>45196</v>
      </c>
      <c r="C514" s="9">
        <v>45199</v>
      </c>
      <c r="D514" s="5">
        <v>2718</v>
      </c>
      <c r="E514" s="5" t="str">
        <f>VLOOKUP(A514,HOP!A:L,12,0)</f>
        <v>2718.00</v>
      </c>
      <c r="F514" s="5" t="str">
        <f>VLOOKUP(A514,HOP!A:C,3,0)</f>
        <v>3941640</v>
      </c>
      <c r="G514" s="5">
        <f t="shared" si="14"/>
        <v>0</v>
      </c>
      <c r="H514" s="5" t="str">
        <f t="shared" si="15"/>
        <v>，3941640</v>
      </c>
      <c r="I514" s="5" t="str">
        <f>VLOOKUP(A514,HOP!A:U,21,0)</f>
        <v>直采</v>
      </c>
    </row>
    <row r="515" s="5" customFormat="1" hidden="1" spans="1:9">
      <c r="A515" s="8">
        <v>999226800528916</v>
      </c>
      <c r="B515" s="9">
        <v>45197</v>
      </c>
      <c r="C515" s="9">
        <v>45199</v>
      </c>
      <c r="D515" s="5">
        <v>1734</v>
      </c>
      <c r="E515" s="5" t="str">
        <f>VLOOKUP(A515,HOP!A:L,12,0)</f>
        <v>1734.00</v>
      </c>
      <c r="F515" s="5" t="str">
        <f>VLOOKUP(A515,HOP!A:C,3,0)</f>
        <v>3943347</v>
      </c>
      <c r="G515" s="5">
        <f t="shared" ref="G515:G578" si="16">D515-E515</f>
        <v>0</v>
      </c>
      <c r="H515" s="5" t="str">
        <f t="shared" ref="H515:H578" si="17">$H$1&amp;F515</f>
        <v>，3943347</v>
      </c>
      <c r="I515" s="5" t="str">
        <f>VLOOKUP(A515,HOP!A:U,21,0)</f>
        <v>直采</v>
      </c>
    </row>
    <row r="516" s="5" customFormat="1" hidden="1" spans="1:9">
      <c r="A516" s="8">
        <v>999226831919581</v>
      </c>
      <c r="B516" s="9">
        <v>45197</v>
      </c>
      <c r="C516" s="9">
        <v>45199</v>
      </c>
      <c r="D516" s="5">
        <v>0</v>
      </c>
      <c r="E516" s="5" t="e">
        <f>VLOOKUP(A516,HOP!A:L,12,0)</f>
        <v>#N/A</v>
      </c>
      <c r="F516" s="5" t="e">
        <f>VLOOKUP(A516,HOP!A:C,3,0)</f>
        <v>#N/A</v>
      </c>
      <c r="G516" s="5" t="e">
        <f t="shared" si="16"/>
        <v>#N/A</v>
      </c>
      <c r="H516" s="5" t="e">
        <f t="shared" si="17"/>
        <v>#N/A</v>
      </c>
      <c r="I516" s="5" t="e">
        <f>VLOOKUP(A516,HOP!A:U,21,0)</f>
        <v>#N/A</v>
      </c>
    </row>
    <row r="517" s="5" customFormat="1" hidden="1" spans="1:9">
      <c r="A517" s="8">
        <v>26835476948</v>
      </c>
      <c r="B517" s="9">
        <v>45196</v>
      </c>
      <c r="C517" s="9">
        <v>45199</v>
      </c>
      <c r="D517" s="5">
        <v>5400</v>
      </c>
      <c r="E517" s="5" t="str">
        <f>VLOOKUP(A517,HOP!A:L,12,0)</f>
        <v>5400.00</v>
      </c>
      <c r="F517" s="5" t="str">
        <f>VLOOKUP(A517,HOP!A:C,3,0)</f>
        <v>3946184</v>
      </c>
      <c r="G517" s="5">
        <f t="shared" si="16"/>
        <v>0</v>
      </c>
      <c r="H517" s="5" t="str">
        <f t="shared" si="17"/>
        <v>，3946184</v>
      </c>
      <c r="I517" s="5" t="str">
        <f>VLOOKUP(A517,HOP!A:U,21,0)</f>
        <v>直采</v>
      </c>
    </row>
    <row r="518" s="5" customFormat="1" hidden="1" spans="1:9">
      <c r="A518" s="8">
        <v>999226840730967</v>
      </c>
      <c r="B518" s="9">
        <v>45196</v>
      </c>
      <c r="C518" s="9">
        <v>45199</v>
      </c>
      <c r="D518" s="5">
        <v>1259</v>
      </c>
      <c r="E518" s="5" t="str">
        <f>VLOOKUP(A518,HOP!A:L,12,0)</f>
        <v>1259.00</v>
      </c>
      <c r="F518" s="5" t="str">
        <f>VLOOKUP(A518,HOP!A:C,3,0)</f>
        <v>3948411</v>
      </c>
      <c r="G518" s="5">
        <f t="shared" si="16"/>
        <v>0</v>
      </c>
      <c r="H518" s="5" t="str">
        <f t="shared" si="17"/>
        <v>，3948411</v>
      </c>
      <c r="I518" s="5" t="str">
        <f>VLOOKUP(A518,HOP!A:U,21,0)</f>
        <v>直采</v>
      </c>
    </row>
    <row r="519" s="5" customFormat="1" hidden="1" spans="1:9">
      <c r="A519" s="8">
        <v>999226844039316</v>
      </c>
      <c r="B519" s="9">
        <v>45198</v>
      </c>
      <c r="C519" s="9">
        <v>45199</v>
      </c>
      <c r="D519" s="5">
        <v>391</v>
      </c>
      <c r="E519" s="5" t="str">
        <f>VLOOKUP(A519,HOP!A:L,12,0)</f>
        <v>391.00</v>
      </c>
      <c r="F519" s="5" t="str">
        <f>VLOOKUP(A519,HOP!A:C,3,0)</f>
        <v>3950910</v>
      </c>
      <c r="G519" s="5">
        <f t="shared" si="16"/>
        <v>0</v>
      </c>
      <c r="H519" s="5" t="str">
        <f t="shared" si="17"/>
        <v>，3950910</v>
      </c>
      <c r="I519" s="5" t="str">
        <f>VLOOKUP(A519,HOP!A:U,21,0)</f>
        <v>直采</v>
      </c>
    </row>
    <row r="520" s="5" customFormat="1" hidden="1" spans="1:9">
      <c r="A520" s="8">
        <v>999226844949046</v>
      </c>
      <c r="B520" s="9">
        <v>45198</v>
      </c>
      <c r="C520" s="9">
        <v>45199</v>
      </c>
      <c r="D520" s="5">
        <v>797</v>
      </c>
      <c r="E520" s="5" t="str">
        <f>VLOOKUP(A520,HOP!A:L,12,0)</f>
        <v>797.00</v>
      </c>
      <c r="F520" s="5" t="str">
        <f>VLOOKUP(A520,HOP!A:C,3,0)</f>
        <v>3952069</v>
      </c>
      <c r="G520" s="5">
        <f t="shared" si="16"/>
        <v>0</v>
      </c>
      <c r="H520" s="5" t="str">
        <f t="shared" si="17"/>
        <v>，3952069</v>
      </c>
      <c r="I520" s="5" t="str">
        <f>VLOOKUP(A520,HOP!A:U,21,0)</f>
        <v>直采</v>
      </c>
    </row>
    <row r="521" s="5" customFormat="1" hidden="1" spans="1:9">
      <c r="A521" s="8">
        <v>999226848014203</v>
      </c>
      <c r="B521" s="9">
        <v>45197</v>
      </c>
      <c r="C521" s="9">
        <v>45199</v>
      </c>
      <c r="D521" s="5">
        <v>458</v>
      </c>
      <c r="E521" s="5" t="str">
        <f>VLOOKUP(A521,HOP!A:L,12,0)</f>
        <v>458.00</v>
      </c>
      <c r="F521" s="5" t="str">
        <f>VLOOKUP(A521,HOP!A:C,3,0)</f>
        <v>3955123</v>
      </c>
      <c r="G521" s="5">
        <f t="shared" si="16"/>
        <v>0</v>
      </c>
      <c r="H521" s="5" t="str">
        <f t="shared" si="17"/>
        <v>，3955123</v>
      </c>
      <c r="I521" s="5" t="str">
        <f>VLOOKUP(A521,HOP!A:U,21,0)</f>
        <v>直采</v>
      </c>
    </row>
    <row r="522" s="5" customFormat="1" hidden="1" spans="1:9">
      <c r="A522" s="8">
        <v>999226848346510</v>
      </c>
      <c r="B522" s="9">
        <v>45194</v>
      </c>
      <c r="C522" s="9">
        <v>45199</v>
      </c>
      <c r="D522" s="5">
        <v>1663</v>
      </c>
      <c r="E522" s="5" t="str">
        <f>VLOOKUP(A522,HOP!A:L,12,0)</f>
        <v>1663.00</v>
      </c>
      <c r="F522" s="5" t="str">
        <f>VLOOKUP(A522,HOP!A:C,3,0)</f>
        <v>3955984</v>
      </c>
      <c r="G522" s="5">
        <f t="shared" si="16"/>
        <v>0</v>
      </c>
      <c r="H522" s="5" t="str">
        <f t="shared" si="17"/>
        <v>，3955984</v>
      </c>
      <c r="I522" s="5" t="str">
        <f>VLOOKUP(A522,HOP!A:U,21,0)</f>
        <v>直采</v>
      </c>
    </row>
    <row r="523" s="5" customFormat="1" hidden="1" spans="1:9">
      <c r="A523" s="8">
        <v>999226849265571</v>
      </c>
      <c r="B523" s="9">
        <v>45197</v>
      </c>
      <c r="C523" s="9">
        <v>45199</v>
      </c>
      <c r="D523" s="5">
        <v>420</v>
      </c>
      <c r="E523" s="5" t="str">
        <f>VLOOKUP(A523,HOP!A:L,12,0)</f>
        <v>420.00</v>
      </c>
      <c r="F523" s="5" t="str">
        <f>VLOOKUP(A523,HOP!A:C,3,0)</f>
        <v>3956893</v>
      </c>
      <c r="G523" s="5">
        <f t="shared" si="16"/>
        <v>0</v>
      </c>
      <c r="H523" s="5" t="str">
        <f t="shared" si="17"/>
        <v>，3956893</v>
      </c>
      <c r="I523" s="5" t="str">
        <f>VLOOKUP(A523,HOP!A:U,21,0)</f>
        <v>直采</v>
      </c>
    </row>
    <row r="524" s="5" customFormat="1" hidden="1" spans="1:9">
      <c r="A524" s="8">
        <v>999226849823387</v>
      </c>
      <c r="B524" s="9">
        <v>45197</v>
      </c>
      <c r="C524" s="9">
        <v>45199</v>
      </c>
      <c r="D524" s="5">
        <v>5617</v>
      </c>
      <c r="E524" s="5" t="str">
        <f>VLOOKUP(A524,HOP!A:L,12,0)</f>
        <v>5617.00</v>
      </c>
      <c r="F524" s="5" t="str">
        <f>VLOOKUP(A524,HOP!A:C,3,0)</f>
        <v>3957407</v>
      </c>
      <c r="G524" s="5">
        <f t="shared" si="16"/>
        <v>0</v>
      </c>
      <c r="H524" s="5" t="str">
        <f t="shared" si="17"/>
        <v>，3957407</v>
      </c>
      <c r="I524" s="5" t="str">
        <f>VLOOKUP(A524,HOP!A:U,21,0)</f>
        <v>直采</v>
      </c>
    </row>
    <row r="525" s="5" customFormat="1" hidden="1" spans="1:9">
      <c r="A525" s="8">
        <v>999226849957724</v>
      </c>
      <c r="B525" s="9">
        <v>45197</v>
      </c>
      <c r="C525" s="9">
        <v>45199</v>
      </c>
      <c r="D525" s="5">
        <v>7400</v>
      </c>
      <c r="E525" s="5" t="str">
        <f>VLOOKUP(A525,HOP!A:L,12,0)</f>
        <v>7400.00</v>
      </c>
      <c r="F525" s="5" t="str">
        <f>VLOOKUP(A525,HOP!A:C,3,0)</f>
        <v>3957628</v>
      </c>
      <c r="G525" s="5">
        <f t="shared" si="16"/>
        <v>0</v>
      </c>
      <c r="H525" s="5" t="str">
        <f t="shared" si="17"/>
        <v>，3957628</v>
      </c>
      <c r="I525" s="5" t="str">
        <f>VLOOKUP(A525,HOP!A:U,21,0)</f>
        <v>直采</v>
      </c>
    </row>
    <row r="526" s="5" customFormat="1" hidden="1" spans="1:9">
      <c r="A526" s="8">
        <v>999226850388186</v>
      </c>
      <c r="B526" s="9">
        <v>45195</v>
      </c>
      <c r="C526" s="9">
        <v>45199</v>
      </c>
      <c r="D526" s="5">
        <v>1223</v>
      </c>
      <c r="E526" s="5" t="str">
        <f>VLOOKUP(A526,HOP!A:L,12,0)</f>
        <v>1223.00</v>
      </c>
      <c r="F526" s="5" t="str">
        <f>VLOOKUP(A526,HOP!A:C,3,0)</f>
        <v>3958006</v>
      </c>
      <c r="G526" s="5">
        <f t="shared" si="16"/>
        <v>0</v>
      </c>
      <c r="H526" s="5" t="str">
        <f t="shared" si="17"/>
        <v>，3958006</v>
      </c>
      <c r="I526" s="5" t="str">
        <f>VLOOKUP(A526,HOP!A:U,21,0)</f>
        <v>直采</v>
      </c>
    </row>
    <row r="527" s="5" customFormat="1" hidden="1" spans="1:9">
      <c r="A527" s="8">
        <v>999226850420385</v>
      </c>
      <c r="B527" s="9">
        <v>45198</v>
      </c>
      <c r="C527" s="9">
        <v>45199</v>
      </c>
      <c r="D527" s="5">
        <v>340</v>
      </c>
      <c r="E527" s="5" t="str">
        <f>VLOOKUP(A527,HOP!A:L,12,0)</f>
        <v>340.00</v>
      </c>
      <c r="F527" s="5" t="str">
        <f>VLOOKUP(A527,HOP!A:C,3,0)</f>
        <v>3958099</v>
      </c>
      <c r="G527" s="5">
        <f t="shared" si="16"/>
        <v>0</v>
      </c>
      <c r="H527" s="5" t="str">
        <f t="shared" si="17"/>
        <v>，3958099</v>
      </c>
      <c r="I527" s="5" t="str">
        <f>VLOOKUP(A527,HOP!A:U,21,0)</f>
        <v>直采</v>
      </c>
    </row>
    <row r="528" s="5" customFormat="1" hidden="1" spans="1:9">
      <c r="A528" s="8">
        <v>999226850676657</v>
      </c>
      <c r="B528" s="9">
        <v>45192</v>
      </c>
      <c r="C528" s="9">
        <v>45199</v>
      </c>
      <c r="D528" s="5">
        <v>3882</v>
      </c>
      <c r="E528" s="5" t="str">
        <f>VLOOKUP(A528,HOP!A:L,12,0)</f>
        <v>3882.00</v>
      </c>
      <c r="F528" s="5" t="str">
        <f>VLOOKUP(A528,HOP!A:C,3,0)</f>
        <v>3958614</v>
      </c>
      <c r="G528" s="5">
        <f t="shared" si="16"/>
        <v>0</v>
      </c>
      <c r="H528" s="5" t="str">
        <f t="shared" si="17"/>
        <v>，3958614</v>
      </c>
      <c r="I528" s="5" t="str">
        <f>VLOOKUP(A528,HOP!A:U,21,0)</f>
        <v>直采</v>
      </c>
    </row>
    <row r="529" s="5" customFormat="1" hidden="1" spans="1:9">
      <c r="A529" s="8">
        <v>999226850939888</v>
      </c>
      <c r="B529" s="9">
        <v>45198</v>
      </c>
      <c r="C529" s="9">
        <v>45199</v>
      </c>
      <c r="D529" s="5">
        <v>391</v>
      </c>
      <c r="E529" s="5" t="str">
        <f>VLOOKUP(A529,HOP!A:L,12,0)</f>
        <v>391.00</v>
      </c>
      <c r="F529" s="5" t="str">
        <f>VLOOKUP(A529,HOP!A:C,3,0)</f>
        <v>3958988</v>
      </c>
      <c r="G529" s="5">
        <f t="shared" si="16"/>
        <v>0</v>
      </c>
      <c r="H529" s="5" t="str">
        <f t="shared" si="17"/>
        <v>，3958988</v>
      </c>
      <c r="I529" s="5" t="str">
        <f>VLOOKUP(A529,HOP!A:U,21,0)</f>
        <v>直采</v>
      </c>
    </row>
    <row r="530" s="5" customFormat="1" hidden="1" spans="1:9">
      <c r="A530" s="8">
        <v>999226851769045</v>
      </c>
      <c r="B530" s="9">
        <v>45196</v>
      </c>
      <c r="C530" s="9">
        <v>45199</v>
      </c>
      <c r="D530" s="5">
        <v>2940</v>
      </c>
      <c r="E530" s="5" t="str">
        <f>VLOOKUP(A530,HOP!A:L,12,0)</f>
        <v>2940.00</v>
      </c>
      <c r="F530" s="5" t="str">
        <f>VLOOKUP(A530,HOP!A:C,3,0)</f>
        <v>3959849</v>
      </c>
      <c r="G530" s="5">
        <f t="shared" si="16"/>
        <v>0</v>
      </c>
      <c r="H530" s="5" t="str">
        <f t="shared" si="17"/>
        <v>，3959849</v>
      </c>
      <c r="I530" s="5" t="str">
        <f>VLOOKUP(A530,HOP!A:U,21,0)</f>
        <v>直采</v>
      </c>
    </row>
    <row r="531" s="5" customFormat="1" hidden="1" spans="1:9">
      <c r="A531" s="8">
        <v>999226851959516</v>
      </c>
      <c r="B531" s="9">
        <v>45198</v>
      </c>
      <c r="C531" s="9">
        <v>45199</v>
      </c>
      <c r="D531" s="5">
        <v>772</v>
      </c>
      <c r="E531" s="5" t="str">
        <f>VLOOKUP(A531,HOP!A:L,12,0)</f>
        <v>772.00</v>
      </c>
      <c r="F531" s="5" t="str">
        <f>VLOOKUP(A531,HOP!A:C,3,0)</f>
        <v>3959936</v>
      </c>
      <c r="G531" s="5">
        <f t="shared" si="16"/>
        <v>0</v>
      </c>
      <c r="H531" s="5" t="str">
        <f t="shared" si="17"/>
        <v>，3959936</v>
      </c>
      <c r="I531" s="5" t="str">
        <f>VLOOKUP(A531,HOP!A:U,21,0)</f>
        <v>直采</v>
      </c>
    </row>
    <row r="532" s="5" customFormat="1" hidden="1" spans="1:9">
      <c r="A532" s="8">
        <v>999226853425151</v>
      </c>
      <c r="B532" s="9">
        <v>45194</v>
      </c>
      <c r="C532" s="9">
        <v>45199</v>
      </c>
      <c r="D532" s="5">
        <v>11361</v>
      </c>
      <c r="E532" s="5" t="str">
        <f>VLOOKUP(A532,HOP!A:L,12,0)</f>
        <v>11361.00</v>
      </c>
      <c r="F532" s="5" t="str">
        <f>VLOOKUP(A532,HOP!A:C,3,0)</f>
        <v>3961419</v>
      </c>
      <c r="G532" s="5">
        <f t="shared" si="16"/>
        <v>0</v>
      </c>
      <c r="H532" s="5" t="str">
        <f t="shared" si="17"/>
        <v>，3961419</v>
      </c>
      <c r="I532" s="5" t="str">
        <f>VLOOKUP(A532,HOP!A:U,21,0)</f>
        <v>直采</v>
      </c>
    </row>
    <row r="533" s="5" customFormat="1" hidden="1" spans="1:9">
      <c r="A533" s="8">
        <v>999226854686177</v>
      </c>
      <c r="B533" s="9">
        <v>45198</v>
      </c>
      <c r="C533" s="9">
        <v>45199</v>
      </c>
      <c r="D533" s="5">
        <v>650</v>
      </c>
      <c r="E533" s="5" t="str">
        <f>VLOOKUP(A533,HOP!A:L,12,0)</f>
        <v>650.00</v>
      </c>
      <c r="F533" s="5" t="str">
        <f>VLOOKUP(A533,HOP!A:C,3,0)</f>
        <v>3962965</v>
      </c>
      <c r="G533" s="5">
        <f t="shared" si="16"/>
        <v>0</v>
      </c>
      <c r="H533" s="5" t="str">
        <f t="shared" si="17"/>
        <v>，3962965</v>
      </c>
      <c r="I533" s="5" t="str">
        <f>VLOOKUP(A533,HOP!A:U,21,0)</f>
        <v>直采</v>
      </c>
    </row>
    <row r="534" s="5" customFormat="1" hidden="1" spans="1:9">
      <c r="A534" s="8">
        <v>999226855140248</v>
      </c>
      <c r="B534" s="9">
        <v>45196</v>
      </c>
      <c r="C534" s="9">
        <v>45199</v>
      </c>
      <c r="D534" s="5">
        <v>2532</v>
      </c>
      <c r="E534" s="5" t="str">
        <f>VLOOKUP(A534,HOP!A:L,12,0)</f>
        <v>2532.00</v>
      </c>
      <c r="F534" s="5" t="str">
        <f>VLOOKUP(A534,HOP!A:C,3,0)</f>
        <v>3963272</v>
      </c>
      <c r="G534" s="5">
        <f t="shared" si="16"/>
        <v>0</v>
      </c>
      <c r="H534" s="5" t="str">
        <f t="shared" si="17"/>
        <v>，3963272</v>
      </c>
      <c r="I534" s="5" t="str">
        <f>VLOOKUP(A534,HOP!A:U,21,0)</f>
        <v>直采</v>
      </c>
    </row>
    <row r="535" s="5" customFormat="1" hidden="1" spans="1:9">
      <c r="A535" s="8">
        <v>999226855501689</v>
      </c>
      <c r="B535" s="9">
        <v>45198</v>
      </c>
      <c r="C535" s="9">
        <v>45199</v>
      </c>
      <c r="D535" s="5">
        <v>351</v>
      </c>
      <c r="E535" s="5" t="str">
        <f>VLOOKUP(A535,HOP!A:L,12,0)</f>
        <v>351.00</v>
      </c>
      <c r="F535" s="5" t="str">
        <f>VLOOKUP(A535,HOP!A:C,3,0)</f>
        <v>3963680</v>
      </c>
      <c r="G535" s="5">
        <f t="shared" si="16"/>
        <v>0</v>
      </c>
      <c r="H535" s="5" t="str">
        <f t="shared" si="17"/>
        <v>，3963680</v>
      </c>
      <c r="I535" s="5" t="str">
        <f>VLOOKUP(A535,HOP!A:U,21,0)</f>
        <v>直采</v>
      </c>
    </row>
    <row r="536" s="5" customFormat="1" hidden="1" spans="1:9">
      <c r="A536" s="8">
        <v>999226897430216</v>
      </c>
      <c r="B536" s="9">
        <v>45197</v>
      </c>
      <c r="C536" s="9">
        <v>45199</v>
      </c>
      <c r="D536" s="5">
        <v>742</v>
      </c>
      <c r="E536" s="5" t="str">
        <f>VLOOKUP(A536,HOP!A:L,12,0)</f>
        <v>742.00</v>
      </c>
      <c r="F536" s="5" t="str">
        <f>VLOOKUP(A536,HOP!A:C,3,0)</f>
        <v>3964558</v>
      </c>
      <c r="G536" s="5">
        <f t="shared" si="16"/>
        <v>0</v>
      </c>
      <c r="H536" s="5" t="str">
        <f t="shared" si="17"/>
        <v>，3964558</v>
      </c>
      <c r="I536" s="5" t="str">
        <f>VLOOKUP(A536,HOP!A:U,21,0)</f>
        <v>直采</v>
      </c>
    </row>
    <row r="537" s="5" customFormat="1" hidden="1" spans="1:9">
      <c r="A537" s="8">
        <v>999226897651955</v>
      </c>
      <c r="B537" s="9">
        <v>45195</v>
      </c>
      <c r="C537" s="9">
        <v>45199</v>
      </c>
      <c r="D537" s="5">
        <v>1108</v>
      </c>
      <c r="E537" s="5" t="str">
        <f>VLOOKUP(A537,HOP!A:L,12,0)</f>
        <v>1108.00</v>
      </c>
      <c r="F537" s="5" t="str">
        <f>VLOOKUP(A537,HOP!A:C,3,0)</f>
        <v>3964584</v>
      </c>
      <c r="G537" s="5">
        <f t="shared" si="16"/>
        <v>0</v>
      </c>
      <c r="H537" s="5" t="str">
        <f t="shared" si="17"/>
        <v>，3964584</v>
      </c>
      <c r="I537" s="5" t="str">
        <f>VLOOKUP(A537,HOP!A:U,21,0)</f>
        <v>直采</v>
      </c>
    </row>
    <row r="538" s="5" customFormat="1" hidden="1" spans="1:9">
      <c r="A538" s="8">
        <v>999226898676068</v>
      </c>
      <c r="B538" s="9">
        <v>45197</v>
      </c>
      <c r="C538" s="9">
        <v>45199</v>
      </c>
      <c r="D538" s="5">
        <v>742</v>
      </c>
      <c r="E538" s="5" t="str">
        <f>VLOOKUP(A538,HOP!A:L,12,0)</f>
        <v>742.00</v>
      </c>
      <c r="F538" s="5" t="str">
        <f>VLOOKUP(A538,HOP!A:C,3,0)</f>
        <v>3964872</v>
      </c>
      <c r="G538" s="5">
        <f t="shared" si="16"/>
        <v>0</v>
      </c>
      <c r="H538" s="5" t="str">
        <f t="shared" si="17"/>
        <v>，3964872</v>
      </c>
      <c r="I538" s="5" t="str">
        <f>VLOOKUP(A538,HOP!A:U,21,0)</f>
        <v>直采</v>
      </c>
    </row>
    <row r="539" s="5" customFormat="1" hidden="1" spans="1:9">
      <c r="A539" s="8">
        <v>999226904353584</v>
      </c>
      <c r="B539" s="9">
        <v>45197</v>
      </c>
      <c r="C539" s="9">
        <v>45199</v>
      </c>
      <c r="D539" s="5">
        <v>619</v>
      </c>
      <c r="E539" s="5" t="str">
        <f>VLOOKUP(A539,HOP!A:L,12,0)</f>
        <v>619.00</v>
      </c>
      <c r="F539" s="5" t="str">
        <f>VLOOKUP(A539,HOP!A:C,3,0)</f>
        <v>3966548</v>
      </c>
      <c r="G539" s="5">
        <f t="shared" si="16"/>
        <v>0</v>
      </c>
      <c r="H539" s="5" t="str">
        <f t="shared" si="17"/>
        <v>，3966548</v>
      </c>
      <c r="I539" s="5" t="str">
        <f>VLOOKUP(A539,HOP!A:U,21,0)</f>
        <v>直采</v>
      </c>
    </row>
    <row r="540" s="5" customFormat="1" hidden="1" spans="1:9">
      <c r="A540" s="8">
        <v>999226905054706</v>
      </c>
      <c r="B540" s="9">
        <v>45198</v>
      </c>
      <c r="C540" s="9">
        <v>45199</v>
      </c>
      <c r="D540" s="5">
        <v>363</v>
      </c>
      <c r="E540" s="5" t="str">
        <f>VLOOKUP(A540,HOP!A:L,12,0)</f>
        <v>363.00</v>
      </c>
      <c r="F540" s="5" t="str">
        <f>VLOOKUP(A540,HOP!A:C,3,0)</f>
        <v>3966775</v>
      </c>
      <c r="G540" s="5">
        <f t="shared" si="16"/>
        <v>0</v>
      </c>
      <c r="H540" s="5" t="str">
        <f t="shared" si="17"/>
        <v>，3966775</v>
      </c>
      <c r="I540" s="5" t="str">
        <f>VLOOKUP(A540,HOP!A:U,21,0)</f>
        <v>直采</v>
      </c>
    </row>
    <row r="541" s="5" customFormat="1" hidden="1" spans="1:9">
      <c r="A541" s="8">
        <v>999226906792275</v>
      </c>
      <c r="B541" s="9">
        <v>45195</v>
      </c>
      <c r="C541" s="9">
        <v>45199</v>
      </c>
      <c r="D541" s="5">
        <v>5236</v>
      </c>
      <c r="E541" s="5" t="str">
        <f>VLOOKUP(A541,HOP!A:L,12,0)</f>
        <v>5236.00</v>
      </c>
      <c r="F541" s="5" t="str">
        <f>VLOOKUP(A541,HOP!A:C,3,0)</f>
        <v>3967481</v>
      </c>
      <c r="G541" s="5">
        <f t="shared" si="16"/>
        <v>0</v>
      </c>
      <c r="H541" s="5" t="str">
        <f t="shared" si="17"/>
        <v>，3967481</v>
      </c>
      <c r="I541" s="5" t="str">
        <f>VLOOKUP(A541,HOP!A:U,21,0)</f>
        <v>直采</v>
      </c>
    </row>
    <row r="542" s="5" customFormat="1" hidden="1" spans="1:9">
      <c r="A542" s="8">
        <v>999226907484806</v>
      </c>
      <c r="B542" s="9">
        <v>45196</v>
      </c>
      <c r="C542" s="9">
        <v>45199</v>
      </c>
      <c r="D542" s="5">
        <v>970</v>
      </c>
      <c r="E542" s="5" t="str">
        <f>VLOOKUP(A542,HOP!A:L,12,0)</f>
        <v>970.00</v>
      </c>
      <c r="F542" s="5" t="str">
        <f>VLOOKUP(A542,HOP!A:C,3,0)</f>
        <v>3967820</v>
      </c>
      <c r="G542" s="5">
        <f t="shared" si="16"/>
        <v>0</v>
      </c>
      <c r="H542" s="5" t="str">
        <f t="shared" si="17"/>
        <v>，3967820</v>
      </c>
      <c r="I542" s="5" t="str">
        <f>VLOOKUP(A542,HOP!A:U,21,0)</f>
        <v>直采</v>
      </c>
    </row>
    <row r="543" s="5" customFormat="1" hidden="1" spans="1:9">
      <c r="A543" s="8">
        <v>999226908185314</v>
      </c>
      <c r="B543" s="9">
        <v>45196</v>
      </c>
      <c r="C543" s="9">
        <v>45199</v>
      </c>
      <c r="D543" s="5">
        <v>1092</v>
      </c>
      <c r="E543" s="5" t="str">
        <f>VLOOKUP(A543,HOP!A:L,12,0)</f>
        <v>1092.00</v>
      </c>
      <c r="F543" s="5" t="str">
        <f>VLOOKUP(A543,HOP!A:C,3,0)</f>
        <v>3968251</v>
      </c>
      <c r="G543" s="5">
        <f t="shared" si="16"/>
        <v>0</v>
      </c>
      <c r="H543" s="5" t="str">
        <f t="shared" si="17"/>
        <v>，3968251</v>
      </c>
      <c r="I543" s="5" t="str">
        <f>VLOOKUP(A543,HOP!A:U,21,0)</f>
        <v>直采</v>
      </c>
    </row>
    <row r="544" s="5" customFormat="1" hidden="1" spans="1:9">
      <c r="A544" s="8">
        <v>999226908711483</v>
      </c>
      <c r="B544" s="9">
        <v>45195</v>
      </c>
      <c r="C544" s="9">
        <v>45199</v>
      </c>
      <c r="D544" s="5">
        <v>0</v>
      </c>
      <c r="E544" s="5" t="e">
        <f>VLOOKUP(A544,HOP!A:L,12,0)</f>
        <v>#N/A</v>
      </c>
      <c r="F544" s="5" t="e">
        <f>VLOOKUP(A544,HOP!A:C,3,0)</f>
        <v>#N/A</v>
      </c>
      <c r="G544" s="5" t="e">
        <f t="shared" si="16"/>
        <v>#N/A</v>
      </c>
      <c r="H544" s="5" t="e">
        <f t="shared" si="17"/>
        <v>#N/A</v>
      </c>
      <c r="I544" s="5" t="e">
        <f>VLOOKUP(A544,HOP!A:U,21,0)</f>
        <v>#N/A</v>
      </c>
    </row>
    <row r="545" s="5" customFormat="1" hidden="1" spans="1:9">
      <c r="A545" s="8">
        <v>999226909959774</v>
      </c>
      <c r="B545" s="9">
        <v>45196</v>
      </c>
      <c r="C545" s="9">
        <v>45199</v>
      </c>
      <c r="D545" s="5">
        <v>930</v>
      </c>
      <c r="E545" s="5" t="str">
        <f>VLOOKUP(A545,HOP!A:L,12,0)</f>
        <v>930.00</v>
      </c>
      <c r="F545" s="5" t="str">
        <f>VLOOKUP(A545,HOP!A:C,3,0)</f>
        <v>3969189</v>
      </c>
      <c r="G545" s="5">
        <f t="shared" si="16"/>
        <v>0</v>
      </c>
      <c r="H545" s="5" t="str">
        <f t="shared" si="17"/>
        <v>，3969189</v>
      </c>
      <c r="I545" s="5" t="str">
        <f>VLOOKUP(A545,HOP!A:U,21,0)</f>
        <v>直采</v>
      </c>
    </row>
    <row r="546" s="5" customFormat="1" hidden="1" spans="1:9">
      <c r="A546" s="8">
        <v>999226910754569</v>
      </c>
      <c r="B546" s="9">
        <v>45198</v>
      </c>
      <c r="C546" s="9">
        <v>45199</v>
      </c>
      <c r="D546" s="5">
        <v>780</v>
      </c>
      <c r="E546" s="5" t="str">
        <f>VLOOKUP(A546,HOP!A:L,12,0)</f>
        <v>780.00</v>
      </c>
      <c r="F546" s="5" t="str">
        <f>VLOOKUP(A546,HOP!A:C,3,0)</f>
        <v>3969888</v>
      </c>
      <c r="G546" s="5">
        <f t="shared" si="16"/>
        <v>0</v>
      </c>
      <c r="H546" s="5" t="str">
        <f t="shared" si="17"/>
        <v>，3969888</v>
      </c>
      <c r="I546" s="5" t="str">
        <f>VLOOKUP(A546,HOP!A:U,21,0)</f>
        <v>直采</v>
      </c>
    </row>
    <row r="547" s="5" customFormat="1" hidden="1" spans="1:9">
      <c r="A547" s="8">
        <v>999226913939423</v>
      </c>
      <c r="B547" s="9">
        <v>45196</v>
      </c>
      <c r="C547" s="9">
        <v>45199</v>
      </c>
      <c r="D547" s="5">
        <v>1107</v>
      </c>
      <c r="E547" s="5" t="str">
        <f>VLOOKUP(A547,HOP!A:L,12,0)</f>
        <v>1107.00</v>
      </c>
      <c r="F547" s="5" t="str">
        <f>VLOOKUP(A547,HOP!A:C,3,0)</f>
        <v>3970902</v>
      </c>
      <c r="G547" s="5">
        <f t="shared" si="16"/>
        <v>0</v>
      </c>
      <c r="H547" s="5" t="str">
        <f t="shared" si="17"/>
        <v>，3970902</v>
      </c>
      <c r="I547" s="5" t="str">
        <f>VLOOKUP(A547,HOP!A:U,21,0)</f>
        <v>直采</v>
      </c>
    </row>
    <row r="548" s="5" customFormat="1" hidden="1" spans="1:9">
      <c r="A548" s="8">
        <v>999226914113598</v>
      </c>
      <c r="B548" s="9">
        <v>45195</v>
      </c>
      <c r="C548" s="9">
        <v>45199</v>
      </c>
      <c r="D548" s="5">
        <v>6132</v>
      </c>
      <c r="E548" s="5" t="str">
        <f>VLOOKUP(A548,HOP!A:L,12,0)</f>
        <v>6132.00</v>
      </c>
      <c r="F548" s="5" t="str">
        <f>VLOOKUP(A548,HOP!A:C,3,0)</f>
        <v>3970919</v>
      </c>
      <c r="G548" s="5">
        <f t="shared" si="16"/>
        <v>0</v>
      </c>
      <c r="H548" s="5" t="str">
        <f t="shared" si="17"/>
        <v>，3970919</v>
      </c>
      <c r="I548" s="5" t="str">
        <f>VLOOKUP(A548,HOP!A:U,21,0)</f>
        <v>直采</v>
      </c>
    </row>
    <row r="549" s="5" customFormat="1" hidden="1" spans="1:9">
      <c r="A549" s="8">
        <v>999226914477742</v>
      </c>
      <c r="B549" s="9">
        <v>45197</v>
      </c>
      <c r="C549" s="9">
        <v>45199</v>
      </c>
      <c r="D549" s="5">
        <v>4358</v>
      </c>
      <c r="E549" s="5" t="str">
        <f>VLOOKUP(A549,HOP!A:L,12,0)</f>
        <v>4358.00</v>
      </c>
      <c r="F549" s="5" t="str">
        <f>VLOOKUP(A549,HOP!A:C,3,0)</f>
        <v>3970947</v>
      </c>
      <c r="G549" s="5">
        <f t="shared" si="16"/>
        <v>0</v>
      </c>
      <c r="H549" s="5" t="str">
        <f t="shared" si="17"/>
        <v>，3970947</v>
      </c>
      <c r="I549" s="5" t="str">
        <f>VLOOKUP(A549,HOP!A:U,21,0)</f>
        <v>直采</v>
      </c>
    </row>
    <row r="550" s="5" customFormat="1" hidden="1" spans="1:9">
      <c r="A550" s="8">
        <v>999226916549508</v>
      </c>
      <c r="B550" s="9">
        <v>45196</v>
      </c>
      <c r="C550" s="9">
        <v>45199</v>
      </c>
      <c r="D550" s="5">
        <v>2521</v>
      </c>
      <c r="E550" s="5" t="str">
        <f>VLOOKUP(A550,HOP!A:L,12,0)</f>
        <v>2521.00</v>
      </c>
      <c r="F550" s="5" t="str">
        <f>VLOOKUP(A550,HOP!A:C,3,0)</f>
        <v>3971495</v>
      </c>
      <c r="G550" s="5">
        <f t="shared" si="16"/>
        <v>0</v>
      </c>
      <c r="H550" s="5" t="str">
        <f t="shared" si="17"/>
        <v>，3971495</v>
      </c>
      <c r="I550" s="5" t="str">
        <f>VLOOKUP(A550,HOP!A:U,21,0)</f>
        <v>直采</v>
      </c>
    </row>
    <row r="551" s="5" customFormat="1" hidden="1" spans="1:9">
      <c r="A551" s="8">
        <v>999226919244762</v>
      </c>
      <c r="B551" s="9">
        <v>45198</v>
      </c>
      <c r="C551" s="9">
        <v>45199</v>
      </c>
      <c r="D551" s="5">
        <v>0</v>
      </c>
      <c r="E551" s="5" t="e">
        <f>VLOOKUP(A551,HOP!A:L,12,0)</f>
        <v>#N/A</v>
      </c>
      <c r="F551" s="5" t="e">
        <f>VLOOKUP(A551,HOP!A:C,3,0)</f>
        <v>#N/A</v>
      </c>
      <c r="G551" s="5" t="e">
        <f t="shared" si="16"/>
        <v>#N/A</v>
      </c>
      <c r="H551" s="5" t="e">
        <f t="shared" si="17"/>
        <v>#N/A</v>
      </c>
      <c r="I551" s="5" t="e">
        <f>VLOOKUP(A551,HOP!A:U,21,0)</f>
        <v>#N/A</v>
      </c>
    </row>
    <row r="552" s="5" customFormat="1" hidden="1" spans="1:9">
      <c r="A552" s="8">
        <v>999226919273843</v>
      </c>
      <c r="B552" s="9">
        <v>45198</v>
      </c>
      <c r="C552" s="9">
        <v>45199</v>
      </c>
      <c r="D552" s="5">
        <v>1222</v>
      </c>
      <c r="E552" s="5" t="str">
        <f>VLOOKUP(A552,HOP!A:L,12,0)</f>
        <v>1222.00</v>
      </c>
      <c r="F552" s="5" t="str">
        <f>VLOOKUP(A552,HOP!A:C,3,0)</f>
        <v>3972157</v>
      </c>
      <c r="G552" s="5">
        <f t="shared" si="16"/>
        <v>0</v>
      </c>
      <c r="H552" s="5" t="str">
        <f t="shared" si="17"/>
        <v>，3972157</v>
      </c>
      <c r="I552" s="5" t="str">
        <f>VLOOKUP(A552,HOP!A:U,21,0)</f>
        <v>直采</v>
      </c>
    </row>
    <row r="553" s="5" customFormat="1" hidden="1" spans="1:9">
      <c r="A553" s="8">
        <v>999226919286492</v>
      </c>
      <c r="B553" s="9">
        <v>45198</v>
      </c>
      <c r="C553" s="9">
        <v>45199</v>
      </c>
      <c r="D553" s="5">
        <v>0</v>
      </c>
      <c r="E553" s="5" t="e">
        <f>VLOOKUP(A553,HOP!A:L,12,0)</f>
        <v>#N/A</v>
      </c>
      <c r="F553" s="5" t="e">
        <f>VLOOKUP(A553,HOP!A:C,3,0)</f>
        <v>#N/A</v>
      </c>
      <c r="G553" s="5" t="e">
        <f t="shared" si="16"/>
        <v>#N/A</v>
      </c>
      <c r="H553" s="5" t="e">
        <f t="shared" si="17"/>
        <v>#N/A</v>
      </c>
      <c r="I553" s="5" t="e">
        <f>VLOOKUP(A553,HOP!A:U,21,0)</f>
        <v>#N/A</v>
      </c>
    </row>
    <row r="554" s="5" customFormat="1" hidden="1" spans="1:9">
      <c r="A554" s="8">
        <v>999226919409713</v>
      </c>
      <c r="B554" s="9">
        <v>45198</v>
      </c>
      <c r="C554" s="9">
        <v>45199</v>
      </c>
      <c r="D554" s="5">
        <v>312</v>
      </c>
      <c r="E554" s="5" t="str">
        <f>VLOOKUP(A554,HOP!A:L,12,0)</f>
        <v>312.00</v>
      </c>
      <c r="F554" s="5" t="str">
        <f>VLOOKUP(A554,HOP!A:C,3,0)</f>
        <v>3972177</v>
      </c>
      <c r="G554" s="5">
        <f t="shared" si="16"/>
        <v>0</v>
      </c>
      <c r="H554" s="5" t="str">
        <f t="shared" si="17"/>
        <v>，3972177</v>
      </c>
      <c r="I554" s="5" t="str">
        <f>VLOOKUP(A554,HOP!A:U,21,0)</f>
        <v>直采</v>
      </c>
    </row>
    <row r="555" s="5" customFormat="1" hidden="1" spans="1:9">
      <c r="A555" s="8">
        <v>999226921045284</v>
      </c>
      <c r="B555" s="9">
        <v>45196</v>
      </c>
      <c r="C555" s="9">
        <v>45199</v>
      </c>
      <c r="D555" s="5">
        <v>1458</v>
      </c>
      <c r="E555" s="5" t="str">
        <f>VLOOKUP(A555,HOP!A:L,12,0)</f>
        <v>1458.00</v>
      </c>
      <c r="F555" s="5" t="str">
        <f>VLOOKUP(A555,HOP!A:C,3,0)</f>
        <v>3972826</v>
      </c>
      <c r="G555" s="5">
        <f t="shared" si="16"/>
        <v>0</v>
      </c>
      <c r="H555" s="5" t="str">
        <f t="shared" si="17"/>
        <v>，3972826</v>
      </c>
      <c r="I555" s="5" t="str">
        <f>VLOOKUP(A555,HOP!A:U,21,0)</f>
        <v>直采</v>
      </c>
    </row>
    <row r="556" s="5" customFormat="1" hidden="1" spans="1:9">
      <c r="A556" s="8">
        <v>999226921403640</v>
      </c>
      <c r="B556" s="9">
        <v>45197</v>
      </c>
      <c r="C556" s="9">
        <v>45199</v>
      </c>
      <c r="D556" s="5">
        <v>2268</v>
      </c>
      <c r="E556" s="5" t="str">
        <f>VLOOKUP(A556,HOP!A:L,12,0)</f>
        <v>2268.00</v>
      </c>
      <c r="F556" s="5" t="str">
        <f>VLOOKUP(A556,HOP!A:C,3,0)</f>
        <v>3972902</v>
      </c>
      <c r="G556" s="5">
        <f t="shared" si="16"/>
        <v>0</v>
      </c>
      <c r="H556" s="5" t="str">
        <f t="shared" si="17"/>
        <v>，3972902</v>
      </c>
      <c r="I556" s="5" t="str">
        <f>VLOOKUP(A556,HOP!A:U,21,0)</f>
        <v>直采</v>
      </c>
    </row>
    <row r="557" s="5" customFormat="1" hidden="1" spans="1:9">
      <c r="A557" s="8">
        <v>999226923278952</v>
      </c>
      <c r="B557" s="9">
        <v>45198</v>
      </c>
      <c r="C557" s="9">
        <v>45199</v>
      </c>
      <c r="D557" s="5">
        <v>391</v>
      </c>
      <c r="E557" s="5" t="str">
        <f>VLOOKUP(A557,HOP!A:L,12,0)</f>
        <v>391.00</v>
      </c>
      <c r="F557" s="5" t="str">
        <f>VLOOKUP(A557,HOP!A:C,3,0)</f>
        <v>3973488</v>
      </c>
      <c r="G557" s="5">
        <f t="shared" si="16"/>
        <v>0</v>
      </c>
      <c r="H557" s="5" t="str">
        <f t="shared" si="17"/>
        <v>，3973488</v>
      </c>
      <c r="I557" s="5" t="str">
        <f>VLOOKUP(A557,HOP!A:U,21,0)</f>
        <v>直采</v>
      </c>
    </row>
    <row r="558" s="5" customFormat="1" hidden="1" spans="1:9">
      <c r="A558" s="8">
        <v>999226924925568</v>
      </c>
      <c r="B558" s="9">
        <v>45198</v>
      </c>
      <c r="C558" s="9">
        <v>45199</v>
      </c>
      <c r="D558" s="5">
        <v>432</v>
      </c>
      <c r="E558" s="5" t="str">
        <f>VLOOKUP(A558,HOP!A:L,12,0)</f>
        <v>432.00</v>
      </c>
      <c r="F558" s="5" t="str">
        <f>VLOOKUP(A558,HOP!A:C,3,0)</f>
        <v>3973987</v>
      </c>
      <c r="G558" s="5">
        <f t="shared" si="16"/>
        <v>0</v>
      </c>
      <c r="H558" s="5" t="str">
        <f t="shared" si="17"/>
        <v>，3973987</v>
      </c>
      <c r="I558" s="5" t="str">
        <f>VLOOKUP(A558,HOP!A:U,21,0)</f>
        <v>直采</v>
      </c>
    </row>
    <row r="559" s="5" customFormat="1" hidden="1" spans="1:9">
      <c r="A559" s="8">
        <v>999226925635287</v>
      </c>
      <c r="B559" s="9">
        <v>45197</v>
      </c>
      <c r="C559" s="9">
        <v>45199</v>
      </c>
      <c r="D559" s="5">
        <v>1182</v>
      </c>
      <c r="E559" s="5" t="str">
        <f>VLOOKUP(A559,HOP!A:L,12,0)</f>
        <v>1182.00</v>
      </c>
      <c r="F559" s="5" t="str">
        <f>VLOOKUP(A559,HOP!A:C,3,0)</f>
        <v>3974291</v>
      </c>
      <c r="G559" s="5">
        <f t="shared" si="16"/>
        <v>0</v>
      </c>
      <c r="H559" s="5" t="str">
        <f t="shared" si="17"/>
        <v>，3974291</v>
      </c>
      <c r="I559" s="5" t="str">
        <f>VLOOKUP(A559,HOP!A:U,21,0)</f>
        <v>直采</v>
      </c>
    </row>
    <row r="560" s="5" customFormat="1" hidden="1" spans="1:9">
      <c r="A560" s="8">
        <v>999226925882635</v>
      </c>
      <c r="B560" s="9">
        <v>45198</v>
      </c>
      <c r="C560" s="9">
        <v>45199</v>
      </c>
      <c r="D560" s="5">
        <v>340</v>
      </c>
      <c r="E560" s="5" t="str">
        <f>VLOOKUP(A560,HOP!A:L,12,0)</f>
        <v>340.00</v>
      </c>
      <c r="F560" s="5" t="str">
        <f>VLOOKUP(A560,HOP!A:C,3,0)</f>
        <v>3974472</v>
      </c>
      <c r="G560" s="5">
        <f t="shared" si="16"/>
        <v>0</v>
      </c>
      <c r="H560" s="5" t="str">
        <f t="shared" si="17"/>
        <v>，3974472</v>
      </c>
      <c r="I560" s="5" t="str">
        <f>VLOOKUP(A560,HOP!A:U,21,0)</f>
        <v>直采</v>
      </c>
    </row>
    <row r="561" s="5" customFormat="1" hidden="1" spans="1:9">
      <c r="A561" s="8">
        <v>999226927063663</v>
      </c>
      <c r="B561" s="9">
        <v>45196</v>
      </c>
      <c r="C561" s="9">
        <v>45199</v>
      </c>
      <c r="D561" s="5">
        <v>1491</v>
      </c>
      <c r="E561" s="5" t="str">
        <f>VLOOKUP(A561,HOP!A:L,12,0)</f>
        <v>1491.00</v>
      </c>
      <c r="F561" s="5" t="str">
        <f>VLOOKUP(A561,HOP!A:C,3,0)</f>
        <v>3975085</v>
      </c>
      <c r="G561" s="5">
        <f t="shared" si="16"/>
        <v>0</v>
      </c>
      <c r="H561" s="5" t="str">
        <f t="shared" si="17"/>
        <v>，3975085</v>
      </c>
      <c r="I561" s="5" t="str">
        <f>VLOOKUP(A561,HOP!A:U,21,0)</f>
        <v>直采</v>
      </c>
    </row>
    <row r="562" s="5" customFormat="1" hidden="1" spans="1:9">
      <c r="A562" s="8">
        <v>999226929861845</v>
      </c>
      <c r="B562" s="9">
        <v>45196</v>
      </c>
      <c r="C562" s="9">
        <v>45199</v>
      </c>
      <c r="D562" s="5">
        <v>1320</v>
      </c>
      <c r="E562" s="5" t="str">
        <f>VLOOKUP(A562,HOP!A:L,12,0)</f>
        <v>1320.00</v>
      </c>
      <c r="F562" s="5" t="str">
        <f>VLOOKUP(A562,HOP!A:C,3,0)</f>
        <v>3976689</v>
      </c>
      <c r="G562" s="5">
        <f t="shared" si="16"/>
        <v>0</v>
      </c>
      <c r="H562" s="5" t="str">
        <f t="shared" si="17"/>
        <v>，3976689</v>
      </c>
      <c r="I562" s="5" t="str">
        <f>VLOOKUP(A562,HOP!A:U,21,0)</f>
        <v>直采</v>
      </c>
    </row>
    <row r="563" s="5" customFormat="1" hidden="1" spans="1:9">
      <c r="A563" s="8">
        <v>999226930483475</v>
      </c>
      <c r="B563" s="9">
        <v>45196</v>
      </c>
      <c r="C563" s="9">
        <v>45199</v>
      </c>
      <c r="D563" s="5">
        <v>1200</v>
      </c>
      <c r="E563" s="5" t="str">
        <f>VLOOKUP(A563,HOP!A:L,12,0)</f>
        <v>1200.00</v>
      </c>
      <c r="F563" s="5" t="str">
        <f>VLOOKUP(A563,HOP!A:C,3,0)</f>
        <v>3977250</v>
      </c>
      <c r="G563" s="5">
        <f t="shared" si="16"/>
        <v>0</v>
      </c>
      <c r="H563" s="5" t="str">
        <f t="shared" si="17"/>
        <v>，3977250</v>
      </c>
      <c r="I563" s="5" t="str">
        <f>VLOOKUP(A563,HOP!A:U,21,0)</f>
        <v>直采</v>
      </c>
    </row>
    <row r="564" s="5" customFormat="1" hidden="1" spans="1:9">
      <c r="A564" s="8">
        <v>999226930842882</v>
      </c>
      <c r="B564" s="9">
        <v>45198</v>
      </c>
      <c r="C564" s="9">
        <v>45199</v>
      </c>
      <c r="D564" s="5">
        <v>2493</v>
      </c>
      <c r="E564" s="5" t="str">
        <f>VLOOKUP(A564,HOP!A:L,12,0)</f>
        <v>2493.00</v>
      </c>
      <c r="F564" s="5" t="str">
        <f>VLOOKUP(A564,HOP!A:C,3,0)</f>
        <v>3977596</v>
      </c>
      <c r="G564" s="5">
        <f t="shared" si="16"/>
        <v>0</v>
      </c>
      <c r="H564" s="5" t="str">
        <f t="shared" si="17"/>
        <v>，3977596</v>
      </c>
      <c r="I564" s="5" t="str">
        <f>VLOOKUP(A564,HOP!A:U,21,0)</f>
        <v>直采</v>
      </c>
    </row>
    <row r="565" s="5" customFormat="1" hidden="1" spans="1:9">
      <c r="A565" s="8">
        <v>999226931227804</v>
      </c>
      <c r="B565" s="9">
        <v>45197</v>
      </c>
      <c r="C565" s="9">
        <v>45199</v>
      </c>
      <c r="D565" s="5">
        <v>972</v>
      </c>
      <c r="E565" s="5" t="str">
        <f>VLOOKUP(A565,HOP!A:L,12,0)</f>
        <v>972.00</v>
      </c>
      <c r="F565" s="5" t="str">
        <f>VLOOKUP(A565,HOP!A:C,3,0)</f>
        <v>3977955</v>
      </c>
      <c r="G565" s="5">
        <f t="shared" si="16"/>
        <v>0</v>
      </c>
      <c r="H565" s="5" t="str">
        <f t="shared" si="17"/>
        <v>，3977955</v>
      </c>
      <c r="I565" s="5" t="str">
        <f>VLOOKUP(A565,HOP!A:U,21,0)</f>
        <v>直采</v>
      </c>
    </row>
    <row r="566" s="5" customFormat="1" hidden="1" spans="1:9">
      <c r="A566" s="8">
        <v>999226931396588</v>
      </c>
      <c r="B566" s="9">
        <v>45197</v>
      </c>
      <c r="C566" s="9">
        <v>45199</v>
      </c>
      <c r="D566" s="5">
        <v>1600</v>
      </c>
      <c r="E566" s="5" t="str">
        <f>VLOOKUP(A566,HOP!A:L,12,0)</f>
        <v>1600.00</v>
      </c>
      <c r="F566" s="5" t="str">
        <f>VLOOKUP(A566,HOP!A:C,3,0)</f>
        <v>3978130</v>
      </c>
      <c r="G566" s="5">
        <f t="shared" si="16"/>
        <v>0</v>
      </c>
      <c r="H566" s="5" t="str">
        <f t="shared" si="17"/>
        <v>，3978130</v>
      </c>
      <c r="I566" s="5" t="str">
        <f>VLOOKUP(A566,HOP!A:U,21,0)</f>
        <v>直采</v>
      </c>
    </row>
    <row r="567" s="5" customFormat="1" hidden="1" spans="1:9">
      <c r="A567" s="8">
        <v>999226932482913</v>
      </c>
      <c r="B567" s="9">
        <v>45198</v>
      </c>
      <c r="C567" s="9">
        <v>45199</v>
      </c>
      <c r="D567" s="5">
        <v>1850</v>
      </c>
      <c r="E567" s="5" t="str">
        <f>VLOOKUP(A567,HOP!A:L,12,0)</f>
        <v>1850.00</v>
      </c>
      <c r="F567" s="5" t="str">
        <f>VLOOKUP(A567,HOP!A:C,3,0)</f>
        <v>3979098</v>
      </c>
      <c r="G567" s="5">
        <f t="shared" si="16"/>
        <v>0</v>
      </c>
      <c r="H567" s="5" t="str">
        <f t="shared" si="17"/>
        <v>，3979098</v>
      </c>
      <c r="I567" s="5" t="str">
        <f>VLOOKUP(A567,HOP!A:U,21,0)</f>
        <v>直采</v>
      </c>
    </row>
    <row r="568" s="5" customFormat="1" hidden="1" spans="1:9">
      <c r="A568" s="8">
        <v>999226933197793</v>
      </c>
      <c r="B568" s="9">
        <v>45197</v>
      </c>
      <c r="C568" s="9">
        <v>45199</v>
      </c>
      <c r="D568" s="5">
        <v>5147</v>
      </c>
      <c r="E568" s="5" t="str">
        <f>VLOOKUP(A568,HOP!A:L,12,0)</f>
        <v>5147.00</v>
      </c>
      <c r="F568" s="5" t="str">
        <f>VLOOKUP(A568,HOP!A:C,3,0)</f>
        <v>3979831</v>
      </c>
      <c r="G568" s="5">
        <f t="shared" si="16"/>
        <v>0</v>
      </c>
      <c r="H568" s="5" t="str">
        <f t="shared" si="17"/>
        <v>，3979831</v>
      </c>
      <c r="I568" s="5" t="str">
        <f>VLOOKUP(A568,HOP!A:U,21,0)</f>
        <v>直采</v>
      </c>
    </row>
    <row r="569" s="5" customFormat="1" hidden="1" spans="1:9">
      <c r="A569" s="8">
        <v>26933517445</v>
      </c>
      <c r="B569" s="9">
        <v>45196</v>
      </c>
      <c r="C569" s="9">
        <v>45199</v>
      </c>
      <c r="D569" s="5">
        <v>2139</v>
      </c>
      <c r="E569" s="5" t="str">
        <f>VLOOKUP(A569,HOP!A:L,12,0)</f>
        <v>2139.00</v>
      </c>
      <c r="F569" s="5" t="str">
        <f>VLOOKUP(A569,HOP!A:C,3,0)</f>
        <v>3980324</v>
      </c>
      <c r="G569" s="5">
        <f t="shared" si="16"/>
        <v>0</v>
      </c>
      <c r="H569" s="5" t="str">
        <f t="shared" si="17"/>
        <v>，3980324</v>
      </c>
      <c r="I569" s="5" t="str">
        <f>VLOOKUP(A569,HOP!A:U,21,0)</f>
        <v>直采</v>
      </c>
    </row>
    <row r="570" s="5" customFormat="1" hidden="1" spans="1:9">
      <c r="A570" s="8">
        <v>999227004049152</v>
      </c>
      <c r="B570" s="9">
        <v>45198</v>
      </c>
      <c r="C570" s="9">
        <v>45199</v>
      </c>
      <c r="D570" s="5">
        <v>2178</v>
      </c>
      <c r="E570" s="5" t="str">
        <f>VLOOKUP(A570,HOP!A:L,12,0)</f>
        <v>2178.00</v>
      </c>
      <c r="F570" s="5" t="str">
        <f>VLOOKUP(A570,HOP!A:C,3,0)</f>
        <v>3981050</v>
      </c>
      <c r="G570" s="5">
        <f t="shared" si="16"/>
        <v>0</v>
      </c>
      <c r="H570" s="5" t="str">
        <f t="shared" si="17"/>
        <v>，3981050</v>
      </c>
      <c r="I570" s="5" t="str">
        <f>VLOOKUP(A570,HOP!A:U,21,0)</f>
        <v>直采</v>
      </c>
    </row>
    <row r="571" s="5" customFormat="1" hidden="1" spans="1:9">
      <c r="A571" s="8">
        <v>999227005439085</v>
      </c>
      <c r="B571" s="9">
        <v>45197</v>
      </c>
      <c r="C571" s="9">
        <v>45199</v>
      </c>
      <c r="D571" s="5">
        <v>5147</v>
      </c>
      <c r="E571" s="5" t="str">
        <f>VLOOKUP(A571,HOP!A:L,12,0)</f>
        <v>5147.00</v>
      </c>
      <c r="F571" s="5" t="str">
        <f>VLOOKUP(A571,HOP!A:C,3,0)</f>
        <v>3981476</v>
      </c>
      <c r="G571" s="5">
        <f t="shared" si="16"/>
        <v>0</v>
      </c>
      <c r="H571" s="5" t="str">
        <f t="shared" si="17"/>
        <v>，3981476</v>
      </c>
      <c r="I571" s="5" t="str">
        <f>VLOOKUP(A571,HOP!A:U,21,0)</f>
        <v>直采</v>
      </c>
    </row>
    <row r="572" s="5" customFormat="1" hidden="1" spans="1:9">
      <c r="A572" s="8">
        <v>999227020115139</v>
      </c>
      <c r="B572" s="9">
        <v>45198</v>
      </c>
      <c r="C572" s="9">
        <v>45199</v>
      </c>
      <c r="D572" s="5">
        <v>0</v>
      </c>
      <c r="E572" s="5" t="e">
        <f>VLOOKUP(A572,HOP!A:L,12,0)</f>
        <v>#N/A</v>
      </c>
      <c r="F572" s="5" t="e">
        <f>VLOOKUP(A572,HOP!A:C,3,0)</f>
        <v>#N/A</v>
      </c>
      <c r="G572" s="5" t="e">
        <f t="shared" si="16"/>
        <v>#N/A</v>
      </c>
      <c r="H572" s="5" t="e">
        <f t="shared" si="17"/>
        <v>#N/A</v>
      </c>
      <c r="I572" s="5" t="e">
        <f>VLOOKUP(A572,HOP!A:U,21,0)</f>
        <v>#N/A</v>
      </c>
    </row>
    <row r="573" s="5" customFormat="1" hidden="1" spans="1:9">
      <c r="A573" s="8">
        <v>999227005783865</v>
      </c>
      <c r="B573" s="9">
        <v>45197</v>
      </c>
      <c r="C573" s="9">
        <v>45199</v>
      </c>
      <c r="D573" s="5">
        <v>619</v>
      </c>
      <c r="E573" s="5" t="str">
        <f>VLOOKUP(A573,HOP!A:L,12,0)</f>
        <v>619.00</v>
      </c>
      <c r="F573" s="5" t="str">
        <f>VLOOKUP(A573,HOP!A:C,3,0)</f>
        <v>3981535</v>
      </c>
      <c r="G573" s="5">
        <f t="shared" si="16"/>
        <v>0</v>
      </c>
      <c r="H573" s="5" t="str">
        <f t="shared" si="17"/>
        <v>，3981535</v>
      </c>
      <c r="I573" s="5" t="str">
        <f>VLOOKUP(A573,HOP!A:U,21,0)</f>
        <v>直采</v>
      </c>
    </row>
    <row r="574" s="5" customFormat="1" hidden="1" spans="1:9">
      <c r="A574" s="8">
        <v>999227021550442</v>
      </c>
      <c r="B574" s="9">
        <v>45197</v>
      </c>
      <c r="C574" s="9">
        <v>45199</v>
      </c>
      <c r="D574" s="5">
        <v>974</v>
      </c>
      <c r="E574" s="5" t="str">
        <f>VLOOKUP(A574,HOP!A:L,12,0)</f>
        <v>974.00</v>
      </c>
      <c r="F574" s="5" t="str">
        <f>VLOOKUP(A574,HOP!A:C,3,0)</f>
        <v>3982266</v>
      </c>
      <c r="G574" s="5">
        <f t="shared" si="16"/>
        <v>0</v>
      </c>
      <c r="H574" s="5" t="str">
        <f t="shared" si="17"/>
        <v>，3982266</v>
      </c>
      <c r="I574" s="5" t="str">
        <f>VLOOKUP(A574,HOP!A:U,21,0)</f>
        <v>直采</v>
      </c>
    </row>
    <row r="575" s="5" customFormat="1" hidden="1" spans="1:9">
      <c r="A575" s="8">
        <v>999227021939936</v>
      </c>
      <c r="B575" s="9">
        <v>45196</v>
      </c>
      <c r="C575" s="9">
        <v>45199</v>
      </c>
      <c r="D575" s="5">
        <v>1860</v>
      </c>
      <c r="E575" s="5" t="str">
        <f>VLOOKUP(A575,HOP!A:L,12,0)</f>
        <v>1860.00</v>
      </c>
      <c r="F575" s="5" t="str">
        <f>VLOOKUP(A575,HOP!A:C,3,0)</f>
        <v>3982356</v>
      </c>
      <c r="G575" s="5">
        <f t="shared" si="16"/>
        <v>0</v>
      </c>
      <c r="H575" s="5" t="str">
        <f t="shared" si="17"/>
        <v>，3982356</v>
      </c>
      <c r="I575" s="5" t="str">
        <f>VLOOKUP(A575,HOP!A:U,21,0)</f>
        <v>直采</v>
      </c>
    </row>
    <row r="576" s="5" customFormat="1" hidden="1" spans="1:9">
      <c r="A576" s="8">
        <v>999227023651272</v>
      </c>
      <c r="B576" s="9">
        <v>45198</v>
      </c>
      <c r="C576" s="9">
        <v>45199</v>
      </c>
      <c r="D576" s="5">
        <v>363</v>
      </c>
      <c r="E576" s="5" t="str">
        <f>VLOOKUP(A576,HOP!A:L,12,0)</f>
        <v>363.00</v>
      </c>
      <c r="F576" s="5" t="str">
        <f>VLOOKUP(A576,HOP!A:C,3,0)</f>
        <v>3982709</v>
      </c>
      <c r="G576" s="5">
        <f t="shared" si="16"/>
        <v>0</v>
      </c>
      <c r="H576" s="5" t="str">
        <f t="shared" si="17"/>
        <v>，3982709</v>
      </c>
      <c r="I576" s="5" t="str">
        <f>VLOOKUP(A576,HOP!A:U,21,0)</f>
        <v>直采</v>
      </c>
    </row>
    <row r="577" s="5" customFormat="1" hidden="1" spans="1:9">
      <c r="A577" s="8">
        <v>999227026007879</v>
      </c>
      <c r="B577" s="9">
        <v>45198</v>
      </c>
      <c r="C577" s="9">
        <v>45199</v>
      </c>
      <c r="D577" s="5">
        <v>331</v>
      </c>
      <c r="E577" s="5" t="str">
        <f>VLOOKUP(A577,HOP!A:L,12,0)</f>
        <v>331.00</v>
      </c>
      <c r="F577" s="5" t="str">
        <f>VLOOKUP(A577,HOP!A:C,3,0)</f>
        <v>3983289</v>
      </c>
      <c r="G577" s="5">
        <f t="shared" si="16"/>
        <v>0</v>
      </c>
      <c r="H577" s="5" t="str">
        <f t="shared" si="17"/>
        <v>，3983289</v>
      </c>
      <c r="I577" s="5" t="str">
        <f>VLOOKUP(A577,HOP!A:U,21,0)</f>
        <v>直采</v>
      </c>
    </row>
    <row r="578" s="5" customFormat="1" hidden="1" spans="1:9">
      <c r="A578" s="8">
        <v>999227026518024</v>
      </c>
      <c r="B578" s="9">
        <v>45197</v>
      </c>
      <c r="C578" s="9">
        <v>45199</v>
      </c>
      <c r="D578" s="5">
        <v>4326</v>
      </c>
      <c r="E578" s="5" t="str">
        <f>VLOOKUP(A578,HOP!A:L,12,0)</f>
        <v>4326.00</v>
      </c>
      <c r="F578" s="5" t="str">
        <f>VLOOKUP(A578,HOP!A:C,3,0)</f>
        <v>3983367</v>
      </c>
      <c r="G578" s="5">
        <f t="shared" si="16"/>
        <v>0</v>
      </c>
      <c r="H578" s="5" t="str">
        <f t="shared" si="17"/>
        <v>，3983367</v>
      </c>
      <c r="I578" s="5" t="str">
        <f>VLOOKUP(A578,HOP!A:U,21,0)</f>
        <v>直采</v>
      </c>
    </row>
    <row r="579" s="5" customFormat="1" hidden="1" spans="1:9">
      <c r="A579" s="8">
        <v>999227027830460</v>
      </c>
      <c r="B579" s="9">
        <v>45198</v>
      </c>
      <c r="C579" s="9">
        <v>45199</v>
      </c>
      <c r="D579" s="5">
        <v>486</v>
      </c>
      <c r="E579" s="5" t="str">
        <f>VLOOKUP(A579,HOP!A:L,12,0)</f>
        <v>486.00</v>
      </c>
      <c r="F579" s="5" t="str">
        <f>VLOOKUP(A579,HOP!A:C,3,0)</f>
        <v>3983571</v>
      </c>
      <c r="G579" s="5">
        <f t="shared" ref="G579:G642" si="18">D579-E579</f>
        <v>0</v>
      </c>
      <c r="H579" s="5" t="str">
        <f t="shared" ref="H579:H642" si="19">$H$1&amp;F579</f>
        <v>，3983571</v>
      </c>
      <c r="I579" s="5" t="str">
        <f>VLOOKUP(A579,HOP!A:U,21,0)</f>
        <v>直采</v>
      </c>
    </row>
    <row r="580" s="5" customFormat="1" hidden="1" spans="1:9">
      <c r="A580" s="8">
        <v>999227029439904</v>
      </c>
      <c r="B580" s="9">
        <v>45198</v>
      </c>
      <c r="C580" s="9">
        <v>45199</v>
      </c>
      <c r="D580" s="5">
        <v>330</v>
      </c>
      <c r="E580" s="5" t="str">
        <f>VLOOKUP(A580,HOP!A:L,12,0)</f>
        <v>330.00</v>
      </c>
      <c r="F580" s="5" t="str">
        <f>VLOOKUP(A580,HOP!A:C,3,0)</f>
        <v>3984037</v>
      </c>
      <c r="G580" s="5">
        <f t="shared" si="18"/>
        <v>0</v>
      </c>
      <c r="H580" s="5" t="str">
        <f t="shared" si="19"/>
        <v>，3984037</v>
      </c>
      <c r="I580" s="5" t="str">
        <f>VLOOKUP(A580,HOP!A:U,21,0)</f>
        <v>直采</v>
      </c>
    </row>
    <row r="581" s="5" customFormat="1" hidden="1" spans="1:9">
      <c r="A581" s="8">
        <v>999227029858291</v>
      </c>
      <c r="B581" s="9">
        <v>45198</v>
      </c>
      <c r="C581" s="9">
        <v>45199</v>
      </c>
      <c r="D581" s="5">
        <v>2493</v>
      </c>
      <c r="E581" s="5" t="str">
        <f>VLOOKUP(A581,HOP!A:L,12,0)</f>
        <v>2493.00</v>
      </c>
      <c r="F581" s="5" t="str">
        <f>VLOOKUP(A581,HOP!A:C,3,0)</f>
        <v>3984083</v>
      </c>
      <c r="G581" s="5">
        <f t="shared" si="18"/>
        <v>0</v>
      </c>
      <c r="H581" s="5" t="str">
        <f t="shared" si="19"/>
        <v>，3984083</v>
      </c>
      <c r="I581" s="5" t="str">
        <f>VLOOKUP(A581,HOP!A:U,21,0)</f>
        <v>直采</v>
      </c>
    </row>
    <row r="582" s="5" customFormat="1" hidden="1" spans="1:9">
      <c r="A582" s="8">
        <v>999227032425958</v>
      </c>
      <c r="B582" s="9">
        <v>45198</v>
      </c>
      <c r="C582" s="9">
        <v>45199</v>
      </c>
      <c r="D582" s="5">
        <v>331</v>
      </c>
      <c r="E582" s="5" t="str">
        <f>VLOOKUP(A582,HOP!A:L,12,0)</f>
        <v>331.00</v>
      </c>
      <c r="F582" s="5" t="str">
        <f>VLOOKUP(A582,HOP!A:C,3,0)</f>
        <v>3984979</v>
      </c>
      <c r="G582" s="5">
        <f t="shared" si="18"/>
        <v>0</v>
      </c>
      <c r="H582" s="5" t="str">
        <f t="shared" si="19"/>
        <v>，3984979</v>
      </c>
      <c r="I582" s="5" t="str">
        <f>VLOOKUP(A582,HOP!A:U,21,0)</f>
        <v>直采</v>
      </c>
    </row>
    <row r="583" s="5" customFormat="1" hidden="1" spans="1:9">
      <c r="A583" s="8">
        <v>999227033195502</v>
      </c>
      <c r="B583" s="9">
        <v>45196</v>
      </c>
      <c r="C583" s="9">
        <v>45199</v>
      </c>
      <c r="D583" s="5">
        <v>1110</v>
      </c>
      <c r="E583" s="5" t="str">
        <f>VLOOKUP(A583,HOP!A:L,12,0)</f>
        <v>1110.00</v>
      </c>
      <c r="F583" s="5" t="str">
        <f>VLOOKUP(A583,HOP!A:C,3,0)</f>
        <v>3985284</v>
      </c>
      <c r="G583" s="5">
        <f t="shared" si="18"/>
        <v>0</v>
      </c>
      <c r="H583" s="5" t="str">
        <f t="shared" si="19"/>
        <v>，3985284</v>
      </c>
      <c r="I583" s="5" t="str">
        <f>VLOOKUP(A583,HOP!A:U,21,0)</f>
        <v>直采</v>
      </c>
    </row>
    <row r="584" s="5" customFormat="1" hidden="1" spans="1:9">
      <c r="A584" s="8">
        <v>999227033638369</v>
      </c>
      <c r="B584" s="9">
        <v>45198</v>
      </c>
      <c r="C584" s="9">
        <v>45199</v>
      </c>
      <c r="D584" s="5">
        <v>685</v>
      </c>
      <c r="E584" s="5" t="str">
        <f>VLOOKUP(A584,HOP!A:L,12,0)</f>
        <v>685.00</v>
      </c>
      <c r="F584" s="5" t="str">
        <f>VLOOKUP(A584,HOP!A:C,3,0)</f>
        <v>3985361</v>
      </c>
      <c r="G584" s="5">
        <f t="shared" si="18"/>
        <v>0</v>
      </c>
      <c r="H584" s="5" t="str">
        <f t="shared" si="19"/>
        <v>，3985361</v>
      </c>
      <c r="I584" s="5" t="str">
        <f>VLOOKUP(A584,HOP!A:U,21,0)</f>
        <v>直采</v>
      </c>
    </row>
    <row r="585" s="5" customFormat="1" hidden="1" spans="1:9">
      <c r="A585" s="8">
        <v>999227034001908</v>
      </c>
      <c r="B585" s="9">
        <v>45195</v>
      </c>
      <c r="C585" s="9">
        <v>45199</v>
      </c>
      <c r="D585" s="5">
        <v>0</v>
      </c>
      <c r="E585" s="5" t="e">
        <f>VLOOKUP(A585,HOP!A:L,12,0)</f>
        <v>#N/A</v>
      </c>
      <c r="F585" s="5" t="e">
        <f>VLOOKUP(A585,HOP!A:C,3,0)</f>
        <v>#N/A</v>
      </c>
      <c r="G585" s="5" t="e">
        <f t="shared" si="18"/>
        <v>#N/A</v>
      </c>
      <c r="H585" s="5" t="e">
        <f t="shared" si="19"/>
        <v>#N/A</v>
      </c>
      <c r="I585" s="5" t="e">
        <f>VLOOKUP(A585,HOP!A:U,21,0)</f>
        <v>#N/A</v>
      </c>
    </row>
    <row r="586" s="5" customFormat="1" hidden="1" spans="1:9">
      <c r="A586" s="8">
        <v>999227034896655</v>
      </c>
      <c r="B586" s="9">
        <v>45198</v>
      </c>
      <c r="C586" s="9">
        <v>45199</v>
      </c>
      <c r="D586" s="5">
        <v>975</v>
      </c>
      <c r="E586" s="5" t="str">
        <f>VLOOKUP(A586,HOP!A:L,12,0)</f>
        <v>975.00</v>
      </c>
      <c r="F586" s="5" t="str">
        <f>VLOOKUP(A586,HOP!A:C,3,0)</f>
        <v>3986006</v>
      </c>
      <c r="G586" s="5">
        <f t="shared" si="18"/>
        <v>0</v>
      </c>
      <c r="H586" s="5" t="str">
        <f t="shared" si="19"/>
        <v>，3986006</v>
      </c>
      <c r="I586" s="5" t="str">
        <f>VLOOKUP(A586,HOP!A:U,21,0)</f>
        <v>直采</v>
      </c>
    </row>
    <row r="587" s="5" customFormat="1" hidden="1" spans="1:9">
      <c r="A587" s="8">
        <v>999227033368885</v>
      </c>
      <c r="B587" s="9">
        <v>45198</v>
      </c>
      <c r="C587" s="9">
        <v>45199</v>
      </c>
      <c r="D587" s="5">
        <v>790</v>
      </c>
      <c r="E587" s="5" t="str">
        <f>VLOOKUP(A587,HOP!A:L,12,0)</f>
        <v>790.00</v>
      </c>
      <c r="F587" s="5" t="str">
        <f>VLOOKUP(A587,HOP!A:C,3,0)</f>
        <v>3985312</v>
      </c>
      <c r="G587" s="5">
        <f t="shared" si="18"/>
        <v>0</v>
      </c>
      <c r="H587" s="5" t="str">
        <f t="shared" si="19"/>
        <v>，3985312</v>
      </c>
      <c r="I587" s="5" t="str">
        <f>VLOOKUP(A587,HOP!A:U,21,0)</f>
        <v>直采</v>
      </c>
    </row>
    <row r="588" s="5" customFormat="1" hidden="1" spans="1:9">
      <c r="A588" s="8">
        <v>999227036288887</v>
      </c>
      <c r="B588" s="9">
        <v>45197</v>
      </c>
      <c r="C588" s="9">
        <v>45199</v>
      </c>
      <c r="D588" s="5">
        <v>1642</v>
      </c>
      <c r="E588" s="5" t="str">
        <f>VLOOKUP(A588,HOP!A:L,12,0)</f>
        <v>1642.00</v>
      </c>
      <c r="F588" s="5" t="str">
        <f>VLOOKUP(A588,HOP!A:C,3,0)</f>
        <v>3986534</v>
      </c>
      <c r="G588" s="5">
        <f t="shared" si="18"/>
        <v>0</v>
      </c>
      <c r="H588" s="5" t="str">
        <f t="shared" si="19"/>
        <v>，3986534</v>
      </c>
      <c r="I588" s="5" t="str">
        <f>VLOOKUP(A588,HOP!A:U,21,0)</f>
        <v>直采</v>
      </c>
    </row>
    <row r="589" s="5" customFormat="1" hidden="1" spans="1:9">
      <c r="A589" s="8">
        <v>999227036486001</v>
      </c>
      <c r="B589" s="9">
        <v>45197</v>
      </c>
      <c r="C589" s="9">
        <v>45199</v>
      </c>
      <c r="D589" s="5">
        <v>760</v>
      </c>
      <c r="E589" s="5" t="str">
        <f>VLOOKUP(A589,HOP!A:L,12,0)</f>
        <v>760.00</v>
      </c>
      <c r="F589" s="5" t="str">
        <f>VLOOKUP(A589,HOP!A:C,3,0)</f>
        <v>3986627</v>
      </c>
      <c r="G589" s="5">
        <f t="shared" si="18"/>
        <v>0</v>
      </c>
      <c r="H589" s="5" t="str">
        <f t="shared" si="19"/>
        <v>，3986627</v>
      </c>
      <c r="I589" s="5" t="str">
        <f>VLOOKUP(A589,HOP!A:U,21,0)</f>
        <v>直采</v>
      </c>
    </row>
    <row r="590" s="5" customFormat="1" hidden="1" spans="1:9">
      <c r="A590" s="8">
        <v>999227033931169</v>
      </c>
      <c r="B590" s="9">
        <v>45198</v>
      </c>
      <c r="C590" s="9">
        <v>45199</v>
      </c>
      <c r="D590" s="5">
        <v>763</v>
      </c>
      <c r="E590" s="5" t="str">
        <f>VLOOKUP(A590,HOP!A:L,12,0)</f>
        <v>763.00</v>
      </c>
      <c r="F590" s="5" t="str">
        <f>VLOOKUP(A590,HOP!A:C,3,0)</f>
        <v>3985537</v>
      </c>
      <c r="G590" s="5">
        <f t="shared" si="18"/>
        <v>0</v>
      </c>
      <c r="H590" s="5" t="str">
        <f t="shared" si="19"/>
        <v>，3985537</v>
      </c>
      <c r="I590" s="5" t="str">
        <f>VLOOKUP(A590,HOP!A:U,21,0)</f>
        <v>直采</v>
      </c>
    </row>
    <row r="591" s="5" customFormat="1" hidden="1" spans="1:9">
      <c r="A591" s="8">
        <v>999227038933536</v>
      </c>
      <c r="B591" s="9">
        <v>45195</v>
      </c>
      <c r="C591" s="9">
        <v>45199</v>
      </c>
      <c r="D591" s="5">
        <v>1620</v>
      </c>
      <c r="E591" s="5" t="str">
        <f>VLOOKUP(A591,HOP!A:L,12,0)</f>
        <v>1620.00</v>
      </c>
      <c r="F591" s="5" t="str">
        <f>VLOOKUP(A591,HOP!A:C,3,0)</f>
        <v>3986862</v>
      </c>
      <c r="G591" s="5">
        <f t="shared" si="18"/>
        <v>0</v>
      </c>
      <c r="H591" s="5" t="str">
        <f t="shared" si="19"/>
        <v>，3986862</v>
      </c>
      <c r="I591" s="5" t="str">
        <f>VLOOKUP(A591,HOP!A:U,21,0)</f>
        <v>直采</v>
      </c>
    </row>
    <row r="592" s="5" customFormat="1" hidden="1" spans="1:9">
      <c r="A592" s="8">
        <v>27039445430</v>
      </c>
      <c r="B592" s="9">
        <v>45195</v>
      </c>
      <c r="C592" s="9">
        <v>45199</v>
      </c>
      <c r="D592" s="5">
        <v>0</v>
      </c>
      <c r="E592" s="5" t="e">
        <f>VLOOKUP(A592,HOP!A:L,12,0)</f>
        <v>#N/A</v>
      </c>
      <c r="F592" s="5" t="e">
        <f>VLOOKUP(A592,HOP!A:C,3,0)</f>
        <v>#N/A</v>
      </c>
      <c r="G592" s="5" t="e">
        <f t="shared" si="18"/>
        <v>#N/A</v>
      </c>
      <c r="H592" s="5" t="e">
        <f t="shared" si="19"/>
        <v>#N/A</v>
      </c>
      <c r="I592" s="5" t="e">
        <f>VLOOKUP(A592,HOP!A:U,21,0)</f>
        <v>#N/A</v>
      </c>
    </row>
    <row r="593" s="5" customFormat="1" hidden="1" spans="1:9">
      <c r="A593" s="8">
        <v>999227039496857</v>
      </c>
      <c r="B593" s="9">
        <v>45196</v>
      </c>
      <c r="C593" s="9">
        <v>45199</v>
      </c>
      <c r="D593" s="5">
        <v>1238</v>
      </c>
      <c r="E593" s="5" t="str">
        <f>VLOOKUP(A593,HOP!A:L,12,0)</f>
        <v>1238.00</v>
      </c>
      <c r="F593" s="5" t="str">
        <f>VLOOKUP(A593,HOP!A:C,3,0)</f>
        <v>3986903</v>
      </c>
      <c r="G593" s="5">
        <f t="shared" si="18"/>
        <v>0</v>
      </c>
      <c r="H593" s="5" t="str">
        <f t="shared" si="19"/>
        <v>，3986903</v>
      </c>
      <c r="I593" s="5" t="str">
        <f>VLOOKUP(A593,HOP!A:U,21,0)</f>
        <v>直采</v>
      </c>
    </row>
    <row r="594" s="5" customFormat="1" hidden="1" spans="1:9">
      <c r="A594" s="8">
        <v>999227040630496</v>
      </c>
      <c r="B594" s="9">
        <v>45195</v>
      </c>
      <c r="C594" s="9">
        <v>45199</v>
      </c>
      <c r="D594" s="5">
        <v>4155</v>
      </c>
      <c r="E594" s="5" t="str">
        <f>VLOOKUP(A594,HOP!A:L,12,0)</f>
        <v>4155.00</v>
      </c>
      <c r="F594" s="5" t="str">
        <f>VLOOKUP(A594,HOP!A:C,3,0)</f>
        <v>3987095</v>
      </c>
      <c r="G594" s="5">
        <f t="shared" si="18"/>
        <v>0</v>
      </c>
      <c r="H594" s="5" t="str">
        <f t="shared" si="19"/>
        <v>，3987095</v>
      </c>
      <c r="I594" s="5" t="str">
        <f>VLOOKUP(A594,HOP!A:U,21,0)</f>
        <v>直采</v>
      </c>
    </row>
    <row r="595" s="5" customFormat="1" hidden="1" spans="1:9">
      <c r="A595" s="8">
        <v>999227042016483</v>
      </c>
      <c r="B595" s="9">
        <v>45195</v>
      </c>
      <c r="C595" s="9">
        <v>45199</v>
      </c>
      <c r="D595" s="5">
        <v>0</v>
      </c>
      <c r="E595" s="5" t="e">
        <f>VLOOKUP(A595,HOP!A:L,12,0)</f>
        <v>#N/A</v>
      </c>
      <c r="F595" s="5" t="e">
        <f>VLOOKUP(A595,HOP!A:C,3,0)</f>
        <v>#N/A</v>
      </c>
      <c r="G595" s="5" t="e">
        <f t="shared" si="18"/>
        <v>#N/A</v>
      </c>
      <c r="H595" s="5" t="e">
        <f t="shared" si="19"/>
        <v>#N/A</v>
      </c>
      <c r="I595" s="5" t="e">
        <f>VLOOKUP(A595,HOP!A:U,21,0)</f>
        <v>#N/A</v>
      </c>
    </row>
    <row r="596" s="5" customFormat="1" hidden="1" spans="1:9">
      <c r="A596" s="8">
        <v>999227043932180</v>
      </c>
      <c r="B596" s="9">
        <v>45196</v>
      </c>
      <c r="C596" s="9">
        <v>45199</v>
      </c>
      <c r="D596" s="5">
        <v>838</v>
      </c>
      <c r="E596" s="5" t="str">
        <f>VLOOKUP(A596,HOP!A:L,12,0)</f>
        <v>838.00</v>
      </c>
      <c r="F596" s="5" t="str">
        <f>VLOOKUP(A596,HOP!A:C,3,0)</f>
        <v>3987851</v>
      </c>
      <c r="G596" s="5">
        <f t="shared" si="18"/>
        <v>0</v>
      </c>
      <c r="H596" s="5" t="str">
        <f t="shared" si="19"/>
        <v>，3987851</v>
      </c>
      <c r="I596" s="5" t="str">
        <f>VLOOKUP(A596,HOP!A:U,21,0)</f>
        <v>直采</v>
      </c>
    </row>
    <row r="597" s="5" customFormat="1" hidden="1" spans="1:9">
      <c r="A597" s="8">
        <v>999227044611789</v>
      </c>
      <c r="B597" s="9">
        <v>45198</v>
      </c>
      <c r="C597" s="9">
        <v>45199</v>
      </c>
      <c r="D597" s="5">
        <v>388</v>
      </c>
      <c r="E597" s="5" t="str">
        <f>VLOOKUP(A597,HOP!A:L,12,0)</f>
        <v>388.00</v>
      </c>
      <c r="F597" s="5" t="str">
        <f>VLOOKUP(A597,HOP!A:C,3,0)</f>
        <v>3988021</v>
      </c>
      <c r="G597" s="5">
        <f t="shared" si="18"/>
        <v>0</v>
      </c>
      <c r="H597" s="5" t="str">
        <f t="shared" si="19"/>
        <v>，3988021</v>
      </c>
      <c r="I597" s="5" t="str">
        <f>VLOOKUP(A597,HOP!A:U,21,0)</f>
        <v>直采</v>
      </c>
    </row>
    <row r="598" s="5" customFormat="1" hidden="1" spans="1:9">
      <c r="A598" s="8">
        <v>999227045197680</v>
      </c>
      <c r="B598" s="9">
        <v>45197</v>
      </c>
      <c r="C598" s="9">
        <v>45199</v>
      </c>
      <c r="D598" s="5">
        <v>542</v>
      </c>
      <c r="E598" s="5" t="str">
        <f>VLOOKUP(A598,HOP!A:L,12,0)</f>
        <v>542.00</v>
      </c>
      <c r="F598" s="5" t="str">
        <f>VLOOKUP(A598,HOP!A:C,3,0)</f>
        <v>3988200</v>
      </c>
      <c r="G598" s="5">
        <f t="shared" si="18"/>
        <v>0</v>
      </c>
      <c r="H598" s="5" t="str">
        <f t="shared" si="19"/>
        <v>，3988200</v>
      </c>
      <c r="I598" s="5" t="str">
        <f>VLOOKUP(A598,HOP!A:U,21,0)</f>
        <v>直采</v>
      </c>
    </row>
    <row r="599" s="5" customFormat="1" hidden="1" spans="1:9">
      <c r="A599" s="8">
        <v>999227045255486</v>
      </c>
      <c r="B599" s="9">
        <v>45198</v>
      </c>
      <c r="C599" s="9">
        <v>45199</v>
      </c>
      <c r="D599" s="5">
        <v>555</v>
      </c>
      <c r="E599" s="5" t="str">
        <f>VLOOKUP(A599,HOP!A:L,12,0)</f>
        <v>555.00</v>
      </c>
      <c r="F599" s="5" t="str">
        <f>VLOOKUP(A599,HOP!A:C,3,0)</f>
        <v>3988212</v>
      </c>
      <c r="G599" s="5">
        <f t="shared" si="18"/>
        <v>0</v>
      </c>
      <c r="H599" s="5" t="str">
        <f t="shared" si="19"/>
        <v>，3988212</v>
      </c>
      <c r="I599" s="5" t="str">
        <f>VLOOKUP(A599,HOP!A:U,21,0)</f>
        <v>直采</v>
      </c>
    </row>
    <row r="600" s="5" customFormat="1" hidden="1" spans="1:9">
      <c r="A600" s="8">
        <v>999227045313643</v>
      </c>
      <c r="B600" s="9">
        <v>45198</v>
      </c>
      <c r="C600" s="9">
        <v>45199</v>
      </c>
      <c r="D600" s="5">
        <v>366</v>
      </c>
      <c r="E600" s="5" t="str">
        <f>VLOOKUP(A600,HOP!A:L,12,0)</f>
        <v>366.00</v>
      </c>
      <c r="F600" s="5" t="str">
        <f>VLOOKUP(A600,HOP!A:C,3,0)</f>
        <v>3988222</v>
      </c>
      <c r="G600" s="5">
        <f t="shared" si="18"/>
        <v>0</v>
      </c>
      <c r="H600" s="5" t="str">
        <f t="shared" si="19"/>
        <v>，3988222</v>
      </c>
      <c r="I600" s="5" t="str">
        <f>VLOOKUP(A600,HOP!A:U,21,0)</f>
        <v>直采</v>
      </c>
    </row>
    <row r="601" s="5" customFormat="1" hidden="1" spans="1:9">
      <c r="A601" s="8">
        <v>999227049975797</v>
      </c>
      <c r="B601" s="9">
        <v>45198</v>
      </c>
      <c r="C601" s="9">
        <v>45199</v>
      </c>
      <c r="D601" s="5">
        <v>683</v>
      </c>
      <c r="E601" s="5" t="str">
        <f>VLOOKUP(A601,HOP!A:L,12,0)</f>
        <v>683.00</v>
      </c>
      <c r="F601" s="5" t="str">
        <f>VLOOKUP(A601,HOP!A:C,3,0)</f>
        <v>3989541</v>
      </c>
      <c r="G601" s="5">
        <f t="shared" si="18"/>
        <v>0</v>
      </c>
      <c r="H601" s="5" t="str">
        <f t="shared" si="19"/>
        <v>，3989541</v>
      </c>
      <c r="I601" s="5" t="str">
        <f>VLOOKUP(A601,HOP!A:U,21,0)</f>
        <v>直采</v>
      </c>
    </row>
    <row r="602" s="5" customFormat="1" hidden="1" spans="1:9">
      <c r="A602" s="8">
        <v>999227052708496</v>
      </c>
      <c r="B602" s="9">
        <v>45198</v>
      </c>
      <c r="C602" s="9">
        <v>45199</v>
      </c>
      <c r="D602" s="5">
        <v>366</v>
      </c>
      <c r="E602" s="5" t="str">
        <f>VLOOKUP(A602,HOP!A:L,12,0)</f>
        <v>366.00</v>
      </c>
      <c r="F602" s="5" t="str">
        <f>VLOOKUP(A602,HOP!A:C,3,0)</f>
        <v>3990589</v>
      </c>
      <c r="G602" s="5">
        <f t="shared" si="18"/>
        <v>0</v>
      </c>
      <c r="H602" s="5" t="str">
        <f t="shared" si="19"/>
        <v>，3990589</v>
      </c>
      <c r="I602" s="5" t="str">
        <f>VLOOKUP(A602,HOP!A:U,21,0)</f>
        <v>直采</v>
      </c>
    </row>
    <row r="603" s="5" customFormat="1" hidden="1" spans="1:9">
      <c r="A603" s="8">
        <v>999227053456301</v>
      </c>
      <c r="B603" s="9">
        <v>45196</v>
      </c>
      <c r="C603" s="9">
        <v>45199</v>
      </c>
      <c r="D603" s="5">
        <v>6630</v>
      </c>
      <c r="E603" s="5" t="str">
        <f>VLOOKUP(A603,HOP!A:L,12,0)</f>
        <v>6630.00</v>
      </c>
      <c r="F603" s="5" t="str">
        <f>VLOOKUP(A603,HOP!A:C,3,0)</f>
        <v>3990747</v>
      </c>
      <c r="G603" s="5">
        <f t="shared" si="18"/>
        <v>0</v>
      </c>
      <c r="H603" s="5" t="str">
        <f t="shared" si="19"/>
        <v>，3990747</v>
      </c>
      <c r="I603" s="5" t="str">
        <f>VLOOKUP(A603,HOP!A:U,21,0)</f>
        <v>直采</v>
      </c>
    </row>
    <row r="604" s="5" customFormat="1" hidden="1" spans="1:9">
      <c r="A604" s="8">
        <v>999227053691292</v>
      </c>
      <c r="B604" s="9">
        <v>45196</v>
      </c>
      <c r="C604" s="9">
        <v>45199</v>
      </c>
      <c r="D604" s="5">
        <v>1100</v>
      </c>
      <c r="E604" s="5" t="str">
        <f>VLOOKUP(A604,HOP!A:L,12,0)</f>
        <v>1100.00</v>
      </c>
      <c r="F604" s="5" t="str">
        <f>VLOOKUP(A604,HOP!A:C,3,0)</f>
        <v>3990830</v>
      </c>
      <c r="G604" s="5">
        <f t="shared" si="18"/>
        <v>0</v>
      </c>
      <c r="H604" s="5" t="str">
        <f t="shared" si="19"/>
        <v>，3990830</v>
      </c>
      <c r="I604" s="5" t="str">
        <f>VLOOKUP(A604,HOP!A:U,21,0)</f>
        <v>直采</v>
      </c>
    </row>
    <row r="605" s="5" customFormat="1" hidden="1" spans="1:9">
      <c r="A605" s="8">
        <v>999227053891458</v>
      </c>
      <c r="B605" s="9">
        <v>45196</v>
      </c>
      <c r="C605" s="9">
        <v>45199</v>
      </c>
      <c r="D605" s="5">
        <v>1494</v>
      </c>
      <c r="E605" s="5" t="str">
        <f>VLOOKUP(A605,HOP!A:L,12,0)</f>
        <v>1494.00</v>
      </c>
      <c r="F605" s="5" t="str">
        <f>VLOOKUP(A605,HOP!A:C,3,0)</f>
        <v>3990970</v>
      </c>
      <c r="G605" s="5">
        <f t="shared" si="18"/>
        <v>0</v>
      </c>
      <c r="H605" s="5" t="str">
        <f t="shared" si="19"/>
        <v>，3990970</v>
      </c>
      <c r="I605" s="5" t="str">
        <f>VLOOKUP(A605,HOP!A:U,21,0)</f>
        <v>直采</v>
      </c>
    </row>
    <row r="606" s="5" customFormat="1" hidden="1" spans="1:9">
      <c r="A606" s="8">
        <v>999227053912968</v>
      </c>
      <c r="B606" s="9">
        <v>45198</v>
      </c>
      <c r="C606" s="9">
        <v>45199</v>
      </c>
      <c r="D606" s="5">
        <v>388</v>
      </c>
      <c r="E606" s="5" t="str">
        <f>VLOOKUP(A606,HOP!A:L,12,0)</f>
        <v>388.00</v>
      </c>
      <c r="F606" s="5" t="str">
        <f>VLOOKUP(A606,HOP!A:C,3,0)</f>
        <v>3990982</v>
      </c>
      <c r="G606" s="5">
        <f t="shared" si="18"/>
        <v>0</v>
      </c>
      <c r="H606" s="5" t="str">
        <f t="shared" si="19"/>
        <v>，3990982</v>
      </c>
      <c r="I606" s="5" t="str">
        <f>VLOOKUP(A606,HOP!A:U,21,0)</f>
        <v>直采</v>
      </c>
    </row>
    <row r="607" s="5" customFormat="1" hidden="1" spans="1:9">
      <c r="A607" s="8">
        <v>999227052296120</v>
      </c>
      <c r="B607" s="9">
        <v>45198</v>
      </c>
      <c r="C607" s="9">
        <v>45199</v>
      </c>
      <c r="D607" s="5">
        <v>1355</v>
      </c>
      <c r="E607" s="5" t="str">
        <f>VLOOKUP(A607,HOP!A:L,12,0)</f>
        <v>1355.00</v>
      </c>
      <c r="F607" s="5" t="str">
        <f>VLOOKUP(A607,HOP!A:C,3,0)</f>
        <v>3990402</v>
      </c>
      <c r="G607" s="5">
        <f t="shared" si="18"/>
        <v>0</v>
      </c>
      <c r="H607" s="5" t="str">
        <f t="shared" si="19"/>
        <v>，3990402</v>
      </c>
      <c r="I607" s="5" t="str">
        <f>VLOOKUP(A607,HOP!A:U,21,0)</f>
        <v>直采</v>
      </c>
    </row>
    <row r="608" s="5" customFormat="1" hidden="1" spans="1:9">
      <c r="A608" s="8">
        <v>999227050523116</v>
      </c>
      <c r="B608" s="9">
        <v>45196</v>
      </c>
      <c r="C608" s="9">
        <v>45199</v>
      </c>
      <c r="D608" s="5">
        <v>2853</v>
      </c>
      <c r="E608" s="5" t="str">
        <f>VLOOKUP(A608,HOP!A:L,12,0)</f>
        <v>2853.00</v>
      </c>
      <c r="F608" s="5" t="str">
        <f>VLOOKUP(A608,HOP!A:C,3,0)</f>
        <v>3989828</v>
      </c>
      <c r="G608" s="5">
        <f t="shared" si="18"/>
        <v>0</v>
      </c>
      <c r="H608" s="5" t="str">
        <f t="shared" si="19"/>
        <v>，3989828</v>
      </c>
      <c r="I608" s="5" t="str">
        <f>VLOOKUP(A608,HOP!A:U,21,0)</f>
        <v>直采</v>
      </c>
    </row>
    <row r="609" s="5" customFormat="1" hidden="1" spans="1:9">
      <c r="A609" s="8">
        <v>999227055867380</v>
      </c>
      <c r="B609" s="9">
        <v>45197</v>
      </c>
      <c r="C609" s="9">
        <v>45199</v>
      </c>
      <c r="D609" s="5">
        <v>0</v>
      </c>
      <c r="E609" s="5" t="e">
        <f>VLOOKUP(A609,HOP!A:L,12,0)</f>
        <v>#N/A</v>
      </c>
      <c r="F609" s="5" t="e">
        <f>VLOOKUP(A609,HOP!A:C,3,0)</f>
        <v>#N/A</v>
      </c>
      <c r="G609" s="5" t="e">
        <f t="shared" si="18"/>
        <v>#N/A</v>
      </c>
      <c r="H609" s="5" t="e">
        <f t="shared" si="19"/>
        <v>#N/A</v>
      </c>
      <c r="I609" s="5" t="e">
        <f>VLOOKUP(A609,HOP!A:U,21,0)</f>
        <v>#N/A</v>
      </c>
    </row>
    <row r="610" s="5" customFormat="1" hidden="1" spans="1:9">
      <c r="A610" s="8">
        <v>999227055776957</v>
      </c>
      <c r="B610" s="9">
        <v>45197</v>
      </c>
      <c r="C610" s="9">
        <v>45199</v>
      </c>
      <c r="D610" s="5">
        <v>810</v>
      </c>
      <c r="E610" s="5" t="str">
        <f>VLOOKUP(A610,HOP!A:L,12,0)</f>
        <v>810.00</v>
      </c>
      <c r="F610" s="5" t="str">
        <f>VLOOKUP(A610,HOP!A:C,3,0)</f>
        <v>3991817</v>
      </c>
      <c r="G610" s="5">
        <f t="shared" si="18"/>
        <v>0</v>
      </c>
      <c r="H610" s="5" t="str">
        <f t="shared" si="19"/>
        <v>，3991817</v>
      </c>
      <c r="I610" s="5" t="str">
        <f>VLOOKUP(A610,HOP!A:U,21,0)</f>
        <v>直采</v>
      </c>
    </row>
    <row r="611" s="5" customFormat="1" hidden="1" spans="1:9">
      <c r="A611" s="8">
        <v>999227056291600</v>
      </c>
      <c r="B611" s="9">
        <v>45198</v>
      </c>
      <c r="C611" s="9">
        <v>45199</v>
      </c>
      <c r="D611" s="5">
        <v>334</v>
      </c>
      <c r="E611" s="5" t="str">
        <f>VLOOKUP(A611,HOP!A:L,12,0)</f>
        <v>334.00</v>
      </c>
      <c r="F611" s="5" t="str">
        <f>VLOOKUP(A611,HOP!A:C,3,0)</f>
        <v>3992048</v>
      </c>
      <c r="G611" s="5">
        <f t="shared" si="18"/>
        <v>0</v>
      </c>
      <c r="H611" s="5" t="str">
        <f t="shared" si="19"/>
        <v>，3992048</v>
      </c>
      <c r="I611" s="5" t="str">
        <f>VLOOKUP(A611,HOP!A:U,21,0)</f>
        <v>直采</v>
      </c>
    </row>
    <row r="612" s="5" customFormat="1" hidden="1" spans="1:9">
      <c r="A612" s="8">
        <v>999227056298079</v>
      </c>
      <c r="B612" s="9">
        <v>45198</v>
      </c>
      <c r="C612" s="9">
        <v>45199</v>
      </c>
      <c r="D612" s="5">
        <v>275</v>
      </c>
      <c r="E612" s="5" t="str">
        <f>VLOOKUP(A612,HOP!A:L,12,0)</f>
        <v>275.00</v>
      </c>
      <c r="F612" s="5" t="str">
        <f>VLOOKUP(A612,HOP!A:C,3,0)</f>
        <v>3992050</v>
      </c>
      <c r="G612" s="5">
        <f t="shared" si="18"/>
        <v>0</v>
      </c>
      <c r="H612" s="5" t="str">
        <f t="shared" si="19"/>
        <v>，3992050</v>
      </c>
      <c r="I612" s="5" t="str">
        <f>VLOOKUP(A612,HOP!A:U,21,0)</f>
        <v>直采</v>
      </c>
    </row>
    <row r="613" s="5" customFormat="1" hidden="1" spans="1:9">
      <c r="A613" s="8">
        <v>999227056221794</v>
      </c>
      <c r="B613" s="9">
        <v>45198</v>
      </c>
      <c r="C613" s="9">
        <v>45199</v>
      </c>
      <c r="D613" s="5">
        <v>334</v>
      </c>
      <c r="E613" s="5" t="str">
        <f>VLOOKUP(A613,HOP!A:L,12,0)</f>
        <v>334.00</v>
      </c>
      <c r="F613" s="5" t="str">
        <f>VLOOKUP(A613,HOP!A:C,3,0)</f>
        <v>3992036</v>
      </c>
      <c r="G613" s="5">
        <f t="shared" si="18"/>
        <v>0</v>
      </c>
      <c r="H613" s="5" t="str">
        <f t="shared" si="19"/>
        <v>，3992036</v>
      </c>
      <c r="I613" s="5" t="str">
        <f>VLOOKUP(A613,HOP!A:U,21,0)</f>
        <v>直采</v>
      </c>
    </row>
    <row r="614" s="5" customFormat="1" hidden="1" spans="1:9">
      <c r="A614" s="8">
        <v>999227057060284</v>
      </c>
      <c r="B614" s="9">
        <v>45197</v>
      </c>
      <c r="C614" s="9">
        <v>45199</v>
      </c>
      <c r="D614" s="5">
        <v>726</v>
      </c>
      <c r="E614" s="5" t="str">
        <f>VLOOKUP(A614,HOP!A:L,12,0)</f>
        <v>726.00</v>
      </c>
      <c r="F614" s="5" t="str">
        <f>VLOOKUP(A614,HOP!A:C,3,0)</f>
        <v>3992439</v>
      </c>
      <c r="G614" s="5">
        <f t="shared" si="18"/>
        <v>0</v>
      </c>
      <c r="H614" s="5" t="str">
        <f t="shared" si="19"/>
        <v>，3992439</v>
      </c>
      <c r="I614" s="5" t="str">
        <f>VLOOKUP(A614,HOP!A:U,21,0)</f>
        <v>直采</v>
      </c>
    </row>
    <row r="615" s="5" customFormat="1" hidden="1" spans="1:9">
      <c r="A615" s="8">
        <v>999227057072717</v>
      </c>
      <c r="B615" s="9">
        <v>45197</v>
      </c>
      <c r="C615" s="9">
        <v>45199</v>
      </c>
      <c r="D615" s="5">
        <v>3801</v>
      </c>
      <c r="E615" s="5" t="str">
        <f>VLOOKUP(A615,HOP!A:L,12,0)</f>
        <v>3801.00</v>
      </c>
      <c r="F615" s="5" t="str">
        <f>VLOOKUP(A615,HOP!A:C,3,0)</f>
        <v>3992444</v>
      </c>
      <c r="G615" s="5">
        <f t="shared" si="18"/>
        <v>0</v>
      </c>
      <c r="H615" s="5" t="str">
        <f t="shared" si="19"/>
        <v>，3992444</v>
      </c>
      <c r="I615" s="5" t="str">
        <f>VLOOKUP(A615,HOP!A:U,21,0)</f>
        <v>直采</v>
      </c>
    </row>
    <row r="616" s="5" customFormat="1" hidden="1" spans="1:9">
      <c r="A616" s="8">
        <v>999227057783390</v>
      </c>
      <c r="B616" s="9">
        <v>45197</v>
      </c>
      <c r="C616" s="9">
        <v>45199</v>
      </c>
      <c r="D616" s="5">
        <v>3126</v>
      </c>
      <c r="E616" s="5" t="str">
        <f>VLOOKUP(A616,HOP!A:L,12,0)</f>
        <v>3126.00</v>
      </c>
      <c r="F616" s="5" t="str">
        <f>VLOOKUP(A616,HOP!A:C,3,0)</f>
        <v>3992738</v>
      </c>
      <c r="G616" s="5">
        <f t="shared" si="18"/>
        <v>0</v>
      </c>
      <c r="H616" s="5" t="str">
        <f t="shared" si="19"/>
        <v>，3992738</v>
      </c>
      <c r="I616" s="5" t="str">
        <f>VLOOKUP(A616,HOP!A:U,21,0)</f>
        <v>直采</v>
      </c>
    </row>
    <row r="617" s="5" customFormat="1" hidden="1" spans="1:9">
      <c r="A617" s="8">
        <v>999227057809631</v>
      </c>
      <c r="B617" s="9">
        <v>45197</v>
      </c>
      <c r="C617" s="9">
        <v>45199</v>
      </c>
      <c r="D617" s="5">
        <v>800</v>
      </c>
      <c r="E617" s="5" t="str">
        <f>VLOOKUP(A617,HOP!A:L,12,0)</f>
        <v>800.00</v>
      </c>
      <c r="F617" s="5" t="str">
        <f>VLOOKUP(A617,HOP!A:C,3,0)</f>
        <v>3992745</v>
      </c>
      <c r="G617" s="5">
        <f t="shared" si="18"/>
        <v>0</v>
      </c>
      <c r="H617" s="5" t="str">
        <f t="shared" si="19"/>
        <v>，3992745</v>
      </c>
      <c r="I617" s="5" t="str">
        <f>VLOOKUP(A617,HOP!A:U,21,0)</f>
        <v>直采</v>
      </c>
    </row>
    <row r="618" s="5" customFormat="1" hidden="1" spans="1:9">
      <c r="A618" s="8">
        <v>27058001319</v>
      </c>
      <c r="B618" s="9">
        <v>45197</v>
      </c>
      <c r="C618" s="9">
        <v>45199</v>
      </c>
      <c r="D618" s="5">
        <v>2686</v>
      </c>
      <c r="E618" s="5" t="str">
        <f>VLOOKUP(A618,HOP!A:L,12,0)</f>
        <v>2686.00</v>
      </c>
      <c r="F618" s="5" t="str">
        <f>VLOOKUP(A618,HOP!A:C,3,0)</f>
        <v>3992877</v>
      </c>
      <c r="G618" s="5">
        <f t="shared" si="18"/>
        <v>0</v>
      </c>
      <c r="H618" s="5" t="str">
        <f t="shared" si="19"/>
        <v>，3992877</v>
      </c>
      <c r="I618" s="5" t="str">
        <f>VLOOKUP(A618,HOP!A:U,21,0)</f>
        <v>直采</v>
      </c>
    </row>
    <row r="619" s="5" customFormat="1" hidden="1" spans="1:9">
      <c r="A619" s="8">
        <v>999227060184695</v>
      </c>
      <c r="B619" s="9">
        <v>45197</v>
      </c>
      <c r="C619" s="9">
        <v>45199</v>
      </c>
      <c r="D619" s="5">
        <v>2686</v>
      </c>
      <c r="E619" s="5" t="str">
        <f>VLOOKUP(A619,HOP!A:L,12,0)</f>
        <v>2686.00</v>
      </c>
      <c r="F619" s="5" t="str">
        <f>VLOOKUP(A619,HOP!A:C,3,0)</f>
        <v>3993849</v>
      </c>
      <c r="G619" s="5">
        <f t="shared" si="18"/>
        <v>0</v>
      </c>
      <c r="H619" s="5" t="str">
        <f t="shared" si="19"/>
        <v>，3993849</v>
      </c>
      <c r="I619" s="5" t="str">
        <f>VLOOKUP(A619,HOP!A:U,21,0)</f>
        <v>直采</v>
      </c>
    </row>
    <row r="620" s="5" customFormat="1" hidden="1" spans="1:9">
      <c r="A620" s="8">
        <v>999227060722002</v>
      </c>
      <c r="B620" s="9">
        <v>45198</v>
      </c>
      <c r="C620" s="9">
        <v>45199</v>
      </c>
      <c r="D620" s="5">
        <v>196</v>
      </c>
      <c r="E620" s="5" t="str">
        <f>VLOOKUP(A620,HOP!A:L,12,0)</f>
        <v>196.00</v>
      </c>
      <c r="F620" s="5" t="str">
        <f>VLOOKUP(A620,HOP!A:C,3,0)</f>
        <v>3994215</v>
      </c>
      <c r="G620" s="5">
        <f t="shared" si="18"/>
        <v>0</v>
      </c>
      <c r="H620" s="5" t="str">
        <f t="shared" si="19"/>
        <v>，3994215</v>
      </c>
      <c r="I620" s="5" t="str">
        <f>VLOOKUP(A620,HOP!A:U,21,0)</f>
        <v>直采</v>
      </c>
    </row>
    <row r="621" s="5" customFormat="1" hidden="1" spans="1:9">
      <c r="A621" s="8">
        <v>999227061538959</v>
      </c>
      <c r="B621" s="9">
        <v>45198</v>
      </c>
      <c r="C621" s="9">
        <v>45199</v>
      </c>
      <c r="D621" s="5">
        <v>398</v>
      </c>
      <c r="E621" s="5" t="str">
        <f>VLOOKUP(A621,HOP!A:L,12,0)</f>
        <v>398.00</v>
      </c>
      <c r="F621" s="5" t="str">
        <f>VLOOKUP(A621,HOP!A:C,3,0)</f>
        <v>3994686</v>
      </c>
      <c r="G621" s="5">
        <f t="shared" si="18"/>
        <v>0</v>
      </c>
      <c r="H621" s="5" t="str">
        <f t="shared" si="19"/>
        <v>，3994686</v>
      </c>
      <c r="I621" s="5" t="str">
        <f>VLOOKUP(A621,HOP!A:U,21,0)</f>
        <v>直采</v>
      </c>
    </row>
    <row r="622" s="5" customFormat="1" hidden="1" spans="1:9">
      <c r="A622" s="8">
        <v>999227062237299</v>
      </c>
      <c r="B622" s="9">
        <v>45198</v>
      </c>
      <c r="C622" s="9">
        <v>45199</v>
      </c>
      <c r="D622" s="5">
        <v>654</v>
      </c>
      <c r="E622" s="5" t="str">
        <f>VLOOKUP(A622,HOP!A:L,12,0)</f>
        <v>654.00</v>
      </c>
      <c r="F622" s="5" t="str">
        <f>VLOOKUP(A622,HOP!A:C,3,0)</f>
        <v>3995004</v>
      </c>
      <c r="G622" s="5">
        <f t="shared" si="18"/>
        <v>0</v>
      </c>
      <c r="H622" s="5" t="str">
        <f t="shared" si="19"/>
        <v>，3995004</v>
      </c>
      <c r="I622" s="5" t="str">
        <f>VLOOKUP(A622,HOP!A:U,21,0)</f>
        <v>直采</v>
      </c>
    </row>
    <row r="623" s="5" customFormat="1" hidden="1" spans="1:9">
      <c r="A623" s="8">
        <v>999227062306055</v>
      </c>
      <c r="B623" s="9">
        <v>45197</v>
      </c>
      <c r="C623" s="9">
        <v>45199</v>
      </c>
      <c r="D623" s="5">
        <v>671</v>
      </c>
      <c r="E623" s="5" t="str">
        <f>VLOOKUP(A623,HOP!A:L,12,0)</f>
        <v>671.00</v>
      </c>
      <c r="F623" s="5" t="str">
        <f>VLOOKUP(A623,HOP!A:C,3,0)</f>
        <v>3995277</v>
      </c>
      <c r="G623" s="5">
        <f t="shared" si="18"/>
        <v>0</v>
      </c>
      <c r="H623" s="5" t="str">
        <f t="shared" si="19"/>
        <v>，3995277</v>
      </c>
      <c r="I623" s="5" t="str">
        <f>VLOOKUP(A623,HOP!A:U,21,0)</f>
        <v>直采</v>
      </c>
    </row>
    <row r="624" s="5" customFormat="1" hidden="1" spans="1:9">
      <c r="A624" s="8">
        <v>999227062723371</v>
      </c>
      <c r="B624" s="9">
        <v>45197</v>
      </c>
      <c r="C624" s="9">
        <v>45199</v>
      </c>
      <c r="D624" s="5">
        <v>632</v>
      </c>
      <c r="E624" s="5" t="str">
        <f>VLOOKUP(A624,HOP!A:L,12,0)</f>
        <v>632.00</v>
      </c>
      <c r="F624" s="5" t="str">
        <f>VLOOKUP(A624,HOP!A:C,3,0)</f>
        <v>3995406</v>
      </c>
      <c r="G624" s="5">
        <f t="shared" si="18"/>
        <v>0</v>
      </c>
      <c r="H624" s="5" t="str">
        <f t="shared" si="19"/>
        <v>，3995406</v>
      </c>
      <c r="I624" s="5" t="str">
        <f>VLOOKUP(A624,HOP!A:U,21,0)</f>
        <v>直采</v>
      </c>
    </row>
    <row r="625" s="5" customFormat="1" hidden="1" spans="1:9">
      <c r="A625" s="8">
        <v>999227063344418</v>
      </c>
      <c r="B625" s="9">
        <v>45197</v>
      </c>
      <c r="C625" s="9">
        <v>45199</v>
      </c>
      <c r="D625" s="5">
        <v>508</v>
      </c>
      <c r="E625" s="5" t="str">
        <f>VLOOKUP(A625,HOP!A:L,12,0)</f>
        <v>508.00</v>
      </c>
      <c r="F625" s="5" t="str">
        <f>VLOOKUP(A625,HOP!A:C,3,0)</f>
        <v>3995736</v>
      </c>
      <c r="G625" s="5">
        <f t="shared" si="18"/>
        <v>0</v>
      </c>
      <c r="H625" s="5" t="str">
        <f t="shared" si="19"/>
        <v>，3995736</v>
      </c>
      <c r="I625" s="5" t="str">
        <f>VLOOKUP(A625,HOP!A:U,21,0)</f>
        <v>直采</v>
      </c>
    </row>
    <row r="626" s="5" customFormat="1" hidden="1" spans="1:9">
      <c r="A626" s="8">
        <v>999227063377626</v>
      </c>
      <c r="B626" s="9">
        <v>45197</v>
      </c>
      <c r="C626" s="9">
        <v>45199</v>
      </c>
      <c r="D626" s="5">
        <v>671</v>
      </c>
      <c r="E626" s="5" t="str">
        <f>VLOOKUP(A626,HOP!A:L,12,0)</f>
        <v>671.00</v>
      </c>
      <c r="F626" s="5" t="str">
        <f>VLOOKUP(A626,HOP!A:C,3,0)</f>
        <v>3995749</v>
      </c>
      <c r="G626" s="5">
        <f t="shared" si="18"/>
        <v>0</v>
      </c>
      <c r="H626" s="5" t="str">
        <f t="shared" si="19"/>
        <v>，3995749</v>
      </c>
      <c r="I626" s="5" t="str">
        <f>VLOOKUP(A626,HOP!A:U,21,0)</f>
        <v>直采</v>
      </c>
    </row>
    <row r="627" s="5" customFormat="1" hidden="1" spans="1:9">
      <c r="A627" s="8">
        <v>27064405517</v>
      </c>
      <c r="B627" s="9">
        <v>45197</v>
      </c>
      <c r="C627" s="9">
        <v>45199</v>
      </c>
      <c r="D627" s="5">
        <v>463</v>
      </c>
      <c r="E627" s="5" t="str">
        <f>VLOOKUP(A627,HOP!A:L,12,0)</f>
        <v>463.00</v>
      </c>
      <c r="F627" s="5" t="str">
        <f>VLOOKUP(A627,HOP!A:C,3,0)</f>
        <v>3996208</v>
      </c>
      <c r="G627" s="5">
        <f t="shared" si="18"/>
        <v>0</v>
      </c>
      <c r="H627" s="5" t="str">
        <f t="shared" si="19"/>
        <v>，3996208</v>
      </c>
      <c r="I627" s="5" t="str">
        <f>VLOOKUP(A627,HOP!A:U,21,0)</f>
        <v>直采</v>
      </c>
    </row>
    <row r="628" s="5" customFormat="1" hidden="1" spans="1:9">
      <c r="A628" s="8">
        <v>999227064427721</v>
      </c>
      <c r="B628" s="9">
        <v>45197</v>
      </c>
      <c r="C628" s="9">
        <v>45199</v>
      </c>
      <c r="D628" s="5">
        <v>463</v>
      </c>
      <c r="E628" s="5" t="str">
        <f>VLOOKUP(A628,HOP!A:L,12,0)</f>
        <v>463.00</v>
      </c>
      <c r="F628" s="5" t="str">
        <f>VLOOKUP(A628,HOP!A:C,3,0)</f>
        <v>3996216</v>
      </c>
      <c r="G628" s="5">
        <f t="shared" si="18"/>
        <v>0</v>
      </c>
      <c r="H628" s="5" t="str">
        <f t="shared" si="19"/>
        <v>，3996216</v>
      </c>
      <c r="I628" s="5" t="str">
        <f>VLOOKUP(A628,HOP!A:U,21,0)</f>
        <v>直采</v>
      </c>
    </row>
    <row r="629" s="5" customFormat="1" hidden="1" spans="1:9">
      <c r="A629" s="8">
        <v>999227064429836</v>
      </c>
      <c r="B629" s="9">
        <v>45197</v>
      </c>
      <c r="C629" s="9">
        <v>45199</v>
      </c>
      <c r="D629" s="5">
        <v>1020</v>
      </c>
      <c r="E629" s="5" t="str">
        <f>VLOOKUP(A629,HOP!A:L,12,0)</f>
        <v>1020.00</v>
      </c>
      <c r="F629" s="5" t="str">
        <f>VLOOKUP(A629,HOP!A:C,3,0)</f>
        <v>3996217</v>
      </c>
      <c r="G629" s="5">
        <f t="shared" si="18"/>
        <v>0</v>
      </c>
      <c r="H629" s="5" t="str">
        <f t="shared" si="19"/>
        <v>，3996217</v>
      </c>
      <c r="I629" s="5" t="str">
        <f>VLOOKUP(A629,HOP!A:U,21,0)</f>
        <v>直采</v>
      </c>
    </row>
    <row r="630" s="5" customFormat="1" hidden="1" spans="1:9">
      <c r="A630" s="8">
        <v>999227064745718</v>
      </c>
      <c r="B630" s="9">
        <v>45197</v>
      </c>
      <c r="C630" s="9">
        <v>45199</v>
      </c>
      <c r="D630" s="5">
        <v>1532</v>
      </c>
      <c r="E630" s="5" t="str">
        <f>VLOOKUP(A630,HOP!A:L,12,0)</f>
        <v>1532.00</v>
      </c>
      <c r="F630" s="5" t="str">
        <f>VLOOKUP(A630,HOP!A:C,3,0)</f>
        <v>3996437</v>
      </c>
      <c r="G630" s="5">
        <f t="shared" si="18"/>
        <v>0</v>
      </c>
      <c r="H630" s="5" t="str">
        <f t="shared" si="19"/>
        <v>，3996437</v>
      </c>
      <c r="I630" s="5" t="str">
        <f>VLOOKUP(A630,HOP!A:U,21,0)</f>
        <v>直采</v>
      </c>
    </row>
    <row r="631" s="5" customFormat="1" hidden="1" spans="1:9">
      <c r="A631" s="8">
        <v>999227064874221</v>
      </c>
      <c r="B631" s="9">
        <v>45197</v>
      </c>
      <c r="C631" s="9">
        <v>45199</v>
      </c>
      <c r="D631" s="5">
        <v>1678</v>
      </c>
      <c r="E631" s="5" t="str">
        <f>VLOOKUP(A631,HOP!A:L,12,0)</f>
        <v>1678.00</v>
      </c>
      <c r="F631" s="5" t="str">
        <f>VLOOKUP(A631,HOP!A:C,3,0)</f>
        <v>3996483</v>
      </c>
      <c r="G631" s="5">
        <f t="shared" si="18"/>
        <v>0</v>
      </c>
      <c r="H631" s="5" t="str">
        <f t="shared" si="19"/>
        <v>，3996483</v>
      </c>
      <c r="I631" s="5" t="str">
        <f>VLOOKUP(A631,HOP!A:U,21,0)</f>
        <v>直采</v>
      </c>
    </row>
    <row r="632" s="5" customFormat="1" hidden="1" spans="1:9">
      <c r="A632" s="8">
        <v>999227064879115</v>
      </c>
      <c r="B632" s="9">
        <v>45197</v>
      </c>
      <c r="C632" s="9">
        <v>45199</v>
      </c>
      <c r="D632" s="5">
        <v>470</v>
      </c>
      <c r="E632" s="5" t="str">
        <f>VLOOKUP(A632,HOP!A:L,12,0)</f>
        <v>470.00</v>
      </c>
      <c r="F632" s="5" t="str">
        <f>VLOOKUP(A632,HOP!A:C,3,0)</f>
        <v>3996484</v>
      </c>
      <c r="G632" s="5">
        <f t="shared" si="18"/>
        <v>0</v>
      </c>
      <c r="H632" s="5" t="str">
        <f t="shared" si="19"/>
        <v>，3996484</v>
      </c>
      <c r="I632" s="5" t="str">
        <f>VLOOKUP(A632,HOP!A:U,21,0)</f>
        <v>直采</v>
      </c>
    </row>
    <row r="633" s="5" customFormat="1" hidden="1" spans="1:9">
      <c r="A633" s="8">
        <v>999227065157429</v>
      </c>
      <c r="B633" s="9">
        <v>45198</v>
      </c>
      <c r="C633" s="9">
        <v>45199</v>
      </c>
      <c r="D633" s="5">
        <v>340</v>
      </c>
      <c r="E633" s="5" t="str">
        <f>VLOOKUP(A633,HOP!A:L,12,0)</f>
        <v>340.00</v>
      </c>
      <c r="F633" s="5" t="str">
        <f>VLOOKUP(A633,HOP!A:C,3,0)</f>
        <v>3996553</v>
      </c>
      <c r="G633" s="5">
        <f t="shared" si="18"/>
        <v>0</v>
      </c>
      <c r="H633" s="5" t="str">
        <f t="shared" si="19"/>
        <v>，3996553</v>
      </c>
      <c r="I633" s="5" t="str">
        <f>VLOOKUP(A633,HOP!A:U,21,0)</f>
        <v>直采</v>
      </c>
    </row>
    <row r="634" s="5" customFormat="1" hidden="1" spans="1:9">
      <c r="A634" s="8">
        <v>999227088639028</v>
      </c>
      <c r="B634" s="9">
        <v>45198</v>
      </c>
      <c r="C634" s="9">
        <v>45199</v>
      </c>
      <c r="D634" s="5">
        <v>361</v>
      </c>
      <c r="E634" s="5" t="str">
        <f>VLOOKUP(A634,HOP!A:L,12,0)</f>
        <v>361.00</v>
      </c>
      <c r="F634" s="5" t="str">
        <f>VLOOKUP(A634,HOP!A:C,3,0)</f>
        <v>3996924</v>
      </c>
      <c r="G634" s="5">
        <f t="shared" si="18"/>
        <v>0</v>
      </c>
      <c r="H634" s="5" t="str">
        <f t="shared" si="19"/>
        <v>，3996924</v>
      </c>
      <c r="I634" s="5" t="str">
        <f>VLOOKUP(A634,HOP!A:U,21,0)</f>
        <v>直采</v>
      </c>
    </row>
    <row r="635" s="5" customFormat="1" hidden="1" spans="1:9">
      <c r="A635" s="8">
        <v>999227089395835</v>
      </c>
      <c r="B635" s="9">
        <v>45197</v>
      </c>
      <c r="C635" s="9">
        <v>45199</v>
      </c>
      <c r="D635" s="5">
        <v>0</v>
      </c>
      <c r="E635" s="5" t="e">
        <f>VLOOKUP(A635,HOP!A:L,12,0)</f>
        <v>#N/A</v>
      </c>
      <c r="F635" s="5" t="e">
        <f>VLOOKUP(A635,HOP!A:C,3,0)</f>
        <v>#N/A</v>
      </c>
      <c r="G635" s="5" t="e">
        <f t="shared" si="18"/>
        <v>#N/A</v>
      </c>
      <c r="H635" s="5" t="e">
        <f t="shared" si="19"/>
        <v>#N/A</v>
      </c>
      <c r="I635" s="5" t="e">
        <f>VLOOKUP(A635,HOP!A:U,21,0)</f>
        <v>#N/A</v>
      </c>
    </row>
    <row r="636" s="5" customFormat="1" hidden="1" spans="1:9">
      <c r="A636" s="8">
        <v>999227092333717</v>
      </c>
      <c r="B636" s="9">
        <v>45198</v>
      </c>
      <c r="C636" s="9">
        <v>45199</v>
      </c>
      <c r="D636" s="5">
        <v>340</v>
      </c>
      <c r="E636" s="5" t="str">
        <f>VLOOKUP(A636,HOP!A:L,12,0)</f>
        <v>340.00</v>
      </c>
      <c r="F636" s="5" t="str">
        <f>VLOOKUP(A636,HOP!A:C,3,0)</f>
        <v>3997781</v>
      </c>
      <c r="G636" s="5">
        <f t="shared" si="18"/>
        <v>0</v>
      </c>
      <c r="H636" s="5" t="str">
        <f t="shared" si="19"/>
        <v>，3997781</v>
      </c>
      <c r="I636" s="5" t="str">
        <f>VLOOKUP(A636,HOP!A:U,21,0)</f>
        <v>直采</v>
      </c>
    </row>
    <row r="637" s="5" customFormat="1" hidden="1" spans="1:9">
      <c r="A637" s="8">
        <v>999227092248458</v>
      </c>
      <c r="B637" s="9">
        <v>45198</v>
      </c>
      <c r="C637" s="9">
        <v>45199</v>
      </c>
      <c r="D637" s="5">
        <v>340</v>
      </c>
      <c r="E637" s="5" t="str">
        <f>VLOOKUP(A637,HOP!A:L,12,0)</f>
        <v>340.00</v>
      </c>
      <c r="F637" s="5" t="str">
        <f>VLOOKUP(A637,HOP!A:C,3,0)</f>
        <v>3997758</v>
      </c>
      <c r="G637" s="5">
        <f t="shared" si="18"/>
        <v>0</v>
      </c>
      <c r="H637" s="5" t="str">
        <f t="shared" si="19"/>
        <v>，3997758</v>
      </c>
      <c r="I637" s="5" t="str">
        <f>VLOOKUP(A637,HOP!A:U,21,0)</f>
        <v>直采</v>
      </c>
    </row>
    <row r="638" s="5" customFormat="1" hidden="1" spans="1:9">
      <c r="A638" s="8">
        <v>999227094006270</v>
      </c>
      <c r="B638" s="9">
        <v>45198</v>
      </c>
      <c r="C638" s="9">
        <v>45199</v>
      </c>
      <c r="D638" s="5">
        <v>0</v>
      </c>
      <c r="E638" s="5" t="e">
        <f>VLOOKUP(A638,HOP!A:L,12,0)</f>
        <v>#N/A</v>
      </c>
      <c r="F638" s="5" t="e">
        <f>VLOOKUP(A638,HOP!A:C,3,0)</f>
        <v>#N/A</v>
      </c>
      <c r="G638" s="5" t="e">
        <f t="shared" si="18"/>
        <v>#N/A</v>
      </c>
      <c r="H638" s="5" t="e">
        <f t="shared" si="19"/>
        <v>#N/A</v>
      </c>
      <c r="I638" s="5" t="e">
        <f>VLOOKUP(A638,HOP!A:U,21,0)</f>
        <v>#N/A</v>
      </c>
    </row>
    <row r="639" s="5" customFormat="1" hidden="1" spans="1:9">
      <c r="A639" s="8">
        <v>999227094951651</v>
      </c>
      <c r="B639" s="9">
        <v>45198</v>
      </c>
      <c r="C639" s="9">
        <v>45199</v>
      </c>
      <c r="D639" s="5">
        <v>0</v>
      </c>
      <c r="E639" s="5" t="e">
        <f>VLOOKUP(A639,HOP!A:L,12,0)</f>
        <v>#N/A</v>
      </c>
      <c r="F639" s="5" t="e">
        <f>VLOOKUP(A639,HOP!A:C,3,0)</f>
        <v>#N/A</v>
      </c>
      <c r="G639" s="5" t="e">
        <f t="shared" si="18"/>
        <v>#N/A</v>
      </c>
      <c r="H639" s="5" t="e">
        <f t="shared" si="19"/>
        <v>#N/A</v>
      </c>
      <c r="I639" s="5" t="e">
        <f>VLOOKUP(A639,HOP!A:U,21,0)</f>
        <v>#N/A</v>
      </c>
    </row>
    <row r="640" s="5" customFormat="1" hidden="1" spans="1:9">
      <c r="A640" s="8">
        <v>999227095200271</v>
      </c>
      <c r="B640" s="9">
        <v>45198</v>
      </c>
      <c r="C640" s="9">
        <v>45199</v>
      </c>
      <c r="D640" s="5">
        <v>652</v>
      </c>
      <c r="E640" s="5" t="str">
        <f>VLOOKUP(A640,HOP!A:L,12,0)</f>
        <v>652.00</v>
      </c>
      <c r="F640" s="5" t="str">
        <f>VLOOKUP(A640,HOP!A:C,3,0)</f>
        <v>3998694</v>
      </c>
      <c r="G640" s="5">
        <f t="shared" si="18"/>
        <v>0</v>
      </c>
      <c r="H640" s="5" t="str">
        <f t="shared" si="19"/>
        <v>，3998694</v>
      </c>
      <c r="I640" s="5" t="str">
        <f>VLOOKUP(A640,HOP!A:U,21,0)</f>
        <v>直采</v>
      </c>
    </row>
    <row r="641" s="5" customFormat="1" hidden="1" spans="1:9">
      <c r="A641" s="8">
        <v>999227095430194</v>
      </c>
      <c r="B641" s="9">
        <v>45198</v>
      </c>
      <c r="C641" s="9">
        <v>45199</v>
      </c>
      <c r="D641" s="5">
        <v>450</v>
      </c>
      <c r="E641" s="5" t="str">
        <f>VLOOKUP(A641,HOP!A:L,12,0)</f>
        <v>450.00</v>
      </c>
      <c r="F641" s="5" t="str">
        <f>VLOOKUP(A641,HOP!A:C,3,0)</f>
        <v>3998747</v>
      </c>
      <c r="G641" s="5">
        <f t="shared" si="18"/>
        <v>0</v>
      </c>
      <c r="H641" s="5" t="str">
        <f t="shared" si="19"/>
        <v>，3998747</v>
      </c>
      <c r="I641" s="5" t="str">
        <f>VLOOKUP(A641,HOP!A:U,21,0)</f>
        <v>直采</v>
      </c>
    </row>
    <row r="642" s="5" customFormat="1" hidden="1" spans="1:9">
      <c r="A642" s="8">
        <v>999227095714264</v>
      </c>
      <c r="B642" s="9">
        <v>45198</v>
      </c>
      <c r="C642" s="9">
        <v>45199</v>
      </c>
      <c r="D642" s="5">
        <v>361</v>
      </c>
      <c r="E642" s="5" t="str">
        <f>VLOOKUP(A642,HOP!A:L,12,0)</f>
        <v>361.00</v>
      </c>
      <c r="F642" s="5" t="str">
        <f>VLOOKUP(A642,HOP!A:C,3,0)</f>
        <v>3998798</v>
      </c>
      <c r="G642" s="5">
        <f t="shared" si="18"/>
        <v>0</v>
      </c>
      <c r="H642" s="5" t="str">
        <f t="shared" si="19"/>
        <v>，3998798</v>
      </c>
      <c r="I642" s="5" t="str">
        <f>VLOOKUP(A642,HOP!A:U,21,0)</f>
        <v>直采</v>
      </c>
    </row>
    <row r="643" s="5" customFormat="1" hidden="1" spans="1:9">
      <c r="A643" s="8">
        <v>999227095892347</v>
      </c>
      <c r="B643" s="9">
        <v>45198</v>
      </c>
      <c r="C643" s="9">
        <v>45199</v>
      </c>
      <c r="D643" s="5">
        <v>1213</v>
      </c>
      <c r="E643" s="5" t="str">
        <f>VLOOKUP(A643,HOP!A:L,12,0)</f>
        <v>1213.00</v>
      </c>
      <c r="F643" s="5" t="str">
        <f>VLOOKUP(A643,HOP!A:C,3,0)</f>
        <v>3998965</v>
      </c>
      <c r="G643" s="5">
        <f t="shared" ref="G643:G706" si="20">D643-E643</f>
        <v>0</v>
      </c>
      <c r="H643" s="5" t="str">
        <f t="shared" ref="H643:H706" si="21">$H$1&amp;F643</f>
        <v>，3998965</v>
      </c>
      <c r="I643" s="5" t="str">
        <f>VLOOKUP(A643,HOP!A:U,21,0)</f>
        <v>直采</v>
      </c>
    </row>
    <row r="644" s="5" customFormat="1" hidden="1" spans="1:9">
      <c r="A644" s="8">
        <v>999227095923216</v>
      </c>
      <c r="B644" s="9">
        <v>45198</v>
      </c>
      <c r="C644" s="9">
        <v>45199</v>
      </c>
      <c r="D644" s="5">
        <v>390</v>
      </c>
      <c r="E644" s="5" t="str">
        <f>VLOOKUP(A644,HOP!A:L,12,0)</f>
        <v>390.00</v>
      </c>
      <c r="F644" s="5" t="str">
        <f>VLOOKUP(A644,HOP!A:C,3,0)</f>
        <v>3998974</v>
      </c>
      <c r="G644" s="5">
        <f t="shared" si="20"/>
        <v>0</v>
      </c>
      <c r="H644" s="5" t="str">
        <f t="shared" si="21"/>
        <v>，3998974</v>
      </c>
      <c r="I644" s="5" t="str">
        <f>VLOOKUP(A644,HOP!A:U,21,0)</f>
        <v>直采</v>
      </c>
    </row>
    <row r="645" s="5" customFormat="1" hidden="1" spans="1:9">
      <c r="A645" s="8">
        <v>999227096598959</v>
      </c>
      <c r="B645" s="9">
        <v>45198</v>
      </c>
      <c r="C645" s="9">
        <v>45199</v>
      </c>
      <c r="D645" s="5">
        <v>1105</v>
      </c>
      <c r="E645" s="5" t="str">
        <f>VLOOKUP(A645,HOP!A:L,12,0)</f>
        <v>1105.00</v>
      </c>
      <c r="F645" s="5" t="str">
        <f>VLOOKUP(A645,HOP!A:C,3,0)</f>
        <v>3999307</v>
      </c>
      <c r="G645" s="5">
        <f t="shared" si="20"/>
        <v>0</v>
      </c>
      <c r="H645" s="5" t="str">
        <f t="shared" si="21"/>
        <v>，3999307</v>
      </c>
      <c r="I645" s="5" t="str">
        <f>VLOOKUP(A645,HOP!A:U,21,0)</f>
        <v>直采</v>
      </c>
    </row>
    <row r="646" s="5" customFormat="1" hidden="1" spans="1:9">
      <c r="A646" s="8">
        <v>999227096602088</v>
      </c>
      <c r="B646" s="9">
        <v>45198</v>
      </c>
      <c r="C646" s="9">
        <v>45199</v>
      </c>
      <c r="D646" s="5">
        <v>499</v>
      </c>
      <c r="E646" s="5" t="str">
        <f>VLOOKUP(A646,HOP!A:L,12,0)</f>
        <v>499.00</v>
      </c>
      <c r="F646" s="5" t="str">
        <f>VLOOKUP(A646,HOP!A:C,3,0)</f>
        <v>3999310</v>
      </c>
      <c r="G646" s="5">
        <f t="shared" si="20"/>
        <v>0</v>
      </c>
      <c r="H646" s="5" t="str">
        <f t="shared" si="21"/>
        <v>，3999310</v>
      </c>
      <c r="I646" s="5" t="str">
        <f>VLOOKUP(A646,HOP!A:U,21,0)</f>
        <v>直采</v>
      </c>
    </row>
    <row r="647" s="5" customFormat="1" hidden="1" spans="1:9">
      <c r="A647" s="8">
        <v>27096914851</v>
      </c>
      <c r="B647" s="9">
        <v>45198</v>
      </c>
      <c r="C647" s="9">
        <v>45199</v>
      </c>
      <c r="D647" s="5">
        <v>1189</v>
      </c>
      <c r="E647" s="5" t="str">
        <f>VLOOKUP(A647,HOP!A:L,12,0)</f>
        <v>1189.00</v>
      </c>
      <c r="F647" s="5" t="str">
        <f>VLOOKUP(A647,HOP!A:C,3,0)</f>
        <v>3999599</v>
      </c>
      <c r="G647" s="5">
        <f t="shared" si="20"/>
        <v>0</v>
      </c>
      <c r="H647" s="5" t="str">
        <f t="shared" si="21"/>
        <v>，3999599</v>
      </c>
      <c r="I647" s="5" t="str">
        <f>VLOOKUP(A647,HOP!A:U,21,0)</f>
        <v>直采</v>
      </c>
    </row>
    <row r="648" s="5" customFormat="1" hidden="1" spans="1:9">
      <c r="A648" s="8">
        <v>999227096769837</v>
      </c>
      <c r="B648" s="9">
        <v>45198</v>
      </c>
      <c r="C648" s="9">
        <v>45199</v>
      </c>
      <c r="D648" s="5">
        <v>390</v>
      </c>
      <c r="E648" s="5" t="str">
        <f>VLOOKUP(A648,HOP!A:L,12,0)</f>
        <v>390.00</v>
      </c>
      <c r="F648" s="5" t="str">
        <f>VLOOKUP(A648,HOP!A:C,3,0)</f>
        <v>3999519</v>
      </c>
      <c r="G648" s="5">
        <f t="shared" si="20"/>
        <v>0</v>
      </c>
      <c r="H648" s="5" t="str">
        <f t="shared" si="21"/>
        <v>，3999519</v>
      </c>
      <c r="I648" s="5" t="str">
        <f>VLOOKUP(A648,HOP!A:U,21,0)</f>
        <v>直采</v>
      </c>
    </row>
    <row r="649" s="5" customFormat="1" hidden="1" spans="1:9">
      <c r="A649" s="8">
        <v>999227097353789</v>
      </c>
      <c r="B649" s="9">
        <v>45198</v>
      </c>
      <c r="C649" s="9">
        <v>45199</v>
      </c>
      <c r="D649" s="5">
        <v>316</v>
      </c>
      <c r="E649" s="5" t="str">
        <f>VLOOKUP(A649,HOP!A:L,12,0)</f>
        <v>316.00</v>
      </c>
      <c r="F649" s="5" t="str">
        <f>VLOOKUP(A649,HOP!A:C,3,0)</f>
        <v>4000000</v>
      </c>
      <c r="G649" s="5">
        <f t="shared" si="20"/>
        <v>0</v>
      </c>
      <c r="H649" s="5" t="str">
        <f t="shared" si="21"/>
        <v>，4000000</v>
      </c>
      <c r="I649" s="5" t="str">
        <f>VLOOKUP(A649,HOP!A:U,21,0)</f>
        <v>直采</v>
      </c>
    </row>
    <row r="650" s="5" customFormat="1" hidden="1" spans="1:9">
      <c r="A650" s="8">
        <v>999227097614272</v>
      </c>
      <c r="B650" s="9">
        <v>45198</v>
      </c>
      <c r="C650" s="9">
        <v>45199</v>
      </c>
      <c r="D650" s="5">
        <v>1021</v>
      </c>
      <c r="E650" s="5" t="str">
        <f>VLOOKUP(A650,HOP!A:L,12,0)</f>
        <v>1021.00</v>
      </c>
      <c r="F650" s="5" t="str">
        <f>VLOOKUP(A650,HOP!A:C,3,0)</f>
        <v>4000178</v>
      </c>
      <c r="G650" s="5">
        <f t="shared" si="20"/>
        <v>0</v>
      </c>
      <c r="H650" s="5" t="str">
        <f t="shared" si="21"/>
        <v>，4000178</v>
      </c>
      <c r="I650" s="5" t="str">
        <f>VLOOKUP(A650,HOP!A:U,21,0)</f>
        <v>直采</v>
      </c>
    </row>
    <row r="651" s="5" customFormat="1" hidden="1" spans="1:9">
      <c r="A651" s="8">
        <v>999227097675476</v>
      </c>
      <c r="B651" s="9">
        <v>45198</v>
      </c>
      <c r="C651" s="9">
        <v>45199</v>
      </c>
      <c r="D651" s="5">
        <v>237</v>
      </c>
      <c r="E651" s="5" t="str">
        <f>VLOOKUP(A651,HOP!A:L,12,0)</f>
        <v>237.00</v>
      </c>
      <c r="F651" s="5" t="str">
        <f>VLOOKUP(A651,HOP!A:C,3,0)</f>
        <v>4000252</v>
      </c>
      <c r="G651" s="5">
        <f t="shared" si="20"/>
        <v>0</v>
      </c>
      <c r="H651" s="5" t="str">
        <f t="shared" si="21"/>
        <v>，4000252</v>
      </c>
      <c r="I651" s="5" t="str">
        <f>VLOOKUP(A651,HOP!A:U,21,0)</f>
        <v>直采</v>
      </c>
    </row>
    <row r="652" s="5" customFormat="1" hidden="1" spans="1:9">
      <c r="A652" s="8">
        <v>999227097251265</v>
      </c>
      <c r="B652" s="9">
        <v>45198</v>
      </c>
      <c r="C652" s="9">
        <v>45199</v>
      </c>
      <c r="D652" s="5">
        <v>214</v>
      </c>
      <c r="E652" s="5" t="str">
        <f>VLOOKUP(A652,HOP!A:L,12,0)</f>
        <v>214.00</v>
      </c>
      <c r="F652" s="5" t="str">
        <f>VLOOKUP(A652,HOP!A:C,3,0)</f>
        <v>3999903</v>
      </c>
      <c r="G652" s="5">
        <f t="shared" si="20"/>
        <v>0</v>
      </c>
      <c r="H652" s="5" t="str">
        <f t="shared" si="21"/>
        <v>，3999903</v>
      </c>
      <c r="I652" s="5" t="str">
        <f>VLOOKUP(A652,HOP!A:U,21,0)</f>
        <v>直采</v>
      </c>
    </row>
    <row r="653" s="5" customFormat="1" hidden="1" spans="1:9">
      <c r="A653" s="8">
        <v>999227098050450</v>
      </c>
      <c r="B653" s="9">
        <v>45198</v>
      </c>
      <c r="C653" s="9">
        <v>45199</v>
      </c>
      <c r="D653" s="5">
        <v>3208</v>
      </c>
      <c r="E653" s="5" t="str">
        <f>VLOOKUP(A653,HOP!A:L,12,0)</f>
        <v>3208.00</v>
      </c>
      <c r="F653" s="5" t="str">
        <f>VLOOKUP(A653,HOP!A:C,3,0)</f>
        <v>4000499</v>
      </c>
      <c r="G653" s="5">
        <f t="shared" si="20"/>
        <v>0</v>
      </c>
      <c r="H653" s="5" t="str">
        <f t="shared" si="21"/>
        <v>，4000499</v>
      </c>
      <c r="I653" s="5" t="str">
        <f>VLOOKUP(A653,HOP!A:U,21,0)</f>
        <v>直采</v>
      </c>
    </row>
    <row r="654" s="5" customFormat="1" hidden="1" spans="1:9">
      <c r="A654" s="8">
        <v>999227098072375</v>
      </c>
      <c r="B654" s="9">
        <v>45198</v>
      </c>
      <c r="C654" s="9">
        <v>45199</v>
      </c>
      <c r="D654" s="5">
        <v>340</v>
      </c>
      <c r="E654" s="5" t="str">
        <f>VLOOKUP(A654,HOP!A:L,12,0)</f>
        <v>340.00</v>
      </c>
      <c r="F654" s="5" t="str">
        <f>VLOOKUP(A654,HOP!A:C,3,0)</f>
        <v>4000514</v>
      </c>
      <c r="G654" s="5">
        <f t="shared" si="20"/>
        <v>0</v>
      </c>
      <c r="H654" s="5" t="str">
        <f t="shared" si="21"/>
        <v>，4000514</v>
      </c>
      <c r="I654" s="5" t="str">
        <f>VLOOKUP(A654,HOP!A:U,21,0)</f>
        <v>直采</v>
      </c>
    </row>
    <row r="655" s="5" customFormat="1" hidden="1" spans="1:9">
      <c r="A655" s="8">
        <v>999227098069851</v>
      </c>
      <c r="B655" s="9">
        <v>45198</v>
      </c>
      <c r="C655" s="9">
        <v>45199</v>
      </c>
      <c r="D655" s="5">
        <v>1097</v>
      </c>
      <c r="E655" s="5" t="str">
        <f>VLOOKUP(A655,HOP!A:L,12,0)</f>
        <v>1097.00</v>
      </c>
      <c r="F655" s="5" t="str">
        <f>VLOOKUP(A655,HOP!A:C,3,0)</f>
        <v>4000509</v>
      </c>
      <c r="G655" s="5">
        <f t="shared" si="20"/>
        <v>0</v>
      </c>
      <c r="H655" s="5" t="str">
        <f t="shared" si="21"/>
        <v>，4000509</v>
      </c>
      <c r="I655" s="5" t="str">
        <f>VLOOKUP(A655,HOP!A:U,21,0)</f>
        <v>直采</v>
      </c>
    </row>
    <row r="656" s="5" customFormat="1" hidden="1" spans="1:9">
      <c r="A656" s="8">
        <v>999227098235459</v>
      </c>
      <c r="B656" s="9">
        <v>45198</v>
      </c>
      <c r="C656" s="9">
        <v>45199</v>
      </c>
      <c r="D656" s="5">
        <v>807</v>
      </c>
      <c r="E656" s="5" t="str">
        <f>VLOOKUP(A656,HOP!A:L,12,0)</f>
        <v>807.00</v>
      </c>
      <c r="F656" s="5" t="str">
        <f>VLOOKUP(A656,HOP!A:C,3,0)</f>
        <v>4000653</v>
      </c>
      <c r="G656" s="5">
        <f t="shared" si="20"/>
        <v>0</v>
      </c>
      <c r="H656" s="5" t="str">
        <f t="shared" si="21"/>
        <v>，4000653</v>
      </c>
      <c r="I656" s="5" t="str">
        <f>VLOOKUP(A656,HOP!A:U,21,0)</f>
        <v>直采</v>
      </c>
    </row>
    <row r="657" s="5" customFormat="1" hidden="1" spans="1:9">
      <c r="A657" s="8">
        <v>999227098251185</v>
      </c>
      <c r="B657" s="9">
        <v>45198</v>
      </c>
      <c r="C657" s="9">
        <v>45199</v>
      </c>
      <c r="D657" s="5">
        <v>334</v>
      </c>
      <c r="E657" s="5" t="str">
        <f>VLOOKUP(A657,HOP!A:L,12,0)</f>
        <v>334.00</v>
      </c>
      <c r="F657" s="5" t="str">
        <f>VLOOKUP(A657,HOP!A:C,3,0)</f>
        <v>4000662</v>
      </c>
      <c r="G657" s="5">
        <f t="shared" si="20"/>
        <v>0</v>
      </c>
      <c r="H657" s="5" t="str">
        <f t="shared" si="21"/>
        <v>，4000662</v>
      </c>
      <c r="I657" s="5" t="str">
        <f>VLOOKUP(A657,HOP!A:U,21,0)</f>
        <v>直采</v>
      </c>
    </row>
    <row r="658" s="5" customFormat="1" hidden="1" spans="1:9">
      <c r="A658" s="8">
        <v>999227098733152</v>
      </c>
      <c r="B658" s="9">
        <v>45198</v>
      </c>
      <c r="C658" s="9">
        <v>45199</v>
      </c>
      <c r="D658" s="5">
        <v>430</v>
      </c>
      <c r="E658" s="5" t="str">
        <f>VLOOKUP(A658,HOP!A:L,12,0)</f>
        <v>430.00</v>
      </c>
      <c r="F658" s="5" t="str">
        <f>VLOOKUP(A658,HOP!A:C,3,0)</f>
        <v>4001019</v>
      </c>
      <c r="G658" s="5">
        <f t="shared" si="20"/>
        <v>0</v>
      </c>
      <c r="H658" s="5" t="str">
        <f t="shared" si="21"/>
        <v>，4001019</v>
      </c>
      <c r="I658" s="5" t="str">
        <f>VLOOKUP(A658,HOP!A:U,21,0)</f>
        <v>直采</v>
      </c>
    </row>
    <row r="659" s="5" customFormat="1" hidden="1" spans="1:9">
      <c r="A659" s="8">
        <v>999227098814114</v>
      </c>
      <c r="B659" s="9">
        <v>45198</v>
      </c>
      <c r="C659" s="9">
        <v>45199</v>
      </c>
      <c r="D659" s="5">
        <v>499</v>
      </c>
      <c r="E659" s="5" t="str">
        <f>VLOOKUP(A659,HOP!A:L,12,0)</f>
        <v>499.00</v>
      </c>
      <c r="F659" s="5" t="str">
        <f>VLOOKUP(A659,HOP!A:C,3,0)</f>
        <v>4001065</v>
      </c>
      <c r="G659" s="5">
        <f t="shared" si="20"/>
        <v>0</v>
      </c>
      <c r="H659" s="5" t="str">
        <f t="shared" si="21"/>
        <v>，4001065</v>
      </c>
      <c r="I659" s="5" t="str">
        <f>VLOOKUP(A659,HOP!A:U,21,0)</f>
        <v>直采</v>
      </c>
    </row>
    <row r="660" s="5" customFormat="1" hidden="1" spans="1:9">
      <c r="A660" s="8">
        <v>999227098952822</v>
      </c>
      <c r="B660" s="9">
        <v>45198</v>
      </c>
      <c r="C660" s="9">
        <v>45199</v>
      </c>
      <c r="D660" s="5">
        <v>0</v>
      </c>
      <c r="E660" s="5" t="e">
        <f>VLOOKUP(A660,HOP!A:L,12,0)</f>
        <v>#N/A</v>
      </c>
      <c r="F660" s="5" t="e">
        <f>VLOOKUP(A660,HOP!A:C,3,0)</f>
        <v>#N/A</v>
      </c>
      <c r="G660" s="5" t="e">
        <f t="shared" si="20"/>
        <v>#N/A</v>
      </c>
      <c r="H660" s="5" t="e">
        <f t="shared" si="21"/>
        <v>#N/A</v>
      </c>
      <c r="I660" s="5" t="e">
        <f>VLOOKUP(A660,HOP!A:U,21,0)</f>
        <v>#N/A</v>
      </c>
    </row>
    <row r="661" s="5" customFormat="1" hidden="1" spans="1:9">
      <c r="A661" s="8">
        <v>999227099077074</v>
      </c>
      <c r="B661" s="9">
        <v>45198</v>
      </c>
      <c r="C661" s="9">
        <v>45199</v>
      </c>
      <c r="D661" s="5">
        <v>802</v>
      </c>
      <c r="E661" s="5" t="str">
        <f>VLOOKUP(A661,HOP!A:L,12,0)</f>
        <v>802.00</v>
      </c>
      <c r="F661" s="5" t="str">
        <f>VLOOKUP(A661,HOP!A:C,3,0)</f>
        <v>4001259</v>
      </c>
      <c r="G661" s="5">
        <f t="shared" si="20"/>
        <v>0</v>
      </c>
      <c r="H661" s="5" t="str">
        <f t="shared" si="21"/>
        <v>，4001259</v>
      </c>
      <c r="I661" s="5" t="str">
        <f>VLOOKUP(A661,HOP!A:U,21,0)</f>
        <v>直采</v>
      </c>
    </row>
    <row r="662" s="5" customFormat="1" hidden="1" spans="1:9">
      <c r="A662" s="8">
        <v>999227099311903</v>
      </c>
      <c r="B662" s="9">
        <v>45198</v>
      </c>
      <c r="C662" s="9">
        <v>45199</v>
      </c>
      <c r="D662" s="5">
        <v>361</v>
      </c>
      <c r="E662" s="5" t="str">
        <f>VLOOKUP(A662,HOP!A:L,12,0)</f>
        <v>361.00</v>
      </c>
      <c r="F662" s="5" t="str">
        <f>VLOOKUP(A662,HOP!A:C,3,0)</f>
        <v>4001493</v>
      </c>
      <c r="G662" s="5">
        <f t="shared" si="20"/>
        <v>0</v>
      </c>
      <c r="H662" s="5" t="str">
        <f t="shared" si="21"/>
        <v>，4001493</v>
      </c>
      <c r="I662" s="5" t="str">
        <f>VLOOKUP(A662,HOP!A:U,21,0)</f>
        <v>直采</v>
      </c>
    </row>
    <row r="663" s="5" customFormat="1" hidden="1" spans="1:9">
      <c r="A663" s="8">
        <v>999227099384687</v>
      </c>
      <c r="B663" s="9">
        <v>45198</v>
      </c>
      <c r="C663" s="9">
        <v>45199</v>
      </c>
      <c r="D663" s="5">
        <v>247</v>
      </c>
      <c r="E663" s="5" t="str">
        <f>VLOOKUP(A663,HOP!A:L,12,0)</f>
        <v>247.00</v>
      </c>
      <c r="F663" s="5" t="str">
        <f>VLOOKUP(A663,HOP!A:C,3,0)</f>
        <v>4001539</v>
      </c>
      <c r="G663" s="5">
        <f t="shared" si="20"/>
        <v>0</v>
      </c>
      <c r="H663" s="5" t="str">
        <f t="shared" si="21"/>
        <v>，4001539</v>
      </c>
      <c r="I663" s="5" t="str">
        <f>VLOOKUP(A663,HOP!A:U,21,0)</f>
        <v>直采</v>
      </c>
    </row>
    <row r="664" s="5" customFormat="1" hidden="1" spans="1:9">
      <c r="A664" s="8">
        <v>999227099731427</v>
      </c>
      <c r="B664" s="9">
        <v>45198</v>
      </c>
      <c r="C664" s="9">
        <v>45199</v>
      </c>
      <c r="D664" s="5">
        <v>375</v>
      </c>
      <c r="E664" s="5" t="str">
        <f>VLOOKUP(A664,HOP!A:L,12,0)</f>
        <v>375.00</v>
      </c>
      <c r="F664" s="5" t="str">
        <f>VLOOKUP(A664,HOP!A:C,3,0)</f>
        <v>4001762</v>
      </c>
      <c r="G664" s="5">
        <f t="shared" si="20"/>
        <v>0</v>
      </c>
      <c r="H664" s="5" t="str">
        <f t="shared" si="21"/>
        <v>，4001762</v>
      </c>
      <c r="I664" s="5" t="str">
        <f>VLOOKUP(A664,HOP!A:U,21,0)</f>
        <v>直采</v>
      </c>
    </row>
    <row r="665" s="5" customFormat="1" hidden="1" spans="1:9">
      <c r="A665" s="8">
        <v>999227099735845</v>
      </c>
      <c r="B665" s="9">
        <v>45198</v>
      </c>
      <c r="C665" s="9">
        <v>45199</v>
      </c>
      <c r="D665" s="5">
        <v>340</v>
      </c>
      <c r="E665" s="5" t="str">
        <f>VLOOKUP(A665,HOP!A:L,12,0)</f>
        <v>340.00</v>
      </c>
      <c r="F665" s="5" t="str">
        <f>VLOOKUP(A665,HOP!A:C,3,0)</f>
        <v>4001766</v>
      </c>
      <c r="G665" s="5">
        <f t="shared" si="20"/>
        <v>0</v>
      </c>
      <c r="H665" s="5" t="str">
        <f t="shared" si="21"/>
        <v>，4001766</v>
      </c>
      <c r="I665" s="5" t="str">
        <f>VLOOKUP(A665,HOP!A:U,21,0)</f>
        <v>直采</v>
      </c>
    </row>
    <row r="666" s="5" customFormat="1" hidden="1" spans="1:9">
      <c r="A666" s="8">
        <v>999227099939650</v>
      </c>
      <c r="B666" s="9">
        <v>45198</v>
      </c>
      <c r="C666" s="9">
        <v>45199</v>
      </c>
      <c r="D666" s="5">
        <v>206</v>
      </c>
      <c r="E666" s="5" t="str">
        <f>VLOOKUP(A666,HOP!A:L,12,0)</f>
        <v>206.00</v>
      </c>
      <c r="F666" s="5" t="str">
        <f>VLOOKUP(A666,HOP!A:C,3,0)</f>
        <v>4001957</v>
      </c>
      <c r="G666" s="5">
        <f t="shared" si="20"/>
        <v>0</v>
      </c>
      <c r="H666" s="5" t="str">
        <f t="shared" si="21"/>
        <v>，4001957</v>
      </c>
      <c r="I666" s="5" t="str">
        <f>VLOOKUP(A666,HOP!A:U,21,0)</f>
        <v>直采</v>
      </c>
    </row>
    <row r="667" s="5" customFormat="1" spans="1:10">
      <c r="A667" s="8">
        <v>999225270265390</v>
      </c>
      <c r="B667" s="9">
        <v>45195</v>
      </c>
      <c r="C667" s="9">
        <v>45198</v>
      </c>
      <c r="D667" s="5">
        <v>2904</v>
      </c>
      <c r="E667" s="5" t="e">
        <f>VLOOKUP(A667,HOP!A:L,12,0)</f>
        <v>#N/A</v>
      </c>
      <c r="F667" s="5">
        <v>3623667</v>
      </c>
      <c r="G667" s="5" t="e">
        <f t="shared" si="20"/>
        <v>#N/A</v>
      </c>
      <c r="H667" s="5" t="str">
        <f t="shared" si="21"/>
        <v>，3623667</v>
      </c>
      <c r="I667" s="5" t="s">
        <v>12018</v>
      </c>
      <c r="J667" s="5" t="s">
        <v>12026</v>
      </c>
    </row>
    <row r="668" s="5" customFormat="1" hidden="1" spans="1:9">
      <c r="A668" s="8">
        <v>999225420969889</v>
      </c>
      <c r="B668" s="9">
        <v>45197</v>
      </c>
      <c r="C668" s="9">
        <v>45198</v>
      </c>
      <c r="D668" s="5">
        <v>704</v>
      </c>
      <c r="E668" s="5" t="str">
        <f>VLOOKUP(A668,HOP!A:L,12,0)</f>
        <v>704.00</v>
      </c>
      <c r="F668" s="5" t="str">
        <f>VLOOKUP(A668,HOP!A:C,3,0)</f>
        <v>3654063</v>
      </c>
      <c r="G668" s="5">
        <f t="shared" si="20"/>
        <v>0</v>
      </c>
      <c r="H668" s="5" t="str">
        <f t="shared" si="21"/>
        <v>，3654063</v>
      </c>
      <c r="I668" s="5" t="str">
        <f>VLOOKUP(A668,HOP!A:U,21,0)</f>
        <v>直采</v>
      </c>
    </row>
    <row r="669" s="5" customFormat="1" hidden="1" spans="1:9">
      <c r="A669" s="8">
        <v>25612310511</v>
      </c>
      <c r="B669" s="9">
        <v>45196</v>
      </c>
      <c r="C669" s="9">
        <v>45198</v>
      </c>
      <c r="D669" s="5">
        <v>2820</v>
      </c>
      <c r="E669" s="5" t="str">
        <f>VLOOKUP(A669,HOP!A:L,12,0)</f>
        <v>2820.00</v>
      </c>
      <c r="F669" s="5" t="str">
        <f>VLOOKUP(A669,HOP!A:C,3,0)</f>
        <v>3690342</v>
      </c>
      <c r="G669" s="5">
        <f t="shared" si="20"/>
        <v>0</v>
      </c>
      <c r="H669" s="5" t="str">
        <f t="shared" si="21"/>
        <v>，3690342</v>
      </c>
      <c r="I669" s="5" t="str">
        <f>VLOOKUP(A669,HOP!A:U,21,0)</f>
        <v>直采</v>
      </c>
    </row>
    <row r="670" s="5" customFormat="1" hidden="1" spans="1:9">
      <c r="A670" s="8">
        <v>999225642593349</v>
      </c>
      <c r="B670" s="9">
        <v>45197</v>
      </c>
      <c r="C670" s="9">
        <v>45198</v>
      </c>
      <c r="D670" s="5">
        <v>1293</v>
      </c>
      <c r="E670" s="5" t="str">
        <f>VLOOKUP(A670,HOP!A:L,12,0)</f>
        <v>1293.00</v>
      </c>
      <c r="F670" s="5" t="str">
        <f>VLOOKUP(A670,HOP!A:C,3,0)</f>
        <v>3696476</v>
      </c>
      <c r="G670" s="5">
        <f t="shared" si="20"/>
        <v>0</v>
      </c>
      <c r="H670" s="5" t="str">
        <f t="shared" si="21"/>
        <v>，3696476</v>
      </c>
      <c r="I670" s="5" t="str">
        <f>VLOOKUP(A670,HOP!A:U,21,0)</f>
        <v>直采</v>
      </c>
    </row>
    <row r="671" s="5" customFormat="1" hidden="1" spans="1:9">
      <c r="A671" s="8">
        <v>25653256852</v>
      </c>
      <c r="B671" s="9">
        <v>45196</v>
      </c>
      <c r="C671" s="9">
        <v>45198</v>
      </c>
      <c r="D671" s="5">
        <v>3984</v>
      </c>
      <c r="E671" s="5" t="str">
        <f>VLOOKUP(A671,HOP!A:L,12,0)</f>
        <v>3984.00</v>
      </c>
      <c r="F671" s="5" t="str">
        <f>VLOOKUP(A671,HOP!A:C,3,0)</f>
        <v>3698888</v>
      </c>
      <c r="G671" s="5">
        <f t="shared" si="20"/>
        <v>0</v>
      </c>
      <c r="H671" s="5" t="str">
        <f t="shared" si="21"/>
        <v>，3698888</v>
      </c>
      <c r="I671" s="5" t="str">
        <f>VLOOKUP(A671,HOP!A:U,21,0)</f>
        <v>直采</v>
      </c>
    </row>
    <row r="672" s="5" customFormat="1" hidden="1" spans="1:9">
      <c r="A672" s="8">
        <v>999225674941280</v>
      </c>
      <c r="B672" s="9">
        <v>45197</v>
      </c>
      <c r="C672" s="9">
        <v>45198</v>
      </c>
      <c r="D672" s="5">
        <v>3384</v>
      </c>
      <c r="E672" s="5" t="str">
        <f>VLOOKUP(A672,HOP!A:L,12,0)</f>
        <v>3384.00</v>
      </c>
      <c r="F672" s="5" t="str">
        <f>VLOOKUP(A672,HOP!A:C,3,0)</f>
        <v>3703942</v>
      </c>
      <c r="G672" s="5">
        <f t="shared" si="20"/>
        <v>0</v>
      </c>
      <c r="H672" s="5" t="str">
        <f t="shared" si="21"/>
        <v>，3703942</v>
      </c>
      <c r="I672" s="5" t="str">
        <f>VLOOKUP(A672,HOP!A:U,21,0)</f>
        <v>直采</v>
      </c>
    </row>
    <row r="673" s="5" customFormat="1" hidden="1" spans="1:9">
      <c r="A673" s="8">
        <v>999225713618934</v>
      </c>
      <c r="B673" s="9">
        <v>45197</v>
      </c>
      <c r="C673" s="9">
        <v>45198</v>
      </c>
      <c r="D673" s="5">
        <v>410</v>
      </c>
      <c r="E673" s="5" t="str">
        <f>VLOOKUP(A673,HOP!A:L,12,0)</f>
        <v>410.00</v>
      </c>
      <c r="F673" s="5" t="str">
        <f>VLOOKUP(A673,HOP!A:C,3,0)</f>
        <v>3711874</v>
      </c>
      <c r="G673" s="5">
        <f t="shared" si="20"/>
        <v>0</v>
      </c>
      <c r="H673" s="5" t="str">
        <f t="shared" si="21"/>
        <v>，3711874</v>
      </c>
      <c r="I673" s="5" t="str">
        <f>VLOOKUP(A673,HOP!A:U,21,0)</f>
        <v>直采</v>
      </c>
    </row>
    <row r="674" s="5" customFormat="1" hidden="1" spans="1:9">
      <c r="A674" s="8">
        <v>999225745911700</v>
      </c>
      <c r="B674" s="9">
        <v>45197</v>
      </c>
      <c r="C674" s="9">
        <v>45198</v>
      </c>
      <c r="D674" s="5">
        <v>3384</v>
      </c>
      <c r="E674" s="5" t="str">
        <f>VLOOKUP(A674,HOP!A:L,12,0)</f>
        <v>3384.00</v>
      </c>
      <c r="F674" s="5" t="str">
        <f>VLOOKUP(A674,HOP!A:C,3,0)</f>
        <v>3719320</v>
      </c>
      <c r="G674" s="5">
        <f t="shared" si="20"/>
        <v>0</v>
      </c>
      <c r="H674" s="5" t="str">
        <f t="shared" si="21"/>
        <v>，3719320</v>
      </c>
      <c r="I674" s="5" t="str">
        <f>VLOOKUP(A674,HOP!A:U,21,0)</f>
        <v>直采</v>
      </c>
    </row>
    <row r="675" s="5" customFormat="1" hidden="1" spans="1:9">
      <c r="A675" s="8">
        <v>999225746604784</v>
      </c>
      <c r="B675" s="9">
        <v>45196</v>
      </c>
      <c r="C675" s="9">
        <v>45198</v>
      </c>
      <c r="D675" s="5">
        <v>2764</v>
      </c>
      <c r="E675" s="5" t="str">
        <f>VLOOKUP(A675,HOP!A:L,12,0)</f>
        <v>2764.00</v>
      </c>
      <c r="F675" s="5" t="str">
        <f>VLOOKUP(A675,HOP!A:C,3,0)</f>
        <v>3719463</v>
      </c>
      <c r="G675" s="5">
        <f t="shared" si="20"/>
        <v>0</v>
      </c>
      <c r="H675" s="5" t="str">
        <f t="shared" si="21"/>
        <v>，3719463</v>
      </c>
      <c r="I675" s="5" t="str">
        <f>VLOOKUP(A675,HOP!A:U,21,0)</f>
        <v>直采</v>
      </c>
    </row>
    <row r="676" s="5" customFormat="1" hidden="1" spans="1:9">
      <c r="A676" s="8">
        <v>999225753094491</v>
      </c>
      <c r="B676" s="9">
        <v>45193</v>
      </c>
      <c r="C676" s="9">
        <v>45198</v>
      </c>
      <c r="D676" s="5">
        <v>3680</v>
      </c>
      <c r="E676" s="5" t="str">
        <f>VLOOKUP(A676,HOP!A:L,12,0)</f>
        <v>3680.00</v>
      </c>
      <c r="F676" s="5" t="str">
        <f>VLOOKUP(A676,HOP!A:C,3,0)</f>
        <v>3720800</v>
      </c>
      <c r="G676" s="5">
        <f t="shared" si="20"/>
        <v>0</v>
      </c>
      <c r="H676" s="5" t="str">
        <f t="shared" si="21"/>
        <v>，3720800</v>
      </c>
      <c r="I676" s="5" t="str">
        <f>VLOOKUP(A676,HOP!A:U,21,0)</f>
        <v>直采</v>
      </c>
    </row>
    <row r="677" s="5" customFormat="1" hidden="1" spans="1:9">
      <c r="A677" s="8">
        <v>999225829030454</v>
      </c>
      <c r="B677" s="9">
        <v>45196</v>
      </c>
      <c r="C677" s="9">
        <v>45198</v>
      </c>
      <c r="D677" s="5">
        <v>902</v>
      </c>
      <c r="E677" s="5" t="str">
        <f>VLOOKUP(A677,HOP!A:L,12,0)</f>
        <v>902.00</v>
      </c>
      <c r="F677" s="5" t="str">
        <f>VLOOKUP(A677,HOP!A:C,3,0)</f>
        <v>3736149</v>
      </c>
      <c r="G677" s="5">
        <f t="shared" si="20"/>
        <v>0</v>
      </c>
      <c r="H677" s="5" t="str">
        <f t="shared" si="21"/>
        <v>，3736149</v>
      </c>
      <c r="I677" s="5" t="str">
        <f>VLOOKUP(A677,HOP!A:U,21,0)</f>
        <v>直采</v>
      </c>
    </row>
    <row r="678" s="5" customFormat="1" hidden="1" spans="1:9">
      <c r="A678" s="8">
        <v>999225873781542</v>
      </c>
      <c r="B678" s="9">
        <v>45193</v>
      </c>
      <c r="C678" s="9">
        <v>45198</v>
      </c>
      <c r="D678" s="5">
        <v>3000</v>
      </c>
      <c r="E678" s="5" t="str">
        <f>VLOOKUP(A678,HOP!A:L,12,0)</f>
        <v>3000.00</v>
      </c>
      <c r="F678" s="5" t="str">
        <f>VLOOKUP(A678,HOP!A:C,3,0)</f>
        <v>3745442</v>
      </c>
      <c r="G678" s="5">
        <f t="shared" si="20"/>
        <v>0</v>
      </c>
      <c r="H678" s="5" t="str">
        <f t="shared" si="21"/>
        <v>，3745442</v>
      </c>
      <c r="I678" s="5" t="str">
        <f>VLOOKUP(A678,HOP!A:U,21,0)</f>
        <v>直采</v>
      </c>
    </row>
    <row r="679" s="5" customFormat="1" hidden="1" spans="1:9">
      <c r="A679" s="8">
        <v>999225890405392</v>
      </c>
      <c r="B679" s="9">
        <v>45198</v>
      </c>
      <c r="C679" s="9">
        <v>45200</v>
      </c>
      <c r="D679" s="5">
        <v>700</v>
      </c>
      <c r="E679" s="5" t="str">
        <f>VLOOKUP(A679,HOP!A:L,12,0)</f>
        <v>700.00</v>
      </c>
      <c r="F679" s="5" t="str">
        <f>VLOOKUP(A679,HOP!A:C,3,0)</f>
        <v>3748305</v>
      </c>
      <c r="G679" s="5">
        <f t="shared" si="20"/>
        <v>0</v>
      </c>
      <c r="H679" s="5" t="str">
        <f t="shared" si="21"/>
        <v>，3748305</v>
      </c>
      <c r="I679" s="5" t="str">
        <f>VLOOKUP(A679,HOP!A:U,21,0)</f>
        <v>直采</v>
      </c>
    </row>
    <row r="680" s="5" customFormat="1" hidden="1" spans="1:9">
      <c r="A680" s="8">
        <v>999225890862293</v>
      </c>
      <c r="B680" s="9">
        <v>45196</v>
      </c>
      <c r="C680" s="9">
        <v>45200</v>
      </c>
      <c r="D680" s="5">
        <v>1784</v>
      </c>
      <c r="E680" s="5" t="str">
        <f>VLOOKUP(A680,HOP!A:L,12,0)</f>
        <v>1784.00</v>
      </c>
      <c r="F680" s="5" t="str">
        <f>VLOOKUP(A680,HOP!A:C,3,0)</f>
        <v>3748400</v>
      </c>
      <c r="G680" s="5">
        <f t="shared" si="20"/>
        <v>0</v>
      </c>
      <c r="H680" s="5" t="str">
        <f t="shared" si="21"/>
        <v>，3748400</v>
      </c>
      <c r="I680" s="5" t="str">
        <f>VLOOKUP(A680,HOP!A:U,21,0)</f>
        <v>直采</v>
      </c>
    </row>
    <row r="681" s="5" customFormat="1" hidden="1" spans="1:9">
      <c r="A681" s="8">
        <v>999225911881438</v>
      </c>
      <c r="B681" s="9">
        <v>45197</v>
      </c>
      <c r="C681" s="9">
        <v>45200</v>
      </c>
      <c r="D681" s="5">
        <v>1120</v>
      </c>
      <c r="E681" s="5" t="str">
        <f>VLOOKUP(A681,HOP!A:L,12,0)</f>
        <v>1120.00</v>
      </c>
      <c r="F681" s="5" t="str">
        <f>VLOOKUP(A681,HOP!A:C,3,0)</f>
        <v>3752779</v>
      </c>
      <c r="G681" s="5">
        <f t="shared" si="20"/>
        <v>0</v>
      </c>
      <c r="H681" s="5" t="str">
        <f t="shared" si="21"/>
        <v>，3752779</v>
      </c>
      <c r="I681" s="5" t="str">
        <f>VLOOKUP(A681,HOP!A:U,21,0)</f>
        <v>直采</v>
      </c>
    </row>
    <row r="682" s="5" customFormat="1" hidden="1" spans="1:9">
      <c r="A682" s="8">
        <v>999225911957248</v>
      </c>
      <c r="B682" s="9">
        <v>45197</v>
      </c>
      <c r="C682" s="9">
        <v>45200</v>
      </c>
      <c r="D682" s="5">
        <v>1120</v>
      </c>
      <c r="E682" s="5" t="str">
        <f>VLOOKUP(A682,HOP!A:L,12,0)</f>
        <v>1120.00</v>
      </c>
      <c r="F682" s="5" t="str">
        <f>VLOOKUP(A682,HOP!A:C,3,0)</f>
        <v>3752797</v>
      </c>
      <c r="G682" s="5">
        <f t="shared" si="20"/>
        <v>0</v>
      </c>
      <c r="H682" s="5" t="str">
        <f t="shared" si="21"/>
        <v>，3752797</v>
      </c>
      <c r="I682" s="5" t="str">
        <f>VLOOKUP(A682,HOP!A:U,21,0)</f>
        <v>直采</v>
      </c>
    </row>
    <row r="683" s="5" customFormat="1" hidden="1" spans="1:9">
      <c r="A683" s="8">
        <v>999225912797129</v>
      </c>
      <c r="B683" s="9">
        <v>45198</v>
      </c>
      <c r="C683" s="9">
        <v>45200</v>
      </c>
      <c r="D683" s="5">
        <v>1610</v>
      </c>
      <c r="E683" s="5" t="str">
        <f>VLOOKUP(A683,HOP!A:L,12,0)</f>
        <v>1610.00</v>
      </c>
      <c r="F683" s="5" t="str">
        <f>VLOOKUP(A683,HOP!A:C,3,0)</f>
        <v>3753067</v>
      </c>
      <c r="G683" s="5">
        <f t="shared" si="20"/>
        <v>0</v>
      </c>
      <c r="H683" s="5" t="str">
        <f t="shared" si="21"/>
        <v>，3753067</v>
      </c>
      <c r="I683" s="5" t="str">
        <f>VLOOKUP(A683,HOP!A:U,21,0)</f>
        <v>直采</v>
      </c>
    </row>
    <row r="684" s="5" customFormat="1" hidden="1" spans="1:9">
      <c r="A684" s="8">
        <v>999225951760475</v>
      </c>
      <c r="B684" s="9">
        <v>45198</v>
      </c>
      <c r="C684" s="9">
        <v>45200</v>
      </c>
      <c r="D684" s="5">
        <v>2941</v>
      </c>
      <c r="E684" s="5" t="str">
        <f>VLOOKUP(A684,HOP!A:L,12,0)</f>
        <v>2941.00</v>
      </c>
      <c r="F684" s="5" t="str">
        <f>VLOOKUP(A684,HOP!A:C,3,0)</f>
        <v>3761171</v>
      </c>
      <c r="G684" s="5">
        <f t="shared" si="20"/>
        <v>0</v>
      </c>
      <c r="H684" s="5" t="str">
        <f t="shared" si="21"/>
        <v>，3761171</v>
      </c>
      <c r="I684" s="5" t="str">
        <f>VLOOKUP(A684,HOP!A:U,21,0)</f>
        <v>直采</v>
      </c>
    </row>
    <row r="685" s="5" customFormat="1" hidden="1" spans="1:9">
      <c r="A685" s="8">
        <v>999225952351089</v>
      </c>
      <c r="B685" s="9">
        <v>45199</v>
      </c>
      <c r="C685" s="9">
        <v>45200</v>
      </c>
      <c r="D685" s="5">
        <v>672</v>
      </c>
      <c r="E685" s="5" t="str">
        <f>VLOOKUP(A685,HOP!A:L,12,0)</f>
        <v>672.00</v>
      </c>
      <c r="F685" s="5" t="str">
        <f>VLOOKUP(A685,HOP!A:C,3,0)</f>
        <v>3761360</v>
      </c>
      <c r="G685" s="5">
        <f t="shared" si="20"/>
        <v>0</v>
      </c>
      <c r="H685" s="5" t="str">
        <f t="shared" si="21"/>
        <v>，3761360</v>
      </c>
      <c r="I685" s="5" t="str">
        <f>VLOOKUP(A685,HOP!A:U,21,0)</f>
        <v>直采</v>
      </c>
    </row>
    <row r="686" s="5" customFormat="1" hidden="1" spans="1:9">
      <c r="A686" s="8">
        <v>999225952446306</v>
      </c>
      <c r="B686" s="9">
        <v>45199</v>
      </c>
      <c r="C686" s="9">
        <v>45200</v>
      </c>
      <c r="D686" s="5">
        <v>386</v>
      </c>
      <c r="E686" s="5" t="str">
        <f>VLOOKUP(A686,HOP!A:L,12,0)</f>
        <v>386.00</v>
      </c>
      <c r="F686" s="5" t="str">
        <f>VLOOKUP(A686,HOP!A:C,3,0)</f>
        <v>3761377</v>
      </c>
      <c r="G686" s="5">
        <f t="shared" si="20"/>
        <v>0</v>
      </c>
      <c r="H686" s="5" t="str">
        <f t="shared" si="21"/>
        <v>，3761377</v>
      </c>
      <c r="I686" s="5" t="str">
        <f>VLOOKUP(A686,HOP!A:U,21,0)</f>
        <v>直采</v>
      </c>
    </row>
    <row r="687" s="5" customFormat="1" hidden="1" spans="1:9">
      <c r="A687" s="8">
        <v>999225975043172</v>
      </c>
      <c r="B687" s="9">
        <v>45196</v>
      </c>
      <c r="C687" s="9">
        <v>45200</v>
      </c>
      <c r="D687" s="5">
        <v>2460</v>
      </c>
      <c r="E687" s="5" t="str">
        <f>VLOOKUP(A687,HOP!A:L,12,0)</f>
        <v>2460.00</v>
      </c>
      <c r="F687" s="5" t="str">
        <f>VLOOKUP(A687,HOP!A:C,3,0)</f>
        <v>3764082</v>
      </c>
      <c r="G687" s="5">
        <f t="shared" si="20"/>
        <v>0</v>
      </c>
      <c r="H687" s="5" t="str">
        <f t="shared" si="21"/>
        <v>，3764082</v>
      </c>
      <c r="I687" s="5" t="str">
        <f>VLOOKUP(A687,HOP!A:U,21,0)</f>
        <v>直采</v>
      </c>
    </row>
    <row r="688" s="5" customFormat="1" hidden="1" spans="1:9">
      <c r="A688" s="8">
        <v>999225978672786</v>
      </c>
      <c r="B688" s="9">
        <v>45199</v>
      </c>
      <c r="C688" s="9">
        <v>45200</v>
      </c>
      <c r="D688" s="5">
        <v>130</v>
      </c>
      <c r="E688" s="5" t="str">
        <f>VLOOKUP(A688,HOP!A:L,12,0)</f>
        <v>130.00</v>
      </c>
      <c r="F688" s="5" t="str">
        <f>VLOOKUP(A688,HOP!A:C,3,0)</f>
        <v>3765234</v>
      </c>
      <c r="G688" s="5">
        <f t="shared" si="20"/>
        <v>0</v>
      </c>
      <c r="H688" s="5" t="str">
        <f t="shared" si="21"/>
        <v>，3765234</v>
      </c>
      <c r="I688" s="5" t="str">
        <f>VLOOKUP(A688,HOP!A:U,21,0)</f>
        <v>直采</v>
      </c>
    </row>
    <row r="689" s="5" customFormat="1" hidden="1" spans="1:9">
      <c r="A689" s="8">
        <v>999226027675263</v>
      </c>
      <c r="B689" s="9">
        <v>45197</v>
      </c>
      <c r="C689" s="9">
        <v>45200</v>
      </c>
      <c r="D689" s="5">
        <v>0</v>
      </c>
      <c r="E689" s="5" t="e">
        <f>VLOOKUP(A689,HOP!A:L,12,0)</f>
        <v>#N/A</v>
      </c>
      <c r="F689" s="5" t="e">
        <f>VLOOKUP(A689,HOP!A:C,3,0)</f>
        <v>#N/A</v>
      </c>
      <c r="G689" s="5" t="e">
        <f t="shared" si="20"/>
        <v>#N/A</v>
      </c>
      <c r="H689" s="5" t="e">
        <f t="shared" si="21"/>
        <v>#N/A</v>
      </c>
      <c r="I689" s="5" t="e">
        <f>VLOOKUP(A689,HOP!A:U,21,0)</f>
        <v>#N/A</v>
      </c>
    </row>
    <row r="690" s="5" customFormat="1" hidden="1" spans="1:9">
      <c r="A690" s="8">
        <v>999226050828173</v>
      </c>
      <c r="B690" s="9">
        <v>45198</v>
      </c>
      <c r="C690" s="9">
        <v>45200</v>
      </c>
      <c r="D690" s="5">
        <v>320</v>
      </c>
      <c r="E690" s="5" t="str">
        <f>VLOOKUP(A690,HOP!A:L,12,0)</f>
        <v>320.00</v>
      </c>
      <c r="F690" s="5" t="str">
        <f>VLOOKUP(A690,HOP!A:C,3,0)</f>
        <v>3782770</v>
      </c>
      <c r="G690" s="5">
        <f t="shared" si="20"/>
        <v>0</v>
      </c>
      <c r="H690" s="5" t="str">
        <f t="shared" si="21"/>
        <v>，3782770</v>
      </c>
      <c r="I690" s="5" t="str">
        <f>VLOOKUP(A690,HOP!A:U,21,0)</f>
        <v>直采</v>
      </c>
    </row>
    <row r="691" s="5" customFormat="1" hidden="1" spans="1:9">
      <c r="A691" s="8">
        <v>999226066727231</v>
      </c>
      <c r="B691" s="9">
        <v>45198</v>
      </c>
      <c r="C691" s="9">
        <v>45200</v>
      </c>
      <c r="D691" s="5">
        <v>4772</v>
      </c>
      <c r="E691" s="5" t="str">
        <f>VLOOKUP(A691,HOP!A:L,12,0)</f>
        <v>4772.00</v>
      </c>
      <c r="F691" s="5" t="str">
        <f>VLOOKUP(A691,HOP!A:C,3,0)</f>
        <v>3787336</v>
      </c>
      <c r="G691" s="5">
        <f t="shared" si="20"/>
        <v>0</v>
      </c>
      <c r="H691" s="5" t="str">
        <f t="shared" si="21"/>
        <v>，3787336</v>
      </c>
      <c r="I691" s="5" t="str">
        <f>VLOOKUP(A691,HOP!A:U,21,0)</f>
        <v>直采</v>
      </c>
    </row>
    <row r="692" s="5" customFormat="1" hidden="1" spans="1:9">
      <c r="A692" s="8">
        <v>999226066850075</v>
      </c>
      <c r="B692" s="9">
        <v>45198</v>
      </c>
      <c r="C692" s="9">
        <v>45200</v>
      </c>
      <c r="D692" s="5">
        <v>4772</v>
      </c>
      <c r="E692" s="5" t="str">
        <f>VLOOKUP(A692,HOP!A:L,12,0)</f>
        <v>4772.00</v>
      </c>
      <c r="F692" s="5" t="str">
        <f>VLOOKUP(A692,HOP!A:C,3,0)</f>
        <v>3787370</v>
      </c>
      <c r="G692" s="5">
        <f t="shared" si="20"/>
        <v>0</v>
      </c>
      <c r="H692" s="5" t="str">
        <f t="shared" si="21"/>
        <v>，3787370</v>
      </c>
      <c r="I692" s="5" t="str">
        <f>VLOOKUP(A692,HOP!A:U,21,0)</f>
        <v>直采</v>
      </c>
    </row>
    <row r="693" s="5" customFormat="1" hidden="1" spans="1:9">
      <c r="A693" s="8">
        <v>999226080342237</v>
      </c>
      <c r="B693" s="9">
        <v>45196</v>
      </c>
      <c r="C693" s="9">
        <v>45200</v>
      </c>
      <c r="D693" s="5">
        <v>5036</v>
      </c>
      <c r="E693" s="5" t="str">
        <f>VLOOKUP(A693,HOP!A:L,12,0)</f>
        <v>5036.00</v>
      </c>
      <c r="F693" s="5" t="str">
        <f>VLOOKUP(A693,HOP!A:C,3,0)</f>
        <v>3790966</v>
      </c>
      <c r="G693" s="5">
        <f t="shared" si="20"/>
        <v>0</v>
      </c>
      <c r="H693" s="5" t="str">
        <f t="shared" si="21"/>
        <v>，3790966</v>
      </c>
      <c r="I693" s="5" t="str">
        <f>VLOOKUP(A693,HOP!A:U,21,0)</f>
        <v>直采</v>
      </c>
    </row>
    <row r="694" s="5" customFormat="1" hidden="1" spans="1:9">
      <c r="A694" s="8">
        <v>999226111281336</v>
      </c>
      <c r="B694" s="9">
        <v>45199</v>
      </c>
      <c r="C694" s="9">
        <v>45200</v>
      </c>
      <c r="D694" s="5">
        <v>2370</v>
      </c>
      <c r="E694" s="5" t="str">
        <f>VLOOKUP(A694,HOP!A:L,12,0)</f>
        <v>2370.00</v>
      </c>
      <c r="F694" s="5" t="str">
        <f>VLOOKUP(A694,HOP!A:C,3,0)</f>
        <v>3793513</v>
      </c>
      <c r="G694" s="5">
        <f t="shared" si="20"/>
        <v>0</v>
      </c>
      <c r="H694" s="5" t="str">
        <f t="shared" si="21"/>
        <v>，3793513</v>
      </c>
      <c r="I694" s="5" t="str">
        <f>VLOOKUP(A694,HOP!A:U,21,0)</f>
        <v>直采</v>
      </c>
    </row>
    <row r="695" s="5" customFormat="1" hidden="1" spans="1:9">
      <c r="A695" s="8">
        <v>26113885061</v>
      </c>
      <c r="B695" s="9">
        <v>45194</v>
      </c>
      <c r="C695" s="9">
        <v>45200</v>
      </c>
      <c r="D695" s="5">
        <v>2340</v>
      </c>
      <c r="E695" s="5" t="str">
        <f>VLOOKUP(A695,HOP!A:L,12,0)</f>
        <v>2340.00</v>
      </c>
      <c r="F695" s="5" t="str">
        <f>VLOOKUP(A695,HOP!A:C,3,0)</f>
        <v>3794188</v>
      </c>
      <c r="G695" s="5">
        <f t="shared" si="20"/>
        <v>0</v>
      </c>
      <c r="H695" s="5" t="str">
        <f t="shared" si="21"/>
        <v>，3794188</v>
      </c>
      <c r="I695" s="5" t="str">
        <f>VLOOKUP(A695,HOP!A:U,21,0)</f>
        <v>直采</v>
      </c>
    </row>
    <row r="696" s="5" customFormat="1" hidden="1" spans="1:9">
      <c r="A696" s="8">
        <v>999226117960262</v>
      </c>
      <c r="B696" s="9">
        <v>45197</v>
      </c>
      <c r="C696" s="9">
        <v>45200</v>
      </c>
      <c r="D696" s="5">
        <v>6430</v>
      </c>
      <c r="E696" s="5" t="str">
        <f>VLOOKUP(A696,HOP!A:L,12,0)</f>
        <v>6430.00</v>
      </c>
      <c r="F696" s="5" t="str">
        <f>VLOOKUP(A696,HOP!A:C,3,0)</f>
        <v>3795665</v>
      </c>
      <c r="G696" s="5">
        <f t="shared" si="20"/>
        <v>0</v>
      </c>
      <c r="H696" s="5" t="str">
        <f t="shared" si="21"/>
        <v>，3795665</v>
      </c>
      <c r="I696" s="5" t="str">
        <f>VLOOKUP(A696,HOP!A:U,21,0)</f>
        <v>直采</v>
      </c>
    </row>
    <row r="697" s="5" customFormat="1" hidden="1" spans="1:9">
      <c r="A697" s="8">
        <v>999226137078768</v>
      </c>
      <c r="B697" s="9">
        <v>45198</v>
      </c>
      <c r="C697" s="9">
        <v>45200</v>
      </c>
      <c r="D697" s="5">
        <v>1654</v>
      </c>
      <c r="E697" s="5" t="str">
        <f>VLOOKUP(A697,HOP!A:L,12,0)</f>
        <v>1654.00</v>
      </c>
      <c r="F697" s="5" t="str">
        <f>VLOOKUP(A697,HOP!A:C,3,0)</f>
        <v>3801269</v>
      </c>
      <c r="G697" s="5">
        <f t="shared" si="20"/>
        <v>0</v>
      </c>
      <c r="H697" s="5" t="str">
        <f t="shared" si="21"/>
        <v>，3801269</v>
      </c>
      <c r="I697" s="5" t="str">
        <f>VLOOKUP(A697,HOP!A:U,21,0)</f>
        <v>直采</v>
      </c>
    </row>
    <row r="698" s="5" customFormat="1" hidden="1" spans="1:9">
      <c r="A698" s="8">
        <v>999226144698727</v>
      </c>
      <c r="B698" s="9">
        <v>45199</v>
      </c>
      <c r="C698" s="9">
        <v>45200</v>
      </c>
      <c r="D698" s="5">
        <v>1400</v>
      </c>
      <c r="E698" s="5" t="str">
        <f>VLOOKUP(A698,HOP!A:L,12,0)</f>
        <v>1400.00</v>
      </c>
      <c r="F698" s="5" t="str">
        <f>VLOOKUP(A698,HOP!A:C,3,0)</f>
        <v>3804862</v>
      </c>
      <c r="G698" s="5">
        <f t="shared" si="20"/>
        <v>0</v>
      </c>
      <c r="H698" s="5" t="str">
        <f t="shared" si="21"/>
        <v>，3804862</v>
      </c>
      <c r="I698" s="5" t="str">
        <f>VLOOKUP(A698,HOP!A:U,21,0)</f>
        <v>直采</v>
      </c>
    </row>
    <row r="699" s="5" customFormat="1" hidden="1" spans="1:9">
      <c r="A699" s="8">
        <v>999226146684272</v>
      </c>
      <c r="B699" s="9">
        <v>45197</v>
      </c>
      <c r="C699" s="9">
        <v>45200</v>
      </c>
      <c r="D699" s="5">
        <v>2040</v>
      </c>
      <c r="E699" s="5" t="str">
        <f>VLOOKUP(A699,HOP!A:L,12,0)</f>
        <v>2040.00</v>
      </c>
      <c r="F699" s="5" t="str">
        <f>VLOOKUP(A699,HOP!A:C,3,0)</f>
        <v>3806859</v>
      </c>
      <c r="G699" s="5">
        <f t="shared" si="20"/>
        <v>0</v>
      </c>
      <c r="H699" s="5" t="str">
        <f t="shared" si="21"/>
        <v>，3806859</v>
      </c>
      <c r="I699" s="5" t="str">
        <f>VLOOKUP(A699,HOP!A:U,21,0)</f>
        <v>直采</v>
      </c>
    </row>
    <row r="700" s="5" customFormat="1" hidden="1" spans="1:9">
      <c r="A700" s="8">
        <v>999226187906335</v>
      </c>
      <c r="B700" s="9">
        <v>45198</v>
      </c>
      <c r="C700" s="9">
        <v>45200</v>
      </c>
      <c r="D700" s="5">
        <v>4562</v>
      </c>
      <c r="E700" s="5" t="str">
        <f>VLOOKUP(A700,HOP!A:L,12,0)</f>
        <v>4562.00</v>
      </c>
      <c r="F700" s="5" t="str">
        <f>VLOOKUP(A700,HOP!A:C,3,0)</f>
        <v>3810044</v>
      </c>
      <c r="G700" s="5">
        <f t="shared" si="20"/>
        <v>0</v>
      </c>
      <c r="H700" s="5" t="str">
        <f t="shared" si="21"/>
        <v>，3810044</v>
      </c>
      <c r="I700" s="5" t="str">
        <f>VLOOKUP(A700,HOP!A:U,21,0)</f>
        <v>直采</v>
      </c>
    </row>
    <row r="701" s="5" customFormat="1" hidden="1" spans="1:9">
      <c r="A701" s="8">
        <v>999226191777699</v>
      </c>
      <c r="B701" s="9">
        <v>45198</v>
      </c>
      <c r="C701" s="9">
        <v>45200</v>
      </c>
      <c r="D701" s="5">
        <v>1668</v>
      </c>
      <c r="E701" s="5" t="str">
        <f>VLOOKUP(A701,HOP!A:L,12,0)</f>
        <v>1668.00</v>
      </c>
      <c r="F701" s="5" t="str">
        <f>VLOOKUP(A701,HOP!A:C,3,0)</f>
        <v>3811262</v>
      </c>
      <c r="G701" s="5">
        <f t="shared" si="20"/>
        <v>0</v>
      </c>
      <c r="H701" s="5" t="str">
        <f t="shared" si="21"/>
        <v>，3811262</v>
      </c>
      <c r="I701" s="5" t="str">
        <f>VLOOKUP(A701,HOP!A:U,21,0)</f>
        <v>直采</v>
      </c>
    </row>
    <row r="702" s="5" customFormat="1" hidden="1" spans="1:9">
      <c r="A702" s="8">
        <v>999226221350547</v>
      </c>
      <c r="B702" s="9">
        <v>45198</v>
      </c>
      <c r="C702" s="9">
        <v>45200</v>
      </c>
      <c r="D702" s="5">
        <v>1800</v>
      </c>
      <c r="E702" s="5" t="str">
        <f>VLOOKUP(A702,HOP!A:L,12,0)</f>
        <v>1800.00</v>
      </c>
      <c r="F702" s="5" t="str">
        <f>VLOOKUP(A702,HOP!A:C,3,0)</f>
        <v>3818385</v>
      </c>
      <c r="G702" s="5">
        <f t="shared" si="20"/>
        <v>0</v>
      </c>
      <c r="H702" s="5" t="str">
        <f t="shared" si="21"/>
        <v>，3818385</v>
      </c>
      <c r="I702" s="5" t="str">
        <f>VLOOKUP(A702,HOP!A:U,21,0)</f>
        <v>直采</v>
      </c>
    </row>
    <row r="703" s="5" customFormat="1" hidden="1" spans="1:9">
      <c r="A703" s="8">
        <v>999226223630765</v>
      </c>
      <c r="B703" s="9">
        <v>45198</v>
      </c>
      <c r="C703" s="9">
        <v>45200</v>
      </c>
      <c r="D703" s="5">
        <v>1654</v>
      </c>
      <c r="E703" s="5" t="str">
        <f>VLOOKUP(A703,HOP!A:L,12,0)</f>
        <v>1654.00</v>
      </c>
      <c r="F703" s="5" t="str">
        <f>VLOOKUP(A703,HOP!A:C,3,0)</f>
        <v>3819136</v>
      </c>
      <c r="G703" s="5">
        <f t="shared" si="20"/>
        <v>0</v>
      </c>
      <c r="H703" s="5" t="str">
        <f t="shared" si="21"/>
        <v>，3819136</v>
      </c>
      <c r="I703" s="5" t="str">
        <f>VLOOKUP(A703,HOP!A:U,21,0)</f>
        <v>直采</v>
      </c>
    </row>
    <row r="704" s="5" customFormat="1" hidden="1" spans="1:9">
      <c r="A704" s="8">
        <v>999226271756162</v>
      </c>
      <c r="B704" s="9">
        <v>45199</v>
      </c>
      <c r="C704" s="9">
        <v>45200</v>
      </c>
      <c r="D704" s="5">
        <v>552</v>
      </c>
      <c r="E704" s="5" t="str">
        <f>VLOOKUP(A704,HOP!A:L,12,0)</f>
        <v>552.00</v>
      </c>
      <c r="F704" s="5" t="str">
        <f>VLOOKUP(A704,HOP!A:C,3,0)</f>
        <v>3821448</v>
      </c>
      <c r="G704" s="5">
        <f t="shared" si="20"/>
        <v>0</v>
      </c>
      <c r="H704" s="5" t="str">
        <f t="shared" si="21"/>
        <v>，3821448</v>
      </c>
      <c r="I704" s="5" t="str">
        <f>VLOOKUP(A704,HOP!A:U,21,0)</f>
        <v>直采</v>
      </c>
    </row>
    <row r="705" s="5" customFormat="1" hidden="1" spans="1:9">
      <c r="A705" s="8">
        <v>999226273988471</v>
      </c>
      <c r="B705" s="9">
        <v>45197</v>
      </c>
      <c r="C705" s="9">
        <v>45200</v>
      </c>
      <c r="D705" s="5">
        <v>4811</v>
      </c>
      <c r="E705" s="5" t="str">
        <f>VLOOKUP(A705,HOP!A:L,12,0)</f>
        <v>4811.00</v>
      </c>
      <c r="F705" s="5" t="str">
        <f>VLOOKUP(A705,HOP!A:C,3,0)</f>
        <v>3822124</v>
      </c>
      <c r="G705" s="5">
        <f t="shared" si="20"/>
        <v>0</v>
      </c>
      <c r="H705" s="5" t="str">
        <f t="shared" si="21"/>
        <v>，3822124</v>
      </c>
      <c r="I705" s="5" t="str">
        <f>VLOOKUP(A705,HOP!A:U,21,0)</f>
        <v>直采</v>
      </c>
    </row>
    <row r="706" s="5" customFormat="1" hidden="1" spans="1:9">
      <c r="A706" s="8">
        <v>999226280583413</v>
      </c>
      <c r="B706" s="9">
        <v>45199</v>
      </c>
      <c r="C706" s="9">
        <v>45200</v>
      </c>
      <c r="D706" s="5">
        <v>2124</v>
      </c>
      <c r="E706" s="5" t="str">
        <f>VLOOKUP(A706,HOP!A:L,12,0)</f>
        <v>2124.00</v>
      </c>
      <c r="F706" s="5" t="str">
        <f>VLOOKUP(A706,HOP!A:C,3,0)</f>
        <v>3824332</v>
      </c>
      <c r="G706" s="5">
        <f t="shared" si="20"/>
        <v>0</v>
      </c>
      <c r="H706" s="5" t="str">
        <f t="shared" si="21"/>
        <v>，3824332</v>
      </c>
      <c r="I706" s="5" t="str">
        <f>VLOOKUP(A706,HOP!A:U,21,0)</f>
        <v>直采</v>
      </c>
    </row>
    <row r="707" s="5" customFormat="1" hidden="1" spans="1:9">
      <c r="A707" s="8">
        <v>999226328564739</v>
      </c>
      <c r="B707" s="9">
        <v>45197</v>
      </c>
      <c r="C707" s="9">
        <v>45200</v>
      </c>
      <c r="D707" s="5">
        <v>2976</v>
      </c>
      <c r="E707" s="5" t="str">
        <f>VLOOKUP(A707,HOP!A:L,12,0)</f>
        <v>2976.00</v>
      </c>
      <c r="F707" s="5" t="str">
        <f>VLOOKUP(A707,HOP!A:C,3,0)</f>
        <v>3826861</v>
      </c>
      <c r="G707" s="5">
        <f t="shared" ref="G707:G770" si="22">D707-E707</f>
        <v>0</v>
      </c>
      <c r="H707" s="5" t="str">
        <f t="shared" ref="H707:H770" si="23">$H$1&amp;F707</f>
        <v>，3826861</v>
      </c>
      <c r="I707" s="5" t="str">
        <f>VLOOKUP(A707,HOP!A:U,21,0)</f>
        <v>直采</v>
      </c>
    </row>
    <row r="708" s="5" customFormat="1" hidden="1" spans="1:9">
      <c r="A708" s="8">
        <v>999226329339741</v>
      </c>
      <c r="B708" s="9">
        <v>45199</v>
      </c>
      <c r="C708" s="9">
        <v>45200</v>
      </c>
      <c r="D708" s="5">
        <v>402</v>
      </c>
      <c r="E708" s="5" t="str">
        <f>VLOOKUP(A708,HOP!A:L,12,0)</f>
        <v>402.00</v>
      </c>
      <c r="F708" s="5" t="str">
        <f>VLOOKUP(A708,HOP!A:C,3,0)</f>
        <v>3827160</v>
      </c>
      <c r="G708" s="5">
        <f t="shared" si="22"/>
        <v>0</v>
      </c>
      <c r="H708" s="5" t="str">
        <f t="shared" si="23"/>
        <v>，3827160</v>
      </c>
      <c r="I708" s="5" t="str">
        <f>VLOOKUP(A708,HOP!A:U,21,0)</f>
        <v>直采</v>
      </c>
    </row>
    <row r="709" s="5" customFormat="1" hidden="1" spans="1:9">
      <c r="A709" s="8">
        <v>999226324137268</v>
      </c>
      <c r="B709" s="9">
        <v>45197</v>
      </c>
      <c r="C709" s="9">
        <v>45200</v>
      </c>
      <c r="D709" s="5">
        <v>4689</v>
      </c>
      <c r="E709" s="5" t="str">
        <f>VLOOKUP(A709,HOP!A:L,12,0)</f>
        <v>4689.00</v>
      </c>
      <c r="F709" s="5" t="str">
        <f>VLOOKUP(A709,HOP!A:C,3,0)</f>
        <v>3825670</v>
      </c>
      <c r="G709" s="5">
        <f t="shared" si="22"/>
        <v>0</v>
      </c>
      <c r="H709" s="5" t="str">
        <f t="shared" si="23"/>
        <v>，3825670</v>
      </c>
      <c r="I709" s="5" t="str">
        <f>VLOOKUP(A709,HOP!A:U,21,0)</f>
        <v>直采</v>
      </c>
    </row>
    <row r="710" s="5" customFormat="1" hidden="1" spans="1:9">
      <c r="A710" s="8">
        <v>999226337147770</v>
      </c>
      <c r="B710" s="9">
        <v>45199</v>
      </c>
      <c r="C710" s="9">
        <v>45200</v>
      </c>
      <c r="D710" s="5">
        <v>0</v>
      </c>
      <c r="E710" s="5" t="str">
        <f>VLOOKUP(A710,HOP!A:L,12,0)</f>
        <v>2460.00</v>
      </c>
      <c r="F710" s="5" t="str">
        <f>VLOOKUP(A710,HOP!A:C,3,0)</f>
        <v>3830054</v>
      </c>
      <c r="G710" s="5">
        <f t="shared" si="22"/>
        <v>-2460</v>
      </c>
      <c r="H710" s="5" t="str">
        <f t="shared" si="23"/>
        <v>，3830054</v>
      </c>
      <c r="I710" s="5" t="str">
        <f>VLOOKUP(A710,HOP!A:U,21,0)</f>
        <v>直采</v>
      </c>
    </row>
    <row r="711" s="5" customFormat="1" hidden="1" spans="1:9">
      <c r="A711" s="8">
        <v>999226339335273</v>
      </c>
      <c r="B711" s="9">
        <v>45197</v>
      </c>
      <c r="C711" s="9">
        <v>45200</v>
      </c>
      <c r="D711" s="5">
        <v>2379</v>
      </c>
      <c r="E711" s="5" t="str">
        <f>VLOOKUP(A711,HOP!A:L,12,0)</f>
        <v>2379.00</v>
      </c>
      <c r="F711" s="5" t="str">
        <f>VLOOKUP(A711,HOP!A:C,3,0)</f>
        <v>3831117</v>
      </c>
      <c r="G711" s="5">
        <f t="shared" si="22"/>
        <v>0</v>
      </c>
      <c r="H711" s="5" t="str">
        <f t="shared" si="23"/>
        <v>，3831117</v>
      </c>
      <c r="I711" s="5" t="str">
        <f>VLOOKUP(A711,HOP!A:U,21,0)</f>
        <v>直采</v>
      </c>
    </row>
    <row r="712" s="5" customFormat="1" hidden="1" spans="1:9">
      <c r="A712" s="8">
        <v>999226340087272</v>
      </c>
      <c r="B712" s="9">
        <v>45197</v>
      </c>
      <c r="C712" s="9">
        <v>45200</v>
      </c>
      <c r="D712" s="5">
        <v>4700</v>
      </c>
      <c r="E712" s="5" t="str">
        <f>VLOOKUP(A712,HOP!A:L,12,0)</f>
        <v>4700.00</v>
      </c>
      <c r="F712" s="5" t="str">
        <f>VLOOKUP(A712,HOP!A:C,3,0)</f>
        <v>3831506</v>
      </c>
      <c r="G712" s="5">
        <f t="shared" si="22"/>
        <v>0</v>
      </c>
      <c r="H712" s="5" t="str">
        <f t="shared" si="23"/>
        <v>，3831506</v>
      </c>
      <c r="I712" s="5" t="str">
        <f>VLOOKUP(A712,HOP!A:U,21,0)</f>
        <v>直采</v>
      </c>
    </row>
    <row r="713" s="5" customFormat="1" hidden="1" spans="1:9">
      <c r="A713" s="8">
        <v>999226342893480</v>
      </c>
      <c r="B713" s="9">
        <v>45198</v>
      </c>
      <c r="C713" s="9">
        <v>45200</v>
      </c>
      <c r="D713" s="5">
        <v>700</v>
      </c>
      <c r="E713" s="5" t="str">
        <f>VLOOKUP(A713,HOP!A:L,12,0)</f>
        <v>700.00</v>
      </c>
      <c r="F713" s="5" t="str">
        <f>VLOOKUP(A713,HOP!A:C,3,0)</f>
        <v>3833095</v>
      </c>
      <c r="G713" s="5">
        <f t="shared" si="22"/>
        <v>0</v>
      </c>
      <c r="H713" s="5" t="str">
        <f t="shared" si="23"/>
        <v>，3833095</v>
      </c>
      <c r="I713" s="5" t="str">
        <f>VLOOKUP(A713,HOP!A:U,21,0)</f>
        <v>直采</v>
      </c>
    </row>
    <row r="714" s="5" customFormat="1" hidden="1" spans="1:9">
      <c r="A714" s="8">
        <v>999226349791803</v>
      </c>
      <c r="B714" s="9">
        <v>45197</v>
      </c>
      <c r="C714" s="9">
        <v>45200</v>
      </c>
      <c r="D714" s="5">
        <v>3177</v>
      </c>
      <c r="E714" s="5" t="str">
        <f>VLOOKUP(A714,HOP!A:L,12,0)</f>
        <v>3177.00</v>
      </c>
      <c r="F714" s="5" t="str">
        <f>VLOOKUP(A714,HOP!A:C,3,0)</f>
        <v>3836754</v>
      </c>
      <c r="G714" s="5">
        <f t="shared" si="22"/>
        <v>0</v>
      </c>
      <c r="H714" s="5" t="str">
        <f t="shared" si="23"/>
        <v>，3836754</v>
      </c>
      <c r="I714" s="5" t="str">
        <f>VLOOKUP(A714,HOP!A:U,21,0)</f>
        <v>直采</v>
      </c>
    </row>
    <row r="715" s="5" customFormat="1" hidden="1" spans="1:9">
      <c r="A715" s="8">
        <v>999226354667001</v>
      </c>
      <c r="B715" s="9">
        <v>45197</v>
      </c>
      <c r="C715" s="9">
        <v>45200</v>
      </c>
      <c r="D715" s="5">
        <v>7087</v>
      </c>
      <c r="E715" s="5" t="str">
        <f>VLOOKUP(A715,HOP!A:L,12,0)</f>
        <v>7087.00</v>
      </c>
      <c r="F715" s="5" t="str">
        <f>VLOOKUP(A715,HOP!A:C,3,0)</f>
        <v>3839275</v>
      </c>
      <c r="G715" s="5">
        <f t="shared" si="22"/>
        <v>0</v>
      </c>
      <c r="H715" s="5" t="str">
        <f t="shared" si="23"/>
        <v>，3839275</v>
      </c>
      <c r="I715" s="5" t="str">
        <f>VLOOKUP(A715,HOP!A:U,21,0)</f>
        <v>直采</v>
      </c>
    </row>
    <row r="716" s="5" customFormat="1" hidden="1" spans="1:9">
      <c r="A716" s="8">
        <v>999226356953794</v>
      </c>
      <c r="B716" s="9">
        <v>45197</v>
      </c>
      <c r="C716" s="9">
        <v>45200</v>
      </c>
      <c r="D716" s="5">
        <v>2289</v>
      </c>
      <c r="E716" s="5" t="str">
        <f>VLOOKUP(A716,HOP!A:L,12,0)</f>
        <v>2289.00</v>
      </c>
      <c r="F716" s="5" t="str">
        <f>VLOOKUP(A716,HOP!A:C,3,0)</f>
        <v>3840855</v>
      </c>
      <c r="G716" s="5">
        <f t="shared" si="22"/>
        <v>0</v>
      </c>
      <c r="H716" s="5" t="str">
        <f t="shared" si="23"/>
        <v>，3840855</v>
      </c>
      <c r="I716" s="5" t="str">
        <f>VLOOKUP(A716,HOP!A:U,21,0)</f>
        <v>直采</v>
      </c>
    </row>
    <row r="717" s="5" customFormat="1" hidden="1" spans="1:9">
      <c r="A717" s="8">
        <v>999226357566094</v>
      </c>
      <c r="B717" s="9">
        <v>45199</v>
      </c>
      <c r="C717" s="9">
        <v>45200</v>
      </c>
      <c r="D717" s="5">
        <v>0</v>
      </c>
      <c r="E717" s="5" t="str">
        <f>VLOOKUP(A717,HOP!A:L,12,0)</f>
        <v>0.00</v>
      </c>
      <c r="F717" s="5" t="str">
        <f>VLOOKUP(A717,HOP!A:C,3,0)</f>
        <v>3841133</v>
      </c>
      <c r="G717" s="5">
        <f t="shared" si="22"/>
        <v>0</v>
      </c>
      <c r="H717" s="5" t="str">
        <f t="shared" si="23"/>
        <v>，3841133</v>
      </c>
      <c r="I717" s="5" t="str">
        <f>VLOOKUP(A717,HOP!A:U,21,0)</f>
        <v>直采</v>
      </c>
    </row>
    <row r="718" s="5" customFormat="1" hidden="1" spans="1:9">
      <c r="A718" s="8">
        <v>26358404298</v>
      </c>
      <c r="B718" s="9">
        <v>45198</v>
      </c>
      <c r="C718" s="9">
        <v>45200</v>
      </c>
      <c r="D718" s="5">
        <v>4000</v>
      </c>
      <c r="E718" s="5" t="str">
        <f>VLOOKUP(A718,HOP!A:L,12,0)</f>
        <v>4000.00</v>
      </c>
      <c r="F718" s="5" t="str">
        <f>VLOOKUP(A718,HOP!A:C,3,0)</f>
        <v>3841404</v>
      </c>
      <c r="G718" s="5">
        <f t="shared" si="22"/>
        <v>0</v>
      </c>
      <c r="H718" s="5" t="str">
        <f t="shared" si="23"/>
        <v>，3841404</v>
      </c>
      <c r="I718" s="5" t="str">
        <f>VLOOKUP(A718,HOP!A:U,21,0)</f>
        <v>直采</v>
      </c>
    </row>
    <row r="719" s="5" customFormat="1" hidden="1" spans="1:9">
      <c r="A719" s="8">
        <v>999226360645635</v>
      </c>
      <c r="B719" s="9">
        <v>45197</v>
      </c>
      <c r="C719" s="9">
        <v>45200</v>
      </c>
      <c r="D719" s="5">
        <v>4452</v>
      </c>
      <c r="E719" s="5" t="str">
        <f>VLOOKUP(A719,HOP!A:L,12,0)</f>
        <v>4452.00</v>
      </c>
      <c r="F719" s="5" t="str">
        <f>VLOOKUP(A719,HOP!A:C,3,0)</f>
        <v>3842504</v>
      </c>
      <c r="G719" s="5">
        <f t="shared" si="22"/>
        <v>0</v>
      </c>
      <c r="H719" s="5" t="str">
        <f t="shared" si="23"/>
        <v>，3842504</v>
      </c>
      <c r="I719" s="5" t="str">
        <f>VLOOKUP(A719,HOP!A:U,21,0)</f>
        <v>直采</v>
      </c>
    </row>
    <row r="720" s="5" customFormat="1" hidden="1" spans="1:9">
      <c r="A720" s="8">
        <v>999226361411422</v>
      </c>
      <c r="B720" s="9">
        <v>45197</v>
      </c>
      <c r="C720" s="9">
        <v>45200</v>
      </c>
      <c r="D720" s="5">
        <v>11430</v>
      </c>
      <c r="E720" s="5" t="str">
        <f>VLOOKUP(A720,HOP!A:L,12,0)</f>
        <v>11430.00</v>
      </c>
      <c r="F720" s="5" t="str">
        <f>VLOOKUP(A720,HOP!A:C,3,0)</f>
        <v>3842946</v>
      </c>
      <c r="G720" s="5">
        <f t="shared" si="22"/>
        <v>0</v>
      </c>
      <c r="H720" s="5" t="str">
        <f t="shared" si="23"/>
        <v>，3842946</v>
      </c>
      <c r="I720" s="5" t="str">
        <f>VLOOKUP(A720,HOP!A:U,21,0)</f>
        <v>直采</v>
      </c>
    </row>
    <row r="721" s="5" customFormat="1" hidden="1" spans="1:9">
      <c r="A721" s="8">
        <v>999226361442345</v>
      </c>
      <c r="B721" s="9">
        <v>45197</v>
      </c>
      <c r="C721" s="9">
        <v>45200</v>
      </c>
      <c r="D721" s="5">
        <v>2762</v>
      </c>
      <c r="E721" s="5" t="str">
        <f>VLOOKUP(A721,HOP!A:L,12,0)</f>
        <v>2762.00</v>
      </c>
      <c r="F721" s="5" t="str">
        <f>VLOOKUP(A721,HOP!A:C,3,0)</f>
        <v>3842955</v>
      </c>
      <c r="G721" s="5">
        <f t="shared" si="22"/>
        <v>0</v>
      </c>
      <c r="H721" s="5" t="str">
        <f t="shared" si="23"/>
        <v>，3842955</v>
      </c>
      <c r="I721" s="5" t="str">
        <f>VLOOKUP(A721,HOP!A:U,21,0)</f>
        <v>直采</v>
      </c>
    </row>
    <row r="722" s="5" customFormat="1" hidden="1" spans="1:9">
      <c r="A722" s="8">
        <v>26361926288</v>
      </c>
      <c r="B722" s="9">
        <v>45197</v>
      </c>
      <c r="C722" s="9">
        <v>45200</v>
      </c>
      <c r="D722" s="5">
        <v>0</v>
      </c>
      <c r="E722" s="5" t="e">
        <f>VLOOKUP(A722,HOP!A:L,12,0)</f>
        <v>#N/A</v>
      </c>
      <c r="F722" s="5" t="e">
        <f>VLOOKUP(A722,HOP!A:C,3,0)</f>
        <v>#N/A</v>
      </c>
      <c r="G722" s="5" t="e">
        <f t="shared" si="22"/>
        <v>#N/A</v>
      </c>
      <c r="H722" s="5" t="e">
        <f t="shared" si="23"/>
        <v>#N/A</v>
      </c>
      <c r="I722" s="5" t="e">
        <f>VLOOKUP(A722,HOP!A:U,21,0)</f>
        <v>#N/A</v>
      </c>
    </row>
    <row r="723" s="5" customFormat="1" hidden="1" spans="1:9">
      <c r="A723" s="8">
        <v>999226361960081</v>
      </c>
      <c r="B723" s="9">
        <v>45196</v>
      </c>
      <c r="C723" s="9">
        <v>45200</v>
      </c>
      <c r="D723" s="5">
        <v>18200</v>
      </c>
      <c r="E723" s="5" t="str">
        <f>VLOOKUP(A723,HOP!A:L,12,0)</f>
        <v>18200.00</v>
      </c>
      <c r="F723" s="5" t="str">
        <f>VLOOKUP(A723,HOP!A:C,3,0)</f>
        <v>3843245</v>
      </c>
      <c r="G723" s="5">
        <f t="shared" si="22"/>
        <v>0</v>
      </c>
      <c r="H723" s="5" t="str">
        <f t="shared" si="23"/>
        <v>，3843245</v>
      </c>
      <c r="I723" s="5" t="str">
        <f>VLOOKUP(A723,HOP!A:U,21,0)</f>
        <v>直采</v>
      </c>
    </row>
    <row r="724" s="5" customFormat="1" hidden="1" spans="1:9">
      <c r="A724" s="8">
        <v>999226365794984</v>
      </c>
      <c r="B724" s="9">
        <v>45198</v>
      </c>
      <c r="C724" s="9">
        <v>45200</v>
      </c>
      <c r="D724" s="5">
        <v>2052</v>
      </c>
      <c r="E724" s="5" t="str">
        <f>VLOOKUP(A724,HOP!A:L,12,0)</f>
        <v>2052.00</v>
      </c>
      <c r="F724" s="5" t="str">
        <f>VLOOKUP(A724,HOP!A:C,3,0)</f>
        <v>3845911</v>
      </c>
      <c r="G724" s="5">
        <f t="shared" si="22"/>
        <v>0</v>
      </c>
      <c r="H724" s="5" t="str">
        <f t="shared" si="23"/>
        <v>，3845911</v>
      </c>
      <c r="I724" s="5" t="str">
        <f>VLOOKUP(A724,HOP!A:U,21,0)</f>
        <v>直采</v>
      </c>
    </row>
    <row r="725" s="5" customFormat="1" hidden="1" spans="1:9">
      <c r="A725" s="8">
        <v>999226476100750</v>
      </c>
      <c r="B725" s="9">
        <v>45198</v>
      </c>
      <c r="C725" s="9">
        <v>45200</v>
      </c>
      <c r="D725" s="5">
        <v>1144</v>
      </c>
      <c r="E725" s="5" t="str">
        <f>VLOOKUP(A725,HOP!A:L,12,0)</f>
        <v>1144.00</v>
      </c>
      <c r="F725" s="5" t="str">
        <f>VLOOKUP(A725,HOP!A:C,3,0)</f>
        <v>3847244</v>
      </c>
      <c r="G725" s="5">
        <f t="shared" si="22"/>
        <v>0</v>
      </c>
      <c r="H725" s="5" t="str">
        <f t="shared" si="23"/>
        <v>，3847244</v>
      </c>
      <c r="I725" s="5" t="str">
        <f>VLOOKUP(A725,HOP!A:U,21,0)</f>
        <v>直采</v>
      </c>
    </row>
    <row r="726" s="5" customFormat="1" hidden="1" spans="1:9">
      <c r="A726" s="8">
        <v>999226481504645</v>
      </c>
      <c r="B726" s="9">
        <v>45198</v>
      </c>
      <c r="C726" s="9">
        <v>45200</v>
      </c>
      <c r="D726" s="5">
        <v>7950</v>
      </c>
      <c r="E726" s="5" t="str">
        <f>VLOOKUP(A726,HOP!A:L,12,0)</f>
        <v>7950.00</v>
      </c>
      <c r="F726" s="5" t="str">
        <f>VLOOKUP(A726,HOP!A:C,3,0)</f>
        <v>3848414</v>
      </c>
      <c r="G726" s="5">
        <f t="shared" si="22"/>
        <v>0</v>
      </c>
      <c r="H726" s="5" t="str">
        <f t="shared" si="23"/>
        <v>，3848414</v>
      </c>
      <c r="I726" s="5" t="str">
        <f>VLOOKUP(A726,HOP!A:U,21,0)</f>
        <v>直采</v>
      </c>
    </row>
    <row r="727" s="5" customFormat="1" hidden="1" spans="1:9">
      <c r="A727" s="8">
        <v>999226490075284</v>
      </c>
      <c r="B727" s="9">
        <v>45198</v>
      </c>
      <c r="C727" s="9">
        <v>45200</v>
      </c>
      <c r="D727" s="5">
        <v>1492</v>
      </c>
      <c r="E727" s="5" t="str">
        <f>VLOOKUP(A727,HOP!A:L,12,0)</f>
        <v>1492.00</v>
      </c>
      <c r="F727" s="5" t="str">
        <f>VLOOKUP(A727,HOP!A:C,3,0)</f>
        <v>3851939</v>
      </c>
      <c r="G727" s="5">
        <f t="shared" si="22"/>
        <v>0</v>
      </c>
      <c r="H727" s="5" t="str">
        <f t="shared" si="23"/>
        <v>，3851939</v>
      </c>
      <c r="I727" s="5" t="str">
        <f>VLOOKUP(A727,HOP!A:U,21,0)</f>
        <v>直采</v>
      </c>
    </row>
    <row r="728" s="5" customFormat="1" hidden="1" spans="1:9">
      <c r="A728" s="8">
        <v>999226490600459</v>
      </c>
      <c r="B728" s="9">
        <v>45197</v>
      </c>
      <c r="C728" s="9">
        <v>45200</v>
      </c>
      <c r="D728" s="5">
        <v>8700</v>
      </c>
      <c r="E728" s="5" t="str">
        <f>VLOOKUP(A728,HOP!A:L,12,0)</f>
        <v>8700.00</v>
      </c>
      <c r="F728" s="5" t="str">
        <f>VLOOKUP(A728,HOP!A:C,3,0)</f>
        <v>3852303</v>
      </c>
      <c r="G728" s="5">
        <f t="shared" si="22"/>
        <v>0</v>
      </c>
      <c r="H728" s="5" t="str">
        <f t="shared" si="23"/>
        <v>，3852303</v>
      </c>
      <c r="I728" s="5" t="str">
        <f>VLOOKUP(A728,HOP!A:U,21,0)</f>
        <v>直采</v>
      </c>
    </row>
    <row r="729" s="5" customFormat="1" hidden="1" spans="1:9">
      <c r="A729" s="8">
        <v>999226496474683</v>
      </c>
      <c r="B729" s="9">
        <v>45198</v>
      </c>
      <c r="C729" s="9">
        <v>45200</v>
      </c>
      <c r="D729" s="5">
        <v>3560</v>
      </c>
      <c r="E729" s="5" t="str">
        <f>VLOOKUP(A729,HOP!A:L,12,0)</f>
        <v>3560.00</v>
      </c>
      <c r="F729" s="5" t="str">
        <f>VLOOKUP(A729,HOP!A:C,3,0)</f>
        <v>3859485</v>
      </c>
      <c r="G729" s="5">
        <f t="shared" si="22"/>
        <v>0</v>
      </c>
      <c r="H729" s="5" t="str">
        <f t="shared" si="23"/>
        <v>，3859485</v>
      </c>
      <c r="I729" s="5" t="str">
        <f>VLOOKUP(A729,HOP!A:U,21,0)</f>
        <v>直采</v>
      </c>
    </row>
    <row r="730" s="5" customFormat="1" hidden="1" spans="1:9">
      <c r="A730" s="8">
        <v>999226500055253</v>
      </c>
      <c r="B730" s="9">
        <v>45196</v>
      </c>
      <c r="C730" s="9">
        <v>45200</v>
      </c>
      <c r="D730" s="5">
        <v>3564</v>
      </c>
      <c r="E730" s="5" t="str">
        <f>VLOOKUP(A730,HOP!A:L,12,0)</f>
        <v>3564.00</v>
      </c>
      <c r="F730" s="5" t="str">
        <f>VLOOKUP(A730,HOP!A:C,3,0)</f>
        <v>3863499</v>
      </c>
      <c r="G730" s="5">
        <f t="shared" si="22"/>
        <v>0</v>
      </c>
      <c r="H730" s="5" t="str">
        <f t="shared" si="23"/>
        <v>，3863499</v>
      </c>
      <c r="I730" s="5" t="str">
        <f>VLOOKUP(A730,HOP!A:U,21,0)</f>
        <v>直采</v>
      </c>
    </row>
    <row r="731" s="5" customFormat="1" hidden="1" spans="1:9">
      <c r="A731" s="8">
        <v>999226502032143</v>
      </c>
      <c r="B731" s="9">
        <v>45198</v>
      </c>
      <c r="C731" s="9">
        <v>45200</v>
      </c>
      <c r="D731" s="5">
        <v>510</v>
      </c>
      <c r="E731" s="5" t="str">
        <f>VLOOKUP(A731,HOP!A:L,12,0)</f>
        <v>510.00</v>
      </c>
      <c r="F731" s="5" t="str">
        <f>VLOOKUP(A731,HOP!A:C,3,0)</f>
        <v>3865993</v>
      </c>
      <c r="G731" s="5">
        <f t="shared" si="22"/>
        <v>0</v>
      </c>
      <c r="H731" s="5" t="str">
        <f t="shared" si="23"/>
        <v>，3865993</v>
      </c>
      <c r="I731" s="5" t="str">
        <f>VLOOKUP(A731,HOP!A:U,21,0)</f>
        <v>直采</v>
      </c>
    </row>
    <row r="732" s="5" customFormat="1" hidden="1" spans="1:9">
      <c r="A732" s="8">
        <v>999226502642589</v>
      </c>
      <c r="B732" s="9">
        <v>45199</v>
      </c>
      <c r="C732" s="9">
        <v>45200</v>
      </c>
      <c r="D732" s="5">
        <v>2000</v>
      </c>
      <c r="E732" s="5" t="str">
        <f>VLOOKUP(A732,HOP!A:L,12,0)</f>
        <v>2000.00</v>
      </c>
      <c r="F732" s="5" t="str">
        <f>VLOOKUP(A732,HOP!A:C,3,0)</f>
        <v>3866797</v>
      </c>
      <c r="G732" s="5">
        <f t="shared" si="22"/>
        <v>0</v>
      </c>
      <c r="H732" s="5" t="str">
        <f t="shared" si="23"/>
        <v>，3866797</v>
      </c>
      <c r="I732" s="5" t="str">
        <f>VLOOKUP(A732,HOP!A:U,21,0)</f>
        <v>直采</v>
      </c>
    </row>
    <row r="733" s="5" customFormat="1" hidden="1" spans="1:9">
      <c r="A733" s="8">
        <v>999226503251796</v>
      </c>
      <c r="B733" s="9">
        <v>45199</v>
      </c>
      <c r="C733" s="9">
        <v>45200</v>
      </c>
      <c r="D733" s="5">
        <v>4035</v>
      </c>
      <c r="E733" s="5" t="str">
        <f>VLOOKUP(A733,HOP!A:L,12,0)</f>
        <v>4035.00</v>
      </c>
      <c r="F733" s="5" t="str">
        <f>VLOOKUP(A733,HOP!A:C,3,0)</f>
        <v>3867504</v>
      </c>
      <c r="G733" s="5">
        <f t="shared" si="22"/>
        <v>0</v>
      </c>
      <c r="H733" s="5" t="str">
        <f t="shared" si="23"/>
        <v>，3867504</v>
      </c>
      <c r="I733" s="5" t="str">
        <f>VLOOKUP(A733,HOP!A:U,21,0)</f>
        <v>直采</v>
      </c>
    </row>
    <row r="734" s="5" customFormat="1" hidden="1" spans="1:9">
      <c r="A734" s="8">
        <v>999226567733446</v>
      </c>
      <c r="B734" s="9">
        <v>45196</v>
      </c>
      <c r="C734" s="9">
        <v>45200</v>
      </c>
      <c r="D734" s="5">
        <v>2628</v>
      </c>
      <c r="E734" s="5" t="str">
        <f>VLOOKUP(A734,HOP!A:L,12,0)</f>
        <v>2628.00</v>
      </c>
      <c r="F734" s="5" t="str">
        <f>VLOOKUP(A734,HOP!A:C,3,0)</f>
        <v>3870035</v>
      </c>
      <c r="G734" s="5">
        <f t="shared" si="22"/>
        <v>0</v>
      </c>
      <c r="H734" s="5" t="str">
        <f t="shared" si="23"/>
        <v>，3870035</v>
      </c>
      <c r="I734" s="5" t="str">
        <f>VLOOKUP(A734,HOP!A:U,21,0)</f>
        <v>直采</v>
      </c>
    </row>
    <row r="735" s="5" customFormat="1" hidden="1" spans="1:9">
      <c r="A735" s="8">
        <v>999226569698146</v>
      </c>
      <c r="B735" s="9">
        <v>45196</v>
      </c>
      <c r="C735" s="9">
        <v>45200</v>
      </c>
      <c r="D735" s="5">
        <v>2752</v>
      </c>
      <c r="E735" s="5" t="str">
        <f>VLOOKUP(A735,HOP!A:L,12,0)</f>
        <v>2752.00</v>
      </c>
      <c r="F735" s="5" t="str">
        <f>VLOOKUP(A735,HOP!A:C,3,0)</f>
        <v>3870466</v>
      </c>
      <c r="G735" s="5">
        <f t="shared" si="22"/>
        <v>0</v>
      </c>
      <c r="H735" s="5" t="str">
        <f t="shared" si="23"/>
        <v>，3870466</v>
      </c>
      <c r="I735" s="5" t="str">
        <f>VLOOKUP(A735,HOP!A:U,21,0)</f>
        <v>直采</v>
      </c>
    </row>
    <row r="736" s="5" customFormat="1" hidden="1" spans="1:9">
      <c r="A736" s="8">
        <v>999226570317012</v>
      </c>
      <c r="B736" s="9">
        <v>45198</v>
      </c>
      <c r="C736" s="9">
        <v>45200</v>
      </c>
      <c r="D736" s="5">
        <v>1546</v>
      </c>
      <c r="E736" s="5" t="str">
        <f>VLOOKUP(A736,HOP!A:L,12,0)</f>
        <v>1546.00</v>
      </c>
      <c r="F736" s="5" t="str">
        <f>VLOOKUP(A736,HOP!A:C,3,0)</f>
        <v>3870781</v>
      </c>
      <c r="G736" s="5">
        <f t="shared" si="22"/>
        <v>0</v>
      </c>
      <c r="H736" s="5" t="str">
        <f t="shared" si="23"/>
        <v>，3870781</v>
      </c>
      <c r="I736" s="5" t="str">
        <f>VLOOKUP(A736,HOP!A:U,21,0)</f>
        <v>直采</v>
      </c>
    </row>
    <row r="737" s="5" customFormat="1" hidden="1" spans="1:9">
      <c r="A737" s="8">
        <v>999226570325142</v>
      </c>
      <c r="B737" s="9">
        <v>45198</v>
      </c>
      <c r="C737" s="9">
        <v>45200</v>
      </c>
      <c r="D737" s="5">
        <v>1546</v>
      </c>
      <c r="E737" s="5" t="str">
        <f>VLOOKUP(A737,HOP!A:L,12,0)</f>
        <v>1546.00</v>
      </c>
      <c r="F737" s="5" t="str">
        <f>VLOOKUP(A737,HOP!A:C,3,0)</f>
        <v>3870783</v>
      </c>
      <c r="G737" s="5">
        <f t="shared" si="22"/>
        <v>0</v>
      </c>
      <c r="H737" s="5" t="str">
        <f t="shared" si="23"/>
        <v>，3870783</v>
      </c>
      <c r="I737" s="5" t="str">
        <f>VLOOKUP(A737,HOP!A:U,21,0)</f>
        <v>直采</v>
      </c>
    </row>
    <row r="738" s="5" customFormat="1" hidden="1" spans="1:9">
      <c r="A738" s="8">
        <v>999226595356903</v>
      </c>
      <c r="B738" s="9">
        <v>45199</v>
      </c>
      <c r="C738" s="9">
        <v>45200</v>
      </c>
      <c r="D738" s="5">
        <v>670</v>
      </c>
      <c r="E738" s="5" t="str">
        <f>VLOOKUP(A738,HOP!A:L,12,0)</f>
        <v>670.00</v>
      </c>
      <c r="F738" s="5" t="str">
        <f>VLOOKUP(A738,HOP!A:C,3,0)</f>
        <v>3872967</v>
      </c>
      <c r="G738" s="5">
        <f t="shared" si="22"/>
        <v>0</v>
      </c>
      <c r="H738" s="5" t="str">
        <f t="shared" si="23"/>
        <v>，3872967</v>
      </c>
      <c r="I738" s="5" t="str">
        <f>VLOOKUP(A738,HOP!A:U,21,0)</f>
        <v>直采</v>
      </c>
    </row>
    <row r="739" s="5" customFormat="1" hidden="1" spans="1:9">
      <c r="A739" s="8">
        <v>999226599877965</v>
      </c>
      <c r="B739" s="9">
        <v>45195</v>
      </c>
      <c r="C739" s="9">
        <v>45200</v>
      </c>
      <c r="D739" s="5">
        <v>7749</v>
      </c>
      <c r="E739" s="5" t="str">
        <f>VLOOKUP(A739,HOP!A:L,12,0)</f>
        <v>7749.00</v>
      </c>
      <c r="F739" s="5" t="str">
        <f>VLOOKUP(A739,HOP!A:C,3,0)</f>
        <v>3874055</v>
      </c>
      <c r="G739" s="5">
        <f t="shared" si="22"/>
        <v>0</v>
      </c>
      <c r="H739" s="5" t="str">
        <f t="shared" si="23"/>
        <v>，3874055</v>
      </c>
      <c r="I739" s="5" t="str">
        <f>VLOOKUP(A739,HOP!A:U,21,0)</f>
        <v>直采</v>
      </c>
    </row>
    <row r="740" s="5" customFormat="1" hidden="1" spans="1:9">
      <c r="A740" s="8">
        <v>999226601730281</v>
      </c>
      <c r="B740" s="9">
        <v>45199</v>
      </c>
      <c r="C740" s="9">
        <v>45200</v>
      </c>
      <c r="D740" s="5">
        <v>780</v>
      </c>
      <c r="E740" s="5" t="str">
        <f>VLOOKUP(A740,HOP!A:L,12,0)</f>
        <v>780.00</v>
      </c>
      <c r="F740" s="5" t="str">
        <f>VLOOKUP(A740,HOP!A:C,3,0)</f>
        <v>3874753</v>
      </c>
      <c r="G740" s="5">
        <f t="shared" si="22"/>
        <v>0</v>
      </c>
      <c r="H740" s="5" t="str">
        <f t="shared" si="23"/>
        <v>，3874753</v>
      </c>
      <c r="I740" s="5" t="str">
        <f>VLOOKUP(A740,HOP!A:U,21,0)</f>
        <v>直采</v>
      </c>
    </row>
    <row r="741" s="5" customFormat="1" hidden="1" spans="1:9">
      <c r="A741" s="8">
        <v>999226609270270</v>
      </c>
      <c r="B741" s="9">
        <v>45198</v>
      </c>
      <c r="C741" s="9">
        <v>45200</v>
      </c>
      <c r="D741" s="5">
        <v>1526</v>
      </c>
      <c r="E741" s="5" t="str">
        <f>VLOOKUP(A741,HOP!A:L,12,0)</f>
        <v>1526.00</v>
      </c>
      <c r="F741" s="5" t="str">
        <f>VLOOKUP(A741,HOP!A:C,3,0)</f>
        <v>3878783</v>
      </c>
      <c r="G741" s="5">
        <f t="shared" si="22"/>
        <v>0</v>
      </c>
      <c r="H741" s="5" t="str">
        <f t="shared" si="23"/>
        <v>，3878783</v>
      </c>
      <c r="I741" s="5" t="str">
        <f>VLOOKUP(A741,HOP!A:U,21,0)</f>
        <v>直采</v>
      </c>
    </row>
    <row r="742" s="5" customFormat="1" hidden="1" spans="1:9">
      <c r="A742" s="8">
        <v>999226611920765</v>
      </c>
      <c r="B742" s="9">
        <v>45197</v>
      </c>
      <c r="C742" s="9">
        <v>45200</v>
      </c>
      <c r="D742" s="5">
        <v>9000</v>
      </c>
      <c r="E742" s="5" t="str">
        <f>VLOOKUP(A742,HOP!A:L,12,0)</f>
        <v>9000.00</v>
      </c>
      <c r="F742" s="5" t="str">
        <f>VLOOKUP(A742,HOP!A:C,3,0)</f>
        <v>3879431</v>
      </c>
      <c r="G742" s="5">
        <f t="shared" si="22"/>
        <v>0</v>
      </c>
      <c r="H742" s="5" t="str">
        <f t="shared" si="23"/>
        <v>，3879431</v>
      </c>
      <c r="I742" s="5" t="str">
        <f>VLOOKUP(A742,HOP!A:U,21,0)</f>
        <v>直采</v>
      </c>
    </row>
    <row r="743" s="5" customFormat="1" hidden="1" spans="1:9">
      <c r="A743" s="8">
        <v>999226612064298</v>
      </c>
      <c r="B743" s="9">
        <v>45199</v>
      </c>
      <c r="C743" s="9">
        <v>45200</v>
      </c>
      <c r="D743" s="5">
        <v>380</v>
      </c>
      <c r="E743" s="5" t="str">
        <f>VLOOKUP(A743,HOP!A:L,12,0)</f>
        <v>380.00</v>
      </c>
      <c r="F743" s="5" t="str">
        <f>VLOOKUP(A743,HOP!A:C,3,0)</f>
        <v>3879463</v>
      </c>
      <c r="G743" s="5">
        <f t="shared" si="22"/>
        <v>0</v>
      </c>
      <c r="H743" s="5" t="str">
        <f t="shared" si="23"/>
        <v>，3879463</v>
      </c>
      <c r="I743" s="5" t="str">
        <f>VLOOKUP(A743,HOP!A:U,21,0)</f>
        <v>直采</v>
      </c>
    </row>
    <row r="744" s="5" customFormat="1" hidden="1" spans="1:9">
      <c r="A744" s="8">
        <v>999226612239322</v>
      </c>
      <c r="B744" s="9">
        <v>45198</v>
      </c>
      <c r="C744" s="9">
        <v>45200</v>
      </c>
      <c r="D744" s="5">
        <v>422</v>
      </c>
      <c r="E744" s="5" t="str">
        <f>VLOOKUP(A744,HOP!A:L,12,0)</f>
        <v>422.00</v>
      </c>
      <c r="F744" s="5" t="str">
        <f>VLOOKUP(A744,HOP!A:C,3,0)</f>
        <v>3879487</v>
      </c>
      <c r="G744" s="5">
        <f t="shared" si="22"/>
        <v>0</v>
      </c>
      <c r="H744" s="5" t="str">
        <f t="shared" si="23"/>
        <v>，3879487</v>
      </c>
      <c r="I744" s="5" t="str">
        <f>VLOOKUP(A744,HOP!A:U,21,0)</f>
        <v>直采</v>
      </c>
    </row>
    <row r="745" s="5" customFormat="1" hidden="1" spans="1:9">
      <c r="A745" s="8">
        <v>999226612264560</v>
      </c>
      <c r="B745" s="9">
        <v>45198</v>
      </c>
      <c r="C745" s="9">
        <v>45200</v>
      </c>
      <c r="D745" s="5">
        <v>422</v>
      </c>
      <c r="E745" s="5" t="str">
        <f>VLOOKUP(A745,HOP!A:L,12,0)</f>
        <v>422.00</v>
      </c>
      <c r="F745" s="5" t="str">
        <f>VLOOKUP(A745,HOP!A:C,3,0)</f>
        <v>3879492</v>
      </c>
      <c r="G745" s="5">
        <f t="shared" si="22"/>
        <v>0</v>
      </c>
      <c r="H745" s="5" t="str">
        <f t="shared" si="23"/>
        <v>，3879492</v>
      </c>
      <c r="I745" s="5" t="str">
        <f>VLOOKUP(A745,HOP!A:U,21,0)</f>
        <v>直采</v>
      </c>
    </row>
    <row r="746" s="5" customFormat="1" hidden="1" spans="1:9">
      <c r="A746" s="8">
        <v>999226609098331</v>
      </c>
      <c r="B746" s="9">
        <v>45196</v>
      </c>
      <c r="C746" s="9">
        <v>45200</v>
      </c>
      <c r="D746" s="5">
        <v>1996</v>
      </c>
      <c r="E746" s="5" t="str">
        <f>VLOOKUP(A746,HOP!A:L,12,0)</f>
        <v>1996.00</v>
      </c>
      <c r="F746" s="5" t="str">
        <f>VLOOKUP(A746,HOP!A:C,3,0)</f>
        <v>3878593</v>
      </c>
      <c r="G746" s="5">
        <f t="shared" si="22"/>
        <v>0</v>
      </c>
      <c r="H746" s="5" t="str">
        <f t="shared" si="23"/>
        <v>，3878593</v>
      </c>
      <c r="I746" s="5" t="str">
        <f>VLOOKUP(A746,HOP!A:U,21,0)</f>
        <v>直采</v>
      </c>
    </row>
    <row r="747" s="5" customFormat="1" hidden="1" spans="1:9">
      <c r="A747" s="8">
        <v>999226616618298</v>
      </c>
      <c r="B747" s="9">
        <v>45197</v>
      </c>
      <c r="C747" s="9">
        <v>45200</v>
      </c>
      <c r="D747" s="5">
        <v>2195</v>
      </c>
      <c r="E747" s="5" t="str">
        <f>VLOOKUP(A747,HOP!A:L,12,0)</f>
        <v>2195.00</v>
      </c>
      <c r="F747" s="5" t="str">
        <f>VLOOKUP(A747,HOP!A:C,3,0)</f>
        <v>3880414</v>
      </c>
      <c r="G747" s="5">
        <f t="shared" si="22"/>
        <v>0</v>
      </c>
      <c r="H747" s="5" t="str">
        <f t="shared" si="23"/>
        <v>，3880414</v>
      </c>
      <c r="I747" s="5" t="str">
        <f>VLOOKUP(A747,HOP!A:U,21,0)</f>
        <v>直采</v>
      </c>
    </row>
    <row r="748" s="5" customFormat="1" hidden="1" spans="1:9">
      <c r="A748" s="8">
        <v>999226619448644</v>
      </c>
      <c r="B748" s="9">
        <v>45199</v>
      </c>
      <c r="C748" s="9">
        <v>45200</v>
      </c>
      <c r="D748" s="5">
        <v>3660</v>
      </c>
      <c r="E748" s="5" t="str">
        <f>VLOOKUP(A748,HOP!A:L,12,0)</f>
        <v>3660.00</v>
      </c>
      <c r="F748" s="5" t="str">
        <f>VLOOKUP(A748,HOP!A:C,3,0)</f>
        <v>3881178</v>
      </c>
      <c r="G748" s="5">
        <f t="shared" si="22"/>
        <v>0</v>
      </c>
      <c r="H748" s="5" t="str">
        <f t="shared" si="23"/>
        <v>，3881178</v>
      </c>
      <c r="I748" s="5" t="str">
        <f>VLOOKUP(A748,HOP!A:U,21,0)</f>
        <v>直采</v>
      </c>
    </row>
    <row r="749" s="5" customFormat="1" hidden="1" spans="1:9">
      <c r="A749" s="8">
        <v>999226620462367</v>
      </c>
      <c r="B749" s="9">
        <v>45198</v>
      </c>
      <c r="C749" s="9">
        <v>45200</v>
      </c>
      <c r="D749" s="5">
        <v>4887</v>
      </c>
      <c r="E749" s="5" t="str">
        <f>VLOOKUP(A749,HOP!A:L,12,0)</f>
        <v>4887.00</v>
      </c>
      <c r="F749" s="5" t="str">
        <f>VLOOKUP(A749,HOP!A:C,3,0)</f>
        <v>3881423</v>
      </c>
      <c r="G749" s="5">
        <f t="shared" si="22"/>
        <v>0</v>
      </c>
      <c r="H749" s="5" t="str">
        <f t="shared" si="23"/>
        <v>，3881423</v>
      </c>
      <c r="I749" s="5" t="str">
        <f>VLOOKUP(A749,HOP!A:U,21,0)</f>
        <v>直采</v>
      </c>
    </row>
    <row r="750" s="5" customFormat="1" hidden="1" spans="1:9">
      <c r="A750" s="8">
        <v>999226620730583</v>
      </c>
      <c r="B750" s="9">
        <v>45199</v>
      </c>
      <c r="C750" s="9">
        <v>45200</v>
      </c>
      <c r="D750" s="5">
        <v>331</v>
      </c>
      <c r="E750" s="5" t="str">
        <f>VLOOKUP(A750,HOP!A:L,12,0)</f>
        <v>331.00</v>
      </c>
      <c r="F750" s="5" t="str">
        <f>VLOOKUP(A750,HOP!A:C,3,0)</f>
        <v>3881583</v>
      </c>
      <c r="G750" s="5">
        <f t="shared" si="22"/>
        <v>0</v>
      </c>
      <c r="H750" s="5" t="str">
        <f t="shared" si="23"/>
        <v>，3881583</v>
      </c>
      <c r="I750" s="5" t="str">
        <f>VLOOKUP(A750,HOP!A:U,21,0)</f>
        <v>直采</v>
      </c>
    </row>
    <row r="751" s="5" customFormat="1" hidden="1" spans="1:9">
      <c r="A751" s="8">
        <v>26623882531</v>
      </c>
      <c r="B751" s="9">
        <v>45198</v>
      </c>
      <c r="C751" s="9">
        <v>45200</v>
      </c>
      <c r="D751" s="5">
        <v>3000</v>
      </c>
      <c r="E751" s="5" t="str">
        <f>VLOOKUP(A751,HOP!A:L,12,0)</f>
        <v>3000.00</v>
      </c>
      <c r="F751" s="5" t="str">
        <f>VLOOKUP(A751,HOP!A:C,3,0)</f>
        <v>3882999</v>
      </c>
      <c r="G751" s="5">
        <f t="shared" si="22"/>
        <v>0</v>
      </c>
      <c r="H751" s="5" t="str">
        <f t="shared" si="23"/>
        <v>，3882999</v>
      </c>
      <c r="I751" s="5" t="str">
        <f>VLOOKUP(A751,HOP!A:U,21,0)</f>
        <v>直采</v>
      </c>
    </row>
    <row r="752" s="5" customFormat="1" hidden="1" spans="1:9">
      <c r="A752" s="8">
        <v>999226624419506</v>
      </c>
      <c r="B752" s="9">
        <v>45198</v>
      </c>
      <c r="C752" s="9">
        <v>45200</v>
      </c>
      <c r="D752" s="5">
        <v>744</v>
      </c>
      <c r="E752" s="5" t="str">
        <f>VLOOKUP(A752,HOP!A:L,12,0)</f>
        <v>744.00</v>
      </c>
      <c r="F752" s="5" t="str">
        <f>VLOOKUP(A752,HOP!A:C,3,0)</f>
        <v>3883341</v>
      </c>
      <c r="G752" s="5">
        <f t="shared" si="22"/>
        <v>0</v>
      </c>
      <c r="H752" s="5" t="str">
        <f t="shared" si="23"/>
        <v>，3883341</v>
      </c>
      <c r="I752" s="5" t="str">
        <f>VLOOKUP(A752,HOP!A:U,21,0)</f>
        <v>直采</v>
      </c>
    </row>
    <row r="753" s="5" customFormat="1" hidden="1" spans="1:9">
      <c r="A753" s="8">
        <v>999226624821339</v>
      </c>
      <c r="B753" s="9">
        <v>45197</v>
      </c>
      <c r="C753" s="9">
        <v>45200</v>
      </c>
      <c r="D753" s="5">
        <v>2148</v>
      </c>
      <c r="E753" s="5" t="str">
        <f>VLOOKUP(A753,HOP!A:L,12,0)</f>
        <v>2148.00</v>
      </c>
      <c r="F753" s="5" t="str">
        <f>VLOOKUP(A753,HOP!A:C,3,0)</f>
        <v>3883601</v>
      </c>
      <c r="G753" s="5">
        <f t="shared" si="22"/>
        <v>0</v>
      </c>
      <c r="H753" s="5" t="str">
        <f t="shared" si="23"/>
        <v>，3883601</v>
      </c>
      <c r="I753" s="5" t="str">
        <f>VLOOKUP(A753,HOP!A:U,21,0)</f>
        <v>直采</v>
      </c>
    </row>
    <row r="754" s="5" customFormat="1" hidden="1" spans="1:9">
      <c r="A754" s="8">
        <v>999226626977420</v>
      </c>
      <c r="B754" s="9">
        <v>45198</v>
      </c>
      <c r="C754" s="9">
        <v>45200</v>
      </c>
      <c r="D754" s="5">
        <v>972</v>
      </c>
      <c r="E754" s="5" t="str">
        <f>VLOOKUP(A754,HOP!A:L,12,0)</f>
        <v>972.00</v>
      </c>
      <c r="F754" s="5" t="str">
        <f>VLOOKUP(A754,HOP!A:C,3,0)</f>
        <v>3885512</v>
      </c>
      <c r="G754" s="5">
        <f t="shared" si="22"/>
        <v>0</v>
      </c>
      <c r="H754" s="5" t="str">
        <f t="shared" si="23"/>
        <v>，3885512</v>
      </c>
      <c r="I754" s="5" t="str">
        <f>VLOOKUP(A754,HOP!A:U,21,0)</f>
        <v>直采</v>
      </c>
    </row>
    <row r="755" s="5" customFormat="1" hidden="1" spans="1:9">
      <c r="A755" s="8">
        <v>999226632379761</v>
      </c>
      <c r="B755" s="9">
        <v>45198</v>
      </c>
      <c r="C755" s="9">
        <v>45200</v>
      </c>
      <c r="D755" s="5">
        <v>4500</v>
      </c>
      <c r="E755" s="5" t="str">
        <f>VLOOKUP(A755,HOP!A:L,12,0)</f>
        <v>4500.00</v>
      </c>
      <c r="F755" s="5" t="str">
        <f>VLOOKUP(A755,HOP!A:C,3,0)</f>
        <v>3886277</v>
      </c>
      <c r="G755" s="5">
        <f t="shared" si="22"/>
        <v>0</v>
      </c>
      <c r="H755" s="5" t="str">
        <f t="shared" si="23"/>
        <v>，3886277</v>
      </c>
      <c r="I755" s="5" t="str">
        <f>VLOOKUP(A755,HOP!A:U,21,0)</f>
        <v>直采</v>
      </c>
    </row>
    <row r="756" s="5" customFormat="1" hidden="1" spans="1:9">
      <c r="A756" s="8">
        <v>999226635325902</v>
      </c>
      <c r="B756" s="9">
        <v>45199</v>
      </c>
      <c r="C756" s="9">
        <v>45200</v>
      </c>
      <c r="D756" s="5">
        <v>821</v>
      </c>
      <c r="E756" s="5" t="str">
        <f>VLOOKUP(A756,HOP!A:L,12,0)</f>
        <v>821.00</v>
      </c>
      <c r="F756" s="5" t="str">
        <f>VLOOKUP(A756,HOP!A:C,3,0)</f>
        <v>3887092</v>
      </c>
      <c r="G756" s="5">
        <f t="shared" si="22"/>
        <v>0</v>
      </c>
      <c r="H756" s="5" t="str">
        <f t="shared" si="23"/>
        <v>，3887092</v>
      </c>
      <c r="I756" s="5" t="str">
        <f>VLOOKUP(A756,HOP!A:U,21,0)</f>
        <v>直采</v>
      </c>
    </row>
    <row r="757" s="5" customFormat="1" hidden="1" spans="1:9">
      <c r="A757" s="8">
        <v>999226635542713</v>
      </c>
      <c r="B757" s="9">
        <v>45199</v>
      </c>
      <c r="C757" s="9">
        <v>45200</v>
      </c>
      <c r="D757" s="5">
        <v>768</v>
      </c>
      <c r="E757" s="5" t="str">
        <f>VLOOKUP(A757,HOP!A:L,12,0)</f>
        <v>768.00</v>
      </c>
      <c r="F757" s="5" t="str">
        <f>VLOOKUP(A757,HOP!A:C,3,0)</f>
        <v>3887126</v>
      </c>
      <c r="G757" s="5">
        <f t="shared" si="22"/>
        <v>0</v>
      </c>
      <c r="H757" s="5" t="str">
        <f t="shared" si="23"/>
        <v>，3887126</v>
      </c>
      <c r="I757" s="5" t="str">
        <f>VLOOKUP(A757,HOP!A:U,21,0)</f>
        <v>直采</v>
      </c>
    </row>
    <row r="758" s="5" customFormat="1" hidden="1" spans="1:9">
      <c r="A758" s="8">
        <v>999226636167631</v>
      </c>
      <c r="B758" s="9">
        <v>45199</v>
      </c>
      <c r="C758" s="9">
        <v>45200</v>
      </c>
      <c r="D758" s="5">
        <v>733</v>
      </c>
      <c r="E758" s="5" t="str">
        <f>VLOOKUP(A758,HOP!A:L,12,0)</f>
        <v>733.00</v>
      </c>
      <c r="F758" s="5" t="str">
        <f>VLOOKUP(A758,HOP!A:C,3,0)</f>
        <v>3887369</v>
      </c>
      <c r="G758" s="5">
        <f t="shared" si="22"/>
        <v>0</v>
      </c>
      <c r="H758" s="5" t="str">
        <f t="shared" si="23"/>
        <v>，3887369</v>
      </c>
      <c r="I758" s="5" t="str">
        <f>VLOOKUP(A758,HOP!A:U,21,0)</f>
        <v>直采</v>
      </c>
    </row>
    <row r="759" s="5" customFormat="1" hidden="1" spans="1:9">
      <c r="A759" s="8">
        <v>999226639458418</v>
      </c>
      <c r="B759" s="9">
        <v>45198</v>
      </c>
      <c r="C759" s="9">
        <v>45200</v>
      </c>
      <c r="D759" s="5">
        <v>1518</v>
      </c>
      <c r="E759" s="5" t="str">
        <f>VLOOKUP(A759,HOP!A:L,12,0)</f>
        <v>1518.00</v>
      </c>
      <c r="F759" s="5" t="str">
        <f>VLOOKUP(A759,HOP!A:C,3,0)</f>
        <v>3888404</v>
      </c>
      <c r="G759" s="5">
        <f t="shared" si="22"/>
        <v>0</v>
      </c>
      <c r="H759" s="5" t="str">
        <f t="shared" si="23"/>
        <v>，3888404</v>
      </c>
      <c r="I759" s="5" t="str">
        <f>VLOOKUP(A759,HOP!A:U,21,0)</f>
        <v>直采</v>
      </c>
    </row>
    <row r="760" s="5" customFormat="1" hidden="1" spans="1:9">
      <c r="A760" s="8">
        <v>999226644490870</v>
      </c>
      <c r="B760" s="9">
        <v>45198</v>
      </c>
      <c r="C760" s="9">
        <v>45200</v>
      </c>
      <c r="D760" s="5">
        <v>1682</v>
      </c>
      <c r="E760" s="5" t="str">
        <f>VLOOKUP(A760,HOP!A:L,12,0)</f>
        <v>1682.00</v>
      </c>
      <c r="F760" s="5" t="str">
        <f>VLOOKUP(A760,HOP!A:C,3,0)</f>
        <v>3890097</v>
      </c>
      <c r="G760" s="5">
        <f t="shared" si="22"/>
        <v>0</v>
      </c>
      <c r="H760" s="5" t="str">
        <f t="shared" si="23"/>
        <v>，3890097</v>
      </c>
      <c r="I760" s="5" t="str">
        <f>VLOOKUP(A760,HOP!A:U,21,0)</f>
        <v>直采</v>
      </c>
    </row>
    <row r="761" s="5" customFormat="1" hidden="1" spans="1:9">
      <c r="A761" s="8">
        <v>999226648016942</v>
      </c>
      <c r="B761" s="9">
        <v>45198</v>
      </c>
      <c r="C761" s="9">
        <v>45200</v>
      </c>
      <c r="D761" s="5">
        <v>10153</v>
      </c>
      <c r="E761" s="5" t="str">
        <f>VLOOKUP(A761,HOP!A:L,12,0)</f>
        <v>10153.00</v>
      </c>
      <c r="F761" s="5" t="str">
        <f>VLOOKUP(A761,HOP!A:C,3,0)</f>
        <v>3891415</v>
      </c>
      <c r="G761" s="5">
        <f t="shared" si="22"/>
        <v>0</v>
      </c>
      <c r="H761" s="5" t="str">
        <f t="shared" si="23"/>
        <v>，3891415</v>
      </c>
      <c r="I761" s="5" t="str">
        <f>VLOOKUP(A761,HOP!A:U,21,0)</f>
        <v>直采</v>
      </c>
    </row>
    <row r="762" s="5" customFormat="1" hidden="1" spans="1:9">
      <c r="A762" s="8">
        <v>26648070659</v>
      </c>
      <c r="B762" s="9">
        <v>45198</v>
      </c>
      <c r="C762" s="9">
        <v>45200</v>
      </c>
      <c r="D762" s="5">
        <v>3200</v>
      </c>
      <c r="E762" s="5" t="str">
        <f>VLOOKUP(A762,HOP!A:L,12,0)</f>
        <v>3200.00</v>
      </c>
      <c r="F762" s="5" t="str">
        <f>VLOOKUP(A762,HOP!A:C,3,0)</f>
        <v>3891438</v>
      </c>
      <c r="G762" s="5">
        <f t="shared" si="22"/>
        <v>0</v>
      </c>
      <c r="H762" s="5" t="str">
        <f t="shared" si="23"/>
        <v>，3891438</v>
      </c>
      <c r="I762" s="5" t="str">
        <f>VLOOKUP(A762,HOP!A:U,21,0)</f>
        <v>直采</v>
      </c>
    </row>
    <row r="763" s="5" customFormat="1" hidden="1" spans="1:9">
      <c r="A763" s="8">
        <v>26648087130</v>
      </c>
      <c r="B763" s="9">
        <v>45199</v>
      </c>
      <c r="C763" s="9">
        <v>45200</v>
      </c>
      <c r="D763" s="5">
        <v>768</v>
      </c>
      <c r="E763" s="5" t="str">
        <f>VLOOKUP(A763,HOP!A:L,12,0)</f>
        <v>768.00</v>
      </c>
      <c r="F763" s="5" t="str">
        <f>VLOOKUP(A763,HOP!A:C,3,0)</f>
        <v>3891457</v>
      </c>
      <c r="G763" s="5">
        <f t="shared" si="22"/>
        <v>0</v>
      </c>
      <c r="H763" s="5" t="str">
        <f t="shared" si="23"/>
        <v>，3891457</v>
      </c>
      <c r="I763" s="5" t="str">
        <f>VLOOKUP(A763,HOP!A:U,21,0)</f>
        <v>直采</v>
      </c>
    </row>
    <row r="764" s="5" customFormat="1" hidden="1" spans="1:9">
      <c r="A764" s="8">
        <v>999226648330802</v>
      </c>
      <c r="B764" s="9">
        <v>45199</v>
      </c>
      <c r="C764" s="9">
        <v>45200</v>
      </c>
      <c r="D764" s="5">
        <v>1681</v>
      </c>
      <c r="E764" s="5" t="str">
        <f>VLOOKUP(A764,HOP!A:L,12,0)</f>
        <v>1681.00</v>
      </c>
      <c r="F764" s="5" t="str">
        <f>VLOOKUP(A764,HOP!A:C,3,0)</f>
        <v>3891647</v>
      </c>
      <c r="G764" s="5">
        <f t="shared" si="22"/>
        <v>0</v>
      </c>
      <c r="H764" s="5" t="str">
        <f t="shared" si="23"/>
        <v>，3891647</v>
      </c>
      <c r="I764" s="5" t="str">
        <f>VLOOKUP(A764,HOP!A:U,21,0)</f>
        <v>直采</v>
      </c>
    </row>
    <row r="765" s="5" customFormat="1" hidden="1" spans="1:9">
      <c r="A765" s="8">
        <v>999226648399997</v>
      </c>
      <c r="B765" s="9">
        <v>45198</v>
      </c>
      <c r="C765" s="9">
        <v>45200</v>
      </c>
      <c r="D765" s="5">
        <v>10153</v>
      </c>
      <c r="E765" s="5" t="str">
        <f>VLOOKUP(A765,HOP!A:L,12,0)</f>
        <v>10153.00</v>
      </c>
      <c r="F765" s="5" t="str">
        <f>VLOOKUP(A765,HOP!A:C,3,0)</f>
        <v>3891670</v>
      </c>
      <c r="G765" s="5">
        <f t="shared" si="22"/>
        <v>0</v>
      </c>
      <c r="H765" s="5" t="str">
        <f t="shared" si="23"/>
        <v>，3891670</v>
      </c>
      <c r="I765" s="5" t="str">
        <f>VLOOKUP(A765,HOP!A:U,21,0)</f>
        <v>直采</v>
      </c>
    </row>
    <row r="766" s="5" customFormat="1" hidden="1" spans="1:9">
      <c r="A766" s="8">
        <v>999226662634078</v>
      </c>
      <c r="B766" s="9">
        <v>45198</v>
      </c>
      <c r="C766" s="9">
        <v>45200</v>
      </c>
      <c r="D766" s="5">
        <v>5137</v>
      </c>
      <c r="E766" s="5" t="str">
        <f>VLOOKUP(A766,HOP!A:L,12,0)</f>
        <v>5137.00</v>
      </c>
      <c r="F766" s="5" t="str">
        <f>VLOOKUP(A766,HOP!A:C,3,0)</f>
        <v>3894496</v>
      </c>
      <c r="G766" s="5">
        <f t="shared" si="22"/>
        <v>0</v>
      </c>
      <c r="H766" s="5" t="str">
        <f t="shared" si="23"/>
        <v>，3894496</v>
      </c>
      <c r="I766" s="5" t="str">
        <f>VLOOKUP(A766,HOP!A:U,21,0)</f>
        <v>直采</v>
      </c>
    </row>
    <row r="767" s="5" customFormat="1" hidden="1" spans="1:9">
      <c r="A767" s="8">
        <v>999226667857540</v>
      </c>
      <c r="B767" s="9">
        <v>45197</v>
      </c>
      <c r="C767" s="9">
        <v>45200</v>
      </c>
      <c r="D767" s="5">
        <v>2509</v>
      </c>
      <c r="E767" s="5" t="str">
        <f>VLOOKUP(A767,HOP!A:L,12,0)</f>
        <v>2509.00</v>
      </c>
      <c r="F767" s="5" t="str">
        <f>VLOOKUP(A767,HOP!A:C,3,0)</f>
        <v>3895927</v>
      </c>
      <c r="G767" s="5">
        <f t="shared" si="22"/>
        <v>0</v>
      </c>
      <c r="H767" s="5" t="str">
        <f t="shared" si="23"/>
        <v>，3895927</v>
      </c>
      <c r="I767" s="5" t="str">
        <f>VLOOKUP(A767,HOP!A:U,21,0)</f>
        <v>直采</v>
      </c>
    </row>
    <row r="768" s="5" customFormat="1" hidden="1" spans="1:9">
      <c r="A768" s="8">
        <v>999226673361219</v>
      </c>
      <c r="B768" s="9">
        <v>45198</v>
      </c>
      <c r="C768" s="9">
        <v>45200</v>
      </c>
      <c r="D768" s="5">
        <v>1794</v>
      </c>
      <c r="E768" s="5" t="str">
        <f>VLOOKUP(A768,HOP!A:L,12,0)</f>
        <v>1794.00</v>
      </c>
      <c r="F768" s="5" t="str">
        <f>VLOOKUP(A768,HOP!A:C,3,0)</f>
        <v>3898096</v>
      </c>
      <c r="G768" s="5">
        <f t="shared" si="22"/>
        <v>0</v>
      </c>
      <c r="H768" s="5" t="str">
        <f t="shared" si="23"/>
        <v>，3898096</v>
      </c>
      <c r="I768" s="5" t="str">
        <f>VLOOKUP(A768,HOP!A:U,21,0)</f>
        <v>直采</v>
      </c>
    </row>
    <row r="769" s="5" customFormat="1" hidden="1" spans="1:9">
      <c r="A769" s="8">
        <v>999226700566932</v>
      </c>
      <c r="B769" s="9">
        <v>45198</v>
      </c>
      <c r="C769" s="9">
        <v>45200</v>
      </c>
      <c r="D769" s="5">
        <v>1506</v>
      </c>
      <c r="E769" s="5" t="str">
        <f>VLOOKUP(A769,HOP!A:L,12,0)</f>
        <v>1506.00</v>
      </c>
      <c r="F769" s="5" t="str">
        <f>VLOOKUP(A769,HOP!A:C,3,0)</f>
        <v>3898542</v>
      </c>
      <c r="G769" s="5">
        <f t="shared" si="22"/>
        <v>0</v>
      </c>
      <c r="H769" s="5" t="str">
        <f t="shared" si="23"/>
        <v>，3898542</v>
      </c>
      <c r="I769" s="5" t="str">
        <f>VLOOKUP(A769,HOP!A:U,21,0)</f>
        <v>直采</v>
      </c>
    </row>
    <row r="770" s="5" customFormat="1" hidden="1" spans="1:9">
      <c r="A770" s="8">
        <v>999226701130656</v>
      </c>
      <c r="B770" s="9">
        <v>45196</v>
      </c>
      <c r="C770" s="9">
        <v>45200</v>
      </c>
      <c r="D770" s="5">
        <v>5372</v>
      </c>
      <c r="E770" s="5" t="str">
        <f>VLOOKUP(A770,HOP!A:L,12,0)</f>
        <v>5372.00</v>
      </c>
      <c r="F770" s="5" t="str">
        <f>VLOOKUP(A770,HOP!A:C,3,0)</f>
        <v>3898616</v>
      </c>
      <c r="G770" s="5">
        <f t="shared" si="22"/>
        <v>0</v>
      </c>
      <c r="H770" s="5" t="str">
        <f t="shared" si="23"/>
        <v>，3898616</v>
      </c>
      <c r="I770" s="5" t="str">
        <f>VLOOKUP(A770,HOP!A:U,21,0)</f>
        <v>直采</v>
      </c>
    </row>
    <row r="771" s="5" customFormat="1" hidden="1" spans="1:9">
      <c r="A771" s="8">
        <v>999226704670940</v>
      </c>
      <c r="B771" s="9">
        <v>45198</v>
      </c>
      <c r="C771" s="9">
        <v>45200</v>
      </c>
      <c r="D771" s="5">
        <v>2870</v>
      </c>
      <c r="E771" s="5" t="str">
        <f>VLOOKUP(A771,HOP!A:L,12,0)</f>
        <v>2870.00</v>
      </c>
      <c r="F771" s="5" t="str">
        <f>VLOOKUP(A771,HOP!A:C,3,0)</f>
        <v>3899408</v>
      </c>
      <c r="G771" s="5">
        <f t="shared" ref="G771:G834" si="24">D771-E771</f>
        <v>0</v>
      </c>
      <c r="H771" s="5" t="str">
        <f t="shared" ref="H771:H834" si="25">$H$1&amp;F771</f>
        <v>，3899408</v>
      </c>
      <c r="I771" s="5" t="str">
        <f>VLOOKUP(A771,HOP!A:U,21,0)</f>
        <v>直采</v>
      </c>
    </row>
    <row r="772" s="5" customFormat="1" hidden="1" spans="1:9">
      <c r="A772" s="8">
        <v>999226705220229</v>
      </c>
      <c r="B772" s="9">
        <v>45197</v>
      </c>
      <c r="C772" s="9">
        <v>45200</v>
      </c>
      <c r="D772" s="5">
        <v>6440</v>
      </c>
      <c r="E772" s="5" t="str">
        <f>VLOOKUP(A772,HOP!A:L,12,0)</f>
        <v>6440.00</v>
      </c>
      <c r="F772" s="5" t="str">
        <f>VLOOKUP(A772,HOP!A:C,3,0)</f>
        <v>3899609</v>
      </c>
      <c r="G772" s="5">
        <f t="shared" si="24"/>
        <v>0</v>
      </c>
      <c r="H772" s="5" t="str">
        <f t="shared" si="25"/>
        <v>，3899609</v>
      </c>
      <c r="I772" s="5" t="str">
        <f>VLOOKUP(A772,HOP!A:U,21,0)</f>
        <v>直采</v>
      </c>
    </row>
    <row r="773" s="5" customFormat="1" spans="1:10">
      <c r="A773" s="8">
        <v>999226705411931</v>
      </c>
      <c r="B773" s="9">
        <v>45199</v>
      </c>
      <c r="C773" s="9">
        <v>45200</v>
      </c>
      <c r="D773" s="10">
        <v>250</v>
      </c>
      <c r="E773" s="10" t="e">
        <f>VLOOKUP(A773,HOP!A:L,12,0)</f>
        <v>#N/A</v>
      </c>
      <c r="F773" s="10">
        <v>3886227</v>
      </c>
      <c r="G773" s="10" t="e">
        <f t="shared" si="24"/>
        <v>#N/A</v>
      </c>
      <c r="H773" s="10" t="str">
        <f t="shared" si="25"/>
        <v>，3886227</v>
      </c>
      <c r="I773" s="5" t="s">
        <v>12018</v>
      </c>
      <c r="J773" s="5" t="s">
        <v>12027</v>
      </c>
    </row>
    <row r="774" s="5" customFormat="1" hidden="1" spans="1:9">
      <c r="A774" s="8">
        <v>999226706182236</v>
      </c>
      <c r="B774" s="9">
        <v>45198</v>
      </c>
      <c r="C774" s="9">
        <v>45200</v>
      </c>
      <c r="D774" s="5">
        <v>1312</v>
      </c>
      <c r="E774" s="5" t="str">
        <f>VLOOKUP(A774,HOP!A:L,12,0)</f>
        <v>1312.00</v>
      </c>
      <c r="F774" s="5" t="str">
        <f>VLOOKUP(A774,HOP!A:C,3,0)</f>
        <v>3899853</v>
      </c>
      <c r="G774" s="5">
        <f t="shared" si="24"/>
        <v>0</v>
      </c>
      <c r="H774" s="5" t="str">
        <f t="shared" si="25"/>
        <v>，3899853</v>
      </c>
      <c r="I774" s="5" t="str">
        <f>VLOOKUP(A774,HOP!A:U,21,0)</f>
        <v>直采</v>
      </c>
    </row>
    <row r="775" s="5" customFormat="1" hidden="1" spans="1:9">
      <c r="A775" s="8">
        <v>999226707364991</v>
      </c>
      <c r="B775" s="9">
        <v>45198</v>
      </c>
      <c r="C775" s="9">
        <v>45200</v>
      </c>
      <c r="D775" s="5">
        <v>870</v>
      </c>
      <c r="E775" s="5" t="str">
        <f>VLOOKUP(A775,HOP!A:L,12,0)</f>
        <v>870.00</v>
      </c>
      <c r="F775" s="5" t="str">
        <f>VLOOKUP(A775,HOP!A:C,3,0)</f>
        <v>3900180</v>
      </c>
      <c r="G775" s="5">
        <f t="shared" si="24"/>
        <v>0</v>
      </c>
      <c r="H775" s="5" t="str">
        <f t="shared" si="25"/>
        <v>，3900180</v>
      </c>
      <c r="I775" s="5" t="str">
        <f>VLOOKUP(A775,HOP!A:U,21,0)</f>
        <v>直采</v>
      </c>
    </row>
    <row r="776" s="5" customFormat="1" hidden="1" spans="1:9">
      <c r="A776" s="8">
        <v>999226715147122</v>
      </c>
      <c r="B776" s="9">
        <v>45179</v>
      </c>
      <c r="C776" s="9">
        <v>45200</v>
      </c>
      <c r="D776" s="5">
        <v>12398</v>
      </c>
      <c r="E776" s="5" t="str">
        <f>VLOOKUP(A776,HOP!A:L,12,0)</f>
        <v>12398.00</v>
      </c>
      <c r="F776" s="5" t="str">
        <f>VLOOKUP(A776,HOP!A:C,3,0)</f>
        <v>3903424</v>
      </c>
      <c r="G776" s="5">
        <f t="shared" si="24"/>
        <v>0</v>
      </c>
      <c r="H776" s="5" t="str">
        <f t="shared" si="25"/>
        <v>，3903424</v>
      </c>
      <c r="I776" s="5" t="str">
        <f>VLOOKUP(A776,HOP!A:U,21,0)</f>
        <v>直采</v>
      </c>
    </row>
    <row r="777" s="5" customFormat="1" hidden="1" spans="1:9">
      <c r="A777" s="8">
        <v>999226724163870</v>
      </c>
      <c r="B777" s="9">
        <v>45196</v>
      </c>
      <c r="C777" s="9">
        <v>45200</v>
      </c>
      <c r="D777" s="5">
        <v>1544</v>
      </c>
      <c r="E777" s="5" t="str">
        <f>VLOOKUP(A777,HOP!A:L,12,0)</f>
        <v>1544.00</v>
      </c>
      <c r="F777" s="5" t="str">
        <f>VLOOKUP(A777,HOP!A:C,3,0)</f>
        <v>3905648</v>
      </c>
      <c r="G777" s="5">
        <f t="shared" si="24"/>
        <v>0</v>
      </c>
      <c r="H777" s="5" t="str">
        <f t="shared" si="25"/>
        <v>，3905648</v>
      </c>
      <c r="I777" s="5" t="str">
        <f>VLOOKUP(A777,HOP!A:U,21,0)</f>
        <v>直采</v>
      </c>
    </row>
    <row r="778" s="5" customFormat="1" hidden="1" spans="1:9">
      <c r="A778" s="8">
        <v>999226724192082</v>
      </c>
      <c r="B778" s="9">
        <v>45196</v>
      </c>
      <c r="C778" s="9">
        <v>45200</v>
      </c>
      <c r="D778" s="5">
        <v>1544</v>
      </c>
      <c r="E778" s="5" t="str">
        <f>VLOOKUP(A778,HOP!A:L,12,0)</f>
        <v>1544.00</v>
      </c>
      <c r="F778" s="5" t="str">
        <f>VLOOKUP(A778,HOP!A:C,3,0)</f>
        <v>3905653</v>
      </c>
      <c r="G778" s="5">
        <f t="shared" si="24"/>
        <v>0</v>
      </c>
      <c r="H778" s="5" t="str">
        <f t="shared" si="25"/>
        <v>，3905653</v>
      </c>
      <c r="I778" s="5" t="str">
        <f>VLOOKUP(A778,HOP!A:U,21,0)</f>
        <v>直采</v>
      </c>
    </row>
    <row r="779" s="5" customFormat="1" hidden="1" spans="1:9">
      <c r="A779" s="8">
        <v>999226724640220</v>
      </c>
      <c r="B779" s="9">
        <v>45199</v>
      </c>
      <c r="C779" s="9">
        <v>45200</v>
      </c>
      <c r="D779" s="5">
        <v>6000</v>
      </c>
      <c r="E779" s="5" t="str">
        <f>VLOOKUP(A779,HOP!A:L,12,0)</f>
        <v>6000.00</v>
      </c>
      <c r="F779" s="5" t="str">
        <f>VLOOKUP(A779,HOP!A:C,3,0)</f>
        <v>3905909</v>
      </c>
      <c r="G779" s="5">
        <f t="shared" si="24"/>
        <v>0</v>
      </c>
      <c r="H779" s="5" t="str">
        <f t="shared" si="25"/>
        <v>，3905909</v>
      </c>
      <c r="I779" s="5" t="str">
        <f>VLOOKUP(A779,HOP!A:U,21,0)</f>
        <v>直采</v>
      </c>
    </row>
    <row r="780" s="5" customFormat="1" hidden="1" spans="1:9">
      <c r="A780" s="8">
        <v>999226724872593</v>
      </c>
      <c r="B780" s="9">
        <v>45198</v>
      </c>
      <c r="C780" s="9">
        <v>45200</v>
      </c>
      <c r="D780" s="5">
        <v>4760</v>
      </c>
      <c r="E780" s="5" t="str">
        <f>VLOOKUP(A780,HOP!A:L,12,0)</f>
        <v>4760.00</v>
      </c>
      <c r="F780" s="5" t="str">
        <f>VLOOKUP(A780,HOP!A:C,3,0)</f>
        <v>3905963</v>
      </c>
      <c r="G780" s="5">
        <f t="shared" si="24"/>
        <v>0</v>
      </c>
      <c r="H780" s="5" t="str">
        <f t="shared" si="25"/>
        <v>，3905963</v>
      </c>
      <c r="I780" s="5" t="str">
        <f>VLOOKUP(A780,HOP!A:U,21,0)</f>
        <v>直采</v>
      </c>
    </row>
    <row r="781" s="5" customFormat="1" hidden="1" spans="1:9">
      <c r="A781" s="8">
        <v>999226725115978</v>
      </c>
      <c r="B781" s="9">
        <v>45198</v>
      </c>
      <c r="C781" s="9">
        <v>45200</v>
      </c>
      <c r="D781" s="5">
        <v>5160</v>
      </c>
      <c r="E781" s="5" t="str">
        <f>VLOOKUP(A781,HOP!A:L,12,0)</f>
        <v>5160.00</v>
      </c>
      <c r="F781" s="5" t="str">
        <f>VLOOKUP(A781,HOP!A:C,3,0)</f>
        <v>3906034</v>
      </c>
      <c r="G781" s="5">
        <f t="shared" si="24"/>
        <v>0</v>
      </c>
      <c r="H781" s="5" t="str">
        <f t="shared" si="25"/>
        <v>，3906034</v>
      </c>
      <c r="I781" s="5" t="str">
        <f>VLOOKUP(A781,HOP!A:U,21,0)</f>
        <v>直采</v>
      </c>
    </row>
    <row r="782" s="5" customFormat="1" hidden="1" spans="1:9">
      <c r="A782" s="8">
        <v>999226725604271</v>
      </c>
      <c r="B782" s="9">
        <v>45197</v>
      </c>
      <c r="C782" s="9">
        <v>45200</v>
      </c>
      <c r="D782" s="5">
        <v>0</v>
      </c>
      <c r="E782" s="5" t="e">
        <f>VLOOKUP(A782,HOP!A:L,12,0)</f>
        <v>#N/A</v>
      </c>
      <c r="F782" s="5" t="e">
        <f>VLOOKUP(A782,HOP!A:C,3,0)</f>
        <v>#N/A</v>
      </c>
      <c r="G782" s="5" t="e">
        <f t="shared" si="24"/>
        <v>#N/A</v>
      </c>
      <c r="H782" s="5" t="e">
        <f t="shared" si="25"/>
        <v>#N/A</v>
      </c>
      <c r="I782" s="5" t="e">
        <f>VLOOKUP(A782,HOP!A:U,21,0)</f>
        <v>#N/A</v>
      </c>
    </row>
    <row r="783" s="5" customFormat="1" hidden="1" spans="1:9">
      <c r="A783" s="8">
        <v>26726610247</v>
      </c>
      <c r="B783" s="9">
        <v>45196</v>
      </c>
      <c r="C783" s="9">
        <v>45200</v>
      </c>
      <c r="D783" s="5">
        <v>10238</v>
      </c>
      <c r="E783" s="5" t="str">
        <f>VLOOKUP(A783,HOP!A:L,12,0)</f>
        <v>10238.00</v>
      </c>
      <c r="F783" s="5" t="str">
        <f>VLOOKUP(A783,HOP!A:C,3,0)</f>
        <v>3906587</v>
      </c>
      <c r="G783" s="5">
        <f t="shared" si="24"/>
        <v>0</v>
      </c>
      <c r="H783" s="5" t="str">
        <f t="shared" si="25"/>
        <v>，3906587</v>
      </c>
      <c r="I783" s="5" t="str">
        <f>VLOOKUP(A783,HOP!A:U,21,0)</f>
        <v>直采</v>
      </c>
    </row>
    <row r="784" s="5" customFormat="1" hidden="1" spans="1:9">
      <c r="A784" s="8">
        <v>999226728125746</v>
      </c>
      <c r="B784" s="9">
        <v>45198</v>
      </c>
      <c r="C784" s="9">
        <v>45200</v>
      </c>
      <c r="D784" s="5">
        <v>1700</v>
      </c>
      <c r="E784" s="5" t="str">
        <f>VLOOKUP(A784,HOP!A:L,12,0)</f>
        <v>1700.00</v>
      </c>
      <c r="F784" s="5" t="str">
        <f>VLOOKUP(A784,HOP!A:C,3,0)</f>
        <v>3907041</v>
      </c>
      <c r="G784" s="5">
        <f t="shared" si="24"/>
        <v>0</v>
      </c>
      <c r="H784" s="5" t="str">
        <f t="shared" si="25"/>
        <v>，3907041</v>
      </c>
      <c r="I784" s="5" t="str">
        <f>VLOOKUP(A784,HOP!A:U,21,0)</f>
        <v>直采</v>
      </c>
    </row>
    <row r="785" s="5" customFormat="1" hidden="1" spans="1:9">
      <c r="A785" s="8">
        <v>26731380109</v>
      </c>
      <c r="B785" s="9">
        <v>45198</v>
      </c>
      <c r="C785" s="9">
        <v>45200</v>
      </c>
      <c r="D785" s="5">
        <v>972</v>
      </c>
      <c r="E785" s="5" t="str">
        <f>VLOOKUP(A785,HOP!A:L,12,0)</f>
        <v>972.00</v>
      </c>
      <c r="F785" s="5" t="str">
        <f>VLOOKUP(A785,HOP!A:C,3,0)</f>
        <v>3908729</v>
      </c>
      <c r="G785" s="5">
        <f t="shared" si="24"/>
        <v>0</v>
      </c>
      <c r="H785" s="5" t="str">
        <f t="shared" si="25"/>
        <v>，3908729</v>
      </c>
      <c r="I785" s="5" t="str">
        <f>VLOOKUP(A785,HOP!A:U,21,0)</f>
        <v>直采</v>
      </c>
    </row>
    <row r="786" s="5" customFormat="1" hidden="1" spans="1:9">
      <c r="A786" s="8">
        <v>999226731861842</v>
      </c>
      <c r="B786" s="9">
        <v>45198</v>
      </c>
      <c r="C786" s="9">
        <v>45200</v>
      </c>
      <c r="D786" s="5">
        <v>870</v>
      </c>
      <c r="E786" s="5" t="str">
        <f>VLOOKUP(A786,HOP!A:L,12,0)</f>
        <v>870.00</v>
      </c>
      <c r="F786" s="5" t="str">
        <f>VLOOKUP(A786,HOP!A:C,3,0)</f>
        <v>3909003</v>
      </c>
      <c r="G786" s="5">
        <f t="shared" si="24"/>
        <v>0</v>
      </c>
      <c r="H786" s="5" t="str">
        <f t="shared" si="25"/>
        <v>，3909003</v>
      </c>
      <c r="I786" s="5" t="str">
        <f>VLOOKUP(A786,HOP!A:U,21,0)</f>
        <v>直采</v>
      </c>
    </row>
    <row r="787" s="5" customFormat="1" hidden="1" spans="1:9">
      <c r="A787" s="8">
        <v>999226731934096</v>
      </c>
      <c r="B787" s="9">
        <v>45198</v>
      </c>
      <c r="C787" s="9">
        <v>45200</v>
      </c>
      <c r="D787" s="5">
        <v>1228</v>
      </c>
      <c r="E787" s="5" t="str">
        <f>VLOOKUP(A787,HOP!A:L,12,0)</f>
        <v>1228.00</v>
      </c>
      <c r="F787" s="5" t="str">
        <f>VLOOKUP(A787,HOP!A:C,3,0)</f>
        <v>3909027</v>
      </c>
      <c r="G787" s="5">
        <f t="shared" si="24"/>
        <v>0</v>
      </c>
      <c r="H787" s="5" t="str">
        <f t="shared" si="25"/>
        <v>，3909027</v>
      </c>
      <c r="I787" s="5" t="str">
        <f>VLOOKUP(A787,HOP!A:U,21,0)</f>
        <v>直采</v>
      </c>
    </row>
    <row r="788" s="5" customFormat="1" hidden="1" spans="1:9">
      <c r="A788" s="8">
        <v>999226732051861</v>
      </c>
      <c r="B788" s="9">
        <v>45197</v>
      </c>
      <c r="C788" s="9">
        <v>45200</v>
      </c>
      <c r="D788" s="5">
        <v>2601</v>
      </c>
      <c r="E788" s="5" t="str">
        <f>VLOOKUP(A788,HOP!A:L,12,0)</f>
        <v>2601.00</v>
      </c>
      <c r="F788" s="5" t="str">
        <f>VLOOKUP(A788,HOP!A:C,3,0)</f>
        <v>3909058</v>
      </c>
      <c r="G788" s="5">
        <f t="shared" si="24"/>
        <v>0</v>
      </c>
      <c r="H788" s="5" t="str">
        <f t="shared" si="25"/>
        <v>，3909058</v>
      </c>
      <c r="I788" s="5" t="str">
        <f>VLOOKUP(A788,HOP!A:U,21,0)</f>
        <v>直采</v>
      </c>
    </row>
    <row r="789" s="5" customFormat="1" hidden="1" spans="1:9">
      <c r="A789" s="8">
        <v>999226732326914</v>
      </c>
      <c r="B789" s="9">
        <v>45198</v>
      </c>
      <c r="C789" s="9">
        <v>45200</v>
      </c>
      <c r="D789" s="5">
        <v>5200</v>
      </c>
      <c r="E789" s="5" t="str">
        <f>VLOOKUP(A789,HOP!A:L,12,0)</f>
        <v>5200.00</v>
      </c>
      <c r="F789" s="5" t="str">
        <f>VLOOKUP(A789,HOP!A:C,3,0)</f>
        <v>3909260</v>
      </c>
      <c r="G789" s="5">
        <f t="shared" si="24"/>
        <v>0</v>
      </c>
      <c r="H789" s="5" t="str">
        <f t="shared" si="25"/>
        <v>，3909260</v>
      </c>
      <c r="I789" s="5" t="str">
        <f>VLOOKUP(A789,HOP!A:U,21,0)</f>
        <v>直采</v>
      </c>
    </row>
    <row r="790" s="5" customFormat="1" hidden="1" spans="1:9">
      <c r="A790" s="8">
        <v>999226734012506</v>
      </c>
      <c r="B790" s="9">
        <v>45197</v>
      </c>
      <c r="C790" s="9">
        <v>45200</v>
      </c>
      <c r="D790" s="5">
        <v>7080</v>
      </c>
      <c r="E790" s="5" t="str">
        <f>VLOOKUP(A790,HOP!A:L,12,0)</f>
        <v>7080.00</v>
      </c>
      <c r="F790" s="5" t="str">
        <f>VLOOKUP(A790,HOP!A:C,3,0)</f>
        <v>3910285</v>
      </c>
      <c r="G790" s="5">
        <f t="shared" si="24"/>
        <v>0</v>
      </c>
      <c r="H790" s="5" t="str">
        <f t="shared" si="25"/>
        <v>，3910285</v>
      </c>
      <c r="I790" s="5" t="str">
        <f>VLOOKUP(A790,HOP!A:U,21,0)</f>
        <v>直采</v>
      </c>
    </row>
    <row r="791" s="5" customFormat="1" hidden="1" spans="1:9">
      <c r="A791" s="8">
        <v>999226734961246</v>
      </c>
      <c r="B791" s="9">
        <v>45198</v>
      </c>
      <c r="C791" s="9">
        <v>45200</v>
      </c>
      <c r="D791" s="5">
        <v>1228</v>
      </c>
      <c r="E791" s="5" t="str">
        <f>VLOOKUP(A791,HOP!A:L,12,0)</f>
        <v>1228.00</v>
      </c>
      <c r="F791" s="5" t="str">
        <f>VLOOKUP(A791,HOP!A:C,3,0)</f>
        <v>3910918</v>
      </c>
      <c r="G791" s="5">
        <f t="shared" si="24"/>
        <v>0</v>
      </c>
      <c r="H791" s="5" t="str">
        <f t="shared" si="25"/>
        <v>，3910918</v>
      </c>
      <c r="I791" s="5" t="str">
        <f>VLOOKUP(A791,HOP!A:U,21,0)</f>
        <v>直采</v>
      </c>
    </row>
    <row r="792" s="5" customFormat="1" hidden="1" spans="1:9">
      <c r="A792" s="8">
        <v>999226735761253</v>
      </c>
      <c r="B792" s="9">
        <v>45199</v>
      </c>
      <c r="C792" s="9">
        <v>45200</v>
      </c>
      <c r="D792" s="5">
        <v>1440</v>
      </c>
      <c r="E792" s="5" t="str">
        <f>VLOOKUP(A792,HOP!A:L,12,0)</f>
        <v>1440.00</v>
      </c>
      <c r="F792" s="5" t="str">
        <f>VLOOKUP(A792,HOP!A:C,3,0)</f>
        <v>3912023</v>
      </c>
      <c r="G792" s="5">
        <f t="shared" si="24"/>
        <v>0</v>
      </c>
      <c r="H792" s="5" t="str">
        <f t="shared" si="25"/>
        <v>，3912023</v>
      </c>
      <c r="I792" s="5" t="str">
        <f>VLOOKUP(A792,HOP!A:U,21,0)</f>
        <v>直采</v>
      </c>
    </row>
    <row r="793" s="5" customFormat="1" hidden="1" spans="1:9">
      <c r="A793" s="8">
        <v>999226737712191</v>
      </c>
      <c r="B793" s="9">
        <v>45198</v>
      </c>
      <c r="C793" s="9">
        <v>45200</v>
      </c>
      <c r="D793" s="5">
        <v>578</v>
      </c>
      <c r="E793" s="5" t="str">
        <f>VLOOKUP(A793,HOP!A:L,12,0)</f>
        <v>578.00</v>
      </c>
      <c r="F793" s="5" t="str">
        <f>VLOOKUP(A793,HOP!A:C,3,0)</f>
        <v>3912387</v>
      </c>
      <c r="G793" s="5">
        <f t="shared" si="24"/>
        <v>0</v>
      </c>
      <c r="H793" s="5" t="str">
        <f t="shared" si="25"/>
        <v>，3912387</v>
      </c>
      <c r="I793" s="5" t="str">
        <f>VLOOKUP(A793,HOP!A:U,21,0)</f>
        <v>直采</v>
      </c>
    </row>
    <row r="794" s="5" customFormat="1" hidden="1" spans="1:9">
      <c r="A794" s="8">
        <v>999226740636885</v>
      </c>
      <c r="B794" s="9">
        <v>45197</v>
      </c>
      <c r="C794" s="9">
        <v>45200</v>
      </c>
      <c r="D794" s="5">
        <v>2238</v>
      </c>
      <c r="E794" s="5" t="str">
        <f>VLOOKUP(A794,HOP!A:L,12,0)</f>
        <v>2238.00</v>
      </c>
      <c r="F794" s="5" t="str">
        <f>VLOOKUP(A794,HOP!A:C,3,0)</f>
        <v>3913169</v>
      </c>
      <c r="G794" s="5">
        <f t="shared" si="24"/>
        <v>0</v>
      </c>
      <c r="H794" s="5" t="str">
        <f t="shared" si="25"/>
        <v>，3913169</v>
      </c>
      <c r="I794" s="5" t="str">
        <f>VLOOKUP(A794,HOP!A:U,21,0)</f>
        <v>直采</v>
      </c>
    </row>
    <row r="795" s="5" customFormat="1" hidden="1" spans="1:9">
      <c r="A795" s="8">
        <v>999226741292613</v>
      </c>
      <c r="B795" s="9">
        <v>45199</v>
      </c>
      <c r="C795" s="9">
        <v>45200</v>
      </c>
      <c r="D795" s="5">
        <v>2915</v>
      </c>
      <c r="E795" s="5" t="str">
        <f>VLOOKUP(A795,HOP!A:L,12,0)</f>
        <v>2915.00</v>
      </c>
      <c r="F795" s="5" t="str">
        <f>VLOOKUP(A795,HOP!A:C,3,0)</f>
        <v>3913274</v>
      </c>
      <c r="G795" s="5">
        <f t="shared" si="24"/>
        <v>0</v>
      </c>
      <c r="H795" s="5" t="str">
        <f t="shared" si="25"/>
        <v>，3913274</v>
      </c>
      <c r="I795" s="5" t="str">
        <f>VLOOKUP(A795,HOP!A:U,21,0)</f>
        <v>直采</v>
      </c>
    </row>
    <row r="796" s="5" customFormat="1" hidden="1" spans="1:9">
      <c r="A796" s="8">
        <v>26744215275</v>
      </c>
      <c r="B796" s="9">
        <v>45198</v>
      </c>
      <c r="C796" s="9">
        <v>45200</v>
      </c>
      <c r="D796" s="5">
        <v>5000</v>
      </c>
      <c r="E796" s="5" t="str">
        <f>VLOOKUP(A796,HOP!A:L,12,0)</f>
        <v>5000.00</v>
      </c>
      <c r="F796" s="5" t="str">
        <f>VLOOKUP(A796,HOP!A:C,3,0)</f>
        <v>3914327</v>
      </c>
      <c r="G796" s="5">
        <f t="shared" si="24"/>
        <v>0</v>
      </c>
      <c r="H796" s="5" t="str">
        <f t="shared" si="25"/>
        <v>，3914327</v>
      </c>
      <c r="I796" s="5" t="str">
        <f>VLOOKUP(A796,HOP!A:U,21,0)</f>
        <v>直采</v>
      </c>
    </row>
    <row r="797" s="5" customFormat="1" hidden="1" spans="1:9">
      <c r="A797" s="8">
        <v>26752708264</v>
      </c>
      <c r="B797" s="9">
        <v>45199</v>
      </c>
      <c r="C797" s="9">
        <v>45200</v>
      </c>
      <c r="D797" s="5">
        <v>984</v>
      </c>
      <c r="E797" s="5" t="str">
        <f>VLOOKUP(A797,HOP!A:L,12,0)</f>
        <v>984.00</v>
      </c>
      <c r="F797" s="5" t="str">
        <f>VLOOKUP(A797,HOP!A:C,3,0)</f>
        <v>3916967</v>
      </c>
      <c r="G797" s="5">
        <f t="shared" si="24"/>
        <v>0</v>
      </c>
      <c r="H797" s="5" t="str">
        <f t="shared" si="25"/>
        <v>，3916967</v>
      </c>
      <c r="I797" s="5" t="str">
        <f>VLOOKUP(A797,HOP!A:U,21,0)</f>
        <v>直采</v>
      </c>
    </row>
    <row r="798" s="5" customFormat="1" hidden="1" spans="1:9">
      <c r="A798" s="8">
        <v>999226754232732</v>
      </c>
      <c r="B798" s="9">
        <v>45198</v>
      </c>
      <c r="C798" s="9">
        <v>45200</v>
      </c>
      <c r="D798" s="5">
        <v>19020</v>
      </c>
      <c r="E798" s="5" t="str">
        <f>VLOOKUP(A798,HOP!A:L,12,0)</f>
        <v>19020.00</v>
      </c>
      <c r="F798" s="5" t="str">
        <f>VLOOKUP(A798,HOP!A:C,3,0)</f>
        <v>3917581</v>
      </c>
      <c r="G798" s="5">
        <f t="shared" si="24"/>
        <v>0</v>
      </c>
      <c r="H798" s="5" t="str">
        <f t="shared" si="25"/>
        <v>，3917581</v>
      </c>
      <c r="I798" s="5" t="str">
        <f>VLOOKUP(A798,HOP!A:U,21,0)</f>
        <v>直采</v>
      </c>
    </row>
    <row r="799" s="5" customFormat="1" hidden="1" spans="1:9">
      <c r="A799" s="8">
        <v>999226755368934</v>
      </c>
      <c r="B799" s="9">
        <v>45198</v>
      </c>
      <c r="C799" s="9">
        <v>45200</v>
      </c>
      <c r="D799" s="5">
        <v>662</v>
      </c>
      <c r="E799" s="5" t="str">
        <f>VLOOKUP(A799,HOP!A:L,12,0)</f>
        <v>662.00</v>
      </c>
      <c r="F799" s="5" t="str">
        <f>VLOOKUP(A799,HOP!A:C,3,0)</f>
        <v>3918061</v>
      </c>
      <c r="G799" s="5">
        <f t="shared" si="24"/>
        <v>0</v>
      </c>
      <c r="H799" s="5" t="str">
        <f t="shared" si="25"/>
        <v>，3918061</v>
      </c>
      <c r="I799" s="5" t="str">
        <f>VLOOKUP(A799,HOP!A:U,21,0)</f>
        <v>直采</v>
      </c>
    </row>
    <row r="800" s="5" customFormat="1" hidden="1" spans="1:9">
      <c r="A800" s="8">
        <v>999226759065288</v>
      </c>
      <c r="B800" s="9">
        <v>45199</v>
      </c>
      <c r="C800" s="9">
        <v>45200</v>
      </c>
      <c r="D800" s="5">
        <v>380</v>
      </c>
      <c r="E800" s="5" t="str">
        <f>VLOOKUP(A800,HOP!A:L,12,0)</f>
        <v>380.00</v>
      </c>
      <c r="F800" s="5" t="str">
        <f>VLOOKUP(A800,HOP!A:C,3,0)</f>
        <v>3919765</v>
      </c>
      <c r="G800" s="5">
        <f t="shared" si="24"/>
        <v>0</v>
      </c>
      <c r="H800" s="5" t="str">
        <f t="shared" si="25"/>
        <v>，3919765</v>
      </c>
      <c r="I800" s="5" t="str">
        <f>VLOOKUP(A800,HOP!A:U,21,0)</f>
        <v>直采</v>
      </c>
    </row>
    <row r="801" s="5" customFormat="1" hidden="1" spans="1:9">
      <c r="A801" s="8">
        <v>999226760620004</v>
      </c>
      <c r="B801" s="9">
        <v>45197</v>
      </c>
      <c r="C801" s="9">
        <v>45200</v>
      </c>
      <c r="D801" s="5">
        <v>2862</v>
      </c>
      <c r="E801" s="5" t="str">
        <f>VLOOKUP(A801,HOP!A:L,12,0)</f>
        <v>2862.00</v>
      </c>
      <c r="F801" s="5" t="str">
        <f>VLOOKUP(A801,HOP!A:C,3,0)</f>
        <v>3920172</v>
      </c>
      <c r="G801" s="5">
        <f t="shared" si="24"/>
        <v>0</v>
      </c>
      <c r="H801" s="5" t="str">
        <f t="shared" si="25"/>
        <v>，3920172</v>
      </c>
      <c r="I801" s="5" t="str">
        <f>VLOOKUP(A801,HOP!A:U,21,0)</f>
        <v>直采</v>
      </c>
    </row>
    <row r="802" s="5" customFormat="1" hidden="1" spans="1:9">
      <c r="A802" s="8">
        <v>999226760700548</v>
      </c>
      <c r="B802" s="9">
        <v>45199</v>
      </c>
      <c r="C802" s="9">
        <v>45200</v>
      </c>
      <c r="D802" s="5">
        <v>1400</v>
      </c>
      <c r="E802" s="5" t="str">
        <f>VLOOKUP(A802,HOP!A:L,12,0)</f>
        <v>1400.00</v>
      </c>
      <c r="F802" s="5" t="str">
        <f>VLOOKUP(A802,HOP!A:C,3,0)</f>
        <v>3920329</v>
      </c>
      <c r="G802" s="5">
        <f t="shared" si="24"/>
        <v>0</v>
      </c>
      <c r="H802" s="5" t="str">
        <f t="shared" si="25"/>
        <v>，3920329</v>
      </c>
      <c r="I802" s="5" t="str">
        <f>VLOOKUP(A802,HOP!A:U,21,0)</f>
        <v>直采</v>
      </c>
    </row>
    <row r="803" s="5" customFormat="1" hidden="1" spans="1:9">
      <c r="A803" s="8">
        <v>999226763197133</v>
      </c>
      <c r="B803" s="9">
        <v>45198</v>
      </c>
      <c r="C803" s="9">
        <v>45200</v>
      </c>
      <c r="D803" s="5">
        <v>1720</v>
      </c>
      <c r="E803" s="5" t="str">
        <f>VLOOKUP(A803,HOP!A:L,12,0)</f>
        <v>1720.00</v>
      </c>
      <c r="F803" s="5" t="str">
        <f>VLOOKUP(A803,HOP!A:C,3,0)</f>
        <v>3921676</v>
      </c>
      <c r="G803" s="5">
        <f t="shared" si="24"/>
        <v>0</v>
      </c>
      <c r="H803" s="5" t="str">
        <f t="shared" si="25"/>
        <v>，3921676</v>
      </c>
      <c r="I803" s="5" t="str">
        <f>VLOOKUP(A803,HOP!A:U,21,0)</f>
        <v>直采</v>
      </c>
    </row>
    <row r="804" s="5" customFormat="1" hidden="1" spans="1:9">
      <c r="A804" s="8">
        <v>999226763199133</v>
      </c>
      <c r="B804" s="9">
        <v>45198</v>
      </c>
      <c r="C804" s="9">
        <v>45200</v>
      </c>
      <c r="D804" s="5">
        <v>1720</v>
      </c>
      <c r="E804" s="5" t="str">
        <f>VLOOKUP(A804,HOP!A:L,12,0)</f>
        <v>1720.00</v>
      </c>
      <c r="F804" s="5" t="str">
        <f>VLOOKUP(A804,HOP!A:C,3,0)</f>
        <v>3921680</v>
      </c>
      <c r="G804" s="5">
        <f t="shared" si="24"/>
        <v>0</v>
      </c>
      <c r="H804" s="5" t="str">
        <f t="shared" si="25"/>
        <v>，3921680</v>
      </c>
      <c r="I804" s="5" t="str">
        <f>VLOOKUP(A804,HOP!A:U,21,0)</f>
        <v>直采</v>
      </c>
    </row>
    <row r="805" s="5" customFormat="1" hidden="1" spans="1:9">
      <c r="A805" s="8">
        <v>999226764659043</v>
      </c>
      <c r="B805" s="9">
        <v>45196</v>
      </c>
      <c r="C805" s="9">
        <v>45200</v>
      </c>
      <c r="D805" s="5">
        <v>3936</v>
      </c>
      <c r="E805" s="5" t="str">
        <f>VLOOKUP(A805,HOP!A:L,12,0)</f>
        <v>3936.00</v>
      </c>
      <c r="F805" s="5" t="str">
        <f>VLOOKUP(A805,HOP!A:C,3,0)</f>
        <v>3922511</v>
      </c>
      <c r="G805" s="5">
        <f t="shared" si="24"/>
        <v>0</v>
      </c>
      <c r="H805" s="5" t="str">
        <f t="shared" si="25"/>
        <v>，3922511</v>
      </c>
      <c r="I805" s="5" t="str">
        <f>VLOOKUP(A805,HOP!A:U,21,0)</f>
        <v>直采</v>
      </c>
    </row>
    <row r="806" s="5" customFormat="1" hidden="1" spans="1:9">
      <c r="A806" s="8">
        <v>26764728943</v>
      </c>
      <c r="B806" s="9">
        <v>45198</v>
      </c>
      <c r="C806" s="9">
        <v>45200</v>
      </c>
      <c r="D806" s="5">
        <v>13516</v>
      </c>
      <c r="E806" s="5" t="str">
        <f>VLOOKUP(A806,HOP!A:L,12,0)</f>
        <v>13516.00</v>
      </c>
      <c r="F806" s="5" t="str">
        <f>VLOOKUP(A806,HOP!A:C,3,0)</f>
        <v>3922570</v>
      </c>
      <c r="G806" s="5">
        <f t="shared" si="24"/>
        <v>0</v>
      </c>
      <c r="H806" s="5" t="str">
        <f t="shared" si="25"/>
        <v>，3922570</v>
      </c>
      <c r="I806" s="5" t="str">
        <f>VLOOKUP(A806,HOP!A:U,21,0)</f>
        <v>直采</v>
      </c>
    </row>
    <row r="807" s="5" customFormat="1" hidden="1" spans="1:9">
      <c r="A807" s="8">
        <v>999226765236824</v>
      </c>
      <c r="B807" s="9">
        <v>45198</v>
      </c>
      <c r="C807" s="9">
        <v>45200</v>
      </c>
      <c r="D807" s="5">
        <v>1138</v>
      </c>
      <c r="E807" s="5" t="str">
        <f>VLOOKUP(A807,HOP!A:L,12,0)</f>
        <v>1138.00</v>
      </c>
      <c r="F807" s="5" t="str">
        <f>VLOOKUP(A807,HOP!A:C,3,0)</f>
        <v>3922798</v>
      </c>
      <c r="G807" s="5">
        <f t="shared" si="24"/>
        <v>0</v>
      </c>
      <c r="H807" s="5" t="str">
        <f t="shared" si="25"/>
        <v>，3922798</v>
      </c>
      <c r="I807" s="5" t="str">
        <f>VLOOKUP(A807,HOP!A:U,21,0)</f>
        <v>直采</v>
      </c>
    </row>
    <row r="808" s="5" customFormat="1" hidden="1" spans="1:9">
      <c r="A808" s="8">
        <v>999226765588098</v>
      </c>
      <c r="B808" s="9">
        <v>45199</v>
      </c>
      <c r="C808" s="9">
        <v>45200</v>
      </c>
      <c r="D808" s="5">
        <v>1546</v>
      </c>
      <c r="E808" s="5" t="str">
        <f>VLOOKUP(A808,HOP!A:L,12,0)</f>
        <v>1546.00</v>
      </c>
      <c r="F808" s="5" t="str">
        <f>VLOOKUP(A808,HOP!A:C,3,0)</f>
        <v>3923095</v>
      </c>
      <c r="G808" s="5">
        <f t="shared" si="24"/>
        <v>0</v>
      </c>
      <c r="H808" s="5" t="str">
        <f t="shared" si="25"/>
        <v>，3923095</v>
      </c>
      <c r="I808" s="5" t="str">
        <f>VLOOKUP(A808,HOP!A:U,21,0)</f>
        <v>直采</v>
      </c>
    </row>
    <row r="809" s="5" customFormat="1" hidden="1" spans="1:9">
      <c r="A809" s="8">
        <v>999226769144054</v>
      </c>
      <c r="B809" s="9">
        <v>45199</v>
      </c>
      <c r="C809" s="9">
        <v>45200</v>
      </c>
      <c r="D809" s="5">
        <v>1345</v>
      </c>
      <c r="E809" s="5" t="str">
        <f>VLOOKUP(A809,HOP!A:L,12,0)</f>
        <v>1345.00</v>
      </c>
      <c r="F809" s="5" t="str">
        <f>VLOOKUP(A809,HOP!A:C,3,0)</f>
        <v>3925030</v>
      </c>
      <c r="G809" s="5">
        <f t="shared" si="24"/>
        <v>0</v>
      </c>
      <c r="H809" s="5" t="str">
        <f t="shared" si="25"/>
        <v>，3925030</v>
      </c>
      <c r="I809" s="5" t="str">
        <f>VLOOKUP(A809,HOP!A:U,21,0)</f>
        <v>直采</v>
      </c>
    </row>
    <row r="810" s="5" customFormat="1" hidden="1" spans="1:9">
      <c r="A810" s="8">
        <v>999226770603924</v>
      </c>
      <c r="B810" s="9">
        <v>45198</v>
      </c>
      <c r="C810" s="9">
        <v>45200</v>
      </c>
      <c r="D810" s="5">
        <v>1062</v>
      </c>
      <c r="E810" s="5" t="str">
        <f>VLOOKUP(A810,HOP!A:L,12,0)</f>
        <v>1062.00</v>
      </c>
      <c r="F810" s="5" t="str">
        <f>VLOOKUP(A810,HOP!A:C,3,0)</f>
        <v>3925887</v>
      </c>
      <c r="G810" s="5">
        <f t="shared" si="24"/>
        <v>0</v>
      </c>
      <c r="H810" s="5" t="str">
        <f t="shared" si="25"/>
        <v>，3925887</v>
      </c>
      <c r="I810" s="5" t="str">
        <f>VLOOKUP(A810,HOP!A:U,21,0)</f>
        <v>直采</v>
      </c>
    </row>
    <row r="811" s="5" customFormat="1" hidden="1" spans="1:9">
      <c r="A811" s="8">
        <v>999226772428542</v>
      </c>
      <c r="B811" s="9">
        <v>45198</v>
      </c>
      <c r="C811" s="9">
        <v>45200</v>
      </c>
      <c r="D811" s="5">
        <v>1470</v>
      </c>
      <c r="E811" s="5" t="str">
        <f>VLOOKUP(A811,HOP!A:L,12,0)</f>
        <v>1470.00</v>
      </c>
      <c r="F811" s="5" t="str">
        <f>VLOOKUP(A811,HOP!A:C,3,0)</f>
        <v>3926885</v>
      </c>
      <c r="G811" s="5">
        <f t="shared" si="24"/>
        <v>0</v>
      </c>
      <c r="H811" s="5" t="str">
        <f t="shared" si="25"/>
        <v>，3926885</v>
      </c>
      <c r="I811" s="5" t="str">
        <f>VLOOKUP(A811,HOP!A:U,21,0)</f>
        <v>直采</v>
      </c>
    </row>
    <row r="812" s="5" customFormat="1" hidden="1" spans="1:9">
      <c r="A812" s="8">
        <v>999226772800940</v>
      </c>
      <c r="B812" s="9">
        <v>45198</v>
      </c>
      <c r="C812" s="9">
        <v>45200</v>
      </c>
      <c r="D812" s="5">
        <v>301</v>
      </c>
      <c r="E812" s="5" t="str">
        <f>VLOOKUP(A812,HOP!A:L,12,0)</f>
        <v>301.00</v>
      </c>
      <c r="F812" s="5" t="str">
        <f>VLOOKUP(A812,HOP!A:C,3,0)</f>
        <v>3927180</v>
      </c>
      <c r="G812" s="5">
        <f t="shared" si="24"/>
        <v>0</v>
      </c>
      <c r="H812" s="5" t="str">
        <f t="shared" si="25"/>
        <v>，3927180</v>
      </c>
      <c r="I812" s="5" t="str">
        <f>VLOOKUP(A812,HOP!A:U,21,0)</f>
        <v>直采</v>
      </c>
    </row>
    <row r="813" s="5" customFormat="1" hidden="1" spans="1:9">
      <c r="A813" s="8">
        <v>999226773534265</v>
      </c>
      <c r="B813" s="9">
        <v>45198</v>
      </c>
      <c r="C813" s="9">
        <v>45200</v>
      </c>
      <c r="D813" s="5">
        <v>3600</v>
      </c>
      <c r="E813" s="5" t="str">
        <f>VLOOKUP(A813,HOP!A:L,12,0)</f>
        <v>3600.00</v>
      </c>
      <c r="F813" s="5" t="str">
        <f>VLOOKUP(A813,HOP!A:C,3,0)</f>
        <v>3927578</v>
      </c>
      <c r="G813" s="5">
        <f t="shared" si="24"/>
        <v>0</v>
      </c>
      <c r="H813" s="5" t="str">
        <f t="shared" si="25"/>
        <v>，3927578</v>
      </c>
      <c r="I813" s="5" t="str">
        <f>VLOOKUP(A813,HOP!A:U,21,0)</f>
        <v>直采</v>
      </c>
    </row>
    <row r="814" s="5" customFormat="1" hidden="1" spans="1:9">
      <c r="A814" s="8">
        <v>999226774296819</v>
      </c>
      <c r="B814" s="9">
        <v>45198</v>
      </c>
      <c r="C814" s="9">
        <v>45200</v>
      </c>
      <c r="D814" s="5">
        <v>1004</v>
      </c>
      <c r="E814" s="5" t="str">
        <f>VLOOKUP(A814,HOP!A:L,12,0)</f>
        <v>1004.00</v>
      </c>
      <c r="F814" s="5" t="str">
        <f>VLOOKUP(A814,HOP!A:C,3,0)</f>
        <v>3927988</v>
      </c>
      <c r="G814" s="5">
        <f t="shared" si="24"/>
        <v>0</v>
      </c>
      <c r="H814" s="5" t="str">
        <f t="shared" si="25"/>
        <v>，3927988</v>
      </c>
      <c r="I814" s="5" t="str">
        <f>VLOOKUP(A814,HOP!A:U,21,0)</f>
        <v>直采</v>
      </c>
    </row>
    <row r="815" s="5" customFormat="1" hidden="1" spans="1:9">
      <c r="A815" s="8">
        <v>999226774993387</v>
      </c>
      <c r="B815" s="9">
        <v>45199</v>
      </c>
      <c r="C815" s="9">
        <v>45200</v>
      </c>
      <c r="D815" s="5">
        <v>363</v>
      </c>
      <c r="E815" s="5" t="str">
        <f>VLOOKUP(A815,HOP!A:L,12,0)</f>
        <v>363.00</v>
      </c>
      <c r="F815" s="5" t="str">
        <f>VLOOKUP(A815,HOP!A:C,3,0)</f>
        <v>3928460</v>
      </c>
      <c r="G815" s="5">
        <f t="shared" si="24"/>
        <v>0</v>
      </c>
      <c r="H815" s="5" t="str">
        <f t="shared" si="25"/>
        <v>，3928460</v>
      </c>
      <c r="I815" s="5" t="str">
        <f>VLOOKUP(A815,HOP!A:U,21,0)</f>
        <v>直采</v>
      </c>
    </row>
    <row r="816" s="5" customFormat="1" hidden="1" spans="1:9">
      <c r="A816" s="8">
        <v>999226775930866</v>
      </c>
      <c r="B816" s="9">
        <v>45199</v>
      </c>
      <c r="C816" s="9">
        <v>45200</v>
      </c>
      <c r="D816" s="5">
        <v>561</v>
      </c>
      <c r="E816" s="5" t="str">
        <f>VLOOKUP(A816,HOP!A:L,12,0)</f>
        <v>561.00</v>
      </c>
      <c r="F816" s="5" t="str">
        <f>VLOOKUP(A816,HOP!A:C,3,0)</f>
        <v>3928907</v>
      </c>
      <c r="G816" s="5">
        <f t="shared" si="24"/>
        <v>0</v>
      </c>
      <c r="H816" s="5" t="str">
        <f t="shared" si="25"/>
        <v>，3928907</v>
      </c>
      <c r="I816" s="5" t="str">
        <f>VLOOKUP(A816,HOP!A:U,21,0)</f>
        <v>直采</v>
      </c>
    </row>
    <row r="817" s="5" customFormat="1" hidden="1" spans="1:9">
      <c r="A817" s="8">
        <v>999226777962498</v>
      </c>
      <c r="B817" s="9">
        <v>45199</v>
      </c>
      <c r="C817" s="9">
        <v>45200</v>
      </c>
      <c r="D817" s="5">
        <v>1681</v>
      </c>
      <c r="E817" s="5" t="str">
        <f>VLOOKUP(A817,HOP!A:L,12,0)</f>
        <v>1681.00</v>
      </c>
      <c r="F817" s="5" t="str">
        <f>VLOOKUP(A817,HOP!A:C,3,0)</f>
        <v>3929813</v>
      </c>
      <c r="G817" s="5">
        <f t="shared" si="24"/>
        <v>0</v>
      </c>
      <c r="H817" s="5" t="str">
        <f t="shared" si="25"/>
        <v>，3929813</v>
      </c>
      <c r="I817" s="5" t="str">
        <f>VLOOKUP(A817,HOP!A:U,21,0)</f>
        <v>直采</v>
      </c>
    </row>
    <row r="818" s="5" customFormat="1" hidden="1" spans="1:9">
      <c r="A818" s="8">
        <v>999226779458158</v>
      </c>
      <c r="B818" s="9">
        <v>45198</v>
      </c>
      <c r="C818" s="9">
        <v>45200</v>
      </c>
      <c r="D818" s="5">
        <v>3176</v>
      </c>
      <c r="E818" s="5" t="str">
        <f>VLOOKUP(A818,HOP!A:L,12,0)</f>
        <v>3176.00</v>
      </c>
      <c r="F818" s="5" t="str">
        <f>VLOOKUP(A818,HOP!A:C,3,0)</f>
        <v>3930577</v>
      </c>
      <c r="G818" s="5">
        <f t="shared" si="24"/>
        <v>0</v>
      </c>
      <c r="H818" s="5" t="str">
        <f t="shared" si="25"/>
        <v>，3930577</v>
      </c>
      <c r="I818" s="5" t="str">
        <f>VLOOKUP(A818,HOP!A:U,21,0)</f>
        <v>直采</v>
      </c>
    </row>
    <row r="819" s="5" customFormat="1" hidden="1" spans="1:9">
      <c r="A819" s="8">
        <v>999226781480410</v>
      </c>
      <c r="B819" s="9">
        <v>45199</v>
      </c>
      <c r="C819" s="9">
        <v>45200</v>
      </c>
      <c r="D819" s="5">
        <v>1345</v>
      </c>
      <c r="E819" s="5" t="str">
        <f>VLOOKUP(A819,HOP!A:L,12,0)</f>
        <v>1345.00</v>
      </c>
      <c r="F819" s="5" t="str">
        <f>VLOOKUP(A819,HOP!A:C,3,0)</f>
        <v>3931583</v>
      </c>
      <c r="G819" s="5">
        <f t="shared" si="24"/>
        <v>0</v>
      </c>
      <c r="H819" s="5" t="str">
        <f t="shared" si="25"/>
        <v>，3931583</v>
      </c>
      <c r="I819" s="5" t="str">
        <f>VLOOKUP(A819,HOP!A:U,21,0)</f>
        <v>直采</v>
      </c>
    </row>
    <row r="820" s="5" customFormat="1" hidden="1" spans="1:9">
      <c r="A820" s="8">
        <v>999226782606899</v>
      </c>
      <c r="B820" s="9">
        <v>45198</v>
      </c>
      <c r="C820" s="9">
        <v>45200</v>
      </c>
      <c r="D820" s="5">
        <v>1540</v>
      </c>
      <c r="E820" s="5" t="str">
        <f>VLOOKUP(A820,HOP!A:L,12,0)</f>
        <v>1540.00</v>
      </c>
      <c r="F820" s="5" t="str">
        <f>VLOOKUP(A820,HOP!A:C,3,0)</f>
        <v>3932056</v>
      </c>
      <c r="G820" s="5">
        <f t="shared" si="24"/>
        <v>0</v>
      </c>
      <c r="H820" s="5" t="str">
        <f t="shared" si="25"/>
        <v>，3932056</v>
      </c>
      <c r="I820" s="5" t="str">
        <f>VLOOKUP(A820,HOP!A:U,21,0)</f>
        <v>直采</v>
      </c>
    </row>
    <row r="821" s="5" customFormat="1" hidden="1" spans="1:9">
      <c r="A821" s="8">
        <v>999226783214315</v>
      </c>
      <c r="B821" s="9">
        <v>45197</v>
      </c>
      <c r="C821" s="9">
        <v>45200</v>
      </c>
      <c r="D821" s="5">
        <v>3376</v>
      </c>
      <c r="E821" s="5" t="str">
        <f>VLOOKUP(A821,HOP!A:L,12,0)</f>
        <v>3376.00</v>
      </c>
      <c r="F821" s="5" t="str">
        <f>VLOOKUP(A821,HOP!A:C,3,0)</f>
        <v>3932434</v>
      </c>
      <c r="G821" s="5">
        <f t="shared" si="24"/>
        <v>0</v>
      </c>
      <c r="H821" s="5" t="str">
        <f t="shared" si="25"/>
        <v>，3932434</v>
      </c>
      <c r="I821" s="5" t="str">
        <f>VLOOKUP(A821,HOP!A:U,21,0)</f>
        <v>直采</v>
      </c>
    </row>
    <row r="822" s="5" customFormat="1" hidden="1" spans="1:9">
      <c r="A822" s="8">
        <v>999226784807565</v>
      </c>
      <c r="B822" s="9">
        <v>45198</v>
      </c>
      <c r="C822" s="9">
        <v>45200</v>
      </c>
      <c r="D822" s="5">
        <v>1540</v>
      </c>
      <c r="E822" s="5" t="str">
        <f>VLOOKUP(A822,HOP!A:L,12,0)</f>
        <v>1540.00</v>
      </c>
      <c r="F822" s="5" t="str">
        <f>VLOOKUP(A822,HOP!A:C,3,0)</f>
        <v>3933310</v>
      </c>
      <c r="G822" s="5">
        <f t="shared" si="24"/>
        <v>0</v>
      </c>
      <c r="H822" s="5" t="str">
        <f t="shared" si="25"/>
        <v>，3933310</v>
      </c>
      <c r="I822" s="5" t="str">
        <f>VLOOKUP(A822,HOP!A:U,21,0)</f>
        <v>直采</v>
      </c>
    </row>
    <row r="823" s="5" customFormat="1" hidden="1" spans="1:9">
      <c r="A823" s="8">
        <v>999226784857977</v>
      </c>
      <c r="B823" s="9">
        <v>45199</v>
      </c>
      <c r="C823" s="9">
        <v>45200</v>
      </c>
      <c r="D823" s="5">
        <v>1620</v>
      </c>
      <c r="E823" s="5" t="str">
        <f>VLOOKUP(A823,HOP!A:L,12,0)</f>
        <v>1620.00</v>
      </c>
      <c r="F823" s="5" t="str">
        <f>VLOOKUP(A823,HOP!A:C,3,0)</f>
        <v>3933327</v>
      </c>
      <c r="G823" s="5">
        <f t="shared" si="24"/>
        <v>0</v>
      </c>
      <c r="H823" s="5" t="str">
        <f t="shared" si="25"/>
        <v>，3933327</v>
      </c>
      <c r="I823" s="5" t="str">
        <f>VLOOKUP(A823,HOP!A:U,21,0)</f>
        <v>直采</v>
      </c>
    </row>
    <row r="824" s="5" customFormat="1" hidden="1" spans="1:9">
      <c r="A824" s="8">
        <v>999226787387027</v>
      </c>
      <c r="B824" s="9">
        <v>45199</v>
      </c>
      <c r="C824" s="9">
        <v>45200</v>
      </c>
      <c r="D824" s="5">
        <v>0</v>
      </c>
      <c r="E824" s="5" t="e">
        <f>VLOOKUP(A824,HOP!A:L,12,0)</f>
        <v>#N/A</v>
      </c>
      <c r="F824" s="5" t="e">
        <f>VLOOKUP(A824,HOP!A:C,3,0)</f>
        <v>#N/A</v>
      </c>
      <c r="G824" s="5" t="e">
        <f t="shared" si="24"/>
        <v>#N/A</v>
      </c>
      <c r="H824" s="5" t="e">
        <f t="shared" si="25"/>
        <v>#N/A</v>
      </c>
      <c r="I824" s="5" t="e">
        <f>VLOOKUP(A824,HOP!A:U,21,0)</f>
        <v>#N/A</v>
      </c>
    </row>
    <row r="825" s="5" customFormat="1" hidden="1" spans="1:9">
      <c r="A825" s="8">
        <v>999226787436139</v>
      </c>
      <c r="B825" s="9">
        <v>45199</v>
      </c>
      <c r="C825" s="9">
        <v>45200</v>
      </c>
      <c r="D825" s="5">
        <v>391</v>
      </c>
      <c r="E825" s="5" t="str">
        <f>VLOOKUP(A825,HOP!A:L,12,0)</f>
        <v>391.00</v>
      </c>
      <c r="F825" s="5" t="str">
        <f>VLOOKUP(A825,HOP!A:C,3,0)</f>
        <v>3934566</v>
      </c>
      <c r="G825" s="5">
        <f t="shared" si="24"/>
        <v>0</v>
      </c>
      <c r="H825" s="5" t="str">
        <f t="shared" si="25"/>
        <v>，3934566</v>
      </c>
      <c r="I825" s="5" t="str">
        <f>VLOOKUP(A825,HOP!A:U,21,0)</f>
        <v>直采</v>
      </c>
    </row>
    <row r="826" s="5" customFormat="1" hidden="1" spans="1:9">
      <c r="A826" s="8">
        <v>999226079663968</v>
      </c>
      <c r="B826" s="9">
        <v>45196</v>
      </c>
      <c r="C826" s="9">
        <v>45200</v>
      </c>
      <c r="D826" s="5">
        <v>5036</v>
      </c>
      <c r="E826" s="5" t="str">
        <f>VLOOKUP(A826,HOP!A:L,12,0)</f>
        <v>5036.00</v>
      </c>
      <c r="F826" s="5" t="str">
        <f>VLOOKUP(A826,HOP!A:C,3,0)</f>
        <v>3790902</v>
      </c>
      <c r="G826" s="5">
        <f t="shared" si="24"/>
        <v>0</v>
      </c>
      <c r="H826" s="5" t="str">
        <f t="shared" si="25"/>
        <v>，3790902</v>
      </c>
      <c r="I826" s="5" t="str">
        <f>VLOOKUP(A826,HOP!A:U,21,0)</f>
        <v>直采</v>
      </c>
    </row>
    <row r="827" s="5" customFormat="1" hidden="1" spans="1:9">
      <c r="A827" s="8">
        <v>26791076825</v>
      </c>
      <c r="B827" s="9">
        <v>45198</v>
      </c>
      <c r="C827" s="9">
        <v>45200</v>
      </c>
      <c r="D827" s="5">
        <v>1260</v>
      </c>
      <c r="E827" s="5" t="str">
        <f>VLOOKUP(A827,HOP!A:L,12,0)</f>
        <v>1260.00</v>
      </c>
      <c r="F827" s="5" t="str">
        <f>VLOOKUP(A827,HOP!A:C,3,0)</f>
        <v>3936655</v>
      </c>
      <c r="G827" s="5">
        <f t="shared" si="24"/>
        <v>0</v>
      </c>
      <c r="H827" s="5" t="str">
        <f t="shared" si="25"/>
        <v>，3936655</v>
      </c>
      <c r="I827" s="5" t="str">
        <f>VLOOKUP(A827,HOP!A:U,21,0)</f>
        <v>直采</v>
      </c>
    </row>
    <row r="828" s="5" customFormat="1" hidden="1" spans="1:9">
      <c r="A828" s="8">
        <v>999226791251921</v>
      </c>
      <c r="B828" s="9">
        <v>45198</v>
      </c>
      <c r="C828" s="9">
        <v>45200</v>
      </c>
      <c r="D828" s="5">
        <v>2800</v>
      </c>
      <c r="E828" s="5" t="str">
        <f>VLOOKUP(A828,HOP!A:L,12,0)</f>
        <v>2800.00</v>
      </c>
      <c r="F828" s="5" t="str">
        <f>VLOOKUP(A828,HOP!A:C,3,0)</f>
        <v>3936848</v>
      </c>
      <c r="G828" s="5">
        <f t="shared" si="24"/>
        <v>0</v>
      </c>
      <c r="H828" s="5" t="str">
        <f t="shared" si="25"/>
        <v>，3936848</v>
      </c>
      <c r="I828" s="5" t="str">
        <f>VLOOKUP(A828,HOP!A:U,21,0)</f>
        <v>直采</v>
      </c>
    </row>
    <row r="829" s="5" customFormat="1" hidden="1" spans="1:9">
      <c r="A829" s="8">
        <v>999226792524705</v>
      </c>
      <c r="B829" s="9">
        <v>45199</v>
      </c>
      <c r="C829" s="9">
        <v>45200</v>
      </c>
      <c r="D829" s="5">
        <v>486</v>
      </c>
      <c r="E829" s="5" t="str">
        <f>VLOOKUP(A829,HOP!A:L,12,0)</f>
        <v>486.00</v>
      </c>
      <c r="F829" s="5" t="str">
        <f>VLOOKUP(A829,HOP!A:C,3,0)</f>
        <v>3937315</v>
      </c>
      <c r="G829" s="5">
        <f t="shared" si="24"/>
        <v>0</v>
      </c>
      <c r="H829" s="5" t="str">
        <f t="shared" si="25"/>
        <v>，3937315</v>
      </c>
      <c r="I829" s="5" t="str">
        <f>VLOOKUP(A829,HOP!A:U,21,0)</f>
        <v>直采</v>
      </c>
    </row>
    <row r="830" s="5" customFormat="1" hidden="1" spans="1:9">
      <c r="A830" s="8">
        <v>999226792516511</v>
      </c>
      <c r="B830" s="9">
        <v>45199</v>
      </c>
      <c r="C830" s="9">
        <v>45200</v>
      </c>
      <c r="D830" s="5">
        <v>486</v>
      </c>
      <c r="E830" s="5" t="str">
        <f>VLOOKUP(A830,HOP!A:L,12,0)</f>
        <v>486.00</v>
      </c>
      <c r="F830" s="5" t="str">
        <f>VLOOKUP(A830,HOP!A:C,3,0)</f>
        <v>3937312</v>
      </c>
      <c r="G830" s="5">
        <f t="shared" si="24"/>
        <v>0</v>
      </c>
      <c r="H830" s="5" t="str">
        <f t="shared" si="25"/>
        <v>，3937312</v>
      </c>
      <c r="I830" s="5" t="str">
        <f>VLOOKUP(A830,HOP!A:U,21,0)</f>
        <v>直采</v>
      </c>
    </row>
    <row r="831" s="5" customFormat="1" hidden="1" spans="1:9">
      <c r="A831" s="8">
        <v>999226793000084</v>
      </c>
      <c r="B831" s="9">
        <v>45198</v>
      </c>
      <c r="C831" s="9">
        <v>45200</v>
      </c>
      <c r="D831" s="5">
        <v>1852</v>
      </c>
      <c r="E831" s="5" t="str">
        <f>VLOOKUP(A831,HOP!A:L,12,0)</f>
        <v>1852.00</v>
      </c>
      <c r="F831" s="5" t="str">
        <f>VLOOKUP(A831,HOP!A:C,3,0)</f>
        <v>3937464</v>
      </c>
      <c r="G831" s="5">
        <f t="shared" si="24"/>
        <v>0</v>
      </c>
      <c r="H831" s="5" t="str">
        <f t="shared" si="25"/>
        <v>，3937464</v>
      </c>
      <c r="I831" s="5" t="str">
        <f>VLOOKUP(A831,HOP!A:U,21,0)</f>
        <v>直采</v>
      </c>
    </row>
    <row r="832" s="5" customFormat="1" hidden="1" spans="1:9">
      <c r="A832" s="8">
        <v>999226793102250</v>
      </c>
      <c r="B832" s="9">
        <v>45199</v>
      </c>
      <c r="C832" s="9">
        <v>45200</v>
      </c>
      <c r="D832" s="5">
        <v>0</v>
      </c>
      <c r="E832" s="5" t="e">
        <f>VLOOKUP(A832,HOP!A:L,12,0)</f>
        <v>#N/A</v>
      </c>
      <c r="F832" s="5" t="e">
        <f>VLOOKUP(A832,HOP!A:C,3,0)</f>
        <v>#N/A</v>
      </c>
      <c r="G832" s="5" t="e">
        <f t="shared" si="24"/>
        <v>#N/A</v>
      </c>
      <c r="H832" s="5" t="e">
        <f t="shared" si="25"/>
        <v>#N/A</v>
      </c>
      <c r="I832" s="5" t="e">
        <f>VLOOKUP(A832,HOP!A:U,21,0)</f>
        <v>#N/A</v>
      </c>
    </row>
    <row r="833" s="5" customFormat="1" hidden="1" spans="1:9">
      <c r="A833" s="8">
        <v>999226793151311</v>
      </c>
      <c r="B833" s="9">
        <v>45197</v>
      </c>
      <c r="C833" s="9">
        <v>45200</v>
      </c>
      <c r="D833" s="5">
        <v>3633</v>
      </c>
      <c r="E833" s="5" t="str">
        <f>VLOOKUP(A833,HOP!A:L,12,0)</f>
        <v>3633.00</v>
      </c>
      <c r="F833" s="5" t="str">
        <f>VLOOKUP(A833,HOP!A:C,3,0)</f>
        <v>3937580</v>
      </c>
      <c r="G833" s="5">
        <f t="shared" si="24"/>
        <v>0</v>
      </c>
      <c r="H833" s="5" t="str">
        <f t="shared" si="25"/>
        <v>，3937580</v>
      </c>
      <c r="I833" s="5" t="str">
        <f>VLOOKUP(A833,HOP!A:U,21,0)</f>
        <v>直采</v>
      </c>
    </row>
    <row r="834" s="5" customFormat="1" hidden="1" spans="1:9">
      <c r="A834" s="8">
        <v>999226793667408</v>
      </c>
      <c r="B834" s="9">
        <v>45199</v>
      </c>
      <c r="C834" s="9">
        <v>45200</v>
      </c>
      <c r="D834" s="5">
        <v>570</v>
      </c>
      <c r="E834" s="5" t="str">
        <f>VLOOKUP(A834,HOP!A:L,12,0)</f>
        <v>570.00</v>
      </c>
      <c r="F834" s="5" t="str">
        <f>VLOOKUP(A834,HOP!A:C,3,0)</f>
        <v>3937846</v>
      </c>
      <c r="G834" s="5">
        <f t="shared" si="24"/>
        <v>0</v>
      </c>
      <c r="H834" s="5" t="str">
        <f t="shared" si="25"/>
        <v>，3937846</v>
      </c>
      <c r="I834" s="5" t="str">
        <f>VLOOKUP(A834,HOP!A:U,21,0)</f>
        <v>直采</v>
      </c>
    </row>
    <row r="835" s="5" customFormat="1" hidden="1" spans="1:9">
      <c r="A835" s="8">
        <v>999226793982384</v>
      </c>
      <c r="B835" s="9">
        <v>45199</v>
      </c>
      <c r="C835" s="9">
        <v>45200</v>
      </c>
      <c r="D835" s="5">
        <v>1134</v>
      </c>
      <c r="E835" s="5" t="str">
        <f>VLOOKUP(A835,HOP!A:L,12,0)</f>
        <v>1134.00</v>
      </c>
      <c r="F835" s="5" t="str">
        <f>VLOOKUP(A835,HOP!A:C,3,0)</f>
        <v>3938045</v>
      </c>
      <c r="G835" s="5">
        <f t="shared" ref="G835:G898" si="26">D835-E835</f>
        <v>0</v>
      </c>
      <c r="H835" s="5" t="str">
        <f t="shared" ref="H835:H898" si="27">$H$1&amp;F835</f>
        <v>，3938045</v>
      </c>
      <c r="I835" s="5" t="str">
        <f>VLOOKUP(A835,HOP!A:U,21,0)</f>
        <v>直采</v>
      </c>
    </row>
    <row r="836" s="5" customFormat="1" hidden="1" spans="1:9">
      <c r="A836" s="8">
        <v>999226794848910</v>
      </c>
      <c r="B836" s="9">
        <v>45198</v>
      </c>
      <c r="C836" s="9">
        <v>45200</v>
      </c>
      <c r="D836" s="5">
        <v>11228</v>
      </c>
      <c r="E836" s="5" t="str">
        <f>VLOOKUP(A836,HOP!A:L,12,0)</f>
        <v>11228.00</v>
      </c>
      <c r="F836" s="5" t="str">
        <f>VLOOKUP(A836,HOP!A:C,3,0)</f>
        <v>3938422</v>
      </c>
      <c r="G836" s="5">
        <f t="shared" si="26"/>
        <v>0</v>
      </c>
      <c r="H836" s="5" t="str">
        <f t="shared" si="27"/>
        <v>，3938422</v>
      </c>
      <c r="I836" s="5" t="str">
        <f>VLOOKUP(A836,HOP!A:U,21,0)</f>
        <v>直采</v>
      </c>
    </row>
    <row r="837" s="5" customFormat="1" hidden="1" spans="1:9">
      <c r="A837" s="8">
        <v>999226795552388</v>
      </c>
      <c r="B837" s="9">
        <v>45198</v>
      </c>
      <c r="C837" s="9">
        <v>45200</v>
      </c>
      <c r="D837" s="5">
        <v>6880</v>
      </c>
      <c r="E837" s="5" t="str">
        <f>VLOOKUP(A837,HOP!A:L,12,0)</f>
        <v>6880.00</v>
      </c>
      <c r="F837" s="5" t="str">
        <f>VLOOKUP(A837,HOP!A:C,3,0)</f>
        <v>3938697</v>
      </c>
      <c r="G837" s="5">
        <f t="shared" si="26"/>
        <v>0</v>
      </c>
      <c r="H837" s="5" t="str">
        <f t="shared" si="27"/>
        <v>，3938697</v>
      </c>
      <c r="I837" s="5" t="str">
        <f>VLOOKUP(A837,HOP!A:U,21,0)</f>
        <v>直采</v>
      </c>
    </row>
    <row r="838" s="5" customFormat="1" hidden="1" spans="1:9">
      <c r="A838" s="8">
        <v>999226796051383</v>
      </c>
      <c r="B838" s="9">
        <v>45199</v>
      </c>
      <c r="C838" s="9">
        <v>45200</v>
      </c>
      <c r="D838" s="5">
        <v>960</v>
      </c>
      <c r="E838" s="5" t="str">
        <f>VLOOKUP(A838,HOP!A:L,12,0)</f>
        <v>960.00</v>
      </c>
      <c r="F838" s="5" t="str">
        <f>VLOOKUP(A838,HOP!A:C,3,0)</f>
        <v>3938979</v>
      </c>
      <c r="G838" s="5">
        <f t="shared" si="26"/>
        <v>0</v>
      </c>
      <c r="H838" s="5" t="str">
        <f t="shared" si="27"/>
        <v>，3938979</v>
      </c>
      <c r="I838" s="5" t="str">
        <f>VLOOKUP(A838,HOP!A:U,21,0)</f>
        <v>直采</v>
      </c>
    </row>
    <row r="839" s="5" customFormat="1" hidden="1" spans="1:9">
      <c r="A839" s="8">
        <v>999226796065159</v>
      </c>
      <c r="B839" s="9">
        <v>45198</v>
      </c>
      <c r="C839" s="9">
        <v>45200</v>
      </c>
      <c r="D839" s="5">
        <v>2706</v>
      </c>
      <c r="E839" s="5" t="str">
        <f>VLOOKUP(A839,HOP!A:L,12,0)</f>
        <v>2706.00</v>
      </c>
      <c r="F839" s="5" t="str">
        <f>VLOOKUP(A839,HOP!A:C,3,0)</f>
        <v>3938984</v>
      </c>
      <c r="G839" s="5">
        <f t="shared" si="26"/>
        <v>0</v>
      </c>
      <c r="H839" s="5" t="str">
        <f t="shared" si="27"/>
        <v>，3938984</v>
      </c>
      <c r="I839" s="5" t="str">
        <f>VLOOKUP(A839,HOP!A:U,21,0)</f>
        <v>直采</v>
      </c>
    </row>
    <row r="840" s="5" customFormat="1" hidden="1" spans="1:9">
      <c r="A840" s="8">
        <v>999226796273342</v>
      </c>
      <c r="B840" s="9">
        <v>45196</v>
      </c>
      <c r="C840" s="9">
        <v>45200</v>
      </c>
      <c r="D840" s="5">
        <v>4579</v>
      </c>
      <c r="E840" s="5" t="str">
        <f>VLOOKUP(A840,HOP!A:L,12,0)</f>
        <v>4579.00</v>
      </c>
      <c r="F840" s="5" t="str">
        <f>VLOOKUP(A840,HOP!A:C,3,0)</f>
        <v>3939190</v>
      </c>
      <c r="G840" s="5">
        <f t="shared" si="26"/>
        <v>0</v>
      </c>
      <c r="H840" s="5" t="str">
        <f t="shared" si="27"/>
        <v>，3939190</v>
      </c>
      <c r="I840" s="5" t="str">
        <f>VLOOKUP(A840,HOP!A:U,21,0)</f>
        <v>直采</v>
      </c>
    </row>
    <row r="841" s="5" customFormat="1" hidden="1" spans="1:9">
      <c r="A841" s="8">
        <v>999226797636454</v>
      </c>
      <c r="B841" s="9">
        <v>45198</v>
      </c>
      <c r="C841" s="9">
        <v>45200</v>
      </c>
      <c r="D841" s="5">
        <v>5580</v>
      </c>
      <c r="E841" s="5" t="str">
        <f>VLOOKUP(A841,HOP!A:L,12,0)</f>
        <v>5580.00</v>
      </c>
      <c r="F841" s="5" t="str">
        <f>VLOOKUP(A841,HOP!A:C,3,0)</f>
        <v>3940167</v>
      </c>
      <c r="G841" s="5">
        <f t="shared" si="26"/>
        <v>0</v>
      </c>
      <c r="H841" s="5" t="str">
        <f t="shared" si="27"/>
        <v>，3940167</v>
      </c>
      <c r="I841" s="5" t="str">
        <f>VLOOKUP(A841,HOP!A:U,21,0)</f>
        <v>直采</v>
      </c>
    </row>
    <row r="842" s="5" customFormat="1" hidden="1" spans="1:9">
      <c r="A842" s="8">
        <v>999226798792675</v>
      </c>
      <c r="B842" s="9">
        <v>45197</v>
      </c>
      <c r="C842" s="9">
        <v>45200</v>
      </c>
      <c r="D842" s="5">
        <v>1977</v>
      </c>
      <c r="E842" s="5" t="str">
        <f>VLOOKUP(A842,HOP!A:L,12,0)</f>
        <v>1977.00</v>
      </c>
      <c r="F842" s="5" t="str">
        <f>VLOOKUP(A842,HOP!A:C,3,0)</f>
        <v>3941586</v>
      </c>
      <c r="G842" s="5">
        <f t="shared" si="26"/>
        <v>0</v>
      </c>
      <c r="H842" s="5" t="str">
        <f t="shared" si="27"/>
        <v>，3941586</v>
      </c>
      <c r="I842" s="5" t="str">
        <f>VLOOKUP(A842,HOP!A:U,21,0)</f>
        <v>直采</v>
      </c>
    </row>
    <row r="843" s="5" customFormat="1" hidden="1" spans="1:9">
      <c r="A843" s="8">
        <v>999226799381034</v>
      </c>
      <c r="B843" s="9">
        <v>45199</v>
      </c>
      <c r="C843" s="9">
        <v>45200</v>
      </c>
      <c r="D843" s="5">
        <v>726</v>
      </c>
      <c r="E843" s="5" t="str">
        <f>VLOOKUP(A843,HOP!A:L,12,0)</f>
        <v>726.00</v>
      </c>
      <c r="F843" s="5" t="str">
        <f>VLOOKUP(A843,HOP!A:C,3,0)</f>
        <v>3941961</v>
      </c>
      <c r="G843" s="5">
        <f t="shared" si="26"/>
        <v>0</v>
      </c>
      <c r="H843" s="5" t="str">
        <f t="shared" si="27"/>
        <v>，3941961</v>
      </c>
      <c r="I843" s="5" t="str">
        <f>VLOOKUP(A843,HOP!A:U,21,0)</f>
        <v>直采</v>
      </c>
    </row>
    <row r="844" s="5" customFormat="1" hidden="1" spans="1:9">
      <c r="A844" s="8">
        <v>999226800338849</v>
      </c>
      <c r="B844" s="9">
        <v>45199</v>
      </c>
      <c r="C844" s="9">
        <v>45200</v>
      </c>
      <c r="D844" s="5">
        <v>1152</v>
      </c>
      <c r="E844" s="5" t="str">
        <f>VLOOKUP(A844,HOP!A:L,12,0)</f>
        <v>1152.00</v>
      </c>
      <c r="F844" s="5" t="str">
        <f>VLOOKUP(A844,HOP!A:C,3,0)</f>
        <v>3943147</v>
      </c>
      <c r="G844" s="5">
        <f t="shared" si="26"/>
        <v>0</v>
      </c>
      <c r="H844" s="5" t="str">
        <f t="shared" si="27"/>
        <v>，3943147</v>
      </c>
      <c r="I844" s="5" t="str">
        <f>VLOOKUP(A844,HOP!A:U,21,0)</f>
        <v>直采</v>
      </c>
    </row>
    <row r="845" s="5" customFormat="1" hidden="1" spans="1:9">
      <c r="A845" s="8">
        <v>999226800546239</v>
      </c>
      <c r="B845" s="9">
        <v>45195</v>
      </c>
      <c r="C845" s="9">
        <v>45200</v>
      </c>
      <c r="D845" s="5">
        <v>8770</v>
      </c>
      <c r="E845" s="5" t="str">
        <f>VLOOKUP(A845,HOP!A:L,12,0)</f>
        <v>8770.00</v>
      </c>
      <c r="F845" s="5" t="str">
        <f>VLOOKUP(A845,HOP!A:C,3,0)</f>
        <v>3943361</v>
      </c>
      <c r="G845" s="5">
        <f t="shared" si="26"/>
        <v>0</v>
      </c>
      <c r="H845" s="5" t="str">
        <f t="shared" si="27"/>
        <v>，3943361</v>
      </c>
      <c r="I845" s="5" t="str">
        <f>VLOOKUP(A845,HOP!A:U,21,0)</f>
        <v>直采</v>
      </c>
    </row>
    <row r="846" s="5" customFormat="1" hidden="1" spans="1:9">
      <c r="A846" s="8">
        <v>999226800937090</v>
      </c>
      <c r="B846" s="9">
        <v>45198</v>
      </c>
      <c r="C846" s="9">
        <v>45200</v>
      </c>
      <c r="D846" s="5">
        <v>3810</v>
      </c>
      <c r="E846" s="5" t="str">
        <f>VLOOKUP(A846,HOP!A:L,12,0)</f>
        <v>3810.00</v>
      </c>
      <c r="F846" s="5" t="str">
        <f>VLOOKUP(A846,HOP!A:C,3,0)</f>
        <v>3943792</v>
      </c>
      <c r="G846" s="5">
        <f t="shared" si="26"/>
        <v>0</v>
      </c>
      <c r="H846" s="5" t="str">
        <f t="shared" si="27"/>
        <v>，3943792</v>
      </c>
      <c r="I846" s="5" t="str">
        <f>VLOOKUP(A846,HOP!A:U,21,0)</f>
        <v>直采</v>
      </c>
    </row>
    <row r="847" s="5" customFormat="1" hidden="1" spans="1:9">
      <c r="A847" s="8">
        <v>999226826734213</v>
      </c>
      <c r="B847" s="9">
        <v>45199</v>
      </c>
      <c r="C847" s="9">
        <v>45200</v>
      </c>
      <c r="D847" s="5">
        <v>391</v>
      </c>
      <c r="E847" s="5" t="str">
        <f>VLOOKUP(A847,HOP!A:L,12,0)</f>
        <v>391.00</v>
      </c>
      <c r="F847" s="5" t="str">
        <f>VLOOKUP(A847,HOP!A:C,3,0)</f>
        <v>3944132</v>
      </c>
      <c r="G847" s="5">
        <f t="shared" si="26"/>
        <v>0</v>
      </c>
      <c r="H847" s="5" t="str">
        <f t="shared" si="27"/>
        <v>，3944132</v>
      </c>
      <c r="I847" s="5" t="str">
        <f>VLOOKUP(A847,HOP!A:U,21,0)</f>
        <v>直采</v>
      </c>
    </row>
    <row r="848" s="5" customFormat="1" hidden="1" spans="1:9">
      <c r="A848" s="8">
        <v>999226832414972</v>
      </c>
      <c r="B848" s="9">
        <v>45197</v>
      </c>
      <c r="C848" s="9">
        <v>45200</v>
      </c>
      <c r="D848" s="5">
        <v>3720</v>
      </c>
      <c r="E848" s="5" t="str">
        <f>VLOOKUP(A848,HOP!A:L,12,0)</f>
        <v>3720.00</v>
      </c>
      <c r="F848" s="5" t="str">
        <f>VLOOKUP(A848,HOP!A:C,3,0)</f>
        <v>3945340</v>
      </c>
      <c r="G848" s="5">
        <f t="shared" si="26"/>
        <v>0</v>
      </c>
      <c r="H848" s="5" t="str">
        <f t="shared" si="27"/>
        <v>，3945340</v>
      </c>
      <c r="I848" s="5" t="str">
        <f>VLOOKUP(A848,HOP!A:U,21,0)</f>
        <v>直采</v>
      </c>
    </row>
    <row r="849" s="5" customFormat="1" hidden="1" spans="1:9">
      <c r="A849" s="8">
        <v>999226836168409</v>
      </c>
      <c r="B849" s="9">
        <v>45199</v>
      </c>
      <c r="C849" s="9">
        <v>45200</v>
      </c>
      <c r="D849" s="5">
        <v>662</v>
      </c>
      <c r="E849" s="5" t="str">
        <f>VLOOKUP(A849,HOP!A:L,12,0)</f>
        <v>662.00</v>
      </c>
      <c r="F849" s="5" t="str">
        <f>VLOOKUP(A849,HOP!A:C,3,0)</f>
        <v>3946453</v>
      </c>
      <c r="G849" s="5">
        <f t="shared" si="26"/>
        <v>0</v>
      </c>
      <c r="H849" s="5" t="str">
        <f t="shared" si="27"/>
        <v>，3946453</v>
      </c>
      <c r="I849" s="5" t="str">
        <f>VLOOKUP(A849,HOP!A:U,21,0)</f>
        <v>直采</v>
      </c>
    </row>
    <row r="850" s="5" customFormat="1" hidden="1" spans="1:9">
      <c r="A850" s="8">
        <v>999226836861032</v>
      </c>
      <c r="B850" s="9">
        <v>45199</v>
      </c>
      <c r="C850" s="9">
        <v>45200</v>
      </c>
      <c r="D850" s="5">
        <v>363</v>
      </c>
      <c r="E850" s="5" t="str">
        <f>VLOOKUP(A850,HOP!A:L,12,0)</f>
        <v>363.00</v>
      </c>
      <c r="F850" s="5" t="str">
        <f>VLOOKUP(A850,HOP!A:C,3,0)</f>
        <v>3946588</v>
      </c>
      <c r="G850" s="5">
        <f t="shared" si="26"/>
        <v>0</v>
      </c>
      <c r="H850" s="5" t="str">
        <f t="shared" si="27"/>
        <v>，3946588</v>
      </c>
      <c r="I850" s="5" t="str">
        <f>VLOOKUP(A850,HOP!A:U,21,0)</f>
        <v>直采</v>
      </c>
    </row>
    <row r="851" s="5" customFormat="1" hidden="1" spans="1:9">
      <c r="A851" s="8">
        <v>999226838227514</v>
      </c>
      <c r="B851" s="9">
        <v>45197</v>
      </c>
      <c r="C851" s="9">
        <v>45200</v>
      </c>
      <c r="D851" s="5">
        <v>1125</v>
      </c>
      <c r="E851" s="5" t="str">
        <f>VLOOKUP(A851,HOP!A:L,12,0)</f>
        <v>1125.00</v>
      </c>
      <c r="F851" s="5" t="str">
        <f>VLOOKUP(A851,HOP!A:C,3,0)</f>
        <v>3947158</v>
      </c>
      <c r="G851" s="5">
        <f t="shared" si="26"/>
        <v>0</v>
      </c>
      <c r="H851" s="5" t="str">
        <f t="shared" si="27"/>
        <v>，3947158</v>
      </c>
      <c r="I851" s="5" t="str">
        <f>VLOOKUP(A851,HOP!A:U,21,0)</f>
        <v>直采</v>
      </c>
    </row>
    <row r="852" s="5" customFormat="1" hidden="1" spans="1:9">
      <c r="A852" s="8">
        <v>999226839686542</v>
      </c>
      <c r="B852" s="9">
        <v>45197</v>
      </c>
      <c r="C852" s="9">
        <v>45200</v>
      </c>
      <c r="D852" s="5">
        <v>2300</v>
      </c>
      <c r="E852" s="5" t="str">
        <f>VLOOKUP(A852,HOP!A:L,12,0)</f>
        <v>2300.00</v>
      </c>
      <c r="F852" s="5" t="str">
        <f>VLOOKUP(A852,HOP!A:C,3,0)</f>
        <v>3947887</v>
      </c>
      <c r="G852" s="5">
        <f t="shared" si="26"/>
        <v>0</v>
      </c>
      <c r="H852" s="5" t="str">
        <f t="shared" si="27"/>
        <v>，3947887</v>
      </c>
      <c r="I852" s="5" t="str">
        <f>VLOOKUP(A852,HOP!A:U,21,0)</f>
        <v>直采</v>
      </c>
    </row>
    <row r="853" s="5" customFormat="1" hidden="1" spans="1:9">
      <c r="A853" s="8">
        <v>999226842285497</v>
      </c>
      <c r="B853" s="9">
        <v>45198</v>
      </c>
      <c r="C853" s="9">
        <v>45200</v>
      </c>
      <c r="D853" s="5">
        <v>800</v>
      </c>
      <c r="E853" s="5" t="str">
        <f>VLOOKUP(A853,HOP!A:L,12,0)</f>
        <v>800.00</v>
      </c>
      <c r="F853" s="5" t="str">
        <f>VLOOKUP(A853,HOP!A:C,3,0)</f>
        <v>3949236</v>
      </c>
      <c r="G853" s="5">
        <f t="shared" si="26"/>
        <v>0</v>
      </c>
      <c r="H853" s="5" t="str">
        <f t="shared" si="27"/>
        <v>，3949236</v>
      </c>
      <c r="I853" s="5" t="str">
        <f>VLOOKUP(A853,HOP!A:U,21,0)</f>
        <v>直采</v>
      </c>
    </row>
    <row r="854" s="5" customFormat="1" hidden="1" spans="1:9">
      <c r="A854" s="8">
        <v>999226843192648</v>
      </c>
      <c r="B854" s="9">
        <v>45195</v>
      </c>
      <c r="C854" s="9">
        <v>45200</v>
      </c>
      <c r="D854" s="5">
        <v>1680</v>
      </c>
      <c r="E854" s="5" t="str">
        <f>VLOOKUP(A854,HOP!A:L,12,0)</f>
        <v>1680.00</v>
      </c>
      <c r="F854" s="5" t="str">
        <f>VLOOKUP(A854,HOP!A:C,3,0)</f>
        <v>3950346</v>
      </c>
      <c r="G854" s="5">
        <f t="shared" si="26"/>
        <v>0</v>
      </c>
      <c r="H854" s="5" t="str">
        <f t="shared" si="27"/>
        <v>，3950346</v>
      </c>
      <c r="I854" s="5" t="str">
        <f>VLOOKUP(A854,HOP!A:U,21,0)</f>
        <v>直采</v>
      </c>
    </row>
    <row r="855" s="5" customFormat="1" hidden="1" spans="1:9">
      <c r="A855" s="8">
        <v>999226843350746</v>
      </c>
      <c r="B855" s="9">
        <v>45198</v>
      </c>
      <c r="C855" s="9">
        <v>45200</v>
      </c>
      <c r="D855" s="5">
        <v>0</v>
      </c>
      <c r="E855" s="5" t="e">
        <f>VLOOKUP(A855,HOP!A:L,12,0)</f>
        <v>#N/A</v>
      </c>
      <c r="F855" s="5" t="e">
        <f>VLOOKUP(A855,HOP!A:C,3,0)</f>
        <v>#N/A</v>
      </c>
      <c r="G855" s="5" t="e">
        <f t="shared" si="26"/>
        <v>#N/A</v>
      </c>
      <c r="H855" s="5" t="e">
        <f t="shared" si="27"/>
        <v>#N/A</v>
      </c>
      <c r="I855" s="5" t="e">
        <f>VLOOKUP(A855,HOP!A:U,21,0)</f>
        <v>#N/A</v>
      </c>
    </row>
    <row r="856" s="5" customFormat="1" hidden="1" spans="1:9">
      <c r="A856" s="8">
        <v>999226846513758</v>
      </c>
      <c r="B856" s="9">
        <v>45198</v>
      </c>
      <c r="C856" s="9">
        <v>45200</v>
      </c>
      <c r="D856" s="5">
        <v>920</v>
      </c>
      <c r="E856" s="5" t="str">
        <f>VLOOKUP(A856,HOP!A:L,12,0)</f>
        <v>920.00</v>
      </c>
      <c r="F856" s="5" t="str">
        <f>VLOOKUP(A856,HOP!A:C,3,0)</f>
        <v>3953668</v>
      </c>
      <c r="G856" s="5">
        <f t="shared" si="26"/>
        <v>0</v>
      </c>
      <c r="H856" s="5" t="str">
        <f t="shared" si="27"/>
        <v>，3953668</v>
      </c>
      <c r="I856" s="5" t="str">
        <f>VLOOKUP(A856,HOP!A:U,21,0)</f>
        <v>直采</v>
      </c>
    </row>
    <row r="857" s="5" customFormat="1" hidden="1" spans="1:9">
      <c r="A857" s="8">
        <v>999226846742517</v>
      </c>
      <c r="B857" s="9">
        <v>45198</v>
      </c>
      <c r="C857" s="9">
        <v>45200</v>
      </c>
      <c r="D857" s="5">
        <v>1540</v>
      </c>
      <c r="E857" s="5" t="str">
        <f>VLOOKUP(A857,HOP!A:L,12,0)</f>
        <v>1540.00</v>
      </c>
      <c r="F857" s="5" t="str">
        <f>VLOOKUP(A857,HOP!A:C,3,0)</f>
        <v>3953880</v>
      </c>
      <c r="G857" s="5">
        <f t="shared" si="26"/>
        <v>0</v>
      </c>
      <c r="H857" s="5" t="str">
        <f t="shared" si="27"/>
        <v>，3953880</v>
      </c>
      <c r="I857" s="5" t="str">
        <f>VLOOKUP(A857,HOP!A:U,21,0)</f>
        <v>直采</v>
      </c>
    </row>
    <row r="858" s="5" customFormat="1" hidden="1" spans="1:9">
      <c r="A858" s="8">
        <v>999226847937877</v>
      </c>
      <c r="B858" s="9">
        <v>45198</v>
      </c>
      <c r="C858" s="9">
        <v>45200</v>
      </c>
      <c r="D858" s="5">
        <v>1000</v>
      </c>
      <c r="E858" s="5" t="str">
        <f>VLOOKUP(A858,HOP!A:L,12,0)</f>
        <v>1000.00</v>
      </c>
      <c r="F858" s="5" t="str">
        <f>VLOOKUP(A858,HOP!A:C,3,0)</f>
        <v>3955080</v>
      </c>
      <c r="G858" s="5">
        <f t="shared" si="26"/>
        <v>0</v>
      </c>
      <c r="H858" s="5" t="str">
        <f t="shared" si="27"/>
        <v>，3955080</v>
      </c>
      <c r="I858" s="5" t="str">
        <f>VLOOKUP(A858,HOP!A:U,21,0)</f>
        <v>直采</v>
      </c>
    </row>
    <row r="859" s="5" customFormat="1" hidden="1" spans="1:9">
      <c r="A859" s="8">
        <v>999226848078930</v>
      </c>
      <c r="B859" s="9">
        <v>45199</v>
      </c>
      <c r="C859" s="9">
        <v>45200</v>
      </c>
      <c r="D859" s="5">
        <v>235</v>
      </c>
      <c r="E859" s="5" t="str">
        <f>VLOOKUP(A859,HOP!A:L,12,0)</f>
        <v>235.00</v>
      </c>
      <c r="F859" s="5" t="str">
        <f>VLOOKUP(A859,HOP!A:C,3,0)</f>
        <v>3955166</v>
      </c>
      <c r="G859" s="5">
        <f t="shared" si="26"/>
        <v>0</v>
      </c>
      <c r="H859" s="5" t="str">
        <f t="shared" si="27"/>
        <v>，3955166</v>
      </c>
      <c r="I859" s="5" t="str">
        <f>VLOOKUP(A859,HOP!A:U,21,0)</f>
        <v>直采</v>
      </c>
    </row>
    <row r="860" s="5" customFormat="1" hidden="1" spans="1:9">
      <c r="A860" s="8">
        <v>999225732454029</v>
      </c>
      <c r="B860" s="9">
        <v>45198</v>
      </c>
      <c r="C860" s="9">
        <v>45200</v>
      </c>
      <c r="D860" s="5">
        <v>1296</v>
      </c>
      <c r="E860" s="5" t="str">
        <f>VLOOKUP(A860,HOP!A:L,12,0)</f>
        <v>1296.00</v>
      </c>
      <c r="F860" s="5" t="str">
        <f>VLOOKUP(A860,HOP!A:C,3,0)</f>
        <v>3716036</v>
      </c>
      <c r="G860" s="5">
        <f t="shared" si="26"/>
        <v>0</v>
      </c>
      <c r="H860" s="5" t="str">
        <f t="shared" si="27"/>
        <v>，3716036</v>
      </c>
      <c r="I860" s="5" t="str">
        <f>VLOOKUP(A860,HOP!A:U,21,0)</f>
        <v>直采</v>
      </c>
    </row>
    <row r="861" s="5" customFormat="1" hidden="1" spans="1:9">
      <c r="A861" s="8">
        <v>999226849412951</v>
      </c>
      <c r="B861" s="9">
        <v>45199</v>
      </c>
      <c r="C861" s="9">
        <v>45200</v>
      </c>
      <c r="D861" s="5">
        <v>383</v>
      </c>
      <c r="E861" s="5" t="str">
        <f>VLOOKUP(A861,HOP!A:L,12,0)</f>
        <v>383.00</v>
      </c>
      <c r="F861" s="5" t="str">
        <f>VLOOKUP(A861,HOP!A:C,3,0)</f>
        <v>3956988</v>
      </c>
      <c r="G861" s="5">
        <f t="shared" si="26"/>
        <v>0</v>
      </c>
      <c r="H861" s="5" t="str">
        <f t="shared" si="27"/>
        <v>，3956988</v>
      </c>
      <c r="I861" s="5" t="str">
        <f>VLOOKUP(A861,HOP!A:U,21,0)</f>
        <v>直采</v>
      </c>
    </row>
    <row r="862" s="5" customFormat="1" hidden="1" spans="1:9">
      <c r="A862" s="8">
        <v>999226849710014</v>
      </c>
      <c r="B862" s="9">
        <v>45198</v>
      </c>
      <c r="C862" s="9">
        <v>45200</v>
      </c>
      <c r="D862" s="5">
        <v>540</v>
      </c>
      <c r="E862" s="5" t="str">
        <f>VLOOKUP(A862,HOP!A:L,12,0)</f>
        <v>540.00</v>
      </c>
      <c r="F862" s="5" t="str">
        <f>VLOOKUP(A862,HOP!A:C,3,0)</f>
        <v>3957332</v>
      </c>
      <c r="G862" s="5">
        <f t="shared" si="26"/>
        <v>0</v>
      </c>
      <c r="H862" s="5" t="str">
        <f t="shared" si="27"/>
        <v>，3957332</v>
      </c>
      <c r="I862" s="5" t="str">
        <f>VLOOKUP(A862,HOP!A:U,21,0)</f>
        <v>直采</v>
      </c>
    </row>
    <row r="863" s="5" customFormat="1" hidden="1" spans="1:9">
      <c r="A863" s="8">
        <v>999226849843763</v>
      </c>
      <c r="B863" s="9">
        <v>45199</v>
      </c>
      <c r="C863" s="9">
        <v>45200</v>
      </c>
      <c r="D863" s="5">
        <v>391</v>
      </c>
      <c r="E863" s="5" t="str">
        <f>VLOOKUP(A863,HOP!A:L,12,0)</f>
        <v>391.00</v>
      </c>
      <c r="F863" s="5" t="str">
        <f>VLOOKUP(A863,HOP!A:C,3,0)</f>
        <v>3957509</v>
      </c>
      <c r="G863" s="5">
        <f t="shared" si="26"/>
        <v>0</v>
      </c>
      <c r="H863" s="5" t="str">
        <f t="shared" si="27"/>
        <v>，3957509</v>
      </c>
      <c r="I863" s="5" t="str">
        <f>VLOOKUP(A863,HOP!A:U,21,0)</f>
        <v>直采</v>
      </c>
    </row>
    <row r="864" s="5" customFormat="1" hidden="1" spans="1:9">
      <c r="A864" s="8">
        <v>999226850173065</v>
      </c>
      <c r="B864" s="9">
        <v>45198</v>
      </c>
      <c r="C864" s="9">
        <v>45200</v>
      </c>
      <c r="D864" s="5">
        <v>1060</v>
      </c>
      <c r="E864" s="5" t="str">
        <f>VLOOKUP(A864,HOP!A:L,12,0)</f>
        <v>1060.00</v>
      </c>
      <c r="F864" s="5" t="str">
        <f>VLOOKUP(A864,HOP!A:C,3,0)</f>
        <v>3957866</v>
      </c>
      <c r="G864" s="5">
        <f t="shared" si="26"/>
        <v>0</v>
      </c>
      <c r="H864" s="5" t="str">
        <f t="shared" si="27"/>
        <v>，3957866</v>
      </c>
      <c r="I864" s="5" t="str">
        <f>VLOOKUP(A864,HOP!A:U,21,0)</f>
        <v>直采</v>
      </c>
    </row>
    <row r="865" s="5" customFormat="1" hidden="1" spans="1:9">
      <c r="A865" s="8">
        <v>999226850522431</v>
      </c>
      <c r="B865" s="9">
        <v>45197</v>
      </c>
      <c r="C865" s="9">
        <v>45200</v>
      </c>
      <c r="D865" s="5">
        <v>1650</v>
      </c>
      <c r="E865" s="5" t="str">
        <f>VLOOKUP(A865,HOP!A:L,12,0)</f>
        <v>1650.00</v>
      </c>
      <c r="F865" s="5" t="str">
        <f>VLOOKUP(A865,HOP!A:C,3,0)</f>
        <v>3958455</v>
      </c>
      <c r="G865" s="5">
        <f t="shared" si="26"/>
        <v>0</v>
      </c>
      <c r="H865" s="5" t="str">
        <f t="shared" si="27"/>
        <v>，3958455</v>
      </c>
      <c r="I865" s="5" t="str">
        <f>VLOOKUP(A865,HOP!A:U,21,0)</f>
        <v>直采</v>
      </c>
    </row>
    <row r="866" s="5" customFormat="1" hidden="1" spans="1:9">
      <c r="A866" s="8">
        <v>999226850735730</v>
      </c>
      <c r="B866" s="9">
        <v>45199</v>
      </c>
      <c r="C866" s="9">
        <v>45200</v>
      </c>
      <c r="D866" s="5">
        <v>308</v>
      </c>
      <c r="E866" s="5" t="str">
        <f>VLOOKUP(A866,HOP!A:L,12,0)</f>
        <v>308.00</v>
      </c>
      <c r="F866" s="5" t="str">
        <f>VLOOKUP(A866,HOP!A:C,3,0)</f>
        <v>3958707</v>
      </c>
      <c r="G866" s="5">
        <f t="shared" si="26"/>
        <v>0</v>
      </c>
      <c r="H866" s="5" t="str">
        <f t="shared" si="27"/>
        <v>，3958707</v>
      </c>
      <c r="I866" s="5" t="str">
        <f>VLOOKUP(A866,HOP!A:U,21,0)</f>
        <v>直采</v>
      </c>
    </row>
    <row r="867" s="5" customFormat="1" hidden="1" spans="1:9">
      <c r="A867" s="8">
        <v>999226851102024</v>
      </c>
      <c r="B867" s="9">
        <v>45197</v>
      </c>
      <c r="C867" s="9">
        <v>45200</v>
      </c>
      <c r="D867" s="5">
        <v>7440</v>
      </c>
      <c r="E867" s="5" t="str">
        <f>VLOOKUP(A867,HOP!A:L,12,0)</f>
        <v>7440.00</v>
      </c>
      <c r="F867" s="5" t="str">
        <f>VLOOKUP(A867,HOP!A:C,3,0)</f>
        <v>3959142</v>
      </c>
      <c r="G867" s="5">
        <f t="shared" si="26"/>
        <v>0</v>
      </c>
      <c r="H867" s="5" t="str">
        <f t="shared" si="27"/>
        <v>，3959142</v>
      </c>
      <c r="I867" s="5" t="str">
        <f>VLOOKUP(A867,HOP!A:U,21,0)</f>
        <v>直采</v>
      </c>
    </row>
    <row r="868" s="5" customFormat="1" hidden="1" spans="1:9">
      <c r="A868" s="8">
        <v>999226851448302</v>
      </c>
      <c r="B868" s="9">
        <v>45199</v>
      </c>
      <c r="C868" s="9">
        <v>45200</v>
      </c>
      <c r="D868" s="5">
        <v>665</v>
      </c>
      <c r="E868" s="5" t="str">
        <f>VLOOKUP(A868,HOP!A:L,12,0)</f>
        <v>665.00</v>
      </c>
      <c r="F868" s="5" t="str">
        <f>VLOOKUP(A868,HOP!A:C,3,0)</f>
        <v>3959535</v>
      </c>
      <c r="G868" s="5">
        <f t="shared" si="26"/>
        <v>0</v>
      </c>
      <c r="H868" s="5" t="str">
        <f t="shared" si="27"/>
        <v>，3959535</v>
      </c>
      <c r="I868" s="5" t="str">
        <f>VLOOKUP(A868,HOP!A:U,21,0)</f>
        <v>直采</v>
      </c>
    </row>
    <row r="869" s="5" customFormat="1" hidden="1" spans="1:9">
      <c r="A869" s="8">
        <v>999226851566603</v>
      </c>
      <c r="B869" s="9">
        <v>45197</v>
      </c>
      <c r="C869" s="9">
        <v>45200</v>
      </c>
      <c r="D869" s="5">
        <v>6600</v>
      </c>
      <c r="E869" s="5" t="str">
        <f>VLOOKUP(A869,HOP!A:L,12,0)</f>
        <v>6600.00</v>
      </c>
      <c r="F869" s="5" t="str">
        <f>VLOOKUP(A869,HOP!A:C,3,0)</f>
        <v>3959602</v>
      </c>
      <c r="G869" s="5">
        <f t="shared" si="26"/>
        <v>0</v>
      </c>
      <c r="H869" s="5" t="str">
        <f t="shared" si="27"/>
        <v>，3959602</v>
      </c>
      <c r="I869" s="5" t="str">
        <f>VLOOKUP(A869,HOP!A:U,21,0)</f>
        <v>直采</v>
      </c>
    </row>
    <row r="870" s="5" customFormat="1" hidden="1" spans="1:9">
      <c r="A870" s="8">
        <v>999223338938541</v>
      </c>
      <c r="B870" s="9">
        <v>45198</v>
      </c>
      <c r="C870" s="9">
        <v>45200</v>
      </c>
      <c r="D870" s="5">
        <v>2908</v>
      </c>
      <c r="E870" s="5" t="str">
        <f>VLOOKUP(A870,HOP!A:L,12,0)</f>
        <v>2908.00</v>
      </c>
      <c r="F870" s="5" t="str">
        <f>VLOOKUP(A870,HOP!A:C,3,0)</f>
        <v>3170258</v>
      </c>
      <c r="G870" s="5">
        <f t="shared" si="26"/>
        <v>0</v>
      </c>
      <c r="H870" s="5" t="str">
        <f t="shared" si="27"/>
        <v>，3170258</v>
      </c>
      <c r="I870" s="5" t="str">
        <f>VLOOKUP(A870,HOP!A:U,21,0)</f>
        <v>直采</v>
      </c>
    </row>
    <row r="871" s="5" customFormat="1" hidden="1" spans="1:9">
      <c r="A871" s="8">
        <v>999226855383049</v>
      </c>
      <c r="B871" s="9">
        <v>45199</v>
      </c>
      <c r="C871" s="9">
        <v>45200</v>
      </c>
      <c r="D871" s="5">
        <v>211</v>
      </c>
      <c r="E871" s="5" t="str">
        <f>VLOOKUP(A871,HOP!A:L,12,0)</f>
        <v>211.00</v>
      </c>
      <c r="F871" s="5" t="str">
        <f>VLOOKUP(A871,HOP!A:C,3,0)</f>
        <v>3963509</v>
      </c>
      <c r="G871" s="5">
        <f t="shared" si="26"/>
        <v>0</v>
      </c>
      <c r="H871" s="5" t="str">
        <f t="shared" si="27"/>
        <v>，3963509</v>
      </c>
      <c r="I871" s="5" t="str">
        <f>VLOOKUP(A871,HOP!A:U,21,0)</f>
        <v>直采</v>
      </c>
    </row>
    <row r="872" s="5" customFormat="1" hidden="1" spans="1:9">
      <c r="A872" s="8">
        <v>999226896827745</v>
      </c>
      <c r="B872" s="9">
        <v>45197</v>
      </c>
      <c r="C872" s="9">
        <v>45200</v>
      </c>
      <c r="D872" s="5">
        <v>2162</v>
      </c>
      <c r="E872" s="5" t="str">
        <f>VLOOKUP(A872,HOP!A:L,12,0)</f>
        <v>2162.00</v>
      </c>
      <c r="F872" s="5" t="str">
        <f>VLOOKUP(A872,HOP!A:C,3,0)</f>
        <v>3964475</v>
      </c>
      <c r="G872" s="5">
        <f t="shared" si="26"/>
        <v>0</v>
      </c>
      <c r="H872" s="5" t="str">
        <f t="shared" si="27"/>
        <v>，3964475</v>
      </c>
      <c r="I872" s="5" t="str">
        <f>VLOOKUP(A872,HOP!A:U,21,0)</f>
        <v>直采</v>
      </c>
    </row>
    <row r="873" s="5" customFormat="1" hidden="1" spans="1:9">
      <c r="A873" s="8">
        <v>999226897078367</v>
      </c>
      <c r="B873" s="9">
        <v>45199</v>
      </c>
      <c r="C873" s="9">
        <v>45200</v>
      </c>
      <c r="D873" s="5">
        <v>1944</v>
      </c>
      <c r="E873" s="5" t="str">
        <f>VLOOKUP(A873,HOP!A:L,12,0)</f>
        <v>1944.00</v>
      </c>
      <c r="F873" s="5" t="str">
        <f>VLOOKUP(A873,HOP!A:C,3,0)</f>
        <v>3964513</v>
      </c>
      <c r="G873" s="5">
        <f t="shared" si="26"/>
        <v>0</v>
      </c>
      <c r="H873" s="5" t="str">
        <f t="shared" si="27"/>
        <v>，3964513</v>
      </c>
      <c r="I873" s="5" t="str">
        <f>VLOOKUP(A873,HOP!A:U,21,0)</f>
        <v>直采</v>
      </c>
    </row>
    <row r="874" s="5" customFormat="1" hidden="1" spans="1:9">
      <c r="A874" s="8">
        <v>999226897829882</v>
      </c>
      <c r="B874" s="9">
        <v>45198</v>
      </c>
      <c r="C874" s="9">
        <v>45200</v>
      </c>
      <c r="D874" s="5">
        <v>418</v>
      </c>
      <c r="E874" s="5" t="str">
        <f>VLOOKUP(A874,HOP!A:L,12,0)</f>
        <v>418.00</v>
      </c>
      <c r="F874" s="5" t="str">
        <f>VLOOKUP(A874,HOP!A:C,3,0)</f>
        <v>3964715</v>
      </c>
      <c r="G874" s="5">
        <f t="shared" si="26"/>
        <v>0</v>
      </c>
      <c r="H874" s="5" t="str">
        <f t="shared" si="27"/>
        <v>，3964715</v>
      </c>
      <c r="I874" s="5" t="str">
        <f>VLOOKUP(A874,HOP!A:U,21,0)</f>
        <v>直采</v>
      </c>
    </row>
    <row r="875" s="5" customFormat="1" hidden="1" spans="1:9">
      <c r="A875" s="8">
        <v>999226899240238</v>
      </c>
      <c r="B875" s="9">
        <v>45198</v>
      </c>
      <c r="C875" s="9">
        <v>45200</v>
      </c>
      <c r="D875" s="5">
        <v>2200</v>
      </c>
      <c r="E875" s="5" t="str">
        <f>VLOOKUP(A875,HOP!A:L,12,0)</f>
        <v>2200.00</v>
      </c>
      <c r="F875" s="5" t="str">
        <f>VLOOKUP(A875,HOP!A:C,3,0)</f>
        <v>3965111</v>
      </c>
      <c r="G875" s="5">
        <f t="shared" si="26"/>
        <v>0</v>
      </c>
      <c r="H875" s="5" t="str">
        <f t="shared" si="27"/>
        <v>，3965111</v>
      </c>
      <c r="I875" s="5" t="str">
        <f>VLOOKUP(A875,HOP!A:U,21,0)</f>
        <v>直采</v>
      </c>
    </row>
    <row r="876" s="5" customFormat="1" hidden="1" spans="1:9">
      <c r="A876" s="8">
        <v>999226899279746</v>
      </c>
      <c r="B876" s="9">
        <v>45197</v>
      </c>
      <c r="C876" s="9">
        <v>45200</v>
      </c>
      <c r="D876" s="5">
        <v>2823</v>
      </c>
      <c r="E876" s="5" t="str">
        <f>VLOOKUP(A876,HOP!A:L,12,0)</f>
        <v>2823.00</v>
      </c>
      <c r="F876" s="5" t="str">
        <f>VLOOKUP(A876,HOP!A:C,3,0)</f>
        <v>3965119</v>
      </c>
      <c r="G876" s="5">
        <f t="shared" si="26"/>
        <v>0</v>
      </c>
      <c r="H876" s="5" t="str">
        <f t="shared" si="27"/>
        <v>，3965119</v>
      </c>
      <c r="I876" s="5" t="str">
        <f>VLOOKUP(A876,HOP!A:U,21,0)</f>
        <v>直采</v>
      </c>
    </row>
    <row r="877" s="5" customFormat="1" hidden="1" spans="1:9">
      <c r="A877" s="8">
        <v>999226899641507</v>
      </c>
      <c r="B877" s="9">
        <v>45197</v>
      </c>
      <c r="C877" s="9">
        <v>45200</v>
      </c>
      <c r="D877" s="5">
        <v>3750</v>
      </c>
      <c r="E877" s="5" t="str">
        <f>VLOOKUP(A877,HOP!A:L,12,0)</f>
        <v>3750.00</v>
      </c>
      <c r="F877" s="5" t="str">
        <f>VLOOKUP(A877,HOP!A:C,3,0)</f>
        <v>3965278</v>
      </c>
      <c r="G877" s="5">
        <f t="shared" si="26"/>
        <v>0</v>
      </c>
      <c r="H877" s="5" t="str">
        <f t="shared" si="27"/>
        <v>，3965278</v>
      </c>
      <c r="I877" s="5" t="str">
        <f>VLOOKUP(A877,HOP!A:U,21,0)</f>
        <v>直采</v>
      </c>
    </row>
    <row r="878" s="5" customFormat="1" hidden="1" spans="1:9">
      <c r="A878" s="8">
        <v>999226900444268</v>
      </c>
      <c r="B878" s="9">
        <v>45197</v>
      </c>
      <c r="C878" s="9">
        <v>45200</v>
      </c>
      <c r="D878" s="5">
        <v>2162</v>
      </c>
      <c r="E878" s="5" t="str">
        <f>VLOOKUP(A878,HOP!A:L,12,0)</f>
        <v>2162.00</v>
      </c>
      <c r="F878" s="5" t="str">
        <f>VLOOKUP(A878,HOP!A:C,3,0)</f>
        <v>3965548</v>
      </c>
      <c r="G878" s="5">
        <f t="shared" si="26"/>
        <v>0</v>
      </c>
      <c r="H878" s="5" t="str">
        <f t="shared" si="27"/>
        <v>，3965548</v>
      </c>
      <c r="I878" s="5" t="str">
        <f>VLOOKUP(A878,HOP!A:U,21,0)</f>
        <v>直采</v>
      </c>
    </row>
    <row r="879" s="5" customFormat="1" hidden="1" spans="1:9">
      <c r="A879" s="8">
        <v>999226901053436</v>
      </c>
      <c r="B879" s="9">
        <v>45196</v>
      </c>
      <c r="C879" s="9">
        <v>45200</v>
      </c>
      <c r="D879" s="5">
        <v>588</v>
      </c>
      <c r="E879" s="5" t="str">
        <f>VLOOKUP(A879,HOP!A:L,12,0)</f>
        <v>588.00</v>
      </c>
      <c r="F879" s="5" t="str">
        <f>VLOOKUP(A879,HOP!A:C,3,0)</f>
        <v>3965709</v>
      </c>
      <c r="G879" s="5">
        <f t="shared" si="26"/>
        <v>0</v>
      </c>
      <c r="H879" s="5" t="str">
        <f t="shared" si="27"/>
        <v>，3965709</v>
      </c>
      <c r="I879" s="5" t="str">
        <f>VLOOKUP(A879,HOP!A:U,21,0)</f>
        <v>直采</v>
      </c>
    </row>
    <row r="880" s="5" customFormat="1" hidden="1" spans="1:9">
      <c r="A880" s="8">
        <v>999226902641192</v>
      </c>
      <c r="B880" s="9">
        <v>45198</v>
      </c>
      <c r="C880" s="9">
        <v>45200</v>
      </c>
      <c r="D880" s="5">
        <v>728</v>
      </c>
      <c r="E880" s="5" t="str">
        <f>VLOOKUP(A880,HOP!A:L,12,0)</f>
        <v>728.00</v>
      </c>
      <c r="F880" s="5" t="str">
        <f>VLOOKUP(A880,HOP!A:C,3,0)</f>
        <v>3966235</v>
      </c>
      <c r="G880" s="5">
        <f t="shared" si="26"/>
        <v>0</v>
      </c>
      <c r="H880" s="5" t="str">
        <f t="shared" si="27"/>
        <v>，3966235</v>
      </c>
      <c r="I880" s="5" t="str">
        <f>VLOOKUP(A880,HOP!A:U,21,0)</f>
        <v>直采</v>
      </c>
    </row>
    <row r="881" s="5" customFormat="1" hidden="1" spans="1:9">
      <c r="A881" s="8">
        <v>999226902746392</v>
      </c>
      <c r="B881" s="9">
        <v>45198</v>
      </c>
      <c r="C881" s="9">
        <v>45200</v>
      </c>
      <c r="D881" s="5">
        <v>5074</v>
      </c>
      <c r="E881" s="5" t="str">
        <f>VLOOKUP(A881,HOP!A:L,12,0)</f>
        <v>5074.00</v>
      </c>
      <c r="F881" s="5" t="str">
        <f>VLOOKUP(A881,HOP!A:C,3,0)</f>
        <v>3966249</v>
      </c>
      <c r="G881" s="5">
        <f t="shared" si="26"/>
        <v>0</v>
      </c>
      <c r="H881" s="5" t="str">
        <f t="shared" si="27"/>
        <v>，3966249</v>
      </c>
      <c r="I881" s="5" t="str">
        <f>VLOOKUP(A881,HOP!A:U,21,0)</f>
        <v>直采</v>
      </c>
    </row>
    <row r="882" s="5" customFormat="1" hidden="1" spans="1:9">
      <c r="A882" s="8">
        <v>999226902773345</v>
      </c>
      <c r="B882" s="9">
        <v>45198</v>
      </c>
      <c r="C882" s="9">
        <v>45200</v>
      </c>
      <c r="D882" s="5">
        <v>5074</v>
      </c>
      <c r="E882" s="5" t="str">
        <f>VLOOKUP(A882,HOP!A:L,12,0)</f>
        <v>5074.00</v>
      </c>
      <c r="F882" s="5" t="str">
        <f>VLOOKUP(A882,HOP!A:C,3,0)</f>
        <v>3966254</v>
      </c>
      <c r="G882" s="5">
        <f t="shared" si="26"/>
        <v>0</v>
      </c>
      <c r="H882" s="5" t="str">
        <f t="shared" si="27"/>
        <v>，3966254</v>
      </c>
      <c r="I882" s="5" t="str">
        <f>VLOOKUP(A882,HOP!A:U,21,0)</f>
        <v>直采</v>
      </c>
    </row>
    <row r="883" s="5" customFormat="1" hidden="1" spans="1:9">
      <c r="A883" s="8">
        <v>999226904399000</v>
      </c>
      <c r="B883" s="9">
        <v>45199</v>
      </c>
      <c r="C883" s="9">
        <v>45200</v>
      </c>
      <c r="D883" s="5">
        <v>1213</v>
      </c>
      <c r="E883" s="5" t="str">
        <f>VLOOKUP(A883,HOP!A:L,12,0)</f>
        <v>1213.00</v>
      </c>
      <c r="F883" s="5" t="str">
        <f>VLOOKUP(A883,HOP!A:C,3,0)</f>
        <v>3966553</v>
      </c>
      <c r="G883" s="5">
        <f t="shared" si="26"/>
        <v>0</v>
      </c>
      <c r="H883" s="5" t="str">
        <f t="shared" si="27"/>
        <v>，3966553</v>
      </c>
      <c r="I883" s="5" t="str">
        <f>VLOOKUP(A883,HOP!A:U,21,0)</f>
        <v>直采</v>
      </c>
    </row>
    <row r="884" s="5" customFormat="1" hidden="1" spans="1:9">
      <c r="A884" s="8">
        <v>999226907225235</v>
      </c>
      <c r="B884" s="9">
        <v>45198</v>
      </c>
      <c r="C884" s="9">
        <v>45200</v>
      </c>
      <c r="D884" s="5">
        <v>1536</v>
      </c>
      <c r="E884" s="5" t="str">
        <f>VLOOKUP(A884,HOP!A:L,12,0)</f>
        <v>1536.00</v>
      </c>
      <c r="F884" s="5" t="str">
        <f>VLOOKUP(A884,HOP!A:C,3,0)</f>
        <v>3967741</v>
      </c>
      <c r="G884" s="5">
        <f t="shared" si="26"/>
        <v>0</v>
      </c>
      <c r="H884" s="5" t="str">
        <f t="shared" si="27"/>
        <v>，3967741</v>
      </c>
      <c r="I884" s="5" t="str">
        <f>VLOOKUP(A884,HOP!A:U,21,0)</f>
        <v>直采</v>
      </c>
    </row>
    <row r="885" s="5" customFormat="1" hidden="1" spans="1:9">
      <c r="A885" s="8">
        <v>999226907755932</v>
      </c>
      <c r="B885" s="9">
        <v>45199</v>
      </c>
      <c r="C885" s="9">
        <v>45200</v>
      </c>
      <c r="D885" s="5">
        <v>1399</v>
      </c>
      <c r="E885" s="5" t="str">
        <f>VLOOKUP(A885,HOP!A:L,12,0)</f>
        <v>1399.00</v>
      </c>
      <c r="F885" s="5" t="str">
        <f>VLOOKUP(A885,HOP!A:C,3,0)</f>
        <v>3968022</v>
      </c>
      <c r="G885" s="5">
        <f t="shared" si="26"/>
        <v>0</v>
      </c>
      <c r="H885" s="5" t="str">
        <f t="shared" si="27"/>
        <v>，3968022</v>
      </c>
      <c r="I885" s="5" t="str">
        <f>VLOOKUP(A885,HOP!A:U,21,0)</f>
        <v>直采</v>
      </c>
    </row>
    <row r="886" s="5" customFormat="1" hidden="1" spans="1:9">
      <c r="A886" s="8">
        <v>999226908018134</v>
      </c>
      <c r="B886" s="9">
        <v>45199</v>
      </c>
      <c r="C886" s="9">
        <v>45200</v>
      </c>
      <c r="D886" s="5">
        <v>3822</v>
      </c>
      <c r="E886" s="5" t="str">
        <f>VLOOKUP(A886,HOP!A:L,12,0)</f>
        <v>3822.00</v>
      </c>
      <c r="F886" s="5" t="str">
        <f>VLOOKUP(A886,HOP!A:C,3,0)</f>
        <v>3968110</v>
      </c>
      <c r="G886" s="5">
        <f t="shared" si="26"/>
        <v>0</v>
      </c>
      <c r="H886" s="5" t="str">
        <f t="shared" si="27"/>
        <v>，3968110</v>
      </c>
      <c r="I886" s="5" t="str">
        <f>VLOOKUP(A886,HOP!A:U,21,0)</f>
        <v>直采</v>
      </c>
    </row>
    <row r="887" s="5" customFormat="1" hidden="1" spans="1:9">
      <c r="A887" s="8">
        <v>999226908448301</v>
      </c>
      <c r="B887" s="9">
        <v>45199</v>
      </c>
      <c r="C887" s="9">
        <v>45200</v>
      </c>
      <c r="D887" s="5">
        <v>391</v>
      </c>
      <c r="E887" s="5" t="str">
        <f>VLOOKUP(A887,HOP!A:L,12,0)</f>
        <v>391.00</v>
      </c>
      <c r="F887" s="5" t="str">
        <f>VLOOKUP(A887,HOP!A:C,3,0)</f>
        <v>3968348</v>
      </c>
      <c r="G887" s="5">
        <f t="shared" si="26"/>
        <v>0</v>
      </c>
      <c r="H887" s="5" t="str">
        <f t="shared" si="27"/>
        <v>，3968348</v>
      </c>
      <c r="I887" s="5" t="str">
        <f>VLOOKUP(A887,HOP!A:U,21,0)</f>
        <v>直采</v>
      </c>
    </row>
    <row r="888" s="5" customFormat="1" hidden="1" spans="1:9">
      <c r="A888" s="8">
        <v>999226909890490</v>
      </c>
      <c r="B888" s="9">
        <v>45198</v>
      </c>
      <c r="C888" s="9">
        <v>45200</v>
      </c>
      <c r="D888" s="5">
        <v>738</v>
      </c>
      <c r="E888" s="5" t="str">
        <f>VLOOKUP(A888,HOP!A:L,12,0)</f>
        <v>738.00</v>
      </c>
      <c r="F888" s="5" t="str">
        <f>VLOOKUP(A888,HOP!A:C,3,0)</f>
        <v>3969152</v>
      </c>
      <c r="G888" s="5">
        <f t="shared" si="26"/>
        <v>0</v>
      </c>
      <c r="H888" s="5" t="str">
        <f t="shared" si="27"/>
        <v>，3969152</v>
      </c>
      <c r="I888" s="5" t="str">
        <f>VLOOKUP(A888,HOP!A:U,21,0)</f>
        <v>直采</v>
      </c>
    </row>
    <row r="889" s="5" customFormat="1" hidden="1" spans="1:9">
      <c r="A889" s="8">
        <v>999226910588962</v>
      </c>
      <c r="B889" s="9">
        <v>45196</v>
      </c>
      <c r="C889" s="9">
        <v>45200</v>
      </c>
      <c r="D889" s="5">
        <v>1656</v>
      </c>
      <c r="E889" s="5" t="str">
        <f>VLOOKUP(A889,HOP!A:L,12,0)</f>
        <v>1656.00</v>
      </c>
      <c r="F889" s="5" t="str">
        <f>VLOOKUP(A889,HOP!A:C,3,0)</f>
        <v>3969802</v>
      </c>
      <c r="G889" s="5">
        <f t="shared" si="26"/>
        <v>0</v>
      </c>
      <c r="H889" s="5" t="str">
        <f t="shared" si="27"/>
        <v>，3969802</v>
      </c>
      <c r="I889" s="5" t="str">
        <f>VLOOKUP(A889,HOP!A:U,21,0)</f>
        <v>直采</v>
      </c>
    </row>
    <row r="890" s="5" customFormat="1" hidden="1" spans="1:9">
      <c r="A890" s="8">
        <v>999226910687234</v>
      </c>
      <c r="B890" s="9">
        <v>45196</v>
      </c>
      <c r="C890" s="9">
        <v>45200</v>
      </c>
      <c r="D890" s="5">
        <v>1238</v>
      </c>
      <c r="E890" s="5" t="str">
        <f>VLOOKUP(A890,HOP!A:L,12,0)</f>
        <v>1238.00</v>
      </c>
      <c r="F890" s="5" t="str">
        <f>VLOOKUP(A890,HOP!A:C,3,0)</f>
        <v>3969842</v>
      </c>
      <c r="G890" s="5">
        <f t="shared" si="26"/>
        <v>0</v>
      </c>
      <c r="H890" s="5" t="str">
        <f t="shared" si="27"/>
        <v>，3969842</v>
      </c>
      <c r="I890" s="5" t="str">
        <f>VLOOKUP(A890,HOP!A:U,21,0)</f>
        <v>直采</v>
      </c>
    </row>
    <row r="891" s="5" customFormat="1" hidden="1" spans="1:9">
      <c r="A891" s="8">
        <v>999226910976675</v>
      </c>
      <c r="B891" s="9">
        <v>45198</v>
      </c>
      <c r="C891" s="9">
        <v>45200</v>
      </c>
      <c r="D891" s="5">
        <v>5800</v>
      </c>
      <c r="E891" s="5" t="str">
        <f>VLOOKUP(A891,HOP!A:L,12,0)</f>
        <v>5800.00</v>
      </c>
      <c r="F891" s="5" t="str">
        <f>VLOOKUP(A891,HOP!A:C,3,0)</f>
        <v>3970122</v>
      </c>
      <c r="G891" s="5">
        <f t="shared" si="26"/>
        <v>0</v>
      </c>
      <c r="H891" s="5" t="str">
        <f t="shared" si="27"/>
        <v>，3970122</v>
      </c>
      <c r="I891" s="5" t="str">
        <f>VLOOKUP(A891,HOP!A:U,21,0)</f>
        <v>直采</v>
      </c>
    </row>
    <row r="892" s="5" customFormat="1" hidden="1" spans="1:9">
      <c r="A892" s="8">
        <v>999226911105206</v>
      </c>
      <c r="B892" s="9">
        <v>45193</v>
      </c>
      <c r="C892" s="9">
        <v>45200</v>
      </c>
      <c r="D892" s="5">
        <v>8654</v>
      </c>
      <c r="E892" s="5" t="str">
        <f>VLOOKUP(A892,HOP!A:L,12,0)</f>
        <v>8654.00</v>
      </c>
      <c r="F892" s="5" t="str">
        <f>VLOOKUP(A892,HOP!A:C,3,0)</f>
        <v>3970277</v>
      </c>
      <c r="G892" s="5">
        <f t="shared" si="26"/>
        <v>0</v>
      </c>
      <c r="H892" s="5" t="str">
        <f t="shared" si="27"/>
        <v>，3970277</v>
      </c>
      <c r="I892" s="5" t="str">
        <f>VLOOKUP(A892,HOP!A:U,21,0)</f>
        <v>直采</v>
      </c>
    </row>
    <row r="893" s="5" customFormat="1" hidden="1" spans="1:9">
      <c r="A893" s="8">
        <v>999226913201533</v>
      </c>
      <c r="B893" s="9">
        <v>45198</v>
      </c>
      <c r="C893" s="9">
        <v>45200</v>
      </c>
      <c r="D893" s="5">
        <v>680</v>
      </c>
      <c r="E893" s="5" t="str">
        <f>VLOOKUP(A893,HOP!A:L,12,0)</f>
        <v>680.00</v>
      </c>
      <c r="F893" s="5" t="str">
        <f>VLOOKUP(A893,HOP!A:C,3,0)</f>
        <v>3970841</v>
      </c>
      <c r="G893" s="5">
        <f t="shared" si="26"/>
        <v>0</v>
      </c>
      <c r="H893" s="5" t="str">
        <f t="shared" si="27"/>
        <v>，3970841</v>
      </c>
      <c r="I893" s="5" t="str">
        <f>VLOOKUP(A893,HOP!A:U,21,0)</f>
        <v>直采</v>
      </c>
    </row>
    <row r="894" s="5" customFormat="1" hidden="1" spans="1:9">
      <c r="A894" s="8">
        <v>999226916388074</v>
      </c>
      <c r="B894" s="9">
        <v>45199</v>
      </c>
      <c r="C894" s="9">
        <v>45200</v>
      </c>
      <c r="D894" s="5">
        <v>797</v>
      </c>
      <c r="E894" s="5" t="str">
        <f>VLOOKUP(A894,HOP!A:L,12,0)</f>
        <v>797.00</v>
      </c>
      <c r="F894" s="5" t="str">
        <f>VLOOKUP(A894,HOP!A:C,3,0)</f>
        <v>3971472</v>
      </c>
      <c r="G894" s="5">
        <f t="shared" si="26"/>
        <v>0</v>
      </c>
      <c r="H894" s="5" t="str">
        <f t="shared" si="27"/>
        <v>，3971472</v>
      </c>
      <c r="I894" s="5" t="str">
        <f>VLOOKUP(A894,HOP!A:U,21,0)</f>
        <v>直采</v>
      </c>
    </row>
    <row r="895" s="5" customFormat="1" hidden="1" spans="1:9">
      <c r="A895" s="8">
        <v>999226916907230</v>
      </c>
      <c r="B895" s="9">
        <v>45199</v>
      </c>
      <c r="C895" s="9">
        <v>45200</v>
      </c>
      <c r="D895" s="5">
        <v>1799</v>
      </c>
      <c r="E895" s="5" t="str">
        <f>VLOOKUP(A895,HOP!A:L,12,0)</f>
        <v>1799.00</v>
      </c>
      <c r="F895" s="5" t="str">
        <f>VLOOKUP(A895,HOP!A:C,3,0)</f>
        <v>3971539</v>
      </c>
      <c r="G895" s="5">
        <f t="shared" si="26"/>
        <v>0</v>
      </c>
      <c r="H895" s="5" t="str">
        <f t="shared" si="27"/>
        <v>，3971539</v>
      </c>
      <c r="I895" s="5" t="str">
        <f>VLOOKUP(A895,HOP!A:U,21,0)</f>
        <v>直采</v>
      </c>
    </row>
    <row r="896" s="5" customFormat="1" hidden="1" spans="1:9">
      <c r="A896" s="8">
        <v>999226917367086</v>
      </c>
      <c r="B896" s="9">
        <v>45199</v>
      </c>
      <c r="C896" s="9">
        <v>45200</v>
      </c>
      <c r="D896" s="5">
        <v>356</v>
      </c>
      <c r="E896" s="5" t="str">
        <f>VLOOKUP(A896,HOP!A:L,12,0)</f>
        <v>356.00</v>
      </c>
      <c r="F896" s="5" t="str">
        <f>VLOOKUP(A896,HOP!A:C,3,0)</f>
        <v>3971625</v>
      </c>
      <c r="G896" s="5">
        <f t="shared" si="26"/>
        <v>0</v>
      </c>
      <c r="H896" s="5" t="str">
        <f t="shared" si="27"/>
        <v>，3971625</v>
      </c>
      <c r="I896" s="5" t="str">
        <f>VLOOKUP(A896,HOP!A:U,21,0)</f>
        <v>直采</v>
      </c>
    </row>
    <row r="897" s="5" customFormat="1" hidden="1" spans="1:9">
      <c r="A897" s="8">
        <v>999226917673445</v>
      </c>
      <c r="B897" s="9">
        <v>45199</v>
      </c>
      <c r="C897" s="9">
        <v>45200</v>
      </c>
      <c r="D897" s="5">
        <v>936</v>
      </c>
      <c r="E897" s="5" t="str">
        <f>VLOOKUP(A897,HOP!A:L,12,0)</f>
        <v>936.00</v>
      </c>
      <c r="F897" s="5" t="str">
        <f>VLOOKUP(A897,HOP!A:C,3,0)</f>
        <v>3971814</v>
      </c>
      <c r="G897" s="5">
        <f t="shared" si="26"/>
        <v>0</v>
      </c>
      <c r="H897" s="5" t="str">
        <f t="shared" si="27"/>
        <v>，3971814</v>
      </c>
      <c r="I897" s="5" t="str">
        <f>VLOOKUP(A897,HOP!A:U,21,0)</f>
        <v>直采</v>
      </c>
    </row>
    <row r="898" s="5" customFormat="1" hidden="1" spans="1:9">
      <c r="A898" s="8">
        <v>999226919886242</v>
      </c>
      <c r="B898" s="9">
        <v>45198</v>
      </c>
      <c r="C898" s="9">
        <v>45200</v>
      </c>
      <c r="D898" s="5">
        <v>3170</v>
      </c>
      <c r="E898" s="5" t="str">
        <f>VLOOKUP(A898,HOP!A:L,12,0)</f>
        <v>3170.00</v>
      </c>
      <c r="F898" s="5" t="str">
        <f>VLOOKUP(A898,HOP!A:C,3,0)</f>
        <v>3972463</v>
      </c>
      <c r="G898" s="5">
        <f t="shared" si="26"/>
        <v>0</v>
      </c>
      <c r="H898" s="5" t="str">
        <f t="shared" si="27"/>
        <v>，3972463</v>
      </c>
      <c r="I898" s="5" t="str">
        <f>VLOOKUP(A898,HOP!A:U,21,0)</f>
        <v>直采</v>
      </c>
    </row>
    <row r="899" s="5" customFormat="1" hidden="1" spans="1:9">
      <c r="A899" s="8">
        <v>999226920023913</v>
      </c>
      <c r="B899" s="9">
        <v>45193</v>
      </c>
      <c r="C899" s="9">
        <v>45200</v>
      </c>
      <c r="D899" s="5">
        <v>2900</v>
      </c>
      <c r="E899" s="5" t="str">
        <f>VLOOKUP(A899,HOP!A:L,12,0)</f>
        <v>2900.00</v>
      </c>
      <c r="F899" s="5" t="str">
        <f>VLOOKUP(A899,HOP!A:C,3,0)</f>
        <v>3972477</v>
      </c>
      <c r="G899" s="5">
        <f t="shared" ref="G899:G962" si="28">D899-E899</f>
        <v>0</v>
      </c>
      <c r="H899" s="5" t="str">
        <f t="shared" ref="H899:H962" si="29">$H$1&amp;F899</f>
        <v>，3972477</v>
      </c>
      <c r="I899" s="5" t="str">
        <f>VLOOKUP(A899,HOP!A:U,21,0)</f>
        <v>直采</v>
      </c>
    </row>
    <row r="900" s="5" customFormat="1" hidden="1" spans="1:9">
      <c r="A900" s="8">
        <v>999226921297858</v>
      </c>
      <c r="B900" s="9">
        <v>45198</v>
      </c>
      <c r="C900" s="9">
        <v>45200</v>
      </c>
      <c r="D900" s="5">
        <v>1278</v>
      </c>
      <c r="E900" s="5" t="str">
        <f>VLOOKUP(A900,HOP!A:L,12,0)</f>
        <v>1278.00</v>
      </c>
      <c r="F900" s="5" t="str">
        <f>VLOOKUP(A900,HOP!A:C,3,0)</f>
        <v>3972881</v>
      </c>
      <c r="G900" s="5">
        <f t="shared" si="28"/>
        <v>0</v>
      </c>
      <c r="H900" s="5" t="str">
        <f t="shared" si="29"/>
        <v>，3972881</v>
      </c>
      <c r="I900" s="5" t="str">
        <f>VLOOKUP(A900,HOP!A:U,21,0)</f>
        <v>直采</v>
      </c>
    </row>
    <row r="901" s="5" customFormat="1" hidden="1" spans="1:9">
      <c r="A901" s="8">
        <v>999226921939601</v>
      </c>
      <c r="B901" s="9">
        <v>45199</v>
      </c>
      <c r="C901" s="9">
        <v>45200</v>
      </c>
      <c r="D901" s="5">
        <v>340</v>
      </c>
      <c r="E901" s="5" t="str">
        <f>VLOOKUP(A901,HOP!A:L,12,0)</f>
        <v>340.00</v>
      </c>
      <c r="F901" s="5" t="str">
        <f>VLOOKUP(A901,HOP!A:C,3,0)</f>
        <v>3973059</v>
      </c>
      <c r="G901" s="5">
        <f t="shared" si="28"/>
        <v>0</v>
      </c>
      <c r="H901" s="5" t="str">
        <f t="shared" si="29"/>
        <v>，3973059</v>
      </c>
      <c r="I901" s="5" t="str">
        <f>VLOOKUP(A901,HOP!A:U,21,0)</f>
        <v>直采</v>
      </c>
    </row>
    <row r="902" s="5" customFormat="1" hidden="1" spans="1:9">
      <c r="A902" s="8">
        <v>999226925705593</v>
      </c>
      <c r="B902" s="9">
        <v>45197</v>
      </c>
      <c r="C902" s="9">
        <v>45200</v>
      </c>
      <c r="D902" s="5">
        <v>6655</v>
      </c>
      <c r="E902" s="5" t="str">
        <f>VLOOKUP(A902,HOP!A:L,12,0)</f>
        <v>6655.00</v>
      </c>
      <c r="F902" s="5" t="str">
        <f>VLOOKUP(A902,HOP!A:C,3,0)</f>
        <v>3974363</v>
      </c>
      <c r="G902" s="5">
        <f t="shared" si="28"/>
        <v>0</v>
      </c>
      <c r="H902" s="5" t="str">
        <f t="shared" si="29"/>
        <v>，3974363</v>
      </c>
      <c r="I902" s="5" t="str">
        <f>VLOOKUP(A902,HOP!A:U,21,0)</f>
        <v>直采</v>
      </c>
    </row>
    <row r="903" s="5" customFormat="1" hidden="1" spans="1:9">
      <c r="A903" s="8">
        <v>999226925915177</v>
      </c>
      <c r="B903" s="9">
        <v>45198</v>
      </c>
      <c r="C903" s="9">
        <v>45200</v>
      </c>
      <c r="D903" s="5">
        <v>4392</v>
      </c>
      <c r="E903" s="5" t="str">
        <f>VLOOKUP(A903,HOP!A:L,12,0)</f>
        <v>4392.00</v>
      </c>
      <c r="F903" s="5" t="str">
        <f>VLOOKUP(A903,HOP!A:C,3,0)</f>
        <v>3974482</v>
      </c>
      <c r="G903" s="5">
        <f t="shared" si="28"/>
        <v>0</v>
      </c>
      <c r="H903" s="5" t="str">
        <f t="shared" si="29"/>
        <v>，3974482</v>
      </c>
      <c r="I903" s="5" t="str">
        <f>VLOOKUP(A903,HOP!A:U,21,0)</f>
        <v>直采</v>
      </c>
    </row>
    <row r="904" s="5" customFormat="1" hidden="1" spans="1:9">
      <c r="A904" s="8">
        <v>999226929925832</v>
      </c>
      <c r="B904" s="9">
        <v>45196</v>
      </c>
      <c r="C904" s="9">
        <v>45200</v>
      </c>
      <c r="D904" s="5">
        <v>9274</v>
      </c>
      <c r="E904" s="5" t="str">
        <f>VLOOKUP(A904,HOP!A:L,12,0)</f>
        <v>9274.00</v>
      </c>
      <c r="F904" s="5" t="str">
        <f>VLOOKUP(A904,HOP!A:C,3,0)</f>
        <v>3976900</v>
      </c>
      <c r="G904" s="5">
        <f t="shared" si="28"/>
        <v>0</v>
      </c>
      <c r="H904" s="5" t="str">
        <f t="shared" si="29"/>
        <v>，3976900</v>
      </c>
      <c r="I904" s="5" t="str">
        <f>VLOOKUP(A904,HOP!A:U,21,0)</f>
        <v>直采</v>
      </c>
    </row>
    <row r="905" s="5" customFormat="1" hidden="1" spans="1:9">
      <c r="A905" s="8">
        <v>999226930029524</v>
      </c>
      <c r="B905" s="9">
        <v>45197</v>
      </c>
      <c r="C905" s="9">
        <v>45200</v>
      </c>
      <c r="D905" s="5">
        <v>1200</v>
      </c>
      <c r="E905" s="5" t="str">
        <f>VLOOKUP(A905,HOP!A:L,12,0)</f>
        <v>1200.00</v>
      </c>
      <c r="F905" s="5" t="str">
        <f>VLOOKUP(A905,HOP!A:C,3,0)</f>
        <v>3976959</v>
      </c>
      <c r="G905" s="5">
        <f t="shared" si="28"/>
        <v>0</v>
      </c>
      <c r="H905" s="5" t="str">
        <f t="shared" si="29"/>
        <v>，3976959</v>
      </c>
      <c r="I905" s="5" t="str">
        <f>VLOOKUP(A905,HOP!A:U,21,0)</f>
        <v>直采</v>
      </c>
    </row>
    <row r="906" s="5" customFormat="1" hidden="1" spans="1:9">
      <c r="A906" s="8">
        <v>999226930079444</v>
      </c>
      <c r="B906" s="9">
        <v>45197</v>
      </c>
      <c r="C906" s="9">
        <v>45200</v>
      </c>
      <c r="D906" s="5">
        <v>0</v>
      </c>
      <c r="E906" s="5" t="e">
        <f>VLOOKUP(A906,HOP!A:L,12,0)</f>
        <v>#N/A</v>
      </c>
      <c r="F906" s="5" t="e">
        <f>VLOOKUP(A906,HOP!A:C,3,0)</f>
        <v>#N/A</v>
      </c>
      <c r="G906" s="5" t="e">
        <f t="shared" si="28"/>
        <v>#N/A</v>
      </c>
      <c r="H906" s="5" t="e">
        <f t="shared" si="29"/>
        <v>#N/A</v>
      </c>
      <c r="I906" s="5" t="e">
        <f>VLOOKUP(A906,HOP!A:U,21,0)</f>
        <v>#N/A</v>
      </c>
    </row>
    <row r="907" s="5" customFormat="1" hidden="1" spans="1:9">
      <c r="A907" s="8">
        <v>999226930158240</v>
      </c>
      <c r="B907" s="9">
        <v>45198</v>
      </c>
      <c r="C907" s="9">
        <v>45200</v>
      </c>
      <c r="D907" s="5">
        <v>4578</v>
      </c>
      <c r="E907" s="5" t="str">
        <f>VLOOKUP(A907,HOP!A:L,12,0)</f>
        <v>4578.00</v>
      </c>
      <c r="F907" s="5" t="str">
        <f>VLOOKUP(A907,HOP!A:C,3,0)</f>
        <v>3977031</v>
      </c>
      <c r="G907" s="5">
        <f t="shared" si="28"/>
        <v>0</v>
      </c>
      <c r="H907" s="5" t="str">
        <f t="shared" si="29"/>
        <v>，3977031</v>
      </c>
      <c r="I907" s="5" t="str">
        <f>VLOOKUP(A907,HOP!A:U,21,0)</f>
        <v>直采</v>
      </c>
    </row>
    <row r="908" s="5" customFormat="1" hidden="1" spans="1:9">
      <c r="A908" s="8">
        <v>999226930191726</v>
      </c>
      <c r="B908" s="9">
        <v>45199</v>
      </c>
      <c r="C908" s="9">
        <v>45200</v>
      </c>
      <c r="D908" s="5">
        <v>365</v>
      </c>
      <c r="E908" s="5" t="str">
        <f>VLOOKUP(A908,HOP!A:L,12,0)</f>
        <v>365.00</v>
      </c>
      <c r="F908" s="5" t="str">
        <f>VLOOKUP(A908,HOP!A:C,3,0)</f>
        <v>3977078</v>
      </c>
      <c r="G908" s="5">
        <f t="shared" si="28"/>
        <v>0</v>
      </c>
      <c r="H908" s="5" t="str">
        <f t="shared" si="29"/>
        <v>，3977078</v>
      </c>
      <c r="I908" s="5" t="str">
        <f>VLOOKUP(A908,HOP!A:U,21,0)</f>
        <v>直采</v>
      </c>
    </row>
    <row r="909" s="5" customFormat="1" hidden="1" spans="1:9">
      <c r="A909" s="8">
        <v>999226930904992</v>
      </c>
      <c r="B909" s="9">
        <v>45199</v>
      </c>
      <c r="C909" s="9">
        <v>45200</v>
      </c>
      <c r="D909" s="5">
        <v>390</v>
      </c>
      <c r="E909" s="5" t="str">
        <f>VLOOKUP(A909,HOP!A:L,12,0)</f>
        <v>390.00</v>
      </c>
      <c r="F909" s="5" t="str">
        <f>VLOOKUP(A909,HOP!A:C,3,0)</f>
        <v>3977669</v>
      </c>
      <c r="G909" s="5">
        <f t="shared" si="28"/>
        <v>0</v>
      </c>
      <c r="H909" s="5" t="str">
        <f t="shared" si="29"/>
        <v>，3977669</v>
      </c>
      <c r="I909" s="5" t="str">
        <f>VLOOKUP(A909,HOP!A:U,21,0)</f>
        <v>直采</v>
      </c>
    </row>
    <row r="910" s="5" customFormat="1" hidden="1" spans="1:9">
      <c r="A910" s="8">
        <v>999226931166228</v>
      </c>
      <c r="B910" s="9">
        <v>45199</v>
      </c>
      <c r="C910" s="9">
        <v>45200</v>
      </c>
      <c r="D910" s="5">
        <v>448</v>
      </c>
      <c r="E910" s="5" t="str">
        <f>VLOOKUP(A910,HOP!A:L,12,0)</f>
        <v>448.00</v>
      </c>
      <c r="F910" s="5" t="str">
        <f>VLOOKUP(A910,HOP!A:C,3,0)</f>
        <v>3977918</v>
      </c>
      <c r="G910" s="5">
        <f t="shared" si="28"/>
        <v>0</v>
      </c>
      <c r="H910" s="5" t="str">
        <f t="shared" si="29"/>
        <v>，3977918</v>
      </c>
      <c r="I910" s="5" t="str">
        <f>VLOOKUP(A910,HOP!A:U,21,0)</f>
        <v>直采</v>
      </c>
    </row>
    <row r="911" s="5" customFormat="1" hidden="1" spans="1:9">
      <c r="A911" s="8">
        <v>999226931243133</v>
      </c>
      <c r="B911" s="9">
        <v>45199</v>
      </c>
      <c r="C911" s="9">
        <v>45200</v>
      </c>
      <c r="D911" s="5">
        <v>391</v>
      </c>
      <c r="E911" s="5" t="str">
        <f>VLOOKUP(A911,HOP!A:L,12,0)</f>
        <v>391.00</v>
      </c>
      <c r="F911" s="5" t="str">
        <f>VLOOKUP(A911,HOP!A:C,3,0)</f>
        <v>3977962</v>
      </c>
      <c r="G911" s="5">
        <f t="shared" si="28"/>
        <v>0</v>
      </c>
      <c r="H911" s="5" t="str">
        <f t="shared" si="29"/>
        <v>，3977962</v>
      </c>
      <c r="I911" s="5" t="str">
        <f>VLOOKUP(A911,HOP!A:U,21,0)</f>
        <v>直采</v>
      </c>
    </row>
    <row r="912" s="5" customFormat="1" hidden="1" spans="1:9">
      <c r="A912" s="8">
        <v>999226931404740</v>
      </c>
      <c r="B912" s="9">
        <v>45198</v>
      </c>
      <c r="C912" s="9">
        <v>45200</v>
      </c>
      <c r="D912" s="5">
        <v>780</v>
      </c>
      <c r="E912" s="5" t="str">
        <f>VLOOKUP(A912,HOP!A:L,12,0)</f>
        <v>780.00</v>
      </c>
      <c r="F912" s="5" t="str">
        <f>VLOOKUP(A912,HOP!A:C,3,0)</f>
        <v>3978138</v>
      </c>
      <c r="G912" s="5">
        <f t="shared" si="28"/>
        <v>0</v>
      </c>
      <c r="H912" s="5" t="str">
        <f t="shared" si="29"/>
        <v>，3978138</v>
      </c>
      <c r="I912" s="5" t="str">
        <f>VLOOKUP(A912,HOP!A:U,21,0)</f>
        <v>直采</v>
      </c>
    </row>
    <row r="913" s="5" customFormat="1" hidden="1" spans="1:9">
      <c r="A913" s="8">
        <v>999226931508041</v>
      </c>
      <c r="B913" s="9">
        <v>45198</v>
      </c>
      <c r="C913" s="9">
        <v>45200</v>
      </c>
      <c r="D913" s="5">
        <v>4578</v>
      </c>
      <c r="E913" s="5" t="str">
        <f>VLOOKUP(A913,HOP!A:L,12,0)</f>
        <v>4578.00</v>
      </c>
      <c r="F913" s="5" t="str">
        <f>VLOOKUP(A913,HOP!A:C,3,0)</f>
        <v>3978180</v>
      </c>
      <c r="G913" s="5">
        <f t="shared" si="28"/>
        <v>0</v>
      </c>
      <c r="H913" s="5" t="str">
        <f t="shared" si="29"/>
        <v>，3978180</v>
      </c>
      <c r="I913" s="5" t="str">
        <f>VLOOKUP(A913,HOP!A:U,21,0)</f>
        <v>直采</v>
      </c>
    </row>
    <row r="914" s="5" customFormat="1" hidden="1" spans="1:9">
      <c r="A914" s="8">
        <v>999226931682117</v>
      </c>
      <c r="B914" s="9">
        <v>45198</v>
      </c>
      <c r="C914" s="9">
        <v>45200</v>
      </c>
      <c r="D914" s="5">
        <v>4530</v>
      </c>
      <c r="E914" s="5" t="str">
        <f>VLOOKUP(A914,HOP!A:L,12,0)</f>
        <v>4530.00</v>
      </c>
      <c r="F914" s="5" t="str">
        <f>VLOOKUP(A914,HOP!A:C,3,0)</f>
        <v>3978379</v>
      </c>
      <c r="G914" s="5">
        <f t="shared" si="28"/>
        <v>0</v>
      </c>
      <c r="H914" s="5" t="str">
        <f t="shared" si="29"/>
        <v>，3978379</v>
      </c>
      <c r="I914" s="5" t="str">
        <f>VLOOKUP(A914,HOP!A:U,21,0)</f>
        <v>直采</v>
      </c>
    </row>
    <row r="915" s="5" customFormat="1" hidden="1" spans="1:9">
      <c r="A915" s="8">
        <v>999226932117650</v>
      </c>
      <c r="B915" s="9">
        <v>45199</v>
      </c>
      <c r="C915" s="9">
        <v>45200</v>
      </c>
      <c r="D915" s="5">
        <v>1364</v>
      </c>
      <c r="E915" s="5" t="str">
        <f>VLOOKUP(A915,HOP!A:L,12,0)</f>
        <v>1364.00</v>
      </c>
      <c r="F915" s="5" t="str">
        <f>VLOOKUP(A915,HOP!A:C,3,0)</f>
        <v>3978777</v>
      </c>
      <c r="G915" s="5">
        <f t="shared" si="28"/>
        <v>0</v>
      </c>
      <c r="H915" s="5" t="str">
        <f t="shared" si="29"/>
        <v>，3978777</v>
      </c>
      <c r="I915" s="5" t="str">
        <f>VLOOKUP(A915,HOP!A:U,21,0)</f>
        <v>直采</v>
      </c>
    </row>
    <row r="916" s="5" customFormat="1" hidden="1" spans="1:9">
      <c r="A916" s="8">
        <v>999226932395224</v>
      </c>
      <c r="B916" s="9">
        <v>45197</v>
      </c>
      <c r="C916" s="9">
        <v>45200</v>
      </c>
      <c r="D916" s="5">
        <v>3750</v>
      </c>
      <c r="E916" s="5" t="str">
        <f>VLOOKUP(A916,HOP!A:L,12,0)</f>
        <v>3750.00</v>
      </c>
      <c r="F916" s="5" t="str">
        <f>VLOOKUP(A916,HOP!A:C,3,0)</f>
        <v>3979031</v>
      </c>
      <c r="G916" s="5">
        <f t="shared" si="28"/>
        <v>0</v>
      </c>
      <c r="H916" s="5" t="str">
        <f t="shared" si="29"/>
        <v>，3979031</v>
      </c>
      <c r="I916" s="5" t="str">
        <f>VLOOKUP(A916,HOP!A:U,21,0)</f>
        <v>直采</v>
      </c>
    </row>
    <row r="917" s="5" customFormat="1" hidden="1" spans="1:9">
      <c r="A917" s="8">
        <v>999227003598328</v>
      </c>
      <c r="B917" s="9">
        <v>45199</v>
      </c>
      <c r="C917" s="9">
        <v>45200</v>
      </c>
      <c r="D917" s="5">
        <v>680</v>
      </c>
      <c r="E917" s="5" t="str">
        <f>VLOOKUP(A917,HOP!A:L,12,0)</f>
        <v>680.00</v>
      </c>
      <c r="F917" s="5" t="str">
        <f>VLOOKUP(A917,HOP!A:C,3,0)</f>
        <v>3980998</v>
      </c>
      <c r="G917" s="5">
        <f t="shared" si="28"/>
        <v>0</v>
      </c>
      <c r="H917" s="5" t="str">
        <f t="shared" si="29"/>
        <v>，3980998</v>
      </c>
      <c r="I917" s="5" t="str">
        <f>VLOOKUP(A917,HOP!A:U,21,0)</f>
        <v>直采</v>
      </c>
    </row>
    <row r="918" s="5" customFormat="1" hidden="1" spans="1:9">
      <c r="A918" s="8">
        <v>999227005168596</v>
      </c>
      <c r="B918" s="9">
        <v>45195</v>
      </c>
      <c r="C918" s="9">
        <v>45200</v>
      </c>
      <c r="D918" s="5">
        <v>901</v>
      </c>
      <c r="E918" s="5" t="str">
        <f>VLOOKUP(A918,HOP!A:L,12,0)</f>
        <v>901.00</v>
      </c>
      <c r="F918" s="5" t="str">
        <f>VLOOKUP(A918,HOP!A:C,3,0)</f>
        <v>3981420</v>
      </c>
      <c r="G918" s="5">
        <f t="shared" si="28"/>
        <v>0</v>
      </c>
      <c r="H918" s="5" t="str">
        <f t="shared" si="29"/>
        <v>，3981420</v>
      </c>
      <c r="I918" s="5" t="str">
        <f>VLOOKUP(A918,HOP!A:U,21,0)</f>
        <v>直采</v>
      </c>
    </row>
    <row r="919" s="5" customFormat="1" hidden="1" spans="1:9">
      <c r="A919" s="8">
        <v>999227021591837</v>
      </c>
      <c r="B919" s="9">
        <v>45199</v>
      </c>
      <c r="C919" s="9">
        <v>45200</v>
      </c>
      <c r="D919" s="5">
        <v>362</v>
      </c>
      <c r="E919" s="5" t="str">
        <f>VLOOKUP(A919,HOP!A:L,12,0)</f>
        <v>362.00</v>
      </c>
      <c r="F919" s="5" t="str">
        <f>VLOOKUP(A919,HOP!A:C,3,0)</f>
        <v>3982271</v>
      </c>
      <c r="G919" s="5">
        <f t="shared" si="28"/>
        <v>0</v>
      </c>
      <c r="H919" s="5" t="str">
        <f t="shared" si="29"/>
        <v>，3982271</v>
      </c>
      <c r="I919" s="5" t="str">
        <f>VLOOKUP(A919,HOP!A:U,21,0)</f>
        <v>直采</v>
      </c>
    </row>
    <row r="920" s="5" customFormat="1" hidden="1" spans="1:9">
      <c r="A920" s="8">
        <v>999227022212564</v>
      </c>
      <c r="B920" s="9">
        <v>45196</v>
      </c>
      <c r="C920" s="9">
        <v>45200</v>
      </c>
      <c r="D920" s="5">
        <v>1300</v>
      </c>
      <c r="E920" s="5" t="str">
        <f>VLOOKUP(A920,HOP!A:L,12,0)</f>
        <v>1300.00</v>
      </c>
      <c r="F920" s="5" t="str">
        <f>VLOOKUP(A920,HOP!A:C,3,0)</f>
        <v>3982382</v>
      </c>
      <c r="G920" s="5">
        <f t="shared" si="28"/>
        <v>0</v>
      </c>
      <c r="H920" s="5" t="str">
        <f t="shared" si="29"/>
        <v>，3982382</v>
      </c>
      <c r="I920" s="5" t="str">
        <f>VLOOKUP(A920,HOP!A:U,21,0)</f>
        <v>直采</v>
      </c>
    </row>
    <row r="921" s="5" customFormat="1" hidden="1" spans="1:9">
      <c r="A921" s="8">
        <v>999227027249337</v>
      </c>
      <c r="B921" s="9">
        <v>45199</v>
      </c>
      <c r="C921" s="9">
        <v>45200</v>
      </c>
      <c r="D921" s="5">
        <v>233</v>
      </c>
      <c r="E921" s="5" t="str">
        <f>VLOOKUP(A921,HOP!A:L,12,0)</f>
        <v>233.00</v>
      </c>
      <c r="F921" s="5" t="str">
        <f>VLOOKUP(A921,HOP!A:C,3,0)</f>
        <v>3983488</v>
      </c>
      <c r="G921" s="5">
        <f t="shared" si="28"/>
        <v>0</v>
      </c>
      <c r="H921" s="5" t="str">
        <f t="shared" si="29"/>
        <v>，3983488</v>
      </c>
      <c r="I921" s="5" t="str">
        <f>VLOOKUP(A921,HOP!A:U,21,0)</f>
        <v>直采</v>
      </c>
    </row>
    <row r="922" s="5" customFormat="1" hidden="1" spans="1:9">
      <c r="A922" s="8">
        <v>999227027745434</v>
      </c>
      <c r="B922" s="9">
        <v>45197</v>
      </c>
      <c r="C922" s="9">
        <v>45200</v>
      </c>
      <c r="D922" s="5">
        <v>2823</v>
      </c>
      <c r="E922" s="5" t="str">
        <f>VLOOKUP(A922,HOP!A:L,12,0)</f>
        <v>2823.00</v>
      </c>
      <c r="F922" s="5" t="str">
        <f>VLOOKUP(A922,HOP!A:C,3,0)</f>
        <v>3983559</v>
      </c>
      <c r="G922" s="5">
        <f t="shared" si="28"/>
        <v>0</v>
      </c>
      <c r="H922" s="5" t="str">
        <f t="shared" si="29"/>
        <v>，3983559</v>
      </c>
      <c r="I922" s="5" t="str">
        <f>VLOOKUP(A922,HOP!A:U,21,0)</f>
        <v>直采</v>
      </c>
    </row>
    <row r="923" s="5" customFormat="1" hidden="1" spans="1:9">
      <c r="A923" s="8">
        <v>999227027409463</v>
      </c>
      <c r="B923" s="9">
        <v>45199</v>
      </c>
      <c r="C923" s="9">
        <v>45200</v>
      </c>
      <c r="D923" s="5">
        <v>330</v>
      </c>
      <c r="E923" s="5" t="str">
        <f>VLOOKUP(A923,HOP!A:L,12,0)</f>
        <v>330.00</v>
      </c>
      <c r="F923" s="5" t="str">
        <f>VLOOKUP(A923,HOP!A:C,3,0)</f>
        <v>3983516</v>
      </c>
      <c r="G923" s="5">
        <f t="shared" si="28"/>
        <v>0</v>
      </c>
      <c r="H923" s="5" t="str">
        <f t="shared" si="29"/>
        <v>，3983516</v>
      </c>
      <c r="I923" s="5" t="str">
        <f>VLOOKUP(A923,HOP!A:U,21,0)</f>
        <v>直采</v>
      </c>
    </row>
    <row r="924" s="5" customFormat="1" hidden="1" spans="1:9">
      <c r="A924" s="8">
        <v>999226933368316</v>
      </c>
      <c r="B924" s="9">
        <v>45199</v>
      </c>
      <c r="C924" s="9">
        <v>45200</v>
      </c>
      <c r="D924" s="5">
        <v>2274</v>
      </c>
      <c r="E924" s="5" t="str">
        <f>VLOOKUP(A924,HOP!A:L,12,0)</f>
        <v>2274.00</v>
      </c>
      <c r="F924" s="5" t="str">
        <f>VLOOKUP(A924,HOP!A:C,3,0)</f>
        <v>3980088</v>
      </c>
      <c r="G924" s="5">
        <f t="shared" si="28"/>
        <v>0</v>
      </c>
      <c r="H924" s="5" t="str">
        <f t="shared" si="29"/>
        <v>，3980088</v>
      </c>
      <c r="I924" s="5" t="str">
        <f>VLOOKUP(A924,HOP!A:U,21,0)</f>
        <v>直采</v>
      </c>
    </row>
    <row r="925" s="5" customFormat="1" hidden="1" spans="1:9">
      <c r="A925" s="8">
        <v>999227029299110</v>
      </c>
      <c r="B925" s="9">
        <v>45198</v>
      </c>
      <c r="C925" s="9">
        <v>45200</v>
      </c>
      <c r="D925" s="5">
        <v>334</v>
      </c>
      <c r="E925" s="5" t="str">
        <f>VLOOKUP(A925,HOP!A:L,12,0)</f>
        <v>334.00</v>
      </c>
      <c r="F925" s="5" t="str">
        <f>VLOOKUP(A925,HOP!A:C,3,0)</f>
        <v>3984022</v>
      </c>
      <c r="G925" s="5">
        <f t="shared" si="28"/>
        <v>0</v>
      </c>
      <c r="H925" s="5" t="str">
        <f t="shared" si="29"/>
        <v>，3984022</v>
      </c>
      <c r="I925" s="5" t="str">
        <f>VLOOKUP(A925,HOP!A:U,21,0)</f>
        <v>直采</v>
      </c>
    </row>
    <row r="926" s="5" customFormat="1" hidden="1" spans="1:9">
      <c r="A926" s="8">
        <v>999227030796050</v>
      </c>
      <c r="B926" s="9">
        <v>45198</v>
      </c>
      <c r="C926" s="9">
        <v>45200</v>
      </c>
      <c r="D926" s="5">
        <v>3110</v>
      </c>
      <c r="E926" s="5" t="str">
        <f>VLOOKUP(A926,HOP!A:L,12,0)</f>
        <v>3110.00</v>
      </c>
      <c r="F926" s="5" t="str">
        <f>VLOOKUP(A926,HOP!A:C,3,0)</f>
        <v>3984396</v>
      </c>
      <c r="G926" s="5">
        <f t="shared" si="28"/>
        <v>0</v>
      </c>
      <c r="H926" s="5" t="str">
        <f t="shared" si="29"/>
        <v>，3984396</v>
      </c>
      <c r="I926" s="5" t="str">
        <f>VLOOKUP(A926,HOP!A:U,21,0)</f>
        <v>直采</v>
      </c>
    </row>
    <row r="927" s="5" customFormat="1" hidden="1" spans="1:9">
      <c r="A927" s="8">
        <v>999227033031406</v>
      </c>
      <c r="B927" s="9">
        <v>45197</v>
      </c>
      <c r="C927" s="9">
        <v>45200</v>
      </c>
      <c r="D927" s="5">
        <v>3150</v>
      </c>
      <c r="E927" s="5" t="str">
        <f>VLOOKUP(A927,HOP!A:L,12,0)</f>
        <v>3150.00</v>
      </c>
      <c r="F927" s="5" t="str">
        <f>VLOOKUP(A927,HOP!A:C,3,0)</f>
        <v>3985252</v>
      </c>
      <c r="G927" s="5">
        <f t="shared" si="28"/>
        <v>0</v>
      </c>
      <c r="H927" s="5" t="str">
        <f t="shared" si="29"/>
        <v>，3985252</v>
      </c>
      <c r="I927" s="5" t="str">
        <f>VLOOKUP(A927,HOP!A:U,21,0)</f>
        <v>直采</v>
      </c>
    </row>
    <row r="928" s="5" customFormat="1" hidden="1" spans="1:9">
      <c r="A928" s="8">
        <v>999227035311017</v>
      </c>
      <c r="B928" s="9">
        <v>45196</v>
      </c>
      <c r="C928" s="9">
        <v>45200</v>
      </c>
      <c r="D928" s="5">
        <v>2192</v>
      </c>
      <c r="E928" s="5" t="str">
        <f>VLOOKUP(A928,HOP!A:L,12,0)</f>
        <v>2192.00</v>
      </c>
      <c r="F928" s="5" t="str">
        <f>VLOOKUP(A928,HOP!A:C,3,0)</f>
        <v>3986129</v>
      </c>
      <c r="G928" s="5">
        <f t="shared" si="28"/>
        <v>0</v>
      </c>
      <c r="H928" s="5" t="str">
        <f t="shared" si="29"/>
        <v>，3986129</v>
      </c>
      <c r="I928" s="5" t="str">
        <f>VLOOKUP(A928,HOP!A:U,21,0)</f>
        <v>直采</v>
      </c>
    </row>
    <row r="929" s="5" customFormat="1" hidden="1" spans="1:9">
      <c r="A929" s="8">
        <v>999227035431075</v>
      </c>
      <c r="B929" s="9">
        <v>45197</v>
      </c>
      <c r="C929" s="9">
        <v>45200</v>
      </c>
      <c r="D929" s="5">
        <v>3750</v>
      </c>
      <c r="E929" s="5" t="str">
        <f>VLOOKUP(A929,HOP!A:L,12,0)</f>
        <v>3750.00</v>
      </c>
      <c r="F929" s="5" t="str">
        <f>VLOOKUP(A929,HOP!A:C,3,0)</f>
        <v>3986166</v>
      </c>
      <c r="G929" s="5">
        <f t="shared" si="28"/>
        <v>0</v>
      </c>
      <c r="H929" s="5" t="str">
        <f t="shared" si="29"/>
        <v>，3986166</v>
      </c>
      <c r="I929" s="5" t="str">
        <f>VLOOKUP(A929,HOP!A:U,21,0)</f>
        <v>直采</v>
      </c>
    </row>
    <row r="930" s="5" customFormat="1" hidden="1" spans="1:9">
      <c r="A930" s="8">
        <v>999227036108561</v>
      </c>
      <c r="B930" s="9">
        <v>45199</v>
      </c>
      <c r="C930" s="9">
        <v>45200</v>
      </c>
      <c r="D930" s="5">
        <v>251</v>
      </c>
      <c r="E930" s="5" t="str">
        <f>VLOOKUP(A930,HOP!A:L,12,0)</f>
        <v>251.00</v>
      </c>
      <c r="F930" s="5" t="str">
        <f>VLOOKUP(A930,HOP!A:C,3,0)</f>
        <v>3986494</v>
      </c>
      <c r="G930" s="5">
        <f t="shared" si="28"/>
        <v>0</v>
      </c>
      <c r="H930" s="5" t="str">
        <f t="shared" si="29"/>
        <v>，3986494</v>
      </c>
      <c r="I930" s="5" t="str">
        <f>VLOOKUP(A930,HOP!A:U,21,0)</f>
        <v>直采</v>
      </c>
    </row>
    <row r="931" s="5" customFormat="1" hidden="1" spans="1:9">
      <c r="A931" s="8">
        <v>27039344103</v>
      </c>
      <c r="B931" s="9">
        <v>45198</v>
      </c>
      <c r="C931" s="9">
        <v>45200</v>
      </c>
      <c r="D931" s="5">
        <v>7000</v>
      </c>
      <c r="E931" s="5" t="str">
        <f>VLOOKUP(A931,HOP!A:L,12,0)</f>
        <v>7000.00</v>
      </c>
      <c r="F931" s="5" t="str">
        <f>VLOOKUP(A931,HOP!A:C,3,0)</f>
        <v>3986893</v>
      </c>
      <c r="G931" s="5">
        <f t="shared" si="28"/>
        <v>0</v>
      </c>
      <c r="H931" s="5" t="str">
        <f t="shared" si="29"/>
        <v>，3986893</v>
      </c>
      <c r="I931" s="5" t="str">
        <f>VLOOKUP(A931,HOP!A:U,21,0)</f>
        <v>直采</v>
      </c>
    </row>
    <row r="932" s="5" customFormat="1" hidden="1" spans="1:9">
      <c r="A932" s="8">
        <v>999227040049752</v>
      </c>
      <c r="B932" s="9">
        <v>45195</v>
      </c>
      <c r="C932" s="9">
        <v>45200</v>
      </c>
      <c r="D932" s="5">
        <v>1650</v>
      </c>
      <c r="E932" s="5" t="str">
        <f>VLOOKUP(A932,HOP!A:L,12,0)</f>
        <v>1650.00</v>
      </c>
      <c r="F932" s="5" t="str">
        <f>VLOOKUP(A932,HOP!A:C,3,0)</f>
        <v>3987042</v>
      </c>
      <c r="G932" s="5">
        <f t="shared" si="28"/>
        <v>0</v>
      </c>
      <c r="H932" s="5" t="str">
        <f t="shared" si="29"/>
        <v>，3987042</v>
      </c>
      <c r="I932" s="5" t="str">
        <f>VLOOKUP(A932,HOP!A:U,21,0)</f>
        <v>直采</v>
      </c>
    </row>
    <row r="933" s="5" customFormat="1" hidden="1" spans="1:9">
      <c r="A933" s="8">
        <v>999227042950734</v>
      </c>
      <c r="B933" s="9">
        <v>45198</v>
      </c>
      <c r="C933" s="9">
        <v>45200</v>
      </c>
      <c r="D933" s="5">
        <v>760</v>
      </c>
      <c r="E933" s="5" t="str">
        <f>VLOOKUP(A933,HOP!A:L,12,0)</f>
        <v>760.00</v>
      </c>
      <c r="F933" s="5" t="str">
        <f>VLOOKUP(A933,HOP!A:C,3,0)</f>
        <v>3987628</v>
      </c>
      <c r="G933" s="5">
        <f t="shared" si="28"/>
        <v>0</v>
      </c>
      <c r="H933" s="5" t="str">
        <f t="shared" si="29"/>
        <v>，3987628</v>
      </c>
      <c r="I933" s="5" t="str">
        <f>VLOOKUP(A933,HOP!A:U,21,0)</f>
        <v>直采</v>
      </c>
    </row>
    <row r="934" s="5" customFormat="1" hidden="1" spans="1:9">
      <c r="A934" s="8">
        <v>999227042719039</v>
      </c>
      <c r="B934" s="9">
        <v>45197</v>
      </c>
      <c r="C934" s="9">
        <v>45200</v>
      </c>
      <c r="D934" s="5">
        <v>2439</v>
      </c>
      <c r="E934" s="5" t="str">
        <f>VLOOKUP(A934,HOP!A:L,12,0)</f>
        <v>2439.00</v>
      </c>
      <c r="F934" s="5" t="str">
        <f>VLOOKUP(A934,HOP!A:C,3,0)</f>
        <v>3987594</v>
      </c>
      <c r="G934" s="5">
        <f t="shared" si="28"/>
        <v>0</v>
      </c>
      <c r="H934" s="5" t="str">
        <f t="shared" si="29"/>
        <v>，3987594</v>
      </c>
      <c r="I934" s="5" t="str">
        <f>VLOOKUP(A934,HOP!A:U,21,0)</f>
        <v>直采</v>
      </c>
    </row>
    <row r="935" s="5" customFormat="1" hidden="1" spans="1:9">
      <c r="A935" s="8">
        <v>999227044478365</v>
      </c>
      <c r="B935" s="9">
        <v>45198</v>
      </c>
      <c r="C935" s="9">
        <v>45200</v>
      </c>
      <c r="D935" s="5">
        <v>510</v>
      </c>
      <c r="E935" s="5" t="str">
        <f>VLOOKUP(A935,HOP!A:L,12,0)</f>
        <v>510.00</v>
      </c>
      <c r="F935" s="5" t="str">
        <f>VLOOKUP(A935,HOP!A:C,3,0)</f>
        <v>3987998</v>
      </c>
      <c r="G935" s="5">
        <f t="shared" si="28"/>
        <v>0</v>
      </c>
      <c r="H935" s="5" t="str">
        <f t="shared" si="29"/>
        <v>，3987998</v>
      </c>
      <c r="I935" s="5" t="str">
        <f>VLOOKUP(A935,HOP!A:U,21,0)</f>
        <v>直采</v>
      </c>
    </row>
    <row r="936" s="5" customFormat="1" hidden="1" spans="1:9">
      <c r="A936" s="8">
        <v>999227044602937</v>
      </c>
      <c r="B936" s="9">
        <v>45199</v>
      </c>
      <c r="C936" s="9">
        <v>45200</v>
      </c>
      <c r="D936" s="5">
        <v>388</v>
      </c>
      <c r="E936" s="5" t="str">
        <f>VLOOKUP(A936,HOP!A:L,12,0)</f>
        <v>388.00</v>
      </c>
      <c r="F936" s="5" t="str">
        <f>VLOOKUP(A936,HOP!A:C,3,0)</f>
        <v>3988019</v>
      </c>
      <c r="G936" s="5">
        <f t="shared" si="28"/>
        <v>0</v>
      </c>
      <c r="H936" s="5" t="str">
        <f t="shared" si="29"/>
        <v>，3988019</v>
      </c>
      <c r="I936" s="5" t="str">
        <f>VLOOKUP(A936,HOP!A:U,21,0)</f>
        <v>直采</v>
      </c>
    </row>
    <row r="937" s="5" customFormat="1" hidden="1" spans="1:9">
      <c r="A937" s="8">
        <v>999227046022061</v>
      </c>
      <c r="B937" s="9">
        <v>45198</v>
      </c>
      <c r="C937" s="9">
        <v>45200</v>
      </c>
      <c r="D937" s="5">
        <v>2042</v>
      </c>
      <c r="E937" s="5" t="str">
        <f>VLOOKUP(A937,HOP!A:L,12,0)</f>
        <v>2042.00</v>
      </c>
      <c r="F937" s="5" t="str">
        <f>VLOOKUP(A937,HOP!A:C,3,0)</f>
        <v>3988321</v>
      </c>
      <c r="G937" s="5">
        <f t="shared" si="28"/>
        <v>0</v>
      </c>
      <c r="H937" s="5" t="str">
        <f t="shared" si="29"/>
        <v>，3988321</v>
      </c>
      <c r="I937" s="5" t="str">
        <f>VLOOKUP(A937,HOP!A:U,21,0)</f>
        <v>直采</v>
      </c>
    </row>
    <row r="938" s="5" customFormat="1" hidden="1" spans="1:9">
      <c r="A938" s="8">
        <v>999227046957441</v>
      </c>
      <c r="B938" s="9">
        <v>45198</v>
      </c>
      <c r="C938" s="9">
        <v>45200</v>
      </c>
      <c r="D938" s="5">
        <v>780</v>
      </c>
      <c r="E938" s="5" t="str">
        <f>VLOOKUP(A938,HOP!A:L,12,0)</f>
        <v>780.00</v>
      </c>
      <c r="F938" s="5" t="str">
        <f>VLOOKUP(A938,HOP!A:C,3,0)</f>
        <v>3988558</v>
      </c>
      <c r="G938" s="5">
        <f t="shared" si="28"/>
        <v>0</v>
      </c>
      <c r="H938" s="5" t="str">
        <f t="shared" si="29"/>
        <v>，3988558</v>
      </c>
      <c r="I938" s="5" t="str">
        <f>VLOOKUP(A938,HOP!A:U,21,0)</f>
        <v>直采</v>
      </c>
    </row>
    <row r="939" s="5" customFormat="1" hidden="1" spans="1:9">
      <c r="A939" s="8">
        <v>999227047261760</v>
      </c>
      <c r="B939" s="9">
        <v>45197</v>
      </c>
      <c r="C939" s="9">
        <v>45200</v>
      </c>
      <c r="D939" s="5">
        <v>1002</v>
      </c>
      <c r="E939" s="5" t="str">
        <f>VLOOKUP(A939,HOP!A:L,12,0)</f>
        <v>1002.00</v>
      </c>
      <c r="F939" s="5" t="str">
        <f>VLOOKUP(A939,HOP!A:C,3,0)</f>
        <v>3988748</v>
      </c>
      <c r="G939" s="5">
        <f t="shared" si="28"/>
        <v>0</v>
      </c>
      <c r="H939" s="5" t="str">
        <f t="shared" si="29"/>
        <v>，3988748</v>
      </c>
      <c r="I939" s="5" t="str">
        <f>VLOOKUP(A939,HOP!A:U,21,0)</f>
        <v>直采</v>
      </c>
    </row>
    <row r="940" s="5" customFormat="1" hidden="1" spans="1:9">
      <c r="A940" s="8">
        <v>999227047397253</v>
      </c>
      <c r="B940" s="9">
        <v>45197</v>
      </c>
      <c r="C940" s="9">
        <v>45200</v>
      </c>
      <c r="D940" s="5">
        <v>939</v>
      </c>
      <c r="E940" s="5" t="str">
        <f>VLOOKUP(A940,HOP!A:L,12,0)</f>
        <v>939.00</v>
      </c>
      <c r="F940" s="5" t="str">
        <f>VLOOKUP(A940,HOP!A:C,3,0)</f>
        <v>3988766</v>
      </c>
      <c r="G940" s="5">
        <f t="shared" si="28"/>
        <v>0</v>
      </c>
      <c r="H940" s="5" t="str">
        <f t="shared" si="29"/>
        <v>，3988766</v>
      </c>
      <c r="I940" s="5" t="str">
        <f>VLOOKUP(A940,HOP!A:U,21,0)</f>
        <v>直采</v>
      </c>
    </row>
    <row r="941" s="5" customFormat="1" hidden="1" spans="1:9">
      <c r="A941" s="8">
        <v>999227050759213</v>
      </c>
      <c r="B941" s="9">
        <v>45199</v>
      </c>
      <c r="C941" s="9">
        <v>45200</v>
      </c>
      <c r="D941" s="5">
        <v>780</v>
      </c>
      <c r="E941" s="5" t="str">
        <f>VLOOKUP(A941,HOP!A:L,12,0)</f>
        <v>780.00</v>
      </c>
      <c r="F941" s="5" t="str">
        <f>VLOOKUP(A941,HOP!A:C,3,0)</f>
        <v>3989870</v>
      </c>
      <c r="G941" s="5">
        <f t="shared" si="28"/>
        <v>0</v>
      </c>
      <c r="H941" s="5" t="str">
        <f t="shared" si="29"/>
        <v>，3989870</v>
      </c>
      <c r="I941" s="5" t="str">
        <f>VLOOKUP(A941,HOP!A:U,21,0)</f>
        <v>直采</v>
      </c>
    </row>
    <row r="942" s="5" customFormat="1" hidden="1" spans="1:9">
      <c r="A942" s="8">
        <v>999227051251612</v>
      </c>
      <c r="B942" s="9">
        <v>45198</v>
      </c>
      <c r="C942" s="9">
        <v>45200</v>
      </c>
      <c r="D942" s="5">
        <v>740</v>
      </c>
      <c r="E942" s="5" t="str">
        <f>VLOOKUP(A942,HOP!A:L,12,0)</f>
        <v>740.00</v>
      </c>
      <c r="F942" s="5" t="str">
        <f>VLOOKUP(A942,HOP!A:C,3,0)</f>
        <v>3990102</v>
      </c>
      <c r="G942" s="5">
        <f t="shared" si="28"/>
        <v>0</v>
      </c>
      <c r="H942" s="5" t="str">
        <f t="shared" si="29"/>
        <v>，3990102</v>
      </c>
      <c r="I942" s="5" t="str">
        <f>VLOOKUP(A942,HOP!A:U,21,0)</f>
        <v>直采</v>
      </c>
    </row>
    <row r="943" s="5" customFormat="1" hidden="1" spans="1:9">
      <c r="A943" s="8">
        <v>999227051338844</v>
      </c>
      <c r="B943" s="9">
        <v>45198</v>
      </c>
      <c r="C943" s="9">
        <v>45200</v>
      </c>
      <c r="D943" s="5">
        <v>760</v>
      </c>
      <c r="E943" s="5" t="str">
        <f>VLOOKUP(A943,HOP!A:L,12,0)</f>
        <v>760.00</v>
      </c>
      <c r="F943" s="5" t="str">
        <f>VLOOKUP(A943,HOP!A:C,3,0)</f>
        <v>3990117</v>
      </c>
      <c r="G943" s="5">
        <f t="shared" si="28"/>
        <v>0</v>
      </c>
      <c r="H943" s="5" t="str">
        <f t="shared" si="29"/>
        <v>，3990117</v>
      </c>
      <c r="I943" s="5" t="str">
        <f>VLOOKUP(A943,HOP!A:U,21,0)</f>
        <v>直采</v>
      </c>
    </row>
    <row r="944" s="5" customFormat="1" hidden="1" spans="1:9">
      <c r="A944" s="8">
        <v>999227051412175</v>
      </c>
      <c r="B944" s="9">
        <v>45198</v>
      </c>
      <c r="C944" s="9">
        <v>45200</v>
      </c>
      <c r="D944" s="5">
        <v>740</v>
      </c>
      <c r="E944" s="5" t="str">
        <f>VLOOKUP(A944,HOP!A:L,12,0)</f>
        <v>740.00</v>
      </c>
      <c r="F944" s="5" t="str">
        <f>VLOOKUP(A944,HOP!A:C,3,0)</f>
        <v>3990135</v>
      </c>
      <c r="G944" s="5">
        <f t="shared" si="28"/>
        <v>0</v>
      </c>
      <c r="H944" s="5" t="str">
        <f t="shared" si="29"/>
        <v>，3990135</v>
      </c>
      <c r="I944" s="5" t="str">
        <f>VLOOKUP(A944,HOP!A:U,21,0)</f>
        <v>直采</v>
      </c>
    </row>
    <row r="945" s="5" customFormat="1" hidden="1" spans="1:9">
      <c r="A945" s="8">
        <v>999227051729406</v>
      </c>
      <c r="B945" s="9">
        <v>45199</v>
      </c>
      <c r="C945" s="9">
        <v>45200</v>
      </c>
      <c r="D945" s="5">
        <v>334</v>
      </c>
      <c r="E945" s="5" t="str">
        <f>VLOOKUP(A945,HOP!A:L,12,0)</f>
        <v>334.00</v>
      </c>
      <c r="F945" s="5" t="str">
        <f>VLOOKUP(A945,HOP!A:C,3,0)</f>
        <v>3990191</v>
      </c>
      <c r="G945" s="5">
        <f t="shared" si="28"/>
        <v>0</v>
      </c>
      <c r="H945" s="5" t="str">
        <f t="shared" si="29"/>
        <v>，3990191</v>
      </c>
      <c r="I945" s="5" t="str">
        <f>VLOOKUP(A945,HOP!A:U,21,0)</f>
        <v>直采</v>
      </c>
    </row>
    <row r="946" s="5" customFormat="1" hidden="1" spans="1:9">
      <c r="A946" s="8">
        <v>999227053322345</v>
      </c>
      <c r="B946" s="9">
        <v>45199</v>
      </c>
      <c r="C946" s="9">
        <v>45200</v>
      </c>
      <c r="D946" s="5">
        <v>0</v>
      </c>
      <c r="E946" s="5" t="e">
        <f>VLOOKUP(A946,HOP!A:L,12,0)</f>
        <v>#N/A</v>
      </c>
      <c r="F946" s="5" t="e">
        <f>VLOOKUP(A946,HOP!A:C,3,0)</f>
        <v>#N/A</v>
      </c>
      <c r="G946" s="5" t="e">
        <f t="shared" si="28"/>
        <v>#N/A</v>
      </c>
      <c r="H946" s="5" t="e">
        <f t="shared" si="29"/>
        <v>#N/A</v>
      </c>
      <c r="I946" s="5" t="e">
        <f>VLOOKUP(A946,HOP!A:U,21,0)</f>
        <v>#N/A</v>
      </c>
    </row>
    <row r="947" s="5" customFormat="1" hidden="1" spans="1:9">
      <c r="A947" s="8">
        <v>999227053876294</v>
      </c>
      <c r="B947" s="9">
        <v>45197</v>
      </c>
      <c r="C947" s="9">
        <v>45200</v>
      </c>
      <c r="D947" s="5">
        <v>735</v>
      </c>
      <c r="E947" s="5" t="str">
        <f>VLOOKUP(A947,HOP!A:L,12,0)</f>
        <v>735.00</v>
      </c>
      <c r="F947" s="5" t="str">
        <f>VLOOKUP(A947,HOP!A:C,3,0)</f>
        <v>3990965</v>
      </c>
      <c r="G947" s="5">
        <f t="shared" si="28"/>
        <v>0</v>
      </c>
      <c r="H947" s="5" t="str">
        <f t="shared" si="29"/>
        <v>，3990965</v>
      </c>
      <c r="I947" s="5" t="str">
        <f>VLOOKUP(A947,HOP!A:U,21,0)</f>
        <v>直采</v>
      </c>
    </row>
    <row r="948" s="5" customFormat="1" hidden="1" spans="1:9">
      <c r="A948" s="8">
        <v>999227056442600</v>
      </c>
      <c r="B948" s="9">
        <v>45198</v>
      </c>
      <c r="C948" s="9">
        <v>45200</v>
      </c>
      <c r="D948" s="5">
        <v>782</v>
      </c>
      <c r="E948" s="5" t="str">
        <f>VLOOKUP(A948,HOP!A:L,12,0)</f>
        <v>782.00</v>
      </c>
      <c r="F948" s="5" t="str">
        <f>VLOOKUP(A948,HOP!A:C,3,0)</f>
        <v>3992097</v>
      </c>
      <c r="G948" s="5">
        <f t="shared" si="28"/>
        <v>0</v>
      </c>
      <c r="H948" s="5" t="str">
        <f t="shared" si="29"/>
        <v>，3992097</v>
      </c>
      <c r="I948" s="5" t="str">
        <f>VLOOKUP(A948,HOP!A:U,21,0)</f>
        <v>直采</v>
      </c>
    </row>
    <row r="949" s="5" customFormat="1" hidden="1" spans="1:9">
      <c r="A949" s="8">
        <v>999227058627669</v>
      </c>
      <c r="B949" s="9">
        <v>45197</v>
      </c>
      <c r="C949" s="9">
        <v>45200</v>
      </c>
      <c r="D949" s="5">
        <v>3750</v>
      </c>
      <c r="E949" s="5" t="str">
        <f>VLOOKUP(A949,HOP!A:L,12,0)</f>
        <v>3750.00</v>
      </c>
      <c r="F949" s="5" t="str">
        <f>VLOOKUP(A949,HOP!A:C,3,0)</f>
        <v>3993190</v>
      </c>
      <c r="G949" s="5">
        <f t="shared" si="28"/>
        <v>0</v>
      </c>
      <c r="H949" s="5" t="str">
        <f t="shared" si="29"/>
        <v>，3993190</v>
      </c>
      <c r="I949" s="5" t="str">
        <f>VLOOKUP(A949,HOP!A:U,21,0)</f>
        <v>直采</v>
      </c>
    </row>
    <row r="950" s="5" customFormat="1" hidden="1" spans="1:9">
      <c r="A950" s="8">
        <v>999227058946676</v>
      </c>
      <c r="B950" s="9">
        <v>45198</v>
      </c>
      <c r="C950" s="9">
        <v>45200</v>
      </c>
      <c r="D950" s="5">
        <v>2902</v>
      </c>
      <c r="E950" s="5" t="str">
        <f>VLOOKUP(A950,HOP!A:L,12,0)</f>
        <v>2902.00</v>
      </c>
      <c r="F950" s="5" t="str">
        <f>VLOOKUP(A950,HOP!A:C,3,0)</f>
        <v>3993278</v>
      </c>
      <c r="G950" s="5">
        <f t="shared" si="28"/>
        <v>0</v>
      </c>
      <c r="H950" s="5" t="str">
        <f t="shared" si="29"/>
        <v>，3993278</v>
      </c>
      <c r="I950" s="5" t="str">
        <f>VLOOKUP(A950,HOP!A:U,21,0)</f>
        <v>直采</v>
      </c>
    </row>
    <row r="951" s="5" customFormat="1" hidden="1" spans="1:9">
      <c r="A951" s="8">
        <v>999227059370787</v>
      </c>
      <c r="B951" s="9">
        <v>45197</v>
      </c>
      <c r="C951" s="9">
        <v>45200</v>
      </c>
      <c r="D951" s="5">
        <v>3150</v>
      </c>
      <c r="E951" s="5" t="str">
        <f>VLOOKUP(A951,HOP!A:L,12,0)</f>
        <v>3150.00</v>
      </c>
      <c r="F951" s="5" t="str">
        <f>VLOOKUP(A951,HOP!A:C,3,0)</f>
        <v>3993561</v>
      </c>
      <c r="G951" s="5">
        <f t="shared" si="28"/>
        <v>0</v>
      </c>
      <c r="H951" s="5" t="str">
        <f t="shared" si="29"/>
        <v>，3993561</v>
      </c>
      <c r="I951" s="5" t="str">
        <f>VLOOKUP(A951,HOP!A:U,21,0)</f>
        <v>直采</v>
      </c>
    </row>
    <row r="952" s="5" customFormat="1" hidden="1" spans="1:9">
      <c r="A952" s="8">
        <v>999227059475155</v>
      </c>
      <c r="B952" s="9">
        <v>45199</v>
      </c>
      <c r="C952" s="9">
        <v>45200</v>
      </c>
      <c r="D952" s="5">
        <v>728</v>
      </c>
      <c r="E952" s="5" t="str">
        <f>VLOOKUP(A952,HOP!A:L,12,0)</f>
        <v>728.00</v>
      </c>
      <c r="F952" s="5" t="str">
        <f>VLOOKUP(A952,HOP!A:C,3,0)</f>
        <v>3993596</v>
      </c>
      <c r="G952" s="5">
        <f t="shared" si="28"/>
        <v>0</v>
      </c>
      <c r="H952" s="5" t="str">
        <f t="shared" si="29"/>
        <v>，3993596</v>
      </c>
      <c r="I952" s="5" t="str">
        <f>VLOOKUP(A952,HOP!A:U,21,0)</f>
        <v>直采</v>
      </c>
    </row>
    <row r="953" s="5" customFormat="1" hidden="1" spans="1:9">
      <c r="A953" s="8">
        <v>999227059720876</v>
      </c>
      <c r="B953" s="9">
        <v>45198</v>
      </c>
      <c r="C953" s="9">
        <v>45200</v>
      </c>
      <c r="D953" s="5">
        <v>1400</v>
      </c>
      <c r="E953" s="5" t="str">
        <f>VLOOKUP(A953,HOP!A:L,12,0)</f>
        <v>1400.00</v>
      </c>
      <c r="F953" s="5" t="str">
        <f>VLOOKUP(A953,HOP!A:C,3,0)</f>
        <v>3993714</v>
      </c>
      <c r="G953" s="5">
        <f t="shared" si="28"/>
        <v>0</v>
      </c>
      <c r="H953" s="5" t="str">
        <f t="shared" si="29"/>
        <v>，3993714</v>
      </c>
      <c r="I953" s="5" t="str">
        <f>VLOOKUP(A953,HOP!A:U,21,0)</f>
        <v>直采</v>
      </c>
    </row>
    <row r="954" s="5" customFormat="1" hidden="1" spans="1:9">
      <c r="A954" s="8">
        <v>999227059993047</v>
      </c>
      <c r="B954" s="9">
        <v>45198</v>
      </c>
      <c r="C954" s="9">
        <v>45200</v>
      </c>
      <c r="D954" s="5">
        <v>1944</v>
      </c>
      <c r="E954" s="5" t="str">
        <f>VLOOKUP(A954,HOP!A:L,12,0)</f>
        <v>1944.00</v>
      </c>
      <c r="F954" s="5" t="str">
        <f>VLOOKUP(A954,HOP!A:C,3,0)</f>
        <v>3993786</v>
      </c>
      <c r="G954" s="5">
        <f t="shared" si="28"/>
        <v>0</v>
      </c>
      <c r="H954" s="5" t="str">
        <f t="shared" si="29"/>
        <v>，3993786</v>
      </c>
      <c r="I954" s="5" t="str">
        <f>VLOOKUP(A954,HOP!A:U,21,0)</f>
        <v>直采</v>
      </c>
    </row>
    <row r="955" s="5" customFormat="1" hidden="1" spans="1:9">
      <c r="A955" s="8">
        <v>999227060717918</v>
      </c>
      <c r="B955" s="9">
        <v>45199</v>
      </c>
      <c r="C955" s="9">
        <v>45200</v>
      </c>
      <c r="D955" s="5">
        <v>435</v>
      </c>
      <c r="E955" s="5" t="str">
        <f>VLOOKUP(A955,HOP!A:L,12,0)</f>
        <v>435.00</v>
      </c>
      <c r="F955" s="5" t="str">
        <f>VLOOKUP(A955,HOP!A:C,3,0)</f>
        <v>3994213</v>
      </c>
      <c r="G955" s="5">
        <f t="shared" si="28"/>
        <v>0</v>
      </c>
      <c r="H955" s="5" t="str">
        <f t="shared" si="29"/>
        <v>，3994213</v>
      </c>
      <c r="I955" s="5" t="str">
        <f>VLOOKUP(A955,HOP!A:U,21,0)</f>
        <v>直采</v>
      </c>
    </row>
    <row r="956" s="5" customFormat="1" hidden="1" spans="1:9">
      <c r="A956" s="8">
        <v>999227061603354</v>
      </c>
      <c r="B956" s="9">
        <v>45199</v>
      </c>
      <c r="C956" s="9">
        <v>45200</v>
      </c>
      <c r="D956" s="5">
        <v>1288</v>
      </c>
      <c r="E956" s="5" t="str">
        <f>VLOOKUP(A956,HOP!A:L,12,0)</f>
        <v>1288.00</v>
      </c>
      <c r="F956" s="5" t="str">
        <f>VLOOKUP(A956,HOP!A:C,3,0)</f>
        <v>3994723</v>
      </c>
      <c r="G956" s="5">
        <f t="shared" si="28"/>
        <v>0</v>
      </c>
      <c r="H956" s="5" t="str">
        <f t="shared" si="29"/>
        <v>，3994723</v>
      </c>
      <c r="I956" s="5" t="str">
        <f>VLOOKUP(A956,HOP!A:U,21,0)</f>
        <v>直采</v>
      </c>
    </row>
    <row r="957" s="5" customFormat="1" hidden="1" spans="1:9">
      <c r="A957" s="8">
        <v>999227062708003</v>
      </c>
      <c r="B957" s="9">
        <v>45199</v>
      </c>
      <c r="C957" s="9">
        <v>45200</v>
      </c>
      <c r="D957" s="5">
        <v>900</v>
      </c>
      <c r="E957" s="5" t="str">
        <f>VLOOKUP(A957,HOP!A:L,12,0)</f>
        <v>900.00</v>
      </c>
      <c r="F957" s="5" t="str">
        <f>VLOOKUP(A957,HOP!A:C,3,0)</f>
        <v>3995401</v>
      </c>
      <c r="G957" s="5">
        <f t="shared" si="28"/>
        <v>0</v>
      </c>
      <c r="H957" s="5" t="str">
        <f t="shared" si="29"/>
        <v>，3995401</v>
      </c>
      <c r="I957" s="5" t="str">
        <f>VLOOKUP(A957,HOP!A:U,21,0)</f>
        <v>直采</v>
      </c>
    </row>
    <row r="958" s="5" customFormat="1" hidden="1" spans="1:9">
      <c r="A958" s="8">
        <v>999227061078083</v>
      </c>
      <c r="B958" s="9">
        <v>45199</v>
      </c>
      <c r="C958" s="9">
        <v>45200</v>
      </c>
      <c r="D958" s="5">
        <v>334</v>
      </c>
      <c r="E958" s="5" t="str">
        <f>VLOOKUP(A958,HOP!A:L,12,0)</f>
        <v>334.00</v>
      </c>
      <c r="F958" s="5" t="str">
        <f>VLOOKUP(A958,HOP!A:C,3,0)</f>
        <v>3994415</v>
      </c>
      <c r="G958" s="5">
        <f t="shared" si="28"/>
        <v>0</v>
      </c>
      <c r="H958" s="5" t="str">
        <f t="shared" si="29"/>
        <v>，3994415</v>
      </c>
      <c r="I958" s="5" t="str">
        <f>VLOOKUP(A958,HOP!A:U,21,0)</f>
        <v>直采</v>
      </c>
    </row>
    <row r="959" s="5" customFormat="1" hidden="1" spans="1:9">
      <c r="A959" s="8">
        <v>999227063271902</v>
      </c>
      <c r="B959" s="9">
        <v>45197</v>
      </c>
      <c r="C959" s="9">
        <v>45200</v>
      </c>
      <c r="D959" s="5">
        <v>3285</v>
      </c>
      <c r="E959" s="5" t="str">
        <f>VLOOKUP(A959,HOP!A:L,12,0)</f>
        <v>3285.00</v>
      </c>
      <c r="F959" s="5" t="str">
        <f>VLOOKUP(A959,HOP!A:C,3,0)</f>
        <v>3995715</v>
      </c>
      <c r="G959" s="5">
        <f t="shared" si="28"/>
        <v>0</v>
      </c>
      <c r="H959" s="5" t="str">
        <f t="shared" si="29"/>
        <v>，3995715</v>
      </c>
      <c r="I959" s="5" t="str">
        <f>VLOOKUP(A959,HOP!A:U,21,0)</f>
        <v>直采</v>
      </c>
    </row>
    <row r="960" s="5" customFormat="1" hidden="1" spans="1:9">
      <c r="A960" s="8">
        <v>999227065624893</v>
      </c>
      <c r="B960" s="9">
        <v>45198</v>
      </c>
      <c r="C960" s="9">
        <v>45200</v>
      </c>
      <c r="D960" s="5">
        <v>971</v>
      </c>
      <c r="E960" s="5" t="str">
        <f>VLOOKUP(A960,HOP!A:L,12,0)</f>
        <v>971.00</v>
      </c>
      <c r="F960" s="5" t="str">
        <f>VLOOKUP(A960,HOP!A:C,3,0)</f>
        <v>3996706</v>
      </c>
      <c r="G960" s="5">
        <f t="shared" si="28"/>
        <v>0</v>
      </c>
      <c r="H960" s="5" t="str">
        <f t="shared" si="29"/>
        <v>，3996706</v>
      </c>
      <c r="I960" s="5" t="str">
        <f>VLOOKUP(A960,HOP!A:U,21,0)</f>
        <v>直采</v>
      </c>
    </row>
    <row r="961" s="5" customFormat="1" hidden="1" spans="1:9">
      <c r="A961" s="8">
        <v>999227089980231</v>
      </c>
      <c r="B961" s="9">
        <v>45199</v>
      </c>
      <c r="C961" s="9">
        <v>45200</v>
      </c>
      <c r="D961" s="5">
        <v>280</v>
      </c>
      <c r="E961" s="5" t="str">
        <f>VLOOKUP(A961,HOP!A:L,12,0)</f>
        <v>280.00</v>
      </c>
      <c r="F961" s="5" t="str">
        <f>VLOOKUP(A961,HOP!A:C,3,0)</f>
        <v>3997174</v>
      </c>
      <c r="G961" s="5">
        <f t="shared" si="28"/>
        <v>0</v>
      </c>
      <c r="H961" s="5" t="str">
        <f t="shared" si="29"/>
        <v>，3997174</v>
      </c>
      <c r="I961" s="5" t="str">
        <f>VLOOKUP(A961,HOP!A:U,21,0)</f>
        <v>直采</v>
      </c>
    </row>
    <row r="962" s="5" customFormat="1" hidden="1" spans="1:9">
      <c r="A962" s="8">
        <v>999227090425608</v>
      </c>
      <c r="B962" s="9">
        <v>45198</v>
      </c>
      <c r="C962" s="9">
        <v>45200</v>
      </c>
      <c r="D962" s="5">
        <v>924</v>
      </c>
      <c r="E962" s="5" t="str">
        <f>VLOOKUP(A962,HOP!A:L,12,0)</f>
        <v>924.00</v>
      </c>
      <c r="F962" s="5" t="str">
        <f>VLOOKUP(A962,HOP!A:C,3,0)</f>
        <v>3997332</v>
      </c>
      <c r="G962" s="5">
        <f t="shared" si="28"/>
        <v>0</v>
      </c>
      <c r="H962" s="5" t="str">
        <f t="shared" si="29"/>
        <v>，3997332</v>
      </c>
      <c r="I962" s="5" t="str">
        <f>VLOOKUP(A962,HOP!A:U,21,0)</f>
        <v>直采</v>
      </c>
    </row>
    <row r="963" s="5" customFormat="1" hidden="1" spans="1:9">
      <c r="A963" s="8">
        <v>999227090900004</v>
      </c>
      <c r="B963" s="9">
        <v>45198</v>
      </c>
      <c r="C963" s="9">
        <v>45200</v>
      </c>
      <c r="D963" s="5">
        <v>1148</v>
      </c>
      <c r="E963" s="5" t="str">
        <f>VLOOKUP(A963,HOP!A:L,12,0)</f>
        <v>1148.00</v>
      </c>
      <c r="F963" s="5" t="str">
        <f>VLOOKUP(A963,HOP!A:C,3,0)</f>
        <v>3997413</v>
      </c>
      <c r="G963" s="5">
        <f t="shared" ref="G963:G1026" si="30">D963-E963</f>
        <v>0</v>
      </c>
      <c r="H963" s="5" t="str">
        <f t="shared" ref="H963:H1026" si="31">$H$1&amp;F963</f>
        <v>，3997413</v>
      </c>
      <c r="I963" s="5" t="str">
        <f>VLOOKUP(A963,HOP!A:U,21,0)</f>
        <v>直采</v>
      </c>
    </row>
    <row r="964" s="5" customFormat="1" hidden="1" spans="1:9">
      <c r="A964" s="8">
        <v>999227091908472</v>
      </c>
      <c r="B964" s="9">
        <v>45198</v>
      </c>
      <c r="C964" s="9">
        <v>45200</v>
      </c>
      <c r="D964" s="5">
        <v>940</v>
      </c>
      <c r="E964" s="5" t="str">
        <f>VLOOKUP(A964,HOP!A:L,12,0)</f>
        <v>940.00</v>
      </c>
      <c r="F964" s="5" t="str">
        <f>VLOOKUP(A964,HOP!A:C,3,0)</f>
        <v>3997697</v>
      </c>
      <c r="G964" s="5">
        <f t="shared" si="30"/>
        <v>0</v>
      </c>
      <c r="H964" s="5" t="str">
        <f t="shared" si="31"/>
        <v>，3997697</v>
      </c>
      <c r="I964" s="5" t="str">
        <f>VLOOKUP(A964,HOP!A:U,21,0)</f>
        <v>直采</v>
      </c>
    </row>
    <row r="965" s="5" customFormat="1" hidden="1" spans="1:9">
      <c r="A965" s="8">
        <v>999227091530834</v>
      </c>
      <c r="B965" s="9">
        <v>45199</v>
      </c>
      <c r="C965" s="9">
        <v>45200</v>
      </c>
      <c r="D965" s="5">
        <v>326</v>
      </c>
      <c r="E965" s="5" t="str">
        <f>VLOOKUP(A965,HOP!A:L,12,0)</f>
        <v>326.00</v>
      </c>
      <c r="F965" s="5" t="str">
        <f>VLOOKUP(A965,HOP!A:C,3,0)</f>
        <v>3997531</v>
      </c>
      <c r="G965" s="5">
        <f t="shared" si="30"/>
        <v>0</v>
      </c>
      <c r="H965" s="5" t="str">
        <f t="shared" si="31"/>
        <v>，3997531</v>
      </c>
      <c r="I965" s="5" t="str">
        <f>VLOOKUP(A965,HOP!A:U,21,0)</f>
        <v>直采</v>
      </c>
    </row>
    <row r="966" s="5" customFormat="1" hidden="1" spans="1:9">
      <c r="A966" s="8">
        <v>999227092160043</v>
      </c>
      <c r="B966" s="9">
        <v>45198</v>
      </c>
      <c r="C966" s="9">
        <v>45200</v>
      </c>
      <c r="D966" s="5">
        <v>722</v>
      </c>
      <c r="E966" s="5" t="str">
        <f>VLOOKUP(A966,HOP!A:L,12,0)</f>
        <v>722.00</v>
      </c>
      <c r="F966" s="5" t="str">
        <f>VLOOKUP(A966,HOP!A:C,3,0)</f>
        <v>3997742</v>
      </c>
      <c r="G966" s="5">
        <f t="shared" si="30"/>
        <v>0</v>
      </c>
      <c r="H966" s="5" t="str">
        <f t="shared" si="31"/>
        <v>，3997742</v>
      </c>
      <c r="I966" s="5" t="str">
        <f>VLOOKUP(A966,HOP!A:U,21,0)</f>
        <v>直采</v>
      </c>
    </row>
    <row r="967" s="5" customFormat="1" hidden="1" spans="1:9">
      <c r="A967" s="8">
        <v>999227092257681</v>
      </c>
      <c r="B967" s="9">
        <v>45198</v>
      </c>
      <c r="C967" s="9">
        <v>45200</v>
      </c>
      <c r="D967" s="5">
        <v>0</v>
      </c>
      <c r="E967" s="5" t="e">
        <f>VLOOKUP(A967,HOP!A:L,12,0)</f>
        <v>#N/A</v>
      </c>
      <c r="F967" s="5" t="e">
        <f>VLOOKUP(A967,HOP!A:C,3,0)</f>
        <v>#N/A</v>
      </c>
      <c r="G967" s="5" t="e">
        <f t="shared" si="30"/>
        <v>#N/A</v>
      </c>
      <c r="H967" s="5" t="e">
        <f t="shared" si="31"/>
        <v>#N/A</v>
      </c>
      <c r="I967" s="5" t="e">
        <f>VLOOKUP(A967,HOP!A:U,21,0)</f>
        <v>#N/A</v>
      </c>
    </row>
    <row r="968" s="5" customFormat="1" hidden="1" spans="1:9">
      <c r="A968" s="8">
        <v>999227092284751</v>
      </c>
      <c r="B968" s="9">
        <v>45198</v>
      </c>
      <c r="C968" s="9">
        <v>45200</v>
      </c>
      <c r="D968" s="5">
        <v>722</v>
      </c>
      <c r="E968" s="5" t="str">
        <f>VLOOKUP(A968,HOP!A:L,12,0)</f>
        <v>722.00</v>
      </c>
      <c r="F968" s="5" t="str">
        <f>VLOOKUP(A968,HOP!A:C,3,0)</f>
        <v>3997771</v>
      </c>
      <c r="G968" s="5">
        <f t="shared" si="30"/>
        <v>0</v>
      </c>
      <c r="H968" s="5" t="str">
        <f t="shared" si="31"/>
        <v>，3997771</v>
      </c>
      <c r="I968" s="5" t="str">
        <f>VLOOKUP(A968,HOP!A:U,21,0)</f>
        <v>直采</v>
      </c>
    </row>
    <row r="969" s="5" customFormat="1" hidden="1" spans="1:9">
      <c r="A969" s="8">
        <v>999227092348611</v>
      </c>
      <c r="B969" s="9">
        <v>45198</v>
      </c>
      <c r="C969" s="9">
        <v>45200</v>
      </c>
      <c r="D969" s="5">
        <v>1560</v>
      </c>
      <c r="E969" s="5" t="str">
        <f>VLOOKUP(A969,HOP!A:L,12,0)</f>
        <v>1560.00</v>
      </c>
      <c r="F969" s="5" t="str">
        <f>VLOOKUP(A969,HOP!A:C,3,0)</f>
        <v>3997785</v>
      </c>
      <c r="G969" s="5">
        <f t="shared" si="30"/>
        <v>0</v>
      </c>
      <c r="H969" s="5" t="str">
        <f t="shared" si="31"/>
        <v>，3997785</v>
      </c>
      <c r="I969" s="5" t="str">
        <f>VLOOKUP(A969,HOP!A:U,21,0)</f>
        <v>直采</v>
      </c>
    </row>
    <row r="970" s="5" customFormat="1" hidden="1" spans="1:9">
      <c r="A970" s="8">
        <v>999227093005214</v>
      </c>
      <c r="B970" s="9">
        <v>45199</v>
      </c>
      <c r="C970" s="9">
        <v>45200</v>
      </c>
      <c r="D970" s="5">
        <v>922</v>
      </c>
      <c r="E970" s="5" t="str">
        <f>VLOOKUP(A970,HOP!A:L,12,0)</f>
        <v>922.00</v>
      </c>
      <c r="F970" s="5" t="str">
        <f>VLOOKUP(A970,HOP!A:C,3,0)</f>
        <v>3997969</v>
      </c>
      <c r="G970" s="5">
        <f t="shared" si="30"/>
        <v>0</v>
      </c>
      <c r="H970" s="5" t="str">
        <f t="shared" si="31"/>
        <v>，3997969</v>
      </c>
      <c r="I970" s="5" t="str">
        <f>VLOOKUP(A970,HOP!A:U,21,0)</f>
        <v>直采</v>
      </c>
    </row>
    <row r="971" s="5" customFormat="1" hidden="1" spans="1:9">
      <c r="A971" s="8">
        <v>999227093665954</v>
      </c>
      <c r="B971" s="9">
        <v>45199</v>
      </c>
      <c r="C971" s="9">
        <v>45200</v>
      </c>
      <c r="D971" s="5">
        <v>361</v>
      </c>
      <c r="E971" s="5" t="str">
        <f>VLOOKUP(A971,HOP!A:L,12,0)</f>
        <v>361.00</v>
      </c>
      <c r="F971" s="5" t="str">
        <f>VLOOKUP(A971,HOP!A:C,3,0)</f>
        <v>3998177</v>
      </c>
      <c r="G971" s="5">
        <f t="shared" si="30"/>
        <v>0</v>
      </c>
      <c r="H971" s="5" t="str">
        <f t="shared" si="31"/>
        <v>，3998177</v>
      </c>
      <c r="I971" s="5" t="str">
        <f>VLOOKUP(A971,HOP!A:U,21,0)</f>
        <v>直采</v>
      </c>
    </row>
    <row r="972" s="5" customFormat="1" hidden="1" spans="1:9">
      <c r="A972" s="8">
        <v>999227094282233</v>
      </c>
      <c r="B972" s="9">
        <v>45198</v>
      </c>
      <c r="C972" s="9">
        <v>45200</v>
      </c>
      <c r="D972" s="5">
        <v>1360</v>
      </c>
      <c r="E972" s="5" t="str">
        <f>VLOOKUP(A972,HOP!A:L,12,0)</f>
        <v>1360.00</v>
      </c>
      <c r="F972" s="5" t="str">
        <f>VLOOKUP(A972,HOP!A:C,3,0)</f>
        <v>3998263</v>
      </c>
      <c r="G972" s="5">
        <f t="shared" si="30"/>
        <v>0</v>
      </c>
      <c r="H972" s="5" t="str">
        <f t="shared" si="31"/>
        <v>，3998263</v>
      </c>
      <c r="I972" s="5" t="str">
        <f>VLOOKUP(A972,HOP!A:U,21,0)</f>
        <v>直采</v>
      </c>
    </row>
    <row r="973" s="5" customFormat="1" hidden="1" spans="1:9">
      <c r="A973" s="8">
        <v>999227094678693</v>
      </c>
      <c r="B973" s="9">
        <v>45199</v>
      </c>
      <c r="C973" s="9">
        <v>45200</v>
      </c>
      <c r="D973" s="5">
        <v>334</v>
      </c>
      <c r="E973" s="5" t="str">
        <f>VLOOKUP(A973,HOP!A:L,12,0)</f>
        <v>334.00</v>
      </c>
      <c r="F973" s="5" t="str">
        <f>VLOOKUP(A973,HOP!A:C,3,0)</f>
        <v>3998455</v>
      </c>
      <c r="G973" s="5">
        <f t="shared" si="30"/>
        <v>0</v>
      </c>
      <c r="H973" s="5" t="str">
        <f t="shared" si="31"/>
        <v>，3998455</v>
      </c>
      <c r="I973" s="5" t="str">
        <f>VLOOKUP(A973,HOP!A:U,21,0)</f>
        <v>直采</v>
      </c>
    </row>
    <row r="974" s="5" customFormat="1" hidden="1" spans="1:9">
      <c r="A974" s="8">
        <v>999227094749880</v>
      </c>
      <c r="B974" s="9">
        <v>45199</v>
      </c>
      <c r="C974" s="9">
        <v>45200</v>
      </c>
      <c r="D974" s="5">
        <v>365</v>
      </c>
      <c r="E974" s="5" t="str">
        <f>VLOOKUP(A974,HOP!A:L,12,0)</f>
        <v>365.00</v>
      </c>
      <c r="F974" s="5" t="str">
        <f>VLOOKUP(A974,HOP!A:C,3,0)</f>
        <v>3998469</v>
      </c>
      <c r="G974" s="5">
        <f t="shared" si="30"/>
        <v>0</v>
      </c>
      <c r="H974" s="5" t="str">
        <f t="shared" si="31"/>
        <v>，3998469</v>
      </c>
      <c r="I974" s="5" t="str">
        <f>VLOOKUP(A974,HOP!A:U,21,0)</f>
        <v>直采</v>
      </c>
    </row>
    <row r="975" s="5" customFormat="1" hidden="1" spans="1:9">
      <c r="A975" s="8">
        <v>999227095135440</v>
      </c>
      <c r="B975" s="9">
        <v>45198</v>
      </c>
      <c r="C975" s="9">
        <v>45200</v>
      </c>
      <c r="D975" s="5">
        <v>0</v>
      </c>
      <c r="E975" s="5" t="e">
        <f>VLOOKUP(A975,HOP!A:L,12,0)</f>
        <v>#N/A</v>
      </c>
      <c r="F975" s="5" t="e">
        <f>VLOOKUP(A975,HOP!A:C,3,0)</f>
        <v>#N/A</v>
      </c>
      <c r="G975" s="5" t="e">
        <f t="shared" si="30"/>
        <v>#N/A</v>
      </c>
      <c r="H975" s="5" t="e">
        <f t="shared" si="31"/>
        <v>#N/A</v>
      </c>
      <c r="I975" s="5" t="e">
        <f>VLOOKUP(A975,HOP!A:U,21,0)</f>
        <v>#N/A</v>
      </c>
    </row>
    <row r="976" s="5" customFormat="1" hidden="1" spans="1:9">
      <c r="A976" s="8">
        <v>999227095626989</v>
      </c>
      <c r="B976" s="9">
        <v>45198</v>
      </c>
      <c r="C976" s="9">
        <v>45200</v>
      </c>
      <c r="D976" s="5">
        <v>0</v>
      </c>
      <c r="E976" s="5" t="e">
        <f>VLOOKUP(A976,HOP!A:L,12,0)</f>
        <v>#N/A</v>
      </c>
      <c r="F976" s="5" t="e">
        <f>VLOOKUP(A976,HOP!A:C,3,0)</f>
        <v>#N/A</v>
      </c>
      <c r="G976" s="5" t="e">
        <f t="shared" si="30"/>
        <v>#N/A</v>
      </c>
      <c r="H976" s="5" t="e">
        <f t="shared" si="31"/>
        <v>#N/A</v>
      </c>
      <c r="I976" s="5" t="e">
        <f>VLOOKUP(A976,HOP!A:U,21,0)</f>
        <v>#N/A</v>
      </c>
    </row>
    <row r="977" s="5" customFormat="1" hidden="1" spans="1:9">
      <c r="A977" s="8">
        <v>999227095986068</v>
      </c>
      <c r="B977" s="9">
        <v>45199</v>
      </c>
      <c r="C977" s="9">
        <v>45200</v>
      </c>
      <c r="D977" s="5">
        <v>344</v>
      </c>
      <c r="E977" s="5" t="str">
        <f>VLOOKUP(A977,HOP!A:L,12,0)</f>
        <v>344.00</v>
      </c>
      <c r="F977" s="5" t="str">
        <f>VLOOKUP(A977,HOP!A:C,3,0)</f>
        <v>3998990</v>
      </c>
      <c r="G977" s="5">
        <f t="shared" si="30"/>
        <v>0</v>
      </c>
      <c r="H977" s="5" t="str">
        <f t="shared" si="31"/>
        <v>，3998990</v>
      </c>
      <c r="I977" s="5" t="str">
        <f>VLOOKUP(A977,HOP!A:U,21,0)</f>
        <v>直采</v>
      </c>
    </row>
    <row r="978" s="5" customFormat="1" hidden="1" spans="1:9">
      <c r="A978" s="8">
        <v>999227096150916</v>
      </c>
      <c r="B978" s="9">
        <v>45198</v>
      </c>
      <c r="C978" s="9">
        <v>45200</v>
      </c>
      <c r="D978" s="5">
        <v>980</v>
      </c>
      <c r="E978" s="5" t="str">
        <f>VLOOKUP(A978,HOP!A:L,12,0)</f>
        <v>980.00</v>
      </c>
      <c r="F978" s="5" t="str">
        <f>VLOOKUP(A978,HOP!A:C,3,0)</f>
        <v>3999030</v>
      </c>
      <c r="G978" s="5">
        <f t="shared" si="30"/>
        <v>0</v>
      </c>
      <c r="H978" s="5" t="str">
        <f t="shared" si="31"/>
        <v>，3999030</v>
      </c>
      <c r="I978" s="5" t="str">
        <f>VLOOKUP(A978,HOP!A:U,21,0)</f>
        <v>直采</v>
      </c>
    </row>
    <row r="979" s="5" customFormat="1" hidden="1" spans="1:9">
      <c r="A979" s="8">
        <v>999227096292871</v>
      </c>
      <c r="B979" s="9">
        <v>45199</v>
      </c>
      <c r="C979" s="9">
        <v>45200</v>
      </c>
      <c r="D979" s="5">
        <v>340</v>
      </c>
      <c r="E979" s="5" t="str">
        <f>VLOOKUP(A979,HOP!A:L,12,0)</f>
        <v>340.00</v>
      </c>
      <c r="F979" s="5" t="str">
        <f>VLOOKUP(A979,HOP!A:C,3,0)</f>
        <v>3999060</v>
      </c>
      <c r="G979" s="5">
        <f t="shared" si="30"/>
        <v>0</v>
      </c>
      <c r="H979" s="5" t="str">
        <f t="shared" si="31"/>
        <v>，3999060</v>
      </c>
      <c r="I979" s="5" t="str">
        <f>VLOOKUP(A979,HOP!A:U,21,0)</f>
        <v>直采</v>
      </c>
    </row>
    <row r="980" s="5" customFormat="1" hidden="1" spans="1:9">
      <c r="A980" s="8">
        <v>999227096316585</v>
      </c>
      <c r="B980" s="9">
        <v>45198</v>
      </c>
      <c r="C980" s="9">
        <v>45200</v>
      </c>
      <c r="D980" s="5">
        <v>722</v>
      </c>
      <c r="E980" s="5" t="str">
        <f>VLOOKUP(A980,HOP!A:L,12,0)</f>
        <v>722.00</v>
      </c>
      <c r="F980" s="5" t="str">
        <f>VLOOKUP(A980,HOP!A:C,3,0)</f>
        <v>3999067</v>
      </c>
      <c r="G980" s="5">
        <f t="shared" si="30"/>
        <v>0</v>
      </c>
      <c r="H980" s="5" t="str">
        <f t="shared" si="31"/>
        <v>，3999067</v>
      </c>
      <c r="I980" s="5" t="str">
        <f>VLOOKUP(A980,HOP!A:U,21,0)</f>
        <v>直采</v>
      </c>
    </row>
    <row r="981" s="5" customFormat="1" hidden="1" spans="1:9">
      <c r="A981" s="8">
        <v>999227096433542</v>
      </c>
      <c r="B981" s="9">
        <v>45199</v>
      </c>
      <c r="C981" s="9">
        <v>45200</v>
      </c>
      <c r="D981" s="5">
        <v>1482</v>
      </c>
      <c r="E981" s="5" t="str">
        <f>VLOOKUP(A981,HOP!A:L,12,0)</f>
        <v>1482.00</v>
      </c>
      <c r="F981" s="5" t="str">
        <f>VLOOKUP(A981,HOP!A:C,3,0)</f>
        <v>3999093</v>
      </c>
      <c r="G981" s="5">
        <f t="shared" si="30"/>
        <v>0</v>
      </c>
      <c r="H981" s="5" t="str">
        <f t="shared" si="31"/>
        <v>，3999093</v>
      </c>
      <c r="I981" s="5" t="str">
        <f>VLOOKUP(A981,HOP!A:U,21,0)</f>
        <v>直采</v>
      </c>
    </row>
    <row r="982" s="5" customFormat="1" hidden="1" spans="1:9">
      <c r="A982" s="8">
        <v>999227096473738</v>
      </c>
      <c r="B982" s="9">
        <v>45199</v>
      </c>
      <c r="C982" s="9">
        <v>45200</v>
      </c>
      <c r="D982" s="5">
        <v>269</v>
      </c>
      <c r="E982" s="5" t="str">
        <f>VLOOKUP(A982,HOP!A:L,12,0)</f>
        <v>269.00</v>
      </c>
      <c r="F982" s="5" t="str">
        <f>VLOOKUP(A982,HOP!A:C,3,0)</f>
        <v>3999102</v>
      </c>
      <c r="G982" s="5">
        <f t="shared" si="30"/>
        <v>0</v>
      </c>
      <c r="H982" s="5" t="str">
        <f t="shared" si="31"/>
        <v>，3999102</v>
      </c>
      <c r="I982" s="5" t="str">
        <f>VLOOKUP(A982,HOP!A:U,21,0)</f>
        <v>直采</v>
      </c>
    </row>
    <row r="983" s="5" customFormat="1" hidden="1" spans="1:9">
      <c r="A983" s="8">
        <v>999227096488724</v>
      </c>
      <c r="B983" s="9">
        <v>45199</v>
      </c>
      <c r="C983" s="9">
        <v>45200</v>
      </c>
      <c r="D983" s="5">
        <v>211</v>
      </c>
      <c r="E983" s="5" t="str">
        <f>VLOOKUP(A983,HOP!A:L,12,0)</f>
        <v>211.00</v>
      </c>
      <c r="F983" s="5" t="str">
        <f>VLOOKUP(A983,HOP!A:C,3,0)</f>
        <v>3999107</v>
      </c>
      <c r="G983" s="5">
        <f t="shared" si="30"/>
        <v>0</v>
      </c>
      <c r="H983" s="5" t="str">
        <f t="shared" si="31"/>
        <v>，3999107</v>
      </c>
      <c r="I983" s="5" t="str">
        <f>VLOOKUP(A983,HOP!A:U,21,0)</f>
        <v>直采</v>
      </c>
    </row>
    <row r="984" s="5" customFormat="1" hidden="1" spans="1:9">
      <c r="A984" s="8">
        <v>999227096758861</v>
      </c>
      <c r="B984" s="9">
        <v>45198</v>
      </c>
      <c r="C984" s="9">
        <v>45200</v>
      </c>
      <c r="D984" s="5">
        <v>570</v>
      </c>
      <c r="E984" s="5" t="str">
        <f>VLOOKUP(A984,HOP!A:L,12,0)</f>
        <v>570.00</v>
      </c>
      <c r="F984" s="5" t="str">
        <f>VLOOKUP(A984,HOP!A:C,3,0)</f>
        <v>3999514</v>
      </c>
      <c r="G984" s="5">
        <f t="shared" si="30"/>
        <v>0</v>
      </c>
      <c r="H984" s="5" t="str">
        <f t="shared" si="31"/>
        <v>，3999514</v>
      </c>
      <c r="I984" s="5" t="str">
        <f>VLOOKUP(A984,HOP!A:U,21,0)</f>
        <v>直采</v>
      </c>
    </row>
    <row r="985" s="5" customFormat="1" hidden="1" spans="1:9">
      <c r="A985" s="8">
        <v>999227096760319</v>
      </c>
      <c r="B985" s="9">
        <v>45198</v>
      </c>
      <c r="C985" s="9">
        <v>45200</v>
      </c>
      <c r="D985" s="5">
        <v>2378</v>
      </c>
      <c r="E985" s="5" t="str">
        <f>VLOOKUP(A985,HOP!A:L,12,0)</f>
        <v>2378.00</v>
      </c>
      <c r="F985" s="5" t="str">
        <f>VLOOKUP(A985,HOP!A:C,3,0)</f>
        <v>3999516</v>
      </c>
      <c r="G985" s="5">
        <f t="shared" si="30"/>
        <v>0</v>
      </c>
      <c r="H985" s="5" t="str">
        <f t="shared" si="31"/>
        <v>，3999516</v>
      </c>
      <c r="I985" s="5" t="str">
        <f>VLOOKUP(A985,HOP!A:U,21,0)</f>
        <v>直采</v>
      </c>
    </row>
    <row r="986" s="5" customFormat="1" hidden="1" spans="1:9">
      <c r="A986" s="8">
        <v>999227096977429</v>
      </c>
      <c r="B986" s="9">
        <v>45198</v>
      </c>
      <c r="C986" s="9">
        <v>45200</v>
      </c>
      <c r="D986" s="5">
        <v>860</v>
      </c>
      <c r="E986" s="5" t="str">
        <f>VLOOKUP(A986,HOP!A:L,12,0)</f>
        <v>860.00</v>
      </c>
      <c r="F986" s="5" t="str">
        <f>VLOOKUP(A986,HOP!A:C,3,0)</f>
        <v>3999655</v>
      </c>
      <c r="G986" s="5">
        <f t="shared" si="30"/>
        <v>0</v>
      </c>
      <c r="H986" s="5" t="str">
        <f t="shared" si="31"/>
        <v>，3999655</v>
      </c>
      <c r="I986" s="5" t="str">
        <f>VLOOKUP(A986,HOP!A:U,21,0)</f>
        <v>直采</v>
      </c>
    </row>
    <row r="987" s="5" customFormat="1" hidden="1" spans="1:9">
      <c r="A987" s="8">
        <v>999227097417395</v>
      </c>
      <c r="B987" s="9">
        <v>45199</v>
      </c>
      <c r="C987" s="9">
        <v>45200</v>
      </c>
      <c r="D987" s="5">
        <v>1803</v>
      </c>
      <c r="E987" s="5" t="str">
        <f>VLOOKUP(A987,HOP!A:L,12,0)</f>
        <v>1803.00</v>
      </c>
      <c r="F987" s="5" t="str">
        <f>VLOOKUP(A987,HOP!A:C,3,0)</f>
        <v>4000031</v>
      </c>
      <c r="G987" s="5">
        <f t="shared" si="30"/>
        <v>0</v>
      </c>
      <c r="H987" s="5" t="str">
        <f t="shared" si="31"/>
        <v>，4000031</v>
      </c>
      <c r="I987" s="5" t="str">
        <f>VLOOKUP(A987,HOP!A:U,21,0)</f>
        <v>直采</v>
      </c>
    </row>
    <row r="988" s="5" customFormat="1" hidden="1" spans="1:9">
      <c r="A988" s="8">
        <v>27097581736</v>
      </c>
      <c r="B988" s="9">
        <v>45198</v>
      </c>
      <c r="C988" s="9">
        <v>45200</v>
      </c>
      <c r="D988" s="5">
        <v>402</v>
      </c>
      <c r="E988" s="5" t="str">
        <f>VLOOKUP(A988,HOP!A:L,12,0)</f>
        <v>402.00</v>
      </c>
      <c r="F988" s="5" t="str">
        <f>VLOOKUP(A988,HOP!A:C,3,0)</f>
        <v>4000162</v>
      </c>
      <c r="G988" s="5">
        <f t="shared" si="30"/>
        <v>0</v>
      </c>
      <c r="H988" s="5" t="str">
        <f t="shared" si="31"/>
        <v>，4000162</v>
      </c>
      <c r="I988" s="5" t="str">
        <f>VLOOKUP(A988,HOP!A:U,21,0)</f>
        <v>直采</v>
      </c>
    </row>
    <row r="989" s="5" customFormat="1" hidden="1" spans="1:9">
      <c r="A989" s="8">
        <v>999227097709986</v>
      </c>
      <c r="B989" s="9">
        <v>45199</v>
      </c>
      <c r="C989" s="9">
        <v>45200</v>
      </c>
      <c r="D989" s="5">
        <v>680</v>
      </c>
      <c r="E989" s="5" t="str">
        <f>VLOOKUP(A989,HOP!A:L,12,0)</f>
        <v>680.00</v>
      </c>
      <c r="F989" s="5" t="str">
        <f>VLOOKUP(A989,HOP!A:C,3,0)</f>
        <v>4000269</v>
      </c>
      <c r="G989" s="5">
        <f t="shared" si="30"/>
        <v>0</v>
      </c>
      <c r="H989" s="5" t="str">
        <f t="shared" si="31"/>
        <v>，4000269</v>
      </c>
      <c r="I989" s="5" t="str">
        <f>VLOOKUP(A989,HOP!A:U,21,0)</f>
        <v>直采</v>
      </c>
    </row>
    <row r="990" s="5" customFormat="1" hidden="1" spans="1:9">
      <c r="A990" s="8">
        <v>999227097767455</v>
      </c>
      <c r="B990" s="9">
        <v>45198</v>
      </c>
      <c r="C990" s="9">
        <v>45200</v>
      </c>
      <c r="D990" s="5">
        <v>2358</v>
      </c>
      <c r="E990" s="5" t="str">
        <f>VLOOKUP(A990,HOP!A:L,12,0)</f>
        <v>2358.00</v>
      </c>
      <c r="F990" s="5" t="str">
        <f>VLOOKUP(A990,HOP!A:C,3,0)</f>
        <v>4000294</v>
      </c>
      <c r="G990" s="5">
        <f t="shared" si="30"/>
        <v>0</v>
      </c>
      <c r="H990" s="5" t="str">
        <f t="shared" si="31"/>
        <v>，4000294</v>
      </c>
      <c r="I990" s="5" t="str">
        <f>VLOOKUP(A990,HOP!A:U,21,0)</f>
        <v>直采</v>
      </c>
    </row>
    <row r="991" s="5" customFormat="1" hidden="1" spans="1:9">
      <c r="A991" s="8">
        <v>999227097904038</v>
      </c>
      <c r="B991" s="9">
        <v>45199</v>
      </c>
      <c r="C991" s="9">
        <v>45200</v>
      </c>
      <c r="D991" s="5">
        <v>172</v>
      </c>
      <c r="E991" s="5" t="str">
        <f>VLOOKUP(A991,HOP!A:L,12,0)</f>
        <v>172.00</v>
      </c>
      <c r="F991" s="5" t="str">
        <f>VLOOKUP(A991,HOP!A:C,3,0)</f>
        <v>4000400</v>
      </c>
      <c r="G991" s="5">
        <f t="shared" si="30"/>
        <v>0</v>
      </c>
      <c r="H991" s="5" t="str">
        <f t="shared" si="31"/>
        <v>，4000400</v>
      </c>
      <c r="I991" s="5" t="str">
        <f>VLOOKUP(A991,HOP!A:U,21,0)</f>
        <v>直采</v>
      </c>
    </row>
    <row r="992" s="5" customFormat="1" hidden="1" spans="1:9">
      <c r="A992" s="8">
        <v>999227097912975</v>
      </c>
      <c r="B992" s="9">
        <v>45199</v>
      </c>
      <c r="C992" s="9">
        <v>45200</v>
      </c>
      <c r="D992" s="5">
        <v>333</v>
      </c>
      <c r="E992" s="5" t="str">
        <f>VLOOKUP(A992,HOP!A:L,12,0)</f>
        <v>333.00</v>
      </c>
      <c r="F992" s="5" t="str">
        <f>VLOOKUP(A992,HOP!A:C,3,0)</f>
        <v>4000407</v>
      </c>
      <c r="G992" s="5">
        <f t="shared" si="30"/>
        <v>0</v>
      </c>
      <c r="H992" s="5" t="str">
        <f t="shared" si="31"/>
        <v>，4000407</v>
      </c>
      <c r="I992" s="5" t="str">
        <f>VLOOKUP(A992,HOP!A:U,21,0)</f>
        <v>直采</v>
      </c>
    </row>
    <row r="993" s="5" customFormat="1" hidden="1" spans="1:9">
      <c r="A993" s="8">
        <v>999227097947379</v>
      </c>
      <c r="B993" s="9">
        <v>45198</v>
      </c>
      <c r="C993" s="9">
        <v>45200</v>
      </c>
      <c r="D993" s="5">
        <v>980</v>
      </c>
      <c r="E993" s="5" t="str">
        <f>VLOOKUP(A993,HOP!A:L,12,0)</f>
        <v>980.00</v>
      </c>
      <c r="F993" s="5" t="str">
        <f>VLOOKUP(A993,HOP!A:C,3,0)</f>
        <v>4000434</v>
      </c>
      <c r="G993" s="5">
        <f t="shared" si="30"/>
        <v>0</v>
      </c>
      <c r="H993" s="5" t="str">
        <f t="shared" si="31"/>
        <v>，4000434</v>
      </c>
      <c r="I993" s="5" t="str">
        <f>VLOOKUP(A993,HOP!A:U,21,0)</f>
        <v>直采</v>
      </c>
    </row>
    <row r="994" s="5" customFormat="1" hidden="1" spans="1:9">
      <c r="A994" s="8">
        <v>999227098038899</v>
      </c>
      <c r="B994" s="9">
        <v>45198</v>
      </c>
      <c r="C994" s="9">
        <v>45200</v>
      </c>
      <c r="D994" s="5">
        <v>574</v>
      </c>
      <c r="E994" s="5" t="str">
        <f>VLOOKUP(A994,HOP!A:L,12,0)</f>
        <v>574.00</v>
      </c>
      <c r="F994" s="5" t="str">
        <f>VLOOKUP(A994,HOP!A:C,3,0)</f>
        <v>4000486</v>
      </c>
      <c r="G994" s="5">
        <f t="shared" si="30"/>
        <v>0</v>
      </c>
      <c r="H994" s="5" t="str">
        <f t="shared" si="31"/>
        <v>，4000486</v>
      </c>
      <c r="I994" s="5" t="str">
        <f>VLOOKUP(A994,HOP!A:U,21,0)</f>
        <v>直采</v>
      </c>
    </row>
    <row r="995" s="5" customFormat="1" hidden="1" spans="1:9">
      <c r="A995" s="8">
        <v>999227098069995</v>
      </c>
      <c r="B995" s="9">
        <v>45199</v>
      </c>
      <c r="C995" s="9">
        <v>45200</v>
      </c>
      <c r="D995" s="5">
        <v>710</v>
      </c>
      <c r="E995" s="5" t="str">
        <f>VLOOKUP(A995,HOP!A:L,12,0)</f>
        <v>710.00</v>
      </c>
      <c r="F995" s="5" t="str">
        <f>VLOOKUP(A995,HOP!A:C,3,0)</f>
        <v>4000511</v>
      </c>
      <c r="G995" s="5">
        <f t="shared" si="30"/>
        <v>0</v>
      </c>
      <c r="H995" s="5" t="str">
        <f t="shared" si="31"/>
        <v>，4000511</v>
      </c>
      <c r="I995" s="5" t="str">
        <f>VLOOKUP(A995,HOP!A:U,21,0)</f>
        <v>直采</v>
      </c>
    </row>
    <row r="996" s="5" customFormat="1" hidden="1" spans="1:9">
      <c r="A996" s="8">
        <v>999227098128534</v>
      </c>
      <c r="B996" s="9">
        <v>45199</v>
      </c>
      <c r="C996" s="9">
        <v>45200</v>
      </c>
      <c r="D996" s="5">
        <v>360</v>
      </c>
      <c r="E996" s="5" t="str">
        <f>VLOOKUP(A996,HOP!A:L,12,0)</f>
        <v>360.00</v>
      </c>
      <c r="F996" s="5" t="str">
        <f>VLOOKUP(A996,HOP!A:C,3,0)</f>
        <v>4000596</v>
      </c>
      <c r="G996" s="5">
        <f t="shared" si="30"/>
        <v>0</v>
      </c>
      <c r="H996" s="5" t="str">
        <f t="shared" si="31"/>
        <v>，4000596</v>
      </c>
      <c r="I996" s="5" t="str">
        <f>VLOOKUP(A996,HOP!A:U,21,0)</f>
        <v>直采</v>
      </c>
    </row>
    <row r="997" s="5" customFormat="1" hidden="1" spans="1:9">
      <c r="A997" s="8">
        <v>999227098210366</v>
      </c>
      <c r="B997" s="9">
        <v>45199</v>
      </c>
      <c r="C997" s="9">
        <v>45200</v>
      </c>
      <c r="D997" s="5">
        <v>988</v>
      </c>
      <c r="E997" s="5" t="str">
        <f>VLOOKUP(A997,HOP!A:L,12,0)</f>
        <v>988.00</v>
      </c>
      <c r="F997" s="5" t="str">
        <f>VLOOKUP(A997,HOP!A:C,3,0)</f>
        <v>4000640</v>
      </c>
      <c r="G997" s="5">
        <f t="shared" si="30"/>
        <v>0</v>
      </c>
      <c r="H997" s="5" t="str">
        <f t="shared" si="31"/>
        <v>，4000640</v>
      </c>
      <c r="I997" s="5" t="str">
        <f>VLOOKUP(A997,HOP!A:U,21,0)</f>
        <v>直采</v>
      </c>
    </row>
    <row r="998" s="5" customFormat="1" hidden="1" spans="1:9">
      <c r="A998" s="8">
        <v>999227098450398</v>
      </c>
      <c r="B998" s="9">
        <v>45199</v>
      </c>
      <c r="C998" s="9">
        <v>45200</v>
      </c>
      <c r="D998" s="5">
        <v>400</v>
      </c>
      <c r="E998" s="5" t="str">
        <f>VLOOKUP(A998,HOP!A:L,12,0)</f>
        <v>400.00</v>
      </c>
      <c r="F998" s="5" t="str">
        <f>VLOOKUP(A998,HOP!A:C,3,0)</f>
        <v>4000817</v>
      </c>
      <c r="G998" s="5">
        <f t="shared" si="30"/>
        <v>0</v>
      </c>
      <c r="H998" s="5" t="str">
        <f t="shared" si="31"/>
        <v>，4000817</v>
      </c>
      <c r="I998" s="5" t="str">
        <f>VLOOKUP(A998,HOP!A:U,21,0)</f>
        <v>直采</v>
      </c>
    </row>
    <row r="999" s="5" customFormat="1" hidden="1" spans="1:9">
      <c r="A999" s="8">
        <v>999227098988378</v>
      </c>
      <c r="B999" s="9">
        <v>45198</v>
      </c>
      <c r="C999" s="9">
        <v>45200</v>
      </c>
      <c r="D999" s="5">
        <v>1486</v>
      </c>
      <c r="E999" s="5" t="str">
        <f>VLOOKUP(A999,HOP!A:L,12,0)</f>
        <v>1486.00</v>
      </c>
      <c r="F999" s="5" t="str">
        <f>VLOOKUP(A999,HOP!A:C,3,0)</f>
        <v>4001219</v>
      </c>
      <c r="G999" s="5">
        <f t="shared" si="30"/>
        <v>0</v>
      </c>
      <c r="H999" s="5" t="str">
        <f t="shared" si="31"/>
        <v>，4001219</v>
      </c>
      <c r="I999" s="5" t="str">
        <f>VLOOKUP(A999,HOP!A:U,21,0)</f>
        <v>直采</v>
      </c>
    </row>
    <row r="1000" s="5" customFormat="1" hidden="1" spans="1:9">
      <c r="A1000" s="8">
        <v>999227099150697</v>
      </c>
      <c r="B1000" s="9">
        <v>45199</v>
      </c>
      <c r="C1000" s="9">
        <v>45200</v>
      </c>
      <c r="D1000" s="5">
        <v>185</v>
      </c>
      <c r="E1000" s="5" t="str">
        <f>VLOOKUP(A1000,HOP!A:L,12,0)</f>
        <v>185.00</v>
      </c>
      <c r="F1000" s="5" t="str">
        <f>VLOOKUP(A1000,HOP!A:C,3,0)</f>
        <v>4001308</v>
      </c>
      <c r="G1000" s="5">
        <f t="shared" si="30"/>
        <v>0</v>
      </c>
      <c r="H1000" s="5" t="str">
        <f t="shared" si="31"/>
        <v>，4001308</v>
      </c>
      <c r="I1000" s="5" t="str">
        <f>VLOOKUP(A1000,HOP!A:U,21,0)</f>
        <v>直采</v>
      </c>
    </row>
    <row r="1001" s="5" customFormat="1" hidden="1" spans="1:9">
      <c r="A1001" s="8">
        <v>999227099009105</v>
      </c>
      <c r="B1001" s="9">
        <v>45199</v>
      </c>
      <c r="C1001" s="9">
        <v>45200</v>
      </c>
      <c r="D1001" s="5">
        <v>1021</v>
      </c>
      <c r="E1001" s="5" t="str">
        <f>VLOOKUP(A1001,HOP!A:L,12,0)</f>
        <v>1021.00</v>
      </c>
      <c r="F1001" s="5" t="str">
        <f>VLOOKUP(A1001,HOP!A:C,3,0)</f>
        <v>4001228</v>
      </c>
      <c r="G1001" s="5">
        <f t="shared" si="30"/>
        <v>0</v>
      </c>
      <c r="H1001" s="5" t="str">
        <f t="shared" si="31"/>
        <v>，4001228</v>
      </c>
      <c r="I1001" s="5" t="str">
        <f>VLOOKUP(A1001,HOP!A:U,21,0)</f>
        <v>直采</v>
      </c>
    </row>
    <row r="1002" s="5" customFormat="1" hidden="1" spans="1:9">
      <c r="A1002" s="8">
        <v>999227098661512</v>
      </c>
      <c r="B1002" s="9">
        <v>45198</v>
      </c>
      <c r="C1002" s="9">
        <v>45200</v>
      </c>
      <c r="D1002" s="5">
        <v>0</v>
      </c>
      <c r="E1002" s="5" t="str">
        <f>VLOOKUP(A1002,HOP!A:L,12,0)</f>
        <v>0.00</v>
      </c>
      <c r="F1002" s="5" t="str">
        <f>VLOOKUP(A1002,HOP!A:C,3,0)</f>
        <v>4000983</v>
      </c>
      <c r="G1002" s="5">
        <f t="shared" si="30"/>
        <v>0</v>
      </c>
      <c r="H1002" s="5" t="str">
        <f t="shared" si="31"/>
        <v>，4000983</v>
      </c>
      <c r="I1002" s="5" t="str">
        <f>VLOOKUP(A1002,HOP!A:U,21,0)</f>
        <v>直采</v>
      </c>
    </row>
    <row r="1003" s="5" customFormat="1" hidden="1" spans="1:9">
      <c r="A1003" s="8">
        <v>999227099121727</v>
      </c>
      <c r="B1003" s="9">
        <v>45198</v>
      </c>
      <c r="C1003" s="9">
        <v>45200</v>
      </c>
      <c r="D1003" s="5">
        <v>8440</v>
      </c>
      <c r="E1003" s="5" t="str">
        <f>VLOOKUP(A1003,HOP!A:L,12,0)</f>
        <v>8440.00</v>
      </c>
      <c r="F1003" s="5" t="str">
        <f>VLOOKUP(A1003,HOP!A:C,3,0)</f>
        <v>4001290</v>
      </c>
      <c r="G1003" s="5">
        <f t="shared" si="30"/>
        <v>0</v>
      </c>
      <c r="H1003" s="5" t="str">
        <f t="shared" si="31"/>
        <v>，4001290</v>
      </c>
      <c r="I1003" s="5" t="str">
        <f>VLOOKUP(A1003,HOP!A:U,21,0)</f>
        <v>直采</v>
      </c>
    </row>
    <row r="1004" s="5" customFormat="1" hidden="1" spans="1:9">
      <c r="A1004" s="8">
        <v>27099222994</v>
      </c>
      <c r="B1004" s="9">
        <v>45199</v>
      </c>
      <c r="C1004" s="9">
        <v>45200</v>
      </c>
      <c r="D1004" s="5">
        <v>1466</v>
      </c>
      <c r="E1004" s="5" t="str">
        <f>VLOOKUP(A1004,HOP!A:L,12,0)</f>
        <v>1466.00</v>
      </c>
      <c r="F1004" s="5" t="str">
        <f>VLOOKUP(A1004,HOP!A:C,3,0)</f>
        <v>4001453</v>
      </c>
      <c r="G1004" s="5">
        <f t="shared" si="30"/>
        <v>0</v>
      </c>
      <c r="H1004" s="5" t="str">
        <f t="shared" si="31"/>
        <v>，4001453</v>
      </c>
      <c r="I1004" s="5" t="str">
        <f>VLOOKUP(A1004,HOP!A:U,21,0)</f>
        <v>直采</v>
      </c>
    </row>
    <row r="1005" s="5" customFormat="1" hidden="1" spans="1:9">
      <c r="A1005" s="8">
        <v>999227099920797</v>
      </c>
      <c r="B1005" s="9">
        <v>45199</v>
      </c>
      <c r="C1005" s="9">
        <v>45200</v>
      </c>
      <c r="D1005" s="5">
        <v>361</v>
      </c>
      <c r="E1005" s="5" t="str">
        <f>VLOOKUP(A1005,HOP!A:L,12,0)</f>
        <v>361.00</v>
      </c>
      <c r="F1005" s="5" t="str">
        <f>VLOOKUP(A1005,HOP!A:C,3,0)</f>
        <v>4001956</v>
      </c>
      <c r="G1005" s="5">
        <f t="shared" si="30"/>
        <v>0</v>
      </c>
      <c r="H1005" s="5" t="str">
        <f t="shared" si="31"/>
        <v>，4001956</v>
      </c>
      <c r="I1005" s="5" t="str">
        <f>VLOOKUP(A1005,HOP!A:U,21,0)</f>
        <v>直采</v>
      </c>
    </row>
    <row r="1006" s="5" customFormat="1" hidden="1" spans="1:9">
      <c r="A1006" s="8">
        <v>999227101240008</v>
      </c>
      <c r="B1006" s="9">
        <v>45199</v>
      </c>
      <c r="C1006" s="9">
        <v>45200</v>
      </c>
      <c r="D1006" s="5">
        <v>499</v>
      </c>
      <c r="E1006" s="5" t="str">
        <f>VLOOKUP(A1006,HOP!A:L,12,0)</f>
        <v>499.00</v>
      </c>
      <c r="F1006" s="5" t="str">
        <f>VLOOKUP(A1006,HOP!A:C,3,0)</f>
        <v>4002557</v>
      </c>
      <c r="G1006" s="5">
        <f t="shared" si="30"/>
        <v>0</v>
      </c>
      <c r="H1006" s="5" t="str">
        <f t="shared" si="31"/>
        <v>，4002557</v>
      </c>
      <c r="I1006" s="5" t="str">
        <f>VLOOKUP(A1006,HOP!A:U,21,0)</f>
        <v>直采</v>
      </c>
    </row>
    <row r="1007" s="5" customFormat="1" hidden="1" spans="1:9">
      <c r="A1007" s="8">
        <v>999227101351326</v>
      </c>
      <c r="B1007" s="9">
        <v>45199</v>
      </c>
      <c r="C1007" s="9">
        <v>45200</v>
      </c>
      <c r="D1007" s="5">
        <v>270</v>
      </c>
      <c r="E1007" s="5" t="str">
        <f>VLOOKUP(A1007,HOP!A:L,12,0)</f>
        <v>270.00</v>
      </c>
      <c r="F1007" s="5" t="str">
        <f>VLOOKUP(A1007,HOP!A:C,3,0)</f>
        <v>4002594</v>
      </c>
      <c r="G1007" s="5">
        <f t="shared" si="30"/>
        <v>0</v>
      </c>
      <c r="H1007" s="5" t="str">
        <f t="shared" si="31"/>
        <v>，4002594</v>
      </c>
      <c r="I1007" s="5" t="str">
        <f>VLOOKUP(A1007,HOP!A:U,21,0)</f>
        <v>直采</v>
      </c>
    </row>
    <row r="1008" s="5" customFormat="1" hidden="1" spans="1:9">
      <c r="A1008" s="8">
        <v>999227101418843</v>
      </c>
      <c r="B1008" s="9">
        <v>45199</v>
      </c>
      <c r="C1008" s="9">
        <v>45200</v>
      </c>
      <c r="D1008" s="5">
        <v>306</v>
      </c>
      <c r="E1008" s="5" t="str">
        <f>VLOOKUP(A1008,HOP!A:L,12,0)</f>
        <v>306.00</v>
      </c>
      <c r="F1008" s="5" t="str">
        <f>VLOOKUP(A1008,HOP!A:C,3,0)</f>
        <v>4002618</v>
      </c>
      <c r="G1008" s="5">
        <f t="shared" si="30"/>
        <v>0</v>
      </c>
      <c r="H1008" s="5" t="str">
        <f t="shared" si="31"/>
        <v>，4002618</v>
      </c>
      <c r="I1008" s="5" t="str">
        <f>VLOOKUP(A1008,HOP!A:U,21,0)</f>
        <v>直采</v>
      </c>
    </row>
    <row r="1009" s="5" customFormat="1" hidden="1" spans="1:9">
      <c r="A1009" s="8">
        <v>999227101425172</v>
      </c>
      <c r="B1009" s="9">
        <v>45199</v>
      </c>
      <c r="C1009" s="9">
        <v>45200</v>
      </c>
      <c r="D1009" s="5">
        <v>898</v>
      </c>
      <c r="E1009" s="5" t="str">
        <f>VLOOKUP(A1009,HOP!A:L,12,0)</f>
        <v>898.00</v>
      </c>
      <c r="F1009" s="5" t="str">
        <f>VLOOKUP(A1009,HOP!A:C,3,0)</f>
        <v>4002621</v>
      </c>
      <c r="G1009" s="5">
        <f t="shared" si="30"/>
        <v>0</v>
      </c>
      <c r="H1009" s="5" t="str">
        <f t="shared" si="31"/>
        <v>，4002621</v>
      </c>
      <c r="I1009" s="5" t="str">
        <f>VLOOKUP(A1009,HOP!A:U,21,0)</f>
        <v>直采</v>
      </c>
    </row>
    <row r="1010" s="5" customFormat="1" hidden="1" spans="1:9">
      <c r="A1010" s="8">
        <v>27101745308</v>
      </c>
      <c r="B1010" s="9">
        <v>45199</v>
      </c>
      <c r="C1010" s="9">
        <v>45200</v>
      </c>
      <c r="D1010" s="5">
        <v>0</v>
      </c>
      <c r="E1010" s="5" t="e">
        <f>VLOOKUP(A1010,HOP!A:L,12,0)</f>
        <v>#N/A</v>
      </c>
      <c r="F1010" s="5" t="e">
        <f>VLOOKUP(A1010,HOP!A:C,3,0)</f>
        <v>#N/A</v>
      </c>
      <c r="G1010" s="5" t="e">
        <f t="shared" si="30"/>
        <v>#N/A</v>
      </c>
      <c r="H1010" s="5" t="e">
        <f t="shared" si="31"/>
        <v>#N/A</v>
      </c>
      <c r="I1010" s="5" t="e">
        <f>VLOOKUP(A1010,HOP!A:U,21,0)</f>
        <v>#N/A</v>
      </c>
    </row>
    <row r="1011" s="5" customFormat="1" hidden="1" spans="1:9">
      <c r="A1011" s="8">
        <v>999227102067205</v>
      </c>
      <c r="B1011" s="9">
        <v>45199</v>
      </c>
      <c r="C1011" s="9">
        <v>45200</v>
      </c>
      <c r="D1011" s="5">
        <v>283</v>
      </c>
      <c r="E1011" s="5" t="str">
        <f>VLOOKUP(A1011,HOP!A:L,12,0)</f>
        <v>283.00</v>
      </c>
      <c r="F1011" s="5" t="str">
        <f>VLOOKUP(A1011,HOP!A:C,3,0)</f>
        <v>4003389</v>
      </c>
      <c r="G1011" s="5">
        <f t="shared" si="30"/>
        <v>0</v>
      </c>
      <c r="H1011" s="5" t="str">
        <f t="shared" si="31"/>
        <v>，4003389</v>
      </c>
      <c r="I1011" s="5" t="str">
        <f>VLOOKUP(A1011,HOP!A:U,21,0)</f>
        <v>直采</v>
      </c>
    </row>
    <row r="1012" s="5" customFormat="1" hidden="1" spans="1:9">
      <c r="A1012" s="8">
        <v>999227102078607</v>
      </c>
      <c r="B1012" s="9">
        <v>45199</v>
      </c>
      <c r="C1012" s="9">
        <v>45200</v>
      </c>
      <c r="D1012" s="5">
        <v>306</v>
      </c>
      <c r="E1012" s="5" t="str">
        <f>VLOOKUP(A1012,HOP!A:L,12,0)</f>
        <v>306.00</v>
      </c>
      <c r="F1012" s="5" t="str">
        <f>VLOOKUP(A1012,HOP!A:C,3,0)</f>
        <v>4003397</v>
      </c>
      <c r="G1012" s="5">
        <f t="shared" si="30"/>
        <v>0</v>
      </c>
      <c r="H1012" s="5" t="str">
        <f t="shared" si="31"/>
        <v>，4003397</v>
      </c>
      <c r="I1012" s="5" t="str">
        <f>VLOOKUP(A1012,HOP!A:U,21,0)</f>
        <v>直采</v>
      </c>
    </row>
    <row r="1013" s="5" customFormat="1" hidden="1" spans="1:9">
      <c r="A1013" s="8">
        <v>999227102214017</v>
      </c>
      <c r="B1013" s="9">
        <v>45199</v>
      </c>
      <c r="C1013" s="9">
        <v>45200</v>
      </c>
      <c r="D1013" s="5">
        <v>541</v>
      </c>
      <c r="E1013" s="5" t="str">
        <f>VLOOKUP(A1013,HOP!A:L,12,0)</f>
        <v>541.00</v>
      </c>
      <c r="F1013" s="5" t="str">
        <f>VLOOKUP(A1013,HOP!A:C,3,0)</f>
        <v>4003502</v>
      </c>
      <c r="G1013" s="5">
        <f t="shared" si="30"/>
        <v>0</v>
      </c>
      <c r="H1013" s="5" t="str">
        <f t="shared" si="31"/>
        <v>，4003502</v>
      </c>
      <c r="I1013" s="5" t="str">
        <f>VLOOKUP(A1013,HOP!A:U,21,0)</f>
        <v>直采</v>
      </c>
    </row>
    <row r="1014" s="5" customFormat="1" hidden="1" spans="1:9">
      <c r="A1014" s="8">
        <v>999227101718355</v>
      </c>
      <c r="B1014" s="9">
        <v>45199</v>
      </c>
      <c r="C1014" s="9">
        <v>45200</v>
      </c>
      <c r="D1014" s="5">
        <v>550</v>
      </c>
      <c r="E1014" s="5" t="str">
        <f>VLOOKUP(A1014,HOP!A:L,12,0)</f>
        <v>550.00</v>
      </c>
      <c r="F1014" s="5" t="str">
        <f>VLOOKUP(A1014,HOP!A:C,3,0)</f>
        <v>4002832</v>
      </c>
      <c r="G1014" s="5">
        <f t="shared" si="30"/>
        <v>0</v>
      </c>
      <c r="H1014" s="5" t="str">
        <f t="shared" si="31"/>
        <v>，4002832</v>
      </c>
      <c r="I1014" s="5" t="str">
        <f>VLOOKUP(A1014,HOP!A:U,21,0)</f>
        <v>直采</v>
      </c>
    </row>
    <row r="1015" s="5" customFormat="1" hidden="1" spans="1:9">
      <c r="A1015" s="8">
        <v>999227102557116</v>
      </c>
      <c r="B1015" s="9">
        <v>45199</v>
      </c>
      <c r="C1015" s="9">
        <v>45200</v>
      </c>
      <c r="D1015" s="5">
        <v>1189</v>
      </c>
      <c r="E1015" s="5" t="str">
        <f>VLOOKUP(A1015,HOP!A:L,12,0)</f>
        <v>1189.00</v>
      </c>
      <c r="F1015" s="5" t="str">
        <f>VLOOKUP(A1015,HOP!A:C,3,0)</f>
        <v>4003732</v>
      </c>
      <c r="G1015" s="5">
        <f t="shared" si="30"/>
        <v>0</v>
      </c>
      <c r="H1015" s="5" t="str">
        <f t="shared" si="31"/>
        <v>，4003732</v>
      </c>
      <c r="I1015" s="5" t="str">
        <f>VLOOKUP(A1015,HOP!A:U,21,0)</f>
        <v>直采</v>
      </c>
    </row>
    <row r="1016" s="5" customFormat="1" hidden="1" spans="1:9">
      <c r="A1016" s="8">
        <v>999227102648726</v>
      </c>
      <c r="B1016" s="9">
        <v>45199</v>
      </c>
      <c r="C1016" s="9">
        <v>45200</v>
      </c>
      <c r="D1016" s="5">
        <v>269</v>
      </c>
      <c r="E1016" s="5" t="str">
        <f>VLOOKUP(A1016,HOP!A:L,12,0)</f>
        <v>269.00</v>
      </c>
      <c r="F1016" s="5" t="str">
        <f>VLOOKUP(A1016,HOP!A:C,3,0)</f>
        <v>4003790</v>
      </c>
      <c r="G1016" s="5">
        <f t="shared" si="30"/>
        <v>0</v>
      </c>
      <c r="H1016" s="5" t="str">
        <f t="shared" si="31"/>
        <v>，4003790</v>
      </c>
      <c r="I1016" s="5" t="str">
        <f>VLOOKUP(A1016,HOP!A:U,21,0)</f>
        <v>直采</v>
      </c>
    </row>
    <row r="1017" s="5" customFormat="1" hidden="1" spans="1:9">
      <c r="A1017" s="8">
        <v>999227102660921</v>
      </c>
      <c r="B1017" s="9">
        <v>45199</v>
      </c>
      <c r="C1017" s="9">
        <v>45200</v>
      </c>
      <c r="D1017" s="5">
        <v>658</v>
      </c>
      <c r="E1017" s="5" t="str">
        <f>VLOOKUP(A1017,HOP!A:L,12,0)</f>
        <v>658.00</v>
      </c>
      <c r="F1017" s="5" t="str">
        <f>VLOOKUP(A1017,HOP!A:C,3,0)</f>
        <v>4003792</v>
      </c>
      <c r="G1017" s="5">
        <f t="shared" si="30"/>
        <v>0</v>
      </c>
      <c r="H1017" s="5" t="str">
        <f t="shared" si="31"/>
        <v>，4003792</v>
      </c>
      <c r="I1017" s="5" t="str">
        <f>VLOOKUP(A1017,HOP!A:U,21,0)</f>
        <v>直采</v>
      </c>
    </row>
    <row r="1018" s="5" customFormat="1" hidden="1" spans="1:9">
      <c r="A1018" s="8">
        <v>999227102717205</v>
      </c>
      <c r="B1018" s="9">
        <v>45199</v>
      </c>
      <c r="C1018" s="9">
        <v>45200</v>
      </c>
      <c r="D1018" s="5">
        <v>1700</v>
      </c>
      <c r="E1018" s="5" t="str">
        <f>VLOOKUP(A1018,HOP!A:L,12,0)</f>
        <v>1700.00</v>
      </c>
      <c r="F1018" s="5" t="str">
        <f>VLOOKUP(A1018,HOP!A:C,3,0)</f>
        <v>4003815</v>
      </c>
      <c r="G1018" s="5">
        <f t="shared" si="30"/>
        <v>0</v>
      </c>
      <c r="H1018" s="5" t="str">
        <f t="shared" si="31"/>
        <v>，4003815</v>
      </c>
      <c r="I1018" s="5" t="str">
        <f>VLOOKUP(A1018,HOP!A:U,21,0)</f>
        <v>直采</v>
      </c>
    </row>
    <row r="1019" s="5" customFormat="1" hidden="1" spans="1:9">
      <c r="A1019" s="8">
        <v>999227102923967</v>
      </c>
      <c r="B1019" s="9">
        <v>45199</v>
      </c>
      <c r="C1019" s="9">
        <v>45200</v>
      </c>
      <c r="D1019" s="5">
        <v>185</v>
      </c>
      <c r="E1019" s="5" t="str">
        <f>VLOOKUP(A1019,HOP!A:L,12,0)</f>
        <v>185.00</v>
      </c>
      <c r="F1019" s="5" t="str">
        <f>VLOOKUP(A1019,HOP!A:C,3,0)</f>
        <v>4003891</v>
      </c>
      <c r="G1019" s="5">
        <f t="shared" si="30"/>
        <v>0</v>
      </c>
      <c r="H1019" s="5" t="str">
        <f t="shared" si="31"/>
        <v>，4003891</v>
      </c>
      <c r="I1019" s="5" t="str">
        <f>VLOOKUP(A1019,HOP!A:U,21,0)</f>
        <v>直采</v>
      </c>
    </row>
    <row r="1020" s="5" customFormat="1" hidden="1" spans="1:9">
      <c r="A1020" s="8">
        <v>27103120058</v>
      </c>
      <c r="B1020" s="9">
        <v>45199</v>
      </c>
      <c r="C1020" s="9">
        <v>45200</v>
      </c>
      <c r="D1020" s="5">
        <v>237</v>
      </c>
      <c r="E1020" s="5" t="str">
        <f>VLOOKUP(A1020,HOP!A:L,12,0)</f>
        <v>237.00</v>
      </c>
      <c r="F1020" s="5" t="str">
        <f>VLOOKUP(A1020,HOP!A:C,3,0)</f>
        <v>4003957</v>
      </c>
      <c r="G1020" s="5">
        <f t="shared" si="30"/>
        <v>0</v>
      </c>
      <c r="H1020" s="5" t="str">
        <f t="shared" si="31"/>
        <v>，4003957</v>
      </c>
      <c r="I1020" s="5" t="str">
        <f>VLOOKUP(A1020,HOP!A:U,21,0)</f>
        <v>直采</v>
      </c>
    </row>
    <row r="1021" s="5" customFormat="1" hidden="1" spans="1:9">
      <c r="A1021" s="8">
        <v>999227103315162</v>
      </c>
      <c r="B1021" s="9">
        <v>45199</v>
      </c>
      <c r="C1021" s="9">
        <v>45200</v>
      </c>
      <c r="D1021" s="5">
        <v>425</v>
      </c>
      <c r="E1021" s="5" t="str">
        <f>VLOOKUP(A1021,HOP!A:L,12,0)</f>
        <v>425.00</v>
      </c>
      <c r="F1021" s="5" t="str">
        <f>VLOOKUP(A1021,HOP!A:C,3,0)</f>
        <v>4004063</v>
      </c>
      <c r="G1021" s="5">
        <f t="shared" si="30"/>
        <v>0</v>
      </c>
      <c r="H1021" s="5" t="str">
        <f t="shared" si="31"/>
        <v>，4004063</v>
      </c>
      <c r="I1021" s="5" t="str">
        <f>VLOOKUP(A1021,HOP!A:U,21,0)</f>
        <v>直采</v>
      </c>
    </row>
    <row r="1022" s="5" customFormat="1" hidden="1" spans="1:9">
      <c r="A1022" s="8">
        <v>999227103449033</v>
      </c>
      <c r="B1022" s="9">
        <v>45199</v>
      </c>
      <c r="C1022" s="9">
        <v>45200</v>
      </c>
      <c r="D1022" s="5">
        <v>269</v>
      </c>
      <c r="E1022" s="5" t="str">
        <f>VLOOKUP(A1022,HOP!A:L,12,0)</f>
        <v>269.00</v>
      </c>
      <c r="F1022" s="5" t="str">
        <f>VLOOKUP(A1022,HOP!A:C,3,0)</f>
        <v>4004120</v>
      </c>
      <c r="G1022" s="5">
        <f t="shared" si="30"/>
        <v>0</v>
      </c>
      <c r="H1022" s="5" t="str">
        <f t="shared" si="31"/>
        <v>，4004120</v>
      </c>
      <c r="I1022" s="5" t="str">
        <f>VLOOKUP(A1022,HOP!A:U,21,0)</f>
        <v>直采</v>
      </c>
    </row>
    <row r="1023" s="5" customFormat="1" hidden="1" spans="1:9">
      <c r="A1023" s="8">
        <v>999227103610434</v>
      </c>
      <c r="B1023" s="9">
        <v>45199</v>
      </c>
      <c r="C1023" s="9">
        <v>45200</v>
      </c>
      <c r="D1023" s="5">
        <v>736</v>
      </c>
      <c r="E1023" s="5" t="str">
        <f>VLOOKUP(A1023,HOP!A:L,12,0)</f>
        <v>736.00</v>
      </c>
      <c r="F1023" s="5" t="str">
        <f>VLOOKUP(A1023,HOP!A:C,3,0)</f>
        <v>4004240</v>
      </c>
      <c r="G1023" s="5">
        <f t="shared" si="30"/>
        <v>0</v>
      </c>
      <c r="H1023" s="5" t="str">
        <f t="shared" si="31"/>
        <v>，4004240</v>
      </c>
      <c r="I1023" s="5" t="str">
        <f>VLOOKUP(A1023,HOP!A:U,21,0)</f>
        <v>直采</v>
      </c>
    </row>
    <row r="1024" s="5" customFormat="1" hidden="1" spans="1:9">
      <c r="A1024" s="8">
        <v>999227103735759</v>
      </c>
      <c r="B1024" s="9">
        <v>45199</v>
      </c>
      <c r="C1024" s="9">
        <v>45200</v>
      </c>
      <c r="D1024" s="5">
        <v>340</v>
      </c>
      <c r="E1024" s="5" t="str">
        <f>VLOOKUP(A1024,HOP!A:L,12,0)</f>
        <v>340.00</v>
      </c>
      <c r="F1024" s="5" t="str">
        <f>VLOOKUP(A1024,HOP!A:C,3,0)</f>
        <v>4004294</v>
      </c>
      <c r="G1024" s="5">
        <f t="shared" si="30"/>
        <v>0</v>
      </c>
      <c r="H1024" s="5" t="str">
        <f t="shared" si="31"/>
        <v>，4004294</v>
      </c>
      <c r="I1024" s="5" t="str">
        <f>VLOOKUP(A1024,HOP!A:U,21,0)</f>
        <v>直采</v>
      </c>
    </row>
    <row r="1025" s="5" customFormat="1" hidden="1" spans="1:9">
      <c r="A1025" s="8">
        <v>999227103931613</v>
      </c>
      <c r="B1025" s="9">
        <v>45199</v>
      </c>
      <c r="C1025" s="9">
        <v>45200</v>
      </c>
      <c r="D1025" s="5">
        <v>505</v>
      </c>
      <c r="E1025" s="5" t="str">
        <f>VLOOKUP(A1025,HOP!A:L,12,0)</f>
        <v>505.00</v>
      </c>
      <c r="F1025" s="5" t="str">
        <f>VLOOKUP(A1025,HOP!A:C,3,0)</f>
        <v>4004453</v>
      </c>
      <c r="G1025" s="5">
        <f t="shared" si="30"/>
        <v>0</v>
      </c>
      <c r="H1025" s="5" t="str">
        <f t="shared" si="31"/>
        <v>，4004453</v>
      </c>
      <c r="I1025" s="5" t="str">
        <f>VLOOKUP(A1025,HOP!A:U,21,0)</f>
        <v>直采</v>
      </c>
    </row>
    <row r="1026" s="5" customFormat="1" hidden="1" spans="1:9">
      <c r="A1026" s="8">
        <v>999227104097810</v>
      </c>
      <c r="B1026" s="9">
        <v>45199</v>
      </c>
      <c r="C1026" s="9">
        <v>45200</v>
      </c>
      <c r="D1026" s="5">
        <v>361</v>
      </c>
      <c r="E1026" s="5" t="str">
        <f>VLOOKUP(A1026,HOP!A:L,12,0)</f>
        <v>361.00</v>
      </c>
      <c r="F1026" s="5" t="str">
        <f>VLOOKUP(A1026,HOP!A:C,3,0)</f>
        <v>4004596</v>
      </c>
      <c r="G1026" s="5">
        <f t="shared" si="30"/>
        <v>0</v>
      </c>
      <c r="H1026" s="5" t="str">
        <f t="shared" si="31"/>
        <v>，4004596</v>
      </c>
      <c r="I1026" s="5" t="str">
        <f>VLOOKUP(A1026,HOP!A:U,21,0)</f>
        <v>直采</v>
      </c>
    </row>
    <row r="1027" s="5" customFormat="1" hidden="1" spans="1:9">
      <c r="A1027" s="8">
        <v>999227104107197</v>
      </c>
      <c r="B1027" s="9">
        <v>45199</v>
      </c>
      <c r="C1027" s="9">
        <v>45200</v>
      </c>
      <c r="D1027" s="5">
        <v>361</v>
      </c>
      <c r="E1027" s="5" t="str">
        <f>VLOOKUP(A1027,HOP!A:L,12,0)</f>
        <v>361.00</v>
      </c>
      <c r="F1027" s="5" t="str">
        <f>VLOOKUP(A1027,HOP!A:C,3,0)</f>
        <v>4004602</v>
      </c>
      <c r="G1027" s="5">
        <f t="shared" ref="G1027:G1090" si="32">D1027-E1027</f>
        <v>0</v>
      </c>
      <c r="H1027" s="5" t="str">
        <f t="shared" ref="H1027:H1090" si="33">$H$1&amp;F1027</f>
        <v>，4004602</v>
      </c>
      <c r="I1027" s="5" t="str">
        <f>VLOOKUP(A1027,HOP!A:U,21,0)</f>
        <v>直采</v>
      </c>
    </row>
    <row r="1028" s="5" customFormat="1" hidden="1" spans="1:9">
      <c r="A1028" s="8">
        <v>999227104264266</v>
      </c>
      <c r="B1028" s="9">
        <v>45199</v>
      </c>
      <c r="C1028" s="9">
        <v>45200</v>
      </c>
      <c r="D1028" s="5">
        <v>0</v>
      </c>
      <c r="E1028" s="5" t="e">
        <f>VLOOKUP(A1028,HOP!A:L,12,0)</f>
        <v>#N/A</v>
      </c>
      <c r="F1028" s="5" t="e">
        <f>VLOOKUP(A1028,HOP!A:C,3,0)</f>
        <v>#N/A</v>
      </c>
      <c r="G1028" s="5" t="e">
        <f t="shared" si="32"/>
        <v>#N/A</v>
      </c>
      <c r="H1028" s="5" t="e">
        <f t="shared" si="33"/>
        <v>#N/A</v>
      </c>
      <c r="I1028" s="5" t="e">
        <f>VLOOKUP(A1028,HOP!A:U,21,0)</f>
        <v>#N/A</v>
      </c>
    </row>
    <row r="1029" s="5" customFormat="1" hidden="1" spans="1:9">
      <c r="A1029" s="8">
        <v>999227104559720</v>
      </c>
      <c r="B1029" s="9">
        <v>45199</v>
      </c>
      <c r="C1029" s="9">
        <v>45200</v>
      </c>
      <c r="D1029" s="5">
        <v>0</v>
      </c>
      <c r="E1029" s="5" t="e">
        <f>VLOOKUP(A1029,HOP!A:L,12,0)</f>
        <v>#N/A</v>
      </c>
      <c r="F1029" s="5" t="e">
        <f>VLOOKUP(A1029,HOP!A:C,3,0)</f>
        <v>#N/A</v>
      </c>
      <c r="G1029" s="5" t="e">
        <f t="shared" si="32"/>
        <v>#N/A</v>
      </c>
      <c r="H1029" s="5" t="e">
        <f t="shared" si="33"/>
        <v>#N/A</v>
      </c>
      <c r="I1029" s="5" t="e">
        <f>VLOOKUP(A1029,HOP!A:U,21,0)</f>
        <v>#N/A</v>
      </c>
    </row>
    <row r="1030" s="5" customFormat="1" hidden="1" spans="1:9">
      <c r="A1030" s="8">
        <v>999227104661516</v>
      </c>
      <c r="B1030" s="9">
        <v>45199</v>
      </c>
      <c r="C1030" s="9">
        <v>45200</v>
      </c>
      <c r="D1030" s="5">
        <v>445</v>
      </c>
      <c r="E1030" s="5" t="str">
        <f>VLOOKUP(A1030,HOP!A:L,12,0)</f>
        <v>445.00</v>
      </c>
      <c r="F1030" s="5" t="str">
        <f>VLOOKUP(A1030,HOP!A:C,3,0)</f>
        <v>4004907</v>
      </c>
      <c r="G1030" s="5">
        <f t="shared" si="32"/>
        <v>0</v>
      </c>
      <c r="H1030" s="5" t="str">
        <f t="shared" si="33"/>
        <v>，4004907</v>
      </c>
      <c r="I1030" s="5" t="str">
        <f>VLOOKUP(A1030,HOP!A:U,21,0)</f>
        <v>直采</v>
      </c>
    </row>
    <row r="1031" s="5" customFormat="1" hidden="1" spans="1:9">
      <c r="A1031" s="8">
        <v>999227104679440</v>
      </c>
      <c r="B1031" s="9">
        <v>45199</v>
      </c>
      <c r="C1031" s="9">
        <v>45200</v>
      </c>
      <c r="D1031" s="5">
        <v>361</v>
      </c>
      <c r="E1031" s="5" t="str">
        <f>VLOOKUP(A1031,HOP!A:L,12,0)</f>
        <v>361.00</v>
      </c>
      <c r="F1031" s="5" t="str">
        <f>VLOOKUP(A1031,HOP!A:C,3,0)</f>
        <v>4004915</v>
      </c>
      <c r="G1031" s="5">
        <f t="shared" si="32"/>
        <v>0</v>
      </c>
      <c r="H1031" s="5" t="str">
        <f t="shared" si="33"/>
        <v>，4004915</v>
      </c>
      <c r="I1031" s="5" t="str">
        <f>VLOOKUP(A1031,HOP!A:U,21,0)</f>
        <v>直采</v>
      </c>
    </row>
    <row r="1032" s="5" customFormat="1" hidden="1" spans="1:9">
      <c r="A1032" s="8">
        <v>999227104708418</v>
      </c>
      <c r="B1032" s="9">
        <v>45199</v>
      </c>
      <c r="C1032" s="9">
        <v>45200</v>
      </c>
      <c r="D1032" s="5">
        <v>361</v>
      </c>
      <c r="E1032" s="5" t="str">
        <f>VLOOKUP(A1032,HOP!A:L,12,0)</f>
        <v>361.00</v>
      </c>
      <c r="F1032" s="5" t="str">
        <f>VLOOKUP(A1032,HOP!A:C,3,0)</f>
        <v>4004929</v>
      </c>
      <c r="G1032" s="5">
        <f t="shared" si="32"/>
        <v>0</v>
      </c>
      <c r="H1032" s="5" t="str">
        <f t="shared" si="33"/>
        <v>，4004929</v>
      </c>
      <c r="I1032" s="5" t="str">
        <f>VLOOKUP(A1032,HOP!A:U,21,0)</f>
        <v>直采</v>
      </c>
    </row>
    <row r="1033" s="5" customFormat="1" hidden="1" spans="1:9">
      <c r="A1033" s="8">
        <v>999227105379956</v>
      </c>
      <c r="B1033" s="9">
        <v>45199</v>
      </c>
      <c r="C1033" s="9">
        <v>45200</v>
      </c>
      <c r="D1033" s="5">
        <v>237</v>
      </c>
      <c r="E1033" s="5" t="str">
        <f>VLOOKUP(A1033,HOP!A:L,12,0)</f>
        <v>237.00</v>
      </c>
      <c r="F1033" s="5" t="str">
        <f>VLOOKUP(A1033,HOP!A:C,3,0)</f>
        <v>4005344</v>
      </c>
      <c r="G1033" s="5">
        <f t="shared" si="32"/>
        <v>0</v>
      </c>
      <c r="H1033" s="5" t="str">
        <f t="shared" si="33"/>
        <v>，4005344</v>
      </c>
      <c r="I1033" s="5" t="str">
        <f>VLOOKUP(A1033,HOP!A:U,21,0)</f>
        <v>直采</v>
      </c>
    </row>
    <row r="1034" s="5" customFormat="1" hidden="1" spans="1:9">
      <c r="A1034" s="8">
        <v>999227105470268</v>
      </c>
      <c r="B1034" s="9">
        <v>45199</v>
      </c>
      <c r="C1034" s="9">
        <v>45200</v>
      </c>
      <c r="D1034" s="5">
        <v>0</v>
      </c>
      <c r="E1034" s="5" t="e">
        <f>VLOOKUP(A1034,HOP!A:L,12,0)</f>
        <v>#N/A</v>
      </c>
      <c r="F1034" s="5" t="e">
        <f>VLOOKUP(A1034,HOP!A:C,3,0)</f>
        <v>#N/A</v>
      </c>
      <c r="G1034" s="5" t="e">
        <f t="shared" si="32"/>
        <v>#N/A</v>
      </c>
      <c r="H1034" s="5" t="e">
        <f t="shared" si="33"/>
        <v>#N/A</v>
      </c>
      <c r="I1034" s="5" t="e">
        <f>VLOOKUP(A1034,HOP!A:U,21,0)</f>
        <v>#N/A</v>
      </c>
    </row>
    <row r="1035" s="5" customFormat="1" hidden="1" spans="1:9">
      <c r="A1035" s="8">
        <v>999227105541793</v>
      </c>
      <c r="B1035" s="9">
        <v>45199</v>
      </c>
      <c r="C1035" s="9">
        <v>45200</v>
      </c>
      <c r="D1035" s="5">
        <v>566</v>
      </c>
      <c r="E1035" s="5" t="str">
        <f>VLOOKUP(A1035,HOP!A:L,12,0)</f>
        <v>566.00</v>
      </c>
      <c r="F1035" s="5" t="str">
        <f>VLOOKUP(A1035,HOP!A:C,3,0)</f>
        <v>4005552</v>
      </c>
      <c r="G1035" s="5">
        <f t="shared" si="32"/>
        <v>0</v>
      </c>
      <c r="H1035" s="5" t="str">
        <f t="shared" si="33"/>
        <v>，4005552</v>
      </c>
      <c r="I1035" s="5" t="str">
        <f>VLOOKUP(A1035,HOP!A:U,21,0)</f>
        <v>直采</v>
      </c>
    </row>
    <row r="1036" s="5" customFormat="1" hidden="1" spans="1:9">
      <c r="A1036" s="8">
        <v>999227105566005</v>
      </c>
      <c r="B1036" s="9">
        <v>45199</v>
      </c>
      <c r="C1036" s="9">
        <v>45200</v>
      </c>
      <c r="D1036" s="5">
        <v>566</v>
      </c>
      <c r="E1036" s="5" t="str">
        <f>VLOOKUP(A1036,HOP!A:L,12,0)</f>
        <v>566.00</v>
      </c>
      <c r="F1036" s="5" t="str">
        <f>VLOOKUP(A1036,HOP!A:C,3,0)</f>
        <v>4005566</v>
      </c>
      <c r="G1036" s="5">
        <f t="shared" si="32"/>
        <v>0</v>
      </c>
      <c r="H1036" s="5" t="str">
        <f t="shared" si="33"/>
        <v>，4005566</v>
      </c>
      <c r="I1036" s="5" t="str">
        <f>VLOOKUP(A1036,HOP!A:U,21,0)</f>
        <v>直采</v>
      </c>
    </row>
    <row r="1037" s="5" customFormat="1" hidden="1" spans="1:9">
      <c r="A1037" s="8">
        <v>999227105744233</v>
      </c>
      <c r="B1037" s="9">
        <v>45199</v>
      </c>
      <c r="C1037" s="9">
        <v>45200</v>
      </c>
      <c r="D1037" s="5">
        <v>333</v>
      </c>
      <c r="E1037" s="5" t="str">
        <f>VLOOKUP(A1037,HOP!A:L,12,0)</f>
        <v>333.00</v>
      </c>
      <c r="F1037" s="5" t="str">
        <f>VLOOKUP(A1037,HOP!A:C,3,0)</f>
        <v>4005637</v>
      </c>
      <c r="G1037" s="5">
        <f t="shared" si="32"/>
        <v>0</v>
      </c>
      <c r="H1037" s="5" t="str">
        <f t="shared" si="33"/>
        <v>，4005637</v>
      </c>
      <c r="I1037" s="5" t="str">
        <f>VLOOKUP(A1037,HOP!A:U,21,0)</f>
        <v>直采</v>
      </c>
    </row>
    <row r="1038" s="5" customFormat="1" hidden="1" spans="1:9">
      <c r="A1038" s="8">
        <v>999222164533342</v>
      </c>
      <c r="B1038" s="9">
        <v>45197</v>
      </c>
      <c r="C1038" s="9">
        <v>45199</v>
      </c>
      <c r="D1038" s="5">
        <v>6408</v>
      </c>
      <c r="E1038" s="5" t="str">
        <f>VLOOKUP(A1038,HOP!A:L,12,0)</f>
        <v>6408.00</v>
      </c>
      <c r="F1038" s="5" t="str">
        <f>VLOOKUP(A1038,HOP!A:C,3,0)</f>
        <v>2942343</v>
      </c>
      <c r="G1038" s="5">
        <f t="shared" si="32"/>
        <v>0</v>
      </c>
      <c r="H1038" s="5" t="str">
        <f t="shared" si="33"/>
        <v>，2942343</v>
      </c>
      <c r="I1038" s="5" t="str">
        <f>VLOOKUP(A1038,HOP!A:U,21,0)</f>
        <v>直采</v>
      </c>
    </row>
    <row r="1039" s="5" customFormat="1" hidden="1" spans="1:9">
      <c r="A1039" s="8">
        <v>999224462927138</v>
      </c>
      <c r="B1039" s="9">
        <v>45197</v>
      </c>
      <c r="C1039" s="9">
        <v>45199</v>
      </c>
      <c r="D1039" s="5">
        <v>2430</v>
      </c>
      <c r="E1039" s="5" t="str">
        <f>VLOOKUP(A1039,HOP!A:L,12,0)</f>
        <v>2430.00</v>
      </c>
      <c r="F1039" s="5" t="str">
        <f>VLOOKUP(A1039,HOP!A:C,3,0)</f>
        <v>3433396</v>
      </c>
      <c r="G1039" s="5">
        <f t="shared" si="32"/>
        <v>0</v>
      </c>
      <c r="H1039" s="5" t="str">
        <f t="shared" si="33"/>
        <v>，3433396</v>
      </c>
      <c r="I1039" s="5" t="str">
        <f>VLOOKUP(A1039,HOP!A:U,21,0)</f>
        <v>直采</v>
      </c>
    </row>
    <row r="1040" s="5" customFormat="1" hidden="1" spans="1:9">
      <c r="A1040" s="8">
        <v>999224476096080</v>
      </c>
      <c r="B1040" s="9">
        <v>45197</v>
      </c>
      <c r="C1040" s="9">
        <v>45199</v>
      </c>
      <c r="D1040" s="5">
        <v>2050</v>
      </c>
      <c r="E1040" s="5" t="str">
        <f>VLOOKUP(A1040,HOP!A:L,12,0)</f>
        <v>2050.00</v>
      </c>
      <c r="F1040" s="5" t="str">
        <f>VLOOKUP(A1040,HOP!A:C,3,0)</f>
        <v>3436429</v>
      </c>
      <c r="G1040" s="5">
        <f t="shared" si="32"/>
        <v>0</v>
      </c>
      <c r="H1040" s="5" t="str">
        <f t="shared" si="33"/>
        <v>，3436429</v>
      </c>
      <c r="I1040" s="5" t="str">
        <f>VLOOKUP(A1040,HOP!A:U,21,0)</f>
        <v>直采</v>
      </c>
    </row>
    <row r="1041" s="5" customFormat="1" hidden="1" spans="1:9">
      <c r="A1041" s="8">
        <v>999224727163267</v>
      </c>
      <c r="B1041" s="9">
        <v>45198</v>
      </c>
      <c r="C1041" s="9">
        <v>45199</v>
      </c>
      <c r="D1041" s="5">
        <v>0</v>
      </c>
      <c r="E1041" s="5" t="e">
        <f>VLOOKUP(A1041,HOP!A:L,12,0)</f>
        <v>#N/A</v>
      </c>
      <c r="F1041" s="5" t="e">
        <f>VLOOKUP(A1041,HOP!A:C,3,0)</f>
        <v>#N/A</v>
      </c>
      <c r="G1041" s="5" t="e">
        <f t="shared" si="32"/>
        <v>#N/A</v>
      </c>
      <c r="H1041" s="5" t="e">
        <f t="shared" si="33"/>
        <v>#N/A</v>
      </c>
      <c r="I1041" s="5" t="e">
        <f>VLOOKUP(A1041,HOP!A:U,21,0)</f>
        <v>#N/A</v>
      </c>
    </row>
    <row r="1042" s="5" customFormat="1" hidden="1" spans="1:9">
      <c r="A1042" s="8">
        <v>999224727347313</v>
      </c>
      <c r="B1042" s="9">
        <v>45198</v>
      </c>
      <c r="C1042" s="9">
        <v>45199</v>
      </c>
      <c r="D1042" s="5">
        <v>827</v>
      </c>
      <c r="E1042" s="5" t="str">
        <f>VLOOKUP(A1042,HOP!A:L,12,0)</f>
        <v>827.00</v>
      </c>
      <c r="F1042" s="5" t="str">
        <f>VLOOKUP(A1042,HOP!A:C,3,0)</f>
        <v>3493110</v>
      </c>
      <c r="G1042" s="5">
        <f t="shared" si="32"/>
        <v>0</v>
      </c>
      <c r="H1042" s="5" t="str">
        <f t="shared" si="33"/>
        <v>，3493110</v>
      </c>
      <c r="I1042" s="5" t="str">
        <f>VLOOKUP(A1042,HOP!A:U,21,0)</f>
        <v>直采</v>
      </c>
    </row>
    <row r="1043" s="5" customFormat="1" hidden="1" spans="1:9">
      <c r="A1043" s="8">
        <v>999224899256248</v>
      </c>
      <c r="B1043" s="9">
        <v>45196</v>
      </c>
      <c r="C1043" s="9">
        <v>45199</v>
      </c>
      <c r="D1043" s="5">
        <v>990</v>
      </c>
      <c r="E1043" s="5" t="str">
        <f>VLOOKUP(A1043,HOP!A:L,12,0)</f>
        <v>990.00</v>
      </c>
      <c r="F1043" s="5" t="str">
        <f>VLOOKUP(A1043,HOP!A:C,3,0)</f>
        <v>3536288</v>
      </c>
      <c r="G1043" s="5">
        <f t="shared" si="32"/>
        <v>0</v>
      </c>
      <c r="H1043" s="5" t="str">
        <f t="shared" si="33"/>
        <v>，3536288</v>
      </c>
      <c r="I1043" s="5" t="str">
        <f>VLOOKUP(A1043,HOP!A:U,21,0)</f>
        <v>直采</v>
      </c>
    </row>
    <row r="1044" s="5" customFormat="1" hidden="1" spans="1:9">
      <c r="A1044" s="8">
        <v>999224969731295</v>
      </c>
      <c r="B1044" s="9">
        <v>45198</v>
      </c>
      <c r="C1044" s="9">
        <v>45199</v>
      </c>
      <c r="D1044" s="5">
        <v>1000</v>
      </c>
      <c r="E1044" s="5" t="str">
        <f>VLOOKUP(A1044,HOP!A:L,12,0)</f>
        <v>1000.00</v>
      </c>
      <c r="F1044" s="5" t="str">
        <f>VLOOKUP(A1044,HOP!A:C,3,0)</f>
        <v>3553831</v>
      </c>
      <c r="G1044" s="5">
        <f t="shared" si="32"/>
        <v>0</v>
      </c>
      <c r="H1044" s="5" t="str">
        <f t="shared" si="33"/>
        <v>，3553831</v>
      </c>
      <c r="I1044" s="5" t="str">
        <f>VLOOKUP(A1044,HOP!A:U,21,0)</f>
        <v>直采</v>
      </c>
    </row>
    <row r="1045" s="5" customFormat="1" hidden="1" spans="1:9">
      <c r="A1045" s="8">
        <v>999225004553437</v>
      </c>
      <c r="B1045" s="9">
        <v>45198</v>
      </c>
      <c r="C1045" s="9">
        <v>45199</v>
      </c>
      <c r="D1045" s="5">
        <v>1229</v>
      </c>
      <c r="E1045" s="5" t="str">
        <f>VLOOKUP(A1045,HOP!A:L,12,0)</f>
        <v>1229.00</v>
      </c>
      <c r="F1045" s="5" t="str">
        <f>VLOOKUP(A1045,HOP!A:C,3,0)</f>
        <v>3562384</v>
      </c>
      <c r="G1045" s="5">
        <f t="shared" si="32"/>
        <v>0</v>
      </c>
      <c r="H1045" s="5" t="str">
        <f t="shared" si="33"/>
        <v>，3562384</v>
      </c>
      <c r="I1045" s="5" t="str">
        <f>VLOOKUP(A1045,HOP!A:U,21,0)</f>
        <v>直采</v>
      </c>
    </row>
    <row r="1046" s="5" customFormat="1" hidden="1" spans="1:9">
      <c r="A1046" s="8">
        <v>999225090399677</v>
      </c>
      <c r="B1046" s="9">
        <v>45192</v>
      </c>
      <c r="C1046" s="9">
        <v>45199</v>
      </c>
      <c r="D1046" s="5">
        <v>4417</v>
      </c>
      <c r="E1046" s="5" t="str">
        <f>VLOOKUP(A1046,HOP!A:L,12,0)</f>
        <v>4417.00</v>
      </c>
      <c r="F1046" s="5" t="str">
        <f>VLOOKUP(A1046,HOP!A:C,3,0)</f>
        <v>3584386</v>
      </c>
      <c r="G1046" s="5">
        <f t="shared" si="32"/>
        <v>0</v>
      </c>
      <c r="H1046" s="5" t="str">
        <f t="shared" si="33"/>
        <v>，3584386</v>
      </c>
      <c r="I1046" s="5" t="str">
        <f>VLOOKUP(A1046,HOP!A:U,21,0)</f>
        <v>直采</v>
      </c>
    </row>
    <row r="1047" s="5" customFormat="1" hidden="1" spans="1:9">
      <c r="A1047" s="8">
        <v>999225291875133</v>
      </c>
      <c r="B1047" s="9">
        <v>45197</v>
      </c>
      <c r="C1047" s="9">
        <v>45199</v>
      </c>
      <c r="D1047" s="5">
        <v>1488</v>
      </c>
      <c r="E1047" s="5">
        <v>1488</v>
      </c>
      <c r="F1047" s="5">
        <v>3628666</v>
      </c>
      <c r="G1047" s="5">
        <f t="shared" si="32"/>
        <v>0</v>
      </c>
      <c r="H1047" s="5" t="str">
        <f t="shared" si="33"/>
        <v>，3628666</v>
      </c>
      <c r="I1047" s="5" t="s">
        <v>12018</v>
      </c>
    </row>
    <row r="1048" s="5" customFormat="1" hidden="1" spans="1:9">
      <c r="A1048" s="8">
        <v>999225360302089</v>
      </c>
      <c r="B1048" s="9">
        <v>45197</v>
      </c>
      <c r="C1048" s="9">
        <v>45199</v>
      </c>
      <c r="D1048" s="5">
        <v>2586</v>
      </c>
      <c r="E1048" s="5" t="str">
        <f>VLOOKUP(A1048,HOP!A:L,12,0)</f>
        <v>2586.00</v>
      </c>
      <c r="F1048" s="5" t="str">
        <f>VLOOKUP(A1048,HOP!A:C,3,0)</f>
        <v>3641361</v>
      </c>
      <c r="G1048" s="5">
        <f t="shared" si="32"/>
        <v>0</v>
      </c>
      <c r="H1048" s="5" t="str">
        <f t="shared" si="33"/>
        <v>，3641361</v>
      </c>
      <c r="I1048" s="5" t="str">
        <f>VLOOKUP(A1048,HOP!A:U,21,0)</f>
        <v>直采</v>
      </c>
    </row>
    <row r="1049" s="5" customFormat="1" hidden="1" spans="1:9">
      <c r="A1049" s="8">
        <v>999225375230178</v>
      </c>
      <c r="B1049" s="9">
        <v>45197</v>
      </c>
      <c r="C1049" s="9">
        <v>45199</v>
      </c>
      <c r="D1049" s="5">
        <v>1022</v>
      </c>
      <c r="E1049" s="5" t="str">
        <f>VLOOKUP(A1049,HOP!A:L,12,0)</f>
        <v>1022.00</v>
      </c>
      <c r="F1049" s="5" t="str">
        <f>VLOOKUP(A1049,HOP!A:C,3,0)</f>
        <v>3644793</v>
      </c>
      <c r="G1049" s="5">
        <f t="shared" si="32"/>
        <v>0</v>
      </c>
      <c r="H1049" s="5" t="str">
        <f t="shared" si="33"/>
        <v>，3644793</v>
      </c>
      <c r="I1049" s="5" t="str">
        <f>VLOOKUP(A1049,HOP!A:U,21,0)</f>
        <v>直采</v>
      </c>
    </row>
    <row r="1050" s="5" customFormat="1" hidden="1" spans="1:9">
      <c r="A1050" s="8">
        <v>999225414975210</v>
      </c>
      <c r="B1050" s="9">
        <v>45195</v>
      </c>
      <c r="C1050" s="9">
        <v>45199</v>
      </c>
      <c r="D1050" s="5">
        <v>1906</v>
      </c>
      <c r="E1050" s="5" t="str">
        <f>VLOOKUP(A1050,HOP!A:L,12,0)</f>
        <v>1906.00</v>
      </c>
      <c r="F1050" s="5" t="str">
        <f>VLOOKUP(A1050,HOP!A:C,3,0)</f>
        <v>3652669</v>
      </c>
      <c r="G1050" s="5">
        <f t="shared" si="32"/>
        <v>0</v>
      </c>
      <c r="H1050" s="5" t="str">
        <f t="shared" si="33"/>
        <v>，3652669</v>
      </c>
      <c r="I1050" s="5" t="str">
        <f>VLOOKUP(A1050,HOP!A:U,21,0)</f>
        <v>直采</v>
      </c>
    </row>
    <row r="1051" s="5" customFormat="1" hidden="1" spans="1:9">
      <c r="A1051" s="8">
        <v>999225420542225</v>
      </c>
      <c r="B1051" s="9">
        <v>45197</v>
      </c>
      <c r="C1051" s="9">
        <v>45199</v>
      </c>
      <c r="D1051" s="5">
        <v>2586</v>
      </c>
      <c r="E1051" s="5" t="str">
        <f>VLOOKUP(A1051,HOP!A:L,12,0)</f>
        <v>2586.00</v>
      </c>
      <c r="F1051" s="5" t="str">
        <f>VLOOKUP(A1051,HOP!A:C,3,0)</f>
        <v>3653991</v>
      </c>
      <c r="G1051" s="5">
        <f t="shared" si="32"/>
        <v>0</v>
      </c>
      <c r="H1051" s="5" t="str">
        <f t="shared" si="33"/>
        <v>，3653991</v>
      </c>
      <c r="I1051" s="5" t="str">
        <f>VLOOKUP(A1051,HOP!A:U,21,0)</f>
        <v>直采</v>
      </c>
    </row>
    <row r="1052" s="5" customFormat="1" hidden="1" spans="1:9">
      <c r="A1052" s="8">
        <v>999225426577995</v>
      </c>
      <c r="B1052" s="9">
        <v>45197</v>
      </c>
      <c r="C1052" s="9">
        <v>45199</v>
      </c>
      <c r="D1052" s="5">
        <v>1918</v>
      </c>
      <c r="E1052" s="5" t="str">
        <f>VLOOKUP(A1052,HOP!A:L,12,0)</f>
        <v>1918.00</v>
      </c>
      <c r="F1052" s="5" t="str">
        <f>VLOOKUP(A1052,HOP!A:C,3,0)</f>
        <v>3655523</v>
      </c>
      <c r="G1052" s="5">
        <f t="shared" si="32"/>
        <v>0</v>
      </c>
      <c r="H1052" s="5" t="str">
        <f t="shared" si="33"/>
        <v>，3655523</v>
      </c>
      <c r="I1052" s="5" t="str">
        <f>VLOOKUP(A1052,HOP!A:U,21,0)</f>
        <v>直采</v>
      </c>
    </row>
    <row r="1053" s="5" customFormat="1" hidden="1" spans="1:9">
      <c r="A1053" s="8">
        <v>999225437906387</v>
      </c>
      <c r="B1053" s="9">
        <v>45198</v>
      </c>
      <c r="C1053" s="9">
        <v>45199</v>
      </c>
      <c r="D1053" s="5">
        <v>1650</v>
      </c>
      <c r="E1053" s="5" t="str">
        <f>VLOOKUP(A1053,HOP!A:L,12,0)</f>
        <v>1650.00</v>
      </c>
      <c r="F1053" s="5" t="str">
        <f>VLOOKUP(A1053,HOP!A:C,3,0)</f>
        <v>3656557</v>
      </c>
      <c r="G1053" s="5">
        <f t="shared" si="32"/>
        <v>0</v>
      </c>
      <c r="H1053" s="5" t="str">
        <f t="shared" si="33"/>
        <v>，3656557</v>
      </c>
      <c r="I1053" s="5" t="str">
        <f>VLOOKUP(A1053,HOP!A:U,21,0)</f>
        <v>直采</v>
      </c>
    </row>
    <row r="1054" s="5" customFormat="1" hidden="1" spans="1:9">
      <c r="A1054" s="8">
        <v>999225528236737</v>
      </c>
      <c r="B1054" s="9">
        <v>45195</v>
      </c>
      <c r="C1054" s="9">
        <v>45199</v>
      </c>
      <c r="D1054" s="5">
        <v>2972</v>
      </c>
      <c r="E1054" s="5" t="str">
        <f>VLOOKUP(A1054,HOP!A:L,12,0)</f>
        <v>2972.00</v>
      </c>
      <c r="F1054" s="5" t="str">
        <f>VLOOKUP(A1054,HOP!A:C,3,0)</f>
        <v>3673355</v>
      </c>
      <c r="G1054" s="5">
        <f t="shared" si="32"/>
        <v>0</v>
      </c>
      <c r="H1054" s="5" t="str">
        <f t="shared" si="33"/>
        <v>，3673355</v>
      </c>
      <c r="I1054" s="5" t="str">
        <f>VLOOKUP(A1054,HOP!A:U,21,0)</f>
        <v>直采</v>
      </c>
    </row>
    <row r="1055" s="5" customFormat="1" hidden="1" spans="1:9">
      <c r="A1055" s="8">
        <v>999225591403524</v>
      </c>
      <c r="B1055" s="9">
        <v>45197</v>
      </c>
      <c r="C1055" s="9">
        <v>45199</v>
      </c>
      <c r="D1055" s="5">
        <v>3056</v>
      </c>
      <c r="E1055" s="5" t="str">
        <f>VLOOKUP(A1055,HOP!A:L,12,0)</f>
        <v>3056.00</v>
      </c>
      <c r="F1055" s="5" t="str">
        <f>VLOOKUP(A1055,HOP!A:C,3,0)</f>
        <v>3686184</v>
      </c>
      <c r="G1055" s="5">
        <f t="shared" si="32"/>
        <v>0</v>
      </c>
      <c r="H1055" s="5" t="str">
        <f t="shared" si="33"/>
        <v>，3686184</v>
      </c>
      <c r="I1055" s="5" t="str">
        <f>VLOOKUP(A1055,HOP!A:U,21,0)</f>
        <v>直采</v>
      </c>
    </row>
    <row r="1056" s="5" customFormat="1" hidden="1" spans="1:9">
      <c r="A1056" s="8">
        <v>999225623465940</v>
      </c>
      <c r="B1056" s="9">
        <v>45198</v>
      </c>
      <c r="C1056" s="9">
        <v>45199</v>
      </c>
      <c r="D1056" s="5">
        <v>1382</v>
      </c>
      <c r="E1056" s="5" t="str">
        <f>VLOOKUP(A1056,HOP!A:L,12,0)</f>
        <v>1382.00</v>
      </c>
      <c r="F1056" s="5" t="str">
        <f>VLOOKUP(A1056,HOP!A:C,3,0)</f>
        <v>3692823</v>
      </c>
      <c r="G1056" s="5">
        <f t="shared" si="32"/>
        <v>0</v>
      </c>
      <c r="H1056" s="5" t="str">
        <f t="shared" si="33"/>
        <v>，3692823</v>
      </c>
      <c r="I1056" s="5" t="str">
        <f>VLOOKUP(A1056,HOP!A:U,21,0)</f>
        <v>直采</v>
      </c>
    </row>
    <row r="1057" s="5" customFormat="1" hidden="1" spans="1:9">
      <c r="A1057" s="8">
        <v>999225723775703</v>
      </c>
      <c r="B1057" s="9">
        <v>45197</v>
      </c>
      <c r="C1057" s="9">
        <v>45199</v>
      </c>
      <c r="D1057" s="5">
        <v>1414</v>
      </c>
      <c r="E1057" s="5" t="str">
        <f>VLOOKUP(A1057,HOP!A:L,12,0)</f>
        <v>1414.00</v>
      </c>
      <c r="F1057" s="5" t="str">
        <f>VLOOKUP(A1057,HOP!A:C,3,0)</f>
        <v>3714425</v>
      </c>
      <c r="G1057" s="5">
        <f t="shared" si="32"/>
        <v>0</v>
      </c>
      <c r="H1057" s="5" t="str">
        <f t="shared" si="33"/>
        <v>，3714425</v>
      </c>
      <c r="I1057" s="5" t="str">
        <f>VLOOKUP(A1057,HOP!A:U,21,0)</f>
        <v>直采</v>
      </c>
    </row>
    <row r="1058" s="5" customFormat="1" hidden="1" spans="1:9">
      <c r="A1058" s="8">
        <v>25768636155</v>
      </c>
      <c r="B1058" s="9">
        <v>45198</v>
      </c>
      <c r="C1058" s="9">
        <v>45199</v>
      </c>
      <c r="D1058" s="5">
        <v>2128</v>
      </c>
      <c r="E1058" s="5" t="str">
        <f>VLOOKUP(A1058,HOP!A:L,12,0)</f>
        <v>2128.00</v>
      </c>
      <c r="F1058" s="5" t="str">
        <f>VLOOKUP(A1058,HOP!A:C,3,0)</f>
        <v>3723865</v>
      </c>
      <c r="G1058" s="5">
        <f t="shared" si="32"/>
        <v>0</v>
      </c>
      <c r="H1058" s="5" t="str">
        <f t="shared" si="33"/>
        <v>，3723865</v>
      </c>
      <c r="I1058" s="5" t="str">
        <f>VLOOKUP(A1058,HOP!A:U,21,0)</f>
        <v>直采</v>
      </c>
    </row>
    <row r="1059" s="5" customFormat="1" hidden="1" spans="1:9">
      <c r="A1059" s="8">
        <v>999225783298110</v>
      </c>
      <c r="B1059" s="9">
        <v>45198</v>
      </c>
      <c r="C1059" s="9">
        <v>45199</v>
      </c>
      <c r="D1059" s="5">
        <v>1293</v>
      </c>
      <c r="E1059" s="5" t="str">
        <f>VLOOKUP(A1059,HOP!A:L,12,0)</f>
        <v>1293.00</v>
      </c>
      <c r="F1059" s="5" t="str">
        <f>VLOOKUP(A1059,HOP!A:C,3,0)</f>
        <v>3726377</v>
      </c>
      <c r="G1059" s="5">
        <f t="shared" si="32"/>
        <v>0</v>
      </c>
      <c r="H1059" s="5" t="str">
        <f t="shared" si="33"/>
        <v>，3726377</v>
      </c>
      <c r="I1059" s="5" t="str">
        <f>VLOOKUP(A1059,HOP!A:U,21,0)</f>
        <v>直采</v>
      </c>
    </row>
    <row r="1060" s="5" customFormat="1" hidden="1" spans="1:9">
      <c r="A1060" s="8">
        <v>999225825567645</v>
      </c>
      <c r="B1060" s="9">
        <v>45197</v>
      </c>
      <c r="C1060" s="9">
        <v>45199</v>
      </c>
      <c r="D1060" s="5">
        <v>804</v>
      </c>
      <c r="E1060" s="5" t="str">
        <f>VLOOKUP(A1060,HOP!A:L,12,0)</f>
        <v>804.00</v>
      </c>
      <c r="F1060" s="5" t="str">
        <f>VLOOKUP(A1060,HOP!A:C,3,0)</f>
        <v>3735308</v>
      </c>
      <c r="G1060" s="5">
        <f t="shared" si="32"/>
        <v>0</v>
      </c>
      <c r="H1060" s="5" t="str">
        <f t="shared" si="33"/>
        <v>，3735308</v>
      </c>
      <c r="I1060" s="5" t="str">
        <f>VLOOKUP(A1060,HOP!A:U,21,0)</f>
        <v>直采</v>
      </c>
    </row>
    <row r="1061" s="5" customFormat="1" hidden="1" spans="1:9">
      <c r="A1061" s="8">
        <v>999225830266738</v>
      </c>
      <c r="B1061" s="9">
        <v>45197</v>
      </c>
      <c r="C1061" s="9">
        <v>45199</v>
      </c>
      <c r="D1061" s="5">
        <v>2140</v>
      </c>
      <c r="E1061" s="5" t="str">
        <f>VLOOKUP(A1061,HOP!A:L,12,0)</f>
        <v>2140.00</v>
      </c>
      <c r="F1061" s="5" t="str">
        <f>VLOOKUP(A1061,HOP!A:C,3,0)</f>
        <v>3736448</v>
      </c>
      <c r="G1061" s="5">
        <f t="shared" si="32"/>
        <v>0</v>
      </c>
      <c r="H1061" s="5" t="str">
        <f t="shared" si="33"/>
        <v>，3736448</v>
      </c>
      <c r="I1061" s="5" t="str">
        <f>VLOOKUP(A1061,HOP!A:U,21,0)</f>
        <v>直采</v>
      </c>
    </row>
    <row r="1062" s="5" customFormat="1" hidden="1" spans="1:9">
      <c r="A1062" s="8">
        <v>999225832714639</v>
      </c>
      <c r="B1062" s="9">
        <v>45198</v>
      </c>
      <c r="C1062" s="9">
        <v>45199</v>
      </c>
      <c r="D1062" s="5">
        <v>1381</v>
      </c>
      <c r="E1062" s="5" t="str">
        <f>VLOOKUP(A1062,HOP!A:L,12,0)</f>
        <v>1381.00</v>
      </c>
      <c r="F1062" s="5" t="str">
        <f>VLOOKUP(A1062,HOP!A:C,3,0)</f>
        <v>3737137</v>
      </c>
      <c r="G1062" s="5">
        <f t="shared" si="32"/>
        <v>0</v>
      </c>
      <c r="H1062" s="5" t="str">
        <f t="shared" si="33"/>
        <v>，3737137</v>
      </c>
      <c r="I1062" s="5" t="str">
        <f>VLOOKUP(A1062,HOP!A:U,21,0)</f>
        <v>直采</v>
      </c>
    </row>
    <row r="1063" s="5" customFormat="1" hidden="1" spans="1:9">
      <c r="A1063" s="8">
        <v>999225847868668</v>
      </c>
      <c r="B1063" s="9">
        <v>45197</v>
      </c>
      <c r="C1063" s="9">
        <v>45199</v>
      </c>
      <c r="D1063" s="5">
        <v>2331</v>
      </c>
      <c r="E1063" s="5" t="str">
        <f>VLOOKUP(A1063,HOP!A:L,12,0)</f>
        <v>2331.00</v>
      </c>
      <c r="F1063" s="5" t="str">
        <f>VLOOKUP(A1063,HOP!A:C,3,0)</f>
        <v>3739640</v>
      </c>
      <c r="G1063" s="5">
        <f t="shared" si="32"/>
        <v>0</v>
      </c>
      <c r="H1063" s="5" t="str">
        <f t="shared" si="33"/>
        <v>，3739640</v>
      </c>
      <c r="I1063" s="5" t="str">
        <f>VLOOKUP(A1063,HOP!A:U,21,0)</f>
        <v>直采</v>
      </c>
    </row>
    <row r="1064" s="5" customFormat="1" hidden="1" spans="1:9">
      <c r="A1064" s="8">
        <v>999225852286833</v>
      </c>
      <c r="B1064" s="9">
        <v>45197</v>
      </c>
      <c r="C1064" s="9">
        <v>45199</v>
      </c>
      <c r="D1064" s="5">
        <v>2762</v>
      </c>
      <c r="E1064" s="5" t="str">
        <f>VLOOKUP(A1064,HOP!A:L,12,0)</f>
        <v>2762.00</v>
      </c>
      <c r="F1064" s="5" t="str">
        <f>VLOOKUP(A1064,HOP!A:C,3,0)</f>
        <v>3740828</v>
      </c>
      <c r="G1064" s="5">
        <f t="shared" si="32"/>
        <v>0</v>
      </c>
      <c r="H1064" s="5" t="str">
        <f t="shared" si="33"/>
        <v>，3740828</v>
      </c>
      <c r="I1064" s="5" t="str">
        <f>VLOOKUP(A1064,HOP!A:U,21,0)</f>
        <v>直采</v>
      </c>
    </row>
    <row r="1065" s="5" customFormat="1" hidden="1" spans="1:9">
      <c r="A1065" s="8">
        <v>999225860340104</v>
      </c>
      <c r="B1065" s="9">
        <v>45197</v>
      </c>
      <c r="C1065" s="9">
        <v>45199</v>
      </c>
      <c r="D1065" s="5">
        <v>2331</v>
      </c>
      <c r="E1065" s="5" t="str">
        <f>VLOOKUP(A1065,HOP!A:L,12,0)</f>
        <v>2331.00</v>
      </c>
      <c r="F1065" s="5" t="str">
        <f>VLOOKUP(A1065,HOP!A:C,3,0)</f>
        <v>3741763</v>
      </c>
      <c r="G1065" s="5">
        <f t="shared" si="32"/>
        <v>0</v>
      </c>
      <c r="H1065" s="5" t="str">
        <f t="shared" si="33"/>
        <v>，3741763</v>
      </c>
      <c r="I1065" s="5" t="str">
        <f>VLOOKUP(A1065,HOP!A:U,21,0)</f>
        <v>直采</v>
      </c>
    </row>
    <row r="1066" s="5" customFormat="1" hidden="1" spans="1:9">
      <c r="A1066" s="8">
        <v>999225863299563</v>
      </c>
      <c r="B1066" s="9">
        <v>45197</v>
      </c>
      <c r="C1066" s="9">
        <v>45199</v>
      </c>
      <c r="D1066" s="5">
        <v>2331</v>
      </c>
      <c r="E1066" s="5" t="str">
        <f>VLOOKUP(A1066,HOP!A:L,12,0)</f>
        <v>2331.00</v>
      </c>
      <c r="F1066" s="5" t="str">
        <f>VLOOKUP(A1066,HOP!A:C,3,0)</f>
        <v>3742541</v>
      </c>
      <c r="G1066" s="5">
        <f t="shared" si="32"/>
        <v>0</v>
      </c>
      <c r="H1066" s="5" t="str">
        <f t="shared" si="33"/>
        <v>，3742541</v>
      </c>
      <c r="I1066" s="5" t="str">
        <f>VLOOKUP(A1066,HOP!A:U,21,0)</f>
        <v>直采</v>
      </c>
    </row>
    <row r="1067" s="5" customFormat="1" hidden="1" spans="1:9">
      <c r="A1067" s="8">
        <v>25891242340</v>
      </c>
      <c r="B1067" s="9">
        <v>45197</v>
      </c>
      <c r="C1067" s="9">
        <v>45201</v>
      </c>
      <c r="D1067" s="5">
        <v>3414</v>
      </c>
      <c r="E1067" s="5" t="str">
        <f>VLOOKUP(A1067,HOP!A:L,12,0)</f>
        <v>3414.00</v>
      </c>
      <c r="F1067" s="5" t="str">
        <f>VLOOKUP(A1067,HOP!A:C,3,0)</f>
        <v>3748486</v>
      </c>
      <c r="G1067" s="5">
        <f t="shared" si="32"/>
        <v>0</v>
      </c>
      <c r="H1067" s="5" t="str">
        <f t="shared" si="33"/>
        <v>，3748486</v>
      </c>
      <c r="I1067" s="5" t="str">
        <f>VLOOKUP(A1067,HOP!A:U,21,0)</f>
        <v>直采</v>
      </c>
    </row>
    <row r="1068" s="5" customFormat="1" hidden="1" spans="1:9">
      <c r="A1068" s="8">
        <v>999225902258509</v>
      </c>
      <c r="B1068" s="9">
        <v>45198</v>
      </c>
      <c r="C1068" s="9">
        <v>45201</v>
      </c>
      <c r="D1068" s="5">
        <v>6154</v>
      </c>
      <c r="E1068" s="5" t="str">
        <f>VLOOKUP(A1068,HOP!A:L,12,0)</f>
        <v>6154.00</v>
      </c>
      <c r="F1068" s="5" t="str">
        <f>VLOOKUP(A1068,HOP!A:C,3,0)</f>
        <v>3750499</v>
      </c>
      <c r="G1068" s="5">
        <f t="shared" si="32"/>
        <v>0</v>
      </c>
      <c r="H1068" s="5" t="str">
        <f t="shared" si="33"/>
        <v>，3750499</v>
      </c>
      <c r="I1068" s="5" t="str">
        <f>VLOOKUP(A1068,HOP!A:U,21,0)</f>
        <v>直采</v>
      </c>
    </row>
    <row r="1069" s="5" customFormat="1" hidden="1" spans="1:9">
      <c r="A1069" s="8">
        <v>999225908247206</v>
      </c>
      <c r="B1069" s="9">
        <v>45199</v>
      </c>
      <c r="C1069" s="9">
        <v>45201</v>
      </c>
      <c r="D1069" s="5">
        <v>3116</v>
      </c>
      <c r="E1069" s="5" t="str">
        <f>VLOOKUP(A1069,HOP!A:L,12,0)</f>
        <v>3116.00</v>
      </c>
      <c r="F1069" s="5" t="str">
        <f>VLOOKUP(A1069,HOP!A:C,3,0)</f>
        <v>3751749</v>
      </c>
      <c r="G1069" s="5">
        <f t="shared" si="32"/>
        <v>0</v>
      </c>
      <c r="H1069" s="5" t="str">
        <f t="shared" si="33"/>
        <v>，3751749</v>
      </c>
      <c r="I1069" s="5" t="str">
        <f>VLOOKUP(A1069,HOP!A:U,21,0)</f>
        <v>直采</v>
      </c>
    </row>
    <row r="1070" s="5" customFormat="1" hidden="1" spans="1:9">
      <c r="A1070" s="8">
        <v>999225913026924</v>
      </c>
      <c r="B1070" s="9">
        <v>45197</v>
      </c>
      <c r="C1070" s="9">
        <v>45201</v>
      </c>
      <c r="D1070" s="5">
        <v>0</v>
      </c>
      <c r="E1070" s="5" t="e">
        <f>VLOOKUP(A1070,HOP!A:L,12,0)</f>
        <v>#N/A</v>
      </c>
      <c r="F1070" s="5" t="e">
        <f>VLOOKUP(A1070,HOP!A:C,3,0)</f>
        <v>#N/A</v>
      </c>
      <c r="G1070" s="5" t="e">
        <f t="shared" si="32"/>
        <v>#N/A</v>
      </c>
      <c r="H1070" s="5" t="e">
        <f t="shared" si="33"/>
        <v>#N/A</v>
      </c>
      <c r="I1070" s="5" t="e">
        <f>VLOOKUP(A1070,HOP!A:U,21,0)</f>
        <v>#N/A</v>
      </c>
    </row>
    <row r="1071" s="5" customFormat="1" hidden="1" spans="1:9">
      <c r="A1071" s="8">
        <v>999225936900316</v>
      </c>
      <c r="B1071" s="9">
        <v>45197</v>
      </c>
      <c r="C1071" s="9">
        <v>45201</v>
      </c>
      <c r="D1071" s="5">
        <v>17270</v>
      </c>
      <c r="E1071" s="5" t="str">
        <f>VLOOKUP(A1071,HOP!A:L,12,0)</f>
        <v>17270.00</v>
      </c>
      <c r="F1071" s="5" t="str">
        <f>VLOOKUP(A1071,HOP!A:C,3,0)</f>
        <v>3757252</v>
      </c>
      <c r="G1071" s="5">
        <f t="shared" si="32"/>
        <v>0</v>
      </c>
      <c r="H1071" s="5" t="str">
        <f t="shared" si="33"/>
        <v>，3757252</v>
      </c>
      <c r="I1071" s="5" t="str">
        <f>VLOOKUP(A1071,HOP!A:U,21,0)</f>
        <v>直采</v>
      </c>
    </row>
    <row r="1072" s="5" customFormat="1" hidden="1" spans="1:9">
      <c r="A1072" s="8">
        <v>999225951666711</v>
      </c>
      <c r="B1072" s="9">
        <v>45198</v>
      </c>
      <c r="C1072" s="9">
        <v>45201</v>
      </c>
      <c r="D1072" s="5">
        <v>8530</v>
      </c>
      <c r="E1072" s="5" t="str">
        <f>VLOOKUP(A1072,HOP!A:L,12,0)</f>
        <v>8530.00</v>
      </c>
      <c r="F1072" s="5" t="str">
        <f>VLOOKUP(A1072,HOP!A:C,3,0)</f>
        <v>3761144</v>
      </c>
      <c r="G1072" s="5">
        <f t="shared" si="32"/>
        <v>0</v>
      </c>
      <c r="H1072" s="5" t="str">
        <f t="shared" si="33"/>
        <v>，3761144</v>
      </c>
      <c r="I1072" s="5" t="str">
        <f>VLOOKUP(A1072,HOP!A:U,21,0)</f>
        <v>直采</v>
      </c>
    </row>
    <row r="1073" s="5" customFormat="1" hidden="1" spans="1:9">
      <c r="A1073" s="8">
        <v>999225952626193</v>
      </c>
      <c r="B1073" s="9">
        <v>45198</v>
      </c>
      <c r="C1073" s="9">
        <v>45201</v>
      </c>
      <c r="D1073" s="5">
        <v>3129</v>
      </c>
      <c r="E1073" s="5" t="str">
        <f>VLOOKUP(A1073,HOP!A:L,12,0)</f>
        <v>3129.00</v>
      </c>
      <c r="F1073" s="5" t="str">
        <f>VLOOKUP(A1073,HOP!A:C,3,0)</f>
        <v>3761411</v>
      </c>
      <c r="G1073" s="5">
        <f t="shared" si="32"/>
        <v>0</v>
      </c>
      <c r="H1073" s="5" t="str">
        <f t="shared" si="33"/>
        <v>，3761411</v>
      </c>
      <c r="I1073" s="5" t="str">
        <f>VLOOKUP(A1073,HOP!A:U,21,0)</f>
        <v>直采</v>
      </c>
    </row>
    <row r="1074" s="5" customFormat="1" hidden="1" spans="1:9">
      <c r="A1074" s="8">
        <v>999225958531196</v>
      </c>
      <c r="B1074" s="9">
        <v>45199</v>
      </c>
      <c r="C1074" s="9">
        <v>45201</v>
      </c>
      <c r="D1074" s="5">
        <v>3116</v>
      </c>
      <c r="E1074" s="5" t="str">
        <f>VLOOKUP(A1074,HOP!A:L,12,0)</f>
        <v>3116.00</v>
      </c>
      <c r="F1074" s="5" t="str">
        <f>VLOOKUP(A1074,HOP!A:C,3,0)</f>
        <v>3763328</v>
      </c>
      <c r="G1074" s="5">
        <f t="shared" si="32"/>
        <v>0</v>
      </c>
      <c r="H1074" s="5" t="str">
        <f t="shared" si="33"/>
        <v>，3763328</v>
      </c>
      <c r="I1074" s="5" t="str">
        <f>VLOOKUP(A1074,HOP!A:U,21,0)</f>
        <v>直采</v>
      </c>
    </row>
    <row r="1075" s="5" customFormat="1" hidden="1" spans="1:9">
      <c r="A1075" s="8">
        <v>999225980408705</v>
      </c>
      <c r="B1075" s="9">
        <v>45198</v>
      </c>
      <c r="C1075" s="9">
        <v>45201</v>
      </c>
      <c r="D1075" s="5">
        <v>1170</v>
      </c>
      <c r="E1075" s="5" t="str">
        <f>VLOOKUP(A1075,HOP!A:L,12,0)</f>
        <v>1170.00</v>
      </c>
      <c r="F1075" s="5" t="str">
        <f>VLOOKUP(A1075,HOP!A:C,3,0)</f>
        <v>3765646</v>
      </c>
      <c r="G1075" s="5">
        <f t="shared" si="32"/>
        <v>0</v>
      </c>
      <c r="H1075" s="5" t="str">
        <f t="shared" si="33"/>
        <v>，3765646</v>
      </c>
      <c r="I1075" s="5" t="str">
        <f>VLOOKUP(A1075,HOP!A:U,21,0)</f>
        <v>直采</v>
      </c>
    </row>
    <row r="1076" s="5" customFormat="1" hidden="1" spans="1:9">
      <c r="A1076" s="8">
        <v>25999438510</v>
      </c>
      <c r="B1076" s="9">
        <v>45199</v>
      </c>
      <c r="C1076" s="9">
        <v>45201</v>
      </c>
      <c r="D1076" s="5">
        <v>4500</v>
      </c>
      <c r="E1076" s="5" t="str">
        <f>VLOOKUP(A1076,HOP!A:L,12,0)</f>
        <v>4500.00</v>
      </c>
      <c r="F1076" s="5" t="str">
        <f>VLOOKUP(A1076,HOP!A:C,3,0)</f>
        <v>3770886</v>
      </c>
      <c r="G1076" s="5">
        <f t="shared" si="32"/>
        <v>0</v>
      </c>
      <c r="H1076" s="5" t="str">
        <f t="shared" si="33"/>
        <v>，3770886</v>
      </c>
      <c r="I1076" s="5" t="str">
        <f>VLOOKUP(A1076,HOP!A:U,21,0)</f>
        <v>直采</v>
      </c>
    </row>
    <row r="1077" s="5" customFormat="1" hidden="1" spans="1:9">
      <c r="A1077" s="8">
        <v>999226009896720</v>
      </c>
      <c r="B1077" s="9">
        <v>45200</v>
      </c>
      <c r="C1077" s="9">
        <v>45201</v>
      </c>
      <c r="D1077" s="5">
        <v>0</v>
      </c>
      <c r="E1077" s="5" t="str">
        <f>VLOOKUP(A1077,HOP!A:L,12,0)</f>
        <v>699.00</v>
      </c>
      <c r="F1077" s="5" t="str">
        <f>VLOOKUP(A1077,HOP!A:C,3,0)</f>
        <v>3773149</v>
      </c>
      <c r="G1077" s="5">
        <f t="shared" si="32"/>
        <v>-699</v>
      </c>
      <c r="H1077" s="5" t="str">
        <f t="shared" si="33"/>
        <v>，3773149</v>
      </c>
      <c r="I1077" s="5" t="str">
        <f>VLOOKUP(A1077,HOP!A:U,21,0)</f>
        <v>直采</v>
      </c>
    </row>
    <row r="1078" s="5" customFormat="1" hidden="1" spans="1:9">
      <c r="A1078" s="8">
        <v>999226027027334</v>
      </c>
      <c r="B1078" s="9">
        <v>45199</v>
      </c>
      <c r="C1078" s="9">
        <v>45201</v>
      </c>
      <c r="D1078" s="5">
        <v>770</v>
      </c>
      <c r="E1078" s="5" t="str">
        <f>VLOOKUP(A1078,HOP!A:L,12,0)</f>
        <v>770.00</v>
      </c>
      <c r="F1078" s="5" t="str">
        <f>VLOOKUP(A1078,HOP!A:C,3,0)</f>
        <v>3776940</v>
      </c>
      <c r="G1078" s="5">
        <f t="shared" si="32"/>
        <v>0</v>
      </c>
      <c r="H1078" s="5" t="str">
        <f t="shared" si="33"/>
        <v>，3776940</v>
      </c>
      <c r="I1078" s="5" t="str">
        <f>VLOOKUP(A1078,HOP!A:U,21,0)</f>
        <v>直采</v>
      </c>
    </row>
    <row r="1079" s="5" customFormat="1" hidden="1" spans="1:9">
      <c r="A1079" s="8">
        <v>999226027633276</v>
      </c>
      <c r="B1079" s="9">
        <v>45199</v>
      </c>
      <c r="C1079" s="9">
        <v>45201</v>
      </c>
      <c r="D1079" s="5">
        <v>1258</v>
      </c>
      <c r="E1079" s="5" t="str">
        <f>VLOOKUP(A1079,HOP!A:L,12,0)</f>
        <v>1258.00</v>
      </c>
      <c r="F1079" s="5" t="str">
        <f>VLOOKUP(A1079,HOP!A:C,3,0)</f>
        <v>3777153</v>
      </c>
      <c r="G1079" s="5">
        <f t="shared" si="32"/>
        <v>0</v>
      </c>
      <c r="H1079" s="5" t="str">
        <f t="shared" si="33"/>
        <v>，3777153</v>
      </c>
      <c r="I1079" s="5" t="str">
        <f>VLOOKUP(A1079,HOP!A:U,21,0)</f>
        <v>直采</v>
      </c>
    </row>
    <row r="1080" s="5" customFormat="1" hidden="1" spans="1:9">
      <c r="A1080" s="8">
        <v>999226039835119</v>
      </c>
      <c r="B1080" s="9">
        <v>45200</v>
      </c>
      <c r="C1080" s="9">
        <v>45201</v>
      </c>
      <c r="D1080" s="5">
        <v>1172</v>
      </c>
      <c r="E1080" s="5" t="str">
        <f>VLOOKUP(A1080,HOP!A:L,12,0)</f>
        <v>1172.00</v>
      </c>
      <c r="F1080" s="5" t="str">
        <f>VLOOKUP(A1080,HOP!A:C,3,0)</f>
        <v>3780770</v>
      </c>
      <c r="G1080" s="5">
        <f t="shared" si="32"/>
        <v>0</v>
      </c>
      <c r="H1080" s="5" t="str">
        <f t="shared" si="33"/>
        <v>，3780770</v>
      </c>
      <c r="I1080" s="5" t="str">
        <f>VLOOKUP(A1080,HOP!A:U,21,0)</f>
        <v>直采</v>
      </c>
    </row>
    <row r="1081" s="5" customFormat="1" hidden="1" spans="1:9">
      <c r="A1081" s="8">
        <v>26055230279</v>
      </c>
      <c r="B1081" s="9">
        <v>45200</v>
      </c>
      <c r="C1081" s="9">
        <v>45201</v>
      </c>
      <c r="D1081" s="5">
        <v>699</v>
      </c>
      <c r="E1081" s="5">
        <v>699</v>
      </c>
      <c r="F1081" s="5">
        <v>3773149</v>
      </c>
      <c r="G1081" s="5">
        <f t="shared" si="32"/>
        <v>0</v>
      </c>
      <c r="H1081" s="5" t="str">
        <f t="shared" si="33"/>
        <v>，3773149</v>
      </c>
      <c r="I1081" s="5" t="s">
        <v>12018</v>
      </c>
    </row>
    <row r="1082" s="5" customFormat="1" hidden="1" spans="1:9">
      <c r="A1082" s="8">
        <v>999226067839592</v>
      </c>
      <c r="B1082" s="9">
        <v>45199</v>
      </c>
      <c r="C1082" s="9">
        <v>45201</v>
      </c>
      <c r="D1082" s="5">
        <v>3068</v>
      </c>
      <c r="E1082" s="5" t="str">
        <f>VLOOKUP(A1082,HOP!A:L,12,0)</f>
        <v>3068.00</v>
      </c>
      <c r="F1082" s="5" t="str">
        <f>VLOOKUP(A1082,HOP!A:C,3,0)</f>
        <v>3787841</v>
      </c>
      <c r="G1082" s="5">
        <f t="shared" si="32"/>
        <v>0</v>
      </c>
      <c r="H1082" s="5" t="str">
        <f t="shared" si="33"/>
        <v>，3787841</v>
      </c>
      <c r="I1082" s="5" t="str">
        <f>VLOOKUP(A1082,HOP!A:U,21,0)</f>
        <v>直采</v>
      </c>
    </row>
    <row r="1083" s="5" customFormat="1" hidden="1" spans="1:9">
      <c r="A1083" s="8">
        <v>999226068484901</v>
      </c>
      <c r="B1083" s="9">
        <v>45198</v>
      </c>
      <c r="C1083" s="9">
        <v>45201</v>
      </c>
      <c r="D1083" s="5">
        <v>4976</v>
      </c>
      <c r="E1083" s="5" t="str">
        <f>VLOOKUP(A1083,HOP!A:L,12,0)</f>
        <v>4976.00</v>
      </c>
      <c r="F1083" s="5" t="str">
        <f>VLOOKUP(A1083,HOP!A:C,3,0)</f>
        <v>3788046</v>
      </c>
      <c r="G1083" s="5">
        <f t="shared" si="32"/>
        <v>0</v>
      </c>
      <c r="H1083" s="5" t="str">
        <f t="shared" si="33"/>
        <v>，3788046</v>
      </c>
      <c r="I1083" s="5" t="str">
        <f>VLOOKUP(A1083,HOP!A:U,21,0)</f>
        <v>直采</v>
      </c>
    </row>
    <row r="1084" s="5" customFormat="1" hidden="1" spans="1:9">
      <c r="A1084" s="8">
        <v>999226069658836</v>
      </c>
      <c r="B1084" s="9">
        <v>45199</v>
      </c>
      <c r="C1084" s="9">
        <v>45201</v>
      </c>
      <c r="D1084" s="5">
        <v>1795</v>
      </c>
      <c r="E1084" s="5" t="str">
        <f>VLOOKUP(A1084,HOP!A:L,12,0)</f>
        <v>1795.00</v>
      </c>
      <c r="F1084" s="5" t="str">
        <f>VLOOKUP(A1084,HOP!A:C,3,0)</f>
        <v>3789009</v>
      </c>
      <c r="G1084" s="5">
        <f t="shared" si="32"/>
        <v>0</v>
      </c>
      <c r="H1084" s="5" t="str">
        <f t="shared" si="33"/>
        <v>，3789009</v>
      </c>
      <c r="I1084" s="5" t="str">
        <f>VLOOKUP(A1084,HOP!A:U,21,0)</f>
        <v>直采</v>
      </c>
    </row>
    <row r="1085" s="5" customFormat="1" hidden="1" spans="1:9">
      <c r="A1085" s="8">
        <v>999226069895477</v>
      </c>
      <c r="B1085" s="9">
        <v>45199</v>
      </c>
      <c r="C1085" s="9">
        <v>45201</v>
      </c>
      <c r="D1085" s="5">
        <v>2978</v>
      </c>
      <c r="E1085" s="5" t="str">
        <f>VLOOKUP(A1085,HOP!A:L,12,0)</f>
        <v>2978.00</v>
      </c>
      <c r="F1085" s="5" t="str">
        <f>VLOOKUP(A1085,HOP!A:C,3,0)</f>
        <v>3789268</v>
      </c>
      <c r="G1085" s="5">
        <f t="shared" si="32"/>
        <v>0</v>
      </c>
      <c r="H1085" s="5" t="str">
        <f t="shared" si="33"/>
        <v>，3789268</v>
      </c>
      <c r="I1085" s="5" t="str">
        <f>VLOOKUP(A1085,HOP!A:U,21,0)</f>
        <v>直采</v>
      </c>
    </row>
    <row r="1086" s="5" customFormat="1" hidden="1" spans="1:9">
      <c r="A1086" s="8">
        <v>999226110283897</v>
      </c>
      <c r="B1086" s="9">
        <v>45198</v>
      </c>
      <c r="C1086" s="9">
        <v>45201</v>
      </c>
      <c r="D1086" s="5">
        <v>3587</v>
      </c>
      <c r="E1086" s="5" t="str">
        <f>VLOOKUP(A1086,HOP!A:L,12,0)</f>
        <v>3587.00</v>
      </c>
      <c r="F1086" s="5" t="str">
        <f>VLOOKUP(A1086,HOP!A:C,3,0)</f>
        <v>3793099</v>
      </c>
      <c r="G1086" s="5">
        <f t="shared" si="32"/>
        <v>0</v>
      </c>
      <c r="H1086" s="5" t="str">
        <f t="shared" si="33"/>
        <v>，3793099</v>
      </c>
      <c r="I1086" s="5" t="str">
        <f>VLOOKUP(A1086,HOP!A:U,21,0)</f>
        <v>直采</v>
      </c>
    </row>
    <row r="1087" s="5" customFormat="1" hidden="1" spans="1:9">
      <c r="A1087" s="8">
        <v>999226111588290</v>
      </c>
      <c r="B1087" s="9">
        <v>45198</v>
      </c>
      <c r="C1087" s="9">
        <v>45201</v>
      </c>
      <c r="D1087" s="5">
        <v>2381</v>
      </c>
      <c r="E1087" s="5" t="str">
        <f>VLOOKUP(A1087,HOP!A:L,12,0)</f>
        <v>2381.00</v>
      </c>
      <c r="F1087" s="5" t="str">
        <f>VLOOKUP(A1087,HOP!A:C,3,0)</f>
        <v>3793587</v>
      </c>
      <c r="G1087" s="5">
        <f t="shared" si="32"/>
        <v>0</v>
      </c>
      <c r="H1087" s="5" t="str">
        <f t="shared" si="33"/>
        <v>，3793587</v>
      </c>
      <c r="I1087" s="5" t="str">
        <f>VLOOKUP(A1087,HOP!A:U,21,0)</f>
        <v>直采</v>
      </c>
    </row>
    <row r="1088" s="5" customFormat="1" hidden="1" spans="1:9">
      <c r="A1088" s="8">
        <v>999226138623753</v>
      </c>
      <c r="B1088" s="9">
        <v>45199</v>
      </c>
      <c r="C1088" s="9">
        <v>45201</v>
      </c>
      <c r="D1088" s="5">
        <v>5048</v>
      </c>
      <c r="E1088" s="5" t="str">
        <f>VLOOKUP(A1088,HOP!A:L,12,0)</f>
        <v>5048.00</v>
      </c>
      <c r="F1088" s="5" t="str">
        <f>VLOOKUP(A1088,HOP!A:C,3,0)</f>
        <v>3801760</v>
      </c>
      <c r="G1088" s="5">
        <f t="shared" si="32"/>
        <v>0</v>
      </c>
      <c r="H1088" s="5" t="str">
        <f t="shared" si="33"/>
        <v>，3801760</v>
      </c>
      <c r="I1088" s="5" t="str">
        <f>VLOOKUP(A1088,HOP!A:U,21,0)</f>
        <v>直采</v>
      </c>
    </row>
    <row r="1089" s="5" customFormat="1" hidden="1" spans="1:9">
      <c r="A1089" s="8">
        <v>999226139044928</v>
      </c>
      <c r="B1089" s="9">
        <v>45200</v>
      </c>
      <c r="C1089" s="9">
        <v>45201</v>
      </c>
      <c r="D1089" s="5">
        <v>3330</v>
      </c>
      <c r="E1089" s="5" t="str">
        <f>VLOOKUP(A1089,HOP!A:L,12,0)</f>
        <v>3330.00</v>
      </c>
      <c r="F1089" s="5" t="str">
        <f>VLOOKUP(A1089,HOP!A:C,3,0)</f>
        <v>3802013</v>
      </c>
      <c r="G1089" s="5">
        <f t="shared" si="32"/>
        <v>0</v>
      </c>
      <c r="H1089" s="5" t="str">
        <f t="shared" si="33"/>
        <v>，3802013</v>
      </c>
      <c r="I1089" s="5" t="str">
        <f>VLOOKUP(A1089,HOP!A:U,21,0)</f>
        <v>直采</v>
      </c>
    </row>
    <row r="1090" s="5" customFormat="1" hidden="1" spans="1:9">
      <c r="A1090" s="8">
        <v>999226219683499</v>
      </c>
      <c r="B1090" s="9">
        <v>45198</v>
      </c>
      <c r="C1090" s="9">
        <v>45201</v>
      </c>
      <c r="D1090" s="5">
        <v>7400</v>
      </c>
      <c r="E1090" s="5" t="str">
        <f>VLOOKUP(A1090,HOP!A:L,12,0)</f>
        <v>7400.00</v>
      </c>
      <c r="F1090" s="5" t="str">
        <f>VLOOKUP(A1090,HOP!A:C,3,0)</f>
        <v>3817794</v>
      </c>
      <c r="G1090" s="5">
        <f t="shared" si="32"/>
        <v>0</v>
      </c>
      <c r="H1090" s="5" t="str">
        <f t="shared" si="33"/>
        <v>，3817794</v>
      </c>
      <c r="I1090" s="5" t="str">
        <f>VLOOKUP(A1090,HOP!A:U,21,0)</f>
        <v>直采</v>
      </c>
    </row>
    <row r="1091" s="5" customFormat="1" hidden="1" spans="1:9">
      <c r="A1091" s="8">
        <v>999226264112921</v>
      </c>
      <c r="B1091" s="9">
        <v>45199</v>
      </c>
      <c r="C1091" s="9">
        <v>45201</v>
      </c>
      <c r="D1091" s="5">
        <v>1108</v>
      </c>
      <c r="E1091" s="5" t="str">
        <f>VLOOKUP(A1091,HOP!A:L,12,0)</f>
        <v>1108.00</v>
      </c>
      <c r="F1091" s="5" t="str">
        <f>VLOOKUP(A1091,HOP!A:C,3,0)</f>
        <v>3819731</v>
      </c>
      <c r="G1091" s="5">
        <f t="shared" ref="G1091:G1154" si="34">D1091-E1091</f>
        <v>0</v>
      </c>
      <c r="H1091" s="5" t="str">
        <f t="shared" ref="H1091:H1154" si="35">$H$1&amp;F1091</f>
        <v>，3819731</v>
      </c>
      <c r="I1091" s="5" t="str">
        <f>VLOOKUP(A1091,HOP!A:U,21,0)</f>
        <v>直采</v>
      </c>
    </row>
    <row r="1092" s="5" customFormat="1" hidden="1" spans="1:9">
      <c r="A1092" s="8">
        <v>999226273989029</v>
      </c>
      <c r="B1092" s="9">
        <v>45198</v>
      </c>
      <c r="C1092" s="9">
        <v>45201</v>
      </c>
      <c r="D1092" s="5">
        <v>2754</v>
      </c>
      <c r="E1092" s="5" t="str">
        <f>VLOOKUP(A1092,HOP!A:L,12,0)</f>
        <v>2754.00</v>
      </c>
      <c r="F1092" s="5" t="str">
        <f>VLOOKUP(A1092,HOP!A:C,3,0)</f>
        <v>3822125</v>
      </c>
      <c r="G1092" s="5">
        <f t="shared" si="34"/>
        <v>0</v>
      </c>
      <c r="H1092" s="5" t="str">
        <f t="shared" si="35"/>
        <v>，3822125</v>
      </c>
      <c r="I1092" s="5" t="str">
        <f>VLOOKUP(A1092,HOP!A:U,21,0)</f>
        <v>直采</v>
      </c>
    </row>
    <row r="1093" s="5" customFormat="1" hidden="1" spans="1:9">
      <c r="A1093" s="8">
        <v>999226340415661</v>
      </c>
      <c r="B1093" s="9">
        <v>45199</v>
      </c>
      <c r="C1093" s="9">
        <v>45201</v>
      </c>
      <c r="D1093" s="5">
        <v>5300</v>
      </c>
      <c r="E1093" s="5" t="str">
        <f>VLOOKUP(A1093,HOP!A:L,12,0)</f>
        <v>5300.00</v>
      </c>
      <c r="F1093" s="5" t="str">
        <f>VLOOKUP(A1093,HOP!A:C,3,0)</f>
        <v>3831715</v>
      </c>
      <c r="G1093" s="5">
        <f t="shared" si="34"/>
        <v>0</v>
      </c>
      <c r="H1093" s="5" t="str">
        <f t="shared" si="35"/>
        <v>，3831715</v>
      </c>
      <c r="I1093" s="5" t="str">
        <f>VLOOKUP(A1093,HOP!A:U,21,0)</f>
        <v>直采</v>
      </c>
    </row>
    <row r="1094" s="5" customFormat="1" hidden="1" spans="1:9">
      <c r="A1094" s="8">
        <v>999226340775050</v>
      </c>
      <c r="B1094" s="9">
        <v>45198</v>
      </c>
      <c r="C1094" s="9">
        <v>45201</v>
      </c>
      <c r="D1094" s="5">
        <v>2705</v>
      </c>
      <c r="E1094" s="5" t="str">
        <f>VLOOKUP(A1094,HOP!A:L,12,0)</f>
        <v>2705.00</v>
      </c>
      <c r="F1094" s="5" t="str">
        <f>VLOOKUP(A1094,HOP!A:C,3,0)</f>
        <v>3831937</v>
      </c>
      <c r="G1094" s="5">
        <f t="shared" si="34"/>
        <v>0</v>
      </c>
      <c r="H1094" s="5" t="str">
        <f t="shared" si="35"/>
        <v>，3831937</v>
      </c>
      <c r="I1094" s="5" t="str">
        <f>VLOOKUP(A1094,HOP!A:U,21,0)</f>
        <v>直采</v>
      </c>
    </row>
    <row r="1095" s="5" customFormat="1" hidden="1" spans="1:9">
      <c r="A1095" s="8">
        <v>999226340866740</v>
      </c>
      <c r="B1095" s="9">
        <v>45196</v>
      </c>
      <c r="C1095" s="9">
        <v>45201</v>
      </c>
      <c r="D1095" s="5">
        <v>4683</v>
      </c>
      <c r="E1095" s="5" t="str">
        <f>VLOOKUP(A1095,HOP!A:L,12,0)</f>
        <v>4683.00</v>
      </c>
      <c r="F1095" s="5" t="str">
        <f>VLOOKUP(A1095,HOP!A:C,3,0)</f>
        <v>3831965</v>
      </c>
      <c r="G1095" s="5">
        <f t="shared" si="34"/>
        <v>0</v>
      </c>
      <c r="H1095" s="5" t="str">
        <f t="shared" si="35"/>
        <v>，3831965</v>
      </c>
      <c r="I1095" s="5" t="str">
        <f>VLOOKUP(A1095,HOP!A:U,21,0)</f>
        <v>直采</v>
      </c>
    </row>
    <row r="1096" s="5" customFormat="1" hidden="1" spans="1:9">
      <c r="A1096" s="8">
        <v>26342059178</v>
      </c>
      <c r="B1096" s="9">
        <v>45199</v>
      </c>
      <c r="C1096" s="9">
        <v>45201</v>
      </c>
      <c r="D1096" s="5">
        <v>1128</v>
      </c>
      <c r="E1096" s="5" t="str">
        <f>VLOOKUP(A1096,HOP!A:L,12,0)</f>
        <v>1128.00</v>
      </c>
      <c r="F1096" s="5" t="str">
        <f>VLOOKUP(A1096,HOP!A:C,3,0)</f>
        <v>3832716</v>
      </c>
      <c r="G1096" s="5">
        <f t="shared" si="34"/>
        <v>0</v>
      </c>
      <c r="H1096" s="5" t="str">
        <f t="shared" si="35"/>
        <v>，3832716</v>
      </c>
      <c r="I1096" s="5" t="str">
        <f>VLOOKUP(A1096,HOP!A:U,21,0)</f>
        <v>直采</v>
      </c>
    </row>
    <row r="1097" s="5" customFormat="1" hidden="1" spans="1:9">
      <c r="A1097" s="8">
        <v>999226344058930</v>
      </c>
      <c r="B1097" s="9">
        <v>45199</v>
      </c>
      <c r="C1097" s="9">
        <v>45201</v>
      </c>
      <c r="D1097" s="5">
        <v>506</v>
      </c>
      <c r="E1097" s="5" t="str">
        <f>VLOOKUP(A1097,HOP!A:L,12,0)</f>
        <v>506.00</v>
      </c>
      <c r="F1097" s="5" t="str">
        <f>VLOOKUP(A1097,HOP!A:C,3,0)</f>
        <v>3833717</v>
      </c>
      <c r="G1097" s="5">
        <f t="shared" si="34"/>
        <v>0</v>
      </c>
      <c r="H1097" s="5" t="str">
        <f t="shared" si="35"/>
        <v>，3833717</v>
      </c>
      <c r="I1097" s="5" t="str">
        <f>VLOOKUP(A1097,HOP!A:U,21,0)</f>
        <v>直采</v>
      </c>
    </row>
    <row r="1098" s="5" customFormat="1" hidden="1" spans="1:9">
      <c r="A1098" s="8">
        <v>999226345887949</v>
      </c>
      <c r="B1098" s="9">
        <v>45198</v>
      </c>
      <c r="C1098" s="9">
        <v>45201</v>
      </c>
      <c r="D1098" s="5">
        <v>1524</v>
      </c>
      <c r="E1098" s="5" t="str">
        <f>VLOOKUP(A1098,HOP!A:L,12,0)</f>
        <v>1524.00</v>
      </c>
      <c r="F1098" s="5" t="str">
        <f>VLOOKUP(A1098,HOP!A:C,3,0)</f>
        <v>3834852</v>
      </c>
      <c r="G1098" s="5">
        <f t="shared" si="34"/>
        <v>0</v>
      </c>
      <c r="H1098" s="5" t="str">
        <f t="shared" si="35"/>
        <v>，3834852</v>
      </c>
      <c r="I1098" s="5" t="str">
        <f>VLOOKUP(A1098,HOP!A:U,21,0)</f>
        <v>直采</v>
      </c>
    </row>
    <row r="1099" s="5" customFormat="1" hidden="1" spans="1:9">
      <c r="A1099" s="8">
        <v>999226346387171</v>
      </c>
      <c r="B1099" s="9">
        <v>45198</v>
      </c>
      <c r="C1099" s="9">
        <v>45201</v>
      </c>
      <c r="D1099" s="5">
        <v>4776</v>
      </c>
      <c r="E1099" s="5" t="str">
        <f>VLOOKUP(A1099,HOP!A:L,12,0)</f>
        <v>4776.00</v>
      </c>
      <c r="F1099" s="5" t="str">
        <f>VLOOKUP(A1099,HOP!A:C,3,0)</f>
        <v>3834938</v>
      </c>
      <c r="G1099" s="5">
        <f t="shared" si="34"/>
        <v>0</v>
      </c>
      <c r="H1099" s="5" t="str">
        <f t="shared" si="35"/>
        <v>，3834938</v>
      </c>
      <c r="I1099" s="5" t="str">
        <f>VLOOKUP(A1099,HOP!A:U,21,0)</f>
        <v>直采</v>
      </c>
    </row>
    <row r="1100" s="5" customFormat="1" hidden="1" spans="1:9">
      <c r="A1100" s="8">
        <v>999226363948006</v>
      </c>
      <c r="B1100" s="9">
        <v>45198</v>
      </c>
      <c r="C1100" s="9">
        <v>45201</v>
      </c>
      <c r="D1100" s="5">
        <v>1914</v>
      </c>
      <c r="E1100" s="5" t="str">
        <f>VLOOKUP(A1100,HOP!A:L,12,0)</f>
        <v>1914.00</v>
      </c>
      <c r="F1100" s="5" t="str">
        <f>VLOOKUP(A1100,HOP!A:C,3,0)</f>
        <v>3844635</v>
      </c>
      <c r="G1100" s="5">
        <f t="shared" si="34"/>
        <v>0</v>
      </c>
      <c r="H1100" s="5" t="str">
        <f t="shared" si="35"/>
        <v>，3844635</v>
      </c>
      <c r="I1100" s="5" t="str">
        <f>VLOOKUP(A1100,HOP!A:U,21,0)</f>
        <v>直采</v>
      </c>
    </row>
    <row r="1101" s="5" customFormat="1" hidden="1" spans="1:9">
      <c r="A1101" s="8">
        <v>999226363953705</v>
      </c>
      <c r="B1101" s="9">
        <v>45199</v>
      </c>
      <c r="C1101" s="9">
        <v>45201</v>
      </c>
      <c r="D1101" s="5">
        <v>1522</v>
      </c>
      <c r="E1101" s="5" t="str">
        <f>VLOOKUP(A1101,HOP!A:L,12,0)</f>
        <v>1522.00</v>
      </c>
      <c r="F1101" s="5" t="str">
        <f>VLOOKUP(A1101,HOP!A:C,3,0)</f>
        <v>3844639</v>
      </c>
      <c r="G1101" s="5">
        <f t="shared" si="34"/>
        <v>0</v>
      </c>
      <c r="H1101" s="5" t="str">
        <f t="shared" si="35"/>
        <v>，3844639</v>
      </c>
      <c r="I1101" s="5" t="str">
        <f>VLOOKUP(A1101,HOP!A:U,21,0)</f>
        <v>直采</v>
      </c>
    </row>
    <row r="1102" s="5" customFormat="1" hidden="1" spans="1:9">
      <c r="A1102" s="8">
        <v>999226364106472</v>
      </c>
      <c r="B1102" s="9">
        <v>45198</v>
      </c>
      <c r="C1102" s="9">
        <v>45201</v>
      </c>
      <c r="D1102" s="5">
        <v>6360</v>
      </c>
      <c r="E1102" s="5" t="str">
        <f>VLOOKUP(A1102,HOP!A:L,12,0)</f>
        <v>6360.00</v>
      </c>
      <c r="F1102" s="5" t="str">
        <f>VLOOKUP(A1102,HOP!A:C,3,0)</f>
        <v>3844697</v>
      </c>
      <c r="G1102" s="5">
        <f t="shared" si="34"/>
        <v>0</v>
      </c>
      <c r="H1102" s="5" t="str">
        <f t="shared" si="35"/>
        <v>，3844697</v>
      </c>
      <c r="I1102" s="5" t="str">
        <f>VLOOKUP(A1102,HOP!A:U,21,0)</f>
        <v>直采</v>
      </c>
    </row>
    <row r="1103" s="5" customFormat="1" hidden="1" spans="1:9">
      <c r="A1103" s="8">
        <v>999226364652294</v>
      </c>
      <c r="B1103" s="9">
        <v>45199</v>
      </c>
      <c r="C1103" s="9">
        <v>45201</v>
      </c>
      <c r="D1103" s="5">
        <v>4462</v>
      </c>
      <c r="E1103" s="5" t="str">
        <f>VLOOKUP(A1103,HOP!A:L,12,0)</f>
        <v>4462.00</v>
      </c>
      <c r="F1103" s="5" t="str">
        <f>VLOOKUP(A1103,HOP!A:C,3,0)</f>
        <v>3845071</v>
      </c>
      <c r="G1103" s="5">
        <f t="shared" si="34"/>
        <v>0</v>
      </c>
      <c r="H1103" s="5" t="str">
        <f t="shared" si="35"/>
        <v>，3845071</v>
      </c>
      <c r="I1103" s="5" t="str">
        <f>VLOOKUP(A1103,HOP!A:U,21,0)</f>
        <v>直采</v>
      </c>
    </row>
    <row r="1104" s="5" customFormat="1" spans="1:10">
      <c r="A1104" s="8">
        <v>999226486817724</v>
      </c>
      <c r="B1104" s="9">
        <v>45199</v>
      </c>
      <c r="C1104" s="9">
        <v>45201</v>
      </c>
      <c r="D1104" s="10">
        <v>4462</v>
      </c>
      <c r="E1104" s="10" t="str">
        <f>VLOOKUP(A1104,HOP!A:L,12,0)</f>
        <v>5162.00</v>
      </c>
      <c r="F1104" s="10" t="str">
        <f>VLOOKUP(A1104,HOP!A:C,3,0)</f>
        <v>3849925</v>
      </c>
      <c r="G1104" s="10">
        <f t="shared" si="34"/>
        <v>-700</v>
      </c>
      <c r="H1104" s="10" t="str">
        <f t="shared" si="35"/>
        <v>，3849925</v>
      </c>
      <c r="I1104" s="5" t="str">
        <f>VLOOKUP(A1104,HOP!A:U,21,0)</f>
        <v>直采</v>
      </c>
      <c r="J1104" s="5" t="s">
        <v>12028</v>
      </c>
    </row>
    <row r="1105" s="5" customFormat="1" hidden="1" spans="1:9">
      <c r="A1105" s="8">
        <v>999226487553041</v>
      </c>
      <c r="B1105" s="9">
        <v>45198</v>
      </c>
      <c r="C1105" s="9">
        <v>45201</v>
      </c>
      <c r="D1105" s="5">
        <v>2696</v>
      </c>
      <c r="E1105" s="5" t="str">
        <f>VLOOKUP(A1105,HOP!A:L,12,0)</f>
        <v>2696.00</v>
      </c>
      <c r="F1105" s="5" t="str">
        <f>VLOOKUP(A1105,HOP!A:C,3,0)</f>
        <v>3850237</v>
      </c>
      <c r="G1105" s="5">
        <f t="shared" si="34"/>
        <v>0</v>
      </c>
      <c r="H1105" s="5" t="str">
        <f t="shared" si="35"/>
        <v>，3850237</v>
      </c>
      <c r="I1105" s="5" t="str">
        <f>VLOOKUP(A1105,HOP!A:U,21,0)</f>
        <v>直采</v>
      </c>
    </row>
    <row r="1106" s="5" customFormat="1" hidden="1" spans="1:9">
      <c r="A1106" s="8">
        <v>999226487622569</v>
      </c>
      <c r="B1106" s="9">
        <v>45198</v>
      </c>
      <c r="C1106" s="9">
        <v>45201</v>
      </c>
      <c r="D1106" s="5">
        <v>2696</v>
      </c>
      <c r="E1106" s="5" t="str">
        <f>VLOOKUP(A1106,HOP!A:L,12,0)</f>
        <v>2696.00</v>
      </c>
      <c r="F1106" s="5" t="str">
        <f>VLOOKUP(A1106,HOP!A:C,3,0)</f>
        <v>3850256</v>
      </c>
      <c r="G1106" s="5">
        <f t="shared" si="34"/>
        <v>0</v>
      </c>
      <c r="H1106" s="5" t="str">
        <f t="shared" si="35"/>
        <v>，3850256</v>
      </c>
      <c r="I1106" s="5" t="str">
        <f>VLOOKUP(A1106,HOP!A:U,21,0)</f>
        <v>直采</v>
      </c>
    </row>
    <row r="1107" s="5" customFormat="1" hidden="1" spans="1:9">
      <c r="A1107" s="8">
        <v>999226487703438</v>
      </c>
      <c r="B1107" s="9">
        <v>45198</v>
      </c>
      <c r="C1107" s="9">
        <v>45201</v>
      </c>
      <c r="D1107" s="5">
        <v>2616</v>
      </c>
      <c r="E1107" s="5" t="str">
        <f>VLOOKUP(A1107,HOP!A:L,12,0)</f>
        <v>2616.00</v>
      </c>
      <c r="F1107" s="5" t="str">
        <f>VLOOKUP(A1107,HOP!A:C,3,0)</f>
        <v>3850272</v>
      </c>
      <c r="G1107" s="5">
        <f t="shared" si="34"/>
        <v>0</v>
      </c>
      <c r="H1107" s="5" t="str">
        <f t="shared" si="35"/>
        <v>，3850272</v>
      </c>
      <c r="I1107" s="5" t="str">
        <f>VLOOKUP(A1107,HOP!A:U,21,0)</f>
        <v>直采</v>
      </c>
    </row>
    <row r="1108" s="5" customFormat="1" hidden="1" spans="1:9">
      <c r="A1108" s="8">
        <v>999226489511793</v>
      </c>
      <c r="B1108" s="9">
        <v>45199</v>
      </c>
      <c r="C1108" s="9">
        <v>45201</v>
      </c>
      <c r="D1108" s="5">
        <v>1538</v>
      </c>
      <c r="E1108" s="5" t="str">
        <f>VLOOKUP(A1108,HOP!A:L,12,0)</f>
        <v>1538.00</v>
      </c>
      <c r="F1108" s="5" t="str">
        <f>VLOOKUP(A1108,HOP!A:C,3,0)</f>
        <v>3851625</v>
      </c>
      <c r="G1108" s="5">
        <f t="shared" si="34"/>
        <v>0</v>
      </c>
      <c r="H1108" s="5" t="str">
        <f t="shared" si="35"/>
        <v>，3851625</v>
      </c>
      <c r="I1108" s="5" t="str">
        <f>VLOOKUP(A1108,HOP!A:U,21,0)</f>
        <v>直采</v>
      </c>
    </row>
    <row r="1109" s="5" customFormat="1" hidden="1" spans="1:9">
      <c r="A1109" s="8">
        <v>999226491416866</v>
      </c>
      <c r="B1109" s="9">
        <v>45198</v>
      </c>
      <c r="C1109" s="9">
        <v>45201</v>
      </c>
      <c r="D1109" s="5">
        <v>1197</v>
      </c>
      <c r="E1109" s="5" t="str">
        <f>VLOOKUP(A1109,HOP!A:L,12,0)</f>
        <v>1197.00</v>
      </c>
      <c r="F1109" s="5" t="str">
        <f>VLOOKUP(A1109,HOP!A:C,3,0)</f>
        <v>3852891</v>
      </c>
      <c r="G1109" s="5">
        <f t="shared" si="34"/>
        <v>0</v>
      </c>
      <c r="H1109" s="5" t="str">
        <f t="shared" si="35"/>
        <v>，3852891</v>
      </c>
      <c r="I1109" s="5" t="str">
        <f>VLOOKUP(A1109,HOP!A:U,21,0)</f>
        <v>直采</v>
      </c>
    </row>
    <row r="1110" s="5" customFormat="1" hidden="1" spans="1:9">
      <c r="A1110" s="8">
        <v>999226493477860</v>
      </c>
      <c r="B1110" s="9">
        <v>45199</v>
      </c>
      <c r="C1110" s="9">
        <v>45201</v>
      </c>
      <c r="D1110" s="5">
        <v>4612</v>
      </c>
      <c r="E1110" s="5" t="str">
        <f>VLOOKUP(A1110,HOP!A:L,12,0)</f>
        <v>4612.00</v>
      </c>
      <c r="F1110" s="5" t="str">
        <f>VLOOKUP(A1110,HOP!A:C,3,0)</f>
        <v>3855409</v>
      </c>
      <c r="G1110" s="5">
        <f t="shared" si="34"/>
        <v>0</v>
      </c>
      <c r="H1110" s="5" t="str">
        <f t="shared" si="35"/>
        <v>，3855409</v>
      </c>
      <c r="I1110" s="5" t="str">
        <f>VLOOKUP(A1110,HOP!A:U,21,0)</f>
        <v>直采</v>
      </c>
    </row>
    <row r="1111" s="5" customFormat="1" hidden="1" spans="1:9">
      <c r="A1111" s="8">
        <v>999226493905649</v>
      </c>
      <c r="B1111" s="9">
        <v>45200</v>
      </c>
      <c r="C1111" s="9">
        <v>45201</v>
      </c>
      <c r="D1111" s="5">
        <v>1755</v>
      </c>
      <c r="E1111" s="5" t="str">
        <f>VLOOKUP(A1111,HOP!A:L,12,0)</f>
        <v>1755.00</v>
      </c>
      <c r="F1111" s="5" t="str">
        <f>VLOOKUP(A1111,HOP!A:C,3,0)</f>
        <v>3856001</v>
      </c>
      <c r="G1111" s="5">
        <f t="shared" si="34"/>
        <v>0</v>
      </c>
      <c r="H1111" s="5" t="str">
        <f t="shared" si="35"/>
        <v>，3856001</v>
      </c>
      <c r="I1111" s="5" t="str">
        <f>VLOOKUP(A1111,HOP!A:U,21,0)</f>
        <v>直采</v>
      </c>
    </row>
    <row r="1112" s="5" customFormat="1" hidden="1" spans="1:9">
      <c r="A1112" s="8">
        <v>999226494247951</v>
      </c>
      <c r="B1112" s="9">
        <v>45199</v>
      </c>
      <c r="C1112" s="9">
        <v>45201</v>
      </c>
      <c r="D1112" s="5">
        <v>798</v>
      </c>
      <c r="E1112" s="5" t="str">
        <f>VLOOKUP(A1112,HOP!A:L,12,0)</f>
        <v>798.00</v>
      </c>
      <c r="F1112" s="5" t="str">
        <f>VLOOKUP(A1112,HOP!A:C,3,0)</f>
        <v>3856662</v>
      </c>
      <c r="G1112" s="5">
        <f t="shared" si="34"/>
        <v>0</v>
      </c>
      <c r="H1112" s="5" t="str">
        <f t="shared" si="35"/>
        <v>，3856662</v>
      </c>
      <c r="I1112" s="5" t="str">
        <f>VLOOKUP(A1112,HOP!A:U,21,0)</f>
        <v>直采</v>
      </c>
    </row>
    <row r="1113" s="5" customFormat="1" hidden="1" spans="1:9">
      <c r="A1113" s="8">
        <v>999226497089896</v>
      </c>
      <c r="B1113" s="9">
        <v>45197</v>
      </c>
      <c r="C1113" s="9">
        <v>45201</v>
      </c>
      <c r="D1113" s="5">
        <v>4212</v>
      </c>
      <c r="E1113" s="5" t="str">
        <f>VLOOKUP(A1113,HOP!A:L,12,0)</f>
        <v>4212.00</v>
      </c>
      <c r="F1113" s="5" t="str">
        <f>VLOOKUP(A1113,HOP!A:C,3,0)</f>
        <v>3860133</v>
      </c>
      <c r="G1113" s="5">
        <f t="shared" si="34"/>
        <v>0</v>
      </c>
      <c r="H1113" s="5" t="str">
        <f t="shared" si="35"/>
        <v>，3860133</v>
      </c>
      <c r="I1113" s="5" t="str">
        <f>VLOOKUP(A1113,HOP!A:U,21,0)</f>
        <v>直采</v>
      </c>
    </row>
    <row r="1114" s="5" customFormat="1" hidden="1" spans="1:9">
      <c r="A1114" s="8">
        <v>999226497901627</v>
      </c>
      <c r="B1114" s="9">
        <v>45199</v>
      </c>
      <c r="C1114" s="9">
        <v>45201</v>
      </c>
      <c r="D1114" s="5">
        <v>880</v>
      </c>
      <c r="E1114" s="5" t="str">
        <f>VLOOKUP(A1114,HOP!A:L,12,0)</f>
        <v>880.00</v>
      </c>
      <c r="F1114" s="5" t="str">
        <f>VLOOKUP(A1114,HOP!A:C,3,0)</f>
        <v>3860755</v>
      </c>
      <c r="G1114" s="5">
        <f t="shared" si="34"/>
        <v>0</v>
      </c>
      <c r="H1114" s="5" t="str">
        <f t="shared" si="35"/>
        <v>，3860755</v>
      </c>
      <c r="I1114" s="5" t="str">
        <f>VLOOKUP(A1114,HOP!A:U,21,0)</f>
        <v>直采</v>
      </c>
    </row>
    <row r="1115" s="5" customFormat="1" hidden="1" spans="1:9">
      <c r="A1115" s="8">
        <v>999226498332599</v>
      </c>
      <c r="B1115" s="9">
        <v>45197</v>
      </c>
      <c r="C1115" s="9">
        <v>45201</v>
      </c>
      <c r="D1115" s="5">
        <v>3046</v>
      </c>
      <c r="E1115" s="5" t="str">
        <f>VLOOKUP(A1115,HOP!A:L,12,0)</f>
        <v>3046.00</v>
      </c>
      <c r="F1115" s="5" t="str">
        <f>VLOOKUP(A1115,HOP!A:C,3,0)</f>
        <v>3861387</v>
      </c>
      <c r="G1115" s="5">
        <f t="shared" si="34"/>
        <v>0</v>
      </c>
      <c r="H1115" s="5" t="str">
        <f t="shared" si="35"/>
        <v>，3861387</v>
      </c>
      <c r="I1115" s="5" t="str">
        <f>VLOOKUP(A1115,HOP!A:U,21,0)</f>
        <v>直采</v>
      </c>
    </row>
    <row r="1116" s="5" customFormat="1" hidden="1" spans="1:9">
      <c r="A1116" s="8">
        <v>999226498499990</v>
      </c>
      <c r="B1116" s="9">
        <v>45199</v>
      </c>
      <c r="C1116" s="9">
        <v>45201</v>
      </c>
      <c r="D1116" s="5">
        <v>556</v>
      </c>
      <c r="E1116" s="5" t="str">
        <f>VLOOKUP(A1116,HOP!A:L,12,0)</f>
        <v>556.00</v>
      </c>
      <c r="F1116" s="5" t="str">
        <f>VLOOKUP(A1116,HOP!A:C,3,0)</f>
        <v>3861563</v>
      </c>
      <c r="G1116" s="5">
        <f t="shared" si="34"/>
        <v>0</v>
      </c>
      <c r="H1116" s="5" t="str">
        <f t="shared" si="35"/>
        <v>，3861563</v>
      </c>
      <c r="I1116" s="5" t="str">
        <f>VLOOKUP(A1116,HOP!A:U,21,0)</f>
        <v>直采</v>
      </c>
    </row>
    <row r="1117" s="5" customFormat="1" hidden="1" spans="1:9">
      <c r="A1117" s="8">
        <v>26500721436</v>
      </c>
      <c r="B1117" s="9">
        <v>45198</v>
      </c>
      <c r="C1117" s="9">
        <v>45201</v>
      </c>
      <c r="D1117" s="5">
        <v>2205</v>
      </c>
      <c r="E1117" s="5" t="str">
        <f>VLOOKUP(A1117,HOP!A:L,12,0)</f>
        <v>2205.00</v>
      </c>
      <c r="F1117" s="5" t="str">
        <f>VLOOKUP(A1117,HOP!A:C,3,0)</f>
        <v>3864445</v>
      </c>
      <c r="G1117" s="5">
        <f t="shared" si="34"/>
        <v>0</v>
      </c>
      <c r="H1117" s="5" t="str">
        <f t="shared" si="35"/>
        <v>，3864445</v>
      </c>
      <c r="I1117" s="5" t="str">
        <f>VLOOKUP(A1117,HOP!A:U,21,0)</f>
        <v>直采</v>
      </c>
    </row>
    <row r="1118" s="5" customFormat="1" hidden="1" spans="1:9">
      <c r="A1118" s="8">
        <v>999226501060863</v>
      </c>
      <c r="B1118" s="9">
        <v>45198</v>
      </c>
      <c r="C1118" s="9">
        <v>45201</v>
      </c>
      <c r="D1118" s="5">
        <v>4350</v>
      </c>
      <c r="E1118" s="5" t="str">
        <f>VLOOKUP(A1118,HOP!A:L,12,0)</f>
        <v>4350.00</v>
      </c>
      <c r="F1118" s="5" t="str">
        <f>VLOOKUP(A1118,HOP!A:C,3,0)</f>
        <v>3864906</v>
      </c>
      <c r="G1118" s="5">
        <f t="shared" si="34"/>
        <v>0</v>
      </c>
      <c r="H1118" s="5" t="str">
        <f t="shared" si="35"/>
        <v>，3864906</v>
      </c>
      <c r="I1118" s="5" t="str">
        <f>VLOOKUP(A1118,HOP!A:U,21,0)</f>
        <v>直采</v>
      </c>
    </row>
    <row r="1119" s="5" customFormat="1" hidden="1" spans="1:9">
      <c r="A1119" s="8">
        <v>999226501611951</v>
      </c>
      <c r="B1119" s="9">
        <v>45198</v>
      </c>
      <c r="C1119" s="9">
        <v>45201</v>
      </c>
      <c r="D1119" s="5">
        <v>867</v>
      </c>
      <c r="E1119" s="5" t="str">
        <f>VLOOKUP(A1119,HOP!A:L,12,0)</f>
        <v>867.00</v>
      </c>
      <c r="F1119" s="5" t="str">
        <f>VLOOKUP(A1119,HOP!A:C,3,0)</f>
        <v>3865576</v>
      </c>
      <c r="G1119" s="5">
        <f t="shared" si="34"/>
        <v>0</v>
      </c>
      <c r="H1119" s="5" t="str">
        <f t="shared" si="35"/>
        <v>，3865576</v>
      </c>
      <c r="I1119" s="5" t="str">
        <f>VLOOKUP(A1119,HOP!A:U,21,0)</f>
        <v>直采</v>
      </c>
    </row>
    <row r="1120" s="5" customFormat="1" hidden="1" spans="1:9">
      <c r="A1120" s="8">
        <v>999226502646398</v>
      </c>
      <c r="B1120" s="9">
        <v>45200</v>
      </c>
      <c r="C1120" s="9">
        <v>45201</v>
      </c>
      <c r="D1120" s="5">
        <v>2000</v>
      </c>
      <c r="E1120" s="5" t="str">
        <f>VLOOKUP(A1120,HOP!A:L,12,0)</f>
        <v>2000.00</v>
      </c>
      <c r="F1120" s="5" t="str">
        <f>VLOOKUP(A1120,HOP!A:C,3,0)</f>
        <v>3866804</v>
      </c>
      <c r="G1120" s="5">
        <f t="shared" si="34"/>
        <v>0</v>
      </c>
      <c r="H1120" s="5" t="str">
        <f t="shared" si="35"/>
        <v>，3866804</v>
      </c>
      <c r="I1120" s="5" t="str">
        <f>VLOOKUP(A1120,HOP!A:U,21,0)</f>
        <v>直采</v>
      </c>
    </row>
    <row r="1121" s="5" customFormat="1" hidden="1" spans="1:9">
      <c r="A1121" s="8">
        <v>26563348121</v>
      </c>
      <c r="B1121" s="9">
        <v>45197</v>
      </c>
      <c r="C1121" s="9">
        <v>45201</v>
      </c>
      <c r="D1121" s="5">
        <v>7978</v>
      </c>
      <c r="E1121" s="5" t="str">
        <f>VLOOKUP(A1121,HOP!A:L,12,0)</f>
        <v>7978.00</v>
      </c>
      <c r="F1121" s="5" t="str">
        <f>VLOOKUP(A1121,HOP!A:C,3,0)</f>
        <v>3868999</v>
      </c>
      <c r="G1121" s="5">
        <f t="shared" si="34"/>
        <v>0</v>
      </c>
      <c r="H1121" s="5" t="str">
        <f t="shared" si="35"/>
        <v>，3868999</v>
      </c>
      <c r="I1121" s="5" t="str">
        <f>VLOOKUP(A1121,HOP!A:U,21,0)</f>
        <v>直采</v>
      </c>
    </row>
    <row r="1122" s="5" customFormat="1" hidden="1" spans="1:9">
      <c r="A1122" s="8">
        <v>999226564451647</v>
      </c>
      <c r="B1122" s="9">
        <v>45199</v>
      </c>
      <c r="C1122" s="9">
        <v>45201</v>
      </c>
      <c r="D1122" s="5">
        <v>3126</v>
      </c>
      <c r="E1122" s="5" t="str">
        <f>VLOOKUP(A1122,HOP!A:L,12,0)</f>
        <v>3126.00</v>
      </c>
      <c r="F1122" s="5" t="str">
        <f>VLOOKUP(A1122,HOP!A:C,3,0)</f>
        <v>3869275</v>
      </c>
      <c r="G1122" s="5">
        <f t="shared" si="34"/>
        <v>0</v>
      </c>
      <c r="H1122" s="5" t="str">
        <f t="shared" si="35"/>
        <v>，3869275</v>
      </c>
      <c r="I1122" s="5" t="str">
        <f>VLOOKUP(A1122,HOP!A:U,21,0)</f>
        <v>直采</v>
      </c>
    </row>
    <row r="1123" s="5" customFormat="1" hidden="1" spans="1:9">
      <c r="A1123" s="8">
        <v>999226567234010</v>
      </c>
      <c r="B1123" s="9">
        <v>45200</v>
      </c>
      <c r="C1123" s="9">
        <v>45201</v>
      </c>
      <c r="D1123" s="5">
        <v>768</v>
      </c>
      <c r="E1123" s="5" t="str">
        <f>VLOOKUP(A1123,HOP!A:L,12,0)</f>
        <v>768.00</v>
      </c>
      <c r="F1123" s="5" t="str">
        <f>VLOOKUP(A1123,HOP!A:C,3,0)</f>
        <v>3869951</v>
      </c>
      <c r="G1123" s="5">
        <f t="shared" si="34"/>
        <v>0</v>
      </c>
      <c r="H1123" s="5" t="str">
        <f t="shared" si="35"/>
        <v>，3869951</v>
      </c>
      <c r="I1123" s="5" t="str">
        <f>VLOOKUP(A1123,HOP!A:U,21,0)</f>
        <v>直采</v>
      </c>
    </row>
    <row r="1124" s="5" customFormat="1" hidden="1" spans="1:9">
      <c r="A1124" s="8">
        <v>999226571643099</v>
      </c>
      <c r="B1124" s="9">
        <v>45198</v>
      </c>
      <c r="C1124" s="9">
        <v>45201</v>
      </c>
      <c r="D1124" s="5">
        <v>2640</v>
      </c>
      <c r="E1124" s="5" t="str">
        <f>VLOOKUP(A1124,HOP!A:L,12,0)</f>
        <v>2640.00</v>
      </c>
      <c r="F1124" s="5" t="str">
        <f>VLOOKUP(A1124,HOP!A:C,3,0)</f>
        <v>3871174</v>
      </c>
      <c r="G1124" s="5">
        <f t="shared" si="34"/>
        <v>0</v>
      </c>
      <c r="H1124" s="5" t="str">
        <f t="shared" si="35"/>
        <v>，3871174</v>
      </c>
      <c r="I1124" s="5" t="str">
        <f>VLOOKUP(A1124,HOP!A:U,21,0)</f>
        <v>直采</v>
      </c>
    </row>
    <row r="1125" s="5" customFormat="1" hidden="1" spans="1:9">
      <c r="A1125" s="8">
        <v>999226573683870</v>
      </c>
      <c r="B1125" s="9">
        <v>45199</v>
      </c>
      <c r="C1125" s="9">
        <v>45201</v>
      </c>
      <c r="D1125" s="5">
        <v>1968</v>
      </c>
      <c r="E1125" s="5" t="str">
        <f>VLOOKUP(A1125,HOP!A:L,12,0)</f>
        <v>1968.00</v>
      </c>
      <c r="F1125" s="5" t="str">
        <f>VLOOKUP(A1125,HOP!A:C,3,0)</f>
        <v>3871743</v>
      </c>
      <c r="G1125" s="5">
        <f t="shared" si="34"/>
        <v>0</v>
      </c>
      <c r="H1125" s="5" t="str">
        <f t="shared" si="35"/>
        <v>，3871743</v>
      </c>
      <c r="I1125" s="5" t="str">
        <f>VLOOKUP(A1125,HOP!A:U,21,0)</f>
        <v>直采</v>
      </c>
    </row>
    <row r="1126" s="5" customFormat="1" hidden="1" spans="1:9">
      <c r="A1126" s="8">
        <v>999226598981752</v>
      </c>
      <c r="B1126" s="9">
        <v>45199</v>
      </c>
      <c r="C1126" s="9">
        <v>45201</v>
      </c>
      <c r="D1126" s="5">
        <v>1522</v>
      </c>
      <c r="E1126" s="5" t="str">
        <f>VLOOKUP(A1126,HOP!A:L,12,0)</f>
        <v>1522.00</v>
      </c>
      <c r="F1126" s="5" t="str">
        <f>VLOOKUP(A1126,HOP!A:C,3,0)</f>
        <v>3873851</v>
      </c>
      <c r="G1126" s="5">
        <f t="shared" si="34"/>
        <v>0</v>
      </c>
      <c r="H1126" s="5" t="str">
        <f t="shared" si="35"/>
        <v>，3873851</v>
      </c>
      <c r="I1126" s="5" t="str">
        <f>VLOOKUP(A1126,HOP!A:U,21,0)</f>
        <v>直采</v>
      </c>
    </row>
    <row r="1127" s="5" customFormat="1" hidden="1" spans="1:9">
      <c r="A1127" s="8">
        <v>999226600101597</v>
      </c>
      <c r="B1127" s="9">
        <v>45199</v>
      </c>
      <c r="C1127" s="9">
        <v>45201</v>
      </c>
      <c r="D1127" s="5">
        <v>1649</v>
      </c>
      <c r="E1127" s="5" t="str">
        <f>VLOOKUP(A1127,HOP!A:L,12,0)</f>
        <v>1649.00</v>
      </c>
      <c r="F1127" s="5" t="str">
        <f>VLOOKUP(A1127,HOP!A:C,3,0)</f>
        <v>3874219</v>
      </c>
      <c r="G1127" s="5">
        <f t="shared" si="34"/>
        <v>0</v>
      </c>
      <c r="H1127" s="5" t="str">
        <f t="shared" si="35"/>
        <v>，3874219</v>
      </c>
      <c r="I1127" s="5" t="str">
        <f>VLOOKUP(A1127,HOP!A:U,21,0)</f>
        <v>直采</v>
      </c>
    </row>
    <row r="1128" s="5" customFormat="1" hidden="1" spans="1:9">
      <c r="A1128" s="8">
        <v>999226600919985</v>
      </c>
      <c r="B1128" s="9">
        <v>45198</v>
      </c>
      <c r="C1128" s="9">
        <v>45201</v>
      </c>
      <c r="D1128" s="5">
        <v>1023</v>
      </c>
      <c r="E1128" s="5" t="str">
        <f>VLOOKUP(A1128,HOP!A:L,12,0)</f>
        <v>1023.00</v>
      </c>
      <c r="F1128" s="5" t="str">
        <f>VLOOKUP(A1128,HOP!A:C,3,0)</f>
        <v>3874514</v>
      </c>
      <c r="G1128" s="5">
        <f t="shared" si="34"/>
        <v>0</v>
      </c>
      <c r="H1128" s="5" t="str">
        <f t="shared" si="35"/>
        <v>，3874514</v>
      </c>
      <c r="I1128" s="5" t="str">
        <f>VLOOKUP(A1128,HOP!A:U,21,0)</f>
        <v>直采</v>
      </c>
    </row>
    <row r="1129" s="5" customFormat="1" hidden="1" spans="1:9">
      <c r="A1129" s="8">
        <v>999226603801061</v>
      </c>
      <c r="B1129" s="9">
        <v>45198</v>
      </c>
      <c r="C1129" s="9">
        <v>45201</v>
      </c>
      <c r="D1129" s="5">
        <v>1152</v>
      </c>
      <c r="E1129" s="5" t="str">
        <f>VLOOKUP(A1129,HOP!A:L,12,0)</f>
        <v>1152.00</v>
      </c>
      <c r="F1129" s="5" t="str">
        <f>VLOOKUP(A1129,HOP!A:C,3,0)</f>
        <v>3875676</v>
      </c>
      <c r="G1129" s="5">
        <f t="shared" si="34"/>
        <v>0</v>
      </c>
      <c r="H1129" s="5" t="str">
        <f t="shared" si="35"/>
        <v>，3875676</v>
      </c>
      <c r="I1129" s="5" t="str">
        <f>VLOOKUP(A1129,HOP!A:U,21,0)</f>
        <v>直采</v>
      </c>
    </row>
    <row r="1130" s="5" customFormat="1" hidden="1" spans="1:9">
      <c r="A1130" s="8">
        <v>999226605142885</v>
      </c>
      <c r="B1130" s="9">
        <v>45198</v>
      </c>
      <c r="C1130" s="9">
        <v>45201</v>
      </c>
      <c r="D1130" s="5">
        <v>2430</v>
      </c>
      <c r="E1130" s="5" t="str">
        <f>VLOOKUP(A1130,HOP!A:L,12,0)</f>
        <v>2430.00</v>
      </c>
      <c r="F1130" s="5" t="str">
        <f>VLOOKUP(A1130,HOP!A:C,3,0)</f>
        <v>3876228</v>
      </c>
      <c r="G1130" s="5">
        <f t="shared" si="34"/>
        <v>0</v>
      </c>
      <c r="H1130" s="5" t="str">
        <f t="shared" si="35"/>
        <v>，3876228</v>
      </c>
      <c r="I1130" s="5" t="str">
        <f>VLOOKUP(A1130,HOP!A:U,21,0)</f>
        <v>直采</v>
      </c>
    </row>
    <row r="1131" s="5" customFormat="1" hidden="1" spans="1:9">
      <c r="A1131" s="8">
        <v>999226605688377</v>
      </c>
      <c r="B1131" s="9">
        <v>45198</v>
      </c>
      <c r="C1131" s="9">
        <v>45201</v>
      </c>
      <c r="D1131" s="5">
        <v>6480</v>
      </c>
      <c r="E1131" s="5" t="str">
        <f>VLOOKUP(A1131,HOP!A:L,12,0)</f>
        <v>6480.00</v>
      </c>
      <c r="F1131" s="5" t="str">
        <f>VLOOKUP(A1131,HOP!A:C,3,0)</f>
        <v>3876481</v>
      </c>
      <c r="G1131" s="5">
        <f t="shared" si="34"/>
        <v>0</v>
      </c>
      <c r="H1131" s="5" t="str">
        <f t="shared" si="35"/>
        <v>，3876481</v>
      </c>
      <c r="I1131" s="5" t="str">
        <f>VLOOKUP(A1131,HOP!A:U,21,0)</f>
        <v>直采</v>
      </c>
    </row>
    <row r="1132" s="5" customFormat="1" hidden="1" spans="1:9">
      <c r="A1132" s="8">
        <v>999226607941121</v>
      </c>
      <c r="B1132" s="9">
        <v>45198</v>
      </c>
      <c r="C1132" s="9">
        <v>45201</v>
      </c>
      <c r="D1132" s="5">
        <v>3231</v>
      </c>
      <c r="E1132" s="5" t="str">
        <f>VLOOKUP(A1132,HOP!A:L,12,0)</f>
        <v>3231.00</v>
      </c>
      <c r="F1132" s="5" t="str">
        <f>VLOOKUP(A1132,HOP!A:C,3,0)</f>
        <v>3877894</v>
      </c>
      <c r="G1132" s="5">
        <f t="shared" si="34"/>
        <v>0</v>
      </c>
      <c r="H1132" s="5" t="str">
        <f t="shared" si="35"/>
        <v>，3877894</v>
      </c>
      <c r="I1132" s="5" t="str">
        <f>VLOOKUP(A1132,HOP!A:U,21,0)</f>
        <v>直采</v>
      </c>
    </row>
    <row r="1133" s="5" customFormat="1" hidden="1" spans="1:9">
      <c r="A1133" s="8">
        <v>999226608603378</v>
      </c>
      <c r="B1133" s="9">
        <v>45199</v>
      </c>
      <c r="C1133" s="9">
        <v>45201</v>
      </c>
      <c r="D1133" s="5">
        <v>1050</v>
      </c>
      <c r="E1133" s="5" t="str">
        <f>VLOOKUP(A1133,HOP!A:L,12,0)</f>
        <v>1050.00</v>
      </c>
      <c r="F1133" s="5" t="str">
        <f>VLOOKUP(A1133,HOP!A:C,3,0)</f>
        <v>3878259</v>
      </c>
      <c r="G1133" s="5">
        <f t="shared" si="34"/>
        <v>0</v>
      </c>
      <c r="H1133" s="5" t="str">
        <f t="shared" si="35"/>
        <v>，3878259</v>
      </c>
      <c r="I1133" s="5" t="str">
        <f>VLOOKUP(A1133,HOP!A:U,21,0)</f>
        <v>直采</v>
      </c>
    </row>
    <row r="1134" s="5" customFormat="1" hidden="1" spans="1:9">
      <c r="A1134" s="8">
        <v>999226608797801</v>
      </c>
      <c r="B1134" s="9">
        <v>45198</v>
      </c>
      <c r="C1134" s="9">
        <v>45201</v>
      </c>
      <c r="D1134" s="5">
        <v>2577</v>
      </c>
      <c r="E1134" s="5" t="str">
        <f>VLOOKUP(A1134,HOP!A:L,12,0)</f>
        <v>2577.00</v>
      </c>
      <c r="F1134" s="5" t="str">
        <f>VLOOKUP(A1134,HOP!A:C,3,0)</f>
        <v>3878472</v>
      </c>
      <c r="G1134" s="5">
        <f t="shared" si="34"/>
        <v>0</v>
      </c>
      <c r="H1134" s="5" t="str">
        <f t="shared" si="35"/>
        <v>，3878472</v>
      </c>
      <c r="I1134" s="5" t="str">
        <f>VLOOKUP(A1134,HOP!A:U,21,0)</f>
        <v>直采</v>
      </c>
    </row>
    <row r="1135" s="5" customFormat="1" hidden="1" spans="1:9">
      <c r="A1135" s="8">
        <v>999226612467270</v>
      </c>
      <c r="B1135" s="9">
        <v>45199</v>
      </c>
      <c r="C1135" s="9">
        <v>45201</v>
      </c>
      <c r="D1135" s="5">
        <v>1250</v>
      </c>
      <c r="E1135" s="5" t="str">
        <f>VLOOKUP(A1135,HOP!A:L,12,0)</f>
        <v>1250.00</v>
      </c>
      <c r="F1135" s="5" t="str">
        <f>VLOOKUP(A1135,HOP!A:C,3,0)</f>
        <v>3879525</v>
      </c>
      <c r="G1135" s="5">
        <f t="shared" si="34"/>
        <v>0</v>
      </c>
      <c r="H1135" s="5" t="str">
        <f t="shared" si="35"/>
        <v>，3879525</v>
      </c>
      <c r="I1135" s="5" t="str">
        <f>VLOOKUP(A1135,HOP!A:U,21,0)</f>
        <v>直采</v>
      </c>
    </row>
    <row r="1136" s="5" customFormat="1" hidden="1" spans="1:9">
      <c r="A1136" s="8">
        <v>999226621198358</v>
      </c>
      <c r="B1136" s="9">
        <v>45199</v>
      </c>
      <c r="C1136" s="9">
        <v>45201</v>
      </c>
      <c r="D1136" s="5">
        <v>4274</v>
      </c>
      <c r="E1136" s="5" t="str">
        <f>VLOOKUP(A1136,HOP!A:L,12,0)</f>
        <v>4274.00</v>
      </c>
      <c r="F1136" s="5" t="str">
        <f>VLOOKUP(A1136,HOP!A:C,3,0)</f>
        <v>3881674</v>
      </c>
      <c r="G1136" s="5">
        <f t="shared" si="34"/>
        <v>0</v>
      </c>
      <c r="H1136" s="5" t="str">
        <f t="shared" si="35"/>
        <v>，3881674</v>
      </c>
      <c r="I1136" s="5" t="str">
        <f>VLOOKUP(A1136,HOP!A:U,21,0)</f>
        <v>直采</v>
      </c>
    </row>
    <row r="1137" s="5" customFormat="1" hidden="1" spans="1:9">
      <c r="A1137" s="8">
        <v>999226621271136</v>
      </c>
      <c r="B1137" s="9">
        <v>45199</v>
      </c>
      <c r="C1137" s="9">
        <v>45201</v>
      </c>
      <c r="D1137" s="5">
        <v>4612</v>
      </c>
      <c r="E1137" s="5" t="str">
        <f>VLOOKUP(A1137,HOP!A:L,12,0)</f>
        <v>4612.00</v>
      </c>
      <c r="F1137" s="5" t="str">
        <f>VLOOKUP(A1137,HOP!A:C,3,0)</f>
        <v>3881687</v>
      </c>
      <c r="G1137" s="5">
        <f t="shared" si="34"/>
        <v>0</v>
      </c>
      <c r="H1137" s="5" t="str">
        <f t="shared" si="35"/>
        <v>，3881687</v>
      </c>
      <c r="I1137" s="5" t="str">
        <f>VLOOKUP(A1137,HOP!A:U,21,0)</f>
        <v>直采</v>
      </c>
    </row>
    <row r="1138" s="5" customFormat="1" hidden="1" spans="1:9">
      <c r="A1138" s="8">
        <v>999226622850075</v>
      </c>
      <c r="B1138" s="9">
        <v>45197</v>
      </c>
      <c r="C1138" s="9">
        <v>45201</v>
      </c>
      <c r="D1138" s="5">
        <v>882</v>
      </c>
      <c r="E1138" s="5" t="str">
        <f>VLOOKUP(A1138,HOP!A:L,12,0)</f>
        <v>882.00</v>
      </c>
      <c r="F1138" s="5" t="str">
        <f>VLOOKUP(A1138,HOP!A:C,3,0)</f>
        <v>3882297</v>
      </c>
      <c r="G1138" s="5">
        <f t="shared" si="34"/>
        <v>0</v>
      </c>
      <c r="H1138" s="5" t="str">
        <f t="shared" si="35"/>
        <v>，3882297</v>
      </c>
      <c r="I1138" s="5" t="str">
        <f>VLOOKUP(A1138,HOP!A:U,21,0)</f>
        <v>直采</v>
      </c>
    </row>
    <row r="1139" s="5" customFormat="1" hidden="1" spans="1:9">
      <c r="A1139" s="8">
        <v>999226624055350</v>
      </c>
      <c r="B1139" s="9">
        <v>45199</v>
      </c>
      <c r="C1139" s="9">
        <v>45201</v>
      </c>
      <c r="D1139" s="5">
        <v>2124</v>
      </c>
      <c r="E1139" s="5" t="str">
        <f>VLOOKUP(A1139,HOP!A:L,12,0)</f>
        <v>2124.00</v>
      </c>
      <c r="F1139" s="5" t="str">
        <f>VLOOKUP(A1139,HOP!A:C,3,0)</f>
        <v>3883066</v>
      </c>
      <c r="G1139" s="5">
        <f t="shared" si="34"/>
        <v>0</v>
      </c>
      <c r="H1139" s="5" t="str">
        <f t="shared" si="35"/>
        <v>，3883066</v>
      </c>
      <c r="I1139" s="5" t="str">
        <f>VLOOKUP(A1139,HOP!A:U,21,0)</f>
        <v>直采</v>
      </c>
    </row>
    <row r="1140" s="5" customFormat="1" hidden="1" spans="1:9">
      <c r="A1140" s="8">
        <v>999226624945424</v>
      </c>
      <c r="B1140" s="9">
        <v>45198</v>
      </c>
      <c r="C1140" s="9">
        <v>45201</v>
      </c>
      <c r="D1140" s="5">
        <v>612</v>
      </c>
      <c r="E1140" s="5" t="str">
        <f>VLOOKUP(A1140,HOP!A:L,12,0)</f>
        <v>612.00</v>
      </c>
      <c r="F1140" s="5" t="str">
        <f>VLOOKUP(A1140,HOP!A:C,3,0)</f>
        <v>3883644</v>
      </c>
      <c r="G1140" s="5">
        <f t="shared" si="34"/>
        <v>0</v>
      </c>
      <c r="H1140" s="5" t="str">
        <f t="shared" si="35"/>
        <v>，3883644</v>
      </c>
      <c r="I1140" s="5" t="str">
        <f>VLOOKUP(A1140,HOP!A:U,21,0)</f>
        <v>直采</v>
      </c>
    </row>
    <row r="1141" s="5" customFormat="1" hidden="1" spans="1:9">
      <c r="A1141" s="8">
        <v>999226629840268</v>
      </c>
      <c r="B1141" s="9">
        <v>45199</v>
      </c>
      <c r="C1141" s="9">
        <v>45201</v>
      </c>
      <c r="D1141" s="5">
        <v>4612</v>
      </c>
      <c r="E1141" s="5" t="str">
        <f>VLOOKUP(A1141,HOP!A:L,12,0)</f>
        <v>4612.00</v>
      </c>
      <c r="F1141" s="5" t="str">
        <f>VLOOKUP(A1141,HOP!A:C,3,0)</f>
        <v>3885881</v>
      </c>
      <c r="G1141" s="5">
        <f t="shared" si="34"/>
        <v>0</v>
      </c>
      <c r="H1141" s="5" t="str">
        <f t="shared" si="35"/>
        <v>，3885881</v>
      </c>
      <c r="I1141" s="5" t="str">
        <f>VLOOKUP(A1141,HOP!A:U,21,0)</f>
        <v>直采</v>
      </c>
    </row>
    <row r="1142" s="5" customFormat="1" hidden="1" spans="1:9">
      <c r="A1142" s="8">
        <v>999226638477890</v>
      </c>
      <c r="B1142" s="9">
        <v>45199</v>
      </c>
      <c r="C1142" s="9">
        <v>45201</v>
      </c>
      <c r="D1142" s="5">
        <v>3092</v>
      </c>
      <c r="E1142" s="5" t="str">
        <f>VLOOKUP(A1142,HOP!A:L,12,0)</f>
        <v>3092.00</v>
      </c>
      <c r="F1142" s="5" t="str">
        <f>VLOOKUP(A1142,HOP!A:C,3,0)</f>
        <v>3888047</v>
      </c>
      <c r="G1142" s="5">
        <f t="shared" si="34"/>
        <v>0</v>
      </c>
      <c r="H1142" s="5" t="str">
        <f t="shared" si="35"/>
        <v>，3888047</v>
      </c>
      <c r="I1142" s="5" t="str">
        <f>VLOOKUP(A1142,HOP!A:U,21,0)</f>
        <v>直采</v>
      </c>
    </row>
    <row r="1143" s="5" customFormat="1" hidden="1" spans="1:9">
      <c r="A1143" s="8">
        <v>999226640317904</v>
      </c>
      <c r="B1143" s="9">
        <v>45199</v>
      </c>
      <c r="C1143" s="9">
        <v>45201</v>
      </c>
      <c r="D1143" s="5">
        <v>1649</v>
      </c>
      <c r="E1143" s="5" t="str">
        <f>VLOOKUP(A1143,HOP!A:L,12,0)</f>
        <v>1649.00</v>
      </c>
      <c r="F1143" s="5" t="str">
        <f>VLOOKUP(A1143,HOP!A:C,3,0)</f>
        <v>3888691</v>
      </c>
      <c r="G1143" s="5">
        <f t="shared" si="34"/>
        <v>0</v>
      </c>
      <c r="H1143" s="5" t="str">
        <f t="shared" si="35"/>
        <v>，3888691</v>
      </c>
      <c r="I1143" s="5" t="str">
        <f>VLOOKUP(A1143,HOP!A:U,21,0)</f>
        <v>直采</v>
      </c>
    </row>
    <row r="1144" s="5" customFormat="1" hidden="1" spans="1:9">
      <c r="A1144" s="8">
        <v>999226640658538</v>
      </c>
      <c r="B1144" s="9">
        <v>45196</v>
      </c>
      <c r="C1144" s="9">
        <v>45201</v>
      </c>
      <c r="D1144" s="5">
        <v>4450</v>
      </c>
      <c r="E1144" s="5" t="str">
        <f>VLOOKUP(A1144,HOP!A:L,12,0)</f>
        <v>4450.00</v>
      </c>
      <c r="F1144" s="5" t="str">
        <f>VLOOKUP(A1144,HOP!A:C,3,0)</f>
        <v>3888769</v>
      </c>
      <c r="G1144" s="5">
        <f t="shared" si="34"/>
        <v>0</v>
      </c>
      <c r="H1144" s="5" t="str">
        <f t="shared" si="35"/>
        <v>，3888769</v>
      </c>
      <c r="I1144" s="5" t="str">
        <f>VLOOKUP(A1144,HOP!A:U,21,0)</f>
        <v>直采</v>
      </c>
    </row>
    <row r="1145" s="5" customFormat="1" hidden="1" spans="1:9">
      <c r="A1145" s="8">
        <v>999226645718685</v>
      </c>
      <c r="B1145" s="9">
        <v>45200</v>
      </c>
      <c r="C1145" s="9">
        <v>45201</v>
      </c>
      <c r="D1145" s="5">
        <v>0</v>
      </c>
      <c r="E1145" s="5" t="e">
        <f>VLOOKUP(A1145,HOP!A:L,12,0)</f>
        <v>#N/A</v>
      </c>
      <c r="F1145" s="5" t="e">
        <f>VLOOKUP(A1145,HOP!A:C,3,0)</f>
        <v>#N/A</v>
      </c>
      <c r="G1145" s="5" t="e">
        <f t="shared" si="34"/>
        <v>#N/A</v>
      </c>
      <c r="H1145" s="5" t="e">
        <f t="shared" si="35"/>
        <v>#N/A</v>
      </c>
      <c r="I1145" s="5" t="e">
        <f>VLOOKUP(A1145,HOP!A:U,21,0)</f>
        <v>#N/A</v>
      </c>
    </row>
    <row r="1146" s="5" customFormat="1" hidden="1" spans="1:9">
      <c r="A1146" s="8">
        <v>999226645795469</v>
      </c>
      <c r="B1146" s="9">
        <v>45197</v>
      </c>
      <c r="C1146" s="9">
        <v>45201</v>
      </c>
      <c r="D1146" s="5">
        <v>4400</v>
      </c>
      <c r="E1146" s="5" t="str">
        <f>VLOOKUP(A1146,HOP!A:L,12,0)</f>
        <v>4400.00</v>
      </c>
      <c r="F1146" s="5" t="str">
        <f>VLOOKUP(A1146,HOP!A:C,3,0)</f>
        <v>3890573</v>
      </c>
      <c r="G1146" s="5">
        <f t="shared" si="34"/>
        <v>0</v>
      </c>
      <c r="H1146" s="5" t="str">
        <f t="shared" si="35"/>
        <v>，3890573</v>
      </c>
      <c r="I1146" s="5" t="str">
        <f>VLOOKUP(A1146,HOP!A:U,21,0)</f>
        <v>直采</v>
      </c>
    </row>
    <row r="1147" s="5" customFormat="1" hidden="1" spans="1:9">
      <c r="A1147" s="8">
        <v>999226648521344</v>
      </c>
      <c r="B1147" s="9">
        <v>45200</v>
      </c>
      <c r="C1147" s="9">
        <v>45201</v>
      </c>
      <c r="D1147" s="5">
        <v>802</v>
      </c>
      <c r="E1147" s="5" t="str">
        <f>VLOOKUP(A1147,HOP!A:L,12,0)</f>
        <v>802.00</v>
      </c>
      <c r="F1147" s="5" t="str">
        <f>VLOOKUP(A1147,HOP!A:C,3,0)</f>
        <v>3891693</v>
      </c>
      <c r="G1147" s="5">
        <f t="shared" si="34"/>
        <v>0</v>
      </c>
      <c r="H1147" s="5" t="str">
        <f t="shared" si="35"/>
        <v>，3891693</v>
      </c>
      <c r="I1147" s="5" t="str">
        <f>VLOOKUP(A1147,HOP!A:U,21,0)</f>
        <v>直采</v>
      </c>
    </row>
    <row r="1148" s="5" customFormat="1" hidden="1" spans="1:9">
      <c r="A1148" s="8">
        <v>999226648667058</v>
      </c>
      <c r="B1148" s="9">
        <v>45199</v>
      </c>
      <c r="C1148" s="9">
        <v>45201</v>
      </c>
      <c r="D1148" s="5">
        <v>768</v>
      </c>
      <c r="E1148" s="5" t="str">
        <f>VLOOKUP(A1148,HOP!A:L,12,0)</f>
        <v>768.00</v>
      </c>
      <c r="F1148" s="5" t="str">
        <f>VLOOKUP(A1148,HOP!A:C,3,0)</f>
        <v>3891851</v>
      </c>
      <c r="G1148" s="5">
        <f t="shared" si="34"/>
        <v>0</v>
      </c>
      <c r="H1148" s="5" t="str">
        <f t="shared" si="35"/>
        <v>，3891851</v>
      </c>
      <c r="I1148" s="5" t="str">
        <f>VLOOKUP(A1148,HOP!A:U,21,0)</f>
        <v>直采</v>
      </c>
    </row>
    <row r="1149" s="5" customFormat="1" hidden="1" spans="1:9">
      <c r="A1149" s="8">
        <v>999226655181737</v>
      </c>
      <c r="B1149" s="9">
        <v>45199</v>
      </c>
      <c r="C1149" s="9">
        <v>45201</v>
      </c>
      <c r="D1149" s="5">
        <v>7400</v>
      </c>
      <c r="E1149" s="5" t="str">
        <f>VLOOKUP(A1149,HOP!A:L,12,0)</f>
        <v>7400.00</v>
      </c>
      <c r="F1149" s="5" t="str">
        <f>VLOOKUP(A1149,HOP!A:C,3,0)</f>
        <v>3892408</v>
      </c>
      <c r="G1149" s="5">
        <f t="shared" si="34"/>
        <v>0</v>
      </c>
      <c r="H1149" s="5" t="str">
        <f t="shared" si="35"/>
        <v>，3892408</v>
      </c>
      <c r="I1149" s="5" t="str">
        <f>VLOOKUP(A1149,HOP!A:U,21,0)</f>
        <v>直采</v>
      </c>
    </row>
    <row r="1150" s="5" customFormat="1" hidden="1" spans="1:9">
      <c r="A1150" s="8">
        <v>999226660082145</v>
      </c>
      <c r="B1150" s="9">
        <v>45200</v>
      </c>
      <c r="C1150" s="9">
        <v>45201</v>
      </c>
      <c r="D1150" s="5">
        <v>3207</v>
      </c>
      <c r="E1150" s="5" t="str">
        <f>VLOOKUP(A1150,HOP!A:L,12,0)</f>
        <v>3207.00</v>
      </c>
      <c r="F1150" s="5" t="str">
        <f>VLOOKUP(A1150,HOP!A:C,3,0)</f>
        <v>3893756</v>
      </c>
      <c r="G1150" s="5">
        <f t="shared" si="34"/>
        <v>0</v>
      </c>
      <c r="H1150" s="5" t="str">
        <f t="shared" si="35"/>
        <v>，3893756</v>
      </c>
      <c r="I1150" s="5" t="str">
        <f>VLOOKUP(A1150,HOP!A:U,21,0)</f>
        <v>直采</v>
      </c>
    </row>
    <row r="1151" s="5" customFormat="1" hidden="1" spans="1:9">
      <c r="A1151" s="8">
        <v>999226665376658</v>
      </c>
      <c r="B1151" s="9">
        <v>45199</v>
      </c>
      <c r="C1151" s="9">
        <v>45201</v>
      </c>
      <c r="D1151" s="5">
        <v>2148</v>
      </c>
      <c r="E1151" s="5" t="str">
        <f>VLOOKUP(A1151,HOP!A:L,12,0)</f>
        <v>2148.00</v>
      </c>
      <c r="F1151" s="5" t="str">
        <f>VLOOKUP(A1151,HOP!A:C,3,0)</f>
        <v>3895163</v>
      </c>
      <c r="G1151" s="5">
        <f t="shared" si="34"/>
        <v>0</v>
      </c>
      <c r="H1151" s="5" t="str">
        <f t="shared" si="35"/>
        <v>，3895163</v>
      </c>
      <c r="I1151" s="5" t="str">
        <f>VLOOKUP(A1151,HOP!A:U,21,0)</f>
        <v>直采</v>
      </c>
    </row>
    <row r="1152" s="5" customFormat="1" hidden="1" spans="1:9">
      <c r="A1152" s="8">
        <v>999226666899071</v>
      </c>
      <c r="B1152" s="9">
        <v>45196</v>
      </c>
      <c r="C1152" s="9">
        <v>45201</v>
      </c>
      <c r="D1152" s="5">
        <v>4460</v>
      </c>
      <c r="E1152" s="5" t="str">
        <f>VLOOKUP(A1152,HOP!A:L,12,0)</f>
        <v>4460.00</v>
      </c>
      <c r="F1152" s="5" t="str">
        <f>VLOOKUP(A1152,HOP!A:C,3,0)</f>
        <v>3895498</v>
      </c>
      <c r="G1152" s="5">
        <f t="shared" si="34"/>
        <v>0</v>
      </c>
      <c r="H1152" s="5" t="str">
        <f t="shared" si="35"/>
        <v>，3895498</v>
      </c>
      <c r="I1152" s="5" t="str">
        <f>VLOOKUP(A1152,HOP!A:U,21,0)</f>
        <v>直采</v>
      </c>
    </row>
    <row r="1153" s="5" customFormat="1" hidden="1" spans="1:9">
      <c r="A1153" s="8">
        <v>999226666911816</v>
      </c>
      <c r="B1153" s="9">
        <v>45196</v>
      </c>
      <c r="C1153" s="9">
        <v>45201</v>
      </c>
      <c r="D1153" s="5">
        <v>3825</v>
      </c>
      <c r="E1153" s="5" t="str">
        <f>VLOOKUP(A1153,HOP!A:L,12,0)</f>
        <v>3825.00</v>
      </c>
      <c r="F1153" s="5" t="str">
        <f>VLOOKUP(A1153,HOP!A:C,3,0)</f>
        <v>3895501</v>
      </c>
      <c r="G1153" s="5">
        <f t="shared" si="34"/>
        <v>0</v>
      </c>
      <c r="H1153" s="5" t="str">
        <f t="shared" si="35"/>
        <v>，3895501</v>
      </c>
      <c r="I1153" s="5" t="str">
        <f>VLOOKUP(A1153,HOP!A:U,21,0)</f>
        <v>直采</v>
      </c>
    </row>
    <row r="1154" s="5" customFormat="1" hidden="1" spans="1:9">
      <c r="A1154" s="8">
        <v>999226149305056</v>
      </c>
      <c r="B1154" s="9">
        <v>45198</v>
      </c>
      <c r="C1154" s="9">
        <v>45201</v>
      </c>
      <c r="D1154" s="5">
        <v>1100</v>
      </c>
      <c r="E1154" s="5" t="str">
        <f>VLOOKUP(A1154,HOP!A:L,12,0)</f>
        <v>1100.00</v>
      </c>
      <c r="F1154" s="5" t="str">
        <f>VLOOKUP(A1154,HOP!A:C,3,0)</f>
        <v>3808970</v>
      </c>
      <c r="G1154" s="5">
        <f t="shared" si="34"/>
        <v>0</v>
      </c>
      <c r="H1154" s="5" t="str">
        <f t="shared" si="35"/>
        <v>，3808970</v>
      </c>
      <c r="I1154" s="5" t="str">
        <f>VLOOKUP(A1154,HOP!A:U,21,0)</f>
        <v>直采</v>
      </c>
    </row>
    <row r="1155" s="5" customFormat="1" hidden="1" spans="1:9">
      <c r="A1155" s="8">
        <v>999226667602945</v>
      </c>
      <c r="B1155" s="9">
        <v>45199</v>
      </c>
      <c r="C1155" s="9">
        <v>45201</v>
      </c>
      <c r="D1155" s="5">
        <v>7200</v>
      </c>
      <c r="E1155" s="5" t="str">
        <f>VLOOKUP(A1155,HOP!A:L,12,0)</f>
        <v>7200.00</v>
      </c>
      <c r="F1155" s="5" t="str">
        <f>VLOOKUP(A1155,HOP!A:C,3,0)</f>
        <v>3895771</v>
      </c>
      <c r="G1155" s="5">
        <f t="shared" ref="G1155:G1218" si="36">D1155-E1155</f>
        <v>0</v>
      </c>
      <c r="H1155" s="5" t="str">
        <f t="shared" ref="H1155:H1218" si="37">$H$1&amp;F1155</f>
        <v>，3895771</v>
      </c>
      <c r="I1155" s="5" t="str">
        <f>VLOOKUP(A1155,HOP!A:U,21,0)</f>
        <v>直采</v>
      </c>
    </row>
    <row r="1156" s="5" customFormat="1" hidden="1" spans="1:9">
      <c r="A1156" s="8">
        <v>999226667755054</v>
      </c>
      <c r="B1156" s="9">
        <v>45197</v>
      </c>
      <c r="C1156" s="9">
        <v>45201</v>
      </c>
      <c r="D1156" s="5">
        <v>3648</v>
      </c>
      <c r="E1156" s="5" t="str">
        <f>VLOOKUP(A1156,HOP!A:L,12,0)</f>
        <v>3648.00</v>
      </c>
      <c r="F1156" s="5" t="str">
        <f>VLOOKUP(A1156,HOP!A:C,3,0)</f>
        <v>3895900</v>
      </c>
      <c r="G1156" s="5">
        <f t="shared" si="36"/>
        <v>0</v>
      </c>
      <c r="H1156" s="5" t="str">
        <f t="shared" si="37"/>
        <v>，3895900</v>
      </c>
      <c r="I1156" s="5" t="str">
        <f>VLOOKUP(A1156,HOP!A:U,21,0)</f>
        <v>直采</v>
      </c>
    </row>
    <row r="1157" s="5" customFormat="1" hidden="1" spans="1:9">
      <c r="A1157" s="8">
        <v>999226668019125</v>
      </c>
      <c r="B1157" s="9">
        <v>45199</v>
      </c>
      <c r="C1157" s="9">
        <v>45201</v>
      </c>
      <c r="D1157" s="5">
        <v>1345</v>
      </c>
      <c r="E1157" s="5" t="str">
        <f>VLOOKUP(A1157,HOP!A:L,12,0)</f>
        <v>1345.00</v>
      </c>
      <c r="F1157" s="5" t="str">
        <f>VLOOKUP(A1157,HOP!A:C,3,0)</f>
        <v>3895961</v>
      </c>
      <c r="G1157" s="5">
        <f t="shared" si="36"/>
        <v>0</v>
      </c>
      <c r="H1157" s="5" t="str">
        <f t="shared" si="37"/>
        <v>，3895961</v>
      </c>
      <c r="I1157" s="5" t="str">
        <f>VLOOKUP(A1157,HOP!A:U,21,0)</f>
        <v>直采</v>
      </c>
    </row>
    <row r="1158" s="5" customFormat="1" hidden="1" spans="1:9">
      <c r="A1158" s="8">
        <v>999226668586159</v>
      </c>
      <c r="B1158" s="9">
        <v>45198</v>
      </c>
      <c r="C1158" s="9">
        <v>45201</v>
      </c>
      <c r="D1158" s="5">
        <v>2010</v>
      </c>
      <c r="E1158" s="5" t="str">
        <f>VLOOKUP(A1158,HOP!A:L,12,0)</f>
        <v>2010.00</v>
      </c>
      <c r="F1158" s="5" t="str">
        <f>VLOOKUP(A1158,HOP!A:C,3,0)</f>
        <v>3896189</v>
      </c>
      <c r="G1158" s="5">
        <f t="shared" si="36"/>
        <v>0</v>
      </c>
      <c r="H1158" s="5" t="str">
        <f t="shared" si="37"/>
        <v>，3896189</v>
      </c>
      <c r="I1158" s="5" t="str">
        <f>VLOOKUP(A1158,HOP!A:U,21,0)</f>
        <v>直采</v>
      </c>
    </row>
    <row r="1159" s="5" customFormat="1" hidden="1" spans="1:9">
      <c r="A1159" s="8">
        <v>999226671971648</v>
      </c>
      <c r="B1159" s="9">
        <v>45198</v>
      </c>
      <c r="C1159" s="9">
        <v>45201</v>
      </c>
      <c r="D1159" s="5">
        <v>6354</v>
      </c>
      <c r="E1159" s="5" t="str">
        <f>VLOOKUP(A1159,HOP!A:L,12,0)</f>
        <v>6354.00</v>
      </c>
      <c r="F1159" s="5" t="str">
        <f>VLOOKUP(A1159,HOP!A:C,3,0)</f>
        <v>3897616</v>
      </c>
      <c r="G1159" s="5">
        <f t="shared" si="36"/>
        <v>0</v>
      </c>
      <c r="H1159" s="5" t="str">
        <f t="shared" si="37"/>
        <v>，3897616</v>
      </c>
      <c r="I1159" s="5" t="str">
        <f>VLOOKUP(A1159,HOP!A:U,21,0)</f>
        <v>直采</v>
      </c>
    </row>
    <row r="1160" s="5" customFormat="1" hidden="1" spans="1:9">
      <c r="A1160" s="8">
        <v>999226673574015</v>
      </c>
      <c r="B1160" s="9">
        <v>45198</v>
      </c>
      <c r="C1160" s="9">
        <v>45201</v>
      </c>
      <c r="D1160" s="5">
        <v>2006</v>
      </c>
      <c r="E1160" s="5" t="str">
        <f>VLOOKUP(A1160,HOP!A:L,12,0)</f>
        <v>2006.00</v>
      </c>
      <c r="F1160" s="5" t="str">
        <f>VLOOKUP(A1160,HOP!A:C,3,0)</f>
        <v>3898286</v>
      </c>
      <c r="G1160" s="5">
        <f t="shared" si="36"/>
        <v>0</v>
      </c>
      <c r="H1160" s="5" t="str">
        <f t="shared" si="37"/>
        <v>，3898286</v>
      </c>
      <c r="I1160" s="5" t="str">
        <f>VLOOKUP(A1160,HOP!A:U,21,0)</f>
        <v>直采</v>
      </c>
    </row>
    <row r="1161" s="5" customFormat="1" hidden="1" spans="1:9">
      <c r="A1161" s="8">
        <v>999226673584993</v>
      </c>
      <c r="B1161" s="9">
        <v>45199</v>
      </c>
      <c r="C1161" s="9">
        <v>45201</v>
      </c>
      <c r="D1161" s="5">
        <v>3234</v>
      </c>
      <c r="E1161" s="5" t="str">
        <f>VLOOKUP(A1161,HOP!A:L,12,0)</f>
        <v>3234.00</v>
      </c>
      <c r="F1161" s="5" t="str">
        <f>VLOOKUP(A1161,HOP!A:C,3,0)</f>
        <v>3898291</v>
      </c>
      <c r="G1161" s="5">
        <f t="shared" si="36"/>
        <v>0</v>
      </c>
      <c r="H1161" s="5" t="str">
        <f t="shared" si="37"/>
        <v>，3898291</v>
      </c>
      <c r="I1161" s="5" t="str">
        <f>VLOOKUP(A1161,HOP!A:U,21,0)</f>
        <v>直采</v>
      </c>
    </row>
    <row r="1162" s="5" customFormat="1" hidden="1" spans="1:9">
      <c r="A1162" s="8">
        <v>999226704821547</v>
      </c>
      <c r="B1162" s="9">
        <v>45198</v>
      </c>
      <c r="C1162" s="9">
        <v>45201</v>
      </c>
      <c r="D1162" s="5">
        <v>9450</v>
      </c>
      <c r="E1162" s="5" t="str">
        <f>VLOOKUP(A1162,HOP!A:L,12,0)</f>
        <v>9450.00</v>
      </c>
      <c r="F1162" s="5" t="str">
        <f>VLOOKUP(A1162,HOP!A:C,3,0)</f>
        <v>3899446</v>
      </c>
      <c r="G1162" s="5">
        <f t="shared" si="36"/>
        <v>0</v>
      </c>
      <c r="H1162" s="5" t="str">
        <f t="shared" si="37"/>
        <v>，3899446</v>
      </c>
      <c r="I1162" s="5" t="str">
        <f>VLOOKUP(A1162,HOP!A:U,21,0)</f>
        <v>直采</v>
      </c>
    </row>
    <row r="1163" s="5" customFormat="1" hidden="1" spans="1:9">
      <c r="A1163" s="8">
        <v>26705022177</v>
      </c>
      <c r="B1163" s="9">
        <v>45199</v>
      </c>
      <c r="C1163" s="9">
        <v>45201</v>
      </c>
      <c r="D1163" s="5">
        <v>6450</v>
      </c>
      <c r="E1163" s="5" t="str">
        <f>VLOOKUP(A1163,HOP!A:L,12,0)</f>
        <v>6450.00</v>
      </c>
      <c r="F1163" s="5" t="str">
        <f>VLOOKUP(A1163,HOP!A:C,3,0)</f>
        <v>3899486</v>
      </c>
      <c r="G1163" s="5">
        <f t="shared" si="36"/>
        <v>0</v>
      </c>
      <c r="H1163" s="5" t="str">
        <f t="shared" si="37"/>
        <v>，3899486</v>
      </c>
      <c r="I1163" s="5" t="str">
        <f>VLOOKUP(A1163,HOP!A:U,21,0)</f>
        <v>直采</v>
      </c>
    </row>
    <row r="1164" s="5" customFormat="1" hidden="1" spans="1:9">
      <c r="A1164" s="8">
        <v>999226707499447</v>
      </c>
      <c r="B1164" s="9">
        <v>45199</v>
      </c>
      <c r="C1164" s="9">
        <v>45201</v>
      </c>
      <c r="D1164" s="5">
        <v>1312</v>
      </c>
      <c r="E1164" s="5" t="str">
        <f>VLOOKUP(A1164,HOP!A:L,12,0)</f>
        <v>1312.00</v>
      </c>
      <c r="F1164" s="5" t="str">
        <f>VLOOKUP(A1164,HOP!A:C,3,0)</f>
        <v>3900332</v>
      </c>
      <c r="G1164" s="5">
        <f t="shared" si="36"/>
        <v>0</v>
      </c>
      <c r="H1164" s="5" t="str">
        <f t="shared" si="37"/>
        <v>，3900332</v>
      </c>
      <c r="I1164" s="5" t="str">
        <f>VLOOKUP(A1164,HOP!A:U,21,0)</f>
        <v>直采</v>
      </c>
    </row>
    <row r="1165" s="5" customFormat="1" hidden="1" spans="1:9">
      <c r="A1165" s="8">
        <v>999226710541363</v>
      </c>
      <c r="B1165" s="9">
        <v>45199</v>
      </c>
      <c r="C1165" s="9">
        <v>45201</v>
      </c>
      <c r="D1165" s="5">
        <v>1920</v>
      </c>
      <c r="E1165" s="5" t="str">
        <f>VLOOKUP(A1165,HOP!A:L,12,0)</f>
        <v>1920.00</v>
      </c>
      <c r="F1165" s="5" t="str">
        <f>VLOOKUP(A1165,HOP!A:C,3,0)</f>
        <v>3901313</v>
      </c>
      <c r="G1165" s="5">
        <f t="shared" si="36"/>
        <v>0</v>
      </c>
      <c r="H1165" s="5" t="str">
        <f t="shared" si="37"/>
        <v>，3901313</v>
      </c>
      <c r="I1165" s="5" t="str">
        <f>VLOOKUP(A1165,HOP!A:U,21,0)</f>
        <v>直采</v>
      </c>
    </row>
    <row r="1166" s="5" customFormat="1" hidden="1" spans="1:9">
      <c r="A1166" s="8">
        <v>999226713745095</v>
      </c>
      <c r="B1166" s="9">
        <v>45198</v>
      </c>
      <c r="C1166" s="9">
        <v>45201</v>
      </c>
      <c r="D1166" s="5">
        <v>867</v>
      </c>
      <c r="E1166" s="5" t="str">
        <f>VLOOKUP(A1166,HOP!A:L,12,0)</f>
        <v>867.00</v>
      </c>
      <c r="F1166" s="5" t="str">
        <f>VLOOKUP(A1166,HOP!A:C,3,0)</f>
        <v>3902730</v>
      </c>
      <c r="G1166" s="5">
        <f t="shared" si="36"/>
        <v>0</v>
      </c>
      <c r="H1166" s="5" t="str">
        <f t="shared" si="37"/>
        <v>，3902730</v>
      </c>
      <c r="I1166" s="5" t="str">
        <f>VLOOKUP(A1166,HOP!A:U,21,0)</f>
        <v>直采</v>
      </c>
    </row>
    <row r="1167" s="5" customFormat="1" hidden="1" spans="1:9">
      <c r="A1167" s="8">
        <v>999226713787967</v>
      </c>
      <c r="B1167" s="9">
        <v>45200</v>
      </c>
      <c r="C1167" s="9">
        <v>45201</v>
      </c>
      <c r="D1167" s="5">
        <v>1176</v>
      </c>
      <c r="E1167" s="5" t="str">
        <f>VLOOKUP(A1167,HOP!A:L,12,0)</f>
        <v>1176.00</v>
      </c>
      <c r="F1167" s="5" t="str">
        <f>VLOOKUP(A1167,HOP!A:C,3,0)</f>
        <v>3902746</v>
      </c>
      <c r="G1167" s="5">
        <f t="shared" si="36"/>
        <v>0</v>
      </c>
      <c r="H1167" s="5" t="str">
        <f t="shared" si="37"/>
        <v>，3902746</v>
      </c>
      <c r="I1167" s="5" t="str">
        <f>VLOOKUP(A1167,HOP!A:U,21,0)</f>
        <v>直采</v>
      </c>
    </row>
    <row r="1168" s="5" customFormat="1" hidden="1" spans="1:9">
      <c r="A1168" s="8">
        <v>999226714703470</v>
      </c>
      <c r="B1168" s="9">
        <v>45199</v>
      </c>
      <c r="C1168" s="9">
        <v>45201</v>
      </c>
      <c r="D1168" s="5">
        <v>1555</v>
      </c>
      <c r="E1168" s="5" t="str">
        <f>VLOOKUP(A1168,HOP!A:L,12,0)</f>
        <v>1555.00</v>
      </c>
      <c r="F1168" s="5" t="str">
        <f>VLOOKUP(A1168,HOP!A:C,3,0)</f>
        <v>3903124</v>
      </c>
      <c r="G1168" s="5">
        <f t="shared" si="36"/>
        <v>0</v>
      </c>
      <c r="H1168" s="5" t="str">
        <f t="shared" si="37"/>
        <v>，3903124</v>
      </c>
      <c r="I1168" s="5" t="str">
        <f>VLOOKUP(A1168,HOP!A:U,21,0)</f>
        <v>直采</v>
      </c>
    </row>
    <row r="1169" s="5" customFormat="1" hidden="1" spans="1:9">
      <c r="A1169" s="8">
        <v>999226717995933</v>
      </c>
      <c r="B1169" s="9">
        <v>45199</v>
      </c>
      <c r="C1169" s="9">
        <v>45201</v>
      </c>
      <c r="D1169" s="5">
        <v>1726</v>
      </c>
      <c r="E1169" s="5" t="str">
        <f>VLOOKUP(A1169,HOP!A:L,12,0)</f>
        <v>1726.00</v>
      </c>
      <c r="F1169" s="5" t="str">
        <f>VLOOKUP(A1169,HOP!A:C,3,0)</f>
        <v>3904247</v>
      </c>
      <c r="G1169" s="5">
        <f t="shared" si="36"/>
        <v>0</v>
      </c>
      <c r="H1169" s="5" t="str">
        <f t="shared" si="37"/>
        <v>，3904247</v>
      </c>
      <c r="I1169" s="5" t="str">
        <f>VLOOKUP(A1169,HOP!A:U,21,0)</f>
        <v>直采</v>
      </c>
    </row>
    <row r="1170" s="5" customFormat="1" hidden="1" spans="1:9">
      <c r="A1170" s="8">
        <v>999226724371234</v>
      </c>
      <c r="B1170" s="9">
        <v>45200</v>
      </c>
      <c r="C1170" s="9">
        <v>45201</v>
      </c>
      <c r="D1170" s="5">
        <v>2000</v>
      </c>
      <c r="E1170" s="5" t="str">
        <f>VLOOKUP(A1170,HOP!A:L,12,0)</f>
        <v>2000.00</v>
      </c>
      <c r="F1170" s="5" t="str">
        <f>VLOOKUP(A1170,HOP!A:C,3,0)</f>
        <v>3905851</v>
      </c>
      <c r="G1170" s="5">
        <f t="shared" si="36"/>
        <v>0</v>
      </c>
      <c r="H1170" s="5" t="str">
        <f t="shared" si="37"/>
        <v>，3905851</v>
      </c>
      <c r="I1170" s="5" t="str">
        <f>VLOOKUP(A1170,HOP!A:U,21,0)</f>
        <v>直采</v>
      </c>
    </row>
    <row r="1171" s="5" customFormat="1" hidden="1" spans="1:9">
      <c r="A1171" s="8">
        <v>999226724582888</v>
      </c>
      <c r="B1171" s="9">
        <v>45198</v>
      </c>
      <c r="C1171" s="9">
        <v>45201</v>
      </c>
      <c r="D1171" s="5">
        <v>1692</v>
      </c>
      <c r="E1171" s="5" t="str">
        <f>VLOOKUP(A1171,HOP!A:L,12,0)</f>
        <v>1692.00</v>
      </c>
      <c r="F1171" s="5" t="str">
        <f>VLOOKUP(A1171,HOP!A:C,3,0)</f>
        <v>3905891</v>
      </c>
      <c r="G1171" s="5">
        <f t="shared" si="36"/>
        <v>0</v>
      </c>
      <c r="H1171" s="5" t="str">
        <f t="shared" si="37"/>
        <v>，3905891</v>
      </c>
      <c r="I1171" s="5" t="str">
        <f>VLOOKUP(A1171,HOP!A:U,21,0)</f>
        <v>直采</v>
      </c>
    </row>
    <row r="1172" s="5" customFormat="1" hidden="1" spans="1:9">
      <c r="A1172" s="8">
        <v>999226725383337</v>
      </c>
      <c r="B1172" s="9">
        <v>45200</v>
      </c>
      <c r="C1172" s="9">
        <v>45201</v>
      </c>
      <c r="D1172" s="5">
        <v>5200</v>
      </c>
      <c r="E1172" s="5" t="str">
        <f>VLOOKUP(A1172,HOP!A:L,12,0)</f>
        <v>5200.00</v>
      </c>
      <c r="F1172" s="5" t="str">
        <f>VLOOKUP(A1172,HOP!A:C,3,0)</f>
        <v>3906080</v>
      </c>
      <c r="G1172" s="5">
        <f t="shared" si="36"/>
        <v>0</v>
      </c>
      <c r="H1172" s="5" t="str">
        <f t="shared" si="37"/>
        <v>，3906080</v>
      </c>
      <c r="I1172" s="5" t="str">
        <f>VLOOKUP(A1172,HOP!A:U,21,0)</f>
        <v>直采</v>
      </c>
    </row>
    <row r="1173" s="5" customFormat="1" hidden="1" spans="1:9">
      <c r="A1173" s="8">
        <v>999226726234615</v>
      </c>
      <c r="B1173" s="9">
        <v>45195</v>
      </c>
      <c r="C1173" s="9">
        <v>45201</v>
      </c>
      <c r="D1173" s="5">
        <v>0</v>
      </c>
      <c r="E1173" s="5" t="e">
        <f>VLOOKUP(A1173,HOP!A:L,12,0)</f>
        <v>#N/A</v>
      </c>
      <c r="F1173" s="5" t="e">
        <f>VLOOKUP(A1173,HOP!A:C,3,0)</f>
        <v>#N/A</v>
      </c>
      <c r="G1173" s="5" t="e">
        <f t="shared" si="36"/>
        <v>#N/A</v>
      </c>
      <c r="H1173" s="5" t="e">
        <f t="shared" si="37"/>
        <v>#N/A</v>
      </c>
      <c r="I1173" s="5" t="e">
        <f>VLOOKUP(A1173,HOP!A:U,21,0)</f>
        <v>#N/A</v>
      </c>
    </row>
    <row r="1174" s="5" customFormat="1" hidden="1" spans="1:9">
      <c r="A1174" s="8">
        <v>999226727173185</v>
      </c>
      <c r="B1174" s="9">
        <v>45195</v>
      </c>
      <c r="C1174" s="9">
        <v>45201</v>
      </c>
      <c r="D1174" s="5">
        <v>0</v>
      </c>
      <c r="E1174" s="5" t="e">
        <f>VLOOKUP(A1174,HOP!A:L,12,0)</f>
        <v>#N/A</v>
      </c>
      <c r="F1174" s="5" t="e">
        <f>VLOOKUP(A1174,HOP!A:C,3,0)</f>
        <v>#N/A</v>
      </c>
      <c r="G1174" s="5" t="e">
        <f t="shared" si="36"/>
        <v>#N/A</v>
      </c>
      <c r="H1174" s="5" t="e">
        <f t="shared" si="37"/>
        <v>#N/A</v>
      </c>
      <c r="I1174" s="5" t="e">
        <f>VLOOKUP(A1174,HOP!A:U,21,0)</f>
        <v>#N/A</v>
      </c>
    </row>
    <row r="1175" s="5" customFormat="1" hidden="1" spans="1:9">
      <c r="A1175" s="8">
        <v>999226728171586</v>
      </c>
      <c r="B1175" s="9">
        <v>45200</v>
      </c>
      <c r="C1175" s="9">
        <v>45201</v>
      </c>
      <c r="D1175" s="5">
        <v>800</v>
      </c>
      <c r="E1175" s="5" t="str">
        <f>VLOOKUP(A1175,HOP!A:L,12,0)</f>
        <v>800.00</v>
      </c>
      <c r="F1175" s="5" t="str">
        <f>VLOOKUP(A1175,HOP!A:C,3,0)</f>
        <v>3907125</v>
      </c>
      <c r="G1175" s="5">
        <f t="shared" si="36"/>
        <v>0</v>
      </c>
      <c r="H1175" s="5" t="str">
        <f t="shared" si="37"/>
        <v>，3907125</v>
      </c>
      <c r="I1175" s="5" t="str">
        <f>VLOOKUP(A1175,HOP!A:U,21,0)</f>
        <v>直采</v>
      </c>
    </row>
    <row r="1176" s="5" customFormat="1" hidden="1" spans="1:9">
      <c r="A1176" s="8">
        <v>999226729923795</v>
      </c>
      <c r="B1176" s="9">
        <v>45199</v>
      </c>
      <c r="C1176" s="9">
        <v>45201</v>
      </c>
      <c r="D1176" s="5">
        <v>0</v>
      </c>
      <c r="E1176" s="5" t="e">
        <f>VLOOKUP(A1176,HOP!A:L,12,0)</f>
        <v>#N/A</v>
      </c>
      <c r="F1176" s="5" t="e">
        <f>VLOOKUP(A1176,HOP!A:C,3,0)</f>
        <v>#N/A</v>
      </c>
      <c r="G1176" s="5" t="e">
        <f t="shared" si="36"/>
        <v>#N/A</v>
      </c>
      <c r="H1176" s="5" t="e">
        <f t="shared" si="37"/>
        <v>#N/A</v>
      </c>
      <c r="I1176" s="5" t="e">
        <f>VLOOKUP(A1176,HOP!A:U,21,0)</f>
        <v>#N/A</v>
      </c>
    </row>
    <row r="1177" s="5" customFormat="1" hidden="1" spans="1:9">
      <c r="A1177" s="8">
        <v>999226733140708</v>
      </c>
      <c r="B1177" s="9">
        <v>45198</v>
      </c>
      <c r="C1177" s="9">
        <v>45201</v>
      </c>
      <c r="D1177" s="5">
        <v>3989</v>
      </c>
      <c r="E1177" s="5" t="str">
        <f>VLOOKUP(A1177,HOP!A:L,12,0)</f>
        <v>3989.00</v>
      </c>
      <c r="F1177" s="5" t="str">
        <f>VLOOKUP(A1177,HOP!A:C,3,0)</f>
        <v>3909758</v>
      </c>
      <c r="G1177" s="5">
        <f t="shared" si="36"/>
        <v>0</v>
      </c>
      <c r="H1177" s="5" t="str">
        <f t="shared" si="37"/>
        <v>，3909758</v>
      </c>
      <c r="I1177" s="5" t="str">
        <f>VLOOKUP(A1177,HOP!A:U,21,0)</f>
        <v>直采</v>
      </c>
    </row>
    <row r="1178" s="5" customFormat="1" hidden="1" spans="1:9">
      <c r="A1178" s="8">
        <v>999226733981239</v>
      </c>
      <c r="B1178" s="9">
        <v>45199</v>
      </c>
      <c r="C1178" s="9">
        <v>45201</v>
      </c>
      <c r="D1178" s="5">
        <v>5288</v>
      </c>
      <c r="E1178" s="5" t="str">
        <f>VLOOKUP(A1178,HOP!A:L,12,0)</f>
        <v>5288.00</v>
      </c>
      <c r="F1178" s="5" t="str">
        <f>VLOOKUP(A1178,HOP!A:C,3,0)</f>
        <v>3910272</v>
      </c>
      <c r="G1178" s="5">
        <f t="shared" si="36"/>
        <v>0</v>
      </c>
      <c r="H1178" s="5" t="str">
        <f t="shared" si="37"/>
        <v>，3910272</v>
      </c>
      <c r="I1178" s="5" t="str">
        <f>VLOOKUP(A1178,HOP!A:U,21,0)</f>
        <v>直采</v>
      </c>
    </row>
    <row r="1179" s="5" customFormat="1" hidden="1" spans="1:9">
      <c r="A1179" s="8">
        <v>999226734188836</v>
      </c>
      <c r="B1179" s="9">
        <v>45200</v>
      </c>
      <c r="C1179" s="9">
        <v>45201</v>
      </c>
      <c r="D1179" s="5">
        <v>3575</v>
      </c>
      <c r="E1179" s="5" t="str">
        <f>VLOOKUP(A1179,HOP!A:L,12,0)</f>
        <v>3575.00</v>
      </c>
      <c r="F1179" s="5" t="str">
        <f>VLOOKUP(A1179,HOP!A:C,3,0)</f>
        <v>3910346</v>
      </c>
      <c r="G1179" s="5">
        <f t="shared" si="36"/>
        <v>0</v>
      </c>
      <c r="H1179" s="5" t="str">
        <f t="shared" si="37"/>
        <v>，3910346</v>
      </c>
      <c r="I1179" s="5" t="str">
        <f>VLOOKUP(A1179,HOP!A:U,21,0)</f>
        <v>直采</v>
      </c>
    </row>
    <row r="1180" s="5" customFormat="1" hidden="1" spans="1:9">
      <c r="A1180" s="8">
        <v>999226734636689</v>
      </c>
      <c r="B1180" s="9">
        <v>45200</v>
      </c>
      <c r="C1180" s="9">
        <v>45201</v>
      </c>
      <c r="D1180" s="5">
        <v>800</v>
      </c>
      <c r="E1180" s="5" t="str">
        <f>VLOOKUP(A1180,HOP!A:L,12,0)</f>
        <v>800.00</v>
      </c>
      <c r="F1180" s="5" t="str">
        <f>VLOOKUP(A1180,HOP!A:C,3,0)</f>
        <v>3910647</v>
      </c>
      <c r="G1180" s="5">
        <f t="shared" si="36"/>
        <v>0</v>
      </c>
      <c r="H1180" s="5" t="str">
        <f t="shared" si="37"/>
        <v>，3910647</v>
      </c>
      <c r="I1180" s="5" t="str">
        <f>VLOOKUP(A1180,HOP!A:U,21,0)</f>
        <v>直采</v>
      </c>
    </row>
    <row r="1181" s="5" customFormat="1" hidden="1" spans="1:9">
      <c r="A1181" s="8">
        <v>999226735652195</v>
      </c>
      <c r="B1181" s="9">
        <v>45200</v>
      </c>
      <c r="C1181" s="9">
        <v>45201</v>
      </c>
      <c r="D1181" s="5">
        <v>316</v>
      </c>
      <c r="E1181" s="5" t="str">
        <f>VLOOKUP(A1181,HOP!A:L,12,0)</f>
        <v>316.00</v>
      </c>
      <c r="F1181" s="5" t="str">
        <f>VLOOKUP(A1181,HOP!A:C,3,0)</f>
        <v>3911908</v>
      </c>
      <c r="G1181" s="5">
        <f t="shared" si="36"/>
        <v>0</v>
      </c>
      <c r="H1181" s="5" t="str">
        <f t="shared" si="37"/>
        <v>，3911908</v>
      </c>
      <c r="I1181" s="5" t="str">
        <f>VLOOKUP(A1181,HOP!A:U,21,0)</f>
        <v>直采</v>
      </c>
    </row>
    <row r="1182" s="5" customFormat="1" hidden="1" spans="1:9">
      <c r="A1182" s="8">
        <v>999226735660150</v>
      </c>
      <c r="B1182" s="9">
        <v>45199</v>
      </c>
      <c r="C1182" s="9">
        <v>45201</v>
      </c>
      <c r="D1182" s="5">
        <v>3668</v>
      </c>
      <c r="E1182" s="5" t="str">
        <f>VLOOKUP(A1182,HOP!A:L,12,0)</f>
        <v>3668.00</v>
      </c>
      <c r="F1182" s="5" t="str">
        <f>VLOOKUP(A1182,HOP!A:C,3,0)</f>
        <v>3911916</v>
      </c>
      <c r="G1182" s="5">
        <f t="shared" si="36"/>
        <v>0</v>
      </c>
      <c r="H1182" s="5" t="str">
        <f t="shared" si="37"/>
        <v>，3911916</v>
      </c>
      <c r="I1182" s="5" t="str">
        <f>VLOOKUP(A1182,HOP!A:U,21,0)</f>
        <v>直采</v>
      </c>
    </row>
    <row r="1183" s="5" customFormat="1" hidden="1" spans="1:9">
      <c r="A1183" s="8">
        <v>999226744195609</v>
      </c>
      <c r="B1183" s="9">
        <v>45200</v>
      </c>
      <c r="C1183" s="9">
        <v>45201</v>
      </c>
      <c r="D1183" s="5">
        <v>1691</v>
      </c>
      <c r="E1183" s="5" t="str">
        <f>VLOOKUP(A1183,HOP!A:L,12,0)</f>
        <v>1691.00</v>
      </c>
      <c r="F1183" s="5" t="str">
        <f>VLOOKUP(A1183,HOP!A:C,3,0)</f>
        <v>3914323</v>
      </c>
      <c r="G1183" s="5">
        <f t="shared" si="36"/>
        <v>0</v>
      </c>
      <c r="H1183" s="5" t="str">
        <f t="shared" si="37"/>
        <v>，3914323</v>
      </c>
      <c r="I1183" s="5" t="str">
        <f>VLOOKUP(A1183,HOP!A:U,21,0)</f>
        <v>直采</v>
      </c>
    </row>
    <row r="1184" s="5" customFormat="1" hidden="1" spans="1:9">
      <c r="A1184" s="8">
        <v>999226747905764</v>
      </c>
      <c r="B1184" s="9">
        <v>45196</v>
      </c>
      <c r="C1184" s="9">
        <v>45201</v>
      </c>
      <c r="D1184" s="5">
        <v>19048</v>
      </c>
      <c r="E1184" s="5" t="str">
        <f>VLOOKUP(A1184,HOP!A:L,12,0)</f>
        <v>19048.00</v>
      </c>
      <c r="F1184" s="5" t="str">
        <f>VLOOKUP(A1184,HOP!A:C,3,0)</f>
        <v>3915414</v>
      </c>
      <c r="G1184" s="5">
        <f t="shared" si="36"/>
        <v>0</v>
      </c>
      <c r="H1184" s="5" t="str">
        <f t="shared" si="37"/>
        <v>，3915414</v>
      </c>
      <c r="I1184" s="5" t="str">
        <f>VLOOKUP(A1184,HOP!A:U,21,0)</f>
        <v>直采</v>
      </c>
    </row>
    <row r="1185" s="5" customFormat="1" hidden="1" spans="1:9">
      <c r="A1185" s="8">
        <v>26757028970</v>
      </c>
      <c r="B1185" s="9">
        <v>45199</v>
      </c>
      <c r="C1185" s="9">
        <v>45201</v>
      </c>
      <c r="D1185" s="5">
        <v>6600</v>
      </c>
      <c r="E1185" s="5" t="str">
        <f>VLOOKUP(A1185,HOP!A:L,12,0)</f>
        <v>6600.00</v>
      </c>
      <c r="F1185" s="5" t="str">
        <f>VLOOKUP(A1185,HOP!A:C,3,0)</f>
        <v>3918667</v>
      </c>
      <c r="G1185" s="5">
        <f t="shared" si="36"/>
        <v>0</v>
      </c>
      <c r="H1185" s="5" t="str">
        <f t="shared" si="37"/>
        <v>，3918667</v>
      </c>
      <c r="I1185" s="5" t="str">
        <f>VLOOKUP(A1185,HOP!A:U,21,0)</f>
        <v>直采</v>
      </c>
    </row>
    <row r="1186" s="5" customFormat="1" hidden="1" spans="1:9">
      <c r="A1186" s="8">
        <v>999226758897765</v>
      </c>
      <c r="B1186" s="9">
        <v>45198</v>
      </c>
      <c r="C1186" s="9">
        <v>45201</v>
      </c>
      <c r="D1186" s="5">
        <v>3300</v>
      </c>
      <c r="E1186" s="5" t="str">
        <f>VLOOKUP(A1186,HOP!A:L,12,0)</f>
        <v>3300.00</v>
      </c>
      <c r="F1186" s="5" t="str">
        <f>VLOOKUP(A1186,HOP!A:C,3,0)</f>
        <v>3919689</v>
      </c>
      <c r="G1186" s="5">
        <f t="shared" si="36"/>
        <v>0</v>
      </c>
      <c r="H1186" s="5" t="str">
        <f t="shared" si="37"/>
        <v>，3919689</v>
      </c>
      <c r="I1186" s="5" t="str">
        <f>VLOOKUP(A1186,HOP!A:U,21,0)</f>
        <v>直采</v>
      </c>
    </row>
    <row r="1187" s="5" customFormat="1" hidden="1" spans="1:9">
      <c r="A1187" s="8">
        <v>999226758984495</v>
      </c>
      <c r="B1187" s="9">
        <v>45199</v>
      </c>
      <c r="C1187" s="9">
        <v>45201</v>
      </c>
      <c r="D1187" s="5">
        <v>471</v>
      </c>
      <c r="E1187" s="5" t="str">
        <f>VLOOKUP(A1187,HOP!A:L,12,0)</f>
        <v>471.00</v>
      </c>
      <c r="F1187" s="5" t="str">
        <f>VLOOKUP(A1187,HOP!A:C,3,0)</f>
        <v>3919730</v>
      </c>
      <c r="G1187" s="5">
        <f t="shared" si="36"/>
        <v>0</v>
      </c>
      <c r="H1187" s="5" t="str">
        <f t="shared" si="37"/>
        <v>，3919730</v>
      </c>
      <c r="I1187" s="5" t="str">
        <f>VLOOKUP(A1187,HOP!A:U,21,0)</f>
        <v>直采</v>
      </c>
    </row>
    <row r="1188" s="5" customFormat="1" hidden="1" spans="1:9">
      <c r="A1188" s="8">
        <v>999226762330951</v>
      </c>
      <c r="B1188" s="9">
        <v>45199</v>
      </c>
      <c r="C1188" s="9">
        <v>45201</v>
      </c>
      <c r="D1188" s="5">
        <v>1260</v>
      </c>
      <c r="E1188" s="5" t="str">
        <f>VLOOKUP(A1188,HOP!A:L,12,0)</f>
        <v>1260.00</v>
      </c>
      <c r="F1188" s="5" t="str">
        <f>VLOOKUP(A1188,HOP!A:C,3,0)</f>
        <v>3921179</v>
      </c>
      <c r="G1188" s="5">
        <f t="shared" si="36"/>
        <v>0</v>
      </c>
      <c r="H1188" s="5" t="str">
        <f t="shared" si="37"/>
        <v>，3921179</v>
      </c>
      <c r="I1188" s="5" t="str">
        <f>VLOOKUP(A1188,HOP!A:U,21,0)</f>
        <v>直采</v>
      </c>
    </row>
    <row r="1189" s="5" customFormat="1" hidden="1" spans="1:9">
      <c r="A1189" s="8">
        <v>999226764730260</v>
      </c>
      <c r="B1189" s="9">
        <v>45198</v>
      </c>
      <c r="C1189" s="9">
        <v>45201</v>
      </c>
      <c r="D1189" s="5">
        <v>2590</v>
      </c>
      <c r="E1189" s="5" t="str">
        <f>VLOOKUP(A1189,HOP!A:L,12,0)</f>
        <v>2590.00</v>
      </c>
      <c r="F1189" s="5" t="str">
        <f>VLOOKUP(A1189,HOP!A:C,3,0)</f>
        <v>3922539</v>
      </c>
      <c r="G1189" s="5">
        <f t="shared" si="36"/>
        <v>0</v>
      </c>
      <c r="H1189" s="5" t="str">
        <f t="shared" si="37"/>
        <v>，3922539</v>
      </c>
      <c r="I1189" s="5" t="str">
        <f>VLOOKUP(A1189,HOP!A:U,21,0)</f>
        <v>直采</v>
      </c>
    </row>
    <row r="1190" s="5" customFormat="1" hidden="1" spans="1:9">
      <c r="A1190" s="8">
        <v>999226766811199</v>
      </c>
      <c r="B1190" s="9">
        <v>45200</v>
      </c>
      <c r="C1190" s="9">
        <v>45201</v>
      </c>
      <c r="D1190" s="5">
        <v>1216</v>
      </c>
      <c r="E1190" s="5" t="str">
        <f>VLOOKUP(A1190,HOP!A:L,12,0)</f>
        <v>1216.00</v>
      </c>
      <c r="F1190" s="5" t="str">
        <f>VLOOKUP(A1190,HOP!A:C,3,0)</f>
        <v>3923769</v>
      </c>
      <c r="G1190" s="5">
        <f t="shared" si="36"/>
        <v>0</v>
      </c>
      <c r="H1190" s="5" t="str">
        <f t="shared" si="37"/>
        <v>，3923769</v>
      </c>
      <c r="I1190" s="5" t="str">
        <f>VLOOKUP(A1190,HOP!A:U,21,0)</f>
        <v>直采</v>
      </c>
    </row>
    <row r="1191" s="5" customFormat="1" hidden="1" spans="1:9">
      <c r="A1191" s="8">
        <v>999226767506371</v>
      </c>
      <c r="B1191" s="9">
        <v>45199</v>
      </c>
      <c r="C1191" s="9">
        <v>45201</v>
      </c>
      <c r="D1191" s="5">
        <v>909</v>
      </c>
      <c r="E1191" s="5" t="str">
        <f>VLOOKUP(A1191,HOP!A:L,12,0)</f>
        <v>909.00</v>
      </c>
      <c r="F1191" s="5" t="str">
        <f>VLOOKUP(A1191,HOP!A:C,3,0)</f>
        <v>3924173</v>
      </c>
      <c r="G1191" s="5">
        <f t="shared" si="36"/>
        <v>0</v>
      </c>
      <c r="H1191" s="5" t="str">
        <f t="shared" si="37"/>
        <v>，3924173</v>
      </c>
      <c r="I1191" s="5" t="str">
        <f>VLOOKUP(A1191,HOP!A:U,21,0)</f>
        <v>直采</v>
      </c>
    </row>
    <row r="1192" s="5" customFormat="1" hidden="1" spans="1:9">
      <c r="A1192" s="8">
        <v>999226768237325</v>
      </c>
      <c r="B1192" s="9">
        <v>45200</v>
      </c>
      <c r="C1192" s="9">
        <v>45201</v>
      </c>
      <c r="D1192" s="5">
        <v>435</v>
      </c>
      <c r="E1192" s="5" t="str">
        <f>VLOOKUP(A1192,HOP!A:L,12,0)</f>
        <v>435.00</v>
      </c>
      <c r="F1192" s="5" t="str">
        <f>VLOOKUP(A1192,HOP!A:C,3,0)</f>
        <v>3924525</v>
      </c>
      <c r="G1192" s="5">
        <f t="shared" si="36"/>
        <v>0</v>
      </c>
      <c r="H1192" s="5" t="str">
        <f t="shared" si="37"/>
        <v>，3924525</v>
      </c>
      <c r="I1192" s="5" t="str">
        <f>VLOOKUP(A1192,HOP!A:U,21,0)</f>
        <v>直采</v>
      </c>
    </row>
    <row r="1193" s="5" customFormat="1" hidden="1" spans="1:9">
      <c r="A1193" s="8">
        <v>999226772497729</v>
      </c>
      <c r="B1193" s="9">
        <v>45198</v>
      </c>
      <c r="C1193" s="9">
        <v>45201</v>
      </c>
      <c r="D1193" s="5">
        <v>3963</v>
      </c>
      <c r="E1193" s="5" t="str">
        <f>VLOOKUP(A1193,HOP!A:L,12,0)</f>
        <v>3963.00</v>
      </c>
      <c r="F1193" s="5" t="str">
        <f>VLOOKUP(A1193,HOP!A:C,3,0)</f>
        <v>3926929</v>
      </c>
      <c r="G1193" s="5">
        <f t="shared" si="36"/>
        <v>0</v>
      </c>
      <c r="H1193" s="5" t="str">
        <f t="shared" si="37"/>
        <v>，3926929</v>
      </c>
      <c r="I1193" s="5" t="str">
        <f>VLOOKUP(A1193,HOP!A:U,21,0)</f>
        <v>直采</v>
      </c>
    </row>
    <row r="1194" s="5" customFormat="1" hidden="1" spans="1:9">
      <c r="A1194" s="8">
        <v>999226772850094</v>
      </c>
      <c r="B1194" s="9">
        <v>45199</v>
      </c>
      <c r="C1194" s="9">
        <v>45201</v>
      </c>
      <c r="D1194" s="5">
        <v>1330</v>
      </c>
      <c r="E1194" s="5" t="str">
        <f>VLOOKUP(A1194,HOP!A:L,12,0)</f>
        <v>1330.00</v>
      </c>
      <c r="F1194" s="5" t="str">
        <f>VLOOKUP(A1194,HOP!A:C,3,0)</f>
        <v>3927212</v>
      </c>
      <c r="G1194" s="5">
        <f t="shared" si="36"/>
        <v>0</v>
      </c>
      <c r="H1194" s="5" t="str">
        <f t="shared" si="37"/>
        <v>，3927212</v>
      </c>
      <c r="I1194" s="5" t="str">
        <f>VLOOKUP(A1194,HOP!A:U,21,0)</f>
        <v>直采</v>
      </c>
    </row>
    <row r="1195" s="5" customFormat="1" hidden="1" spans="1:9">
      <c r="A1195" s="8">
        <v>999226773002352</v>
      </c>
      <c r="B1195" s="9">
        <v>45199</v>
      </c>
      <c r="C1195" s="9">
        <v>45201</v>
      </c>
      <c r="D1195" s="5">
        <v>4711</v>
      </c>
      <c r="E1195" s="5" t="str">
        <f>VLOOKUP(A1195,HOP!A:L,12,0)</f>
        <v>4711.00</v>
      </c>
      <c r="F1195" s="5" t="str">
        <f>VLOOKUP(A1195,HOP!A:C,3,0)</f>
        <v>3927256</v>
      </c>
      <c r="G1195" s="5">
        <f t="shared" si="36"/>
        <v>0</v>
      </c>
      <c r="H1195" s="5" t="str">
        <f t="shared" si="37"/>
        <v>，3927256</v>
      </c>
      <c r="I1195" s="5" t="str">
        <f>VLOOKUP(A1195,HOP!A:U,21,0)</f>
        <v>直采</v>
      </c>
    </row>
    <row r="1196" s="5" customFormat="1" hidden="1" spans="1:9">
      <c r="A1196" s="8">
        <v>999226773847213</v>
      </c>
      <c r="B1196" s="9">
        <v>45199</v>
      </c>
      <c r="C1196" s="9">
        <v>45201</v>
      </c>
      <c r="D1196" s="5">
        <v>1407</v>
      </c>
      <c r="E1196" s="5" t="str">
        <f>VLOOKUP(A1196,HOP!A:L,12,0)</f>
        <v>1407.00</v>
      </c>
      <c r="F1196" s="5" t="str">
        <f>VLOOKUP(A1196,HOP!A:C,3,0)</f>
        <v>3927773</v>
      </c>
      <c r="G1196" s="5">
        <f t="shared" si="36"/>
        <v>0</v>
      </c>
      <c r="H1196" s="5" t="str">
        <f t="shared" si="37"/>
        <v>，3927773</v>
      </c>
      <c r="I1196" s="5" t="str">
        <f>VLOOKUP(A1196,HOP!A:U,21,0)</f>
        <v>直采</v>
      </c>
    </row>
    <row r="1197" s="5" customFormat="1" hidden="1" spans="1:9">
      <c r="A1197" s="8">
        <v>999226774773812</v>
      </c>
      <c r="B1197" s="9">
        <v>45198</v>
      </c>
      <c r="C1197" s="9">
        <v>45201</v>
      </c>
      <c r="D1197" s="5">
        <v>3963</v>
      </c>
      <c r="E1197" s="5" t="str">
        <f>VLOOKUP(A1197,HOP!A:L,12,0)</f>
        <v>3963.00</v>
      </c>
      <c r="F1197" s="5" t="str">
        <f>VLOOKUP(A1197,HOP!A:C,3,0)</f>
        <v>3928348</v>
      </c>
      <c r="G1197" s="5">
        <f t="shared" si="36"/>
        <v>0</v>
      </c>
      <c r="H1197" s="5" t="str">
        <f t="shared" si="37"/>
        <v>，3928348</v>
      </c>
      <c r="I1197" s="5" t="str">
        <f>VLOOKUP(A1197,HOP!A:U,21,0)</f>
        <v>直采</v>
      </c>
    </row>
    <row r="1198" s="5" customFormat="1" hidden="1" spans="1:9">
      <c r="A1198" s="8">
        <v>26777931508</v>
      </c>
      <c r="B1198" s="9">
        <v>45199</v>
      </c>
      <c r="C1198" s="9">
        <v>45201</v>
      </c>
      <c r="D1198" s="5">
        <v>1407</v>
      </c>
      <c r="E1198" s="5" t="str">
        <f>VLOOKUP(A1198,HOP!A:L,12,0)</f>
        <v>1407.00</v>
      </c>
      <c r="F1198" s="5" t="str">
        <f>VLOOKUP(A1198,HOP!A:C,3,0)</f>
        <v>3929804</v>
      </c>
      <c r="G1198" s="5">
        <f t="shared" si="36"/>
        <v>0</v>
      </c>
      <c r="H1198" s="5" t="str">
        <f t="shared" si="37"/>
        <v>，3929804</v>
      </c>
      <c r="I1198" s="5" t="str">
        <f>VLOOKUP(A1198,HOP!A:U,21,0)</f>
        <v>直采</v>
      </c>
    </row>
    <row r="1199" s="5" customFormat="1" hidden="1" spans="1:9">
      <c r="A1199" s="8">
        <v>999226778009202</v>
      </c>
      <c r="B1199" s="9">
        <v>45200</v>
      </c>
      <c r="C1199" s="9">
        <v>45201</v>
      </c>
      <c r="D1199" s="5">
        <v>1581</v>
      </c>
      <c r="E1199" s="5" t="str">
        <f>VLOOKUP(A1199,HOP!A:L,12,0)</f>
        <v>1581.00</v>
      </c>
      <c r="F1199" s="5" t="str">
        <f>VLOOKUP(A1199,HOP!A:C,3,0)</f>
        <v>3929894</v>
      </c>
      <c r="G1199" s="5">
        <f t="shared" si="36"/>
        <v>0</v>
      </c>
      <c r="H1199" s="5" t="str">
        <f t="shared" si="37"/>
        <v>，3929894</v>
      </c>
      <c r="I1199" s="5" t="str">
        <f>VLOOKUP(A1199,HOP!A:U,21,0)</f>
        <v>直采</v>
      </c>
    </row>
    <row r="1200" s="5" customFormat="1" hidden="1" spans="1:9">
      <c r="A1200" s="8">
        <v>999226780416572</v>
      </c>
      <c r="B1200" s="9">
        <v>45200</v>
      </c>
      <c r="C1200" s="9">
        <v>45201</v>
      </c>
      <c r="D1200" s="5">
        <v>1133</v>
      </c>
      <c r="E1200" s="5" t="str">
        <f>VLOOKUP(A1200,HOP!A:L,12,0)</f>
        <v>1133.00</v>
      </c>
      <c r="F1200" s="5" t="str">
        <f>VLOOKUP(A1200,HOP!A:C,3,0)</f>
        <v>3931107</v>
      </c>
      <c r="G1200" s="5">
        <f t="shared" si="36"/>
        <v>0</v>
      </c>
      <c r="H1200" s="5" t="str">
        <f t="shared" si="37"/>
        <v>，3931107</v>
      </c>
      <c r="I1200" s="5" t="str">
        <f>VLOOKUP(A1200,HOP!A:U,21,0)</f>
        <v>直采</v>
      </c>
    </row>
    <row r="1201" s="5" customFormat="1" hidden="1" spans="1:9">
      <c r="A1201" s="8">
        <v>999226780618493</v>
      </c>
      <c r="B1201" s="9">
        <v>45200</v>
      </c>
      <c r="C1201" s="9">
        <v>45201</v>
      </c>
      <c r="D1201" s="5">
        <v>1133</v>
      </c>
      <c r="E1201" s="5" t="str">
        <f>VLOOKUP(A1201,HOP!A:L,12,0)</f>
        <v>1133.00</v>
      </c>
      <c r="F1201" s="5" t="str">
        <f>VLOOKUP(A1201,HOP!A:C,3,0)</f>
        <v>3931175</v>
      </c>
      <c r="G1201" s="5">
        <f t="shared" si="36"/>
        <v>0</v>
      </c>
      <c r="H1201" s="5" t="str">
        <f t="shared" si="37"/>
        <v>，3931175</v>
      </c>
      <c r="I1201" s="5" t="str">
        <f>VLOOKUP(A1201,HOP!A:U,21,0)</f>
        <v>直采</v>
      </c>
    </row>
    <row r="1202" s="5" customFormat="1" hidden="1" spans="1:9">
      <c r="A1202" s="8">
        <v>999226781645062</v>
      </c>
      <c r="B1202" s="9">
        <v>45198</v>
      </c>
      <c r="C1202" s="9">
        <v>45201</v>
      </c>
      <c r="D1202" s="5">
        <v>2120</v>
      </c>
      <c r="E1202" s="5" t="str">
        <f>VLOOKUP(A1202,HOP!A:L,12,0)</f>
        <v>2120.00</v>
      </c>
      <c r="F1202" s="5" t="str">
        <f>VLOOKUP(A1202,HOP!A:C,3,0)</f>
        <v>3931639</v>
      </c>
      <c r="G1202" s="5">
        <f t="shared" si="36"/>
        <v>0</v>
      </c>
      <c r="H1202" s="5" t="str">
        <f t="shared" si="37"/>
        <v>，3931639</v>
      </c>
      <c r="I1202" s="5" t="str">
        <f>VLOOKUP(A1202,HOP!A:U,21,0)</f>
        <v>直采</v>
      </c>
    </row>
    <row r="1203" s="5" customFormat="1" hidden="1" spans="1:9">
      <c r="A1203" s="8">
        <v>999226782908559</v>
      </c>
      <c r="B1203" s="9">
        <v>45199</v>
      </c>
      <c r="C1203" s="9">
        <v>45201</v>
      </c>
      <c r="D1203" s="5">
        <v>1466</v>
      </c>
      <c r="E1203" s="5" t="str">
        <f>VLOOKUP(A1203,HOP!A:L,12,0)</f>
        <v>1466.00</v>
      </c>
      <c r="F1203" s="5" t="str">
        <f>VLOOKUP(A1203,HOP!A:C,3,0)</f>
        <v>3932250</v>
      </c>
      <c r="G1203" s="5">
        <f t="shared" si="36"/>
        <v>0</v>
      </c>
      <c r="H1203" s="5" t="str">
        <f t="shared" si="37"/>
        <v>，3932250</v>
      </c>
      <c r="I1203" s="5" t="str">
        <f>VLOOKUP(A1203,HOP!A:U,21,0)</f>
        <v>直采</v>
      </c>
    </row>
    <row r="1204" s="5" customFormat="1" hidden="1" spans="1:9">
      <c r="A1204" s="8">
        <v>999226784580078</v>
      </c>
      <c r="B1204" s="9">
        <v>45199</v>
      </c>
      <c r="C1204" s="9">
        <v>45201</v>
      </c>
      <c r="D1204" s="5">
        <v>1343</v>
      </c>
      <c r="E1204" s="5" t="str">
        <f>VLOOKUP(A1204,HOP!A:L,12,0)</f>
        <v>1343.00</v>
      </c>
      <c r="F1204" s="5" t="str">
        <f>VLOOKUP(A1204,HOP!A:C,3,0)</f>
        <v>3933195</v>
      </c>
      <c r="G1204" s="5">
        <f t="shared" si="36"/>
        <v>0</v>
      </c>
      <c r="H1204" s="5" t="str">
        <f t="shared" si="37"/>
        <v>，3933195</v>
      </c>
      <c r="I1204" s="5" t="str">
        <f>VLOOKUP(A1204,HOP!A:U,21,0)</f>
        <v>直采</v>
      </c>
    </row>
    <row r="1205" s="5" customFormat="1" hidden="1" spans="1:9">
      <c r="A1205" s="8">
        <v>999226788594299</v>
      </c>
      <c r="B1205" s="9">
        <v>45200</v>
      </c>
      <c r="C1205" s="9">
        <v>45201</v>
      </c>
      <c r="D1205" s="5">
        <v>3350</v>
      </c>
      <c r="E1205" s="5" t="str">
        <f>VLOOKUP(A1205,HOP!A:L,12,0)</f>
        <v>3350.00</v>
      </c>
      <c r="F1205" s="5" t="str">
        <f>VLOOKUP(A1205,HOP!A:C,3,0)</f>
        <v>3935255</v>
      </c>
      <c r="G1205" s="5">
        <f t="shared" si="36"/>
        <v>0</v>
      </c>
      <c r="H1205" s="5" t="str">
        <f t="shared" si="37"/>
        <v>，3935255</v>
      </c>
      <c r="I1205" s="5" t="str">
        <f>VLOOKUP(A1205,HOP!A:U,21,0)</f>
        <v>直采</v>
      </c>
    </row>
    <row r="1206" s="5" customFormat="1" hidden="1" spans="1:9">
      <c r="A1206" s="8">
        <v>999226788996713</v>
      </c>
      <c r="B1206" s="9">
        <v>45200</v>
      </c>
      <c r="C1206" s="9">
        <v>45201</v>
      </c>
      <c r="D1206" s="5">
        <v>1340</v>
      </c>
      <c r="E1206" s="5" t="str">
        <f>VLOOKUP(A1206,HOP!A:L,12,0)</f>
        <v>1340.00</v>
      </c>
      <c r="F1206" s="5" t="str">
        <f>VLOOKUP(A1206,HOP!A:C,3,0)</f>
        <v>3935544</v>
      </c>
      <c r="G1206" s="5">
        <f t="shared" si="36"/>
        <v>0</v>
      </c>
      <c r="H1206" s="5" t="str">
        <f t="shared" si="37"/>
        <v>，3935544</v>
      </c>
      <c r="I1206" s="5" t="str">
        <f>VLOOKUP(A1206,HOP!A:U,21,0)</f>
        <v>直采</v>
      </c>
    </row>
    <row r="1207" s="5" customFormat="1" hidden="1" spans="1:9">
      <c r="A1207" s="8">
        <v>999226790634198</v>
      </c>
      <c r="B1207" s="9">
        <v>45199</v>
      </c>
      <c r="C1207" s="9">
        <v>45201</v>
      </c>
      <c r="D1207" s="5">
        <v>4024</v>
      </c>
      <c r="E1207" s="5" t="str">
        <f>VLOOKUP(A1207,HOP!A:L,12,0)</f>
        <v>4024.00</v>
      </c>
      <c r="F1207" s="5" t="str">
        <f>VLOOKUP(A1207,HOP!A:C,3,0)</f>
        <v>3936566</v>
      </c>
      <c r="G1207" s="5">
        <f t="shared" si="36"/>
        <v>0</v>
      </c>
      <c r="H1207" s="5" t="str">
        <f t="shared" si="37"/>
        <v>，3936566</v>
      </c>
      <c r="I1207" s="5" t="str">
        <f>VLOOKUP(A1207,HOP!A:U,21,0)</f>
        <v>直采</v>
      </c>
    </row>
    <row r="1208" s="5" customFormat="1" hidden="1" spans="1:9">
      <c r="A1208" s="8">
        <v>999226792558874</v>
      </c>
      <c r="B1208" s="9">
        <v>45197</v>
      </c>
      <c r="C1208" s="9">
        <v>45201</v>
      </c>
      <c r="D1208" s="5">
        <v>2528</v>
      </c>
      <c r="E1208" s="5" t="str">
        <f>VLOOKUP(A1208,HOP!A:L,12,0)</f>
        <v>2528.00</v>
      </c>
      <c r="F1208" s="5" t="str">
        <f>VLOOKUP(A1208,HOP!A:C,3,0)</f>
        <v>3937328</v>
      </c>
      <c r="G1208" s="5">
        <f t="shared" si="36"/>
        <v>0</v>
      </c>
      <c r="H1208" s="5" t="str">
        <f t="shared" si="37"/>
        <v>，3937328</v>
      </c>
      <c r="I1208" s="5" t="str">
        <f>VLOOKUP(A1208,HOP!A:U,21,0)</f>
        <v>直采</v>
      </c>
    </row>
    <row r="1209" s="5" customFormat="1" hidden="1" spans="1:9">
      <c r="A1209" s="8">
        <v>999226793210737</v>
      </c>
      <c r="B1209" s="9">
        <v>45200</v>
      </c>
      <c r="C1209" s="9">
        <v>45201</v>
      </c>
      <c r="D1209" s="5">
        <v>675</v>
      </c>
      <c r="E1209" s="5" t="str">
        <f>VLOOKUP(A1209,HOP!A:L,12,0)</f>
        <v>675.00</v>
      </c>
      <c r="F1209" s="5" t="str">
        <f>VLOOKUP(A1209,HOP!A:C,3,0)</f>
        <v>3937605</v>
      </c>
      <c r="G1209" s="5">
        <f t="shared" si="36"/>
        <v>0</v>
      </c>
      <c r="H1209" s="5" t="str">
        <f t="shared" si="37"/>
        <v>，3937605</v>
      </c>
      <c r="I1209" s="5" t="str">
        <f>VLOOKUP(A1209,HOP!A:U,21,0)</f>
        <v>直采</v>
      </c>
    </row>
    <row r="1210" s="5" customFormat="1" hidden="1" spans="1:9">
      <c r="A1210" s="8">
        <v>999226794661215</v>
      </c>
      <c r="B1210" s="9">
        <v>45199</v>
      </c>
      <c r="C1210" s="9">
        <v>45201</v>
      </c>
      <c r="D1210" s="5">
        <v>3362</v>
      </c>
      <c r="E1210" s="5" t="str">
        <f>VLOOKUP(A1210,HOP!A:L,12,0)</f>
        <v>3362.00</v>
      </c>
      <c r="F1210" s="5" t="str">
        <f>VLOOKUP(A1210,HOP!A:C,3,0)</f>
        <v>3938381</v>
      </c>
      <c r="G1210" s="5">
        <f t="shared" si="36"/>
        <v>0</v>
      </c>
      <c r="H1210" s="5" t="str">
        <f t="shared" si="37"/>
        <v>，3938381</v>
      </c>
      <c r="I1210" s="5" t="str">
        <f>VLOOKUP(A1210,HOP!A:U,21,0)</f>
        <v>直采</v>
      </c>
    </row>
    <row r="1211" s="5" customFormat="1" hidden="1" spans="1:9">
      <c r="A1211" s="8">
        <v>999226795610848</v>
      </c>
      <c r="B1211" s="9">
        <v>45200</v>
      </c>
      <c r="C1211" s="9">
        <v>45201</v>
      </c>
      <c r="D1211" s="5">
        <v>3350</v>
      </c>
      <c r="E1211" s="5" t="str">
        <f>VLOOKUP(A1211,HOP!A:L,12,0)</f>
        <v>3350.00</v>
      </c>
      <c r="F1211" s="5" t="str">
        <f>VLOOKUP(A1211,HOP!A:C,3,0)</f>
        <v>3938851</v>
      </c>
      <c r="G1211" s="5">
        <f t="shared" si="36"/>
        <v>0</v>
      </c>
      <c r="H1211" s="5" t="str">
        <f t="shared" si="37"/>
        <v>，3938851</v>
      </c>
      <c r="I1211" s="5" t="str">
        <f>VLOOKUP(A1211,HOP!A:U,21,0)</f>
        <v>直采</v>
      </c>
    </row>
    <row r="1212" s="5" customFormat="1" hidden="1" spans="1:9">
      <c r="A1212" s="8">
        <v>999226796135829</v>
      </c>
      <c r="B1212" s="9">
        <v>45199</v>
      </c>
      <c r="C1212" s="9">
        <v>45201</v>
      </c>
      <c r="D1212" s="5">
        <v>680</v>
      </c>
      <c r="E1212" s="5" t="str">
        <f>VLOOKUP(A1212,HOP!A:L,12,0)</f>
        <v>680.00</v>
      </c>
      <c r="F1212" s="5" t="str">
        <f>VLOOKUP(A1212,HOP!A:C,3,0)</f>
        <v>3939001</v>
      </c>
      <c r="G1212" s="5">
        <f t="shared" si="36"/>
        <v>0</v>
      </c>
      <c r="H1212" s="5" t="str">
        <f t="shared" si="37"/>
        <v>，3939001</v>
      </c>
      <c r="I1212" s="5" t="str">
        <f>VLOOKUP(A1212,HOP!A:U,21,0)</f>
        <v>直采</v>
      </c>
    </row>
    <row r="1213" s="5" customFormat="1" hidden="1" spans="1:9">
      <c r="A1213" s="8">
        <v>999226796416151</v>
      </c>
      <c r="B1213" s="9">
        <v>45199</v>
      </c>
      <c r="C1213" s="9">
        <v>45201</v>
      </c>
      <c r="D1213" s="5">
        <v>1845</v>
      </c>
      <c r="E1213" s="5" t="str">
        <f>VLOOKUP(A1213,HOP!A:L,12,0)</f>
        <v>1845.00</v>
      </c>
      <c r="F1213" s="5" t="str">
        <f>VLOOKUP(A1213,HOP!A:C,3,0)</f>
        <v>3939234</v>
      </c>
      <c r="G1213" s="5">
        <f t="shared" si="36"/>
        <v>0</v>
      </c>
      <c r="H1213" s="5" t="str">
        <f t="shared" si="37"/>
        <v>，3939234</v>
      </c>
      <c r="I1213" s="5" t="str">
        <f>VLOOKUP(A1213,HOP!A:U,21,0)</f>
        <v>直采</v>
      </c>
    </row>
    <row r="1214" s="5" customFormat="1" hidden="1" spans="1:9">
      <c r="A1214" s="8">
        <v>999226796690240</v>
      </c>
      <c r="B1214" s="9">
        <v>45200</v>
      </c>
      <c r="C1214" s="9">
        <v>45201</v>
      </c>
      <c r="D1214" s="5">
        <v>10400</v>
      </c>
      <c r="E1214" s="5" t="str">
        <f>VLOOKUP(A1214,HOP!A:L,12,0)</f>
        <v>10400.00</v>
      </c>
      <c r="F1214" s="5" t="str">
        <f>VLOOKUP(A1214,HOP!A:C,3,0)</f>
        <v>3939328</v>
      </c>
      <c r="G1214" s="5">
        <f t="shared" si="36"/>
        <v>0</v>
      </c>
      <c r="H1214" s="5" t="str">
        <f t="shared" si="37"/>
        <v>，3939328</v>
      </c>
      <c r="I1214" s="5" t="str">
        <f>VLOOKUP(A1214,HOP!A:U,21,0)</f>
        <v>直采</v>
      </c>
    </row>
    <row r="1215" s="5" customFormat="1" hidden="1" spans="1:9">
      <c r="A1215" s="8">
        <v>999226797112508</v>
      </c>
      <c r="B1215" s="9">
        <v>45199</v>
      </c>
      <c r="C1215" s="9">
        <v>45201</v>
      </c>
      <c r="D1215" s="5">
        <v>0</v>
      </c>
      <c r="E1215" s="5" t="e">
        <f>VLOOKUP(A1215,HOP!A:L,12,0)</f>
        <v>#N/A</v>
      </c>
      <c r="F1215" s="5" t="e">
        <f>VLOOKUP(A1215,HOP!A:C,3,0)</f>
        <v>#N/A</v>
      </c>
      <c r="G1215" s="5" t="e">
        <f t="shared" si="36"/>
        <v>#N/A</v>
      </c>
      <c r="H1215" s="5" t="e">
        <f t="shared" si="37"/>
        <v>#N/A</v>
      </c>
      <c r="I1215" s="5" t="e">
        <f>VLOOKUP(A1215,HOP!A:U,21,0)</f>
        <v>#N/A</v>
      </c>
    </row>
    <row r="1216" s="5" customFormat="1" hidden="1" spans="1:9">
      <c r="A1216" s="8">
        <v>999226797191345</v>
      </c>
      <c r="B1216" s="9">
        <v>45198</v>
      </c>
      <c r="C1216" s="9">
        <v>45201</v>
      </c>
      <c r="D1216" s="5">
        <v>1971</v>
      </c>
      <c r="E1216" s="5" t="str">
        <f>VLOOKUP(A1216,HOP!A:L,12,0)</f>
        <v>1971.00</v>
      </c>
      <c r="F1216" s="5" t="str">
        <f>VLOOKUP(A1216,HOP!A:C,3,0)</f>
        <v>3939728</v>
      </c>
      <c r="G1216" s="5">
        <f t="shared" si="36"/>
        <v>0</v>
      </c>
      <c r="H1216" s="5" t="str">
        <f t="shared" si="37"/>
        <v>，3939728</v>
      </c>
      <c r="I1216" s="5" t="str">
        <f>VLOOKUP(A1216,HOP!A:U,21,0)</f>
        <v>直采</v>
      </c>
    </row>
    <row r="1217" s="5" customFormat="1" hidden="1" spans="1:9">
      <c r="A1217" s="8">
        <v>999226797407117</v>
      </c>
      <c r="B1217" s="9">
        <v>45198</v>
      </c>
      <c r="C1217" s="9">
        <v>45201</v>
      </c>
      <c r="D1217" s="5">
        <v>1971</v>
      </c>
      <c r="E1217" s="5" t="str">
        <f>VLOOKUP(A1217,HOP!A:L,12,0)</f>
        <v>1971.00</v>
      </c>
      <c r="F1217" s="5" t="str">
        <f>VLOOKUP(A1217,HOP!A:C,3,0)</f>
        <v>3940015</v>
      </c>
      <c r="G1217" s="5">
        <f t="shared" si="36"/>
        <v>0</v>
      </c>
      <c r="H1217" s="5" t="str">
        <f t="shared" si="37"/>
        <v>，3940015</v>
      </c>
      <c r="I1217" s="5" t="str">
        <f>VLOOKUP(A1217,HOP!A:U,21,0)</f>
        <v>直采</v>
      </c>
    </row>
    <row r="1218" s="5" customFormat="1" hidden="1" spans="1:9">
      <c r="A1218" s="8">
        <v>26797943490</v>
      </c>
      <c r="B1218" s="9">
        <v>45199</v>
      </c>
      <c r="C1218" s="9">
        <v>45201</v>
      </c>
      <c r="D1218" s="5">
        <v>1680</v>
      </c>
      <c r="E1218" s="5" t="str">
        <f>VLOOKUP(A1218,HOP!A:L,12,0)</f>
        <v>1680.00</v>
      </c>
      <c r="F1218" s="5" t="str">
        <f>VLOOKUP(A1218,HOP!A:C,3,0)</f>
        <v>3940562</v>
      </c>
      <c r="G1218" s="5">
        <f t="shared" si="36"/>
        <v>0</v>
      </c>
      <c r="H1218" s="5" t="str">
        <f t="shared" si="37"/>
        <v>，3940562</v>
      </c>
      <c r="I1218" s="5" t="str">
        <f>VLOOKUP(A1218,HOP!A:U,21,0)</f>
        <v>直采</v>
      </c>
    </row>
    <row r="1219" s="5" customFormat="1" hidden="1" spans="1:9">
      <c r="A1219" s="8">
        <v>26798284210</v>
      </c>
      <c r="B1219" s="9">
        <v>45199</v>
      </c>
      <c r="C1219" s="9">
        <v>45201</v>
      </c>
      <c r="D1219" s="5">
        <v>1776</v>
      </c>
      <c r="E1219" s="5" t="str">
        <f>VLOOKUP(A1219,HOP!A:L,12,0)</f>
        <v>1776.00</v>
      </c>
      <c r="F1219" s="5" t="str">
        <f>VLOOKUP(A1219,HOP!A:C,3,0)</f>
        <v>3940946</v>
      </c>
      <c r="G1219" s="5">
        <f t="shared" ref="G1219:G1282" si="38">D1219-E1219</f>
        <v>0</v>
      </c>
      <c r="H1219" s="5" t="str">
        <f t="shared" ref="H1219:H1282" si="39">$H$1&amp;F1219</f>
        <v>，3940946</v>
      </c>
      <c r="I1219" s="5" t="str">
        <f>VLOOKUP(A1219,HOP!A:U,21,0)</f>
        <v>直采</v>
      </c>
    </row>
    <row r="1220" s="5" customFormat="1" hidden="1" spans="1:9">
      <c r="A1220" s="8">
        <v>999226798914816</v>
      </c>
      <c r="B1220" s="9">
        <v>45199</v>
      </c>
      <c r="C1220" s="9">
        <v>45201</v>
      </c>
      <c r="D1220" s="5">
        <v>506</v>
      </c>
      <c r="E1220" s="5" t="str">
        <f>VLOOKUP(A1220,HOP!A:L,12,0)</f>
        <v>506.00</v>
      </c>
      <c r="F1220" s="5" t="str">
        <f>VLOOKUP(A1220,HOP!A:C,3,0)</f>
        <v>3941668</v>
      </c>
      <c r="G1220" s="5">
        <f t="shared" si="38"/>
        <v>0</v>
      </c>
      <c r="H1220" s="5" t="str">
        <f t="shared" si="39"/>
        <v>，3941668</v>
      </c>
      <c r="I1220" s="5" t="str">
        <f>VLOOKUP(A1220,HOP!A:U,21,0)</f>
        <v>直采</v>
      </c>
    </row>
    <row r="1221" s="5" customFormat="1" hidden="1" spans="1:9">
      <c r="A1221" s="8">
        <v>999226798972343</v>
      </c>
      <c r="B1221" s="9">
        <v>45200</v>
      </c>
      <c r="C1221" s="9">
        <v>45201</v>
      </c>
      <c r="D1221" s="5">
        <v>522</v>
      </c>
      <c r="E1221" s="5" t="str">
        <f>VLOOKUP(A1221,HOP!A:L,12,0)</f>
        <v>522.00</v>
      </c>
      <c r="F1221" s="5" t="str">
        <f>VLOOKUP(A1221,HOP!A:C,3,0)</f>
        <v>3941691</v>
      </c>
      <c r="G1221" s="5">
        <f t="shared" si="38"/>
        <v>0</v>
      </c>
      <c r="H1221" s="5" t="str">
        <f t="shared" si="39"/>
        <v>，3941691</v>
      </c>
      <c r="I1221" s="5" t="str">
        <f>VLOOKUP(A1221,HOP!A:U,21,0)</f>
        <v>直采</v>
      </c>
    </row>
    <row r="1222" s="5" customFormat="1" hidden="1" spans="1:9">
      <c r="A1222" s="8">
        <v>999226799160437</v>
      </c>
      <c r="B1222" s="9">
        <v>45200</v>
      </c>
      <c r="C1222" s="9">
        <v>45201</v>
      </c>
      <c r="D1222" s="5">
        <v>1675</v>
      </c>
      <c r="E1222" s="5" t="str">
        <f>VLOOKUP(A1222,HOP!A:L,12,0)</f>
        <v>1675.00</v>
      </c>
      <c r="F1222" s="5" t="str">
        <f>VLOOKUP(A1222,HOP!A:C,3,0)</f>
        <v>3941828</v>
      </c>
      <c r="G1222" s="5">
        <f t="shared" si="38"/>
        <v>0</v>
      </c>
      <c r="H1222" s="5" t="str">
        <f t="shared" si="39"/>
        <v>，3941828</v>
      </c>
      <c r="I1222" s="5" t="str">
        <f>VLOOKUP(A1222,HOP!A:U,21,0)</f>
        <v>直采</v>
      </c>
    </row>
    <row r="1223" s="5" customFormat="1" hidden="1" spans="1:9">
      <c r="A1223" s="8">
        <v>26799255490</v>
      </c>
      <c r="B1223" s="9">
        <v>45198</v>
      </c>
      <c r="C1223" s="9">
        <v>45201</v>
      </c>
      <c r="D1223" s="5">
        <v>2763</v>
      </c>
      <c r="E1223" s="5" t="str">
        <f>VLOOKUP(A1223,HOP!A:L,12,0)</f>
        <v>2763.00</v>
      </c>
      <c r="F1223" s="5" t="str">
        <f>VLOOKUP(A1223,HOP!A:C,3,0)</f>
        <v>3941896</v>
      </c>
      <c r="G1223" s="5">
        <f t="shared" si="38"/>
        <v>0</v>
      </c>
      <c r="H1223" s="5" t="str">
        <f t="shared" si="39"/>
        <v>，3941896</v>
      </c>
      <c r="I1223" s="5" t="str">
        <f>VLOOKUP(A1223,HOP!A:U,21,0)</f>
        <v>直采</v>
      </c>
    </row>
    <row r="1224" s="5" customFormat="1" hidden="1" spans="1:9">
      <c r="A1224" s="8">
        <v>26799747481</v>
      </c>
      <c r="B1224" s="9">
        <v>45198</v>
      </c>
      <c r="C1224" s="9">
        <v>45201</v>
      </c>
      <c r="D1224" s="5">
        <v>633</v>
      </c>
      <c r="E1224" s="5" t="str">
        <f>VLOOKUP(A1224,HOP!A:L,12,0)</f>
        <v>633.00</v>
      </c>
      <c r="F1224" s="5" t="str">
        <f>VLOOKUP(A1224,HOP!A:C,3,0)</f>
        <v>3942417</v>
      </c>
      <c r="G1224" s="5">
        <f t="shared" si="38"/>
        <v>0</v>
      </c>
      <c r="H1224" s="5" t="str">
        <f t="shared" si="39"/>
        <v>，3942417</v>
      </c>
      <c r="I1224" s="5" t="str">
        <f>VLOOKUP(A1224,HOP!A:U,21,0)</f>
        <v>直采</v>
      </c>
    </row>
    <row r="1225" s="5" customFormat="1" hidden="1" spans="1:9">
      <c r="A1225" s="8">
        <v>999226799885394</v>
      </c>
      <c r="B1225" s="9">
        <v>45199</v>
      </c>
      <c r="C1225" s="9">
        <v>45201</v>
      </c>
      <c r="D1225" s="5">
        <v>1260</v>
      </c>
      <c r="E1225" s="5" t="str">
        <f>VLOOKUP(A1225,HOP!A:L,12,0)</f>
        <v>1260.00</v>
      </c>
      <c r="F1225" s="5" t="str">
        <f>VLOOKUP(A1225,HOP!A:C,3,0)</f>
        <v>3942567</v>
      </c>
      <c r="G1225" s="5">
        <f t="shared" si="38"/>
        <v>0</v>
      </c>
      <c r="H1225" s="5" t="str">
        <f t="shared" si="39"/>
        <v>，3942567</v>
      </c>
      <c r="I1225" s="5" t="str">
        <f>VLOOKUP(A1225,HOP!A:U,21,0)</f>
        <v>直采</v>
      </c>
    </row>
    <row r="1226" s="5" customFormat="1" hidden="1" spans="1:9">
      <c r="A1226" s="8">
        <v>999226799875797</v>
      </c>
      <c r="B1226" s="9">
        <v>45198</v>
      </c>
      <c r="C1226" s="9">
        <v>45201</v>
      </c>
      <c r="D1226" s="5">
        <v>3865</v>
      </c>
      <c r="E1226" s="5" t="str">
        <f>VLOOKUP(A1226,HOP!A:L,12,0)</f>
        <v>3865.00</v>
      </c>
      <c r="F1226" s="5" t="str">
        <f>VLOOKUP(A1226,HOP!A:C,3,0)</f>
        <v>3942568</v>
      </c>
      <c r="G1226" s="5">
        <f t="shared" si="38"/>
        <v>0</v>
      </c>
      <c r="H1226" s="5" t="str">
        <f t="shared" si="39"/>
        <v>，3942568</v>
      </c>
      <c r="I1226" s="5" t="str">
        <f>VLOOKUP(A1226,HOP!A:U,21,0)</f>
        <v>直采</v>
      </c>
    </row>
    <row r="1227" s="5" customFormat="1" hidden="1" spans="1:9">
      <c r="A1227" s="8">
        <v>999226800528986</v>
      </c>
      <c r="B1227" s="9">
        <v>45199</v>
      </c>
      <c r="C1227" s="9">
        <v>45201</v>
      </c>
      <c r="D1227" s="5">
        <v>1840</v>
      </c>
      <c r="E1227" s="5" t="str">
        <f>VLOOKUP(A1227,HOP!A:L,12,0)</f>
        <v>1840.00</v>
      </c>
      <c r="F1227" s="5" t="str">
        <f>VLOOKUP(A1227,HOP!A:C,3,0)</f>
        <v>3943348</v>
      </c>
      <c r="G1227" s="5">
        <f t="shared" si="38"/>
        <v>0</v>
      </c>
      <c r="H1227" s="5" t="str">
        <f t="shared" si="39"/>
        <v>，3943348</v>
      </c>
      <c r="I1227" s="5" t="str">
        <f>VLOOKUP(A1227,HOP!A:U,21,0)</f>
        <v>直采</v>
      </c>
    </row>
    <row r="1228" s="5" customFormat="1" hidden="1" spans="1:9">
      <c r="A1228" s="8">
        <v>999226800823872</v>
      </c>
      <c r="B1228" s="9">
        <v>45196</v>
      </c>
      <c r="C1228" s="9">
        <v>45201</v>
      </c>
      <c r="D1228" s="5">
        <v>0</v>
      </c>
      <c r="E1228" s="5" t="e">
        <f>VLOOKUP(A1228,HOP!A:L,12,0)</f>
        <v>#N/A</v>
      </c>
      <c r="F1228" s="5" t="e">
        <f>VLOOKUP(A1228,HOP!A:C,3,0)</f>
        <v>#N/A</v>
      </c>
      <c r="G1228" s="5" t="e">
        <f t="shared" si="38"/>
        <v>#N/A</v>
      </c>
      <c r="H1228" s="5" t="e">
        <f t="shared" si="39"/>
        <v>#N/A</v>
      </c>
      <c r="I1228" s="5" t="e">
        <f>VLOOKUP(A1228,HOP!A:U,21,0)</f>
        <v>#N/A</v>
      </c>
    </row>
    <row r="1229" s="5" customFormat="1" hidden="1" spans="1:9">
      <c r="A1229" s="8">
        <v>999226801043302</v>
      </c>
      <c r="B1229" s="9">
        <v>45197</v>
      </c>
      <c r="C1229" s="9">
        <v>45201</v>
      </c>
      <c r="D1229" s="5">
        <v>4971</v>
      </c>
      <c r="E1229" s="5" t="str">
        <f>VLOOKUP(A1229,HOP!A:L,12,0)</f>
        <v>4971.00</v>
      </c>
      <c r="F1229" s="5" t="str">
        <f>VLOOKUP(A1229,HOP!A:C,3,0)</f>
        <v>3943853</v>
      </c>
      <c r="G1229" s="5">
        <f t="shared" si="38"/>
        <v>0</v>
      </c>
      <c r="H1229" s="5" t="str">
        <f t="shared" si="39"/>
        <v>，3943853</v>
      </c>
      <c r="I1229" s="5" t="str">
        <f>VLOOKUP(A1229,HOP!A:U,21,0)</f>
        <v>直采</v>
      </c>
    </row>
    <row r="1230" s="5" customFormat="1" hidden="1" spans="1:9">
      <c r="A1230" s="8">
        <v>999226832252275</v>
      </c>
      <c r="B1230" s="9">
        <v>45197</v>
      </c>
      <c r="C1230" s="9">
        <v>45201</v>
      </c>
      <c r="D1230" s="5">
        <v>13180</v>
      </c>
      <c r="E1230" s="5" t="str">
        <f>VLOOKUP(A1230,HOP!A:L,12,0)</f>
        <v>13180.00</v>
      </c>
      <c r="F1230" s="5" t="str">
        <f>VLOOKUP(A1230,HOP!A:C,3,0)</f>
        <v>3945313</v>
      </c>
      <c r="G1230" s="5">
        <f t="shared" si="38"/>
        <v>0</v>
      </c>
      <c r="H1230" s="5" t="str">
        <f t="shared" si="39"/>
        <v>，3945313</v>
      </c>
      <c r="I1230" s="5" t="str">
        <f>VLOOKUP(A1230,HOP!A:U,21,0)</f>
        <v>直采</v>
      </c>
    </row>
    <row r="1231" s="5" customFormat="1" hidden="1" spans="1:9">
      <c r="A1231" s="8">
        <v>26837077895</v>
      </c>
      <c r="B1231" s="9">
        <v>45199</v>
      </c>
      <c r="C1231" s="9">
        <v>45201</v>
      </c>
      <c r="D1231" s="5">
        <v>4053</v>
      </c>
      <c r="E1231" s="5" t="str">
        <f>VLOOKUP(A1231,HOP!A:L,12,0)</f>
        <v>4053.00</v>
      </c>
      <c r="F1231" s="5" t="str">
        <f>VLOOKUP(A1231,HOP!A:C,3,0)</f>
        <v>3946634</v>
      </c>
      <c r="G1231" s="5">
        <f t="shared" si="38"/>
        <v>0</v>
      </c>
      <c r="H1231" s="5" t="str">
        <f t="shared" si="39"/>
        <v>，3946634</v>
      </c>
      <c r="I1231" s="5" t="str">
        <f>VLOOKUP(A1231,HOP!A:U,21,0)</f>
        <v>直采</v>
      </c>
    </row>
    <row r="1232" s="5" customFormat="1" hidden="1" spans="1:9">
      <c r="A1232" s="8">
        <v>999226837483362</v>
      </c>
      <c r="B1232" s="9">
        <v>45199</v>
      </c>
      <c r="C1232" s="9">
        <v>45201</v>
      </c>
      <c r="D1232" s="5">
        <v>5458</v>
      </c>
      <c r="E1232" s="5" t="str">
        <f>VLOOKUP(A1232,HOP!A:L,12,0)</f>
        <v>5458.00</v>
      </c>
      <c r="F1232" s="5" t="str">
        <f>VLOOKUP(A1232,HOP!A:C,3,0)</f>
        <v>3946717</v>
      </c>
      <c r="G1232" s="5">
        <f t="shared" si="38"/>
        <v>0</v>
      </c>
      <c r="H1232" s="5" t="str">
        <f t="shared" si="39"/>
        <v>，3946717</v>
      </c>
      <c r="I1232" s="5" t="str">
        <f>VLOOKUP(A1232,HOP!A:U,21,0)</f>
        <v>直采</v>
      </c>
    </row>
    <row r="1233" s="5" customFormat="1" hidden="1" spans="1:9">
      <c r="A1233" s="8">
        <v>999226837769152</v>
      </c>
      <c r="B1233" s="9">
        <v>45198</v>
      </c>
      <c r="C1233" s="9">
        <v>45201</v>
      </c>
      <c r="D1233" s="5">
        <v>3731</v>
      </c>
      <c r="E1233" s="5" t="str">
        <f>VLOOKUP(A1233,HOP!A:L,12,0)</f>
        <v>3731.00</v>
      </c>
      <c r="F1233" s="5" t="str">
        <f>VLOOKUP(A1233,HOP!A:C,3,0)</f>
        <v>3946776</v>
      </c>
      <c r="G1233" s="5">
        <f t="shared" si="38"/>
        <v>0</v>
      </c>
      <c r="H1233" s="5" t="str">
        <f t="shared" si="39"/>
        <v>，3946776</v>
      </c>
      <c r="I1233" s="5" t="str">
        <f>VLOOKUP(A1233,HOP!A:U,21,0)</f>
        <v>直采</v>
      </c>
    </row>
    <row r="1234" s="5" customFormat="1" hidden="1" spans="1:9">
      <c r="A1234" s="8">
        <v>999226838526013</v>
      </c>
      <c r="B1234" s="9">
        <v>45198</v>
      </c>
      <c r="C1234" s="9">
        <v>45201</v>
      </c>
      <c r="D1234" s="5">
        <v>2280</v>
      </c>
      <c r="E1234" s="5" t="str">
        <f>VLOOKUP(A1234,HOP!A:L,12,0)</f>
        <v>2280.00</v>
      </c>
      <c r="F1234" s="5" t="str">
        <f>VLOOKUP(A1234,HOP!A:C,3,0)</f>
        <v>3947253</v>
      </c>
      <c r="G1234" s="5">
        <f t="shared" si="38"/>
        <v>0</v>
      </c>
      <c r="H1234" s="5" t="str">
        <f t="shared" si="39"/>
        <v>，3947253</v>
      </c>
      <c r="I1234" s="5" t="str">
        <f>VLOOKUP(A1234,HOP!A:U,21,0)</f>
        <v>直采</v>
      </c>
    </row>
    <row r="1235" s="5" customFormat="1" hidden="1" spans="1:9">
      <c r="A1235" s="8">
        <v>999226838633034</v>
      </c>
      <c r="B1235" s="9">
        <v>45198</v>
      </c>
      <c r="C1235" s="9">
        <v>45201</v>
      </c>
      <c r="D1235" s="5">
        <v>2655</v>
      </c>
      <c r="E1235" s="5" t="str">
        <f>VLOOKUP(A1235,HOP!A:L,12,0)</f>
        <v>2655.00</v>
      </c>
      <c r="F1235" s="5" t="str">
        <f>VLOOKUP(A1235,HOP!A:C,3,0)</f>
        <v>3947302</v>
      </c>
      <c r="G1235" s="5">
        <f t="shared" si="38"/>
        <v>0</v>
      </c>
      <c r="H1235" s="5" t="str">
        <f t="shared" si="39"/>
        <v>，3947302</v>
      </c>
      <c r="I1235" s="5" t="str">
        <f>VLOOKUP(A1235,HOP!A:U,21,0)</f>
        <v>直采</v>
      </c>
    </row>
    <row r="1236" s="5" customFormat="1" hidden="1" spans="1:9">
      <c r="A1236" s="8">
        <v>999226842212189</v>
      </c>
      <c r="B1236" s="9">
        <v>45199</v>
      </c>
      <c r="C1236" s="9">
        <v>45201</v>
      </c>
      <c r="D1236" s="5">
        <v>12794</v>
      </c>
      <c r="E1236" s="5" t="str">
        <f>VLOOKUP(A1236,HOP!A:L,12,0)</f>
        <v>12794.00</v>
      </c>
      <c r="F1236" s="5" t="str">
        <f>VLOOKUP(A1236,HOP!A:C,3,0)</f>
        <v>3949210</v>
      </c>
      <c r="G1236" s="5">
        <f t="shared" si="38"/>
        <v>0</v>
      </c>
      <c r="H1236" s="5" t="str">
        <f t="shared" si="39"/>
        <v>，3949210</v>
      </c>
      <c r="I1236" s="5" t="str">
        <f>VLOOKUP(A1236,HOP!A:U,21,0)</f>
        <v>直采</v>
      </c>
    </row>
    <row r="1237" s="5" customFormat="1" hidden="1" spans="1:9">
      <c r="A1237" s="8">
        <v>999226842412450</v>
      </c>
      <c r="B1237" s="9">
        <v>45200</v>
      </c>
      <c r="C1237" s="9">
        <v>45201</v>
      </c>
      <c r="D1237" s="5">
        <v>1176</v>
      </c>
      <c r="E1237" s="5" t="str">
        <f>VLOOKUP(A1237,HOP!A:L,12,0)</f>
        <v>1176.00</v>
      </c>
      <c r="F1237" s="5" t="str">
        <f>VLOOKUP(A1237,HOP!A:C,3,0)</f>
        <v>3949278</v>
      </c>
      <c r="G1237" s="5">
        <f t="shared" si="38"/>
        <v>0</v>
      </c>
      <c r="H1237" s="5" t="str">
        <f t="shared" si="39"/>
        <v>，3949278</v>
      </c>
      <c r="I1237" s="5" t="str">
        <f>VLOOKUP(A1237,HOP!A:U,21,0)</f>
        <v>直采</v>
      </c>
    </row>
    <row r="1238" s="5" customFormat="1" hidden="1" spans="1:9">
      <c r="A1238" s="8">
        <v>999226845066838</v>
      </c>
      <c r="B1238" s="9">
        <v>45196</v>
      </c>
      <c r="C1238" s="9">
        <v>45201</v>
      </c>
      <c r="D1238" s="5">
        <v>1820</v>
      </c>
      <c r="E1238" s="5" t="str">
        <f>VLOOKUP(A1238,HOP!A:L,12,0)</f>
        <v>1820.00</v>
      </c>
      <c r="F1238" s="5" t="str">
        <f>VLOOKUP(A1238,HOP!A:C,3,0)</f>
        <v>3952136</v>
      </c>
      <c r="G1238" s="5">
        <f t="shared" si="38"/>
        <v>0</v>
      </c>
      <c r="H1238" s="5" t="str">
        <f t="shared" si="39"/>
        <v>，3952136</v>
      </c>
      <c r="I1238" s="5" t="str">
        <f>VLOOKUP(A1238,HOP!A:U,21,0)</f>
        <v>直采</v>
      </c>
    </row>
    <row r="1239" s="5" customFormat="1" hidden="1" spans="1:9">
      <c r="A1239" s="8">
        <v>999226845427284</v>
      </c>
      <c r="B1239" s="9">
        <v>45200</v>
      </c>
      <c r="C1239" s="9">
        <v>45201</v>
      </c>
      <c r="D1239" s="5">
        <v>1615</v>
      </c>
      <c r="E1239" s="5" t="str">
        <f>VLOOKUP(A1239,HOP!A:L,12,0)</f>
        <v>1615.00</v>
      </c>
      <c r="F1239" s="5" t="str">
        <f>VLOOKUP(A1239,HOP!A:C,3,0)</f>
        <v>3952575</v>
      </c>
      <c r="G1239" s="5">
        <f t="shared" si="38"/>
        <v>0</v>
      </c>
      <c r="H1239" s="5" t="str">
        <f t="shared" si="39"/>
        <v>，3952575</v>
      </c>
      <c r="I1239" s="5" t="str">
        <f>VLOOKUP(A1239,HOP!A:U,21,0)</f>
        <v>直采</v>
      </c>
    </row>
    <row r="1240" s="5" customFormat="1" hidden="1" spans="1:9">
      <c r="A1240" s="8">
        <v>999226845527433</v>
      </c>
      <c r="B1240" s="9">
        <v>45199</v>
      </c>
      <c r="C1240" s="9">
        <v>45201</v>
      </c>
      <c r="D1240" s="5">
        <v>2008</v>
      </c>
      <c r="E1240" s="5" t="str">
        <f>VLOOKUP(A1240,HOP!A:L,12,0)</f>
        <v>2008.00</v>
      </c>
      <c r="F1240" s="5" t="str">
        <f>VLOOKUP(A1240,HOP!A:C,3,0)</f>
        <v>3952654</v>
      </c>
      <c r="G1240" s="5">
        <f t="shared" si="38"/>
        <v>0</v>
      </c>
      <c r="H1240" s="5" t="str">
        <f t="shared" si="39"/>
        <v>，3952654</v>
      </c>
      <c r="I1240" s="5" t="str">
        <f>VLOOKUP(A1240,HOP!A:U,21,0)</f>
        <v>直采</v>
      </c>
    </row>
    <row r="1241" s="5" customFormat="1" hidden="1" spans="1:9">
      <c r="A1241" s="8">
        <v>999226845771899</v>
      </c>
      <c r="B1241" s="9">
        <v>45197</v>
      </c>
      <c r="C1241" s="9">
        <v>45201</v>
      </c>
      <c r="D1241" s="5">
        <v>2780</v>
      </c>
      <c r="E1241" s="5" t="str">
        <f>VLOOKUP(A1241,HOP!A:L,12,0)</f>
        <v>2780.00</v>
      </c>
      <c r="F1241" s="5" t="str">
        <f>VLOOKUP(A1241,HOP!A:C,3,0)</f>
        <v>3952807</v>
      </c>
      <c r="G1241" s="5">
        <f t="shared" si="38"/>
        <v>0</v>
      </c>
      <c r="H1241" s="5" t="str">
        <f t="shared" si="39"/>
        <v>，3952807</v>
      </c>
      <c r="I1241" s="5" t="str">
        <f>VLOOKUP(A1241,HOP!A:U,21,0)</f>
        <v>直采</v>
      </c>
    </row>
    <row r="1242" s="5" customFormat="1" hidden="1" spans="1:9">
      <c r="A1242" s="8">
        <v>999226849034004</v>
      </c>
      <c r="B1242" s="9">
        <v>45196</v>
      </c>
      <c r="C1242" s="9">
        <v>45201</v>
      </c>
      <c r="D1242" s="5">
        <v>7360</v>
      </c>
      <c r="E1242" s="5" t="str">
        <f>VLOOKUP(A1242,HOP!A:L,12,0)</f>
        <v>7360.00</v>
      </c>
      <c r="F1242" s="5" t="str">
        <f>VLOOKUP(A1242,HOP!A:C,3,0)</f>
        <v>3956762</v>
      </c>
      <c r="G1242" s="5">
        <f t="shared" si="38"/>
        <v>0</v>
      </c>
      <c r="H1242" s="5" t="str">
        <f t="shared" si="39"/>
        <v>，3956762</v>
      </c>
      <c r="I1242" s="5" t="str">
        <f>VLOOKUP(A1242,HOP!A:U,21,0)</f>
        <v>直采</v>
      </c>
    </row>
    <row r="1243" s="5" customFormat="1" hidden="1" spans="1:9">
      <c r="A1243" s="8">
        <v>999226849127029</v>
      </c>
      <c r="B1243" s="9">
        <v>45200</v>
      </c>
      <c r="C1243" s="9">
        <v>45201</v>
      </c>
      <c r="D1243" s="5">
        <v>5100</v>
      </c>
      <c r="E1243" s="5" t="str">
        <f>VLOOKUP(A1243,HOP!A:L,12,0)</f>
        <v>5100.00</v>
      </c>
      <c r="F1243" s="5" t="str">
        <f>VLOOKUP(A1243,HOP!A:C,3,0)</f>
        <v>3956807</v>
      </c>
      <c r="G1243" s="5">
        <f t="shared" si="38"/>
        <v>0</v>
      </c>
      <c r="H1243" s="5" t="str">
        <f t="shared" si="39"/>
        <v>，3956807</v>
      </c>
      <c r="I1243" s="5" t="str">
        <f>VLOOKUP(A1243,HOP!A:U,21,0)</f>
        <v>直采</v>
      </c>
    </row>
    <row r="1244" s="5" customFormat="1" hidden="1" spans="1:9">
      <c r="A1244" s="8">
        <v>999226849143967</v>
      </c>
      <c r="B1244" s="9">
        <v>45197</v>
      </c>
      <c r="C1244" s="9">
        <v>45201</v>
      </c>
      <c r="D1244" s="5">
        <v>4032</v>
      </c>
      <c r="E1244" s="5" t="str">
        <f>VLOOKUP(A1244,HOP!A:L,12,0)</f>
        <v>4032.00</v>
      </c>
      <c r="F1244" s="5" t="str">
        <f>VLOOKUP(A1244,HOP!A:C,3,0)</f>
        <v>3956816</v>
      </c>
      <c r="G1244" s="5">
        <f t="shared" si="38"/>
        <v>0</v>
      </c>
      <c r="H1244" s="5" t="str">
        <f t="shared" si="39"/>
        <v>，3956816</v>
      </c>
      <c r="I1244" s="5" t="str">
        <f>VLOOKUP(A1244,HOP!A:U,21,0)</f>
        <v>直采</v>
      </c>
    </row>
    <row r="1245" s="5" customFormat="1" hidden="1" spans="1:9">
      <c r="A1245" s="8">
        <v>999226849227114</v>
      </c>
      <c r="B1245" s="9">
        <v>45198</v>
      </c>
      <c r="C1245" s="9">
        <v>45201</v>
      </c>
      <c r="D1245" s="5">
        <v>3855</v>
      </c>
      <c r="E1245" s="5" t="str">
        <f>VLOOKUP(A1245,HOP!A:L,12,0)</f>
        <v>3855.00</v>
      </c>
      <c r="F1245" s="5" t="str">
        <f>VLOOKUP(A1245,HOP!A:C,3,0)</f>
        <v>3956866</v>
      </c>
      <c r="G1245" s="5">
        <f t="shared" si="38"/>
        <v>0</v>
      </c>
      <c r="H1245" s="5" t="str">
        <f t="shared" si="39"/>
        <v>，3956866</v>
      </c>
      <c r="I1245" s="5" t="str">
        <f>VLOOKUP(A1245,HOP!A:U,21,0)</f>
        <v>直采</v>
      </c>
    </row>
    <row r="1246" s="5" customFormat="1" hidden="1" spans="1:9">
      <c r="A1246" s="8">
        <v>999226849596353</v>
      </c>
      <c r="B1246" s="9">
        <v>45200</v>
      </c>
      <c r="C1246" s="9">
        <v>45201</v>
      </c>
      <c r="D1246" s="5">
        <v>432</v>
      </c>
      <c r="E1246" s="5" t="str">
        <f>VLOOKUP(A1246,HOP!A:L,12,0)</f>
        <v>432.00</v>
      </c>
      <c r="F1246" s="5" t="str">
        <f>VLOOKUP(A1246,HOP!A:C,3,0)</f>
        <v>3957262</v>
      </c>
      <c r="G1246" s="5">
        <f t="shared" si="38"/>
        <v>0</v>
      </c>
      <c r="H1246" s="5" t="str">
        <f t="shared" si="39"/>
        <v>，3957262</v>
      </c>
      <c r="I1246" s="5" t="str">
        <f>VLOOKUP(A1246,HOP!A:U,21,0)</f>
        <v>直采</v>
      </c>
    </row>
    <row r="1247" s="5" customFormat="1" hidden="1" spans="1:9">
      <c r="A1247" s="8">
        <v>999226849741621</v>
      </c>
      <c r="B1247" s="9">
        <v>45199</v>
      </c>
      <c r="C1247" s="9">
        <v>45201</v>
      </c>
      <c r="D1247" s="5">
        <v>1759</v>
      </c>
      <c r="E1247" s="5" t="str">
        <f>VLOOKUP(A1247,HOP!A:L,12,0)</f>
        <v>1759.00</v>
      </c>
      <c r="F1247" s="5" t="str">
        <f>VLOOKUP(A1247,HOP!A:C,3,0)</f>
        <v>3957353</v>
      </c>
      <c r="G1247" s="5">
        <f t="shared" si="38"/>
        <v>0</v>
      </c>
      <c r="H1247" s="5" t="str">
        <f t="shared" si="39"/>
        <v>，3957353</v>
      </c>
      <c r="I1247" s="5" t="str">
        <f>VLOOKUP(A1247,HOP!A:U,21,0)</f>
        <v>直采</v>
      </c>
    </row>
    <row r="1248" s="5" customFormat="1" hidden="1" spans="1:9">
      <c r="A1248" s="8">
        <v>26850174820</v>
      </c>
      <c r="B1248" s="9">
        <v>45199</v>
      </c>
      <c r="C1248" s="9">
        <v>45201</v>
      </c>
      <c r="D1248" s="5">
        <v>2460</v>
      </c>
      <c r="E1248" s="5" t="str">
        <f>VLOOKUP(A1248,HOP!A:L,12,0)</f>
        <v>2460.00</v>
      </c>
      <c r="F1248" s="5" t="str">
        <f>VLOOKUP(A1248,HOP!A:C,3,0)</f>
        <v>3957870</v>
      </c>
      <c r="G1248" s="5">
        <f t="shared" si="38"/>
        <v>0</v>
      </c>
      <c r="H1248" s="5" t="str">
        <f t="shared" si="39"/>
        <v>，3957870</v>
      </c>
      <c r="I1248" s="5" t="str">
        <f>VLOOKUP(A1248,HOP!A:U,21,0)</f>
        <v>直采</v>
      </c>
    </row>
    <row r="1249" s="5" customFormat="1" hidden="1" spans="1:9">
      <c r="A1249" s="8">
        <v>999226850315718</v>
      </c>
      <c r="B1249" s="9">
        <v>45199</v>
      </c>
      <c r="C1249" s="9">
        <v>45201</v>
      </c>
      <c r="D1249" s="5">
        <v>611</v>
      </c>
      <c r="E1249" s="5" t="str">
        <f>VLOOKUP(A1249,HOP!A:L,12,0)</f>
        <v>611.00</v>
      </c>
      <c r="F1249" s="5" t="str">
        <f>VLOOKUP(A1249,HOP!A:C,3,0)</f>
        <v>3957945</v>
      </c>
      <c r="G1249" s="5">
        <f t="shared" si="38"/>
        <v>0</v>
      </c>
      <c r="H1249" s="5" t="str">
        <f t="shared" si="39"/>
        <v>，3957945</v>
      </c>
      <c r="I1249" s="5" t="str">
        <f>VLOOKUP(A1249,HOP!A:U,21,0)</f>
        <v>直采</v>
      </c>
    </row>
    <row r="1250" s="5" customFormat="1" hidden="1" spans="1:9">
      <c r="A1250" s="8">
        <v>999226850351440</v>
      </c>
      <c r="B1250" s="9">
        <v>45198</v>
      </c>
      <c r="C1250" s="9">
        <v>45201</v>
      </c>
      <c r="D1250" s="5">
        <v>1204</v>
      </c>
      <c r="E1250" s="5" t="str">
        <f>VLOOKUP(A1250,HOP!A:L,12,0)</f>
        <v>1204.00</v>
      </c>
      <c r="F1250" s="5" t="str">
        <f>VLOOKUP(A1250,HOP!A:C,3,0)</f>
        <v>3957970</v>
      </c>
      <c r="G1250" s="5">
        <f t="shared" si="38"/>
        <v>0</v>
      </c>
      <c r="H1250" s="5" t="str">
        <f t="shared" si="39"/>
        <v>，3957970</v>
      </c>
      <c r="I1250" s="5" t="str">
        <f>VLOOKUP(A1250,HOP!A:U,21,0)</f>
        <v>直采</v>
      </c>
    </row>
    <row r="1251" s="5" customFormat="1" hidden="1" spans="1:9">
      <c r="A1251" s="8">
        <v>999226850445183</v>
      </c>
      <c r="B1251" s="9">
        <v>45197</v>
      </c>
      <c r="C1251" s="9">
        <v>45201</v>
      </c>
      <c r="D1251" s="5">
        <v>4971</v>
      </c>
      <c r="E1251" s="5" t="str">
        <f>VLOOKUP(A1251,HOP!A:L,12,0)</f>
        <v>4971.00</v>
      </c>
      <c r="F1251" s="5" t="str">
        <f>VLOOKUP(A1251,HOP!A:C,3,0)</f>
        <v>3958115</v>
      </c>
      <c r="G1251" s="5">
        <f t="shared" si="38"/>
        <v>0</v>
      </c>
      <c r="H1251" s="5" t="str">
        <f t="shared" si="39"/>
        <v>，3958115</v>
      </c>
      <c r="I1251" s="5" t="str">
        <f>VLOOKUP(A1251,HOP!A:U,21,0)</f>
        <v>直采</v>
      </c>
    </row>
    <row r="1252" s="5" customFormat="1" hidden="1" spans="1:9">
      <c r="A1252" s="8">
        <v>999226850472373</v>
      </c>
      <c r="B1252" s="9">
        <v>45198</v>
      </c>
      <c r="C1252" s="9">
        <v>45201</v>
      </c>
      <c r="D1252" s="5">
        <v>14924</v>
      </c>
      <c r="E1252" s="5" t="str">
        <f>VLOOKUP(A1252,HOP!A:L,12,0)</f>
        <v>14924.00</v>
      </c>
      <c r="F1252" s="5" t="str">
        <f>VLOOKUP(A1252,HOP!A:C,3,0)</f>
        <v>3958415</v>
      </c>
      <c r="G1252" s="5">
        <f t="shared" si="38"/>
        <v>0</v>
      </c>
      <c r="H1252" s="5" t="str">
        <f t="shared" si="39"/>
        <v>，3958415</v>
      </c>
      <c r="I1252" s="5" t="str">
        <f>VLOOKUP(A1252,HOP!A:U,21,0)</f>
        <v>直采</v>
      </c>
    </row>
    <row r="1253" s="5" customFormat="1" hidden="1" spans="1:9">
      <c r="A1253" s="8">
        <v>999226850481647</v>
      </c>
      <c r="B1253" s="9">
        <v>45199</v>
      </c>
      <c r="C1253" s="9">
        <v>45201</v>
      </c>
      <c r="D1253" s="5">
        <v>1300</v>
      </c>
      <c r="E1253" s="5" t="str">
        <f>VLOOKUP(A1253,HOP!A:L,12,0)</f>
        <v>1300.00</v>
      </c>
      <c r="F1253" s="5" t="str">
        <f>VLOOKUP(A1253,HOP!A:C,3,0)</f>
        <v>3958420</v>
      </c>
      <c r="G1253" s="5">
        <f t="shared" si="38"/>
        <v>0</v>
      </c>
      <c r="H1253" s="5" t="str">
        <f t="shared" si="39"/>
        <v>，3958420</v>
      </c>
      <c r="I1253" s="5" t="str">
        <f>VLOOKUP(A1253,HOP!A:U,21,0)</f>
        <v>直采</v>
      </c>
    </row>
    <row r="1254" s="5" customFormat="1" hidden="1" spans="1:9">
      <c r="A1254" s="8">
        <v>999226850533687</v>
      </c>
      <c r="B1254" s="9">
        <v>45197</v>
      </c>
      <c r="C1254" s="9">
        <v>45201</v>
      </c>
      <c r="D1254" s="5">
        <v>1530</v>
      </c>
      <c r="E1254" s="5" t="str">
        <f>VLOOKUP(A1254,HOP!A:L,12,0)</f>
        <v>1530.00</v>
      </c>
      <c r="F1254" s="5" t="str">
        <f>VLOOKUP(A1254,HOP!A:C,3,0)</f>
        <v>3958466</v>
      </c>
      <c r="G1254" s="5">
        <f t="shared" si="38"/>
        <v>0</v>
      </c>
      <c r="H1254" s="5" t="str">
        <f t="shared" si="39"/>
        <v>，3958466</v>
      </c>
      <c r="I1254" s="5" t="str">
        <f>VLOOKUP(A1254,HOP!A:U,21,0)</f>
        <v>直采</v>
      </c>
    </row>
    <row r="1255" s="5" customFormat="1" hidden="1" spans="1:9">
      <c r="A1255" s="8">
        <v>999226852269938</v>
      </c>
      <c r="B1255" s="9">
        <v>45200</v>
      </c>
      <c r="C1255" s="9">
        <v>45201</v>
      </c>
      <c r="D1255" s="5">
        <v>620</v>
      </c>
      <c r="E1255" s="5" t="str">
        <f>VLOOKUP(A1255,HOP!A:L,12,0)</f>
        <v>620.00</v>
      </c>
      <c r="F1255" s="5" t="str">
        <f>VLOOKUP(A1255,HOP!A:C,3,0)</f>
        <v>3960271</v>
      </c>
      <c r="G1255" s="5">
        <f t="shared" si="38"/>
        <v>0</v>
      </c>
      <c r="H1255" s="5" t="str">
        <f t="shared" si="39"/>
        <v>，3960271</v>
      </c>
      <c r="I1255" s="5" t="str">
        <f>VLOOKUP(A1255,HOP!A:U,21,0)</f>
        <v>直采</v>
      </c>
    </row>
    <row r="1256" s="5" customFormat="1" hidden="1" spans="1:9">
      <c r="A1256" s="8">
        <v>999226852298099</v>
      </c>
      <c r="B1256" s="9">
        <v>45199</v>
      </c>
      <c r="C1256" s="9">
        <v>45201</v>
      </c>
      <c r="D1256" s="5">
        <v>4600</v>
      </c>
      <c r="E1256" s="5" t="str">
        <f>VLOOKUP(A1256,HOP!A:L,12,0)</f>
        <v>4600.00</v>
      </c>
      <c r="F1256" s="5" t="str">
        <f>VLOOKUP(A1256,HOP!A:C,3,0)</f>
        <v>3960420</v>
      </c>
      <c r="G1256" s="5">
        <f t="shared" si="38"/>
        <v>0</v>
      </c>
      <c r="H1256" s="5" t="str">
        <f t="shared" si="39"/>
        <v>，3960420</v>
      </c>
      <c r="I1256" s="5" t="str">
        <f>VLOOKUP(A1256,HOP!A:U,21,0)</f>
        <v>直采</v>
      </c>
    </row>
    <row r="1257" s="5" customFormat="1" hidden="1" spans="1:9">
      <c r="A1257" s="8">
        <v>999226852488006</v>
      </c>
      <c r="B1257" s="9">
        <v>45200</v>
      </c>
      <c r="C1257" s="9">
        <v>45201</v>
      </c>
      <c r="D1257" s="5">
        <v>374</v>
      </c>
      <c r="E1257" s="5" t="str">
        <f>VLOOKUP(A1257,HOP!A:L,12,0)</f>
        <v>374.00</v>
      </c>
      <c r="F1257" s="5" t="str">
        <f>VLOOKUP(A1257,HOP!A:C,3,0)</f>
        <v>3960538</v>
      </c>
      <c r="G1257" s="5">
        <f t="shared" si="38"/>
        <v>0</v>
      </c>
      <c r="H1257" s="5" t="str">
        <f t="shared" si="39"/>
        <v>，3960538</v>
      </c>
      <c r="I1257" s="5" t="str">
        <f>VLOOKUP(A1257,HOP!A:U,21,0)</f>
        <v>直采</v>
      </c>
    </row>
    <row r="1258" s="5" customFormat="1" hidden="1" spans="1:9">
      <c r="A1258" s="8">
        <v>999226852620474</v>
      </c>
      <c r="B1258" s="9">
        <v>45196</v>
      </c>
      <c r="C1258" s="9">
        <v>45201</v>
      </c>
      <c r="D1258" s="5">
        <v>1880</v>
      </c>
      <c r="E1258" s="5" t="str">
        <f>VLOOKUP(A1258,HOP!A:L,12,0)</f>
        <v>1880.00</v>
      </c>
      <c r="F1258" s="5" t="str">
        <f>VLOOKUP(A1258,HOP!A:C,3,0)</f>
        <v>3960731</v>
      </c>
      <c r="G1258" s="5">
        <f t="shared" si="38"/>
        <v>0</v>
      </c>
      <c r="H1258" s="5" t="str">
        <f t="shared" si="39"/>
        <v>，3960731</v>
      </c>
      <c r="I1258" s="5" t="str">
        <f>VLOOKUP(A1258,HOP!A:U,21,0)</f>
        <v>直采</v>
      </c>
    </row>
    <row r="1259" s="5" customFormat="1" hidden="1" spans="1:9">
      <c r="A1259" s="8">
        <v>999226852751966</v>
      </c>
      <c r="B1259" s="9">
        <v>45199</v>
      </c>
      <c r="C1259" s="9">
        <v>45201</v>
      </c>
      <c r="D1259" s="5">
        <v>8026</v>
      </c>
      <c r="E1259" s="5" t="str">
        <f>VLOOKUP(A1259,HOP!A:L,12,0)</f>
        <v>8026.00</v>
      </c>
      <c r="F1259" s="5" t="str">
        <f>VLOOKUP(A1259,HOP!A:C,3,0)</f>
        <v>3960813</v>
      </c>
      <c r="G1259" s="5">
        <f t="shared" si="38"/>
        <v>0</v>
      </c>
      <c r="H1259" s="5" t="str">
        <f t="shared" si="39"/>
        <v>，3960813</v>
      </c>
      <c r="I1259" s="5" t="str">
        <f>VLOOKUP(A1259,HOP!A:U,21,0)</f>
        <v>直采</v>
      </c>
    </row>
    <row r="1260" s="5" customFormat="1" hidden="1" spans="1:9">
      <c r="A1260" s="8">
        <v>999226853428156</v>
      </c>
      <c r="B1260" s="9">
        <v>45198</v>
      </c>
      <c r="C1260" s="9">
        <v>45201</v>
      </c>
      <c r="D1260" s="5">
        <v>993</v>
      </c>
      <c r="E1260" s="5" t="str">
        <f>VLOOKUP(A1260,HOP!A:L,12,0)</f>
        <v>993.00</v>
      </c>
      <c r="F1260" s="5" t="str">
        <f>VLOOKUP(A1260,HOP!A:C,3,0)</f>
        <v>3961420</v>
      </c>
      <c r="G1260" s="5">
        <f t="shared" si="38"/>
        <v>0</v>
      </c>
      <c r="H1260" s="5" t="str">
        <f t="shared" si="39"/>
        <v>，3961420</v>
      </c>
      <c r="I1260" s="5" t="str">
        <f>VLOOKUP(A1260,HOP!A:U,21,0)</f>
        <v>直采</v>
      </c>
    </row>
    <row r="1261" s="5" customFormat="1" hidden="1" spans="1:9">
      <c r="A1261" s="8">
        <v>999226033535085</v>
      </c>
      <c r="B1261" s="9">
        <v>45199</v>
      </c>
      <c r="C1261" s="9">
        <v>45201</v>
      </c>
      <c r="D1261" s="5">
        <v>1398</v>
      </c>
      <c r="E1261" s="5" t="str">
        <f>VLOOKUP(A1261,HOP!A:L,12,0)</f>
        <v>1398.00</v>
      </c>
      <c r="F1261" s="5" t="str">
        <f>VLOOKUP(A1261,HOP!A:C,3,0)</f>
        <v>3778738</v>
      </c>
      <c r="G1261" s="5">
        <f t="shared" si="38"/>
        <v>0</v>
      </c>
      <c r="H1261" s="5" t="str">
        <f t="shared" si="39"/>
        <v>，3778738</v>
      </c>
      <c r="I1261" s="5" t="str">
        <f>VLOOKUP(A1261,HOP!A:U,21,0)</f>
        <v>直采</v>
      </c>
    </row>
    <row r="1262" s="5" customFormat="1" hidden="1" spans="1:9">
      <c r="A1262" s="8">
        <v>26848008653</v>
      </c>
      <c r="B1262" s="9">
        <v>45198</v>
      </c>
      <c r="C1262" s="9">
        <v>45201</v>
      </c>
      <c r="D1262" s="5">
        <v>0</v>
      </c>
      <c r="E1262" s="5" t="e">
        <f>VLOOKUP(A1262,HOP!A:L,12,0)</f>
        <v>#N/A</v>
      </c>
      <c r="F1262" s="5" t="e">
        <f>VLOOKUP(A1262,HOP!A:C,3,0)</f>
        <v>#N/A</v>
      </c>
      <c r="G1262" s="5" t="e">
        <f t="shared" si="38"/>
        <v>#N/A</v>
      </c>
      <c r="H1262" s="5" t="e">
        <f t="shared" si="39"/>
        <v>#N/A</v>
      </c>
      <c r="I1262" s="5" t="e">
        <f>VLOOKUP(A1262,HOP!A:U,21,0)</f>
        <v>#N/A</v>
      </c>
    </row>
    <row r="1263" s="5" customFormat="1" hidden="1" spans="1:9">
      <c r="A1263" s="8">
        <v>999226853762901</v>
      </c>
      <c r="B1263" s="9">
        <v>45198</v>
      </c>
      <c r="C1263" s="9">
        <v>45201</v>
      </c>
      <c r="D1263" s="5">
        <v>0</v>
      </c>
      <c r="E1263" s="5" t="e">
        <f>VLOOKUP(A1263,HOP!A:L,12,0)</f>
        <v>#N/A</v>
      </c>
      <c r="F1263" s="5" t="e">
        <f>VLOOKUP(A1263,HOP!A:C,3,0)</f>
        <v>#N/A</v>
      </c>
      <c r="G1263" s="5" t="e">
        <f t="shared" si="38"/>
        <v>#N/A</v>
      </c>
      <c r="H1263" s="5" t="e">
        <f t="shared" si="39"/>
        <v>#N/A</v>
      </c>
      <c r="I1263" s="5" t="e">
        <f>VLOOKUP(A1263,HOP!A:U,21,0)</f>
        <v>#N/A</v>
      </c>
    </row>
    <row r="1264" s="5" customFormat="1" hidden="1" spans="1:9">
      <c r="A1264" s="8">
        <v>999226853943752</v>
      </c>
      <c r="B1264" s="9">
        <v>45199</v>
      </c>
      <c r="C1264" s="9">
        <v>45201</v>
      </c>
      <c r="D1264" s="5">
        <v>3571</v>
      </c>
      <c r="E1264" s="5" t="str">
        <f>VLOOKUP(A1264,HOP!A:L,12,0)</f>
        <v>3571.00</v>
      </c>
      <c r="F1264" s="5" t="str">
        <f>VLOOKUP(A1264,HOP!A:C,3,0)</f>
        <v>3962142</v>
      </c>
      <c r="G1264" s="5">
        <f t="shared" si="38"/>
        <v>0</v>
      </c>
      <c r="H1264" s="5" t="str">
        <f t="shared" si="39"/>
        <v>，3962142</v>
      </c>
      <c r="I1264" s="5" t="str">
        <f>VLOOKUP(A1264,HOP!A:U,21,0)</f>
        <v>直采</v>
      </c>
    </row>
    <row r="1265" s="5" customFormat="1" hidden="1" spans="1:9">
      <c r="A1265" s="8">
        <v>999226854484168</v>
      </c>
      <c r="B1265" s="9">
        <v>45200</v>
      </c>
      <c r="C1265" s="9">
        <v>45201</v>
      </c>
      <c r="D1265" s="5">
        <v>420</v>
      </c>
      <c r="E1265" s="5" t="str">
        <f>VLOOKUP(A1265,HOP!A:L,12,0)</f>
        <v>420.00</v>
      </c>
      <c r="F1265" s="5" t="str">
        <f>VLOOKUP(A1265,HOP!A:C,3,0)</f>
        <v>3962778</v>
      </c>
      <c r="G1265" s="5">
        <f t="shared" si="38"/>
        <v>0</v>
      </c>
      <c r="H1265" s="5" t="str">
        <f t="shared" si="39"/>
        <v>，3962778</v>
      </c>
      <c r="I1265" s="5" t="str">
        <f>VLOOKUP(A1265,HOP!A:U,21,0)</f>
        <v>直采</v>
      </c>
    </row>
    <row r="1266" s="5" customFormat="1" hidden="1" spans="1:9">
      <c r="A1266" s="8">
        <v>999226854992524</v>
      </c>
      <c r="B1266" s="9">
        <v>45199</v>
      </c>
      <c r="C1266" s="9">
        <v>45201</v>
      </c>
      <c r="D1266" s="5">
        <v>1986</v>
      </c>
      <c r="E1266" s="5" t="str">
        <f>VLOOKUP(A1266,HOP!A:L,12,0)</f>
        <v>1986.00</v>
      </c>
      <c r="F1266" s="5" t="str">
        <f>VLOOKUP(A1266,HOP!A:C,3,0)</f>
        <v>3963154</v>
      </c>
      <c r="G1266" s="5">
        <f t="shared" si="38"/>
        <v>0</v>
      </c>
      <c r="H1266" s="5" t="str">
        <f t="shared" si="39"/>
        <v>，3963154</v>
      </c>
      <c r="I1266" s="5" t="str">
        <f>VLOOKUP(A1266,HOP!A:U,21,0)</f>
        <v>直采</v>
      </c>
    </row>
    <row r="1267" s="5" customFormat="1" hidden="1" spans="1:9">
      <c r="A1267" s="8">
        <v>999226855280571</v>
      </c>
      <c r="B1267" s="9">
        <v>45199</v>
      </c>
      <c r="C1267" s="9">
        <v>45201</v>
      </c>
      <c r="D1267" s="5">
        <v>1462</v>
      </c>
      <c r="E1267" s="5" t="str">
        <f>VLOOKUP(A1267,HOP!A:L,12,0)</f>
        <v>1462.00</v>
      </c>
      <c r="F1267" s="5" t="str">
        <f>VLOOKUP(A1267,HOP!A:C,3,0)</f>
        <v>3963412</v>
      </c>
      <c r="G1267" s="5">
        <f t="shared" si="38"/>
        <v>0</v>
      </c>
      <c r="H1267" s="5" t="str">
        <f t="shared" si="39"/>
        <v>，3963412</v>
      </c>
      <c r="I1267" s="5" t="str">
        <f>VLOOKUP(A1267,HOP!A:U,21,0)</f>
        <v>直采</v>
      </c>
    </row>
    <row r="1268" s="5" customFormat="1" hidden="1" spans="1:9">
      <c r="A1268" s="8">
        <v>999226855343297</v>
      </c>
      <c r="B1268" s="9">
        <v>45200</v>
      </c>
      <c r="C1268" s="9">
        <v>45201</v>
      </c>
      <c r="D1268" s="5">
        <v>0</v>
      </c>
      <c r="E1268" s="5" t="str">
        <f>VLOOKUP(A1268,HOP!A:L,12,0)</f>
        <v>0.00</v>
      </c>
      <c r="F1268" s="5" t="str">
        <f>VLOOKUP(A1268,HOP!A:C,3,0)</f>
        <v>3963464</v>
      </c>
      <c r="G1268" s="5">
        <f t="shared" si="38"/>
        <v>0</v>
      </c>
      <c r="H1268" s="5" t="str">
        <f t="shared" si="39"/>
        <v>，3963464</v>
      </c>
      <c r="I1268" s="5" t="str">
        <f>VLOOKUP(A1268,HOP!A:U,21,0)</f>
        <v>直采</v>
      </c>
    </row>
    <row r="1269" s="5" customFormat="1" hidden="1" spans="1:9">
      <c r="A1269" s="8">
        <v>999226855544959</v>
      </c>
      <c r="B1269" s="9">
        <v>45200</v>
      </c>
      <c r="C1269" s="9">
        <v>45201</v>
      </c>
      <c r="D1269" s="5">
        <v>1650</v>
      </c>
      <c r="E1269" s="5" t="str">
        <f>VLOOKUP(A1269,HOP!A:L,12,0)</f>
        <v>1650.00</v>
      </c>
      <c r="F1269" s="5" t="str">
        <f>VLOOKUP(A1269,HOP!A:C,3,0)</f>
        <v>3963770</v>
      </c>
      <c r="G1269" s="5">
        <f t="shared" si="38"/>
        <v>0</v>
      </c>
      <c r="H1269" s="5" t="str">
        <f t="shared" si="39"/>
        <v>，3963770</v>
      </c>
      <c r="I1269" s="5" t="str">
        <f>VLOOKUP(A1269,HOP!A:U,21,0)</f>
        <v>直采</v>
      </c>
    </row>
    <row r="1270" s="5" customFormat="1" hidden="1" spans="1:9">
      <c r="A1270" s="8">
        <v>999226895816364</v>
      </c>
      <c r="B1270" s="9">
        <v>45200</v>
      </c>
      <c r="C1270" s="9">
        <v>45201</v>
      </c>
      <c r="D1270" s="5">
        <v>1650</v>
      </c>
      <c r="E1270" s="5" t="str">
        <f>VLOOKUP(A1270,HOP!A:L,12,0)</f>
        <v>1650.00</v>
      </c>
      <c r="F1270" s="5" t="str">
        <f>VLOOKUP(A1270,HOP!A:C,3,0)</f>
        <v>3964296</v>
      </c>
      <c r="G1270" s="5">
        <f t="shared" si="38"/>
        <v>0</v>
      </c>
      <c r="H1270" s="5" t="str">
        <f t="shared" si="39"/>
        <v>，3964296</v>
      </c>
      <c r="I1270" s="5" t="str">
        <f>VLOOKUP(A1270,HOP!A:U,21,0)</f>
        <v>直采</v>
      </c>
    </row>
    <row r="1271" s="5" customFormat="1" hidden="1" spans="1:9">
      <c r="A1271" s="8">
        <v>999226896947804</v>
      </c>
      <c r="B1271" s="9">
        <v>45199</v>
      </c>
      <c r="C1271" s="9">
        <v>45201</v>
      </c>
      <c r="D1271" s="5">
        <v>1838</v>
      </c>
      <c r="E1271" s="5" t="str">
        <f>VLOOKUP(A1271,HOP!A:L,12,0)</f>
        <v>1838.00</v>
      </c>
      <c r="F1271" s="5" t="str">
        <f>VLOOKUP(A1271,HOP!A:C,3,0)</f>
        <v>3964490</v>
      </c>
      <c r="G1271" s="5">
        <f t="shared" si="38"/>
        <v>0</v>
      </c>
      <c r="H1271" s="5" t="str">
        <f t="shared" si="39"/>
        <v>，3964490</v>
      </c>
      <c r="I1271" s="5" t="str">
        <f>VLOOKUP(A1271,HOP!A:U,21,0)</f>
        <v>直采</v>
      </c>
    </row>
    <row r="1272" s="5" customFormat="1" hidden="1" spans="1:9">
      <c r="A1272" s="8">
        <v>999226902566666</v>
      </c>
      <c r="B1272" s="9">
        <v>45199</v>
      </c>
      <c r="C1272" s="9">
        <v>45201</v>
      </c>
      <c r="D1272" s="5">
        <v>780</v>
      </c>
      <c r="E1272" s="5" t="str">
        <f>VLOOKUP(A1272,HOP!A:L,12,0)</f>
        <v>780.00</v>
      </c>
      <c r="F1272" s="5" t="str">
        <f>VLOOKUP(A1272,HOP!A:C,3,0)</f>
        <v>3966223</v>
      </c>
      <c r="G1272" s="5">
        <f t="shared" si="38"/>
        <v>0</v>
      </c>
      <c r="H1272" s="5" t="str">
        <f t="shared" si="39"/>
        <v>，3966223</v>
      </c>
      <c r="I1272" s="5" t="str">
        <f>VLOOKUP(A1272,HOP!A:U,21,0)</f>
        <v>直采</v>
      </c>
    </row>
    <row r="1273" s="5" customFormat="1" hidden="1" spans="1:9">
      <c r="A1273" s="8">
        <v>999226605920126</v>
      </c>
      <c r="B1273" s="9">
        <v>45199</v>
      </c>
      <c r="C1273" s="9">
        <v>45201</v>
      </c>
      <c r="D1273" s="5">
        <v>3820</v>
      </c>
      <c r="E1273" s="5" t="str">
        <f>VLOOKUP(A1273,HOP!A:L,12,0)</f>
        <v>3820.00</v>
      </c>
      <c r="F1273" s="5" t="str">
        <f>VLOOKUP(A1273,HOP!A:C,3,0)</f>
        <v>3876648</v>
      </c>
      <c r="G1273" s="5">
        <f t="shared" si="38"/>
        <v>0</v>
      </c>
      <c r="H1273" s="5" t="str">
        <f t="shared" si="39"/>
        <v>，3876648</v>
      </c>
      <c r="I1273" s="5" t="str">
        <f>VLOOKUP(A1273,HOP!A:U,21,0)</f>
        <v>直采</v>
      </c>
    </row>
    <row r="1274" s="5" customFormat="1" hidden="1" spans="1:9">
      <c r="A1274" s="8">
        <v>999226705285363</v>
      </c>
      <c r="B1274" s="9">
        <v>45199</v>
      </c>
      <c r="C1274" s="9">
        <v>45201</v>
      </c>
      <c r="D1274" s="5">
        <v>2033</v>
      </c>
      <c r="E1274" s="5" t="str">
        <f>VLOOKUP(A1274,HOP!A:L,12,0)</f>
        <v>2033.00</v>
      </c>
      <c r="F1274" s="5" t="str">
        <f>VLOOKUP(A1274,HOP!A:C,3,0)</f>
        <v>3899622</v>
      </c>
      <c r="G1274" s="5">
        <f t="shared" si="38"/>
        <v>0</v>
      </c>
      <c r="H1274" s="5" t="str">
        <f t="shared" si="39"/>
        <v>，3899622</v>
      </c>
      <c r="I1274" s="5" t="str">
        <f>VLOOKUP(A1274,HOP!A:U,21,0)</f>
        <v>直采</v>
      </c>
    </row>
    <row r="1275" s="5" customFormat="1" hidden="1" spans="1:9">
      <c r="A1275" s="8">
        <v>999226904976995</v>
      </c>
      <c r="B1275" s="9">
        <v>45196</v>
      </c>
      <c r="C1275" s="9">
        <v>45201</v>
      </c>
      <c r="D1275" s="5">
        <v>1346</v>
      </c>
      <c r="E1275" s="5" t="str">
        <f>VLOOKUP(A1275,HOP!A:L,12,0)</f>
        <v>1346.00</v>
      </c>
      <c r="F1275" s="5" t="str">
        <f>VLOOKUP(A1275,HOP!A:C,3,0)</f>
        <v>3966772</v>
      </c>
      <c r="G1275" s="5">
        <f t="shared" si="38"/>
        <v>0</v>
      </c>
      <c r="H1275" s="5" t="str">
        <f t="shared" si="39"/>
        <v>，3966772</v>
      </c>
      <c r="I1275" s="5" t="str">
        <f>VLOOKUP(A1275,HOP!A:U,21,0)</f>
        <v>直采</v>
      </c>
    </row>
    <row r="1276" s="5" customFormat="1" hidden="1" spans="1:9">
      <c r="A1276" s="8">
        <v>999226906306608</v>
      </c>
      <c r="B1276" s="9">
        <v>45200</v>
      </c>
      <c r="C1276" s="9">
        <v>45201</v>
      </c>
      <c r="D1276" s="5">
        <v>6414</v>
      </c>
      <c r="E1276" s="5" t="str">
        <f>VLOOKUP(A1276,HOP!A:L,12,0)</f>
        <v>6414.00</v>
      </c>
      <c r="F1276" s="5" t="str">
        <f>VLOOKUP(A1276,HOP!A:C,3,0)</f>
        <v>3967201</v>
      </c>
      <c r="G1276" s="5">
        <f t="shared" si="38"/>
        <v>0</v>
      </c>
      <c r="H1276" s="5" t="str">
        <f t="shared" si="39"/>
        <v>，3967201</v>
      </c>
      <c r="I1276" s="5" t="str">
        <f>VLOOKUP(A1276,HOP!A:U,21,0)</f>
        <v>直采</v>
      </c>
    </row>
    <row r="1277" s="5" customFormat="1" hidden="1" spans="1:9">
      <c r="A1277" s="8">
        <v>999226906698857</v>
      </c>
      <c r="B1277" s="9">
        <v>45199</v>
      </c>
      <c r="C1277" s="9">
        <v>45201</v>
      </c>
      <c r="D1277" s="5">
        <v>1892</v>
      </c>
      <c r="E1277" s="5" t="str">
        <f>VLOOKUP(A1277,HOP!A:L,12,0)</f>
        <v>1892.00</v>
      </c>
      <c r="F1277" s="5" t="str">
        <f>VLOOKUP(A1277,HOP!A:C,3,0)</f>
        <v>3967450</v>
      </c>
      <c r="G1277" s="5">
        <f t="shared" si="38"/>
        <v>0</v>
      </c>
      <c r="H1277" s="5" t="str">
        <f t="shared" si="39"/>
        <v>，3967450</v>
      </c>
      <c r="I1277" s="5" t="str">
        <f>VLOOKUP(A1277,HOP!A:U,21,0)</f>
        <v>直采</v>
      </c>
    </row>
    <row r="1278" s="5" customFormat="1" hidden="1" spans="1:9">
      <c r="A1278" s="8">
        <v>26906841235</v>
      </c>
      <c r="B1278" s="9">
        <v>45198</v>
      </c>
      <c r="C1278" s="9">
        <v>45201</v>
      </c>
      <c r="D1278" s="5">
        <v>2615</v>
      </c>
      <c r="E1278" s="5" t="str">
        <f>VLOOKUP(A1278,HOP!A:L,12,0)</f>
        <v>2615.00</v>
      </c>
      <c r="F1278" s="5" t="str">
        <f>VLOOKUP(A1278,HOP!A:C,3,0)</f>
        <v>3967499</v>
      </c>
      <c r="G1278" s="5">
        <f t="shared" si="38"/>
        <v>0</v>
      </c>
      <c r="H1278" s="5" t="str">
        <f t="shared" si="39"/>
        <v>，3967499</v>
      </c>
      <c r="I1278" s="5" t="str">
        <f>VLOOKUP(A1278,HOP!A:U,21,0)</f>
        <v>直采</v>
      </c>
    </row>
    <row r="1279" s="5" customFormat="1" hidden="1" spans="1:9">
      <c r="A1279" s="8">
        <v>999226907202313</v>
      </c>
      <c r="B1279" s="9">
        <v>45200</v>
      </c>
      <c r="C1279" s="9">
        <v>45201</v>
      </c>
      <c r="D1279" s="5">
        <v>1265</v>
      </c>
      <c r="E1279" s="5" t="str">
        <f>VLOOKUP(A1279,HOP!A:L,12,0)</f>
        <v>1265.00</v>
      </c>
      <c r="F1279" s="5" t="str">
        <f>VLOOKUP(A1279,HOP!A:C,3,0)</f>
        <v>3967737</v>
      </c>
      <c r="G1279" s="5">
        <f t="shared" si="38"/>
        <v>0</v>
      </c>
      <c r="H1279" s="5" t="str">
        <f t="shared" si="39"/>
        <v>，3967737</v>
      </c>
      <c r="I1279" s="5" t="str">
        <f>VLOOKUP(A1279,HOP!A:U,21,0)</f>
        <v>直采</v>
      </c>
    </row>
    <row r="1280" s="5" customFormat="1" hidden="1" spans="1:9">
      <c r="A1280" s="8">
        <v>999226908133900</v>
      </c>
      <c r="B1280" s="9">
        <v>45200</v>
      </c>
      <c r="C1280" s="9">
        <v>45201</v>
      </c>
      <c r="D1280" s="5">
        <v>1033</v>
      </c>
      <c r="E1280" s="5" t="str">
        <f>VLOOKUP(A1280,HOP!A:L,12,0)</f>
        <v>1033.00</v>
      </c>
      <c r="F1280" s="5" t="str">
        <f>VLOOKUP(A1280,HOP!A:C,3,0)</f>
        <v>3968157</v>
      </c>
      <c r="G1280" s="5">
        <f t="shared" si="38"/>
        <v>0</v>
      </c>
      <c r="H1280" s="5" t="str">
        <f t="shared" si="39"/>
        <v>，3968157</v>
      </c>
      <c r="I1280" s="5" t="str">
        <f>VLOOKUP(A1280,HOP!A:U,21,0)</f>
        <v>直采</v>
      </c>
    </row>
    <row r="1281" s="5" customFormat="1" hidden="1" spans="1:9">
      <c r="A1281" s="8">
        <v>999226909788840</v>
      </c>
      <c r="B1281" s="9">
        <v>45200</v>
      </c>
      <c r="C1281" s="9">
        <v>45201</v>
      </c>
      <c r="D1281" s="5">
        <v>353</v>
      </c>
      <c r="E1281" s="5" t="str">
        <f>VLOOKUP(A1281,HOP!A:L,12,0)</f>
        <v>353.00</v>
      </c>
      <c r="F1281" s="5" t="str">
        <f>VLOOKUP(A1281,HOP!A:C,3,0)</f>
        <v>3969112</v>
      </c>
      <c r="G1281" s="5">
        <f t="shared" si="38"/>
        <v>0</v>
      </c>
      <c r="H1281" s="5" t="str">
        <f t="shared" si="39"/>
        <v>，3969112</v>
      </c>
      <c r="I1281" s="5" t="str">
        <f>VLOOKUP(A1281,HOP!A:U,21,0)</f>
        <v>直采</v>
      </c>
    </row>
    <row r="1282" s="5" customFormat="1" hidden="1" spans="1:9">
      <c r="A1282" s="8">
        <v>999226910933973</v>
      </c>
      <c r="B1282" s="9">
        <v>45198</v>
      </c>
      <c r="C1282" s="9">
        <v>45201</v>
      </c>
      <c r="D1282" s="5">
        <v>4080</v>
      </c>
      <c r="E1282" s="5" t="str">
        <f>VLOOKUP(A1282,HOP!A:L,12,0)</f>
        <v>4080.00</v>
      </c>
      <c r="F1282" s="5" t="str">
        <f>VLOOKUP(A1282,HOP!A:C,3,0)</f>
        <v>3970083</v>
      </c>
      <c r="G1282" s="5">
        <f t="shared" si="38"/>
        <v>0</v>
      </c>
      <c r="H1282" s="5" t="str">
        <f t="shared" si="39"/>
        <v>，3970083</v>
      </c>
      <c r="I1282" s="5" t="str">
        <f>VLOOKUP(A1282,HOP!A:U,21,0)</f>
        <v>直采</v>
      </c>
    </row>
    <row r="1283" s="5" customFormat="1" hidden="1" spans="1:9">
      <c r="A1283" s="8">
        <v>999226915730106</v>
      </c>
      <c r="B1283" s="9">
        <v>45200</v>
      </c>
      <c r="C1283" s="9">
        <v>45201</v>
      </c>
      <c r="D1283" s="5">
        <v>738</v>
      </c>
      <c r="E1283" s="5" t="str">
        <f>VLOOKUP(A1283,HOP!A:L,12,0)</f>
        <v>738.00</v>
      </c>
      <c r="F1283" s="5" t="str">
        <f>VLOOKUP(A1283,HOP!A:C,3,0)</f>
        <v>3971206</v>
      </c>
      <c r="G1283" s="5">
        <f t="shared" ref="G1283:G1346" si="40">D1283-E1283</f>
        <v>0</v>
      </c>
      <c r="H1283" s="5" t="str">
        <f t="shared" ref="H1283:H1346" si="41">$H$1&amp;F1283</f>
        <v>，3971206</v>
      </c>
      <c r="I1283" s="5" t="str">
        <f>VLOOKUP(A1283,HOP!A:U,21,0)</f>
        <v>直采</v>
      </c>
    </row>
    <row r="1284" s="5" customFormat="1" hidden="1" spans="1:9">
      <c r="A1284" s="8">
        <v>999226917253536</v>
      </c>
      <c r="B1284" s="9">
        <v>45200</v>
      </c>
      <c r="C1284" s="9">
        <v>45201</v>
      </c>
      <c r="D1284" s="5">
        <v>388</v>
      </c>
      <c r="E1284" s="5" t="str">
        <f>VLOOKUP(A1284,HOP!A:L,12,0)</f>
        <v>388.00</v>
      </c>
      <c r="F1284" s="5" t="str">
        <f>VLOOKUP(A1284,HOP!A:C,3,0)</f>
        <v>3971580</v>
      </c>
      <c r="G1284" s="5">
        <f t="shared" si="40"/>
        <v>0</v>
      </c>
      <c r="H1284" s="5" t="str">
        <f t="shared" si="41"/>
        <v>，3971580</v>
      </c>
      <c r="I1284" s="5" t="str">
        <f>VLOOKUP(A1284,HOP!A:U,21,0)</f>
        <v>直采</v>
      </c>
    </row>
    <row r="1285" s="5" customFormat="1" hidden="1" spans="1:9">
      <c r="A1285" s="8">
        <v>999226920873252</v>
      </c>
      <c r="B1285" s="9">
        <v>45199</v>
      </c>
      <c r="C1285" s="9">
        <v>45201</v>
      </c>
      <c r="D1285" s="5">
        <v>7500</v>
      </c>
      <c r="E1285" s="5" t="str">
        <f>VLOOKUP(A1285,HOP!A:L,12,0)</f>
        <v>7500.00</v>
      </c>
      <c r="F1285" s="5" t="str">
        <f>VLOOKUP(A1285,HOP!A:C,3,0)</f>
        <v>3972765</v>
      </c>
      <c r="G1285" s="5">
        <f t="shared" si="40"/>
        <v>0</v>
      </c>
      <c r="H1285" s="5" t="str">
        <f t="shared" si="41"/>
        <v>，3972765</v>
      </c>
      <c r="I1285" s="5" t="str">
        <f>VLOOKUP(A1285,HOP!A:U,21,0)</f>
        <v>直采</v>
      </c>
    </row>
    <row r="1286" s="5" customFormat="1" hidden="1" spans="1:9">
      <c r="A1286" s="8">
        <v>999226921200451</v>
      </c>
      <c r="B1286" s="9">
        <v>45199</v>
      </c>
      <c r="C1286" s="9">
        <v>45201</v>
      </c>
      <c r="D1286" s="5">
        <v>1370</v>
      </c>
      <c r="E1286" s="5" t="str">
        <f>VLOOKUP(A1286,HOP!A:L,12,0)</f>
        <v>1370.00</v>
      </c>
      <c r="F1286" s="5" t="str">
        <f>VLOOKUP(A1286,HOP!A:C,3,0)</f>
        <v>3972859</v>
      </c>
      <c r="G1286" s="5">
        <f t="shared" si="40"/>
        <v>0</v>
      </c>
      <c r="H1286" s="5" t="str">
        <f t="shared" si="41"/>
        <v>，3972859</v>
      </c>
      <c r="I1286" s="5" t="str">
        <f>VLOOKUP(A1286,HOP!A:U,21,0)</f>
        <v>直采</v>
      </c>
    </row>
    <row r="1287" s="5" customFormat="1" hidden="1" spans="1:9">
      <c r="A1287" s="8">
        <v>999226921823297</v>
      </c>
      <c r="B1287" s="9">
        <v>45199</v>
      </c>
      <c r="C1287" s="9">
        <v>45201</v>
      </c>
      <c r="D1287" s="5">
        <v>1306</v>
      </c>
      <c r="E1287" s="5" t="str">
        <f>VLOOKUP(A1287,HOP!A:L,12,0)</f>
        <v>1306.00</v>
      </c>
      <c r="F1287" s="5" t="str">
        <f>VLOOKUP(A1287,HOP!A:C,3,0)</f>
        <v>3973039</v>
      </c>
      <c r="G1287" s="5">
        <f t="shared" si="40"/>
        <v>0</v>
      </c>
      <c r="H1287" s="5" t="str">
        <f t="shared" si="41"/>
        <v>，3973039</v>
      </c>
      <c r="I1287" s="5" t="str">
        <f>VLOOKUP(A1287,HOP!A:U,21,0)</f>
        <v>直采</v>
      </c>
    </row>
    <row r="1288" s="5" customFormat="1" hidden="1" spans="1:9">
      <c r="A1288" s="8">
        <v>26925284315</v>
      </c>
      <c r="B1288" s="9">
        <v>45198</v>
      </c>
      <c r="C1288" s="9">
        <v>45201</v>
      </c>
      <c r="D1288" s="5">
        <v>969</v>
      </c>
      <c r="E1288" s="5" t="str">
        <f>VLOOKUP(A1288,HOP!A:L,12,0)</f>
        <v>969.00</v>
      </c>
      <c r="F1288" s="5" t="str">
        <f>VLOOKUP(A1288,HOP!A:C,3,0)</f>
        <v>3974215</v>
      </c>
      <c r="G1288" s="5">
        <f t="shared" si="40"/>
        <v>0</v>
      </c>
      <c r="H1288" s="5" t="str">
        <f t="shared" si="41"/>
        <v>，3974215</v>
      </c>
      <c r="I1288" s="5" t="str">
        <f>VLOOKUP(A1288,HOP!A:U,21,0)</f>
        <v>直采</v>
      </c>
    </row>
    <row r="1289" s="5" customFormat="1" hidden="1" spans="1:9">
      <c r="A1289" s="8">
        <v>999226930422784</v>
      </c>
      <c r="B1289" s="9">
        <v>45197</v>
      </c>
      <c r="C1289" s="9">
        <v>45201</v>
      </c>
      <c r="D1289" s="5">
        <v>0</v>
      </c>
      <c r="E1289" s="5" t="e">
        <f>VLOOKUP(A1289,HOP!A:L,12,0)</f>
        <v>#N/A</v>
      </c>
      <c r="F1289" s="5" t="e">
        <f>VLOOKUP(A1289,HOP!A:C,3,0)</f>
        <v>#N/A</v>
      </c>
      <c r="G1289" s="5" t="e">
        <f t="shared" si="40"/>
        <v>#N/A</v>
      </c>
      <c r="H1289" s="5" t="e">
        <f t="shared" si="41"/>
        <v>#N/A</v>
      </c>
      <c r="I1289" s="5" t="e">
        <f>VLOOKUP(A1289,HOP!A:U,21,0)</f>
        <v>#N/A</v>
      </c>
    </row>
    <row r="1290" s="5" customFormat="1" hidden="1" spans="1:9">
      <c r="A1290" s="8">
        <v>999226930769918</v>
      </c>
      <c r="B1290" s="9">
        <v>45198</v>
      </c>
      <c r="C1290" s="9">
        <v>45201</v>
      </c>
      <c r="D1290" s="5">
        <v>3900</v>
      </c>
      <c r="E1290" s="5" t="str">
        <f>VLOOKUP(A1290,HOP!A:L,12,0)</f>
        <v>3900.00</v>
      </c>
      <c r="F1290" s="5" t="str">
        <f>VLOOKUP(A1290,HOP!A:C,3,0)</f>
        <v>3977497</v>
      </c>
      <c r="G1290" s="5">
        <f t="shared" si="40"/>
        <v>0</v>
      </c>
      <c r="H1290" s="5" t="str">
        <f t="shared" si="41"/>
        <v>，3977497</v>
      </c>
      <c r="I1290" s="5" t="str">
        <f>VLOOKUP(A1290,HOP!A:U,21,0)</f>
        <v>直采</v>
      </c>
    </row>
    <row r="1291" s="5" customFormat="1" hidden="1" spans="1:9">
      <c r="A1291" s="8">
        <v>999226930917300</v>
      </c>
      <c r="B1291" s="9">
        <v>45194</v>
      </c>
      <c r="C1291" s="9">
        <v>45201</v>
      </c>
      <c r="D1291" s="5">
        <v>10559</v>
      </c>
      <c r="E1291" s="5" t="str">
        <f>VLOOKUP(A1291,HOP!A:L,12,0)</f>
        <v>10559.00</v>
      </c>
      <c r="F1291" s="5" t="str">
        <f>VLOOKUP(A1291,HOP!A:C,3,0)</f>
        <v>3977675</v>
      </c>
      <c r="G1291" s="5">
        <f t="shared" si="40"/>
        <v>0</v>
      </c>
      <c r="H1291" s="5" t="str">
        <f t="shared" si="41"/>
        <v>，3977675</v>
      </c>
      <c r="I1291" s="5" t="str">
        <f>VLOOKUP(A1291,HOP!A:U,21,0)</f>
        <v>直采</v>
      </c>
    </row>
    <row r="1292" s="5" customFormat="1" hidden="1" spans="1:9">
      <c r="A1292" s="8">
        <v>999226931059698</v>
      </c>
      <c r="B1292" s="9">
        <v>45199</v>
      </c>
      <c r="C1292" s="9">
        <v>45201</v>
      </c>
      <c r="D1292" s="5">
        <v>3052</v>
      </c>
      <c r="E1292" s="5" t="str">
        <f>VLOOKUP(A1292,HOP!A:L,12,0)</f>
        <v>3052.00</v>
      </c>
      <c r="F1292" s="5" t="str">
        <f>VLOOKUP(A1292,HOP!A:C,3,0)</f>
        <v>3977792</v>
      </c>
      <c r="G1292" s="5">
        <f t="shared" si="40"/>
        <v>0</v>
      </c>
      <c r="H1292" s="5" t="str">
        <f t="shared" si="41"/>
        <v>，3977792</v>
      </c>
      <c r="I1292" s="5" t="str">
        <f>VLOOKUP(A1292,HOP!A:U,21,0)</f>
        <v>直采</v>
      </c>
    </row>
    <row r="1293" s="5" customFormat="1" hidden="1" spans="1:9">
      <c r="A1293" s="8">
        <v>999226931689448</v>
      </c>
      <c r="B1293" s="9">
        <v>45197</v>
      </c>
      <c r="C1293" s="9">
        <v>45201</v>
      </c>
      <c r="D1293" s="5">
        <v>5001</v>
      </c>
      <c r="E1293" s="5" t="str">
        <f>VLOOKUP(A1293,HOP!A:L,12,0)</f>
        <v>5001.00</v>
      </c>
      <c r="F1293" s="5" t="str">
        <f>VLOOKUP(A1293,HOP!A:C,3,0)</f>
        <v>3978383</v>
      </c>
      <c r="G1293" s="5">
        <f t="shared" si="40"/>
        <v>0</v>
      </c>
      <c r="H1293" s="5" t="str">
        <f t="shared" si="41"/>
        <v>，3978383</v>
      </c>
      <c r="I1293" s="5" t="str">
        <f>VLOOKUP(A1293,HOP!A:U,21,0)</f>
        <v>直采</v>
      </c>
    </row>
    <row r="1294" s="5" customFormat="1" hidden="1" spans="1:9">
      <c r="A1294" s="8">
        <v>999226931836369</v>
      </c>
      <c r="B1294" s="9">
        <v>45200</v>
      </c>
      <c r="C1294" s="9">
        <v>45201</v>
      </c>
      <c r="D1294" s="5">
        <v>1660</v>
      </c>
      <c r="E1294" s="5" t="str">
        <f>VLOOKUP(A1294,HOP!A:L,12,0)</f>
        <v>1660.00</v>
      </c>
      <c r="F1294" s="5" t="str">
        <f>VLOOKUP(A1294,HOP!A:C,3,0)</f>
        <v>3978490</v>
      </c>
      <c r="G1294" s="5">
        <f t="shared" si="40"/>
        <v>0</v>
      </c>
      <c r="H1294" s="5" t="str">
        <f t="shared" si="41"/>
        <v>，3978490</v>
      </c>
      <c r="I1294" s="5" t="str">
        <f>VLOOKUP(A1294,HOP!A:U,21,0)</f>
        <v>直采</v>
      </c>
    </row>
    <row r="1295" s="5" customFormat="1" hidden="1" spans="1:9">
      <c r="A1295" s="8">
        <v>999226932146032</v>
      </c>
      <c r="B1295" s="9">
        <v>45198</v>
      </c>
      <c r="C1295" s="9">
        <v>45201</v>
      </c>
      <c r="D1295" s="5">
        <v>1293</v>
      </c>
      <c r="E1295" s="5" t="str">
        <f>VLOOKUP(A1295,HOP!A:L,12,0)</f>
        <v>1293.00</v>
      </c>
      <c r="F1295" s="5" t="str">
        <f>VLOOKUP(A1295,HOP!A:C,3,0)</f>
        <v>3978788</v>
      </c>
      <c r="G1295" s="5">
        <f t="shared" si="40"/>
        <v>0</v>
      </c>
      <c r="H1295" s="5" t="str">
        <f t="shared" si="41"/>
        <v>，3978788</v>
      </c>
      <c r="I1295" s="5" t="str">
        <f>VLOOKUP(A1295,HOP!A:U,21,0)</f>
        <v>直采</v>
      </c>
    </row>
    <row r="1296" s="5" customFormat="1" hidden="1" spans="1:9">
      <c r="A1296" s="8">
        <v>999226932748553</v>
      </c>
      <c r="B1296" s="9">
        <v>45198</v>
      </c>
      <c r="C1296" s="9">
        <v>45201</v>
      </c>
      <c r="D1296" s="5">
        <v>1190</v>
      </c>
      <c r="E1296" s="5" t="str">
        <f>VLOOKUP(A1296,HOP!A:L,12,0)</f>
        <v>1190.00</v>
      </c>
      <c r="F1296" s="5" t="str">
        <f>VLOOKUP(A1296,HOP!A:C,3,0)</f>
        <v>3979358</v>
      </c>
      <c r="G1296" s="5">
        <f t="shared" si="40"/>
        <v>0</v>
      </c>
      <c r="H1296" s="5" t="str">
        <f t="shared" si="41"/>
        <v>，3979358</v>
      </c>
      <c r="I1296" s="5" t="str">
        <f>VLOOKUP(A1296,HOP!A:U,21,0)</f>
        <v>直采</v>
      </c>
    </row>
    <row r="1297" s="5" customFormat="1" hidden="1" spans="1:9">
      <c r="A1297" s="8">
        <v>999226933290114</v>
      </c>
      <c r="B1297" s="9">
        <v>45194</v>
      </c>
      <c r="C1297" s="9">
        <v>45201</v>
      </c>
      <c r="D1297" s="5">
        <v>0</v>
      </c>
      <c r="E1297" s="5" t="e">
        <f>VLOOKUP(A1297,HOP!A:L,12,0)</f>
        <v>#N/A</v>
      </c>
      <c r="F1297" s="5" t="e">
        <f>VLOOKUP(A1297,HOP!A:C,3,0)</f>
        <v>#N/A</v>
      </c>
      <c r="G1297" s="5" t="e">
        <f t="shared" si="40"/>
        <v>#N/A</v>
      </c>
      <c r="H1297" s="5" t="e">
        <f t="shared" si="41"/>
        <v>#N/A</v>
      </c>
      <c r="I1297" s="5" t="e">
        <f>VLOOKUP(A1297,HOP!A:U,21,0)</f>
        <v>#N/A</v>
      </c>
    </row>
    <row r="1298" s="5" customFormat="1" hidden="1" spans="1:9">
      <c r="A1298" s="8">
        <v>999226933524489</v>
      </c>
      <c r="B1298" s="9">
        <v>45198</v>
      </c>
      <c r="C1298" s="9">
        <v>45201</v>
      </c>
      <c r="D1298" s="5">
        <v>0</v>
      </c>
      <c r="E1298" s="5" t="e">
        <f>VLOOKUP(A1298,HOP!A:L,12,0)</f>
        <v>#N/A</v>
      </c>
      <c r="F1298" s="5" t="e">
        <f>VLOOKUP(A1298,HOP!A:C,3,0)</f>
        <v>#N/A</v>
      </c>
      <c r="G1298" s="5" t="e">
        <f t="shared" si="40"/>
        <v>#N/A</v>
      </c>
      <c r="H1298" s="5" t="e">
        <f t="shared" si="41"/>
        <v>#N/A</v>
      </c>
      <c r="I1298" s="5" t="e">
        <f>VLOOKUP(A1298,HOP!A:U,21,0)</f>
        <v>#N/A</v>
      </c>
    </row>
    <row r="1299" s="5" customFormat="1" hidden="1" spans="1:9">
      <c r="A1299" s="8">
        <v>999227000335338</v>
      </c>
      <c r="B1299" s="9">
        <v>45198</v>
      </c>
      <c r="C1299" s="9">
        <v>45201</v>
      </c>
      <c r="D1299" s="5">
        <v>0</v>
      </c>
      <c r="E1299" s="5" t="e">
        <f>VLOOKUP(A1299,HOP!A:L,12,0)</f>
        <v>#N/A</v>
      </c>
      <c r="F1299" s="5" t="e">
        <f>VLOOKUP(A1299,HOP!A:C,3,0)</f>
        <v>#N/A</v>
      </c>
      <c r="G1299" s="5" t="e">
        <f t="shared" si="40"/>
        <v>#N/A</v>
      </c>
      <c r="H1299" s="5" t="e">
        <f t="shared" si="41"/>
        <v>#N/A</v>
      </c>
      <c r="I1299" s="5" t="e">
        <f>VLOOKUP(A1299,HOP!A:U,21,0)</f>
        <v>#N/A</v>
      </c>
    </row>
    <row r="1300" s="5" customFormat="1" hidden="1" spans="1:9">
      <c r="A1300" s="8">
        <v>999227001735352</v>
      </c>
      <c r="B1300" s="9">
        <v>45199</v>
      </c>
      <c r="C1300" s="9">
        <v>45201</v>
      </c>
      <c r="D1300" s="5">
        <v>575</v>
      </c>
      <c r="E1300" s="5" t="str">
        <f>VLOOKUP(A1300,HOP!A:L,12,0)</f>
        <v>575.00</v>
      </c>
      <c r="F1300" s="5" t="str">
        <f>VLOOKUP(A1300,HOP!A:C,3,0)</f>
        <v>3980659</v>
      </c>
      <c r="G1300" s="5">
        <f t="shared" si="40"/>
        <v>0</v>
      </c>
      <c r="H1300" s="5" t="str">
        <f t="shared" si="41"/>
        <v>，3980659</v>
      </c>
      <c r="I1300" s="5" t="str">
        <f>VLOOKUP(A1300,HOP!A:U,21,0)</f>
        <v>直采</v>
      </c>
    </row>
    <row r="1301" s="5" customFormat="1" hidden="1" spans="1:9">
      <c r="A1301" s="8">
        <v>999227002465512</v>
      </c>
      <c r="B1301" s="9">
        <v>45194</v>
      </c>
      <c r="C1301" s="9">
        <v>45201</v>
      </c>
      <c r="D1301" s="5">
        <v>0</v>
      </c>
      <c r="E1301" s="5" t="e">
        <f>VLOOKUP(A1301,HOP!A:L,12,0)</f>
        <v>#N/A</v>
      </c>
      <c r="F1301" s="5" t="e">
        <f>VLOOKUP(A1301,HOP!A:C,3,0)</f>
        <v>#N/A</v>
      </c>
      <c r="G1301" s="5" t="e">
        <f t="shared" si="40"/>
        <v>#N/A</v>
      </c>
      <c r="H1301" s="5" t="e">
        <f t="shared" si="41"/>
        <v>#N/A</v>
      </c>
      <c r="I1301" s="5" t="e">
        <f>VLOOKUP(A1301,HOP!A:U,21,0)</f>
        <v>#N/A</v>
      </c>
    </row>
    <row r="1302" s="5" customFormat="1" hidden="1" spans="1:9">
      <c r="A1302" s="8">
        <v>999227003310641</v>
      </c>
      <c r="B1302" s="9">
        <v>45198</v>
      </c>
      <c r="C1302" s="9">
        <v>45201</v>
      </c>
      <c r="D1302" s="5">
        <v>2567</v>
      </c>
      <c r="E1302" s="5" t="str">
        <f>VLOOKUP(A1302,HOP!A:L,12,0)</f>
        <v>2567.00</v>
      </c>
      <c r="F1302" s="5" t="str">
        <f>VLOOKUP(A1302,HOP!A:C,3,0)</f>
        <v>3980958</v>
      </c>
      <c r="G1302" s="5">
        <f t="shared" si="40"/>
        <v>0</v>
      </c>
      <c r="H1302" s="5" t="str">
        <f t="shared" si="41"/>
        <v>，3980958</v>
      </c>
      <c r="I1302" s="5" t="str">
        <f>VLOOKUP(A1302,HOP!A:U,21,0)</f>
        <v>直采</v>
      </c>
    </row>
    <row r="1303" s="5" customFormat="1" hidden="1" spans="1:9">
      <c r="A1303" s="8">
        <v>999227006851570</v>
      </c>
      <c r="B1303" s="9">
        <v>45200</v>
      </c>
      <c r="C1303" s="9">
        <v>45201</v>
      </c>
      <c r="D1303" s="5">
        <v>702</v>
      </c>
      <c r="E1303" s="5" t="str">
        <f>VLOOKUP(A1303,HOP!A:L,12,0)</f>
        <v>702.00</v>
      </c>
      <c r="F1303" s="5" t="str">
        <f>VLOOKUP(A1303,HOP!A:C,3,0)</f>
        <v>3981892</v>
      </c>
      <c r="G1303" s="5">
        <f t="shared" si="40"/>
        <v>0</v>
      </c>
      <c r="H1303" s="5" t="str">
        <f t="shared" si="41"/>
        <v>，3981892</v>
      </c>
      <c r="I1303" s="5" t="str">
        <f>VLOOKUP(A1303,HOP!A:U,21,0)</f>
        <v>直采</v>
      </c>
    </row>
    <row r="1304" s="5" customFormat="1" hidden="1" spans="1:9">
      <c r="A1304" s="8">
        <v>999227022588671</v>
      </c>
      <c r="B1304" s="9">
        <v>45200</v>
      </c>
      <c r="C1304" s="9">
        <v>45201</v>
      </c>
      <c r="D1304" s="5">
        <v>215</v>
      </c>
      <c r="E1304" s="5" t="str">
        <f>VLOOKUP(A1304,HOP!A:L,12,0)</f>
        <v>215.00</v>
      </c>
      <c r="F1304" s="5" t="str">
        <f>VLOOKUP(A1304,HOP!A:C,3,0)</f>
        <v>3982424</v>
      </c>
      <c r="G1304" s="5">
        <f t="shared" si="40"/>
        <v>0</v>
      </c>
      <c r="H1304" s="5" t="str">
        <f t="shared" si="41"/>
        <v>，3982424</v>
      </c>
      <c r="I1304" s="5" t="str">
        <f>VLOOKUP(A1304,HOP!A:U,21,0)</f>
        <v>直采</v>
      </c>
    </row>
    <row r="1305" s="5" customFormat="1" hidden="1" spans="1:9">
      <c r="A1305" s="8">
        <v>999227023122508</v>
      </c>
      <c r="B1305" s="9">
        <v>45197</v>
      </c>
      <c r="C1305" s="9">
        <v>45201</v>
      </c>
      <c r="D1305" s="5">
        <v>7892</v>
      </c>
      <c r="E1305" s="5" t="str">
        <f>VLOOKUP(A1305,HOP!A:L,12,0)</f>
        <v>7892.00</v>
      </c>
      <c r="F1305" s="5" t="str">
        <f>VLOOKUP(A1305,HOP!A:C,3,0)</f>
        <v>3982641</v>
      </c>
      <c r="G1305" s="5">
        <f t="shared" si="40"/>
        <v>0</v>
      </c>
      <c r="H1305" s="5" t="str">
        <f t="shared" si="41"/>
        <v>，3982641</v>
      </c>
      <c r="I1305" s="5" t="str">
        <f>VLOOKUP(A1305,HOP!A:U,21,0)</f>
        <v>直采</v>
      </c>
    </row>
    <row r="1306" s="5" customFormat="1" hidden="1" spans="1:9">
      <c r="A1306" s="8">
        <v>999227026445747</v>
      </c>
      <c r="B1306" s="9">
        <v>45199</v>
      </c>
      <c r="C1306" s="9">
        <v>45201</v>
      </c>
      <c r="D1306" s="5">
        <v>1508</v>
      </c>
      <c r="E1306" s="5" t="str">
        <f>VLOOKUP(A1306,HOP!A:L,12,0)</f>
        <v>1508.00</v>
      </c>
      <c r="F1306" s="5" t="str">
        <f>VLOOKUP(A1306,HOP!A:C,3,0)</f>
        <v>3983356</v>
      </c>
      <c r="G1306" s="5">
        <f t="shared" si="40"/>
        <v>0</v>
      </c>
      <c r="H1306" s="5" t="str">
        <f t="shared" si="41"/>
        <v>，3983356</v>
      </c>
      <c r="I1306" s="5" t="str">
        <f>VLOOKUP(A1306,HOP!A:U,21,0)</f>
        <v>直采</v>
      </c>
    </row>
    <row r="1307" s="5" customFormat="1" hidden="1" spans="1:9">
      <c r="A1307" s="8">
        <v>999227026555827</v>
      </c>
      <c r="B1307" s="9">
        <v>45197</v>
      </c>
      <c r="C1307" s="9">
        <v>45201</v>
      </c>
      <c r="D1307" s="5">
        <v>2192</v>
      </c>
      <c r="E1307" s="5" t="str">
        <f>VLOOKUP(A1307,HOP!A:L,12,0)</f>
        <v>2192.00</v>
      </c>
      <c r="F1307" s="5" t="str">
        <f>VLOOKUP(A1307,HOP!A:C,3,0)</f>
        <v>3983372</v>
      </c>
      <c r="G1307" s="5">
        <f t="shared" si="40"/>
        <v>0</v>
      </c>
      <c r="H1307" s="5" t="str">
        <f t="shared" si="41"/>
        <v>，3983372</v>
      </c>
      <c r="I1307" s="5" t="str">
        <f>VLOOKUP(A1307,HOP!A:U,21,0)</f>
        <v>直采</v>
      </c>
    </row>
    <row r="1308" s="5" customFormat="1" hidden="1" spans="1:9">
      <c r="A1308" s="8">
        <v>999227030315420</v>
      </c>
      <c r="B1308" s="9">
        <v>45199</v>
      </c>
      <c r="C1308" s="9">
        <v>45201</v>
      </c>
      <c r="D1308" s="5">
        <v>0</v>
      </c>
      <c r="E1308" s="5" t="e">
        <f>VLOOKUP(A1308,HOP!A:L,12,0)</f>
        <v>#N/A</v>
      </c>
      <c r="F1308" s="5" t="e">
        <f>VLOOKUP(A1308,HOP!A:C,3,0)</f>
        <v>#N/A</v>
      </c>
      <c r="G1308" s="5" t="e">
        <f t="shared" si="40"/>
        <v>#N/A</v>
      </c>
      <c r="H1308" s="5" t="e">
        <f t="shared" si="41"/>
        <v>#N/A</v>
      </c>
      <c r="I1308" s="5" t="e">
        <f>VLOOKUP(A1308,HOP!A:U,21,0)</f>
        <v>#N/A</v>
      </c>
    </row>
    <row r="1309" s="5" customFormat="1" hidden="1" spans="1:9">
      <c r="A1309" s="8">
        <v>999227030331715</v>
      </c>
      <c r="B1309" s="9">
        <v>45200</v>
      </c>
      <c r="C1309" s="9">
        <v>45201</v>
      </c>
      <c r="D1309" s="5">
        <v>700</v>
      </c>
      <c r="E1309" s="5" t="str">
        <f>VLOOKUP(A1309,HOP!A:L,12,0)</f>
        <v>700.00</v>
      </c>
      <c r="F1309" s="5" t="str">
        <f>VLOOKUP(A1309,HOP!A:C,3,0)</f>
        <v>3984334</v>
      </c>
      <c r="G1309" s="5">
        <f t="shared" si="40"/>
        <v>0</v>
      </c>
      <c r="H1309" s="5" t="str">
        <f t="shared" si="41"/>
        <v>，3984334</v>
      </c>
      <c r="I1309" s="5" t="str">
        <f>VLOOKUP(A1309,HOP!A:U,21,0)</f>
        <v>直采</v>
      </c>
    </row>
    <row r="1310" s="5" customFormat="1" hidden="1" spans="1:9">
      <c r="A1310" s="8">
        <v>999227032168814</v>
      </c>
      <c r="B1310" s="9">
        <v>45198</v>
      </c>
      <c r="C1310" s="9">
        <v>45201</v>
      </c>
      <c r="D1310" s="5">
        <v>0</v>
      </c>
      <c r="E1310" s="5" t="e">
        <f>VLOOKUP(A1310,HOP!A:L,12,0)</f>
        <v>#N/A</v>
      </c>
      <c r="F1310" s="5" t="e">
        <f>VLOOKUP(A1310,HOP!A:C,3,0)</f>
        <v>#N/A</v>
      </c>
      <c r="G1310" s="5" t="e">
        <f t="shared" si="40"/>
        <v>#N/A</v>
      </c>
      <c r="H1310" s="5" t="e">
        <f t="shared" si="41"/>
        <v>#N/A</v>
      </c>
      <c r="I1310" s="5" t="e">
        <f>VLOOKUP(A1310,HOP!A:U,21,0)</f>
        <v>#N/A</v>
      </c>
    </row>
    <row r="1311" s="5" customFormat="1" hidden="1" spans="1:9">
      <c r="A1311" s="8">
        <v>999227034023186</v>
      </c>
      <c r="B1311" s="9">
        <v>45198</v>
      </c>
      <c r="C1311" s="9">
        <v>45201</v>
      </c>
      <c r="D1311" s="5">
        <v>0</v>
      </c>
      <c r="E1311" s="5" t="e">
        <f>VLOOKUP(A1311,HOP!A:L,12,0)</f>
        <v>#N/A</v>
      </c>
      <c r="F1311" s="5" t="e">
        <f>VLOOKUP(A1311,HOP!A:C,3,0)</f>
        <v>#N/A</v>
      </c>
      <c r="G1311" s="5" t="e">
        <f t="shared" si="40"/>
        <v>#N/A</v>
      </c>
      <c r="H1311" s="5" t="e">
        <f t="shared" si="41"/>
        <v>#N/A</v>
      </c>
      <c r="I1311" s="5" t="e">
        <f>VLOOKUP(A1311,HOP!A:U,21,0)</f>
        <v>#N/A</v>
      </c>
    </row>
    <row r="1312" s="5" customFormat="1" hidden="1" spans="1:9">
      <c r="A1312" s="8">
        <v>999227035246719</v>
      </c>
      <c r="B1312" s="9">
        <v>45199</v>
      </c>
      <c r="C1312" s="9">
        <v>45201</v>
      </c>
      <c r="D1312" s="5">
        <v>6600</v>
      </c>
      <c r="E1312" s="5" t="str">
        <f>VLOOKUP(A1312,HOP!A:L,12,0)</f>
        <v>6600.00</v>
      </c>
      <c r="F1312" s="5" t="str">
        <f>VLOOKUP(A1312,HOP!A:C,3,0)</f>
        <v>3986114</v>
      </c>
      <c r="G1312" s="5">
        <f t="shared" si="40"/>
        <v>0</v>
      </c>
      <c r="H1312" s="5" t="str">
        <f t="shared" si="41"/>
        <v>，3986114</v>
      </c>
      <c r="I1312" s="5" t="str">
        <f>VLOOKUP(A1312,HOP!A:U,21,0)</f>
        <v>直采</v>
      </c>
    </row>
    <row r="1313" s="5" customFormat="1" hidden="1" spans="1:9">
      <c r="A1313" s="8">
        <v>999227035832372</v>
      </c>
      <c r="B1313" s="9">
        <v>45198</v>
      </c>
      <c r="C1313" s="9">
        <v>45201</v>
      </c>
      <c r="D1313" s="5">
        <v>1240</v>
      </c>
      <c r="E1313" s="5" t="str">
        <f>VLOOKUP(A1313,HOP!A:L,12,0)</f>
        <v>1240.00</v>
      </c>
      <c r="F1313" s="5" t="str">
        <f>VLOOKUP(A1313,HOP!A:C,3,0)</f>
        <v>3986377</v>
      </c>
      <c r="G1313" s="5">
        <f t="shared" si="40"/>
        <v>0</v>
      </c>
      <c r="H1313" s="5" t="str">
        <f t="shared" si="41"/>
        <v>，3986377</v>
      </c>
      <c r="I1313" s="5" t="str">
        <f>VLOOKUP(A1313,HOP!A:U,21,0)</f>
        <v>直采</v>
      </c>
    </row>
    <row r="1314" s="5" customFormat="1" hidden="1" spans="1:9">
      <c r="A1314" s="8">
        <v>999227036634767</v>
      </c>
      <c r="B1314" s="9">
        <v>45198</v>
      </c>
      <c r="C1314" s="9">
        <v>45201</v>
      </c>
      <c r="D1314" s="5">
        <v>1110</v>
      </c>
      <c r="E1314" s="5" t="str">
        <f>VLOOKUP(A1314,HOP!A:L,12,0)</f>
        <v>1110.00</v>
      </c>
      <c r="F1314" s="5" t="str">
        <f>VLOOKUP(A1314,HOP!A:C,3,0)</f>
        <v>3986662</v>
      </c>
      <c r="G1314" s="5">
        <f t="shared" si="40"/>
        <v>0</v>
      </c>
      <c r="H1314" s="5" t="str">
        <f t="shared" si="41"/>
        <v>，3986662</v>
      </c>
      <c r="I1314" s="5" t="str">
        <f>VLOOKUP(A1314,HOP!A:U,21,0)</f>
        <v>直采</v>
      </c>
    </row>
    <row r="1315" s="5" customFormat="1" hidden="1" spans="1:9">
      <c r="A1315" s="8">
        <v>999227039541927</v>
      </c>
      <c r="B1315" s="9">
        <v>45200</v>
      </c>
      <c r="C1315" s="9">
        <v>45201</v>
      </c>
      <c r="D1315" s="5">
        <v>1176</v>
      </c>
      <c r="E1315" s="5" t="str">
        <f>VLOOKUP(A1315,HOP!A:L,12,0)</f>
        <v>1176.00</v>
      </c>
      <c r="F1315" s="5" t="str">
        <f>VLOOKUP(A1315,HOP!A:C,3,0)</f>
        <v>3986910</v>
      </c>
      <c r="G1315" s="5">
        <f t="shared" si="40"/>
        <v>0</v>
      </c>
      <c r="H1315" s="5" t="str">
        <f t="shared" si="41"/>
        <v>，3986910</v>
      </c>
      <c r="I1315" s="5" t="str">
        <f>VLOOKUP(A1315,HOP!A:U,21,0)</f>
        <v>直采</v>
      </c>
    </row>
    <row r="1316" s="5" customFormat="1" hidden="1" spans="1:9">
      <c r="A1316" s="8">
        <v>999227040840618</v>
      </c>
      <c r="B1316" s="9">
        <v>45200</v>
      </c>
      <c r="C1316" s="9">
        <v>45201</v>
      </c>
      <c r="D1316" s="5">
        <v>484</v>
      </c>
      <c r="E1316" s="5" t="str">
        <f>VLOOKUP(A1316,HOP!A:L,12,0)</f>
        <v>484.00</v>
      </c>
      <c r="F1316" s="5" t="str">
        <f>VLOOKUP(A1316,HOP!A:C,3,0)</f>
        <v>3987120</v>
      </c>
      <c r="G1316" s="5">
        <f t="shared" si="40"/>
        <v>0</v>
      </c>
      <c r="H1316" s="5" t="str">
        <f t="shared" si="41"/>
        <v>，3987120</v>
      </c>
      <c r="I1316" s="5" t="str">
        <f>VLOOKUP(A1316,HOP!A:U,21,0)</f>
        <v>直采</v>
      </c>
    </row>
    <row r="1317" s="5" customFormat="1" hidden="1" spans="1:9">
      <c r="A1317" s="8">
        <v>999227040867447</v>
      </c>
      <c r="B1317" s="9">
        <v>45200</v>
      </c>
      <c r="C1317" s="9">
        <v>45201</v>
      </c>
      <c r="D1317" s="5">
        <v>484</v>
      </c>
      <c r="E1317" s="5" t="str">
        <f>VLOOKUP(A1317,HOP!A:L,12,0)</f>
        <v>484.00</v>
      </c>
      <c r="F1317" s="5" t="str">
        <f>VLOOKUP(A1317,HOP!A:C,3,0)</f>
        <v>3987125</v>
      </c>
      <c r="G1317" s="5">
        <f t="shared" si="40"/>
        <v>0</v>
      </c>
      <c r="H1317" s="5" t="str">
        <f t="shared" si="41"/>
        <v>，3987125</v>
      </c>
      <c r="I1317" s="5" t="str">
        <f>VLOOKUP(A1317,HOP!A:U,21,0)</f>
        <v>直采</v>
      </c>
    </row>
    <row r="1318" s="5" customFormat="1" hidden="1" spans="1:9">
      <c r="A1318" s="8">
        <v>999227041070629</v>
      </c>
      <c r="B1318" s="9">
        <v>45198</v>
      </c>
      <c r="C1318" s="9">
        <v>45201</v>
      </c>
      <c r="D1318" s="5">
        <v>0</v>
      </c>
      <c r="E1318" s="5" t="e">
        <f>VLOOKUP(A1318,HOP!A:L,12,0)</f>
        <v>#N/A</v>
      </c>
      <c r="F1318" s="5" t="e">
        <f>VLOOKUP(A1318,HOP!A:C,3,0)</f>
        <v>#N/A</v>
      </c>
      <c r="G1318" s="5" t="e">
        <f t="shared" si="40"/>
        <v>#N/A</v>
      </c>
      <c r="H1318" s="5" t="e">
        <f t="shared" si="41"/>
        <v>#N/A</v>
      </c>
      <c r="I1318" s="5" t="e">
        <f>VLOOKUP(A1318,HOP!A:U,21,0)</f>
        <v>#N/A</v>
      </c>
    </row>
    <row r="1319" s="5" customFormat="1" hidden="1" spans="1:9">
      <c r="A1319" s="8">
        <v>999227042981763</v>
      </c>
      <c r="B1319" s="9">
        <v>45198</v>
      </c>
      <c r="C1319" s="9">
        <v>45201</v>
      </c>
      <c r="D1319" s="5">
        <v>0</v>
      </c>
      <c r="E1319" s="5" t="e">
        <f>VLOOKUP(A1319,HOP!A:L,12,0)</f>
        <v>#N/A</v>
      </c>
      <c r="F1319" s="5" t="e">
        <f>VLOOKUP(A1319,HOP!A:C,3,0)</f>
        <v>#N/A</v>
      </c>
      <c r="G1319" s="5" t="e">
        <f t="shared" si="40"/>
        <v>#N/A</v>
      </c>
      <c r="H1319" s="5" t="e">
        <f t="shared" si="41"/>
        <v>#N/A</v>
      </c>
      <c r="I1319" s="5" t="e">
        <f>VLOOKUP(A1319,HOP!A:U,21,0)</f>
        <v>#N/A</v>
      </c>
    </row>
    <row r="1320" s="5" customFormat="1" hidden="1" spans="1:9">
      <c r="A1320" s="8">
        <v>999227043554283</v>
      </c>
      <c r="B1320" s="9">
        <v>45200</v>
      </c>
      <c r="C1320" s="9">
        <v>45201</v>
      </c>
      <c r="D1320" s="5">
        <v>1700</v>
      </c>
      <c r="E1320" s="5" t="str">
        <f>VLOOKUP(A1320,HOP!A:L,12,0)</f>
        <v>1700.00</v>
      </c>
      <c r="F1320" s="5" t="str">
        <f>VLOOKUP(A1320,HOP!A:C,3,0)</f>
        <v>3987791</v>
      </c>
      <c r="G1320" s="5">
        <f t="shared" si="40"/>
        <v>0</v>
      </c>
      <c r="H1320" s="5" t="str">
        <f t="shared" si="41"/>
        <v>，3987791</v>
      </c>
      <c r="I1320" s="5" t="str">
        <f>VLOOKUP(A1320,HOP!A:U,21,0)</f>
        <v>直采</v>
      </c>
    </row>
    <row r="1321" s="5" customFormat="1" hidden="1" spans="1:9">
      <c r="A1321" s="8">
        <v>999227046844272</v>
      </c>
      <c r="B1321" s="9">
        <v>45199</v>
      </c>
      <c r="C1321" s="9">
        <v>45201</v>
      </c>
      <c r="D1321" s="5">
        <v>522</v>
      </c>
      <c r="E1321" s="5" t="str">
        <f>VLOOKUP(A1321,HOP!A:L,12,0)</f>
        <v>522.00</v>
      </c>
      <c r="F1321" s="5" t="str">
        <f>VLOOKUP(A1321,HOP!A:C,3,0)</f>
        <v>3988540</v>
      </c>
      <c r="G1321" s="5">
        <f t="shared" si="40"/>
        <v>0</v>
      </c>
      <c r="H1321" s="5" t="str">
        <f t="shared" si="41"/>
        <v>，3988540</v>
      </c>
      <c r="I1321" s="5" t="str">
        <f>VLOOKUP(A1321,HOP!A:U,21,0)</f>
        <v>直采</v>
      </c>
    </row>
    <row r="1322" s="5" customFormat="1" hidden="1" spans="1:9">
      <c r="A1322" s="8">
        <v>999227047082240</v>
      </c>
      <c r="B1322" s="9">
        <v>45196</v>
      </c>
      <c r="C1322" s="9">
        <v>45201</v>
      </c>
      <c r="D1322" s="5">
        <v>1075</v>
      </c>
      <c r="E1322" s="5" t="str">
        <f>VLOOKUP(A1322,HOP!A:L,12,0)</f>
        <v>1075.00</v>
      </c>
      <c r="F1322" s="5" t="str">
        <f>VLOOKUP(A1322,HOP!A:C,3,0)</f>
        <v>3988568</v>
      </c>
      <c r="G1322" s="5">
        <f t="shared" si="40"/>
        <v>0</v>
      </c>
      <c r="H1322" s="5" t="str">
        <f t="shared" si="41"/>
        <v>，3988568</v>
      </c>
      <c r="I1322" s="5" t="str">
        <f>VLOOKUP(A1322,HOP!A:U,21,0)</f>
        <v>直采</v>
      </c>
    </row>
    <row r="1323" s="5" customFormat="1" hidden="1" spans="1:9">
      <c r="A1323" s="8">
        <v>999227047693600</v>
      </c>
      <c r="B1323" s="9">
        <v>45197</v>
      </c>
      <c r="C1323" s="9">
        <v>45201</v>
      </c>
      <c r="D1323" s="5">
        <v>2817</v>
      </c>
      <c r="E1323" s="5" t="str">
        <f>VLOOKUP(A1323,HOP!A:L,12,0)</f>
        <v>2817.00</v>
      </c>
      <c r="F1323" s="5" t="str">
        <f>VLOOKUP(A1323,HOP!A:C,3,0)</f>
        <v>3988799</v>
      </c>
      <c r="G1323" s="5">
        <f t="shared" si="40"/>
        <v>0</v>
      </c>
      <c r="H1323" s="5" t="str">
        <f t="shared" si="41"/>
        <v>，3988799</v>
      </c>
      <c r="I1323" s="5" t="str">
        <f>VLOOKUP(A1323,HOP!A:U,21,0)</f>
        <v>直采</v>
      </c>
    </row>
    <row r="1324" s="5" customFormat="1" hidden="1" spans="1:9">
      <c r="A1324" s="8">
        <v>999227048037145</v>
      </c>
      <c r="B1324" s="9">
        <v>45200</v>
      </c>
      <c r="C1324" s="9">
        <v>45201</v>
      </c>
      <c r="D1324" s="5">
        <v>429</v>
      </c>
      <c r="E1324" s="5" t="str">
        <f>VLOOKUP(A1324,HOP!A:L,12,0)</f>
        <v>429.00</v>
      </c>
      <c r="F1324" s="5" t="str">
        <f>VLOOKUP(A1324,HOP!A:C,3,0)</f>
        <v>3988849</v>
      </c>
      <c r="G1324" s="5">
        <f t="shared" si="40"/>
        <v>0</v>
      </c>
      <c r="H1324" s="5" t="str">
        <f t="shared" si="41"/>
        <v>，3988849</v>
      </c>
      <c r="I1324" s="5" t="str">
        <f>VLOOKUP(A1324,HOP!A:U,21,0)</f>
        <v>直采</v>
      </c>
    </row>
    <row r="1325" s="5" customFormat="1" hidden="1" spans="1:9">
      <c r="A1325" s="8">
        <v>999227048442376</v>
      </c>
      <c r="B1325" s="9">
        <v>45200</v>
      </c>
      <c r="C1325" s="9">
        <v>45201</v>
      </c>
      <c r="D1325" s="5">
        <v>5335</v>
      </c>
      <c r="E1325" s="5" t="str">
        <f>VLOOKUP(A1325,HOP!A:L,12,0)</f>
        <v>5335.00</v>
      </c>
      <c r="F1325" s="5" t="str">
        <f>VLOOKUP(A1325,HOP!A:C,3,0)</f>
        <v>3989101</v>
      </c>
      <c r="G1325" s="5">
        <f t="shared" si="40"/>
        <v>0</v>
      </c>
      <c r="H1325" s="5" t="str">
        <f t="shared" si="41"/>
        <v>，3989101</v>
      </c>
      <c r="I1325" s="5" t="str">
        <f>VLOOKUP(A1325,HOP!A:U,21,0)</f>
        <v>直采</v>
      </c>
    </row>
    <row r="1326" s="5" customFormat="1" hidden="1" spans="1:9">
      <c r="A1326" s="8">
        <v>999227050006407</v>
      </c>
      <c r="B1326" s="9">
        <v>45196</v>
      </c>
      <c r="C1326" s="9">
        <v>45201</v>
      </c>
      <c r="D1326" s="5">
        <v>6251</v>
      </c>
      <c r="E1326" s="5" t="str">
        <f>VLOOKUP(A1326,HOP!A:L,12,0)</f>
        <v>6251.00</v>
      </c>
      <c r="F1326" s="5" t="str">
        <f>VLOOKUP(A1326,HOP!A:C,3,0)</f>
        <v>3989545</v>
      </c>
      <c r="G1326" s="5">
        <f t="shared" si="40"/>
        <v>0</v>
      </c>
      <c r="H1326" s="5" t="str">
        <f t="shared" si="41"/>
        <v>，3989545</v>
      </c>
      <c r="I1326" s="5" t="str">
        <f>VLOOKUP(A1326,HOP!A:U,21,0)</f>
        <v>直采</v>
      </c>
    </row>
    <row r="1327" s="5" customFormat="1" hidden="1" spans="1:9">
      <c r="A1327" s="8">
        <v>27050691089</v>
      </c>
      <c r="B1327" s="9">
        <v>45200</v>
      </c>
      <c r="C1327" s="9">
        <v>45201</v>
      </c>
      <c r="D1327" s="5">
        <v>429</v>
      </c>
      <c r="E1327" s="5" t="str">
        <f>VLOOKUP(A1327,HOP!A:L,12,0)</f>
        <v>429.00</v>
      </c>
      <c r="F1327" s="5" t="str">
        <f>VLOOKUP(A1327,HOP!A:C,3,0)</f>
        <v>3989865</v>
      </c>
      <c r="G1327" s="5">
        <f t="shared" si="40"/>
        <v>0</v>
      </c>
      <c r="H1327" s="5" t="str">
        <f t="shared" si="41"/>
        <v>，3989865</v>
      </c>
      <c r="I1327" s="5" t="str">
        <f>VLOOKUP(A1327,HOP!A:U,21,0)</f>
        <v>直采</v>
      </c>
    </row>
    <row r="1328" s="5" customFormat="1" hidden="1" spans="1:9">
      <c r="A1328" s="8">
        <v>999227051624473</v>
      </c>
      <c r="B1328" s="9">
        <v>45199</v>
      </c>
      <c r="C1328" s="9">
        <v>45201</v>
      </c>
      <c r="D1328" s="5">
        <v>2152</v>
      </c>
      <c r="E1328" s="5" t="str">
        <f>VLOOKUP(A1328,HOP!A:L,12,0)</f>
        <v>2152.00</v>
      </c>
      <c r="F1328" s="5" t="str">
        <f>VLOOKUP(A1328,HOP!A:C,3,0)</f>
        <v>3990171</v>
      </c>
      <c r="G1328" s="5">
        <f t="shared" si="40"/>
        <v>0</v>
      </c>
      <c r="H1328" s="5" t="str">
        <f t="shared" si="41"/>
        <v>，3990171</v>
      </c>
      <c r="I1328" s="5" t="str">
        <f>VLOOKUP(A1328,HOP!A:U,21,0)</f>
        <v>直采</v>
      </c>
    </row>
    <row r="1329" s="5" customFormat="1" hidden="1" spans="1:9">
      <c r="A1329" s="8">
        <v>999227056033434</v>
      </c>
      <c r="B1329" s="9">
        <v>45200</v>
      </c>
      <c r="C1329" s="9">
        <v>45201</v>
      </c>
      <c r="D1329" s="5">
        <v>672</v>
      </c>
      <c r="E1329" s="5" t="str">
        <f>VLOOKUP(A1329,HOP!A:L,12,0)</f>
        <v>672.00</v>
      </c>
      <c r="F1329" s="5" t="str">
        <f>VLOOKUP(A1329,HOP!A:C,3,0)</f>
        <v>3991894</v>
      </c>
      <c r="G1329" s="5">
        <f t="shared" si="40"/>
        <v>0</v>
      </c>
      <c r="H1329" s="5" t="str">
        <f t="shared" si="41"/>
        <v>，3991894</v>
      </c>
      <c r="I1329" s="5" t="str">
        <f>VLOOKUP(A1329,HOP!A:U,21,0)</f>
        <v>直采</v>
      </c>
    </row>
    <row r="1330" s="5" customFormat="1" hidden="1" spans="1:9">
      <c r="A1330" s="8">
        <v>999227056097573</v>
      </c>
      <c r="B1330" s="9">
        <v>45198</v>
      </c>
      <c r="C1330" s="9">
        <v>45201</v>
      </c>
      <c r="D1330" s="5">
        <v>4021</v>
      </c>
      <c r="E1330" s="5" t="str">
        <f>VLOOKUP(A1330,HOP!A:L,12,0)</f>
        <v>4021.00</v>
      </c>
      <c r="F1330" s="5" t="str">
        <f>VLOOKUP(A1330,HOP!A:C,3,0)</f>
        <v>3991995</v>
      </c>
      <c r="G1330" s="5">
        <f t="shared" si="40"/>
        <v>0</v>
      </c>
      <c r="H1330" s="5" t="str">
        <f t="shared" si="41"/>
        <v>，3991995</v>
      </c>
      <c r="I1330" s="5" t="str">
        <f>VLOOKUP(A1330,HOP!A:U,21,0)</f>
        <v>直采</v>
      </c>
    </row>
    <row r="1331" s="5" customFormat="1" hidden="1" spans="1:9">
      <c r="A1331" s="8">
        <v>999227058000145</v>
      </c>
      <c r="B1331" s="9">
        <v>45200</v>
      </c>
      <c r="C1331" s="9">
        <v>45201</v>
      </c>
      <c r="D1331" s="5">
        <v>570</v>
      </c>
      <c r="E1331" s="5" t="str">
        <f>VLOOKUP(A1331,HOP!A:L,12,0)</f>
        <v>570.00</v>
      </c>
      <c r="F1331" s="5" t="str">
        <f>VLOOKUP(A1331,HOP!A:C,3,0)</f>
        <v>3992876</v>
      </c>
      <c r="G1331" s="5">
        <f t="shared" si="40"/>
        <v>0</v>
      </c>
      <c r="H1331" s="5" t="str">
        <f t="shared" si="41"/>
        <v>，3992876</v>
      </c>
      <c r="I1331" s="5" t="str">
        <f>VLOOKUP(A1331,HOP!A:U,21,0)</f>
        <v>直采</v>
      </c>
    </row>
    <row r="1332" s="5" customFormat="1" hidden="1" spans="1:9">
      <c r="A1332" s="8">
        <v>999227059042967</v>
      </c>
      <c r="B1332" s="9">
        <v>45199</v>
      </c>
      <c r="C1332" s="9">
        <v>45201</v>
      </c>
      <c r="D1332" s="5">
        <v>726</v>
      </c>
      <c r="E1332" s="5" t="str">
        <f>VLOOKUP(A1332,HOP!A:L,12,0)</f>
        <v>726.00</v>
      </c>
      <c r="F1332" s="5" t="str">
        <f>VLOOKUP(A1332,HOP!A:C,3,0)</f>
        <v>3993323</v>
      </c>
      <c r="G1332" s="5">
        <f t="shared" si="40"/>
        <v>0</v>
      </c>
      <c r="H1332" s="5" t="str">
        <f t="shared" si="41"/>
        <v>，3993323</v>
      </c>
      <c r="I1332" s="5" t="str">
        <f>VLOOKUP(A1332,HOP!A:U,21,0)</f>
        <v>直采</v>
      </c>
    </row>
    <row r="1333" s="5" customFormat="1" hidden="1" spans="1:9">
      <c r="A1333" s="8">
        <v>999227061509653</v>
      </c>
      <c r="B1333" s="9">
        <v>45199</v>
      </c>
      <c r="C1333" s="9">
        <v>45201</v>
      </c>
      <c r="D1333" s="5">
        <v>3278</v>
      </c>
      <c r="E1333" s="5" t="str">
        <f>VLOOKUP(A1333,HOP!A:L,12,0)</f>
        <v>3278.00</v>
      </c>
      <c r="F1333" s="5" t="str">
        <f>VLOOKUP(A1333,HOP!A:C,3,0)</f>
        <v>3994526</v>
      </c>
      <c r="G1333" s="5">
        <f t="shared" si="40"/>
        <v>0</v>
      </c>
      <c r="H1333" s="5" t="str">
        <f t="shared" si="41"/>
        <v>，3994526</v>
      </c>
      <c r="I1333" s="5" t="str">
        <f>VLOOKUP(A1333,HOP!A:U,21,0)</f>
        <v>直采</v>
      </c>
    </row>
    <row r="1334" s="5" customFormat="1" hidden="1" spans="1:9">
      <c r="A1334" s="8">
        <v>999227061934800</v>
      </c>
      <c r="B1334" s="9">
        <v>45200</v>
      </c>
      <c r="C1334" s="9">
        <v>45201</v>
      </c>
      <c r="D1334" s="5">
        <v>0</v>
      </c>
      <c r="E1334" s="5" t="e">
        <f>VLOOKUP(A1334,HOP!A:L,12,0)</f>
        <v>#N/A</v>
      </c>
      <c r="F1334" s="5" t="e">
        <f>VLOOKUP(A1334,HOP!A:C,3,0)</f>
        <v>#N/A</v>
      </c>
      <c r="G1334" s="5" t="e">
        <f t="shared" si="40"/>
        <v>#N/A</v>
      </c>
      <c r="H1334" s="5" t="e">
        <f t="shared" si="41"/>
        <v>#N/A</v>
      </c>
      <c r="I1334" s="5" t="e">
        <f>VLOOKUP(A1334,HOP!A:U,21,0)</f>
        <v>#N/A</v>
      </c>
    </row>
    <row r="1335" s="5" customFormat="1" hidden="1" spans="1:9">
      <c r="A1335" s="8">
        <v>999227062112000</v>
      </c>
      <c r="B1335" s="9">
        <v>45198</v>
      </c>
      <c r="C1335" s="9">
        <v>45201</v>
      </c>
      <c r="D1335" s="5">
        <v>682</v>
      </c>
      <c r="E1335" s="5" t="str">
        <f>VLOOKUP(A1335,HOP!A:L,12,0)</f>
        <v>682.00</v>
      </c>
      <c r="F1335" s="5" t="str">
        <f>VLOOKUP(A1335,HOP!A:C,3,0)</f>
        <v>3994961</v>
      </c>
      <c r="G1335" s="5">
        <f t="shared" si="40"/>
        <v>0</v>
      </c>
      <c r="H1335" s="5" t="str">
        <f t="shared" si="41"/>
        <v>，3994961</v>
      </c>
      <c r="I1335" s="5" t="str">
        <f>VLOOKUP(A1335,HOP!A:U,21,0)</f>
        <v>直采</v>
      </c>
    </row>
    <row r="1336" s="5" customFormat="1" hidden="1" spans="1:9">
      <c r="A1336" s="8">
        <v>27062981186</v>
      </c>
      <c r="B1336" s="9">
        <v>45199</v>
      </c>
      <c r="C1336" s="9">
        <v>45201</v>
      </c>
      <c r="D1336" s="5">
        <v>644</v>
      </c>
      <c r="E1336" s="5" t="str">
        <f>VLOOKUP(A1336,HOP!A:L,12,0)</f>
        <v>644.00</v>
      </c>
      <c r="F1336" s="5" t="str">
        <f>VLOOKUP(A1336,HOP!A:C,3,0)</f>
        <v>3995578</v>
      </c>
      <c r="G1336" s="5">
        <f t="shared" si="40"/>
        <v>0</v>
      </c>
      <c r="H1336" s="5" t="str">
        <f t="shared" si="41"/>
        <v>，3995578</v>
      </c>
      <c r="I1336" s="5" t="str">
        <f>VLOOKUP(A1336,HOP!A:U,21,0)</f>
        <v>直采</v>
      </c>
    </row>
    <row r="1337" s="5" customFormat="1" hidden="1" spans="1:9">
      <c r="A1337" s="8">
        <v>999227062990137</v>
      </c>
      <c r="B1337" s="9">
        <v>45199</v>
      </c>
      <c r="C1337" s="9">
        <v>45201</v>
      </c>
      <c r="D1337" s="5">
        <v>471</v>
      </c>
      <c r="E1337" s="5" t="str">
        <f>VLOOKUP(A1337,HOP!A:L,12,0)</f>
        <v>471.00</v>
      </c>
      <c r="F1337" s="5" t="str">
        <f>VLOOKUP(A1337,HOP!A:C,3,0)</f>
        <v>3995581</v>
      </c>
      <c r="G1337" s="5">
        <f t="shared" si="40"/>
        <v>0</v>
      </c>
      <c r="H1337" s="5" t="str">
        <f t="shared" si="41"/>
        <v>，3995581</v>
      </c>
      <c r="I1337" s="5" t="str">
        <f>VLOOKUP(A1337,HOP!A:U,21,0)</f>
        <v>直采</v>
      </c>
    </row>
    <row r="1338" s="5" customFormat="1" hidden="1" spans="1:9">
      <c r="A1338" s="8">
        <v>999227063509492</v>
      </c>
      <c r="B1338" s="9">
        <v>45198</v>
      </c>
      <c r="C1338" s="9">
        <v>45201</v>
      </c>
      <c r="D1338" s="5">
        <v>6023</v>
      </c>
      <c r="E1338" s="5" t="str">
        <f>VLOOKUP(A1338,HOP!A:L,12,0)</f>
        <v>6023.00</v>
      </c>
      <c r="F1338" s="5" t="str">
        <f>VLOOKUP(A1338,HOP!A:C,3,0)</f>
        <v>3995823</v>
      </c>
      <c r="G1338" s="5">
        <f t="shared" si="40"/>
        <v>0</v>
      </c>
      <c r="H1338" s="5" t="str">
        <f t="shared" si="41"/>
        <v>，3995823</v>
      </c>
      <c r="I1338" s="5" t="str">
        <f>VLOOKUP(A1338,HOP!A:U,21,0)</f>
        <v>直采</v>
      </c>
    </row>
    <row r="1339" s="5" customFormat="1" hidden="1" spans="1:9">
      <c r="A1339" s="8">
        <v>999227063877094</v>
      </c>
      <c r="B1339" s="9">
        <v>45198</v>
      </c>
      <c r="C1339" s="9">
        <v>45201</v>
      </c>
      <c r="D1339" s="5">
        <v>2245</v>
      </c>
      <c r="E1339" s="5" t="str">
        <f>VLOOKUP(A1339,HOP!A:L,12,0)</f>
        <v>2245.00</v>
      </c>
      <c r="F1339" s="5" t="str">
        <f>VLOOKUP(A1339,HOP!A:C,3,0)</f>
        <v>3996002</v>
      </c>
      <c r="G1339" s="5">
        <f t="shared" si="40"/>
        <v>0</v>
      </c>
      <c r="H1339" s="5" t="str">
        <f t="shared" si="41"/>
        <v>，3996002</v>
      </c>
      <c r="I1339" s="5" t="str">
        <f>VLOOKUP(A1339,HOP!A:U,21,0)</f>
        <v>直采</v>
      </c>
    </row>
    <row r="1340" s="5" customFormat="1" hidden="1" spans="1:9">
      <c r="A1340" s="8">
        <v>999227064102177</v>
      </c>
      <c r="B1340" s="9">
        <v>45199</v>
      </c>
      <c r="C1340" s="9">
        <v>45201</v>
      </c>
      <c r="D1340" s="5">
        <v>3328</v>
      </c>
      <c r="E1340" s="5" t="str">
        <f>VLOOKUP(A1340,HOP!A:L,12,0)</f>
        <v>3328.00</v>
      </c>
      <c r="F1340" s="5" t="str">
        <f>VLOOKUP(A1340,HOP!A:C,3,0)</f>
        <v>3996058</v>
      </c>
      <c r="G1340" s="5">
        <f t="shared" si="40"/>
        <v>0</v>
      </c>
      <c r="H1340" s="5" t="str">
        <f t="shared" si="41"/>
        <v>，3996058</v>
      </c>
      <c r="I1340" s="5" t="str">
        <f>VLOOKUP(A1340,HOP!A:U,21,0)</f>
        <v>直采</v>
      </c>
    </row>
    <row r="1341" s="5" customFormat="1" hidden="1" spans="1:9">
      <c r="A1341" s="8">
        <v>999227088432372</v>
      </c>
      <c r="B1341" s="9">
        <v>45200</v>
      </c>
      <c r="C1341" s="9">
        <v>45201</v>
      </c>
      <c r="D1341" s="5">
        <v>1400</v>
      </c>
      <c r="E1341" s="5" t="str">
        <f>VLOOKUP(A1341,HOP!A:L,12,0)</f>
        <v>1400.00</v>
      </c>
      <c r="F1341" s="5" t="str">
        <f>VLOOKUP(A1341,HOP!A:C,3,0)</f>
        <v>3996904</v>
      </c>
      <c r="G1341" s="5">
        <f t="shared" si="40"/>
        <v>0</v>
      </c>
      <c r="H1341" s="5" t="str">
        <f t="shared" si="41"/>
        <v>，3996904</v>
      </c>
      <c r="I1341" s="5" t="str">
        <f>VLOOKUP(A1341,HOP!A:U,21,0)</f>
        <v>直采</v>
      </c>
    </row>
    <row r="1342" s="5" customFormat="1" hidden="1" spans="1:9">
      <c r="A1342" s="8">
        <v>999227093038711</v>
      </c>
      <c r="B1342" s="9">
        <v>45200</v>
      </c>
      <c r="C1342" s="9">
        <v>45201</v>
      </c>
      <c r="D1342" s="5">
        <v>260</v>
      </c>
      <c r="E1342" s="5" t="str">
        <f>VLOOKUP(A1342,HOP!A:L,12,0)</f>
        <v>260.00</v>
      </c>
      <c r="F1342" s="5" t="str">
        <f>VLOOKUP(A1342,HOP!A:C,3,0)</f>
        <v>3997973</v>
      </c>
      <c r="G1342" s="5">
        <f t="shared" si="40"/>
        <v>0</v>
      </c>
      <c r="H1342" s="5" t="str">
        <f t="shared" si="41"/>
        <v>，3997973</v>
      </c>
      <c r="I1342" s="5" t="str">
        <f>VLOOKUP(A1342,HOP!A:U,21,0)</f>
        <v>直采</v>
      </c>
    </row>
    <row r="1343" s="5" customFormat="1" hidden="1" spans="1:9">
      <c r="A1343" s="8">
        <v>999227094813133</v>
      </c>
      <c r="B1343" s="9">
        <v>45198</v>
      </c>
      <c r="C1343" s="9">
        <v>45201</v>
      </c>
      <c r="D1343" s="5">
        <v>1446</v>
      </c>
      <c r="E1343" s="5" t="str">
        <f>VLOOKUP(A1343,HOP!A:L,12,0)</f>
        <v>1446.00</v>
      </c>
      <c r="F1343" s="5" t="str">
        <f>VLOOKUP(A1343,HOP!A:C,3,0)</f>
        <v>3998479</v>
      </c>
      <c r="G1343" s="5">
        <f t="shared" si="40"/>
        <v>0</v>
      </c>
      <c r="H1343" s="5" t="str">
        <f t="shared" si="41"/>
        <v>，3998479</v>
      </c>
      <c r="I1343" s="5" t="str">
        <f>VLOOKUP(A1343,HOP!A:U,21,0)</f>
        <v>直采</v>
      </c>
    </row>
    <row r="1344" s="5" customFormat="1" hidden="1" spans="1:9">
      <c r="A1344" s="8">
        <v>999227095968973</v>
      </c>
      <c r="B1344" s="9">
        <v>45199</v>
      </c>
      <c r="C1344" s="9">
        <v>45201</v>
      </c>
      <c r="D1344" s="5">
        <v>810</v>
      </c>
      <c r="E1344" s="5" t="str">
        <f>VLOOKUP(A1344,HOP!A:L,12,0)</f>
        <v>810.00</v>
      </c>
      <c r="F1344" s="5" t="str">
        <f>VLOOKUP(A1344,HOP!A:C,3,0)</f>
        <v>3998987</v>
      </c>
      <c r="G1344" s="5">
        <f t="shared" si="40"/>
        <v>0</v>
      </c>
      <c r="H1344" s="5" t="str">
        <f t="shared" si="41"/>
        <v>，3998987</v>
      </c>
      <c r="I1344" s="5" t="str">
        <f>VLOOKUP(A1344,HOP!A:U,21,0)</f>
        <v>直采</v>
      </c>
    </row>
    <row r="1345" s="5" customFormat="1" hidden="1" spans="1:9">
      <c r="A1345" s="8">
        <v>999227096515991</v>
      </c>
      <c r="B1345" s="9">
        <v>45199</v>
      </c>
      <c r="C1345" s="9">
        <v>45201</v>
      </c>
      <c r="D1345" s="5">
        <v>576</v>
      </c>
      <c r="E1345" s="5" t="str">
        <f>VLOOKUP(A1345,HOP!A:L,12,0)</f>
        <v>576.00</v>
      </c>
      <c r="F1345" s="5" t="str">
        <f>VLOOKUP(A1345,HOP!A:C,3,0)</f>
        <v>3999237</v>
      </c>
      <c r="G1345" s="5">
        <f t="shared" si="40"/>
        <v>0</v>
      </c>
      <c r="H1345" s="5" t="str">
        <f t="shared" si="41"/>
        <v>，3999237</v>
      </c>
      <c r="I1345" s="5" t="str">
        <f>VLOOKUP(A1345,HOP!A:U,21,0)</f>
        <v>直采</v>
      </c>
    </row>
    <row r="1346" s="5" customFormat="1" hidden="1" spans="1:9">
      <c r="A1346" s="8">
        <v>999227097140401</v>
      </c>
      <c r="B1346" s="9">
        <v>45200</v>
      </c>
      <c r="C1346" s="9">
        <v>45201</v>
      </c>
      <c r="D1346" s="5">
        <v>2871</v>
      </c>
      <c r="E1346" s="5" t="str">
        <f>VLOOKUP(A1346,HOP!A:L,12,0)</f>
        <v>2871.00</v>
      </c>
      <c r="F1346" s="5" t="str">
        <f>VLOOKUP(A1346,HOP!A:C,3,0)</f>
        <v>3999795</v>
      </c>
      <c r="G1346" s="5">
        <f t="shared" si="40"/>
        <v>0</v>
      </c>
      <c r="H1346" s="5" t="str">
        <f t="shared" si="41"/>
        <v>，3999795</v>
      </c>
      <c r="I1346" s="5" t="str">
        <f>VLOOKUP(A1346,HOP!A:U,21,0)</f>
        <v>直采</v>
      </c>
    </row>
    <row r="1347" s="5" customFormat="1" hidden="1" spans="1:9">
      <c r="A1347" s="8">
        <v>999227097353063</v>
      </c>
      <c r="B1347" s="9">
        <v>45198</v>
      </c>
      <c r="C1347" s="9">
        <v>45201</v>
      </c>
      <c r="D1347" s="5">
        <v>954</v>
      </c>
      <c r="E1347" s="5" t="str">
        <f>VLOOKUP(A1347,HOP!A:L,12,0)</f>
        <v>954.00</v>
      </c>
      <c r="F1347" s="5" t="str">
        <f>VLOOKUP(A1347,HOP!A:C,3,0)</f>
        <v>3999998</v>
      </c>
      <c r="G1347" s="5">
        <f t="shared" ref="G1347:G1410" si="42">D1347-E1347</f>
        <v>0</v>
      </c>
      <c r="H1347" s="5" t="str">
        <f t="shared" ref="H1347:H1410" si="43">$H$1&amp;F1347</f>
        <v>，3999998</v>
      </c>
      <c r="I1347" s="5" t="str">
        <f>VLOOKUP(A1347,HOP!A:U,21,0)</f>
        <v>直采</v>
      </c>
    </row>
    <row r="1348" s="5" customFormat="1" hidden="1" spans="1:9">
      <c r="A1348" s="8">
        <v>999227095301879</v>
      </c>
      <c r="B1348" s="9">
        <v>45199</v>
      </c>
      <c r="C1348" s="9">
        <v>45201</v>
      </c>
      <c r="D1348" s="5">
        <v>2663</v>
      </c>
      <c r="E1348" s="5" t="str">
        <f>VLOOKUP(A1348,HOP!A:L,12,0)</f>
        <v>2663.00</v>
      </c>
      <c r="F1348" s="5" t="str">
        <f>VLOOKUP(A1348,HOP!A:C,3,0)</f>
        <v>3998718</v>
      </c>
      <c r="G1348" s="5">
        <f t="shared" si="42"/>
        <v>0</v>
      </c>
      <c r="H1348" s="5" t="str">
        <f t="shared" si="43"/>
        <v>，3998718</v>
      </c>
      <c r="I1348" s="5" t="str">
        <f>VLOOKUP(A1348,HOP!A:U,21,0)</f>
        <v>直采</v>
      </c>
    </row>
    <row r="1349" s="5" customFormat="1" hidden="1" spans="1:9">
      <c r="A1349" s="8">
        <v>999227095265916</v>
      </c>
      <c r="B1349" s="9">
        <v>45200</v>
      </c>
      <c r="C1349" s="9">
        <v>45201</v>
      </c>
      <c r="D1349" s="5">
        <v>1213</v>
      </c>
      <c r="E1349" s="5" t="str">
        <f>VLOOKUP(A1349,HOP!A:L,12,0)</f>
        <v>1213.00</v>
      </c>
      <c r="F1349" s="5" t="str">
        <f>VLOOKUP(A1349,HOP!A:C,3,0)</f>
        <v>3998712</v>
      </c>
      <c r="G1349" s="5">
        <f t="shared" si="42"/>
        <v>0</v>
      </c>
      <c r="H1349" s="5" t="str">
        <f t="shared" si="43"/>
        <v>，3998712</v>
      </c>
      <c r="I1349" s="5" t="str">
        <f>VLOOKUP(A1349,HOP!A:U,21,0)</f>
        <v>直采</v>
      </c>
    </row>
    <row r="1350" s="5" customFormat="1" hidden="1" spans="1:9">
      <c r="A1350" s="8">
        <v>999227096587659</v>
      </c>
      <c r="B1350" s="9">
        <v>45199</v>
      </c>
      <c r="C1350" s="9">
        <v>45201</v>
      </c>
      <c r="D1350" s="5">
        <v>1350</v>
      </c>
      <c r="E1350" s="5" t="str">
        <f>VLOOKUP(A1350,HOP!A:L,12,0)</f>
        <v>1350.00</v>
      </c>
      <c r="F1350" s="5" t="str">
        <f>VLOOKUP(A1350,HOP!A:C,3,0)</f>
        <v>3999302</v>
      </c>
      <c r="G1350" s="5">
        <f t="shared" si="42"/>
        <v>0</v>
      </c>
      <c r="H1350" s="5" t="str">
        <f t="shared" si="43"/>
        <v>，3999302</v>
      </c>
      <c r="I1350" s="5" t="str">
        <f>VLOOKUP(A1350,HOP!A:U,21,0)</f>
        <v>直采</v>
      </c>
    </row>
    <row r="1351" s="5" customFormat="1" hidden="1" spans="1:9">
      <c r="A1351" s="8">
        <v>999227097895559</v>
      </c>
      <c r="B1351" s="9">
        <v>45198</v>
      </c>
      <c r="C1351" s="9">
        <v>45201</v>
      </c>
      <c r="D1351" s="5">
        <v>7272</v>
      </c>
      <c r="E1351" s="5" t="str">
        <f>VLOOKUP(A1351,HOP!A:L,12,0)</f>
        <v>7272.00</v>
      </c>
      <c r="F1351" s="5" t="str">
        <f>VLOOKUP(A1351,HOP!A:C,3,0)</f>
        <v>4000396</v>
      </c>
      <c r="G1351" s="5">
        <f t="shared" si="42"/>
        <v>0</v>
      </c>
      <c r="H1351" s="5" t="str">
        <f t="shared" si="43"/>
        <v>，4000396</v>
      </c>
      <c r="I1351" s="5" t="str">
        <f>VLOOKUP(A1351,HOP!A:U,21,0)</f>
        <v>直采</v>
      </c>
    </row>
    <row r="1352" s="5" customFormat="1" hidden="1" spans="1:9">
      <c r="A1352" s="8">
        <v>999227098005432</v>
      </c>
      <c r="B1352" s="9">
        <v>45198</v>
      </c>
      <c r="C1352" s="9">
        <v>45201</v>
      </c>
      <c r="D1352" s="5">
        <v>3851</v>
      </c>
      <c r="E1352" s="5" t="str">
        <f>VLOOKUP(A1352,HOP!A:L,12,0)</f>
        <v>3851.00</v>
      </c>
      <c r="F1352" s="5" t="str">
        <f>VLOOKUP(A1352,HOP!A:C,3,0)</f>
        <v>4000466</v>
      </c>
      <c r="G1352" s="5">
        <f t="shared" si="42"/>
        <v>0</v>
      </c>
      <c r="H1352" s="5" t="str">
        <f t="shared" si="43"/>
        <v>，4000466</v>
      </c>
      <c r="I1352" s="5" t="str">
        <f>VLOOKUP(A1352,HOP!A:U,21,0)</f>
        <v>直采</v>
      </c>
    </row>
    <row r="1353" s="5" customFormat="1" hidden="1" spans="1:9">
      <c r="A1353" s="8">
        <v>999227098786909</v>
      </c>
      <c r="B1353" s="9">
        <v>45198</v>
      </c>
      <c r="C1353" s="9">
        <v>45201</v>
      </c>
      <c r="D1353" s="5">
        <v>0</v>
      </c>
      <c r="E1353" s="5" t="e">
        <f>VLOOKUP(A1353,HOP!A:L,12,0)</f>
        <v>#N/A</v>
      </c>
      <c r="F1353" s="5" t="e">
        <f>VLOOKUP(A1353,HOP!A:C,3,0)</f>
        <v>#N/A</v>
      </c>
      <c r="G1353" s="5" t="e">
        <f t="shared" si="42"/>
        <v>#N/A</v>
      </c>
      <c r="H1353" s="5" t="e">
        <f t="shared" si="43"/>
        <v>#N/A</v>
      </c>
      <c r="I1353" s="5" t="e">
        <f>VLOOKUP(A1353,HOP!A:U,21,0)</f>
        <v>#N/A</v>
      </c>
    </row>
    <row r="1354" s="5" customFormat="1" hidden="1" spans="1:9">
      <c r="A1354" s="8">
        <v>999227098859849</v>
      </c>
      <c r="B1354" s="9">
        <v>45198</v>
      </c>
      <c r="C1354" s="9">
        <v>45201</v>
      </c>
      <c r="D1354" s="5">
        <v>0</v>
      </c>
      <c r="E1354" s="5" t="e">
        <f>VLOOKUP(A1354,HOP!A:L,12,0)</f>
        <v>#N/A</v>
      </c>
      <c r="F1354" s="5" t="e">
        <f>VLOOKUP(A1354,HOP!A:C,3,0)</f>
        <v>#N/A</v>
      </c>
      <c r="G1354" s="5" t="e">
        <f t="shared" si="42"/>
        <v>#N/A</v>
      </c>
      <c r="H1354" s="5" t="e">
        <f t="shared" si="43"/>
        <v>#N/A</v>
      </c>
      <c r="I1354" s="5" t="e">
        <f>VLOOKUP(A1354,HOP!A:U,21,0)</f>
        <v>#N/A</v>
      </c>
    </row>
    <row r="1355" s="5" customFormat="1" hidden="1" spans="1:9">
      <c r="A1355" s="8">
        <v>999227099108347</v>
      </c>
      <c r="B1355" s="9">
        <v>45198</v>
      </c>
      <c r="C1355" s="9">
        <v>45201</v>
      </c>
      <c r="D1355" s="5">
        <v>682</v>
      </c>
      <c r="E1355" s="5" t="str">
        <f>VLOOKUP(A1355,HOP!A:L,12,0)</f>
        <v>682.00</v>
      </c>
      <c r="F1355" s="5" t="str">
        <f>VLOOKUP(A1355,HOP!A:C,3,0)</f>
        <v>4001281</v>
      </c>
      <c r="G1355" s="5">
        <f t="shared" si="42"/>
        <v>0</v>
      </c>
      <c r="H1355" s="5" t="str">
        <f t="shared" si="43"/>
        <v>，4001281</v>
      </c>
      <c r="I1355" s="5" t="str">
        <f>VLOOKUP(A1355,HOP!A:U,21,0)</f>
        <v>直采</v>
      </c>
    </row>
    <row r="1356" s="5" customFormat="1" hidden="1" spans="1:9">
      <c r="A1356" s="8">
        <v>999227099178898</v>
      </c>
      <c r="B1356" s="9">
        <v>45199</v>
      </c>
      <c r="C1356" s="9">
        <v>45201</v>
      </c>
      <c r="D1356" s="5">
        <v>1178</v>
      </c>
      <c r="E1356" s="5" t="str">
        <f>VLOOKUP(A1356,HOP!A:L,12,0)</f>
        <v>1178.00</v>
      </c>
      <c r="F1356" s="5" t="str">
        <f>VLOOKUP(A1356,HOP!A:C,3,0)</f>
        <v>4001324</v>
      </c>
      <c r="G1356" s="5">
        <f t="shared" si="42"/>
        <v>0</v>
      </c>
      <c r="H1356" s="5" t="str">
        <f t="shared" si="43"/>
        <v>，4001324</v>
      </c>
      <c r="I1356" s="5" t="str">
        <f>VLOOKUP(A1356,HOP!A:U,21,0)</f>
        <v>直采</v>
      </c>
    </row>
    <row r="1357" s="5" customFormat="1" hidden="1" spans="1:9">
      <c r="A1357" s="8">
        <v>999227099376475</v>
      </c>
      <c r="B1357" s="9">
        <v>45199</v>
      </c>
      <c r="C1357" s="9">
        <v>45201</v>
      </c>
      <c r="D1357" s="5">
        <v>810</v>
      </c>
      <c r="E1357" s="5" t="str">
        <f>VLOOKUP(A1357,HOP!A:L,12,0)</f>
        <v>810.00</v>
      </c>
      <c r="F1357" s="5" t="str">
        <f>VLOOKUP(A1357,HOP!A:C,3,0)</f>
        <v>4001533</v>
      </c>
      <c r="G1357" s="5">
        <f t="shared" si="42"/>
        <v>0</v>
      </c>
      <c r="H1357" s="5" t="str">
        <f t="shared" si="43"/>
        <v>，4001533</v>
      </c>
      <c r="I1357" s="5" t="str">
        <f>VLOOKUP(A1357,HOP!A:U,21,0)</f>
        <v>直采</v>
      </c>
    </row>
    <row r="1358" s="5" customFormat="1" hidden="1" spans="1:9">
      <c r="A1358" s="8">
        <v>999227099773242</v>
      </c>
      <c r="B1358" s="9">
        <v>45200</v>
      </c>
      <c r="C1358" s="9">
        <v>45201</v>
      </c>
      <c r="D1358" s="5">
        <v>3227</v>
      </c>
      <c r="E1358" s="5" t="str">
        <f>VLOOKUP(A1358,HOP!A:L,12,0)</f>
        <v>3227.00</v>
      </c>
      <c r="F1358" s="5" t="str">
        <f>VLOOKUP(A1358,HOP!A:C,3,0)</f>
        <v>4001785</v>
      </c>
      <c r="G1358" s="5">
        <f t="shared" si="42"/>
        <v>0</v>
      </c>
      <c r="H1358" s="5" t="str">
        <f t="shared" si="43"/>
        <v>，4001785</v>
      </c>
      <c r="I1358" s="5" t="str">
        <f>VLOOKUP(A1358,HOP!A:U,21,0)</f>
        <v>直采</v>
      </c>
    </row>
    <row r="1359" s="5" customFormat="1" hidden="1" spans="1:9">
      <c r="A1359" s="8">
        <v>999227100481659</v>
      </c>
      <c r="B1359" s="9">
        <v>45200</v>
      </c>
      <c r="C1359" s="9">
        <v>45201</v>
      </c>
      <c r="D1359" s="5">
        <v>0</v>
      </c>
      <c r="E1359" s="5" t="e">
        <f>VLOOKUP(A1359,HOP!A:L,12,0)</f>
        <v>#N/A</v>
      </c>
      <c r="F1359" s="5" t="e">
        <f>VLOOKUP(A1359,HOP!A:C,3,0)</f>
        <v>#N/A</v>
      </c>
      <c r="G1359" s="5" t="e">
        <f t="shared" si="42"/>
        <v>#N/A</v>
      </c>
      <c r="H1359" s="5" t="e">
        <f t="shared" si="43"/>
        <v>#N/A</v>
      </c>
      <c r="I1359" s="5" t="e">
        <f>VLOOKUP(A1359,HOP!A:U,21,0)</f>
        <v>#N/A</v>
      </c>
    </row>
    <row r="1360" s="5" customFormat="1" hidden="1" spans="1:9">
      <c r="A1360" s="8">
        <v>999227100492628</v>
      </c>
      <c r="B1360" s="9">
        <v>45200</v>
      </c>
      <c r="C1360" s="9">
        <v>45201</v>
      </c>
      <c r="D1360" s="5">
        <v>508</v>
      </c>
      <c r="E1360" s="5" t="str">
        <f>VLOOKUP(A1360,HOP!A:L,12,0)</f>
        <v>508.00</v>
      </c>
      <c r="F1360" s="5" t="str">
        <f>VLOOKUP(A1360,HOP!A:C,3,0)</f>
        <v>4002181</v>
      </c>
      <c r="G1360" s="5">
        <f t="shared" si="42"/>
        <v>0</v>
      </c>
      <c r="H1360" s="5" t="str">
        <f t="shared" si="43"/>
        <v>，4002181</v>
      </c>
      <c r="I1360" s="5" t="str">
        <f>VLOOKUP(A1360,HOP!A:U,21,0)</f>
        <v>直采</v>
      </c>
    </row>
    <row r="1361" s="5" customFormat="1" hidden="1" spans="1:9">
      <c r="A1361" s="8">
        <v>999227100503955</v>
      </c>
      <c r="B1361" s="9">
        <v>45200</v>
      </c>
      <c r="C1361" s="9">
        <v>45201</v>
      </c>
      <c r="D1361" s="5">
        <v>508</v>
      </c>
      <c r="E1361" s="5" t="str">
        <f>VLOOKUP(A1361,HOP!A:L,12,0)</f>
        <v>508.00</v>
      </c>
      <c r="F1361" s="5" t="str">
        <f>VLOOKUP(A1361,HOP!A:C,3,0)</f>
        <v>4002184</v>
      </c>
      <c r="G1361" s="5">
        <f t="shared" si="42"/>
        <v>0</v>
      </c>
      <c r="H1361" s="5" t="str">
        <f t="shared" si="43"/>
        <v>，4002184</v>
      </c>
      <c r="I1361" s="5" t="str">
        <f>VLOOKUP(A1361,HOP!A:U,21,0)</f>
        <v>直采</v>
      </c>
    </row>
    <row r="1362" s="5" customFormat="1" hidden="1" spans="1:9">
      <c r="A1362" s="8">
        <v>999227100794431</v>
      </c>
      <c r="B1362" s="9">
        <v>45199</v>
      </c>
      <c r="C1362" s="9">
        <v>45201</v>
      </c>
      <c r="D1362" s="5">
        <v>0</v>
      </c>
      <c r="E1362" s="5" t="e">
        <f>VLOOKUP(A1362,HOP!A:L,12,0)</f>
        <v>#N/A</v>
      </c>
      <c r="F1362" s="5" t="e">
        <f>VLOOKUP(A1362,HOP!A:C,3,0)</f>
        <v>#N/A</v>
      </c>
      <c r="G1362" s="5" t="e">
        <f t="shared" si="42"/>
        <v>#N/A</v>
      </c>
      <c r="H1362" s="5" t="e">
        <f t="shared" si="43"/>
        <v>#N/A</v>
      </c>
      <c r="I1362" s="5" t="e">
        <f>VLOOKUP(A1362,HOP!A:U,21,0)</f>
        <v>#N/A</v>
      </c>
    </row>
    <row r="1363" s="5" customFormat="1" hidden="1" spans="1:9">
      <c r="A1363" s="8">
        <v>27101068428</v>
      </c>
      <c r="B1363" s="9">
        <v>45199</v>
      </c>
      <c r="C1363" s="9">
        <v>45201</v>
      </c>
      <c r="D1363" s="5">
        <v>0</v>
      </c>
      <c r="E1363" s="5" t="e">
        <f>VLOOKUP(A1363,HOP!A:L,12,0)</f>
        <v>#N/A</v>
      </c>
      <c r="F1363" s="5" t="e">
        <f>VLOOKUP(A1363,HOP!A:C,3,0)</f>
        <v>#N/A</v>
      </c>
      <c r="G1363" s="5" t="e">
        <f t="shared" si="42"/>
        <v>#N/A</v>
      </c>
      <c r="H1363" s="5" t="e">
        <f t="shared" si="43"/>
        <v>#N/A</v>
      </c>
      <c r="I1363" s="5" t="e">
        <f>VLOOKUP(A1363,HOP!A:U,21,0)</f>
        <v>#N/A</v>
      </c>
    </row>
    <row r="1364" s="5" customFormat="1" hidden="1" spans="1:9">
      <c r="A1364" s="8">
        <v>999227101223662</v>
      </c>
      <c r="B1364" s="9">
        <v>45199</v>
      </c>
      <c r="C1364" s="9">
        <v>45201</v>
      </c>
      <c r="D1364" s="5">
        <v>740</v>
      </c>
      <c r="E1364" s="5" t="str">
        <f>VLOOKUP(A1364,HOP!A:L,12,0)</f>
        <v>740.00</v>
      </c>
      <c r="F1364" s="5" t="str">
        <f>VLOOKUP(A1364,HOP!A:C,3,0)</f>
        <v>4002550</v>
      </c>
      <c r="G1364" s="5">
        <f t="shared" si="42"/>
        <v>0</v>
      </c>
      <c r="H1364" s="5" t="str">
        <f t="shared" si="43"/>
        <v>，4002550</v>
      </c>
      <c r="I1364" s="5" t="str">
        <f>VLOOKUP(A1364,HOP!A:U,21,0)</f>
        <v>直采</v>
      </c>
    </row>
    <row r="1365" s="5" customFormat="1" hidden="1" spans="1:9">
      <c r="A1365" s="8">
        <v>27101518363</v>
      </c>
      <c r="B1365" s="9">
        <v>45199</v>
      </c>
      <c r="C1365" s="9">
        <v>45201</v>
      </c>
      <c r="D1365" s="5">
        <v>2678</v>
      </c>
      <c r="E1365" s="5" t="str">
        <f>VLOOKUP(A1365,HOP!A:L,12,0)</f>
        <v>2678.00</v>
      </c>
      <c r="F1365" s="5" t="str">
        <f>VLOOKUP(A1365,HOP!A:C,3,0)</f>
        <v>4002772</v>
      </c>
      <c r="G1365" s="5">
        <f t="shared" si="42"/>
        <v>0</v>
      </c>
      <c r="H1365" s="5" t="str">
        <f t="shared" si="43"/>
        <v>，4002772</v>
      </c>
      <c r="I1365" s="5" t="str">
        <f>VLOOKUP(A1365,HOP!A:U,21,0)</f>
        <v>直采</v>
      </c>
    </row>
    <row r="1366" s="5" customFormat="1" hidden="1" spans="1:9">
      <c r="A1366" s="8">
        <v>27101994576</v>
      </c>
      <c r="B1366" s="9">
        <v>45199</v>
      </c>
      <c r="C1366" s="9">
        <v>45201</v>
      </c>
      <c r="D1366" s="5">
        <v>2678</v>
      </c>
      <c r="E1366" s="5" t="str">
        <f>VLOOKUP(A1366,HOP!A:L,12,0)</f>
        <v>2678.00</v>
      </c>
      <c r="F1366" s="5" t="str">
        <f>VLOOKUP(A1366,HOP!A:C,3,0)</f>
        <v>4003350</v>
      </c>
      <c r="G1366" s="5">
        <f t="shared" si="42"/>
        <v>0</v>
      </c>
      <c r="H1366" s="5" t="str">
        <f t="shared" si="43"/>
        <v>，4003350</v>
      </c>
      <c r="I1366" s="5" t="str">
        <f>VLOOKUP(A1366,HOP!A:U,21,0)</f>
        <v>直采</v>
      </c>
    </row>
    <row r="1367" s="5" customFormat="1" hidden="1" spans="1:9">
      <c r="A1367" s="8">
        <v>999227102208346</v>
      </c>
      <c r="B1367" s="9">
        <v>45199</v>
      </c>
      <c r="C1367" s="9">
        <v>45201</v>
      </c>
      <c r="D1367" s="5">
        <v>722</v>
      </c>
      <c r="E1367" s="5" t="str">
        <f>VLOOKUP(A1367,HOP!A:L,12,0)</f>
        <v>722.00</v>
      </c>
      <c r="F1367" s="5" t="str">
        <f>VLOOKUP(A1367,HOP!A:C,3,0)</f>
        <v>4003494</v>
      </c>
      <c r="G1367" s="5">
        <f t="shared" si="42"/>
        <v>0</v>
      </c>
      <c r="H1367" s="5" t="str">
        <f t="shared" si="43"/>
        <v>，4003494</v>
      </c>
      <c r="I1367" s="5" t="str">
        <f>VLOOKUP(A1367,HOP!A:U,21,0)</f>
        <v>直采</v>
      </c>
    </row>
    <row r="1368" s="5" customFormat="1" hidden="1" spans="1:9">
      <c r="A1368" s="8">
        <v>999227101700892</v>
      </c>
      <c r="B1368" s="9">
        <v>45200</v>
      </c>
      <c r="C1368" s="9">
        <v>45201</v>
      </c>
      <c r="D1368" s="5">
        <v>660</v>
      </c>
      <c r="E1368" s="5" t="str">
        <f>VLOOKUP(A1368,HOP!A:L,12,0)</f>
        <v>660.00</v>
      </c>
      <c r="F1368" s="5" t="str">
        <f>VLOOKUP(A1368,HOP!A:C,3,0)</f>
        <v>4002822</v>
      </c>
      <c r="G1368" s="5">
        <f t="shared" si="42"/>
        <v>0</v>
      </c>
      <c r="H1368" s="5" t="str">
        <f t="shared" si="43"/>
        <v>，4002822</v>
      </c>
      <c r="I1368" s="5" t="str">
        <f>VLOOKUP(A1368,HOP!A:U,21,0)</f>
        <v>直采</v>
      </c>
    </row>
    <row r="1369" s="5" customFormat="1" hidden="1" spans="1:9">
      <c r="A1369" s="8">
        <v>999227103130306</v>
      </c>
      <c r="B1369" s="9">
        <v>45200</v>
      </c>
      <c r="C1369" s="9">
        <v>45201</v>
      </c>
      <c r="D1369" s="5">
        <v>388</v>
      </c>
      <c r="E1369" s="5" t="str">
        <f>VLOOKUP(A1369,HOP!A:L,12,0)</f>
        <v>388.00</v>
      </c>
      <c r="F1369" s="5" t="str">
        <f>VLOOKUP(A1369,HOP!A:C,3,0)</f>
        <v>4003996</v>
      </c>
      <c r="G1369" s="5">
        <f t="shared" si="42"/>
        <v>0</v>
      </c>
      <c r="H1369" s="5" t="str">
        <f t="shared" si="43"/>
        <v>，4003996</v>
      </c>
      <c r="I1369" s="5" t="str">
        <f>VLOOKUP(A1369,HOP!A:U,21,0)</f>
        <v>直采</v>
      </c>
    </row>
    <row r="1370" s="5" customFormat="1" hidden="1" spans="1:9">
      <c r="A1370" s="8">
        <v>999227103373704</v>
      </c>
      <c r="B1370" s="9">
        <v>45199</v>
      </c>
      <c r="C1370" s="9">
        <v>45201</v>
      </c>
      <c r="D1370" s="5">
        <v>576</v>
      </c>
      <c r="E1370" s="5" t="str">
        <f>VLOOKUP(A1370,HOP!A:L,12,0)</f>
        <v>576.00</v>
      </c>
      <c r="F1370" s="5" t="str">
        <f>VLOOKUP(A1370,HOP!A:C,3,0)</f>
        <v>4004084</v>
      </c>
      <c r="G1370" s="5">
        <f t="shared" si="42"/>
        <v>0</v>
      </c>
      <c r="H1370" s="5" t="str">
        <f t="shared" si="43"/>
        <v>，4004084</v>
      </c>
      <c r="I1370" s="5" t="str">
        <f>VLOOKUP(A1370,HOP!A:U,21,0)</f>
        <v>直采</v>
      </c>
    </row>
    <row r="1371" s="5" customFormat="1" hidden="1" spans="1:9">
      <c r="A1371" s="8">
        <v>999227103786696</v>
      </c>
      <c r="B1371" s="9">
        <v>45199</v>
      </c>
      <c r="C1371" s="9">
        <v>45201</v>
      </c>
      <c r="D1371" s="5">
        <v>340</v>
      </c>
      <c r="E1371" s="5" t="str">
        <f>VLOOKUP(A1371,HOP!A:L,12,0)</f>
        <v>340.00</v>
      </c>
      <c r="F1371" s="5" t="str">
        <f>VLOOKUP(A1371,HOP!A:C,3,0)</f>
        <v>4004396</v>
      </c>
      <c r="G1371" s="5">
        <f t="shared" si="42"/>
        <v>0</v>
      </c>
      <c r="H1371" s="5" t="str">
        <f t="shared" si="43"/>
        <v>，4004396</v>
      </c>
      <c r="I1371" s="5" t="str">
        <f>VLOOKUP(A1371,HOP!A:U,21,0)</f>
        <v>直采</v>
      </c>
    </row>
    <row r="1372" s="5" customFormat="1" hidden="1" spans="1:9">
      <c r="A1372" s="8">
        <v>999227103819215</v>
      </c>
      <c r="B1372" s="9">
        <v>45200</v>
      </c>
      <c r="C1372" s="9">
        <v>45201</v>
      </c>
      <c r="D1372" s="5">
        <v>170</v>
      </c>
      <c r="E1372" s="5" t="str">
        <f>VLOOKUP(A1372,HOP!A:L,12,0)</f>
        <v>170.00</v>
      </c>
      <c r="F1372" s="5" t="str">
        <f>VLOOKUP(A1372,HOP!A:C,3,0)</f>
        <v>4004406</v>
      </c>
      <c r="G1372" s="5">
        <f t="shared" si="42"/>
        <v>0</v>
      </c>
      <c r="H1372" s="5" t="str">
        <f t="shared" si="43"/>
        <v>，4004406</v>
      </c>
      <c r="I1372" s="5" t="str">
        <f>VLOOKUP(A1372,HOP!A:U,21,0)</f>
        <v>直采</v>
      </c>
    </row>
    <row r="1373" s="5" customFormat="1" hidden="1" spans="1:9">
      <c r="A1373" s="8">
        <v>999227104098073</v>
      </c>
      <c r="B1373" s="9">
        <v>45199</v>
      </c>
      <c r="C1373" s="9">
        <v>45201</v>
      </c>
      <c r="D1373" s="5">
        <v>0</v>
      </c>
      <c r="E1373" s="5" t="e">
        <f>VLOOKUP(A1373,HOP!A:L,12,0)</f>
        <v>#N/A</v>
      </c>
      <c r="F1373" s="5" t="e">
        <f>VLOOKUP(A1373,HOP!A:C,3,0)</f>
        <v>#N/A</v>
      </c>
      <c r="G1373" s="5" t="e">
        <f t="shared" si="42"/>
        <v>#N/A</v>
      </c>
      <c r="H1373" s="5" t="e">
        <f t="shared" si="43"/>
        <v>#N/A</v>
      </c>
      <c r="I1373" s="5" t="e">
        <f>VLOOKUP(A1373,HOP!A:U,21,0)</f>
        <v>#N/A</v>
      </c>
    </row>
    <row r="1374" s="5" customFormat="1" hidden="1" spans="1:9">
      <c r="A1374" s="8">
        <v>999227104335531</v>
      </c>
      <c r="B1374" s="9">
        <v>45199</v>
      </c>
      <c r="C1374" s="9">
        <v>45201</v>
      </c>
      <c r="D1374" s="5">
        <v>0</v>
      </c>
      <c r="E1374" s="5" t="e">
        <f>VLOOKUP(A1374,HOP!A:L,12,0)</f>
        <v>#N/A</v>
      </c>
      <c r="F1374" s="5" t="e">
        <f>VLOOKUP(A1374,HOP!A:C,3,0)</f>
        <v>#N/A</v>
      </c>
      <c r="G1374" s="5" t="e">
        <f t="shared" si="42"/>
        <v>#N/A</v>
      </c>
      <c r="H1374" s="5" t="e">
        <f t="shared" si="43"/>
        <v>#N/A</v>
      </c>
      <c r="I1374" s="5" t="e">
        <f>VLOOKUP(A1374,HOP!A:U,21,0)</f>
        <v>#N/A</v>
      </c>
    </row>
    <row r="1375" s="5" customFormat="1" hidden="1" spans="1:9">
      <c r="A1375" s="8">
        <v>999227104478717</v>
      </c>
      <c r="B1375" s="9">
        <v>45200</v>
      </c>
      <c r="C1375" s="9">
        <v>45201</v>
      </c>
      <c r="D1375" s="5">
        <v>0</v>
      </c>
      <c r="E1375" s="5" t="e">
        <f>VLOOKUP(A1375,HOP!A:L,12,0)</f>
        <v>#N/A</v>
      </c>
      <c r="F1375" s="5" t="e">
        <f>VLOOKUP(A1375,HOP!A:C,3,0)</f>
        <v>#N/A</v>
      </c>
      <c r="G1375" s="5" t="e">
        <f t="shared" si="42"/>
        <v>#N/A</v>
      </c>
      <c r="H1375" s="5" t="e">
        <f t="shared" si="43"/>
        <v>#N/A</v>
      </c>
      <c r="I1375" s="5" t="e">
        <f>VLOOKUP(A1375,HOP!A:U,21,0)</f>
        <v>#N/A</v>
      </c>
    </row>
    <row r="1376" s="5" customFormat="1" hidden="1" spans="1:9">
      <c r="A1376" s="8">
        <v>999227104623115</v>
      </c>
      <c r="B1376" s="9">
        <v>45199</v>
      </c>
      <c r="C1376" s="9">
        <v>45201</v>
      </c>
      <c r="D1376" s="5">
        <v>722</v>
      </c>
      <c r="E1376" s="5" t="str">
        <f>VLOOKUP(A1376,HOP!A:L,12,0)</f>
        <v>722.00</v>
      </c>
      <c r="F1376" s="5" t="str">
        <f>VLOOKUP(A1376,HOP!A:C,3,0)</f>
        <v>4004886</v>
      </c>
      <c r="G1376" s="5">
        <f t="shared" si="42"/>
        <v>0</v>
      </c>
      <c r="H1376" s="5" t="str">
        <f t="shared" si="43"/>
        <v>，4004886</v>
      </c>
      <c r="I1376" s="5" t="str">
        <f>VLOOKUP(A1376,HOP!A:U,21,0)</f>
        <v>直采</v>
      </c>
    </row>
    <row r="1377" s="5" customFormat="1" hidden="1" spans="1:9">
      <c r="A1377" s="8">
        <v>999227105312194</v>
      </c>
      <c r="B1377" s="9">
        <v>45200</v>
      </c>
      <c r="C1377" s="9">
        <v>45201</v>
      </c>
      <c r="D1377" s="5">
        <v>898</v>
      </c>
      <c r="E1377" s="5" t="str">
        <f>VLOOKUP(A1377,HOP!A:L,12,0)</f>
        <v>898.00</v>
      </c>
      <c r="F1377" s="5" t="str">
        <f>VLOOKUP(A1377,HOP!A:C,3,0)</f>
        <v>4005311</v>
      </c>
      <c r="G1377" s="5">
        <f t="shared" si="42"/>
        <v>0</v>
      </c>
      <c r="H1377" s="5" t="str">
        <f t="shared" si="43"/>
        <v>，4005311</v>
      </c>
      <c r="I1377" s="5" t="str">
        <f>VLOOKUP(A1377,HOP!A:U,21,0)</f>
        <v>直采</v>
      </c>
    </row>
    <row r="1378" s="5" customFormat="1" hidden="1" spans="1:9">
      <c r="A1378" s="8">
        <v>999227105312672</v>
      </c>
      <c r="B1378" s="9">
        <v>45199</v>
      </c>
      <c r="C1378" s="9">
        <v>45201</v>
      </c>
      <c r="D1378" s="5">
        <v>1178</v>
      </c>
      <c r="E1378" s="5" t="str">
        <f>VLOOKUP(A1378,HOP!A:L,12,0)</f>
        <v>1178.00</v>
      </c>
      <c r="F1378" s="5" t="str">
        <f>VLOOKUP(A1378,HOP!A:C,3,0)</f>
        <v>4005312</v>
      </c>
      <c r="G1378" s="5">
        <f t="shared" si="42"/>
        <v>0</v>
      </c>
      <c r="H1378" s="5" t="str">
        <f t="shared" si="43"/>
        <v>，4005312</v>
      </c>
      <c r="I1378" s="5" t="str">
        <f>VLOOKUP(A1378,HOP!A:U,21,0)</f>
        <v>直采</v>
      </c>
    </row>
    <row r="1379" s="5" customFormat="1" hidden="1" spans="1:9">
      <c r="A1379" s="8">
        <v>999227108128196</v>
      </c>
      <c r="B1379" s="9">
        <v>45200</v>
      </c>
      <c r="C1379" s="9">
        <v>45201</v>
      </c>
      <c r="D1379" s="5">
        <v>719</v>
      </c>
      <c r="E1379" s="5" t="str">
        <f>VLOOKUP(A1379,HOP!A:L,12,0)</f>
        <v>719.00</v>
      </c>
      <c r="F1379" s="5" t="str">
        <f>VLOOKUP(A1379,HOP!A:C,3,0)</f>
        <v>4007325</v>
      </c>
      <c r="G1379" s="5">
        <f t="shared" si="42"/>
        <v>0</v>
      </c>
      <c r="H1379" s="5" t="str">
        <f t="shared" si="43"/>
        <v>，4007325</v>
      </c>
      <c r="I1379" s="5" t="str">
        <f>VLOOKUP(A1379,HOP!A:U,21,0)</f>
        <v>直采</v>
      </c>
    </row>
    <row r="1380" s="5" customFormat="1" hidden="1" spans="1:9">
      <c r="A1380" s="8">
        <v>999227108160084</v>
      </c>
      <c r="B1380" s="9">
        <v>45200</v>
      </c>
      <c r="C1380" s="9">
        <v>45201</v>
      </c>
      <c r="D1380" s="5">
        <v>0</v>
      </c>
      <c r="E1380" s="5" t="e">
        <f>VLOOKUP(A1380,HOP!A:L,12,0)</f>
        <v>#N/A</v>
      </c>
      <c r="F1380" s="5" t="e">
        <f>VLOOKUP(A1380,HOP!A:C,3,0)</f>
        <v>#N/A</v>
      </c>
      <c r="G1380" s="5" t="e">
        <f t="shared" si="42"/>
        <v>#N/A</v>
      </c>
      <c r="H1380" s="5" t="e">
        <f t="shared" si="43"/>
        <v>#N/A</v>
      </c>
      <c r="I1380" s="5" t="e">
        <f>VLOOKUP(A1380,HOP!A:U,21,0)</f>
        <v>#N/A</v>
      </c>
    </row>
    <row r="1381" s="5" customFormat="1" hidden="1" spans="1:9">
      <c r="A1381" s="8">
        <v>999227108865547</v>
      </c>
      <c r="B1381" s="9">
        <v>45200</v>
      </c>
      <c r="C1381" s="9">
        <v>45201</v>
      </c>
      <c r="D1381" s="5">
        <v>1203</v>
      </c>
      <c r="E1381" s="5" t="str">
        <f>VLOOKUP(A1381,HOP!A:L,12,0)</f>
        <v>1203.00</v>
      </c>
      <c r="F1381" s="5" t="str">
        <f>VLOOKUP(A1381,HOP!A:C,3,0)</f>
        <v>4007859</v>
      </c>
      <c r="G1381" s="5">
        <f t="shared" si="42"/>
        <v>0</v>
      </c>
      <c r="H1381" s="5" t="str">
        <f t="shared" si="43"/>
        <v>，4007859</v>
      </c>
      <c r="I1381" s="5" t="str">
        <f>VLOOKUP(A1381,HOP!A:U,21,0)</f>
        <v>直采</v>
      </c>
    </row>
    <row r="1382" s="5" customFormat="1" hidden="1" spans="1:9">
      <c r="A1382" s="8">
        <v>999227109063992</v>
      </c>
      <c r="B1382" s="9">
        <v>45200</v>
      </c>
      <c r="C1382" s="9">
        <v>45201</v>
      </c>
      <c r="D1382" s="5">
        <v>1203</v>
      </c>
      <c r="E1382" s="5" t="str">
        <f>VLOOKUP(A1382,HOP!A:L,12,0)</f>
        <v>1203.00</v>
      </c>
      <c r="F1382" s="5" t="str">
        <f>VLOOKUP(A1382,HOP!A:C,3,0)</f>
        <v>4007918</v>
      </c>
      <c r="G1382" s="5">
        <f t="shared" si="42"/>
        <v>0</v>
      </c>
      <c r="H1382" s="5" t="str">
        <f t="shared" si="43"/>
        <v>，4007918</v>
      </c>
      <c r="I1382" s="5" t="str">
        <f>VLOOKUP(A1382,HOP!A:U,21,0)</f>
        <v>直采</v>
      </c>
    </row>
    <row r="1383" s="5" customFormat="1" hidden="1" spans="1:9">
      <c r="A1383" s="8">
        <v>999227109277054</v>
      </c>
      <c r="B1383" s="9">
        <v>45200</v>
      </c>
      <c r="C1383" s="9">
        <v>45201</v>
      </c>
      <c r="D1383" s="5">
        <v>558</v>
      </c>
      <c r="E1383" s="5" t="str">
        <f>VLOOKUP(A1383,HOP!A:L,12,0)</f>
        <v>558.00</v>
      </c>
      <c r="F1383" s="5" t="str">
        <f>VLOOKUP(A1383,HOP!A:C,3,0)</f>
        <v>4008073</v>
      </c>
      <c r="G1383" s="5">
        <f t="shared" si="42"/>
        <v>0</v>
      </c>
      <c r="H1383" s="5" t="str">
        <f t="shared" si="43"/>
        <v>，4008073</v>
      </c>
      <c r="I1383" s="5" t="str">
        <f>VLOOKUP(A1383,HOP!A:U,21,0)</f>
        <v>直采</v>
      </c>
    </row>
    <row r="1384" s="5" customFormat="1" hidden="1" spans="1:9">
      <c r="A1384" s="8">
        <v>999227109351684</v>
      </c>
      <c r="B1384" s="9">
        <v>45200</v>
      </c>
      <c r="C1384" s="9">
        <v>45201</v>
      </c>
      <c r="D1384" s="5">
        <v>0</v>
      </c>
      <c r="E1384" s="5" t="e">
        <f>VLOOKUP(A1384,HOP!A:L,12,0)</f>
        <v>#N/A</v>
      </c>
      <c r="F1384" s="5" t="e">
        <f>VLOOKUP(A1384,HOP!A:C,3,0)</f>
        <v>#N/A</v>
      </c>
      <c r="G1384" s="5" t="e">
        <f t="shared" si="42"/>
        <v>#N/A</v>
      </c>
      <c r="H1384" s="5" t="e">
        <f t="shared" si="43"/>
        <v>#N/A</v>
      </c>
      <c r="I1384" s="5" t="e">
        <f>VLOOKUP(A1384,HOP!A:U,21,0)</f>
        <v>#N/A</v>
      </c>
    </row>
    <row r="1385" s="5" customFormat="1" hidden="1" spans="1:9">
      <c r="A1385" s="8">
        <v>27109573930</v>
      </c>
      <c r="B1385" s="9">
        <v>45200</v>
      </c>
      <c r="C1385" s="9">
        <v>45201</v>
      </c>
      <c r="D1385" s="5">
        <v>237</v>
      </c>
      <c r="E1385" s="5" t="str">
        <f>VLOOKUP(A1385,HOP!A:L,12,0)</f>
        <v>237.00</v>
      </c>
      <c r="F1385" s="5" t="str">
        <f>VLOOKUP(A1385,HOP!A:C,3,0)</f>
        <v>4008226</v>
      </c>
      <c r="G1385" s="5">
        <f t="shared" si="42"/>
        <v>0</v>
      </c>
      <c r="H1385" s="5" t="str">
        <f t="shared" si="43"/>
        <v>，4008226</v>
      </c>
      <c r="I1385" s="5" t="str">
        <f>VLOOKUP(A1385,HOP!A:U,21,0)</f>
        <v>直采</v>
      </c>
    </row>
    <row r="1386" s="5" customFormat="1" hidden="1" spans="1:9">
      <c r="A1386" s="8">
        <v>999227110584307</v>
      </c>
      <c r="B1386" s="9">
        <v>45200</v>
      </c>
      <c r="C1386" s="9">
        <v>45201</v>
      </c>
      <c r="D1386" s="5">
        <v>140</v>
      </c>
      <c r="E1386" s="5" t="str">
        <f>VLOOKUP(A1386,HOP!A:L,12,0)</f>
        <v>140.00</v>
      </c>
      <c r="F1386" s="5" t="str">
        <f>VLOOKUP(A1386,HOP!A:C,3,0)</f>
        <v>4008799</v>
      </c>
      <c r="G1386" s="5">
        <f t="shared" si="42"/>
        <v>0</v>
      </c>
      <c r="H1386" s="5" t="str">
        <f t="shared" si="43"/>
        <v>，4008799</v>
      </c>
      <c r="I1386" s="5" t="str">
        <f>VLOOKUP(A1386,HOP!A:U,21,0)</f>
        <v>直采</v>
      </c>
    </row>
    <row r="1387" s="5" customFormat="1" hidden="1" spans="1:9">
      <c r="A1387" s="8">
        <v>999227111180918</v>
      </c>
      <c r="B1387" s="9">
        <v>45200</v>
      </c>
      <c r="C1387" s="9">
        <v>45201</v>
      </c>
      <c r="D1387" s="5">
        <v>620</v>
      </c>
      <c r="E1387" s="5" t="str">
        <f>VLOOKUP(A1387,HOP!A:L,12,0)</f>
        <v>620.00</v>
      </c>
      <c r="F1387" s="5" t="str">
        <f>VLOOKUP(A1387,HOP!A:C,3,0)</f>
        <v>4009173</v>
      </c>
      <c r="G1387" s="5">
        <f t="shared" si="42"/>
        <v>0</v>
      </c>
      <c r="H1387" s="5" t="str">
        <f t="shared" si="43"/>
        <v>，4009173</v>
      </c>
      <c r="I1387" s="5" t="str">
        <f>VLOOKUP(A1387,HOP!A:U,21,0)</f>
        <v>直采</v>
      </c>
    </row>
    <row r="1388" s="5" customFormat="1" hidden="1" spans="1:9">
      <c r="A1388" s="8">
        <v>999227111305557</v>
      </c>
      <c r="B1388" s="9">
        <v>45200</v>
      </c>
      <c r="C1388" s="9">
        <v>45201</v>
      </c>
      <c r="D1388" s="5">
        <v>250</v>
      </c>
      <c r="E1388" s="5" t="str">
        <f>VLOOKUP(A1388,HOP!A:L,12,0)</f>
        <v>250.00</v>
      </c>
      <c r="F1388" s="5" t="str">
        <f>VLOOKUP(A1388,HOP!A:C,3,0)</f>
        <v>4009203</v>
      </c>
      <c r="G1388" s="5">
        <f t="shared" si="42"/>
        <v>0</v>
      </c>
      <c r="H1388" s="5" t="str">
        <f t="shared" si="43"/>
        <v>，4009203</v>
      </c>
      <c r="I1388" s="5" t="str">
        <f>VLOOKUP(A1388,HOP!A:U,21,0)</f>
        <v>直采</v>
      </c>
    </row>
    <row r="1389" s="5" customFormat="1" hidden="1" spans="1:9">
      <c r="A1389" s="8">
        <v>999222730474397</v>
      </c>
      <c r="B1389" s="9">
        <v>45199</v>
      </c>
      <c r="C1389" s="9">
        <v>45200</v>
      </c>
      <c r="D1389" s="5">
        <v>0</v>
      </c>
      <c r="E1389" s="5" t="e">
        <f>VLOOKUP(A1389,HOP!A:L,12,0)</f>
        <v>#N/A</v>
      </c>
      <c r="F1389" s="5" t="e">
        <f>VLOOKUP(A1389,HOP!A:C,3,0)</f>
        <v>#N/A</v>
      </c>
      <c r="G1389" s="5" t="e">
        <f t="shared" si="42"/>
        <v>#N/A</v>
      </c>
      <c r="H1389" s="5" t="e">
        <f t="shared" si="43"/>
        <v>#N/A</v>
      </c>
      <c r="I1389" s="5" t="e">
        <f>VLOOKUP(A1389,HOP!A:U,21,0)</f>
        <v>#N/A</v>
      </c>
    </row>
    <row r="1390" s="5" customFormat="1" hidden="1" spans="1:9">
      <c r="A1390" s="8">
        <v>999222731679963</v>
      </c>
      <c r="B1390" s="9">
        <v>45199</v>
      </c>
      <c r="C1390" s="9">
        <v>45200</v>
      </c>
      <c r="D1390" s="5">
        <v>2552</v>
      </c>
      <c r="E1390" s="5" t="str">
        <f>VLOOKUP(A1390,HOP!A:L,12,0)</f>
        <v>2552.00</v>
      </c>
      <c r="F1390" s="5" t="str">
        <f>VLOOKUP(A1390,HOP!A:C,3,0)</f>
        <v>3031147</v>
      </c>
      <c r="G1390" s="5">
        <f t="shared" si="42"/>
        <v>0</v>
      </c>
      <c r="H1390" s="5" t="str">
        <f t="shared" si="43"/>
        <v>，3031147</v>
      </c>
      <c r="I1390" s="5" t="str">
        <f>VLOOKUP(A1390,HOP!A:U,21,0)</f>
        <v>直采</v>
      </c>
    </row>
    <row r="1391" s="5" customFormat="1" hidden="1" spans="1:9">
      <c r="A1391" s="8">
        <v>999224044033619</v>
      </c>
      <c r="B1391" s="9">
        <v>45199</v>
      </c>
      <c r="C1391" s="9">
        <v>45200</v>
      </c>
      <c r="D1391" s="5">
        <v>285</v>
      </c>
      <c r="E1391" s="5" t="str">
        <f>VLOOKUP(A1391,HOP!A:L,12,0)</f>
        <v>285.00</v>
      </c>
      <c r="F1391" s="5" t="str">
        <f>VLOOKUP(A1391,HOP!A:C,3,0)</f>
        <v>3338438</v>
      </c>
      <c r="G1391" s="5">
        <f t="shared" si="42"/>
        <v>0</v>
      </c>
      <c r="H1391" s="5" t="str">
        <f t="shared" si="43"/>
        <v>，3338438</v>
      </c>
      <c r="I1391" s="5" t="str">
        <f>VLOOKUP(A1391,HOP!A:U,21,0)</f>
        <v>直采</v>
      </c>
    </row>
    <row r="1392" s="5" customFormat="1" hidden="1" spans="1:9">
      <c r="A1392" s="8">
        <v>999224091633654</v>
      </c>
      <c r="B1392" s="9">
        <v>45196</v>
      </c>
      <c r="C1392" s="9">
        <v>45200</v>
      </c>
      <c r="D1392" s="5">
        <v>980</v>
      </c>
      <c r="E1392" s="5" t="str">
        <f>VLOOKUP(A1392,HOP!A:L,12,0)</f>
        <v>980.00</v>
      </c>
      <c r="F1392" s="5" t="str">
        <f>VLOOKUP(A1392,HOP!A:C,3,0)</f>
        <v>3353083</v>
      </c>
      <c r="G1392" s="5">
        <f t="shared" si="42"/>
        <v>0</v>
      </c>
      <c r="H1392" s="5" t="str">
        <f t="shared" si="43"/>
        <v>，3353083</v>
      </c>
      <c r="I1392" s="5" t="str">
        <f>VLOOKUP(A1392,HOP!A:U,21,0)</f>
        <v>直采</v>
      </c>
    </row>
    <row r="1393" s="5" customFormat="1" hidden="1" spans="1:9">
      <c r="A1393" s="8">
        <v>999224092920488</v>
      </c>
      <c r="B1393" s="9">
        <v>45196</v>
      </c>
      <c r="C1393" s="9">
        <v>45200</v>
      </c>
      <c r="D1393" s="5">
        <v>980</v>
      </c>
      <c r="E1393" s="5" t="str">
        <f>VLOOKUP(A1393,HOP!A:L,12,0)</f>
        <v>980.00</v>
      </c>
      <c r="F1393" s="5" t="str">
        <f>VLOOKUP(A1393,HOP!A:C,3,0)</f>
        <v>3353723</v>
      </c>
      <c r="G1393" s="5">
        <f t="shared" si="42"/>
        <v>0</v>
      </c>
      <c r="H1393" s="5" t="str">
        <f t="shared" si="43"/>
        <v>，3353723</v>
      </c>
      <c r="I1393" s="5" t="str">
        <f>VLOOKUP(A1393,HOP!A:U,21,0)</f>
        <v>直采</v>
      </c>
    </row>
    <row r="1394" s="5" customFormat="1" hidden="1" spans="1:9">
      <c r="A1394" s="8">
        <v>999224096394097</v>
      </c>
      <c r="B1394" s="9">
        <v>45196</v>
      </c>
      <c r="C1394" s="9">
        <v>45200</v>
      </c>
      <c r="D1394" s="5">
        <v>980</v>
      </c>
      <c r="E1394" s="5" t="str">
        <f>VLOOKUP(A1394,HOP!A:L,12,0)</f>
        <v>980.00</v>
      </c>
      <c r="F1394" s="5" t="str">
        <f>VLOOKUP(A1394,HOP!A:C,3,0)</f>
        <v>3354997</v>
      </c>
      <c r="G1394" s="5">
        <f t="shared" si="42"/>
        <v>0</v>
      </c>
      <c r="H1394" s="5" t="str">
        <f t="shared" si="43"/>
        <v>，3354997</v>
      </c>
      <c r="I1394" s="5" t="str">
        <f>VLOOKUP(A1394,HOP!A:U,21,0)</f>
        <v>直采</v>
      </c>
    </row>
    <row r="1395" s="5" customFormat="1" hidden="1" spans="1:9">
      <c r="A1395" s="8">
        <v>999224149593805</v>
      </c>
      <c r="B1395" s="9">
        <v>45196</v>
      </c>
      <c r="C1395" s="9">
        <v>45200</v>
      </c>
      <c r="D1395" s="5">
        <v>2776</v>
      </c>
      <c r="E1395" s="5" t="str">
        <f>VLOOKUP(A1395,HOP!A:L,12,0)</f>
        <v>2776.00</v>
      </c>
      <c r="F1395" s="5" t="str">
        <f>VLOOKUP(A1395,HOP!A:C,3,0)</f>
        <v>3373380</v>
      </c>
      <c r="G1395" s="5">
        <f t="shared" si="42"/>
        <v>0</v>
      </c>
      <c r="H1395" s="5" t="str">
        <f t="shared" si="43"/>
        <v>，3373380</v>
      </c>
      <c r="I1395" s="5" t="str">
        <f>VLOOKUP(A1395,HOP!A:U,21,0)</f>
        <v>直采</v>
      </c>
    </row>
    <row r="1396" s="5" customFormat="1" hidden="1" spans="1:9">
      <c r="A1396" s="8">
        <v>999224498095752</v>
      </c>
      <c r="B1396" s="9">
        <v>45198</v>
      </c>
      <c r="C1396" s="9">
        <v>45200</v>
      </c>
      <c r="D1396" s="5">
        <v>718</v>
      </c>
      <c r="E1396" s="5" t="str">
        <f>VLOOKUP(A1396,HOP!A:L,12,0)</f>
        <v>718.00</v>
      </c>
      <c r="F1396" s="5" t="str">
        <f>VLOOKUP(A1396,HOP!A:C,3,0)</f>
        <v>3440100</v>
      </c>
      <c r="G1396" s="5">
        <f t="shared" si="42"/>
        <v>0</v>
      </c>
      <c r="H1396" s="5" t="str">
        <f t="shared" si="43"/>
        <v>，3440100</v>
      </c>
      <c r="I1396" s="5" t="str">
        <f>VLOOKUP(A1396,HOP!A:U,21,0)</f>
        <v>直采</v>
      </c>
    </row>
    <row r="1397" s="5" customFormat="1" hidden="1" spans="1:9">
      <c r="A1397" s="8">
        <v>999224896556798</v>
      </c>
      <c r="B1397" s="9">
        <v>45199</v>
      </c>
      <c r="C1397" s="9">
        <v>45200</v>
      </c>
      <c r="D1397" s="5">
        <v>3540</v>
      </c>
      <c r="E1397" s="5" t="str">
        <f>VLOOKUP(A1397,HOP!A:L,12,0)</f>
        <v>3540.00</v>
      </c>
      <c r="F1397" s="5" t="str">
        <f>VLOOKUP(A1397,HOP!A:C,3,0)</f>
        <v>3535599</v>
      </c>
      <c r="G1397" s="5">
        <f t="shared" si="42"/>
        <v>0</v>
      </c>
      <c r="H1397" s="5" t="str">
        <f t="shared" si="43"/>
        <v>，3535599</v>
      </c>
      <c r="I1397" s="5" t="str">
        <f>VLOOKUP(A1397,HOP!A:U,21,0)</f>
        <v>直采</v>
      </c>
    </row>
    <row r="1398" s="5" customFormat="1" hidden="1" spans="1:9">
      <c r="A1398" s="8">
        <v>999224907023421</v>
      </c>
      <c r="B1398" s="9">
        <v>45198</v>
      </c>
      <c r="C1398" s="9">
        <v>45200</v>
      </c>
      <c r="D1398" s="5">
        <v>0</v>
      </c>
      <c r="E1398" s="5" t="e">
        <f>VLOOKUP(A1398,HOP!A:L,12,0)</f>
        <v>#N/A</v>
      </c>
      <c r="F1398" s="5" t="e">
        <f>VLOOKUP(A1398,HOP!A:C,3,0)</f>
        <v>#N/A</v>
      </c>
      <c r="G1398" s="5" t="e">
        <f t="shared" si="42"/>
        <v>#N/A</v>
      </c>
      <c r="H1398" s="5" t="e">
        <f t="shared" si="43"/>
        <v>#N/A</v>
      </c>
      <c r="I1398" s="5" t="e">
        <f>VLOOKUP(A1398,HOP!A:U,21,0)</f>
        <v>#N/A</v>
      </c>
    </row>
    <row r="1399" s="5" customFormat="1" hidden="1" spans="1:9">
      <c r="A1399" s="8">
        <v>999224929575708</v>
      </c>
      <c r="B1399" s="9">
        <v>45199</v>
      </c>
      <c r="C1399" s="9">
        <v>45200</v>
      </c>
      <c r="D1399" s="5">
        <v>785</v>
      </c>
      <c r="E1399" s="5" t="str">
        <f>VLOOKUP(A1399,HOP!A:L,12,0)</f>
        <v>785.00</v>
      </c>
      <c r="F1399" s="5" t="str">
        <f>VLOOKUP(A1399,HOP!A:C,3,0)</f>
        <v>3544260</v>
      </c>
      <c r="G1399" s="5">
        <f t="shared" si="42"/>
        <v>0</v>
      </c>
      <c r="H1399" s="5" t="str">
        <f t="shared" si="43"/>
        <v>，3544260</v>
      </c>
      <c r="I1399" s="5" t="str">
        <f>VLOOKUP(A1399,HOP!A:U,21,0)</f>
        <v>直采</v>
      </c>
    </row>
    <row r="1400" s="5" customFormat="1" hidden="1" spans="1:9">
      <c r="A1400" s="8">
        <v>999225055391622</v>
      </c>
      <c r="B1400" s="9">
        <v>45198</v>
      </c>
      <c r="C1400" s="9">
        <v>45200</v>
      </c>
      <c r="D1400" s="5">
        <v>3590</v>
      </c>
      <c r="E1400" s="5" t="str">
        <f>VLOOKUP(A1400,HOP!A:L,12,0)</f>
        <v>3590.00</v>
      </c>
      <c r="F1400" s="5" t="str">
        <f>VLOOKUP(A1400,HOP!A:C,3,0)</f>
        <v>3575874</v>
      </c>
      <c r="G1400" s="5">
        <f t="shared" si="42"/>
        <v>0</v>
      </c>
      <c r="H1400" s="5" t="str">
        <f t="shared" si="43"/>
        <v>，3575874</v>
      </c>
      <c r="I1400" s="5" t="str">
        <f>VLOOKUP(A1400,HOP!A:U,21,0)</f>
        <v>直采</v>
      </c>
    </row>
    <row r="1401" s="5" customFormat="1" hidden="1" spans="1:9">
      <c r="A1401" s="8">
        <v>999225055388685</v>
      </c>
      <c r="B1401" s="9">
        <v>45198</v>
      </c>
      <c r="C1401" s="9">
        <v>45200</v>
      </c>
      <c r="D1401" s="5">
        <v>0</v>
      </c>
      <c r="E1401" s="5" t="e">
        <f>VLOOKUP(A1401,HOP!A:L,12,0)</f>
        <v>#N/A</v>
      </c>
      <c r="F1401" s="5" t="e">
        <f>VLOOKUP(A1401,HOP!A:C,3,0)</f>
        <v>#N/A</v>
      </c>
      <c r="G1401" s="5" t="e">
        <f t="shared" si="42"/>
        <v>#N/A</v>
      </c>
      <c r="H1401" s="5" t="e">
        <f t="shared" si="43"/>
        <v>#N/A</v>
      </c>
      <c r="I1401" s="5" t="e">
        <f>VLOOKUP(A1401,HOP!A:U,21,0)</f>
        <v>#N/A</v>
      </c>
    </row>
    <row r="1402" s="5" customFormat="1" hidden="1" spans="1:9">
      <c r="A1402" s="8">
        <v>999225092683428</v>
      </c>
      <c r="B1402" s="9">
        <v>45198</v>
      </c>
      <c r="C1402" s="9">
        <v>45200</v>
      </c>
      <c r="D1402" s="5">
        <v>2643</v>
      </c>
      <c r="E1402" s="5" t="str">
        <f>VLOOKUP(A1402,HOP!A:L,12,0)</f>
        <v>2643.00</v>
      </c>
      <c r="F1402" s="5" t="str">
        <f>VLOOKUP(A1402,HOP!A:C,3,0)</f>
        <v>3585246</v>
      </c>
      <c r="G1402" s="5">
        <f t="shared" si="42"/>
        <v>0</v>
      </c>
      <c r="H1402" s="5" t="str">
        <f t="shared" si="43"/>
        <v>，3585246</v>
      </c>
      <c r="I1402" s="5" t="str">
        <f>VLOOKUP(A1402,HOP!A:U,21,0)</f>
        <v>直采</v>
      </c>
    </row>
    <row r="1403" s="5" customFormat="1" hidden="1" spans="1:9">
      <c r="A1403" s="8">
        <v>999225107149398</v>
      </c>
      <c r="B1403" s="9">
        <v>45198</v>
      </c>
      <c r="C1403" s="9">
        <v>45200</v>
      </c>
      <c r="D1403" s="5">
        <v>4860</v>
      </c>
      <c r="E1403" s="5" t="str">
        <f>VLOOKUP(A1403,HOP!A:L,12,0)</f>
        <v>4860.00</v>
      </c>
      <c r="F1403" s="5" t="str">
        <f>VLOOKUP(A1403,HOP!A:C,3,0)</f>
        <v>3588563</v>
      </c>
      <c r="G1403" s="5">
        <f t="shared" si="42"/>
        <v>0</v>
      </c>
      <c r="H1403" s="5" t="str">
        <f t="shared" si="43"/>
        <v>，3588563</v>
      </c>
      <c r="I1403" s="5" t="str">
        <f>VLOOKUP(A1403,HOP!A:U,21,0)</f>
        <v>直采</v>
      </c>
    </row>
    <row r="1404" s="5" customFormat="1" hidden="1" spans="1:9">
      <c r="A1404" s="8">
        <v>999225109507649</v>
      </c>
      <c r="B1404" s="9">
        <v>45197</v>
      </c>
      <c r="C1404" s="9">
        <v>45200</v>
      </c>
      <c r="D1404" s="5">
        <v>7218</v>
      </c>
      <c r="E1404" s="5" t="str">
        <f>VLOOKUP(A1404,HOP!A:L,12,0)</f>
        <v>7218.00</v>
      </c>
      <c r="F1404" s="5" t="str">
        <f>VLOOKUP(A1404,HOP!A:C,3,0)</f>
        <v>3589307</v>
      </c>
      <c r="G1404" s="5">
        <f t="shared" si="42"/>
        <v>0</v>
      </c>
      <c r="H1404" s="5" t="str">
        <f t="shared" si="43"/>
        <v>，3589307</v>
      </c>
      <c r="I1404" s="5" t="str">
        <f>VLOOKUP(A1404,HOP!A:U,21,0)</f>
        <v>直采</v>
      </c>
    </row>
    <row r="1405" s="5" customFormat="1" hidden="1" spans="1:9">
      <c r="A1405" s="8">
        <v>999225124520417</v>
      </c>
      <c r="B1405" s="9">
        <v>45196</v>
      </c>
      <c r="C1405" s="9">
        <v>45200</v>
      </c>
      <c r="D1405" s="5">
        <v>4192</v>
      </c>
      <c r="E1405" s="5" t="str">
        <f>VLOOKUP(A1405,HOP!A:L,12,0)</f>
        <v>4192.00</v>
      </c>
      <c r="F1405" s="5" t="str">
        <f>VLOOKUP(A1405,HOP!A:C,3,0)</f>
        <v>3593155</v>
      </c>
      <c r="G1405" s="5">
        <f t="shared" si="42"/>
        <v>0</v>
      </c>
      <c r="H1405" s="5" t="str">
        <f t="shared" si="43"/>
        <v>，3593155</v>
      </c>
      <c r="I1405" s="5" t="str">
        <f>VLOOKUP(A1405,HOP!A:U,21,0)</f>
        <v>直采</v>
      </c>
    </row>
    <row r="1406" s="5" customFormat="1" hidden="1" spans="1:9">
      <c r="A1406" s="8">
        <v>999225143737265</v>
      </c>
      <c r="B1406" s="9">
        <v>45199</v>
      </c>
      <c r="C1406" s="9">
        <v>45200</v>
      </c>
      <c r="D1406" s="5">
        <v>3230</v>
      </c>
      <c r="E1406" s="5" t="str">
        <f>VLOOKUP(A1406,HOP!A:L,12,0)</f>
        <v>3230.00</v>
      </c>
      <c r="F1406" s="5" t="str">
        <f>VLOOKUP(A1406,HOP!A:C,3,0)</f>
        <v>3597267</v>
      </c>
      <c r="G1406" s="5">
        <f t="shared" si="42"/>
        <v>0</v>
      </c>
      <c r="H1406" s="5" t="str">
        <f t="shared" si="43"/>
        <v>，3597267</v>
      </c>
      <c r="I1406" s="5" t="str">
        <f>VLOOKUP(A1406,HOP!A:U,21,0)</f>
        <v>直采</v>
      </c>
    </row>
    <row r="1407" s="5" customFormat="1" hidden="1" spans="1:9">
      <c r="A1407" s="8">
        <v>999225198910066</v>
      </c>
      <c r="B1407" s="9">
        <v>45198</v>
      </c>
      <c r="C1407" s="9">
        <v>45200</v>
      </c>
      <c r="D1407" s="5">
        <v>3684</v>
      </c>
      <c r="E1407" s="5" t="str">
        <f>VLOOKUP(A1407,HOP!A:L,12,0)</f>
        <v>3684.00</v>
      </c>
      <c r="F1407" s="5" t="str">
        <f>VLOOKUP(A1407,HOP!A:C,3,0)</f>
        <v>3608588</v>
      </c>
      <c r="G1407" s="5">
        <f t="shared" si="42"/>
        <v>0</v>
      </c>
      <c r="H1407" s="5" t="str">
        <f t="shared" si="43"/>
        <v>，3608588</v>
      </c>
      <c r="I1407" s="5" t="str">
        <f>VLOOKUP(A1407,HOP!A:U,21,0)</f>
        <v>直采</v>
      </c>
    </row>
    <row r="1408" s="5" customFormat="1" hidden="1" spans="1:9">
      <c r="A1408" s="8">
        <v>999225202246417</v>
      </c>
      <c r="B1408" s="9">
        <v>45199</v>
      </c>
      <c r="C1408" s="9">
        <v>45200</v>
      </c>
      <c r="D1408" s="5">
        <v>1740</v>
      </c>
      <c r="E1408" s="5" t="str">
        <f>VLOOKUP(A1408,HOP!A:L,12,0)</f>
        <v>1740.00</v>
      </c>
      <c r="F1408" s="5" t="str">
        <f>VLOOKUP(A1408,HOP!A:C,3,0)</f>
        <v>3609470</v>
      </c>
      <c r="G1408" s="5">
        <f t="shared" si="42"/>
        <v>0</v>
      </c>
      <c r="H1408" s="5" t="str">
        <f t="shared" si="43"/>
        <v>，3609470</v>
      </c>
      <c r="I1408" s="5" t="str">
        <f>VLOOKUP(A1408,HOP!A:U,21,0)</f>
        <v>直采</v>
      </c>
    </row>
    <row r="1409" s="5" customFormat="1" hidden="1" spans="1:9">
      <c r="A1409" s="8">
        <v>999225215786435</v>
      </c>
      <c r="B1409" s="9">
        <v>45197</v>
      </c>
      <c r="C1409" s="9">
        <v>45200</v>
      </c>
      <c r="D1409" s="5">
        <v>3819</v>
      </c>
      <c r="E1409" s="5" t="str">
        <f>VLOOKUP(A1409,HOP!A:L,12,0)</f>
        <v>3819.00</v>
      </c>
      <c r="F1409" s="5" t="str">
        <f>VLOOKUP(A1409,HOP!A:C,3,0)</f>
        <v>3611576</v>
      </c>
      <c r="G1409" s="5">
        <f t="shared" si="42"/>
        <v>0</v>
      </c>
      <c r="H1409" s="5" t="str">
        <f t="shared" si="43"/>
        <v>，3611576</v>
      </c>
      <c r="I1409" s="5" t="str">
        <f>VLOOKUP(A1409,HOP!A:U,21,0)</f>
        <v>直采</v>
      </c>
    </row>
    <row r="1410" s="5" customFormat="1" hidden="1" spans="1:9">
      <c r="A1410" s="8">
        <v>999225214947674</v>
      </c>
      <c r="B1410" s="9">
        <v>45197</v>
      </c>
      <c r="C1410" s="9">
        <v>45200</v>
      </c>
      <c r="D1410" s="5">
        <v>6480</v>
      </c>
      <c r="E1410" s="5" t="str">
        <f>VLOOKUP(A1410,HOP!A:L,12,0)</f>
        <v>6480.00</v>
      </c>
      <c r="F1410" s="5" t="str">
        <f>VLOOKUP(A1410,HOP!A:C,3,0)</f>
        <v>3611502</v>
      </c>
      <c r="G1410" s="5">
        <f t="shared" si="42"/>
        <v>0</v>
      </c>
      <c r="H1410" s="5" t="str">
        <f t="shared" si="43"/>
        <v>，3611502</v>
      </c>
      <c r="I1410" s="5" t="str">
        <f>VLOOKUP(A1410,HOP!A:U,21,0)</f>
        <v>直采</v>
      </c>
    </row>
    <row r="1411" s="5" customFormat="1" hidden="1" spans="1:9">
      <c r="A1411" s="8">
        <v>999225308602118</v>
      </c>
      <c r="B1411" s="9">
        <v>45199</v>
      </c>
      <c r="C1411" s="9">
        <v>45200</v>
      </c>
      <c r="D1411" s="5">
        <v>2760</v>
      </c>
      <c r="E1411" s="5" t="str">
        <f>VLOOKUP(A1411,HOP!A:L,12,0)</f>
        <v>2760.00</v>
      </c>
      <c r="F1411" s="5" t="str">
        <f>VLOOKUP(A1411,HOP!A:C,3,0)</f>
        <v>3631660</v>
      </c>
      <c r="G1411" s="5">
        <f t="shared" ref="G1411:G1474" si="44">D1411-E1411</f>
        <v>0</v>
      </c>
      <c r="H1411" s="5" t="str">
        <f t="shared" ref="H1411:H1474" si="45">$H$1&amp;F1411</f>
        <v>，3631660</v>
      </c>
      <c r="I1411" s="5" t="str">
        <f>VLOOKUP(A1411,HOP!A:U,21,0)</f>
        <v>直采</v>
      </c>
    </row>
    <row r="1412" s="5" customFormat="1" hidden="1" spans="1:9">
      <c r="A1412" s="8">
        <v>999225381337404</v>
      </c>
      <c r="B1412" s="9">
        <v>45198</v>
      </c>
      <c r="C1412" s="9">
        <v>45200</v>
      </c>
      <c r="D1412" s="5">
        <v>2586</v>
      </c>
      <c r="E1412" s="5" t="str">
        <f>VLOOKUP(A1412,HOP!A:L,12,0)</f>
        <v>2586.00</v>
      </c>
      <c r="F1412" s="5" t="str">
        <f>VLOOKUP(A1412,HOP!A:C,3,0)</f>
        <v>3646296</v>
      </c>
      <c r="G1412" s="5">
        <f t="shared" si="44"/>
        <v>0</v>
      </c>
      <c r="H1412" s="5" t="str">
        <f t="shared" si="45"/>
        <v>，3646296</v>
      </c>
      <c r="I1412" s="5" t="str">
        <f>VLOOKUP(A1412,HOP!A:U,21,0)</f>
        <v>直采</v>
      </c>
    </row>
    <row r="1413" s="5" customFormat="1" hidden="1" spans="1:9">
      <c r="A1413" s="8">
        <v>999225399534033</v>
      </c>
      <c r="B1413" s="9">
        <v>45199</v>
      </c>
      <c r="C1413" s="9">
        <v>45200</v>
      </c>
      <c r="D1413" s="5">
        <v>403</v>
      </c>
      <c r="E1413" s="5" t="str">
        <f>VLOOKUP(A1413,HOP!A:L,12,0)</f>
        <v>403.00</v>
      </c>
      <c r="F1413" s="5" t="str">
        <f>VLOOKUP(A1413,HOP!A:C,3,0)</f>
        <v>3649912</v>
      </c>
      <c r="G1413" s="5">
        <f t="shared" si="44"/>
        <v>0</v>
      </c>
      <c r="H1413" s="5" t="str">
        <f t="shared" si="45"/>
        <v>，3649912</v>
      </c>
      <c r="I1413" s="5" t="str">
        <f>VLOOKUP(A1413,HOP!A:U,21,0)</f>
        <v>直采</v>
      </c>
    </row>
    <row r="1414" s="5" customFormat="1" hidden="1" spans="1:9">
      <c r="A1414" s="8">
        <v>999225400831399</v>
      </c>
      <c r="B1414" s="9">
        <v>45197</v>
      </c>
      <c r="C1414" s="9">
        <v>45200</v>
      </c>
      <c r="D1414" s="5">
        <v>1284</v>
      </c>
      <c r="E1414" s="5" t="str">
        <f>VLOOKUP(A1414,HOP!A:L,12,0)</f>
        <v>1284.00</v>
      </c>
      <c r="F1414" s="5" t="str">
        <f>VLOOKUP(A1414,HOP!A:C,3,0)</f>
        <v>3650249</v>
      </c>
      <c r="G1414" s="5">
        <f t="shared" si="44"/>
        <v>0</v>
      </c>
      <c r="H1414" s="5" t="str">
        <f t="shared" si="45"/>
        <v>，3650249</v>
      </c>
      <c r="I1414" s="5" t="str">
        <f>VLOOKUP(A1414,HOP!A:U,21,0)</f>
        <v>直采</v>
      </c>
    </row>
    <row r="1415" s="5" customFormat="1" hidden="1" spans="1:9">
      <c r="A1415" s="8">
        <v>999225420625906</v>
      </c>
      <c r="B1415" s="9">
        <v>45198</v>
      </c>
      <c r="C1415" s="9">
        <v>45200</v>
      </c>
      <c r="D1415" s="5">
        <v>1400</v>
      </c>
      <c r="E1415" s="5" t="str">
        <f>VLOOKUP(A1415,HOP!A:L,12,0)</f>
        <v>1400.00</v>
      </c>
      <c r="F1415" s="5" t="str">
        <f>VLOOKUP(A1415,HOP!A:C,3,0)</f>
        <v>3654009</v>
      </c>
      <c r="G1415" s="5">
        <f t="shared" si="44"/>
        <v>0</v>
      </c>
      <c r="H1415" s="5" t="str">
        <f t="shared" si="45"/>
        <v>，3654009</v>
      </c>
      <c r="I1415" s="5" t="str">
        <f>VLOOKUP(A1415,HOP!A:U,21,0)</f>
        <v>直采</v>
      </c>
    </row>
    <row r="1416" s="5" customFormat="1" hidden="1" spans="1:9">
      <c r="A1416" s="8">
        <v>999225535219084</v>
      </c>
      <c r="B1416" s="9">
        <v>45196</v>
      </c>
      <c r="C1416" s="9">
        <v>45200</v>
      </c>
      <c r="D1416" s="5">
        <v>5172</v>
      </c>
      <c r="E1416" s="5" t="str">
        <f>VLOOKUP(A1416,HOP!A:L,12,0)</f>
        <v>5172.00</v>
      </c>
      <c r="F1416" s="5" t="str">
        <f>VLOOKUP(A1416,HOP!A:C,3,0)</f>
        <v>3674408</v>
      </c>
      <c r="G1416" s="5">
        <f t="shared" si="44"/>
        <v>0</v>
      </c>
      <c r="H1416" s="5" t="str">
        <f t="shared" si="45"/>
        <v>，3674408</v>
      </c>
      <c r="I1416" s="5" t="str">
        <f>VLOOKUP(A1416,HOP!A:U,21,0)</f>
        <v>直采</v>
      </c>
    </row>
    <row r="1417" s="5" customFormat="1" hidden="1" spans="1:9">
      <c r="A1417" s="8">
        <v>999225537802887</v>
      </c>
      <c r="B1417" s="9">
        <v>45195</v>
      </c>
      <c r="C1417" s="9">
        <v>45200</v>
      </c>
      <c r="D1417" s="5">
        <v>5230</v>
      </c>
      <c r="E1417" s="5" t="str">
        <f>VLOOKUP(A1417,HOP!A:L,12,0)</f>
        <v>5230.00</v>
      </c>
      <c r="F1417" s="5" t="str">
        <f>VLOOKUP(A1417,HOP!A:C,3,0)</f>
        <v>3675156</v>
      </c>
      <c r="G1417" s="5">
        <f t="shared" si="44"/>
        <v>0</v>
      </c>
      <c r="H1417" s="5" t="str">
        <f t="shared" si="45"/>
        <v>，3675156</v>
      </c>
      <c r="I1417" s="5" t="str">
        <f>VLOOKUP(A1417,HOP!A:U,21,0)</f>
        <v>直采</v>
      </c>
    </row>
    <row r="1418" s="5" customFormat="1" hidden="1" spans="1:9">
      <c r="A1418" s="8">
        <v>999225543167679</v>
      </c>
      <c r="B1418" s="9">
        <v>45196</v>
      </c>
      <c r="C1418" s="9">
        <v>45200</v>
      </c>
      <c r="D1418" s="5">
        <v>3979</v>
      </c>
      <c r="E1418" s="5" t="str">
        <f>VLOOKUP(A1418,HOP!A:L,12,0)</f>
        <v>3979.00</v>
      </c>
      <c r="F1418" s="5" t="str">
        <f>VLOOKUP(A1418,HOP!A:C,3,0)</f>
        <v>3677076</v>
      </c>
      <c r="G1418" s="5">
        <f t="shared" si="44"/>
        <v>0</v>
      </c>
      <c r="H1418" s="5" t="str">
        <f t="shared" si="45"/>
        <v>，3677076</v>
      </c>
      <c r="I1418" s="5" t="str">
        <f>VLOOKUP(A1418,HOP!A:U,21,0)</f>
        <v>直采</v>
      </c>
    </row>
    <row r="1419" s="5" customFormat="1" hidden="1" spans="1:9">
      <c r="A1419" s="8">
        <v>999225552598711</v>
      </c>
      <c r="B1419" s="9">
        <v>45199</v>
      </c>
      <c r="C1419" s="9">
        <v>45200</v>
      </c>
      <c r="D1419" s="5">
        <v>529</v>
      </c>
      <c r="E1419" s="5" t="str">
        <f>VLOOKUP(A1419,HOP!A:L,12,0)</f>
        <v>529.00</v>
      </c>
      <c r="F1419" s="5" t="str">
        <f>VLOOKUP(A1419,HOP!A:C,3,0)</f>
        <v>3678350</v>
      </c>
      <c r="G1419" s="5">
        <f t="shared" si="44"/>
        <v>0</v>
      </c>
      <c r="H1419" s="5" t="str">
        <f t="shared" si="45"/>
        <v>，3678350</v>
      </c>
      <c r="I1419" s="5" t="str">
        <f>VLOOKUP(A1419,HOP!A:U,21,0)</f>
        <v>直采</v>
      </c>
    </row>
    <row r="1420" s="5" customFormat="1" hidden="1" spans="1:9">
      <c r="A1420" s="8">
        <v>999225564123671</v>
      </c>
      <c r="B1420" s="9">
        <v>45199</v>
      </c>
      <c r="C1420" s="9">
        <v>45200</v>
      </c>
      <c r="D1420" s="5">
        <v>1078</v>
      </c>
      <c r="E1420" s="5" t="str">
        <f>VLOOKUP(A1420,HOP!A:L,12,0)</f>
        <v>1078.00</v>
      </c>
      <c r="F1420" s="5" t="str">
        <f>VLOOKUP(A1420,HOP!A:C,3,0)</f>
        <v>3681467</v>
      </c>
      <c r="G1420" s="5">
        <f t="shared" si="44"/>
        <v>0</v>
      </c>
      <c r="H1420" s="5" t="str">
        <f t="shared" si="45"/>
        <v>，3681467</v>
      </c>
      <c r="I1420" s="5" t="str">
        <f>VLOOKUP(A1420,HOP!A:U,21,0)</f>
        <v>直采</v>
      </c>
    </row>
    <row r="1421" s="5" customFormat="1" hidden="1" spans="1:9">
      <c r="A1421" s="8">
        <v>999225608061198</v>
      </c>
      <c r="B1421" s="9">
        <v>45199</v>
      </c>
      <c r="C1421" s="9">
        <v>45200</v>
      </c>
      <c r="D1421" s="5">
        <v>1382</v>
      </c>
      <c r="E1421" s="5" t="str">
        <f>VLOOKUP(A1421,HOP!A:L,12,0)</f>
        <v>1382.00</v>
      </c>
      <c r="F1421" s="5" t="str">
        <f>VLOOKUP(A1421,HOP!A:C,3,0)</f>
        <v>3689648</v>
      </c>
      <c r="G1421" s="5">
        <f t="shared" si="44"/>
        <v>0</v>
      </c>
      <c r="H1421" s="5" t="str">
        <f t="shared" si="45"/>
        <v>，3689648</v>
      </c>
      <c r="I1421" s="5" t="str">
        <f>VLOOKUP(A1421,HOP!A:U,21,0)</f>
        <v>直采</v>
      </c>
    </row>
    <row r="1422" s="5" customFormat="1" hidden="1" spans="1:9">
      <c r="A1422" s="8">
        <v>999225680967156</v>
      </c>
      <c r="B1422" s="9">
        <v>45198</v>
      </c>
      <c r="C1422" s="9">
        <v>45200</v>
      </c>
      <c r="D1422" s="5">
        <v>1100</v>
      </c>
      <c r="E1422" s="5" t="str">
        <f>VLOOKUP(A1422,HOP!A:L,12,0)</f>
        <v>1100.00</v>
      </c>
      <c r="F1422" s="5" t="str">
        <f>VLOOKUP(A1422,HOP!A:C,3,0)</f>
        <v>3705164</v>
      </c>
      <c r="G1422" s="5">
        <f t="shared" si="44"/>
        <v>0</v>
      </c>
      <c r="H1422" s="5" t="str">
        <f t="shared" si="45"/>
        <v>，3705164</v>
      </c>
      <c r="I1422" s="5" t="str">
        <f>VLOOKUP(A1422,HOP!A:U,21,0)</f>
        <v>直采</v>
      </c>
    </row>
    <row r="1423" s="5" customFormat="1" hidden="1" spans="1:9">
      <c r="A1423" s="8">
        <v>999225684889848</v>
      </c>
      <c r="B1423" s="9">
        <v>45199</v>
      </c>
      <c r="C1423" s="9">
        <v>45200</v>
      </c>
      <c r="D1423" s="5">
        <v>6835</v>
      </c>
      <c r="E1423" s="5" t="str">
        <f>VLOOKUP(A1423,HOP!A:L,12,0)</f>
        <v>6835.00</v>
      </c>
      <c r="F1423" s="5" t="str">
        <f>VLOOKUP(A1423,HOP!A:C,3,0)</f>
        <v>3706519</v>
      </c>
      <c r="G1423" s="5">
        <f t="shared" si="44"/>
        <v>0</v>
      </c>
      <c r="H1423" s="5" t="str">
        <f t="shared" si="45"/>
        <v>，3706519</v>
      </c>
      <c r="I1423" s="5" t="str">
        <f>VLOOKUP(A1423,HOP!A:U,21,0)</f>
        <v>直采</v>
      </c>
    </row>
    <row r="1424" s="5" customFormat="1" hidden="1" spans="1:9">
      <c r="A1424" s="8">
        <v>999225715514062</v>
      </c>
      <c r="B1424" s="9">
        <v>45198</v>
      </c>
      <c r="C1424" s="9">
        <v>45200</v>
      </c>
      <c r="D1424" s="5">
        <v>2764</v>
      </c>
      <c r="E1424" s="5" t="str">
        <f>VLOOKUP(A1424,HOP!A:L,12,0)</f>
        <v>2764.00</v>
      </c>
      <c r="F1424" s="5" t="str">
        <f>VLOOKUP(A1424,HOP!A:C,3,0)</f>
        <v>3712380</v>
      </c>
      <c r="G1424" s="5">
        <f t="shared" si="44"/>
        <v>0</v>
      </c>
      <c r="H1424" s="5" t="str">
        <f t="shared" si="45"/>
        <v>，3712380</v>
      </c>
      <c r="I1424" s="5" t="str">
        <f>VLOOKUP(A1424,HOP!A:U,21,0)</f>
        <v>直采</v>
      </c>
    </row>
    <row r="1425" s="5" customFormat="1" hidden="1" spans="1:9">
      <c r="A1425" s="8">
        <v>999225733399426</v>
      </c>
      <c r="B1425" s="9">
        <v>45198</v>
      </c>
      <c r="C1425" s="9">
        <v>45200</v>
      </c>
      <c r="D1425" s="5">
        <v>1296</v>
      </c>
      <c r="E1425" s="5" t="str">
        <f>VLOOKUP(A1425,HOP!A:L,12,0)</f>
        <v>1296.00</v>
      </c>
      <c r="F1425" s="5" t="str">
        <f>VLOOKUP(A1425,HOP!A:C,3,0)</f>
        <v>3716253</v>
      </c>
      <c r="G1425" s="5">
        <f t="shared" si="44"/>
        <v>0</v>
      </c>
      <c r="H1425" s="5" t="str">
        <f t="shared" si="45"/>
        <v>，3716253</v>
      </c>
      <c r="I1425" s="5" t="str">
        <f>VLOOKUP(A1425,HOP!A:U,21,0)</f>
        <v>直采</v>
      </c>
    </row>
    <row r="1426" s="5" customFormat="1" hidden="1" spans="1:9">
      <c r="A1426" s="8">
        <v>999225748722446</v>
      </c>
      <c r="B1426" s="9">
        <v>45196</v>
      </c>
      <c r="C1426" s="9">
        <v>45200</v>
      </c>
      <c r="D1426" s="5">
        <v>1608</v>
      </c>
      <c r="E1426" s="5" t="str">
        <f>VLOOKUP(A1426,HOP!A:L,12,0)</f>
        <v>1608.00</v>
      </c>
      <c r="F1426" s="5" t="str">
        <f>VLOOKUP(A1426,HOP!A:C,3,0)</f>
        <v>3720256</v>
      </c>
      <c r="G1426" s="5">
        <f t="shared" si="44"/>
        <v>0</v>
      </c>
      <c r="H1426" s="5" t="str">
        <f t="shared" si="45"/>
        <v>，3720256</v>
      </c>
      <c r="I1426" s="5" t="str">
        <f>VLOOKUP(A1426,HOP!A:U,21,0)</f>
        <v>直采</v>
      </c>
    </row>
    <row r="1427" s="5" customFormat="1" hidden="1" spans="1:9">
      <c r="A1427" s="8">
        <v>999225786284779</v>
      </c>
      <c r="B1427" s="9">
        <v>45197</v>
      </c>
      <c r="C1427" s="9">
        <v>45200</v>
      </c>
      <c r="D1427" s="5">
        <v>2138</v>
      </c>
      <c r="E1427" s="5" t="str">
        <f>VLOOKUP(A1427,HOP!A:L,12,0)</f>
        <v>2138.00</v>
      </c>
      <c r="F1427" s="5" t="str">
        <f>VLOOKUP(A1427,HOP!A:C,3,0)</f>
        <v>3727090</v>
      </c>
      <c r="G1427" s="5">
        <f t="shared" si="44"/>
        <v>0</v>
      </c>
      <c r="H1427" s="5" t="str">
        <f t="shared" si="45"/>
        <v>，3727090</v>
      </c>
      <c r="I1427" s="5" t="str">
        <f>VLOOKUP(A1427,HOP!A:U,21,0)</f>
        <v>直采</v>
      </c>
    </row>
    <row r="1428" s="5" customFormat="1" hidden="1" spans="1:9">
      <c r="A1428" s="8">
        <v>999225791990856</v>
      </c>
      <c r="B1428" s="9">
        <v>45198</v>
      </c>
      <c r="C1428" s="9">
        <v>45200</v>
      </c>
      <c r="D1428" s="5">
        <v>3208</v>
      </c>
      <c r="E1428" s="5" t="str">
        <f>VLOOKUP(A1428,HOP!A:L,12,0)</f>
        <v>3208.00</v>
      </c>
      <c r="F1428" s="5" t="str">
        <f>VLOOKUP(A1428,HOP!A:C,3,0)</f>
        <v>3728964</v>
      </c>
      <c r="G1428" s="5">
        <f t="shared" si="44"/>
        <v>0</v>
      </c>
      <c r="H1428" s="5" t="str">
        <f t="shared" si="45"/>
        <v>，3728964</v>
      </c>
      <c r="I1428" s="5" t="str">
        <f>VLOOKUP(A1428,HOP!A:U,21,0)</f>
        <v>直采</v>
      </c>
    </row>
    <row r="1429" s="5" customFormat="1" hidden="1" spans="1:9">
      <c r="A1429" s="8">
        <v>999225845176052</v>
      </c>
      <c r="B1429" s="9">
        <v>45196</v>
      </c>
      <c r="C1429" s="9">
        <v>45200</v>
      </c>
      <c r="D1429" s="5">
        <v>2745</v>
      </c>
      <c r="E1429" s="5" t="str">
        <f>VLOOKUP(A1429,HOP!A:L,12,0)</f>
        <v>2745.00</v>
      </c>
      <c r="F1429" s="5" t="str">
        <f>VLOOKUP(A1429,HOP!A:C,3,0)</f>
        <v>3739045</v>
      </c>
      <c r="G1429" s="5">
        <f t="shared" si="44"/>
        <v>0</v>
      </c>
      <c r="H1429" s="5" t="str">
        <f t="shared" si="45"/>
        <v>，3739045</v>
      </c>
      <c r="I1429" s="5" t="str">
        <f>VLOOKUP(A1429,HOP!A:U,21,0)</f>
        <v>直采</v>
      </c>
    </row>
    <row r="1430" s="5" customFormat="1" hidden="1" spans="1:9">
      <c r="A1430" s="8">
        <v>999225860419576</v>
      </c>
      <c r="B1430" s="9">
        <v>45199</v>
      </c>
      <c r="C1430" s="9">
        <v>45200</v>
      </c>
      <c r="D1430" s="5">
        <v>130</v>
      </c>
      <c r="E1430" s="5" t="str">
        <f>VLOOKUP(A1430,HOP!A:L,12,0)</f>
        <v>130.00</v>
      </c>
      <c r="F1430" s="5" t="str">
        <f>VLOOKUP(A1430,HOP!A:C,3,0)</f>
        <v>3741777</v>
      </c>
      <c r="G1430" s="5">
        <f t="shared" si="44"/>
        <v>0</v>
      </c>
      <c r="H1430" s="5" t="str">
        <f t="shared" si="45"/>
        <v>，3741777</v>
      </c>
      <c r="I1430" s="5" t="str">
        <f>VLOOKUP(A1430,HOP!A:U,21,0)</f>
        <v>直采</v>
      </c>
    </row>
    <row r="1431" s="5" customFormat="1" hidden="1" spans="1:9">
      <c r="A1431" s="8">
        <v>999225873735383</v>
      </c>
      <c r="B1431" s="9">
        <v>45198</v>
      </c>
      <c r="C1431" s="9">
        <v>45200</v>
      </c>
      <c r="D1431" s="5">
        <v>6900</v>
      </c>
      <c r="E1431" s="5" t="str">
        <f>VLOOKUP(A1431,HOP!A:L,12,0)</f>
        <v>6900.00</v>
      </c>
      <c r="F1431" s="5" t="str">
        <f>VLOOKUP(A1431,HOP!A:C,3,0)</f>
        <v>3745432</v>
      </c>
      <c r="G1431" s="5">
        <f t="shared" si="44"/>
        <v>0</v>
      </c>
      <c r="H1431" s="5" t="str">
        <f t="shared" si="45"/>
        <v>，3745432</v>
      </c>
      <c r="I1431" s="5" t="str">
        <f>VLOOKUP(A1431,HOP!A:U,21,0)</f>
        <v>直采</v>
      </c>
    </row>
    <row r="1432" s="5" customFormat="1" hidden="1" spans="1:9">
      <c r="A1432" s="8">
        <v>999226039609771</v>
      </c>
      <c r="B1432" s="9">
        <v>45200</v>
      </c>
      <c r="C1432" s="9">
        <v>45202</v>
      </c>
      <c r="D1432" s="5">
        <v>3146</v>
      </c>
      <c r="E1432" s="5" t="str">
        <f>VLOOKUP(A1432,HOP!A:L,12,0)</f>
        <v>3146.00</v>
      </c>
      <c r="F1432" s="5" t="str">
        <f>VLOOKUP(A1432,HOP!A:C,3,0)</f>
        <v>3780717</v>
      </c>
      <c r="G1432" s="5">
        <f t="shared" si="44"/>
        <v>0</v>
      </c>
      <c r="H1432" s="5" t="str">
        <f t="shared" si="45"/>
        <v>，3780717</v>
      </c>
      <c r="I1432" s="5" t="str">
        <f>VLOOKUP(A1432,HOP!A:U,21,0)</f>
        <v>直采</v>
      </c>
    </row>
    <row r="1433" s="5" customFormat="1" hidden="1" spans="1:9">
      <c r="A1433" s="8">
        <v>999226041915931</v>
      </c>
      <c r="B1433" s="9">
        <v>45200</v>
      </c>
      <c r="C1433" s="9">
        <v>45202</v>
      </c>
      <c r="D1433" s="5">
        <v>1056</v>
      </c>
      <c r="E1433" s="5" t="str">
        <f>VLOOKUP(A1433,HOP!A:L,12,0)</f>
        <v>1056.00</v>
      </c>
      <c r="F1433" s="5" t="str">
        <f>VLOOKUP(A1433,HOP!A:C,3,0)</f>
        <v>3781631</v>
      </c>
      <c r="G1433" s="5">
        <f t="shared" si="44"/>
        <v>0</v>
      </c>
      <c r="H1433" s="5" t="str">
        <f t="shared" si="45"/>
        <v>，3781631</v>
      </c>
      <c r="I1433" s="5" t="str">
        <f>VLOOKUP(A1433,HOP!A:U,21,0)</f>
        <v>直采</v>
      </c>
    </row>
    <row r="1434" s="5" customFormat="1" hidden="1" spans="1:9">
      <c r="A1434" s="8">
        <v>999226049156444</v>
      </c>
      <c r="B1434" s="9">
        <v>45200</v>
      </c>
      <c r="C1434" s="9">
        <v>45202</v>
      </c>
      <c r="D1434" s="5">
        <v>2740</v>
      </c>
      <c r="E1434" s="5" t="str">
        <f>VLOOKUP(A1434,HOP!A:L,12,0)</f>
        <v>2740.00</v>
      </c>
      <c r="F1434" s="5" t="str">
        <f>VLOOKUP(A1434,HOP!A:C,3,0)</f>
        <v>3782386</v>
      </c>
      <c r="G1434" s="5">
        <f t="shared" si="44"/>
        <v>0</v>
      </c>
      <c r="H1434" s="5" t="str">
        <f t="shared" si="45"/>
        <v>，3782386</v>
      </c>
      <c r="I1434" s="5" t="str">
        <f>VLOOKUP(A1434,HOP!A:U,21,0)</f>
        <v>直采</v>
      </c>
    </row>
    <row r="1435" s="5" customFormat="1" hidden="1" spans="1:9">
      <c r="A1435" s="8">
        <v>999226058840861</v>
      </c>
      <c r="B1435" s="9">
        <v>45200</v>
      </c>
      <c r="C1435" s="9">
        <v>45202</v>
      </c>
      <c r="D1435" s="5">
        <v>4188</v>
      </c>
      <c r="E1435" s="5" t="str">
        <f>VLOOKUP(A1435,HOP!A:L,12,0)</f>
        <v>4188.00</v>
      </c>
      <c r="F1435" s="5" t="str">
        <f>VLOOKUP(A1435,HOP!A:C,3,0)</f>
        <v>3784591</v>
      </c>
      <c r="G1435" s="5">
        <f t="shared" si="44"/>
        <v>0</v>
      </c>
      <c r="H1435" s="5" t="str">
        <f t="shared" si="45"/>
        <v>，3784591</v>
      </c>
      <c r="I1435" s="5" t="str">
        <f>VLOOKUP(A1435,HOP!A:U,21,0)</f>
        <v>直采</v>
      </c>
    </row>
    <row r="1436" s="5" customFormat="1" hidden="1" spans="1:9">
      <c r="A1436" s="8">
        <v>999226076211677</v>
      </c>
      <c r="B1436" s="9">
        <v>45196</v>
      </c>
      <c r="C1436" s="9">
        <v>45202</v>
      </c>
      <c r="D1436" s="5">
        <v>4764</v>
      </c>
      <c r="E1436" s="5" t="str">
        <f>VLOOKUP(A1436,HOP!A:L,12,0)</f>
        <v>4764.00</v>
      </c>
      <c r="F1436" s="5" t="str">
        <f>VLOOKUP(A1436,HOP!A:C,3,0)</f>
        <v>3790396</v>
      </c>
      <c r="G1436" s="5">
        <f t="shared" si="44"/>
        <v>0</v>
      </c>
      <c r="H1436" s="5" t="str">
        <f t="shared" si="45"/>
        <v>，3790396</v>
      </c>
      <c r="I1436" s="5" t="str">
        <f>VLOOKUP(A1436,HOP!A:U,21,0)</f>
        <v>直采</v>
      </c>
    </row>
    <row r="1437" s="5" customFormat="1" hidden="1" spans="1:9">
      <c r="A1437" s="8">
        <v>999226117885845</v>
      </c>
      <c r="B1437" s="9">
        <v>45200</v>
      </c>
      <c r="C1437" s="9">
        <v>45202</v>
      </c>
      <c r="D1437" s="5">
        <v>1710</v>
      </c>
      <c r="E1437" s="5" t="str">
        <f>VLOOKUP(A1437,HOP!A:L,12,0)</f>
        <v>1710.00</v>
      </c>
      <c r="F1437" s="5" t="str">
        <f>VLOOKUP(A1437,HOP!A:C,3,0)</f>
        <v>3795649</v>
      </c>
      <c r="G1437" s="5">
        <f t="shared" si="44"/>
        <v>0</v>
      </c>
      <c r="H1437" s="5" t="str">
        <f t="shared" si="45"/>
        <v>，3795649</v>
      </c>
      <c r="I1437" s="5" t="str">
        <f>VLOOKUP(A1437,HOP!A:U,21,0)</f>
        <v>直采</v>
      </c>
    </row>
    <row r="1438" s="5" customFormat="1" hidden="1" spans="1:9">
      <c r="A1438" s="8">
        <v>999226140750079</v>
      </c>
      <c r="B1438" s="9">
        <v>45197</v>
      </c>
      <c r="C1438" s="9">
        <v>45202</v>
      </c>
      <c r="D1438" s="5">
        <v>4522</v>
      </c>
      <c r="E1438" s="5" t="str">
        <f>VLOOKUP(A1438,HOP!A:L,12,0)</f>
        <v>4522.00</v>
      </c>
      <c r="F1438" s="5" t="str">
        <f>VLOOKUP(A1438,HOP!A:C,3,0)</f>
        <v>3802565</v>
      </c>
      <c r="G1438" s="5">
        <f t="shared" si="44"/>
        <v>0</v>
      </c>
      <c r="H1438" s="5" t="str">
        <f t="shared" si="45"/>
        <v>，3802565</v>
      </c>
      <c r="I1438" s="5" t="str">
        <f>VLOOKUP(A1438,HOP!A:U,21,0)</f>
        <v>直采</v>
      </c>
    </row>
    <row r="1439" s="5" customFormat="1" hidden="1" spans="1:9">
      <c r="A1439" s="8">
        <v>999226141294426</v>
      </c>
      <c r="B1439" s="9">
        <v>45199</v>
      </c>
      <c r="C1439" s="9">
        <v>45202</v>
      </c>
      <c r="D1439" s="5">
        <v>3546</v>
      </c>
      <c r="E1439" s="5" t="str">
        <f>VLOOKUP(A1439,HOP!A:L,12,0)</f>
        <v>3546.00</v>
      </c>
      <c r="F1439" s="5" t="str">
        <f>VLOOKUP(A1439,HOP!A:C,3,0)</f>
        <v>3802862</v>
      </c>
      <c r="G1439" s="5">
        <f t="shared" si="44"/>
        <v>0</v>
      </c>
      <c r="H1439" s="5" t="str">
        <f t="shared" si="45"/>
        <v>，3802862</v>
      </c>
      <c r="I1439" s="5" t="str">
        <f>VLOOKUP(A1439,HOP!A:U,21,0)</f>
        <v>直采</v>
      </c>
    </row>
    <row r="1440" s="5" customFormat="1" hidden="1" spans="1:9">
      <c r="A1440" s="8">
        <v>999226143670010</v>
      </c>
      <c r="B1440" s="9">
        <v>45199</v>
      </c>
      <c r="C1440" s="9">
        <v>45202</v>
      </c>
      <c r="D1440" s="5">
        <v>940</v>
      </c>
      <c r="E1440" s="5" t="str">
        <f>VLOOKUP(A1440,HOP!A:L,12,0)</f>
        <v>940.00</v>
      </c>
      <c r="F1440" s="5" t="str">
        <f>VLOOKUP(A1440,HOP!A:C,3,0)</f>
        <v>3803996</v>
      </c>
      <c r="G1440" s="5">
        <f t="shared" si="44"/>
        <v>0</v>
      </c>
      <c r="H1440" s="5" t="str">
        <f t="shared" si="45"/>
        <v>，3803996</v>
      </c>
      <c r="I1440" s="5" t="str">
        <f>VLOOKUP(A1440,HOP!A:U,21,0)</f>
        <v>直采</v>
      </c>
    </row>
    <row r="1441" s="5" customFormat="1" hidden="1" spans="1:9">
      <c r="A1441" s="8">
        <v>999226147703136</v>
      </c>
      <c r="B1441" s="9">
        <v>45198</v>
      </c>
      <c r="C1441" s="9">
        <v>45202</v>
      </c>
      <c r="D1441" s="5">
        <v>1224</v>
      </c>
      <c r="E1441" s="5" t="str">
        <f>VLOOKUP(A1441,HOP!A:L,12,0)</f>
        <v>1224.00</v>
      </c>
      <c r="F1441" s="5" t="str">
        <f>VLOOKUP(A1441,HOP!A:C,3,0)</f>
        <v>3807389</v>
      </c>
      <c r="G1441" s="5">
        <f t="shared" si="44"/>
        <v>0</v>
      </c>
      <c r="H1441" s="5" t="str">
        <f t="shared" si="45"/>
        <v>，3807389</v>
      </c>
      <c r="I1441" s="5" t="str">
        <f>VLOOKUP(A1441,HOP!A:U,21,0)</f>
        <v>直采</v>
      </c>
    </row>
    <row r="1442" s="5" customFormat="1" hidden="1" spans="1:9">
      <c r="A1442" s="8">
        <v>999226191598625</v>
      </c>
      <c r="B1442" s="9">
        <v>45199</v>
      </c>
      <c r="C1442" s="9">
        <v>45202</v>
      </c>
      <c r="D1442" s="5">
        <v>2440</v>
      </c>
      <c r="E1442" s="5" t="str">
        <f>VLOOKUP(A1442,HOP!A:L,12,0)</f>
        <v>2440.00</v>
      </c>
      <c r="F1442" s="5" t="str">
        <f>VLOOKUP(A1442,HOP!A:C,3,0)</f>
        <v>3811052</v>
      </c>
      <c r="G1442" s="5">
        <f t="shared" si="44"/>
        <v>0</v>
      </c>
      <c r="H1442" s="5" t="str">
        <f t="shared" si="45"/>
        <v>，3811052</v>
      </c>
      <c r="I1442" s="5" t="str">
        <f>VLOOKUP(A1442,HOP!A:U,21,0)</f>
        <v>直采</v>
      </c>
    </row>
    <row r="1443" s="5" customFormat="1" hidden="1" spans="1:9">
      <c r="A1443" s="8">
        <v>999226192124873</v>
      </c>
      <c r="B1443" s="9">
        <v>45198</v>
      </c>
      <c r="C1443" s="9">
        <v>45202</v>
      </c>
      <c r="D1443" s="5">
        <v>3296</v>
      </c>
      <c r="E1443" s="5" t="str">
        <f>VLOOKUP(A1443,HOP!A:L,12,0)</f>
        <v>3296.00</v>
      </c>
      <c r="F1443" s="5" t="str">
        <f>VLOOKUP(A1443,HOP!A:C,3,0)</f>
        <v>3811322</v>
      </c>
      <c r="G1443" s="5">
        <f t="shared" si="44"/>
        <v>0</v>
      </c>
      <c r="H1443" s="5" t="str">
        <f t="shared" si="45"/>
        <v>，3811322</v>
      </c>
      <c r="I1443" s="5" t="str">
        <f>VLOOKUP(A1443,HOP!A:U,21,0)</f>
        <v>直采</v>
      </c>
    </row>
    <row r="1444" s="5" customFormat="1" hidden="1" spans="1:9">
      <c r="A1444" s="8">
        <v>999226197620075</v>
      </c>
      <c r="B1444" s="9">
        <v>45200</v>
      </c>
      <c r="C1444" s="9">
        <v>45202</v>
      </c>
      <c r="D1444" s="5">
        <v>1876</v>
      </c>
      <c r="E1444" s="5" t="str">
        <f>VLOOKUP(A1444,HOP!A:L,12,0)</f>
        <v>1876.00</v>
      </c>
      <c r="F1444" s="5" t="str">
        <f>VLOOKUP(A1444,HOP!A:C,3,0)</f>
        <v>3812689</v>
      </c>
      <c r="G1444" s="5">
        <f t="shared" si="44"/>
        <v>0</v>
      </c>
      <c r="H1444" s="5" t="str">
        <f t="shared" si="45"/>
        <v>，3812689</v>
      </c>
      <c r="I1444" s="5" t="str">
        <f>VLOOKUP(A1444,HOP!A:U,21,0)</f>
        <v>直采</v>
      </c>
    </row>
    <row r="1445" s="5" customFormat="1" hidden="1" spans="1:9">
      <c r="A1445" s="8">
        <v>999226197688399</v>
      </c>
      <c r="B1445" s="9">
        <v>45198</v>
      </c>
      <c r="C1445" s="9">
        <v>45202</v>
      </c>
      <c r="D1445" s="5">
        <v>10231</v>
      </c>
      <c r="E1445" s="5" t="str">
        <f>VLOOKUP(A1445,HOP!A:L,12,0)</f>
        <v>10231.00</v>
      </c>
      <c r="F1445" s="5" t="str">
        <f>VLOOKUP(A1445,HOP!A:C,3,0)</f>
        <v>3812784</v>
      </c>
      <c r="G1445" s="5">
        <f t="shared" si="44"/>
        <v>0</v>
      </c>
      <c r="H1445" s="5" t="str">
        <f t="shared" si="45"/>
        <v>，3812784</v>
      </c>
      <c r="I1445" s="5" t="str">
        <f>VLOOKUP(A1445,HOP!A:U,21,0)</f>
        <v>直采</v>
      </c>
    </row>
    <row r="1446" s="5" customFormat="1" hidden="1" spans="1:9">
      <c r="A1446" s="8">
        <v>999226198717549</v>
      </c>
      <c r="B1446" s="9">
        <v>45200</v>
      </c>
      <c r="C1446" s="9">
        <v>45202</v>
      </c>
      <c r="D1446" s="5">
        <v>2190</v>
      </c>
      <c r="E1446" s="5" t="str">
        <f>VLOOKUP(A1446,HOP!A:L,12,0)</f>
        <v>2190.00</v>
      </c>
      <c r="F1446" s="5" t="str">
        <f>VLOOKUP(A1446,HOP!A:C,3,0)</f>
        <v>3813115</v>
      </c>
      <c r="G1446" s="5">
        <f t="shared" si="44"/>
        <v>0</v>
      </c>
      <c r="H1446" s="5" t="str">
        <f t="shared" si="45"/>
        <v>，3813115</v>
      </c>
      <c r="I1446" s="5" t="str">
        <f>VLOOKUP(A1446,HOP!A:U,21,0)</f>
        <v>直采</v>
      </c>
    </row>
    <row r="1447" s="5" customFormat="1" hidden="1" spans="1:9">
      <c r="A1447" s="8">
        <v>999226199149834</v>
      </c>
      <c r="B1447" s="9">
        <v>45198</v>
      </c>
      <c r="C1447" s="9">
        <v>45202</v>
      </c>
      <c r="D1447" s="5">
        <v>1578</v>
      </c>
      <c r="E1447" s="5" t="str">
        <f>VLOOKUP(A1447,HOP!A:L,12,0)</f>
        <v>1578.00</v>
      </c>
      <c r="F1447" s="5" t="str">
        <f>VLOOKUP(A1447,HOP!A:C,3,0)</f>
        <v>3813202</v>
      </c>
      <c r="G1447" s="5">
        <f t="shared" si="44"/>
        <v>0</v>
      </c>
      <c r="H1447" s="5" t="str">
        <f t="shared" si="45"/>
        <v>，3813202</v>
      </c>
      <c r="I1447" s="5" t="str">
        <f>VLOOKUP(A1447,HOP!A:U,21,0)</f>
        <v>直采</v>
      </c>
    </row>
    <row r="1448" s="5" customFormat="1" hidden="1" spans="1:9">
      <c r="A1448" s="8">
        <v>999226207269936</v>
      </c>
      <c r="B1448" s="9">
        <v>45199</v>
      </c>
      <c r="C1448" s="9">
        <v>45202</v>
      </c>
      <c r="D1448" s="5">
        <v>424.8</v>
      </c>
      <c r="E1448" s="5" t="str">
        <f>VLOOKUP(A1448,HOP!A:L,12,0)</f>
        <v>424.80</v>
      </c>
      <c r="F1448" s="5" t="str">
        <f>VLOOKUP(A1448,HOP!A:C,3,0)</f>
        <v>3814904</v>
      </c>
      <c r="G1448" s="5">
        <f t="shared" si="44"/>
        <v>0</v>
      </c>
      <c r="H1448" s="5" t="str">
        <f t="shared" si="45"/>
        <v>，3814904</v>
      </c>
      <c r="I1448" s="5" t="str">
        <f>VLOOKUP(A1448,HOP!A:U,21,0)</f>
        <v>直采</v>
      </c>
    </row>
    <row r="1449" s="5" customFormat="1" hidden="1" spans="1:9">
      <c r="A1449" s="8">
        <v>999226223742269</v>
      </c>
      <c r="B1449" s="9">
        <v>45198</v>
      </c>
      <c r="C1449" s="9">
        <v>45202</v>
      </c>
      <c r="D1449" s="5">
        <v>10860</v>
      </c>
      <c r="E1449" s="5" t="str">
        <f>VLOOKUP(A1449,HOP!A:L,12,0)</f>
        <v>10860.00</v>
      </c>
      <c r="F1449" s="5" t="str">
        <f>VLOOKUP(A1449,HOP!A:C,3,0)</f>
        <v>3819160</v>
      </c>
      <c r="G1449" s="5">
        <f t="shared" si="44"/>
        <v>0</v>
      </c>
      <c r="H1449" s="5" t="str">
        <f t="shared" si="45"/>
        <v>，3819160</v>
      </c>
      <c r="I1449" s="5" t="str">
        <f>VLOOKUP(A1449,HOP!A:U,21,0)</f>
        <v>直采</v>
      </c>
    </row>
    <row r="1450" s="5" customFormat="1" hidden="1" spans="1:9">
      <c r="A1450" s="8">
        <v>999226270539393</v>
      </c>
      <c r="B1450" s="9">
        <v>45199</v>
      </c>
      <c r="C1450" s="9">
        <v>45202</v>
      </c>
      <c r="D1450" s="5">
        <v>1607</v>
      </c>
      <c r="E1450" s="5" t="str">
        <f>VLOOKUP(A1450,HOP!A:L,12,0)</f>
        <v>1607.00</v>
      </c>
      <c r="F1450" s="5" t="str">
        <f>VLOOKUP(A1450,HOP!A:C,3,0)</f>
        <v>3821038</v>
      </c>
      <c r="G1450" s="5">
        <f t="shared" si="44"/>
        <v>0</v>
      </c>
      <c r="H1450" s="5" t="str">
        <f t="shared" si="45"/>
        <v>，3821038</v>
      </c>
      <c r="I1450" s="5" t="str">
        <f>VLOOKUP(A1450,HOP!A:U,21,0)</f>
        <v>直采</v>
      </c>
    </row>
    <row r="1451" s="5" customFormat="1" hidden="1" spans="1:9">
      <c r="A1451" s="8">
        <v>999226272451748</v>
      </c>
      <c r="B1451" s="9">
        <v>45199</v>
      </c>
      <c r="C1451" s="9">
        <v>45202</v>
      </c>
      <c r="D1451" s="5">
        <v>600</v>
      </c>
      <c r="E1451" s="5" t="str">
        <f>VLOOKUP(A1451,HOP!A:L,12,0)</f>
        <v>600.00</v>
      </c>
      <c r="F1451" s="5" t="str">
        <f>VLOOKUP(A1451,HOP!A:C,3,0)</f>
        <v>3821660</v>
      </c>
      <c r="G1451" s="5">
        <f t="shared" si="44"/>
        <v>0</v>
      </c>
      <c r="H1451" s="5" t="str">
        <f t="shared" si="45"/>
        <v>，3821660</v>
      </c>
      <c r="I1451" s="5" t="str">
        <f>VLOOKUP(A1451,HOP!A:U,21,0)</f>
        <v>直采</v>
      </c>
    </row>
    <row r="1452" s="5" customFormat="1" hidden="1" spans="1:9">
      <c r="A1452" s="8">
        <v>999226272657416</v>
      </c>
      <c r="B1452" s="9">
        <v>45199</v>
      </c>
      <c r="C1452" s="9">
        <v>45202</v>
      </c>
      <c r="D1452" s="5">
        <v>2676</v>
      </c>
      <c r="E1452" s="5" t="str">
        <f>VLOOKUP(A1452,HOP!A:L,12,0)</f>
        <v>2676.00</v>
      </c>
      <c r="F1452" s="5" t="str">
        <f>VLOOKUP(A1452,HOP!A:C,3,0)</f>
        <v>3821699</v>
      </c>
      <c r="G1452" s="5">
        <f t="shared" si="44"/>
        <v>0</v>
      </c>
      <c r="H1452" s="5" t="str">
        <f t="shared" si="45"/>
        <v>，3821699</v>
      </c>
      <c r="I1452" s="5" t="str">
        <f>VLOOKUP(A1452,HOP!A:U,21,0)</f>
        <v>直采</v>
      </c>
    </row>
    <row r="1453" s="5" customFormat="1" hidden="1" spans="1:9">
      <c r="A1453" s="8">
        <v>999226278568533</v>
      </c>
      <c r="B1453" s="9">
        <v>45197</v>
      </c>
      <c r="C1453" s="9">
        <v>45202</v>
      </c>
      <c r="D1453" s="5">
        <v>6500</v>
      </c>
      <c r="E1453" s="5" t="str">
        <f>VLOOKUP(A1453,HOP!A:L,12,0)</f>
        <v>6500.00</v>
      </c>
      <c r="F1453" s="5" t="str">
        <f>VLOOKUP(A1453,HOP!A:C,3,0)</f>
        <v>3823675</v>
      </c>
      <c r="G1453" s="5">
        <f t="shared" si="44"/>
        <v>0</v>
      </c>
      <c r="H1453" s="5" t="str">
        <f t="shared" si="45"/>
        <v>，3823675</v>
      </c>
      <c r="I1453" s="5" t="str">
        <f>VLOOKUP(A1453,HOP!A:U,21,0)</f>
        <v>直采</v>
      </c>
    </row>
    <row r="1454" s="5" customFormat="1" hidden="1" spans="1:9">
      <c r="A1454" s="8">
        <v>999226279931613</v>
      </c>
      <c r="B1454" s="9">
        <v>45198</v>
      </c>
      <c r="C1454" s="9">
        <v>45202</v>
      </c>
      <c r="D1454" s="5">
        <v>3400</v>
      </c>
      <c r="E1454" s="5" t="str">
        <f>VLOOKUP(A1454,HOP!A:L,12,0)</f>
        <v>3400.00</v>
      </c>
      <c r="F1454" s="5" t="str">
        <f>VLOOKUP(A1454,HOP!A:C,3,0)</f>
        <v>3824030</v>
      </c>
      <c r="G1454" s="5">
        <f t="shared" si="44"/>
        <v>0</v>
      </c>
      <c r="H1454" s="5" t="str">
        <f t="shared" si="45"/>
        <v>，3824030</v>
      </c>
      <c r="I1454" s="5" t="str">
        <f>VLOOKUP(A1454,HOP!A:U,21,0)</f>
        <v>直采</v>
      </c>
    </row>
    <row r="1455" s="5" customFormat="1" hidden="1" spans="1:9">
      <c r="A1455" s="8">
        <v>999226326719306</v>
      </c>
      <c r="B1455" s="9">
        <v>45199</v>
      </c>
      <c r="C1455" s="9">
        <v>45202</v>
      </c>
      <c r="D1455" s="5">
        <v>4162</v>
      </c>
      <c r="E1455" s="5" t="str">
        <f>VLOOKUP(A1455,HOP!A:L,12,0)</f>
        <v>4162.00</v>
      </c>
      <c r="F1455" s="5" t="str">
        <f>VLOOKUP(A1455,HOP!A:C,3,0)</f>
        <v>3826358</v>
      </c>
      <c r="G1455" s="5">
        <f t="shared" si="44"/>
        <v>0</v>
      </c>
      <c r="H1455" s="5" t="str">
        <f t="shared" si="45"/>
        <v>，3826358</v>
      </c>
      <c r="I1455" s="5" t="str">
        <f>VLOOKUP(A1455,HOP!A:U,21,0)</f>
        <v>直采</v>
      </c>
    </row>
    <row r="1456" s="5" customFormat="1" hidden="1" spans="1:9">
      <c r="A1456" s="8">
        <v>999226332493200</v>
      </c>
      <c r="B1456" s="9">
        <v>45201</v>
      </c>
      <c r="C1456" s="9">
        <v>45202</v>
      </c>
      <c r="D1456" s="5">
        <v>402</v>
      </c>
      <c r="E1456" s="5" t="str">
        <f>VLOOKUP(A1456,HOP!A:L,12,0)</f>
        <v>402.00</v>
      </c>
      <c r="F1456" s="5" t="str">
        <f>VLOOKUP(A1456,HOP!A:C,3,0)</f>
        <v>3828180</v>
      </c>
      <c r="G1456" s="5">
        <f t="shared" si="44"/>
        <v>0</v>
      </c>
      <c r="H1456" s="5" t="str">
        <f t="shared" si="45"/>
        <v>，3828180</v>
      </c>
      <c r="I1456" s="5" t="str">
        <f>VLOOKUP(A1456,HOP!A:U,21,0)</f>
        <v>直采</v>
      </c>
    </row>
    <row r="1457" s="5" customFormat="1" hidden="1" spans="1:9">
      <c r="A1457" s="8">
        <v>999226340001051</v>
      </c>
      <c r="B1457" s="9">
        <v>45200</v>
      </c>
      <c r="C1457" s="9">
        <v>45202</v>
      </c>
      <c r="D1457" s="5">
        <v>15500</v>
      </c>
      <c r="E1457" s="5" t="str">
        <f>VLOOKUP(A1457,HOP!A:L,12,0)</f>
        <v>15500.00</v>
      </c>
      <c r="F1457" s="5" t="str">
        <f>VLOOKUP(A1457,HOP!A:C,3,0)</f>
        <v>3831468</v>
      </c>
      <c r="G1457" s="5">
        <f t="shared" si="44"/>
        <v>0</v>
      </c>
      <c r="H1457" s="5" t="str">
        <f t="shared" si="45"/>
        <v>，3831468</v>
      </c>
      <c r="I1457" s="5" t="str">
        <f>VLOOKUP(A1457,HOP!A:U,21,0)</f>
        <v>直采</v>
      </c>
    </row>
    <row r="1458" s="5" customFormat="1" hidden="1" spans="1:9">
      <c r="A1458" s="8">
        <v>999226343486312</v>
      </c>
      <c r="B1458" s="9">
        <v>45200</v>
      </c>
      <c r="C1458" s="9">
        <v>45202</v>
      </c>
      <c r="D1458" s="5">
        <v>6430</v>
      </c>
      <c r="E1458" s="5" t="str">
        <f>VLOOKUP(A1458,HOP!A:L,12,0)</f>
        <v>6430.00</v>
      </c>
      <c r="F1458" s="5" t="str">
        <f>VLOOKUP(A1458,HOP!A:C,3,0)</f>
        <v>3833388</v>
      </c>
      <c r="G1458" s="5">
        <f t="shared" si="44"/>
        <v>0</v>
      </c>
      <c r="H1458" s="5" t="str">
        <f t="shared" si="45"/>
        <v>，3833388</v>
      </c>
      <c r="I1458" s="5" t="str">
        <f>VLOOKUP(A1458,HOP!A:U,21,0)</f>
        <v>直采</v>
      </c>
    </row>
    <row r="1459" s="5" customFormat="1" hidden="1" spans="1:9">
      <c r="A1459" s="8">
        <v>999226343491118</v>
      </c>
      <c r="B1459" s="9">
        <v>45200</v>
      </c>
      <c r="C1459" s="9">
        <v>45202</v>
      </c>
      <c r="D1459" s="5">
        <v>12860</v>
      </c>
      <c r="E1459" s="5" t="str">
        <f>VLOOKUP(A1459,HOP!A:L,12,0)</f>
        <v>12860.00</v>
      </c>
      <c r="F1459" s="5" t="str">
        <f>VLOOKUP(A1459,HOP!A:C,3,0)</f>
        <v>3833390</v>
      </c>
      <c r="G1459" s="5">
        <f t="shared" si="44"/>
        <v>0</v>
      </c>
      <c r="H1459" s="5" t="str">
        <f t="shared" si="45"/>
        <v>，3833390</v>
      </c>
      <c r="I1459" s="5" t="str">
        <f>VLOOKUP(A1459,HOP!A:U,21,0)</f>
        <v>直采</v>
      </c>
    </row>
    <row r="1460" s="5" customFormat="1" hidden="1" spans="1:9">
      <c r="A1460" s="8">
        <v>999226344214452</v>
      </c>
      <c r="B1460" s="9">
        <v>45200</v>
      </c>
      <c r="C1460" s="9">
        <v>45202</v>
      </c>
      <c r="D1460" s="5">
        <v>6430</v>
      </c>
      <c r="E1460" s="5" t="str">
        <f>VLOOKUP(A1460,HOP!A:L,12,0)</f>
        <v>6430.00</v>
      </c>
      <c r="F1460" s="5" t="str">
        <f>VLOOKUP(A1460,HOP!A:C,3,0)</f>
        <v>3833774</v>
      </c>
      <c r="G1460" s="5">
        <f t="shared" si="44"/>
        <v>0</v>
      </c>
      <c r="H1460" s="5" t="str">
        <f t="shared" si="45"/>
        <v>，3833774</v>
      </c>
      <c r="I1460" s="5" t="str">
        <f>VLOOKUP(A1460,HOP!A:U,21,0)</f>
        <v>直采</v>
      </c>
    </row>
    <row r="1461" s="5" customFormat="1" hidden="1" spans="1:9">
      <c r="A1461" s="8">
        <v>999226347592996</v>
      </c>
      <c r="B1461" s="9">
        <v>45200</v>
      </c>
      <c r="C1461" s="9">
        <v>45202</v>
      </c>
      <c r="D1461" s="5">
        <v>4150</v>
      </c>
      <c r="E1461" s="5" t="str">
        <f>VLOOKUP(A1461,HOP!A:L,12,0)</f>
        <v>4150.00</v>
      </c>
      <c r="F1461" s="5" t="str">
        <f>VLOOKUP(A1461,HOP!A:C,3,0)</f>
        <v>3835707</v>
      </c>
      <c r="G1461" s="5">
        <f t="shared" si="44"/>
        <v>0</v>
      </c>
      <c r="H1461" s="5" t="str">
        <f t="shared" si="45"/>
        <v>，3835707</v>
      </c>
      <c r="I1461" s="5" t="str">
        <f>VLOOKUP(A1461,HOP!A:U,21,0)</f>
        <v>直采</v>
      </c>
    </row>
    <row r="1462" s="5" customFormat="1" hidden="1" spans="1:9">
      <c r="A1462" s="8">
        <v>999226350356327</v>
      </c>
      <c r="B1462" s="9">
        <v>45200</v>
      </c>
      <c r="C1462" s="9">
        <v>45202</v>
      </c>
      <c r="D1462" s="5">
        <v>5308</v>
      </c>
      <c r="E1462" s="5" t="str">
        <f>VLOOKUP(A1462,HOP!A:L,12,0)</f>
        <v>5308.00</v>
      </c>
      <c r="F1462" s="5" t="str">
        <f>VLOOKUP(A1462,HOP!A:C,3,0)</f>
        <v>3836958</v>
      </c>
      <c r="G1462" s="5">
        <f t="shared" si="44"/>
        <v>0</v>
      </c>
      <c r="H1462" s="5" t="str">
        <f t="shared" si="45"/>
        <v>，3836958</v>
      </c>
      <c r="I1462" s="5" t="str">
        <f>VLOOKUP(A1462,HOP!A:U,21,0)</f>
        <v>直采</v>
      </c>
    </row>
    <row r="1463" s="5" customFormat="1" hidden="1" spans="1:9">
      <c r="A1463" s="8">
        <v>999226355255050</v>
      </c>
      <c r="B1463" s="9">
        <v>45201</v>
      </c>
      <c r="C1463" s="9">
        <v>45202</v>
      </c>
      <c r="D1463" s="5">
        <v>1645</v>
      </c>
      <c r="E1463" s="5" t="str">
        <f>VLOOKUP(A1463,HOP!A:L,12,0)</f>
        <v>1645.00</v>
      </c>
      <c r="F1463" s="5" t="str">
        <f>VLOOKUP(A1463,HOP!A:C,3,0)</f>
        <v>3839763</v>
      </c>
      <c r="G1463" s="5">
        <f t="shared" si="44"/>
        <v>0</v>
      </c>
      <c r="H1463" s="5" t="str">
        <f t="shared" si="45"/>
        <v>，3839763</v>
      </c>
      <c r="I1463" s="5" t="str">
        <f>VLOOKUP(A1463,HOP!A:U,21,0)</f>
        <v>直采</v>
      </c>
    </row>
    <row r="1464" s="5" customFormat="1" hidden="1" spans="1:9">
      <c r="A1464" s="8">
        <v>999226357423242</v>
      </c>
      <c r="B1464" s="9">
        <v>45199</v>
      </c>
      <c r="C1464" s="9">
        <v>45202</v>
      </c>
      <c r="D1464" s="5">
        <v>6000</v>
      </c>
      <c r="E1464" s="5" t="str">
        <f>VLOOKUP(A1464,HOP!A:L,12,0)</f>
        <v>6000.00</v>
      </c>
      <c r="F1464" s="5" t="str">
        <f>VLOOKUP(A1464,HOP!A:C,3,0)</f>
        <v>3841093</v>
      </c>
      <c r="G1464" s="5">
        <f t="shared" si="44"/>
        <v>0</v>
      </c>
      <c r="H1464" s="5" t="str">
        <f t="shared" si="45"/>
        <v>，3841093</v>
      </c>
      <c r="I1464" s="5" t="str">
        <f>VLOOKUP(A1464,HOP!A:U,21,0)</f>
        <v>直采</v>
      </c>
    </row>
    <row r="1465" s="5" customFormat="1" hidden="1" spans="1:9">
      <c r="A1465" s="8">
        <v>999226357658611</v>
      </c>
      <c r="B1465" s="9">
        <v>45199</v>
      </c>
      <c r="C1465" s="9">
        <v>45202</v>
      </c>
      <c r="D1465" s="5">
        <v>6000</v>
      </c>
      <c r="E1465" s="5" t="str">
        <f>VLOOKUP(A1465,HOP!A:L,12,0)</f>
        <v>6000.00</v>
      </c>
      <c r="F1465" s="5" t="str">
        <f>VLOOKUP(A1465,HOP!A:C,3,0)</f>
        <v>3841166</v>
      </c>
      <c r="G1465" s="5">
        <f t="shared" si="44"/>
        <v>0</v>
      </c>
      <c r="H1465" s="5" t="str">
        <f t="shared" si="45"/>
        <v>，3841166</v>
      </c>
      <c r="I1465" s="5" t="str">
        <f>VLOOKUP(A1465,HOP!A:U,21,0)</f>
        <v>直采</v>
      </c>
    </row>
    <row r="1466" s="5" customFormat="1" spans="1:10">
      <c r="A1466" s="8">
        <v>26363705183</v>
      </c>
      <c r="B1466" s="9">
        <v>45201</v>
      </c>
      <c r="C1466" s="9">
        <v>45202</v>
      </c>
      <c r="D1466" s="10">
        <v>603</v>
      </c>
      <c r="E1466" s="10" t="str">
        <f>VLOOKUP(A1466,HOP!A:L,12,0)</f>
        <v>1303.00</v>
      </c>
      <c r="F1466" s="10" t="str">
        <f>VLOOKUP(A1466,HOP!A:C,3,0)</f>
        <v>3844410</v>
      </c>
      <c r="G1466" s="10">
        <f t="shared" si="44"/>
        <v>-700</v>
      </c>
      <c r="H1466" s="10" t="str">
        <f t="shared" si="45"/>
        <v>，3844410</v>
      </c>
      <c r="I1466" s="5" t="str">
        <f>VLOOKUP(A1466,HOP!A:U,21,0)</f>
        <v>直采</v>
      </c>
      <c r="J1466" s="5" t="s">
        <v>12029</v>
      </c>
    </row>
    <row r="1467" s="5" customFormat="1" hidden="1" spans="1:9">
      <c r="A1467" s="8">
        <v>999226364029815</v>
      </c>
      <c r="B1467" s="9">
        <v>45200</v>
      </c>
      <c r="C1467" s="9">
        <v>45202</v>
      </c>
      <c r="D1467" s="5">
        <v>4000</v>
      </c>
      <c r="E1467" s="5" t="str">
        <f>VLOOKUP(A1467,HOP!A:L,12,0)</f>
        <v>4000.00</v>
      </c>
      <c r="F1467" s="5" t="str">
        <f>VLOOKUP(A1467,HOP!A:C,3,0)</f>
        <v>3844665</v>
      </c>
      <c r="G1467" s="5">
        <f t="shared" si="44"/>
        <v>0</v>
      </c>
      <c r="H1467" s="5" t="str">
        <f t="shared" si="45"/>
        <v>，3844665</v>
      </c>
      <c r="I1467" s="5" t="str">
        <f>VLOOKUP(A1467,HOP!A:U,21,0)</f>
        <v>直采</v>
      </c>
    </row>
    <row r="1468" s="5" customFormat="1" hidden="1" spans="1:9">
      <c r="A1468" s="8">
        <v>999226364041063</v>
      </c>
      <c r="B1468" s="9">
        <v>45200</v>
      </c>
      <c r="C1468" s="9">
        <v>45202</v>
      </c>
      <c r="D1468" s="5">
        <v>4000</v>
      </c>
      <c r="E1468" s="5" t="str">
        <f>VLOOKUP(A1468,HOP!A:L,12,0)</f>
        <v>4000.00</v>
      </c>
      <c r="F1468" s="5" t="str">
        <f>VLOOKUP(A1468,HOP!A:C,3,0)</f>
        <v>3844670</v>
      </c>
      <c r="G1468" s="5">
        <f t="shared" si="44"/>
        <v>0</v>
      </c>
      <c r="H1468" s="5" t="str">
        <f t="shared" si="45"/>
        <v>，3844670</v>
      </c>
      <c r="I1468" s="5" t="str">
        <f>VLOOKUP(A1468,HOP!A:U,21,0)</f>
        <v>直采</v>
      </c>
    </row>
    <row r="1469" s="5" customFormat="1" hidden="1" spans="1:9">
      <c r="A1469" s="8">
        <v>999226364919920</v>
      </c>
      <c r="B1469" s="9">
        <v>45200</v>
      </c>
      <c r="C1469" s="9">
        <v>45202</v>
      </c>
      <c r="D1469" s="5">
        <v>1676</v>
      </c>
      <c r="E1469" s="5" t="str">
        <f>VLOOKUP(A1469,HOP!A:L,12,0)</f>
        <v>1676.00</v>
      </c>
      <c r="F1469" s="5" t="str">
        <f>VLOOKUP(A1469,HOP!A:C,3,0)</f>
        <v>3845338</v>
      </c>
      <c r="G1469" s="5">
        <f t="shared" si="44"/>
        <v>0</v>
      </c>
      <c r="H1469" s="5" t="str">
        <f t="shared" si="45"/>
        <v>，3845338</v>
      </c>
      <c r="I1469" s="5" t="str">
        <f>VLOOKUP(A1469,HOP!A:U,21,0)</f>
        <v>直采</v>
      </c>
    </row>
    <row r="1470" s="5" customFormat="1" hidden="1" spans="1:9">
      <c r="A1470" s="8">
        <v>26476655552</v>
      </c>
      <c r="B1470" s="9">
        <v>45200</v>
      </c>
      <c r="C1470" s="9">
        <v>45202</v>
      </c>
      <c r="D1470" s="5">
        <v>330</v>
      </c>
      <c r="E1470" s="5" t="str">
        <f>VLOOKUP(A1470,HOP!A:L,12,0)</f>
        <v>330.00</v>
      </c>
      <c r="F1470" s="5" t="str">
        <f>VLOOKUP(A1470,HOP!A:C,3,0)</f>
        <v>3847370</v>
      </c>
      <c r="G1470" s="5">
        <f t="shared" si="44"/>
        <v>0</v>
      </c>
      <c r="H1470" s="5" t="str">
        <f t="shared" si="45"/>
        <v>，3847370</v>
      </c>
      <c r="I1470" s="5" t="str">
        <f>VLOOKUP(A1470,HOP!A:U,21,0)</f>
        <v>直采</v>
      </c>
    </row>
    <row r="1471" s="5" customFormat="1" hidden="1" spans="1:9">
      <c r="A1471" s="8">
        <v>999226485807951</v>
      </c>
      <c r="B1471" s="9">
        <v>45200</v>
      </c>
      <c r="C1471" s="9">
        <v>45202</v>
      </c>
      <c r="D1471" s="5">
        <v>4574</v>
      </c>
      <c r="E1471" s="5" t="str">
        <f>VLOOKUP(A1471,HOP!A:L,12,0)</f>
        <v>4574.00</v>
      </c>
      <c r="F1471" s="5" t="str">
        <f>VLOOKUP(A1471,HOP!A:C,3,0)</f>
        <v>3849608</v>
      </c>
      <c r="G1471" s="5">
        <f t="shared" si="44"/>
        <v>0</v>
      </c>
      <c r="H1471" s="5" t="str">
        <f t="shared" si="45"/>
        <v>，3849608</v>
      </c>
      <c r="I1471" s="5" t="str">
        <f>VLOOKUP(A1471,HOP!A:U,21,0)</f>
        <v>直采</v>
      </c>
    </row>
    <row r="1472" s="5" customFormat="1" hidden="1" spans="1:9">
      <c r="A1472" s="8">
        <v>999226489098420</v>
      </c>
      <c r="B1472" s="9">
        <v>45200</v>
      </c>
      <c r="C1472" s="9">
        <v>45202</v>
      </c>
      <c r="D1472" s="5">
        <v>12450</v>
      </c>
      <c r="E1472" s="5" t="str">
        <f>VLOOKUP(A1472,HOP!A:L,12,0)</f>
        <v>12450.00</v>
      </c>
      <c r="F1472" s="5" t="str">
        <f>VLOOKUP(A1472,HOP!A:C,3,0)</f>
        <v>3851235</v>
      </c>
      <c r="G1472" s="5">
        <f t="shared" si="44"/>
        <v>0</v>
      </c>
      <c r="H1472" s="5" t="str">
        <f t="shared" si="45"/>
        <v>，3851235</v>
      </c>
      <c r="I1472" s="5" t="str">
        <f>VLOOKUP(A1472,HOP!A:U,21,0)</f>
        <v>直采</v>
      </c>
    </row>
    <row r="1473" s="5" customFormat="1" hidden="1" spans="1:9">
      <c r="A1473" s="8">
        <v>999226491572519</v>
      </c>
      <c r="B1473" s="9">
        <v>45198</v>
      </c>
      <c r="C1473" s="9">
        <v>45202</v>
      </c>
      <c r="D1473" s="5">
        <v>6072</v>
      </c>
      <c r="E1473" s="5" t="str">
        <f>VLOOKUP(A1473,HOP!A:L,12,0)</f>
        <v>6072.00</v>
      </c>
      <c r="F1473" s="5" t="str">
        <f>VLOOKUP(A1473,HOP!A:C,3,0)</f>
        <v>3853001</v>
      </c>
      <c r="G1473" s="5">
        <f t="shared" si="44"/>
        <v>0</v>
      </c>
      <c r="H1473" s="5" t="str">
        <f t="shared" si="45"/>
        <v>，3853001</v>
      </c>
      <c r="I1473" s="5" t="str">
        <f>VLOOKUP(A1473,HOP!A:U,21,0)</f>
        <v>直采</v>
      </c>
    </row>
    <row r="1474" s="5" customFormat="1" hidden="1" spans="1:9">
      <c r="A1474" s="8">
        <v>999226264442660</v>
      </c>
      <c r="B1474" s="9">
        <v>45201</v>
      </c>
      <c r="C1474" s="9">
        <v>45202</v>
      </c>
      <c r="D1474" s="5">
        <v>230.1</v>
      </c>
      <c r="E1474" s="5" t="str">
        <f>VLOOKUP(A1474,HOP!A:L,12,0)</f>
        <v>230.10</v>
      </c>
      <c r="F1474" s="5" t="str">
        <f>VLOOKUP(A1474,HOP!A:C,3,0)</f>
        <v>3819758</v>
      </c>
      <c r="G1474" s="5">
        <f t="shared" si="44"/>
        <v>0</v>
      </c>
      <c r="H1474" s="5" t="str">
        <f t="shared" si="45"/>
        <v>，3819758</v>
      </c>
      <c r="I1474" s="5" t="str">
        <f>VLOOKUP(A1474,HOP!A:U,21,0)</f>
        <v>直采</v>
      </c>
    </row>
    <row r="1475" s="5" customFormat="1" hidden="1" spans="1:9">
      <c r="A1475" s="8">
        <v>999226493092601</v>
      </c>
      <c r="B1475" s="9">
        <v>45201</v>
      </c>
      <c r="C1475" s="9">
        <v>45202</v>
      </c>
      <c r="D1475" s="5">
        <v>2300</v>
      </c>
      <c r="E1475" s="5" t="str">
        <f>VLOOKUP(A1475,HOP!A:L,12,0)</f>
        <v>2300.00</v>
      </c>
      <c r="F1475" s="5" t="str">
        <f>VLOOKUP(A1475,HOP!A:C,3,0)</f>
        <v>3854894</v>
      </c>
      <c r="G1475" s="5">
        <f t="shared" ref="G1475:G1538" si="46">D1475-E1475</f>
        <v>0</v>
      </c>
      <c r="H1475" s="5" t="str">
        <f t="shared" ref="H1475:H1538" si="47">$H$1&amp;F1475</f>
        <v>，3854894</v>
      </c>
      <c r="I1475" s="5" t="str">
        <f>VLOOKUP(A1475,HOP!A:U,21,0)</f>
        <v>直采</v>
      </c>
    </row>
    <row r="1476" s="5" customFormat="1" hidden="1" spans="1:9">
      <c r="A1476" s="8">
        <v>26493865526</v>
      </c>
      <c r="B1476" s="9">
        <v>45200</v>
      </c>
      <c r="C1476" s="9">
        <v>45202</v>
      </c>
      <c r="D1476" s="5">
        <v>5796</v>
      </c>
      <c r="E1476" s="5" t="str">
        <f>VLOOKUP(A1476,HOP!A:L,12,0)</f>
        <v>5796.00</v>
      </c>
      <c r="F1476" s="5" t="str">
        <f>VLOOKUP(A1476,HOP!A:C,3,0)</f>
        <v>3855958</v>
      </c>
      <c r="G1476" s="5">
        <f t="shared" si="46"/>
        <v>0</v>
      </c>
      <c r="H1476" s="5" t="str">
        <f t="shared" si="47"/>
        <v>，3855958</v>
      </c>
      <c r="I1476" s="5" t="str">
        <f>VLOOKUP(A1476,HOP!A:U,21,0)</f>
        <v>直采</v>
      </c>
    </row>
    <row r="1477" s="5" customFormat="1" hidden="1" spans="1:9">
      <c r="A1477" s="8">
        <v>999226495302831</v>
      </c>
      <c r="B1477" s="9">
        <v>45201</v>
      </c>
      <c r="C1477" s="9">
        <v>45202</v>
      </c>
      <c r="D1477" s="5">
        <v>697</v>
      </c>
      <c r="E1477" s="5" t="str">
        <f>VLOOKUP(A1477,HOP!A:L,12,0)</f>
        <v>697.00</v>
      </c>
      <c r="F1477" s="5" t="str">
        <f>VLOOKUP(A1477,HOP!A:C,3,0)</f>
        <v>3858037</v>
      </c>
      <c r="G1477" s="5">
        <f t="shared" si="46"/>
        <v>0</v>
      </c>
      <c r="H1477" s="5" t="str">
        <f t="shared" si="47"/>
        <v>，3858037</v>
      </c>
      <c r="I1477" s="5" t="str">
        <f>VLOOKUP(A1477,HOP!A:U,21,0)</f>
        <v>直采</v>
      </c>
    </row>
    <row r="1478" s="5" customFormat="1" hidden="1" spans="1:9">
      <c r="A1478" s="8">
        <v>999226495957797</v>
      </c>
      <c r="B1478" s="9">
        <v>45200</v>
      </c>
      <c r="C1478" s="9">
        <v>45202</v>
      </c>
      <c r="D1478" s="5">
        <v>4000</v>
      </c>
      <c r="E1478" s="5" t="str">
        <f>VLOOKUP(A1478,HOP!A:L,12,0)</f>
        <v>4000.00</v>
      </c>
      <c r="F1478" s="5" t="str">
        <f>VLOOKUP(A1478,HOP!A:C,3,0)</f>
        <v>3858726</v>
      </c>
      <c r="G1478" s="5">
        <f t="shared" si="46"/>
        <v>0</v>
      </c>
      <c r="H1478" s="5" t="str">
        <f t="shared" si="47"/>
        <v>，3858726</v>
      </c>
      <c r="I1478" s="5" t="str">
        <f>VLOOKUP(A1478,HOP!A:U,21,0)</f>
        <v>直采</v>
      </c>
    </row>
    <row r="1479" s="5" customFormat="1" hidden="1" spans="1:9">
      <c r="A1479" s="8">
        <v>999226497635068</v>
      </c>
      <c r="B1479" s="9">
        <v>45200</v>
      </c>
      <c r="C1479" s="9">
        <v>45202</v>
      </c>
      <c r="D1479" s="5">
        <v>1526</v>
      </c>
      <c r="E1479" s="5" t="str">
        <f>VLOOKUP(A1479,HOP!A:L,12,0)</f>
        <v>1526.00</v>
      </c>
      <c r="F1479" s="5" t="str">
        <f>VLOOKUP(A1479,HOP!A:C,3,0)</f>
        <v>3860523</v>
      </c>
      <c r="G1479" s="5">
        <f t="shared" si="46"/>
        <v>0</v>
      </c>
      <c r="H1479" s="5" t="str">
        <f t="shared" si="47"/>
        <v>，3860523</v>
      </c>
      <c r="I1479" s="5" t="str">
        <f>VLOOKUP(A1479,HOP!A:U,21,0)</f>
        <v>直采</v>
      </c>
    </row>
    <row r="1480" s="5" customFormat="1" hidden="1" spans="1:9">
      <c r="A1480" s="8">
        <v>999226497814233</v>
      </c>
      <c r="B1480" s="9">
        <v>45200</v>
      </c>
      <c r="C1480" s="9">
        <v>45202</v>
      </c>
      <c r="D1480" s="5">
        <v>0</v>
      </c>
      <c r="E1480" s="5" t="e">
        <f>VLOOKUP(A1480,HOP!A:L,12,0)</f>
        <v>#N/A</v>
      </c>
      <c r="F1480" s="5" t="e">
        <f>VLOOKUP(A1480,HOP!A:C,3,0)</f>
        <v>#N/A</v>
      </c>
      <c r="G1480" s="5" t="e">
        <f t="shared" si="46"/>
        <v>#N/A</v>
      </c>
      <c r="H1480" s="5" t="e">
        <f t="shared" si="47"/>
        <v>#N/A</v>
      </c>
      <c r="I1480" s="5" t="e">
        <f>VLOOKUP(A1480,HOP!A:U,21,0)</f>
        <v>#N/A</v>
      </c>
    </row>
    <row r="1481" s="5" customFormat="1" hidden="1" spans="1:9">
      <c r="A1481" s="8">
        <v>999226498459375</v>
      </c>
      <c r="B1481" s="9">
        <v>45199</v>
      </c>
      <c r="C1481" s="9">
        <v>45202</v>
      </c>
      <c r="D1481" s="5">
        <v>5028</v>
      </c>
      <c r="E1481" s="5" t="str">
        <f>VLOOKUP(A1481,HOP!A:L,12,0)</f>
        <v>5028.00</v>
      </c>
      <c r="F1481" s="5" t="str">
        <f>VLOOKUP(A1481,HOP!A:C,3,0)</f>
        <v>3861537</v>
      </c>
      <c r="G1481" s="5">
        <f t="shared" si="46"/>
        <v>0</v>
      </c>
      <c r="H1481" s="5" t="str">
        <f t="shared" si="47"/>
        <v>，3861537</v>
      </c>
      <c r="I1481" s="5" t="str">
        <f>VLOOKUP(A1481,HOP!A:U,21,0)</f>
        <v>直采</v>
      </c>
    </row>
    <row r="1482" s="5" customFormat="1" hidden="1" spans="1:9">
      <c r="A1482" s="8">
        <v>999226500708483</v>
      </c>
      <c r="B1482" s="9">
        <v>45199</v>
      </c>
      <c r="C1482" s="9">
        <v>45202</v>
      </c>
      <c r="D1482" s="5">
        <v>2279</v>
      </c>
      <c r="E1482" s="5" t="str">
        <f>VLOOKUP(A1482,HOP!A:L,12,0)</f>
        <v>2279.00</v>
      </c>
      <c r="F1482" s="5" t="str">
        <f>VLOOKUP(A1482,HOP!A:C,3,0)</f>
        <v>3864428</v>
      </c>
      <c r="G1482" s="5">
        <f t="shared" si="46"/>
        <v>0</v>
      </c>
      <c r="H1482" s="5" t="str">
        <f t="shared" si="47"/>
        <v>，3864428</v>
      </c>
      <c r="I1482" s="5" t="str">
        <f>VLOOKUP(A1482,HOP!A:U,21,0)</f>
        <v>直采</v>
      </c>
    </row>
    <row r="1483" s="5" customFormat="1" hidden="1" spans="1:9">
      <c r="A1483" s="8">
        <v>999226501644443</v>
      </c>
      <c r="B1483" s="9">
        <v>45200</v>
      </c>
      <c r="C1483" s="9">
        <v>45202</v>
      </c>
      <c r="D1483" s="5">
        <v>4600</v>
      </c>
      <c r="E1483" s="5" t="str">
        <f>VLOOKUP(A1483,HOP!A:L,12,0)</f>
        <v>4600.00</v>
      </c>
      <c r="F1483" s="5" t="str">
        <f>VLOOKUP(A1483,HOP!A:C,3,0)</f>
        <v>3865611</v>
      </c>
      <c r="G1483" s="5">
        <f t="shared" si="46"/>
        <v>0</v>
      </c>
      <c r="H1483" s="5" t="str">
        <f t="shared" si="47"/>
        <v>，3865611</v>
      </c>
      <c r="I1483" s="5" t="str">
        <f>VLOOKUP(A1483,HOP!A:U,21,0)</f>
        <v>直采</v>
      </c>
    </row>
    <row r="1484" s="5" customFormat="1" hidden="1" spans="1:9">
      <c r="A1484" s="8">
        <v>999226502650346</v>
      </c>
      <c r="B1484" s="9">
        <v>45201</v>
      </c>
      <c r="C1484" s="9">
        <v>45202</v>
      </c>
      <c r="D1484" s="5">
        <v>2000</v>
      </c>
      <c r="E1484" s="5" t="str">
        <f>VLOOKUP(A1484,HOP!A:L,12,0)</f>
        <v>2000.00</v>
      </c>
      <c r="F1484" s="5" t="str">
        <f>VLOOKUP(A1484,HOP!A:C,3,0)</f>
        <v>3866807</v>
      </c>
      <c r="G1484" s="5">
        <f t="shared" si="46"/>
        <v>0</v>
      </c>
      <c r="H1484" s="5" t="str">
        <f t="shared" si="47"/>
        <v>，3866807</v>
      </c>
      <c r="I1484" s="5" t="str">
        <f>VLOOKUP(A1484,HOP!A:U,21,0)</f>
        <v>直采</v>
      </c>
    </row>
    <row r="1485" s="5" customFormat="1" hidden="1" spans="1:9">
      <c r="A1485" s="8">
        <v>999226501284063</v>
      </c>
      <c r="B1485" s="9">
        <v>45200</v>
      </c>
      <c r="C1485" s="9">
        <v>45202</v>
      </c>
      <c r="D1485" s="5">
        <v>1392</v>
      </c>
      <c r="E1485" s="5" t="str">
        <f>VLOOKUP(A1485,HOP!A:L,12,0)</f>
        <v>1392.00</v>
      </c>
      <c r="F1485" s="5" t="str">
        <f>VLOOKUP(A1485,HOP!A:C,3,0)</f>
        <v>3865233</v>
      </c>
      <c r="G1485" s="5">
        <f t="shared" si="46"/>
        <v>0</v>
      </c>
      <c r="H1485" s="5" t="str">
        <f t="shared" si="47"/>
        <v>，3865233</v>
      </c>
      <c r="I1485" s="5" t="str">
        <f>VLOOKUP(A1485,HOP!A:U,21,0)</f>
        <v>直采</v>
      </c>
    </row>
    <row r="1486" s="5" customFormat="1" hidden="1" spans="1:9">
      <c r="A1486" s="8">
        <v>999226502874212</v>
      </c>
      <c r="B1486" s="9">
        <v>45199</v>
      </c>
      <c r="C1486" s="9">
        <v>45202</v>
      </c>
      <c r="D1486" s="5">
        <v>5988</v>
      </c>
      <c r="E1486" s="5" t="str">
        <f>VLOOKUP(A1486,HOP!A:L,12,0)</f>
        <v>5988.00</v>
      </c>
      <c r="F1486" s="5" t="str">
        <f>VLOOKUP(A1486,HOP!A:C,3,0)</f>
        <v>3867081</v>
      </c>
      <c r="G1486" s="5">
        <f t="shared" si="46"/>
        <v>0</v>
      </c>
      <c r="H1486" s="5" t="str">
        <f t="shared" si="47"/>
        <v>，3867081</v>
      </c>
      <c r="I1486" s="5" t="str">
        <f>VLOOKUP(A1486,HOP!A:U,21,0)</f>
        <v>直采</v>
      </c>
    </row>
    <row r="1487" s="5" customFormat="1" hidden="1" spans="1:9">
      <c r="A1487" s="8">
        <v>999226503300733</v>
      </c>
      <c r="B1487" s="9">
        <v>45201</v>
      </c>
      <c r="C1487" s="9">
        <v>45202</v>
      </c>
      <c r="D1487" s="5">
        <v>3497</v>
      </c>
      <c r="E1487" s="5" t="str">
        <f>VLOOKUP(A1487,HOP!A:L,12,0)</f>
        <v>3497.00</v>
      </c>
      <c r="F1487" s="5" t="str">
        <f>VLOOKUP(A1487,HOP!A:C,3,0)</f>
        <v>3867531</v>
      </c>
      <c r="G1487" s="5">
        <f t="shared" si="46"/>
        <v>0</v>
      </c>
      <c r="H1487" s="5" t="str">
        <f t="shared" si="47"/>
        <v>，3867531</v>
      </c>
      <c r="I1487" s="5" t="str">
        <f>VLOOKUP(A1487,HOP!A:U,21,0)</f>
        <v>直采</v>
      </c>
    </row>
    <row r="1488" s="5" customFormat="1" hidden="1" spans="1:9">
      <c r="A1488" s="8">
        <v>999226501890873</v>
      </c>
      <c r="B1488" s="9">
        <v>45196</v>
      </c>
      <c r="C1488" s="9">
        <v>45202</v>
      </c>
      <c r="D1488" s="5">
        <v>5340</v>
      </c>
      <c r="E1488" s="5" t="str">
        <f>VLOOKUP(A1488,HOP!A:L,12,0)</f>
        <v>5340.00</v>
      </c>
      <c r="F1488" s="5" t="str">
        <f>VLOOKUP(A1488,HOP!A:C,3,0)</f>
        <v>3868718</v>
      </c>
      <c r="G1488" s="5">
        <f t="shared" si="46"/>
        <v>0</v>
      </c>
      <c r="H1488" s="5" t="str">
        <f t="shared" si="47"/>
        <v>，3868718</v>
      </c>
      <c r="I1488" s="5" t="str">
        <f>VLOOKUP(A1488,HOP!A:U,21,0)</f>
        <v>直采</v>
      </c>
    </row>
    <row r="1489" s="5" customFormat="1" hidden="1" spans="1:9">
      <c r="A1489" s="8">
        <v>999226567185496</v>
      </c>
      <c r="B1489" s="9">
        <v>45201</v>
      </c>
      <c r="C1489" s="9">
        <v>45202</v>
      </c>
      <c r="D1489" s="5">
        <v>1465</v>
      </c>
      <c r="E1489" s="5" t="str">
        <f>VLOOKUP(A1489,HOP!A:L,12,0)</f>
        <v>1465.00</v>
      </c>
      <c r="F1489" s="5" t="str">
        <f>VLOOKUP(A1489,HOP!A:C,3,0)</f>
        <v>3869944</v>
      </c>
      <c r="G1489" s="5">
        <f t="shared" si="46"/>
        <v>0</v>
      </c>
      <c r="H1489" s="5" t="str">
        <f t="shared" si="47"/>
        <v>，3869944</v>
      </c>
      <c r="I1489" s="5" t="str">
        <f>VLOOKUP(A1489,HOP!A:U,21,0)</f>
        <v>直采</v>
      </c>
    </row>
    <row r="1490" s="5" customFormat="1" hidden="1" spans="1:9">
      <c r="A1490" s="8">
        <v>999226574477512</v>
      </c>
      <c r="B1490" s="9">
        <v>45199</v>
      </c>
      <c r="C1490" s="9">
        <v>45202</v>
      </c>
      <c r="D1490" s="5">
        <v>5687</v>
      </c>
      <c r="E1490" s="5" t="str">
        <f>VLOOKUP(A1490,HOP!A:L,12,0)</f>
        <v>5687.00</v>
      </c>
      <c r="F1490" s="5" t="str">
        <f>VLOOKUP(A1490,HOP!A:C,3,0)</f>
        <v>3871915</v>
      </c>
      <c r="G1490" s="5">
        <f t="shared" si="46"/>
        <v>0</v>
      </c>
      <c r="H1490" s="5" t="str">
        <f t="shared" si="47"/>
        <v>，3871915</v>
      </c>
      <c r="I1490" s="5" t="str">
        <f>VLOOKUP(A1490,HOP!A:U,21,0)</f>
        <v>直采</v>
      </c>
    </row>
    <row r="1491" s="5" customFormat="1" hidden="1" spans="1:9">
      <c r="A1491" s="8">
        <v>999226576716888</v>
      </c>
      <c r="B1491" s="9">
        <v>45199</v>
      </c>
      <c r="C1491" s="9">
        <v>45202</v>
      </c>
      <c r="D1491" s="5">
        <v>4059</v>
      </c>
      <c r="E1491" s="5" t="str">
        <f>VLOOKUP(A1491,HOP!A:L,12,0)</f>
        <v>4059.00</v>
      </c>
      <c r="F1491" s="5" t="str">
        <f>VLOOKUP(A1491,HOP!A:C,3,0)</f>
        <v>3872710</v>
      </c>
      <c r="G1491" s="5">
        <f t="shared" si="46"/>
        <v>0</v>
      </c>
      <c r="H1491" s="5" t="str">
        <f t="shared" si="47"/>
        <v>，3872710</v>
      </c>
      <c r="I1491" s="5" t="str">
        <f>VLOOKUP(A1491,HOP!A:U,21,0)</f>
        <v>直采</v>
      </c>
    </row>
    <row r="1492" s="5" customFormat="1" hidden="1" spans="1:9">
      <c r="A1492" s="8">
        <v>999226605422506</v>
      </c>
      <c r="B1492" s="9">
        <v>45200</v>
      </c>
      <c r="C1492" s="9">
        <v>45202</v>
      </c>
      <c r="D1492" s="5">
        <v>3028</v>
      </c>
      <c r="E1492" s="5" t="str">
        <f>VLOOKUP(A1492,HOP!A:L,12,0)</f>
        <v>3028.00</v>
      </c>
      <c r="F1492" s="5" t="str">
        <f>VLOOKUP(A1492,HOP!A:C,3,0)</f>
        <v>3876313</v>
      </c>
      <c r="G1492" s="5">
        <f t="shared" si="46"/>
        <v>0</v>
      </c>
      <c r="H1492" s="5" t="str">
        <f t="shared" si="47"/>
        <v>，3876313</v>
      </c>
      <c r="I1492" s="5" t="str">
        <f>VLOOKUP(A1492,HOP!A:U,21,0)</f>
        <v>直采</v>
      </c>
    </row>
    <row r="1493" s="5" customFormat="1" hidden="1" spans="1:9">
      <c r="A1493" s="8">
        <v>999226605658580</v>
      </c>
      <c r="B1493" s="9">
        <v>45200</v>
      </c>
      <c r="C1493" s="9">
        <v>45202</v>
      </c>
      <c r="D1493" s="5">
        <v>7850</v>
      </c>
      <c r="E1493" s="5" t="str">
        <f>VLOOKUP(A1493,HOP!A:L,12,0)</f>
        <v>7850.00</v>
      </c>
      <c r="F1493" s="5" t="str">
        <f>VLOOKUP(A1493,HOP!A:C,3,0)</f>
        <v>3876472</v>
      </c>
      <c r="G1493" s="5">
        <f t="shared" si="46"/>
        <v>0</v>
      </c>
      <c r="H1493" s="5" t="str">
        <f t="shared" si="47"/>
        <v>，3876472</v>
      </c>
      <c r="I1493" s="5" t="str">
        <f>VLOOKUP(A1493,HOP!A:U,21,0)</f>
        <v>直采</v>
      </c>
    </row>
    <row r="1494" s="5" customFormat="1" hidden="1" spans="1:9">
      <c r="A1494" s="8">
        <v>999226605725290</v>
      </c>
      <c r="B1494" s="9">
        <v>45198</v>
      </c>
      <c r="C1494" s="9">
        <v>45202</v>
      </c>
      <c r="D1494" s="5">
        <v>5672</v>
      </c>
      <c r="E1494" s="5" t="str">
        <f>VLOOKUP(A1494,HOP!A:L,12,0)</f>
        <v>5672.00</v>
      </c>
      <c r="F1494" s="5" t="str">
        <f>VLOOKUP(A1494,HOP!A:C,3,0)</f>
        <v>3876491</v>
      </c>
      <c r="G1494" s="5">
        <f t="shared" si="46"/>
        <v>0</v>
      </c>
      <c r="H1494" s="5" t="str">
        <f t="shared" si="47"/>
        <v>，3876491</v>
      </c>
      <c r="I1494" s="5" t="str">
        <f>VLOOKUP(A1494,HOP!A:U,21,0)</f>
        <v>直采</v>
      </c>
    </row>
    <row r="1495" s="5" customFormat="1" hidden="1" spans="1:9">
      <c r="A1495" s="8">
        <v>999226605823371</v>
      </c>
      <c r="B1495" s="9">
        <v>45200</v>
      </c>
      <c r="C1495" s="9">
        <v>45202</v>
      </c>
      <c r="D1495" s="5">
        <v>4450</v>
      </c>
      <c r="E1495" s="5" t="str">
        <f>VLOOKUP(A1495,HOP!A:L,12,0)</f>
        <v>4450.00</v>
      </c>
      <c r="F1495" s="5" t="str">
        <f>VLOOKUP(A1495,HOP!A:C,3,0)</f>
        <v>3876523</v>
      </c>
      <c r="G1495" s="5">
        <f t="shared" si="46"/>
        <v>0</v>
      </c>
      <c r="H1495" s="5" t="str">
        <f t="shared" si="47"/>
        <v>，3876523</v>
      </c>
      <c r="I1495" s="5" t="str">
        <f>VLOOKUP(A1495,HOP!A:U,21,0)</f>
        <v>直采</v>
      </c>
    </row>
    <row r="1496" s="5" customFormat="1" hidden="1" spans="1:9">
      <c r="A1496" s="8">
        <v>999226607499102</v>
      </c>
      <c r="B1496" s="9">
        <v>45200</v>
      </c>
      <c r="C1496" s="9">
        <v>45202</v>
      </c>
      <c r="D1496" s="5">
        <v>1600</v>
      </c>
      <c r="E1496" s="5" t="str">
        <f>VLOOKUP(A1496,HOP!A:L,12,0)</f>
        <v>1600.00</v>
      </c>
      <c r="F1496" s="5" t="str">
        <f>VLOOKUP(A1496,HOP!A:C,3,0)</f>
        <v>3877598</v>
      </c>
      <c r="G1496" s="5">
        <f t="shared" si="46"/>
        <v>0</v>
      </c>
      <c r="H1496" s="5" t="str">
        <f t="shared" si="47"/>
        <v>，3877598</v>
      </c>
      <c r="I1496" s="5" t="str">
        <f>VLOOKUP(A1496,HOP!A:U,21,0)</f>
        <v>直采</v>
      </c>
    </row>
    <row r="1497" s="5" customFormat="1" hidden="1" spans="1:9">
      <c r="A1497" s="8">
        <v>999226612768320</v>
      </c>
      <c r="B1497" s="9">
        <v>45201</v>
      </c>
      <c r="C1497" s="9">
        <v>45202</v>
      </c>
      <c r="D1497" s="5">
        <v>636</v>
      </c>
      <c r="E1497" s="5" t="str">
        <f>VLOOKUP(A1497,HOP!A:L,12,0)</f>
        <v>636.00</v>
      </c>
      <c r="F1497" s="5" t="str">
        <f>VLOOKUP(A1497,HOP!A:C,3,0)</f>
        <v>3879587</v>
      </c>
      <c r="G1497" s="5">
        <f t="shared" si="46"/>
        <v>0</v>
      </c>
      <c r="H1497" s="5" t="str">
        <f t="shared" si="47"/>
        <v>，3879587</v>
      </c>
      <c r="I1497" s="5" t="str">
        <f>VLOOKUP(A1497,HOP!A:U,21,0)</f>
        <v>直采</v>
      </c>
    </row>
    <row r="1498" s="5" customFormat="1" hidden="1" spans="1:9">
      <c r="A1498" s="8">
        <v>999226618822460</v>
      </c>
      <c r="B1498" s="9">
        <v>45200</v>
      </c>
      <c r="C1498" s="9">
        <v>45202</v>
      </c>
      <c r="D1498" s="5">
        <v>4450</v>
      </c>
      <c r="E1498" s="5" t="str">
        <f>VLOOKUP(A1498,HOP!A:L,12,0)</f>
        <v>4450.00</v>
      </c>
      <c r="F1498" s="5" t="str">
        <f>VLOOKUP(A1498,HOP!A:C,3,0)</f>
        <v>3881053</v>
      </c>
      <c r="G1498" s="5">
        <f t="shared" si="46"/>
        <v>0</v>
      </c>
      <c r="H1498" s="5" t="str">
        <f t="shared" si="47"/>
        <v>，3881053</v>
      </c>
      <c r="I1498" s="5" t="str">
        <f>VLOOKUP(A1498,HOP!A:U,21,0)</f>
        <v>直采</v>
      </c>
    </row>
    <row r="1499" s="5" customFormat="1" hidden="1" spans="1:9">
      <c r="A1499" s="8">
        <v>999226620715814</v>
      </c>
      <c r="B1499" s="9">
        <v>45200</v>
      </c>
      <c r="C1499" s="9">
        <v>45202</v>
      </c>
      <c r="D1499" s="5">
        <v>4674</v>
      </c>
      <c r="E1499" s="5" t="str">
        <f>VLOOKUP(A1499,HOP!A:L,12,0)</f>
        <v>4674.00</v>
      </c>
      <c r="F1499" s="5" t="str">
        <f>VLOOKUP(A1499,HOP!A:C,3,0)</f>
        <v>3881578</v>
      </c>
      <c r="G1499" s="5">
        <f t="shared" si="46"/>
        <v>0</v>
      </c>
      <c r="H1499" s="5" t="str">
        <f t="shared" si="47"/>
        <v>，3881578</v>
      </c>
      <c r="I1499" s="5" t="str">
        <f>VLOOKUP(A1499,HOP!A:U,21,0)</f>
        <v>直采</v>
      </c>
    </row>
    <row r="1500" s="5" customFormat="1" hidden="1" spans="1:9">
      <c r="A1500" s="8">
        <v>999226620739852</v>
      </c>
      <c r="B1500" s="9">
        <v>45200</v>
      </c>
      <c r="C1500" s="9">
        <v>45202</v>
      </c>
      <c r="D1500" s="5">
        <v>4674</v>
      </c>
      <c r="E1500" s="5" t="str">
        <f>VLOOKUP(A1500,HOP!A:L,12,0)</f>
        <v>4674.00</v>
      </c>
      <c r="F1500" s="5" t="str">
        <f>VLOOKUP(A1500,HOP!A:C,3,0)</f>
        <v>3881586</v>
      </c>
      <c r="G1500" s="5">
        <f t="shared" si="46"/>
        <v>0</v>
      </c>
      <c r="H1500" s="5" t="str">
        <f t="shared" si="47"/>
        <v>，3881586</v>
      </c>
      <c r="I1500" s="5" t="str">
        <f>VLOOKUP(A1500,HOP!A:U,21,0)</f>
        <v>直采</v>
      </c>
    </row>
    <row r="1501" s="5" customFormat="1" hidden="1" spans="1:9">
      <c r="A1501" s="8">
        <v>999226626833741</v>
      </c>
      <c r="B1501" s="9">
        <v>45199</v>
      </c>
      <c r="C1501" s="9">
        <v>45202</v>
      </c>
      <c r="D1501" s="5">
        <v>0</v>
      </c>
      <c r="E1501" s="5" t="e">
        <f>VLOOKUP(A1501,HOP!A:L,12,0)</f>
        <v>#N/A</v>
      </c>
      <c r="F1501" s="5" t="e">
        <f>VLOOKUP(A1501,HOP!A:C,3,0)</f>
        <v>#N/A</v>
      </c>
      <c r="G1501" s="5" t="e">
        <f t="shared" si="46"/>
        <v>#N/A</v>
      </c>
      <c r="H1501" s="5" t="e">
        <f t="shared" si="47"/>
        <v>#N/A</v>
      </c>
      <c r="I1501" s="5" t="e">
        <f>VLOOKUP(A1501,HOP!A:U,21,0)</f>
        <v>#N/A</v>
      </c>
    </row>
    <row r="1502" s="5" customFormat="1" hidden="1" spans="1:9">
      <c r="A1502" s="8">
        <v>999226628061377</v>
      </c>
      <c r="B1502" s="9">
        <v>45199</v>
      </c>
      <c r="C1502" s="9">
        <v>45202</v>
      </c>
      <c r="D1502" s="5">
        <v>2294</v>
      </c>
      <c r="E1502" s="5" t="str">
        <f>VLOOKUP(A1502,HOP!A:L,12,0)</f>
        <v>2294.00</v>
      </c>
      <c r="F1502" s="5" t="str">
        <f>VLOOKUP(A1502,HOP!A:C,3,0)</f>
        <v>3885739</v>
      </c>
      <c r="G1502" s="5">
        <f t="shared" si="46"/>
        <v>0</v>
      </c>
      <c r="H1502" s="5" t="str">
        <f t="shared" si="47"/>
        <v>，3885739</v>
      </c>
      <c r="I1502" s="5" t="str">
        <f>VLOOKUP(A1502,HOP!A:U,21,0)</f>
        <v>直采</v>
      </c>
    </row>
    <row r="1503" s="5" customFormat="1" hidden="1" spans="1:9">
      <c r="A1503" s="8">
        <v>999226629883397</v>
      </c>
      <c r="B1503" s="9">
        <v>45200</v>
      </c>
      <c r="C1503" s="9">
        <v>45202</v>
      </c>
      <c r="D1503" s="5">
        <v>4450</v>
      </c>
      <c r="E1503" s="5" t="str">
        <f>VLOOKUP(A1503,HOP!A:L,12,0)</f>
        <v>4450.00</v>
      </c>
      <c r="F1503" s="5" t="str">
        <f>VLOOKUP(A1503,HOP!A:C,3,0)</f>
        <v>3885923</v>
      </c>
      <c r="G1503" s="5">
        <f t="shared" si="46"/>
        <v>0</v>
      </c>
      <c r="H1503" s="5" t="str">
        <f t="shared" si="47"/>
        <v>，3885923</v>
      </c>
      <c r="I1503" s="5" t="str">
        <f>VLOOKUP(A1503,HOP!A:U,21,0)</f>
        <v>直采</v>
      </c>
    </row>
    <row r="1504" s="5" customFormat="1" hidden="1" spans="1:9">
      <c r="A1504" s="8">
        <v>999226631630416</v>
      </c>
      <c r="B1504" s="9">
        <v>45201</v>
      </c>
      <c r="C1504" s="9">
        <v>45202</v>
      </c>
      <c r="D1504" s="5">
        <v>2500</v>
      </c>
      <c r="E1504" s="5" t="str">
        <f>VLOOKUP(A1504,HOP!A:L,12,0)</f>
        <v>2500.00</v>
      </c>
      <c r="F1504" s="5" t="str">
        <f>VLOOKUP(A1504,HOP!A:C,3,0)</f>
        <v>3886192</v>
      </c>
      <c r="G1504" s="5">
        <f t="shared" si="46"/>
        <v>0</v>
      </c>
      <c r="H1504" s="5" t="str">
        <f t="shared" si="47"/>
        <v>，3886192</v>
      </c>
      <c r="I1504" s="5" t="str">
        <f>VLOOKUP(A1504,HOP!A:U,21,0)</f>
        <v>直采</v>
      </c>
    </row>
    <row r="1505" s="5" customFormat="1" spans="1:10">
      <c r="A1505" s="8">
        <v>999226631896568</v>
      </c>
      <c r="B1505" s="9">
        <v>45199</v>
      </c>
      <c r="C1505" s="9">
        <v>45202</v>
      </c>
      <c r="D1505" s="10">
        <v>1518</v>
      </c>
      <c r="E1505" s="10" t="str">
        <f>VLOOKUP(A1505,HOP!A:L,12,0)</f>
        <v>1768.00</v>
      </c>
      <c r="F1505" s="10" t="str">
        <f>VLOOKUP(A1505,HOP!A:C,3,0)</f>
        <v>3886227</v>
      </c>
      <c r="G1505" s="10">
        <f t="shared" si="46"/>
        <v>-250</v>
      </c>
      <c r="H1505" s="10" t="str">
        <f t="shared" si="47"/>
        <v>，3886227</v>
      </c>
      <c r="I1505" s="5" t="str">
        <f>VLOOKUP(A1505,HOP!A:U,21,0)</f>
        <v>直采</v>
      </c>
      <c r="J1505" s="5" t="s">
        <v>12027</v>
      </c>
    </row>
    <row r="1506" s="5" customFormat="1" hidden="1" spans="1:9">
      <c r="A1506" s="8">
        <v>999226633879679</v>
      </c>
      <c r="B1506" s="9">
        <v>45199</v>
      </c>
      <c r="C1506" s="9">
        <v>45202</v>
      </c>
      <c r="D1506" s="5">
        <v>2943</v>
      </c>
      <c r="E1506" s="5" t="str">
        <f>VLOOKUP(A1506,HOP!A:L,12,0)</f>
        <v>2943.00</v>
      </c>
      <c r="F1506" s="5" t="str">
        <f>VLOOKUP(A1506,HOP!A:C,3,0)</f>
        <v>3886718</v>
      </c>
      <c r="G1506" s="5">
        <f t="shared" si="46"/>
        <v>0</v>
      </c>
      <c r="H1506" s="5" t="str">
        <f t="shared" si="47"/>
        <v>，3886718</v>
      </c>
      <c r="I1506" s="5" t="str">
        <f>VLOOKUP(A1506,HOP!A:U,21,0)</f>
        <v>直采</v>
      </c>
    </row>
    <row r="1507" s="5" customFormat="1" hidden="1" spans="1:9">
      <c r="A1507" s="8">
        <v>999226638820827</v>
      </c>
      <c r="B1507" s="9">
        <v>45201</v>
      </c>
      <c r="C1507" s="9">
        <v>45202</v>
      </c>
      <c r="D1507" s="5">
        <v>6253</v>
      </c>
      <c r="E1507" s="5" t="str">
        <f>VLOOKUP(A1507,HOP!A:L,12,0)</f>
        <v>6253.00</v>
      </c>
      <c r="F1507" s="5" t="str">
        <f>VLOOKUP(A1507,HOP!A:C,3,0)</f>
        <v>3888122</v>
      </c>
      <c r="G1507" s="5">
        <f t="shared" si="46"/>
        <v>0</v>
      </c>
      <c r="H1507" s="5" t="str">
        <f t="shared" si="47"/>
        <v>，3888122</v>
      </c>
      <c r="I1507" s="5" t="str">
        <f>VLOOKUP(A1507,HOP!A:U,21,0)</f>
        <v>直采</v>
      </c>
    </row>
    <row r="1508" s="5" customFormat="1" hidden="1" spans="1:9">
      <c r="A1508" s="8">
        <v>999226639555101</v>
      </c>
      <c r="B1508" s="9">
        <v>45199</v>
      </c>
      <c r="C1508" s="9">
        <v>45202</v>
      </c>
      <c r="D1508" s="5">
        <v>1971</v>
      </c>
      <c r="E1508" s="5" t="str">
        <f>VLOOKUP(A1508,HOP!A:L,12,0)</f>
        <v>1971.00</v>
      </c>
      <c r="F1508" s="5" t="str">
        <f>VLOOKUP(A1508,HOP!A:C,3,0)</f>
        <v>3888420</v>
      </c>
      <c r="G1508" s="5">
        <f t="shared" si="46"/>
        <v>0</v>
      </c>
      <c r="H1508" s="5" t="str">
        <f t="shared" si="47"/>
        <v>，3888420</v>
      </c>
      <c r="I1508" s="5" t="str">
        <f>VLOOKUP(A1508,HOP!A:U,21,0)</f>
        <v>直采</v>
      </c>
    </row>
    <row r="1509" s="5" customFormat="1" hidden="1" spans="1:9">
      <c r="A1509" s="8">
        <v>999226643643803</v>
      </c>
      <c r="B1509" s="9">
        <v>45198</v>
      </c>
      <c r="C1509" s="9">
        <v>45202</v>
      </c>
      <c r="D1509" s="5">
        <v>6128</v>
      </c>
      <c r="E1509" s="5" t="str">
        <f>VLOOKUP(A1509,HOP!A:L,12,0)</f>
        <v>6128.00</v>
      </c>
      <c r="F1509" s="5" t="str">
        <f>VLOOKUP(A1509,HOP!A:C,3,0)</f>
        <v>3889859</v>
      </c>
      <c r="G1509" s="5">
        <f t="shared" si="46"/>
        <v>0</v>
      </c>
      <c r="H1509" s="5" t="str">
        <f t="shared" si="47"/>
        <v>，3889859</v>
      </c>
      <c r="I1509" s="5" t="str">
        <f>VLOOKUP(A1509,HOP!A:U,21,0)</f>
        <v>直采</v>
      </c>
    </row>
    <row r="1510" s="5" customFormat="1" hidden="1" spans="1:9">
      <c r="A1510" s="8">
        <v>999226644211776</v>
      </c>
      <c r="B1510" s="9">
        <v>45196</v>
      </c>
      <c r="C1510" s="9">
        <v>45202</v>
      </c>
      <c r="D1510" s="5">
        <v>10278</v>
      </c>
      <c r="E1510" s="5" t="str">
        <f>VLOOKUP(A1510,HOP!A:L,12,0)</f>
        <v>10278.00</v>
      </c>
      <c r="F1510" s="5" t="str">
        <f>VLOOKUP(A1510,HOP!A:C,3,0)</f>
        <v>3890039</v>
      </c>
      <c r="G1510" s="5">
        <f t="shared" si="46"/>
        <v>0</v>
      </c>
      <c r="H1510" s="5" t="str">
        <f t="shared" si="47"/>
        <v>，3890039</v>
      </c>
      <c r="I1510" s="5" t="str">
        <f>VLOOKUP(A1510,HOP!A:U,21,0)</f>
        <v>直采</v>
      </c>
    </row>
    <row r="1511" s="5" customFormat="1" hidden="1" spans="1:9">
      <c r="A1511" s="8">
        <v>999226647053546</v>
      </c>
      <c r="B1511" s="9">
        <v>45200</v>
      </c>
      <c r="C1511" s="9">
        <v>45202</v>
      </c>
      <c r="D1511" s="5">
        <v>2118</v>
      </c>
      <c r="E1511" s="5" t="str">
        <f>VLOOKUP(A1511,HOP!A:L,12,0)</f>
        <v>2118.00</v>
      </c>
      <c r="F1511" s="5" t="str">
        <f>VLOOKUP(A1511,HOP!A:C,3,0)</f>
        <v>3891017</v>
      </c>
      <c r="G1511" s="5">
        <f t="shared" si="46"/>
        <v>0</v>
      </c>
      <c r="H1511" s="5" t="str">
        <f t="shared" si="47"/>
        <v>，3891017</v>
      </c>
      <c r="I1511" s="5" t="str">
        <f>VLOOKUP(A1511,HOP!A:U,21,0)</f>
        <v>直采</v>
      </c>
    </row>
    <row r="1512" s="5" customFormat="1" hidden="1" spans="1:9">
      <c r="A1512" s="8">
        <v>999226647352491</v>
      </c>
      <c r="B1512" s="9">
        <v>45199</v>
      </c>
      <c r="C1512" s="9">
        <v>45202</v>
      </c>
      <c r="D1512" s="5">
        <v>810</v>
      </c>
      <c r="E1512" s="5" t="str">
        <f>VLOOKUP(A1512,HOP!A:L,12,0)</f>
        <v>810.00</v>
      </c>
      <c r="F1512" s="5" t="str">
        <f>VLOOKUP(A1512,HOP!A:C,3,0)</f>
        <v>3891082</v>
      </c>
      <c r="G1512" s="5">
        <f t="shared" si="46"/>
        <v>0</v>
      </c>
      <c r="H1512" s="5" t="str">
        <f t="shared" si="47"/>
        <v>，3891082</v>
      </c>
      <c r="I1512" s="5" t="str">
        <f>VLOOKUP(A1512,HOP!A:U,21,0)</f>
        <v>直采</v>
      </c>
    </row>
    <row r="1513" s="5" customFormat="1" hidden="1" spans="1:9">
      <c r="A1513" s="8">
        <v>999226648391755</v>
      </c>
      <c r="B1513" s="9">
        <v>45200</v>
      </c>
      <c r="C1513" s="9">
        <v>45202</v>
      </c>
      <c r="D1513" s="5">
        <v>2124</v>
      </c>
      <c r="E1513" s="5" t="str">
        <f>VLOOKUP(A1513,HOP!A:L,12,0)</f>
        <v>2124.00</v>
      </c>
      <c r="F1513" s="5" t="str">
        <f>VLOOKUP(A1513,HOP!A:C,3,0)</f>
        <v>3891668</v>
      </c>
      <c r="G1513" s="5">
        <f t="shared" si="46"/>
        <v>0</v>
      </c>
      <c r="H1513" s="5" t="str">
        <f t="shared" si="47"/>
        <v>，3891668</v>
      </c>
      <c r="I1513" s="5" t="str">
        <f>VLOOKUP(A1513,HOP!A:U,21,0)</f>
        <v>直采</v>
      </c>
    </row>
    <row r="1514" s="5" customFormat="1" hidden="1" spans="1:9">
      <c r="A1514" s="8">
        <v>999226648631595</v>
      </c>
      <c r="B1514" s="9">
        <v>45178</v>
      </c>
      <c r="C1514" s="9">
        <v>45202</v>
      </c>
      <c r="D1514" s="5">
        <v>11256</v>
      </c>
      <c r="E1514" s="5" t="str">
        <f>VLOOKUP(A1514,HOP!A:L,12,0)</f>
        <v>11256.00</v>
      </c>
      <c r="F1514" s="5" t="str">
        <f>VLOOKUP(A1514,HOP!A:C,3,0)</f>
        <v>3891863</v>
      </c>
      <c r="G1514" s="5">
        <f t="shared" si="46"/>
        <v>0</v>
      </c>
      <c r="H1514" s="5" t="str">
        <f t="shared" si="47"/>
        <v>，3891863</v>
      </c>
      <c r="I1514" s="5" t="str">
        <f>VLOOKUP(A1514,HOP!A:U,21,0)</f>
        <v>直采</v>
      </c>
    </row>
    <row r="1515" s="5" customFormat="1" hidden="1" spans="1:9">
      <c r="A1515" s="8">
        <v>26659111390</v>
      </c>
      <c r="B1515" s="9">
        <v>45199</v>
      </c>
      <c r="C1515" s="9">
        <v>45202</v>
      </c>
      <c r="D1515" s="5">
        <v>9078</v>
      </c>
      <c r="E1515" s="5" t="str">
        <f>VLOOKUP(A1515,HOP!A:L,12,0)</f>
        <v>9078.00</v>
      </c>
      <c r="F1515" s="5" t="str">
        <f>VLOOKUP(A1515,HOP!A:C,3,0)</f>
        <v>3893187</v>
      </c>
      <c r="G1515" s="5">
        <f t="shared" si="46"/>
        <v>0</v>
      </c>
      <c r="H1515" s="5" t="str">
        <f t="shared" si="47"/>
        <v>，3893187</v>
      </c>
      <c r="I1515" s="5" t="str">
        <f>VLOOKUP(A1515,HOP!A:U,21,0)</f>
        <v>直采</v>
      </c>
    </row>
    <row r="1516" s="5" customFormat="1" hidden="1" spans="1:9">
      <c r="A1516" s="8">
        <v>999226659204055</v>
      </c>
      <c r="B1516" s="9">
        <v>45201</v>
      </c>
      <c r="C1516" s="9">
        <v>45202</v>
      </c>
      <c r="D1516" s="5">
        <v>800</v>
      </c>
      <c r="E1516" s="5" t="str">
        <f>VLOOKUP(A1516,HOP!A:L,12,0)</f>
        <v>800.00</v>
      </c>
      <c r="F1516" s="5" t="str">
        <f>VLOOKUP(A1516,HOP!A:C,3,0)</f>
        <v>3893204</v>
      </c>
      <c r="G1516" s="5">
        <f t="shared" si="46"/>
        <v>0</v>
      </c>
      <c r="H1516" s="5" t="str">
        <f t="shared" si="47"/>
        <v>，3893204</v>
      </c>
      <c r="I1516" s="5" t="str">
        <f>VLOOKUP(A1516,HOP!A:U,21,0)</f>
        <v>直采</v>
      </c>
    </row>
    <row r="1517" s="5" customFormat="1" hidden="1" spans="1:9">
      <c r="A1517" s="8">
        <v>999226664070989</v>
      </c>
      <c r="B1517" s="9">
        <v>45200</v>
      </c>
      <c r="C1517" s="9">
        <v>45202</v>
      </c>
      <c r="D1517" s="5">
        <v>5360</v>
      </c>
      <c r="E1517" s="5" t="str">
        <f>VLOOKUP(A1517,HOP!A:L,12,0)</f>
        <v>5360.00</v>
      </c>
      <c r="F1517" s="5" t="str">
        <f>VLOOKUP(A1517,HOP!A:C,3,0)</f>
        <v>3894783</v>
      </c>
      <c r="G1517" s="5">
        <f t="shared" si="46"/>
        <v>0</v>
      </c>
      <c r="H1517" s="5" t="str">
        <f t="shared" si="47"/>
        <v>，3894783</v>
      </c>
      <c r="I1517" s="5" t="str">
        <f>VLOOKUP(A1517,HOP!A:U,21,0)</f>
        <v>直采</v>
      </c>
    </row>
    <row r="1518" s="5" customFormat="1" hidden="1" spans="1:9">
      <c r="A1518" s="8">
        <v>999226664652099</v>
      </c>
      <c r="B1518" s="9">
        <v>45200</v>
      </c>
      <c r="C1518" s="9">
        <v>45202</v>
      </c>
      <c r="D1518" s="5">
        <v>4698</v>
      </c>
      <c r="E1518" s="5" t="str">
        <f>VLOOKUP(A1518,HOP!A:L,12,0)</f>
        <v>4698.00</v>
      </c>
      <c r="F1518" s="5" t="str">
        <f>VLOOKUP(A1518,HOP!A:C,3,0)</f>
        <v>3894965</v>
      </c>
      <c r="G1518" s="5">
        <f t="shared" si="46"/>
        <v>0</v>
      </c>
      <c r="H1518" s="5" t="str">
        <f t="shared" si="47"/>
        <v>，3894965</v>
      </c>
      <c r="I1518" s="5" t="str">
        <f>VLOOKUP(A1518,HOP!A:U,21,0)</f>
        <v>直采</v>
      </c>
    </row>
    <row r="1519" s="5" customFormat="1" hidden="1" spans="1:9">
      <c r="A1519" s="8">
        <v>999226666729214</v>
      </c>
      <c r="B1519" s="9">
        <v>45200</v>
      </c>
      <c r="C1519" s="9">
        <v>45202</v>
      </c>
      <c r="D1519" s="5">
        <v>1312</v>
      </c>
      <c r="E1519" s="5" t="str">
        <f>VLOOKUP(A1519,HOP!A:L,12,0)</f>
        <v>1312.00</v>
      </c>
      <c r="F1519" s="5" t="str">
        <f>VLOOKUP(A1519,HOP!A:C,3,0)</f>
        <v>3895457</v>
      </c>
      <c r="G1519" s="5">
        <f t="shared" si="46"/>
        <v>0</v>
      </c>
      <c r="H1519" s="5" t="str">
        <f t="shared" si="47"/>
        <v>，3895457</v>
      </c>
      <c r="I1519" s="5" t="str">
        <f>VLOOKUP(A1519,HOP!A:U,21,0)</f>
        <v>直采</v>
      </c>
    </row>
    <row r="1520" s="5" customFormat="1" hidden="1" spans="1:9">
      <c r="A1520" s="8">
        <v>999226668611241</v>
      </c>
      <c r="B1520" s="9">
        <v>45200</v>
      </c>
      <c r="C1520" s="9">
        <v>45202</v>
      </c>
      <c r="D1520" s="5">
        <v>1513</v>
      </c>
      <c r="E1520" s="5" t="str">
        <f>VLOOKUP(A1520,HOP!A:L,12,0)</f>
        <v>1513.00</v>
      </c>
      <c r="F1520" s="5" t="str">
        <f>VLOOKUP(A1520,HOP!A:C,3,0)</f>
        <v>3896197</v>
      </c>
      <c r="G1520" s="5">
        <f t="shared" si="46"/>
        <v>0</v>
      </c>
      <c r="H1520" s="5" t="str">
        <f t="shared" si="47"/>
        <v>，3896197</v>
      </c>
      <c r="I1520" s="5" t="str">
        <f>VLOOKUP(A1520,HOP!A:U,21,0)</f>
        <v>直采</v>
      </c>
    </row>
    <row r="1521" s="5" customFormat="1" hidden="1" spans="1:9">
      <c r="A1521" s="8">
        <v>999226669559821</v>
      </c>
      <c r="B1521" s="9">
        <v>45201</v>
      </c>
      <c r="C1521" s="9">
        <v>45202</v>
      </c>
      <c r="D1521" s="5">
        <v>775</v>
      </c>
      <c r="E1521" s="5" t="str">
        <f>VLOOKUP(A1521,HOP!A:L,12,0)</f>
        <v>775.00</v>
      </c>
      <c r="F1521" s="5" t="str">
        <f>VLOOKUP(A1521,HOP!A:C,3,0)</f>
        <v>3896562</v>
      </c>
      <c r="G1521" s="5">
        <f t="shared" si="46"/>
        <v>0</v>
      </c>
      <c r="H1521" s="5" t="str">
        <f t="shared" si="47"/>
        <v>，3896562</v>
      </c>
      <c r="I1521" s="5" t="str">
        <f>VLOOKUP(A1521,HOP!A:U,21,0)</f>
        <v>直采</v>
      </c>
    </row>
    <row r="1522" s="5" customFormat="1" hidden="1" spans="1:9">
      <c r="A1522" s="8">
        <v>999226672442232</v>
      </c>
      <c r="B1522" s="9">
        <v>45198</v>
      </c>
      <c r="C1522" s="9">
        <v>45202</v>
      </c>
      <c r="D1522" s="5">
        <v>4728</v>
      </c>
      <c r="E1522" s="5" t="str">
        <f>VLOOKUP(A1522,HOP!A:L,12,0)</f>
        <v>4728.00</v>
      </c>
      <c r="F1522" s="5" t="str">
        <f>VLOOKUP(A1522,HOP!A:C,3,0)</f>
        <v>3897725</v>
      </c>
      <c r="G1522" s="5">
        <f t="shared" si="46"/>
        <v>0</v>
      </c>
      <c r="H1522" s="5" t="str">
        <f t="shared" si="47"/>
        <v>，3897725</v>
      </c>
      <c r="I1522" s="5" t="str">
        <f>VLOOKUP(A1522,HOP!A:U,21,0)</f>
        <v>直采</v>
      </c>
    </row>
    <row r="1523" s="5" customFormat="1" hidden="1" spans="1:9">
      <c r="A1523" s="8">
        <v>999226700511243</v>
      </c>
      <c r="B1523" s="9">
        <v>45199</v>
      </c>
      <c r="C1523" s="9">
        <v>45202</v>
      </c>
      <c r="D1523" s="5">
        <v>7740</v>
      </c>
      <c r="E1523" s="5" t="str">
        <f>VLOOKUP(A1523,HOP!A:L,12,0)</f>
        <v>7740.00</v>
      </c>
      <c r="F1523" s="5" t="str">
        <f>VLOOKUP(A1523,HOP!A:C,3,0)</f>
        <v>3898537</v>
      </c>
      <c r="G1523" s="5">
        <f t="shared" si="46"/>
        <v>0</v>
      </c>
      <c r="H1523" s="5" t="str">
        <f t="shared" si="47"/>
        <v>，3898537</v>
      </c>
      <c r="I1523" s="5" t="str">
        <f>VLOOKUP(A1523,HOP!A:U,21,0)</f>
        <v>直采</v>
      </c>
    </row>
    <row r="1524" s="5" customFormat="1" hidden="1" spans="1:9">
      <c r="A1524" s="8">
        <v>999226701325842</v>
      </c>
      <c r="B1524" s="9">
        <v>45198</v>
      </c>
      <c r="C1524" s="9">
        <v>45202</v>
      </c>
      <c r="D1524" s="5">
        <v>2848</v>
      </c>
      <c r="E1524" s="5" t="str">
        <f>VLOOKUP(A1524,HOP!A:L,12,0)</f>
        <v>2848.00</v>
      </c>
      <c r="F1524" s="5" t="str">
        <f>VLOOKUP(A1524,HOP!A:C,3,0)</f>
        <v>3898651</v>
      </c>
      <c r="G1524" s="5">
        <f t="shared" si="46"/>
        <v>0</v>
      </c>
      <c r="H1524" s="5" t="str">
        <f t="shared" si="47"/>
        <v>，3898651</v>
      </c>
      <c r="I1524" s="5" t="str">
        <f>VLOOKUP(A1524,HOP!A:U,21,0)</f>
        <v>直采</v>
      </c>
    </row>
    <row r="1525" s="5" customFormat="1" hidden="1" spans="1:9">
      <c r="A1525" s="8">
        <v>999226713694403</v>
      </c>
      <c r="B1525" s="9">
        <v>45196</v>
      </c>
      <c r="C1525" s="9">
        <v>45202</v>
      </c>
      <c r="D1525" s="5">
        <v>854</v>
      </c>
      <c r="E1525" s="5" t="str">
        <f>VLOOKUP(A1525,HOP!A:L,12,0)</f>
        <v>854.00</v>
      </c>
      <c r="F1525" s="5" t="str">
        <f>VLOOKUP(A1525,HOP!A:C,3,0)</f>
        <v>3902711</v>
      </c>
      <c r="G1525" s="5">
        <f t="shared" si="46"/>
        <v>0</v>
      </c>
      <c r="H1525" s="5" t="str">
        <f t="shared" si="47"/>
        <v>，3902711</v>
      </c>
      <c r="I1525" s="5" t="str">
        <f>VLOOKUP(A1525,HOP!A:U,21,0)</f>
        <v>直采</v>
      </c>
    </row>
    <row r="1526" s="5" customFormat="1" hidden="1" spans="1:9">
      <c r="A1526" s="8">
        <v>999226713920153</v>
      </c>
      <c r="B1526" s="9">
        <v>45199</v>
      </c>
      <c r="C1526" s="9">
        <v>45202</v>
      </c>
      <c r="D1526" s="5">
        <v>2778</v>
      </c>
      <c r="E1526" s="5" t="str">
        <f>VLOOKUP(A1526,HOP!A:L,12,0)</f>
        <v>2778.00</v>
      </c>
      <c r="F1526" s="5" t="str">
        <f>VLOOKUP(A1526,HOP!A:C,3,0)</f>
        <v>3902815</v>
      </c>
      <c r="G1526" s="5">
        <f t="shared" si="46"/>
        <v>0</v>
      </c>
      <c r="H1526" s="5" t="str">
        <f t="shared" si="47"/>
        <v>，3902815</v>
      </c>
      <c r="I1526" s="5" t="str">
        <f>VLOOKUP(A1526,HOP!A:U,21,0)</f>
        <v>直采</v>
      </c>
    </row>
    <row r="1527" s="5" customFormat="1" hidden="1" spans="1:9">
      <c r="A1527" s="8">
        <v>999226714189552</v>
      </c>
      <c r="B1527" s="9">
        <v>45200</v>
      </c>
      <c r="C1527" s="9">
        <v>45202</v>
      </c>
      <c r="D1527" s="5">
        <v>2200</v>
      </c>
      <c r="E1527" s="5" t="str">
        <f>VLOOKUP(A1527,HOP!A:L,12,0)</f>
        <v>2200.00</v>
      </c>
      <c r="F1527" s="5" t="str">
        <f>VLOOKUP(A1527,HOP!A:C,3,0)</f>
        <v>3902917</v>
      </c>
      <c r="G1527" s="5">
        <f t="shared" si="46"/>
        <v>0</v>
      </c>
      <c r="H1527" s="5" t="str">
        <f t="shared" si="47"/>
        <v>，3902917</v>
      </c>
      <c r="I1527" s="5" t="str">
        <f>VLOOKUP(A1527,HOP!A:U,21,0)</f>
        <v>直采</v>
      </c>
    </row>
    <row r="1528" s="5" customFormat="1" hidden="1" spans="1:9">
      <c r="A1528" s="8">
        <v>26715880543</v>
      </c>
      <c r="B1528" s="9">
        <v>45200</v>
      </c>
      <c r="C1528" s="9">
        <v>45202</v>
      </c>
      <c r="D1528" s="5">
        <v>2198</v>
      </c>
      <c r="E1528" s="5" t="str">
        <f>VLOOKUP(A1528,HOP!A:L,12,0)</f>
        <v>2198.00</v>
      </c>
      <c r="F1528" s="5" t="str">
        <f>VLOOKUP(A1528,HOP!A:C,3,0)</f>
        <v>3903878</v>
      </c>
      <c r="G1528" s="5">
        <f t="shared" si="46"/>
        <v>0</v>
      </c>
      <c r="H1528" s="5" t="str">
        <f t="shared" si="47"/>
        <v>，3903878</v>
      </c>
      <c r="I1528" s="5" t="str">
        <f>VLOOKUP(A1528,HOP!A:U,21,0)</f>
        <v>直采</v>
      </c>
    </row>
    <row r="1529" s="5" customFormat="1" hidden="1" spans="1:9">
      <c r="A1529" s="8">
        <v>999226716623491</v>
      </c>
      <c r="B1529" s="9">
        <v>45201</v>
      </c>
      <c r="C1529" s="9">
        <v>45202</v>
      </c>
      <c r="D1529" s="5">
        <v>6414</v>
      </c>
      <c r="E1529" s="5" t="str">
        <f>VLOOKUP(A1529,HOP!A:L,12,0)</f>
        <v>6414.00</v>
      </c>
      <c r="F1529" s="5" t="str">
        <f>VLOOKUP(A1529,HOP!A:C,3,0)</f>
        <v>3904220</v>
      </c>
      <c r="G1529" s="5">
        <f t="shared" si="46"/>
        <v>0</v>
      </c>
      <c r="H1529" s="5" t="str">
        <f t="shared" si="47"/>
        <v>，3904220</v>
      </c>
      <c r="I1529" s="5" t="str">
        <f>VLOOKUP(A1529,HOP!A:U,21,0)</f>
        <v>直采</v>
      </c>
    </row>
    <row r="1530" s="5" customFormat="1" hidden="1" spans="1:9">
      <c r="A1530" s="8">
        <v>999226719826028</v>
      </c>
      <c r="B1530" s="9">
        <v>45198</v>
      </c>
      <c r="C1530" s="9">
        <v>45202</v>
      </c>
      <c r="D1530" s="5">
        <v>3080</v>
      </c>
      <c r="E1530" s="5" t="str">
        <f>VLOOKUP(A1530,HOP!A:L,12,0)</f>
        <v>3080.00</v>
      </c>
      <c r="F1530" s="5" t="str">
        <f>VLOOKUP(A1530,HOP!A:C,3,0)</f>
        <v>3904497</v>
      </c>
      <c r="G1530" s="5">
        <f t="shared" si="46"/>
        <v>0</v>
      </c>
      <c r="H1530" s="5" t="str">
        <f t="shared" si="47"/>
        <v>，3904497</v>
      </c>
      <c r="I1530" s="5" t="str">
        <f>VLOOKUP(A1530,HOP!A:U,21,0)</f>
        <v>直采</v>
      </c>
    </row>
    <row r="1531" s="5" customFormat="1" hidden="1" spans="1:9">
      <c r="A1531" s="8">
        <v>999226724228063</v>
      </c>
      <c r="B1531" s="9">
        <v>45197</v>
      </c>
      <c r="C1531" s="9">
        <v>45202</v>
      </c>
      <c r="D1531" s="5">
        <v>3364</v>
      </c>
      <c r="E1531" s="5" t="str">
        <f>VLOOKUP(A1531,HOP!A:L,12,0)</f>
        <v>3364.00</v>
      </c>
      <c r="F1531" s="5" t="str">
        <f>VLOOKUP(A1531,HOP!A:C,3,0)</f>
        <v>3905661</v>
      </c>
      <c r="G1531" s="5">
        <f t="shared" si="46"/>
        <v>0</v>
      </c>
      <c r="H1531" s="5" t="str">
        <f t="shared" si="47"/>
        <v>，3905661</v>
      </c>
      <c r="I1531" s="5" t="str">
        <f>VLOOKUP(A1531,HOP!A:U,21,0)</f>
        <v>直采</v>
      </c>
    </row>
    <row r="1532" s="5" customFormat="1" hidden="1" spans="1:9">
      <c r="A1532" s="8">
        <v>999226728104430</v>
      </c>
      <c r="B1532" s="9">
        <v>45200</v>
      </c>
      <c r="C1532" s="9">
        <v>45202</v>
      </c>
      <c r="D1532" s="5">
        <v>3066</v>
      </c>
      <c r="E1532" s="5" t="str">
        <f>VLOOKUP(A1532,HOP!A:L,12,0)</f>
        <v>3066.00</v>
      </c>
      <c r="F1532" s="5" t="str">
        <f>VLOOKUP(A1532,HOP!A:C,3,0)</f>
        <v>3907036</v>
      </c>
      <c r="G1532" s="5">
        <f t="shared" si="46"/>
        <v>0</v>
      </c>
      <c r="H1532" s="5" t="str">
        <f t="shared" si="47"/>
        <v>，3907036</v>
      </c>
      <c r="I1532" s="5" t="str">
        <f>VLOOKUP(A1532,HOP!A:U,21,0)</f>
        <v>直采</v>
      </c>
    </row>
    <row r="1533" s="5" customFormat="1" hidden="1" spans="1:9">
      <c r="A1533" s="8">
        <v>999226729798627</v>
      </c>
      <c r="B1533" s="9">
        <v>45200</v>
      </c>
      <c r="C1533" s="9">
        <v>45202</v>
      </c>
      <c r="D1533" s="5">
        <v>1018</v>
      </c>
      <c r="E1533" s="5" t="str">
        <f>VLOOKUP(A1533,HOP!A:L,12,0)</f>
        <v>1018.00</v>
      </c>
      <c r="F1533" s="5" t="str">
        <f>VLOOKUP(A1533,HOP!A:C,3,0)</f>
        <v>3907796</v>
      </c>
      <c r="G1533" s="5">
        <f t="shared" si="46"/>
        <v>0</v>
      </c>
      <c r="H1533" s="5" t="str">
        <f t="shared" si="47"/>
        <v>，3907796</v>
      </c>
      <c r="I1533" s="5" t="str">
        <f>VLOOKUP(A1533,HOP!A:U,21,0)</f>
        <v>直采</v>
      </c>
    </row>
    <row r="1534" s="5" customFormat="1" hidden="1" spans="1:9">
      <c r="A1534" s="8">
        <v>999226730948951</v>
      </c>
      <c r="B1534" s="9">
        <v>45201</v>
      </c>
      <c r="C1534" s="9">
        <v>45202</v>
      </c>
      <c r="D1534" s="5">
        <v>1495</v>
      </c>
      <c r="E1534" s="5" t="str">
        <f>VLOOKUP(A1534,HOP!A:L,12,0)</f>
        <v>1495.00</v>
      </c>
      <c r="F1534" s="5" t="str">
        <f>VLOOKUP(A1534,HOP!A:C,3,0)</f>
        <v>3908503</v>
      </c>
      <c r="G1534" s="5">
        <f t="shared" si="46"/>
        <v>0</v>
      </c>
      <c r="H1534" s="5" t="str">
        <f t="shared" si="47"/>
        <v>，3908503</v>
      </c>
      <c r="I1534" s="5" t="str">
        <f>VLOOKUP(A1534,HOP!A:U,21,0)</f>
        <v>直采</v>
      </c>
    </row>
    <row r="1535" s="5" customFormat="1" hidden="1" spans="1:9">
      <c r="A1535" s="8">
        <v>999226731019865</v>
      </c>
      <c r="B1535" s="9">
        <v>45199</v>
      </c>
      <c r="C1535" s="9">
        <v>45202</v>
      </c>
      <c r="D1535" s="5">
        <v>2286</v>
      </c>
      <c r="E1535" s="5" t="str">
        <f>VLOOKUP(A1535,HOP!A:L,12,0)</f>
        <v>2286.00</v>
      </c>
      <c r="F1535" s="5" t="str">
        <f>VLOOKUP(A1535,HOP!A:C,3,0)</f>
        <v>3908530</v>
      </c>
      <c r="G1535" s="5">
        <f t="shared" si="46"/>
        <v>0</v>
      </c>
      <c r="H1535" s="5" t="str">
        <f t="shared" si="47"/>
        <v>，3908530</v>
      </c>
      <c r="I1535" s="5" t="str">
        <f>VLOOKUP(A1535,HOP!A:U,21,0)</f>
        <v>直采</v>
      </c>
    </row>
    <row r="1536" s="5" customFormat="1" hidden="1" spans="1:9">
      <c r="A1536" s="8">
        <v>999226731295093</v>
      </c>
      <c r="B1536" s="9">
        <v>45199</v>
      </c>
      <c r="C1536" s="9">
        <v>45202</v>
      </c>
      <c r="D1536" s="5">
        <v>2250</v>
      </c>
      <c r="E1536" s="5" t="str">
        <f>VLOOKUP(A1536,HOP!A:L,12,0)</f>
        <v>2250.00</v>
      </c>
      <c r="F1536" s="5" t="str">
        <f>VLOOKUP(A1536,HOP!A:C,3,0)</f>
        <v>3908703</v>
      </c>
      <c r="G1536" s="5">
        <f t="shared" si="46"/>
        <v>0</v>
      </c>
      <c r="H1536" s="5" t="str">
        <f t="shared" si="47"/>
        <v>，3908703</v>
      </c>
      <c r="I1536" s="5" t="str">
        <f>VLOOKUP(A1536,HOP!A:U,21,0)</f>
        <v>直采</v>
      </c>
    </row>
    <row r="1537" s="5" customFormat="1" hidden="1" spans="1:9">
      <c r="A1537" s="8">
        <v>999226732975857</v>
      </c>
      <c r="B1537" s="9">
        <v>45195</v>
      </c>
      <c r="C1537" s="9">
        <v>45202</v>
      </c>
      <c r="D1537" s="5">
        <v>14623</v>
      </c>
      <c r="E1537" s="5" t="str">
        <f>VLOOKUP(A1537,HOP!A:L,12,0)</f>
        <v>14623.00</v>
      </c>
      <c r="F1537" s="5" t="str">
        <f>VLOOKUP(A1537,HOP!A:C,3,0)</f>
        <v>3909590</v>
      </c>
      <c r="G1537" s="5">
        <f t="shared" si="46"/>
        <v>0</v>
      </c>
      <c r="H1537" s="5" t="str">
        <f t="shared" si="47"/>
        <v>，3909590</v>
      </c>
      <c r="I1537" s="5" t="str">
        <f>VLOOKUP(A1537,HOP!A:U,21,0)</f>
        <v>直采</v>
      </c>
    </row>
    <row r="1538" s="5" customFormat="1" hidden="1" spans="1:9">
      <c r="A1538" s="8">
        <v>999226733980622</v>
      </c>
      <c r="B1538" s="9">
        <v>45197</v>
      </c>
      <c r="C1538" s="9">
        <v>45202</v>
      </c>
      <c r="D1538" s="5">
        <v>3240</v>
      </c>
      <c r="E1538" s="5" t="str">
        <f>VLOOKUP(A1538,HOP!A:L,12,0)</f>
        <v>3240.00</v>
      </c>
      <c r="F1538" s="5" t="str">
        <f>VLOOKUP(A1538,HOP!A:C,3,0)</f>
        <v>3910271</v>
      </c>
      <c r="G1538" s="5">
        <f t="shared" si="46"/>
        <v>0</v>
      </c>
      <c r="H1538" s="5" t="str">
        <f t="shared" si="47"/>
        <v>，3910271</v>
      </c>
      <c r="I1538" s="5" t="str">
        <f>VLOOKUP(A1538,HOP!A:U,21,0)</f>
        <v>直采</v>
      </c>
    </row>
    <row r="1539" s="5" customFormat="1" hidden="1" spans="1:9">
      <c r="A1539" s="8">
        <v>999226734383984</v>
      </c>
      <c r="B1539" s="9">
        <v>45201</v>
      </c>
      <c r="C1539" s="9">
        <v>45202</v>
      </c>
      <c r="D1539" s="5">
        <v>1060</v>
      </c>
      <c r="E1539" s="5" t="str">
        <f>VLOOKUP(A1539,HOP!A:L,12,0)</f>
        <v>1060.00</v>
      </c>
      <c r="F1539" s="5" t="str">
        <f>VLOOKUP(A1539,HOP!A:C,3,0)</f>
        <v>3910548</v>
      </c>
      <c r="G1539" s="5">
        <f t="shared" ref="G1539:G1602" si="48">D1539-E1539</f>
        <v>0</v>
      </c>
      <c r="H1539" s="5" t="str">
        <f t="shared" ref="H1539:H1602" si="49">$H$1&amp;F1539</f>
        <v>，3910548</v>
      </c>
      <c r="I1539" s="5" t="str">
        <f>VLOOKUP(A1539,HOP!A:U,21,0)</f>
        <v>直采</v>
      </c>
    </row>
    <row r="1540" s="5" customFormat="1" hidden="1" spans="1:9">
      <c r="A1540" s="8">
        <v>26734476801</v>
      </c>
      <c r="B1540" s="9">
        <v>45200</v>
      </c>
      <c r="C1540" s="9">
        <v>45202</v>
      </c>
      <c r="D1540" s="5">
        <v>5200</v>
      </c>
      <c r="E1540" s="5" t="str">
        <f>VLOOKUP(A1540,HOP!A:L,12,0)</f>
        <v>5200.00</v>
      </c>
      <c r="F1540" s="5" t="str">
        <f>VLOOKUP(A1540,HOP!A:C,3,0)</f>
        <v>3910586</v>
      </c>
      <c r="G1540" s="5">
        <f t="shared" si="48"/>
        <v>0</v>
      </c>
      <c r="H1540" s="5" t="str">
        <f t="shared" si="49"/>
        <v>，3910586</v>
      </c>
      <c r="I1540" s="5" t="str">
        <f>VLOOKUP(A1540,HOP!A:U,21,0)</f>
        <v>直采</v>
      </c>
    </row>
    <row r="1541" s="5" customFormat="1" hidden="1" spans="1:9">
      <c r="A1541" s="8">
        <v>26734476799</v>
      </c>
      <c r="B1541" s="9">
        <v>45200</v>
      </c>
      <c r="C1541" s="9">
        <v>45202</v>
      </c>
      <c r="D1541" s="5">
        <v>8200</v>
      </c>
      <c r="E1541" s="5" t="str">
        <f>VLOOKUP(A1541,HOP!A:L,12,0)</f>
        <v>8200.00</v>
      </c>
      <c r="F1541" s="5" t="str">
        <f>VLOOKUP(A1541,HOP!A:C,3,0)</f>
        <v>3910585</v>
      </c>
      <c r="G1541" s="5">
        <f t="shared" si="48"/>
        <v>0</v>
      </c>
      <c r="H1541" s="5" t="str">
        <f t="shared" si="49"/>
        <v>，3910585</v>
      </c>
      <c r="I1541" s="5" t="str">
        <f>VLOOKUP(A1541,HOP!A:U,21,0)</f>
        <v>直采</v>
      </c>
    </row>
    <row r="1542" s="5" customFormat="1" hidden="1" spans="1:9">
      <c r="A1542" s="8">
        <v>999226734952069</v>
      </c>
      <c r="B1542" s="9">
        <v>45201</v>
      </c>
      <c r="C1542" s="9">
        <v>45202</v>
      </c>
      <c r="D1542" s="5">
        <v>1859</v>
      </c>
      <c r="E1542" s="5" t="str">
        <f>VLOOKUP(A1542,HOP!A:L,12,0)</f>
        <v>1859.00</v>
      </c>
      <c r="F1542" s="5" t="str">
        <f>VLOOKUP(A1542,HOP!A:C,3,0)</f>
        <v>3910915</v>
      </c>
      <c r="G1542" s="5">
        <f t="shared" si="48"/>
        <v>0</v>
      </c>
      <c r="H1542" s="5" t="str">
        <f t="shared" si="49"/>
        <v>，3910915</v>
      </c>
      <c r="I1542" s="5" t="str">
        <f>VLOOKUP(A1542,HOP!A:U,21,0)</f>
        <v>直采</v>
      </c>
    </row>
    <row r="1543" s="5" customFormat="1" hidden="1" spans="1:9">
      <c r="A1543" s="8">
        <v>999226735246753</v>
      </c>
      <c r="B1543" s="9">
        <v>45200</v>
      </c>
      <c r="C1543" s="9">
        <v>45202</v>
      </c>
      <c r="D1543" s="5">
        <v>4000</v>
      </c>
      <c r="E1543" s="5" t="str">
        <f>VLOOKUP(A1543,HOP!A:L,12,0)</f>
        <v>4000.00</v>
      </c>
      <c r="F1543" s="5" t="str">
        <f>VLOOKUP(A1543,HOP!A:C,3,0)</f>
        <v>3911283</v>
      </c>
      <c r="G1543" s="5">
        <f t="shared" si="48"/>
        <v>0</v>
      </c>
      <c r="H1543" s="5" t="str">
        <f t="shared" si="49"/>
        <v>，3911283</v>
      </c>
      <c r="I1543" s="5" t="str">
        <f>VLOOKUP(A1543,HOP!A:U,21,0)</f>
        <v>直采</v>
      </c>
    </row>
    <row r="1544" s="5" customFormat="1" hidden="1" spans="1:9">
      <c r="A1544" s="8">
        <v>999226737797909</v>
      </c>
      <c r="B1544" s="9">
        <v>45200</v>
      </c>
      <c r="C1544" s="9">
        <v>45202</v>
      </c>
      <c r="D1544" s="5">
        <v>1102</v>
      </c>
      <c r="E1544" s="5" t="str">
        <f>VLOOKUP(A1544,HOP!A:L,12,0)</f>
        <v>1102.00</v>
      </c>
      <c r="F1544" s="5" t="str">
        <f>VLOOKUP(A1544,HOP!A:C,3,0)</f>
        <v>3912453</v>
      </c>
      <c r="G1544" s="5">
        <f t="shared" si="48"/>
        <v>0</v>
      </c>
      <c r="H1544" s="5" t="str">
        <f t="shared" si="49"/>
        <v>，3912453</v>
      </c>
      <c r="I1544" s="5" t="str">
        <f>VLOOKUP(A1544,HOP!A:U,21,0)</f>
        <v>直采</v>
      </c>
    </row>
    <row r="1545" s="5" customFormat="1" hidden="1" spans="1:9">
      <c r="A1545" s="8">
        <v>999226745644242</v>
      </c>
      <c r="B1545" s="9">
        <v>45201</v>
      </c>
      <c r="C1545" s="9">
        <v>45202</v>
      </c>
      <c r="D1545" s="5">
        <v>1859</v>
      </c>
      <c r="E1545" s="5" t="str">
        <f>VLOOKUP(A1545,HOP!A:L,12,0)</f>
        <v>1859.00</v>
      </c>
      <c r="F1545" s="5" t="str">
        <f>VLOOKUP(A1545,HOP!A:C,3,0)</f>
        <v>3914820</v>
      </c>
      <c r="G1545" s="5">
        <f t="shared" si="48"/>
        <v>0</v>
      </c>
      <c r="H1545" s="5" t="str">
        <f t="shared" si="49"/>
        <v>，3914820</v>
      </c>
      <c r="I1545" s="5" t="str">
        <f>VLOOKUP(A1545,HOP!A:U,21,0)</f>
        <v>直采</v>
      </c>
    </row>
    <row r="1546" s="5" customFormat="1" hidden="1" spans="1:9">
      <c r="A1546" s="8">
        <v>999226750264433</v>
      </c>
      <c r="B1546" s="9">
        <v>45198</v>
      </c>
      <c r="C1546" s="9">
        <v>45202</v>
      </c>
      <c r="D1546" s="5">
        <v>5400</v>
      </c>
      <c r="E1546" s="5" t="str">
        <f>VLOOKUP(A1546,HOP!A:L,12,0)</f>
        <v>5400.00</v>
      </c>
      <c r="F1546" s="5" t="str">
        <f>VLOOKUP(A1546,HOP!A:C,3,0)</f>
        <v>3915880</v>
      </c>
      <c r="G1546" s="5">
        <f t="shared" si="48"/>
        <v>0</v>
      </c>
      <c r="H1546" s="5" t="str">
        <f t="shared" si="49"/>
        <v>，3915880</v>
      </c>
      <c r="I1546" s="5" t="str">
        <f>VLOOKUP(A1546,HOP!A:U,21,0)</f>
        <v>直采</v>
      </c>
    </row>
    <row r="1547" s="5" customFormat="1" hidden="1" spans="1:9">
      <c r="A1547" s="8">
        <v>999226754863105</v>
      </c>
      <c r="B1547" s="9">
        <v>45199</v>
      </c>
      <c r="C1547" s="9">
        <v>45202</v>
      </c>
      <c r="D1547" s="5">
        <v>3255</v>
      </c>
      <c r="E1547" s="5" t="str">
        <f>VLOOKUP(A1547,HOP!A:L,12,0)</f>
        <v>3255.00</v>
      </c>
      <c r="F1547" s="5" t="str">
        <f>VLOOKUP(A1547,HOP!A:C,3,0)</f>
        <v>3917801</v>
      </c>
      <c r="G1547" s="5">
        <f t="shared" si="48"/>
        <v>0</v>
      </c>
      <c r="H1547" s="5" t="str">
        <f t="shared" si="49"/>
        <v>，3917801</v>
      </c>
      <c r="I1547" s="5" t="str">
        <f>VLOOKUP(A1547,HOP!A:U,21,0)</f>
        <v>直采</v>
      </c>
    </row>
    <row r="1548" s="5" customFormat="1" hidden="1" spans="1:9">
      <c r="A1548" s="8">
        <v>999226755041446</v>
      </c>
      <c r="B1548" s="9">
        <v>45200</v>
      </c>
      <c r="C1548" s="9">
        <v>45202</v>
      </c>
      <c r="D1548" s="5">
        <v>0</v>
      </c>
      <c r="E1548" s="5" t="e">
        <f>VLOOKUP(A1548,HOP!A:L,12,0)</f>
        <v>#N/A</v>
      </c>
      <c r="F1548" s="5" t="e">
        <f>VLOOKUP(A1548,HOP!A:C,3,0)</f>
        <v>#N/A</v>
      </c>
      <c r="G1548" s="5" t="e">
        <f t="shared" si="48"/>
        <v>#N/A</v>
      </c>
      <c r="H1548" s="5" t="e">
        <f t="shared" si="49"/>
        <v>#N/A</v>
      </c>
      <c r="I1548" s="5" t="e">
        <f>VLOOKUP(A1548,HOP!A:U,21,0)</f>
        <v>#N/A</v>
      </c>
    </row>
    <row r="1549" s="5" customFormat="1" hidden="1" spans="1:9">
      <c r="A1549" s="8">
        <v>999226755546146</v>
      </c>
      <c r="B1549" s="9">
        <v>45201</v>
      </c>
      <c r="C1549" s="9">
        <v>45202</v>
      </c>
      <c r="D1549" s="5">
        <v>2969</v>
      </c>
      <c r="E1549" s="5" t="str">
        <f>VLOOKUP(A1549,HOP!A:L,12,0)</f>
        <v>2969.00</v>
      </c>
      <c r="F1549" s="5" t="str">
        <f>VLOOKUP(A1549,HOP!A:C,3,0)</f>
        <v>3918166</v>
      </c>
      <c r="G1549" s="5">
        <f t="shared" si="48"/>
        <v>0</v>
      </c>
      <c r="H1549" s="5" t="str">
        <f t="shared" si="49"/>
        <v>，3918166</v>
      </c>
      <c r="I1549" s="5" t="str">
        <f>VLOOKUP(A1549,HOP!A:U,21,0)</f>
        <v>直采</v>
      </c>
    </row>
    <row r="1550" s="5" customFormat="1" hidden="1" spans="1:9">
      <c r="A1550" s="8">
        <v>999226756585066</v>
      </c>
      <c r="B1550" s="9">
        <v>45195</v>
      </c>
      <c r="C1550" s="9">
        <v>45202</v>
      </c>
      <c r="D1550" s="5">
        <v>9435</v>
      </c>
      <c r="E1550" s="5" t="str">
        <f>VLOOKUP(A1550,HOP!A:L,12,0)</f>
        <v>9435.00</v>
      </c>
      <c r="F1550" s="5" t="str">
        <f>VLOOKUP(A1550,HOP!A:C,3,0)</f>
        <v>3918558</v>
      </c>
      <c r="G1550" s="5">
        <f t="shared" si="48"/>
        <v>0</v>
      </c>
      <c r="H1550" s="5" t="str">
        <f t="shared" si="49"/>
        <v>，3918558</v>
      </c>
      <c r="I1550" s="5" t="str">
        <f>VLOOKUP(A1550,HOP!A:U,21,0)</f>
        <v>直采</v>
      </c>
    </row>
    <row r="1551" s="5" customFormat="1" hidden="1" spans="1:9">
      <c r="A1551" s="8">
        <v>999226756767331</v>
      </c>
      <c r="B1551" s="9">
        <v>45197</v>
      </c>
      <c r="C1551" s="9">
        <v>45202</v>
      </c>
      <c r="D1551" s="5">
        <v>11017</v>
      </c>
      <c r="E1551" s="5" t="str">
        <f>VLOOKUP(A1551,HOP!A:L,12,0)</f>
        <v>11017.00</v>
      </c>
      <c r="F1551" s="5" t="str">
        <f>VLOOKUP(A1551,HOP!A:C,3,0)</f>
        <v>3918601</v>
      </c>
      <c r="G1551" s="5">
        <f t="shared" si="48"/>
        <v>0</v>
      </c>
      <c r="H1551" s="5" t="str">
        <f t="shared" si="49"/>
        <v>，3918601</v>
      </c>
      <c r="I1551" s="5" t="str">
        <f>VLOOKUP(A1551,HOP!A:U,21,0)</f>
        <v>直采</v>
      </c>
    </row>
    <row r="1552" s="5" customFormat="1" hidden="1" spans="1:9">
      <c r="A1552" s="8">
        <v>999226757123386</v>
      </c>
      <c r="B1552" s="9">
        <v>45198</v>
      </c>
      <c r="C1552" s="9">
        <v>45202</v>
      </c>
      <c r="D1552" s="5">
        <v>2738</v>
      </c>
      <c r="E1552" s="5" t="str">
        <f>VLOOKUP(A1552,HOP!A:L,12,0)</f>
        <v>2738.00</v>
      </c>
      <c r="F1552" s="5" t="str">
        <f>VLOOKUP(A1552,HOP!A:C,3,0)</f>
        <v>3918776</v>
      </c>
      <c r="G1552" s="5">
        <f t="shared" si="48"/>
        <v>0</v>
      </c>
      <c r="H1552" s="5" t="str">
        <f t="shared" si="49"/>
        <v>，3918776</v>
      </c>
      <c r="I1552" s="5" t="str">
        <f>VLOOKUP(A1552,HOP!A:U,21,0)</f>
        <v>直采</v>
      </c>
    </row>
    <row r="1553" s="5" customFormat="1" hidden="1" spans="1:9">
      <c r="A1553" s="8">
        <v>999226757193787</v>
      </c>
      <c r="B1553" s="9">
        <v>45198</v>
      </c>
      <c r="C1553" s="9">
        <v>45202</v>
      </c>
      <c r="D1553" s="5">
        <v>6772</v>
      </c>
      <c r="E1553" s="5" t="str">
        <f>VLOOKUP(A1553,HOP!A:L,12,0)</f>
        <v>6772.00</v>
      </c>
      <c r="F1553" s="5" t="str">
        <f>VLOOKUP(A1553,HOP!A:C,3,0)</f>
        <v>3918794</v>
      </c>
      <c r="G1553" s="5">
        <f t="shared" si="48"/>
        <v>0</v>
      </c>
      <c r="H1553" s="5" t="str">
        <f t="shared" si="49"/>
        <v>，3918794</v>
      </c>
      <c r="I1553" s="5" t="str">
        <f>VLOOKUP(A1553,HOP!A:U,21,0)</f>
        <v>直采</v>
      </c>
    </row>
    <row r="1554" s="5" customFormat="1" hidden="1" spans="1:9">
      <c r="A1554" s="8">
        <v>999226759016155</v>
      </c>
      <c r="B1554" s="9">
        <v>45201</v>
      </c>
      <c r="C1554" s="9">
        <v>45202</v>
      </c>
      <c r="D1554" s="5">
        <v>5000</v>
      </c>
      <c r="E1554" s="5" t="str">
        <f>VLOOKUP(A1554,HOP!A:L,12,0)</f>
        <v>5000.00</v>
      </c>
      <c r="F1554" s="5" t="str">
        <f>VLOOKUP(A1554,HOP!A:C,3,0)</f>
        <v>3919742</v>
      </c>
      <c r="G1554" s="5">
        <f t="shared" si="48"/>
        <v>0</v>
      </c>
      <c r="H1554" s="5" t="str">
        <f t="shared" si="49"/>
        <v>，3919742</v>
      </c>
      <c r="I1554" s="5" t="str">
        <f>VLOOKUP(A1554,HOP!A:U,21,0)</f>
        <v>直采</v>
      </c>
    </row>
    <row r="1555" s="5" customFormat="1" hidden="1" spans="1:9">
      <c r="A1555" s="8">
        <v>999226764360152</v>
      </c>
      <c r="B1555" s="9">
        <v>45196</v>
      </c>
      <c r="C1555" s="9">
        <v>45202</v>
      </c>
      <c r="D1555" s="5">
        <v>0</v>
      </c>
      <c r="E1555" s="5" t="e">
        <f>VLOOKUP(A1555,HOP!A:L,12,0)</f>
        <v>#N/A</v>
      </c>
      <c r="F1555" s="5" t="e">
        <f>VLOOKUP(A1555,HOP!A:C,3,0)</f>
        <v>#N/A</v>
      </c>
      <c r="G1555" s="5" t="e">
        <f t="shared" si="48"/>
        <v>#N/A</v>
      </c>
      <c r="H1555" s="5" t="e">
        <f t="shared" si="49"/>
        <v>#N/A</v>
      </c>
      <c r="I1555" s="5" t="e">
        <f>VLOOKUP(A1555,HOP!A:U,21,0)</f>
        <v>#N/A</v>
      </c>
    </row>
    <row r="1556" s="5" customFormat="1" hidden="1" spans="1:9">
      <c r="A1556" s="8">
        <v>999226764708492</v>
      </c>
      <c r="B1556" s="9">
        <v>45200</v>
      </c>
      <c r="C1556" s="9">
        <v>45202</v>
      </c>
      <c r="D1556" s="5">
        <v>0</v>
      </c>
      <c r="E1556" s="5" t="e">
        <f>VLOOKUP(A1556,HOP!A:L,12,0)</f>
        <v>#N/A</v>
      </c>
      <c r="F1556" s="5" t="e">
        <f>VLOOKUP(A1556,HOP!A:C,3,0)</f>
        <v>#N/A</v>
      </c>
      <c r="G1556" s="5" t="e">
        <f t="shared" si="48"/>
        <v>#N/A</v>
      </c>
      <c r="H1556" s="5" t="e">
        <f t="shared" si="49"/>
        <v>#N/A</v>
      </c>
      <c r="I1556" s="5" t="e">
        <f>VLOOKUP(A1556,HOP!A:U,21,0)</f>
        <v>#N/A</v>
      </c>
    </row>
    <row r="1557" s="5" customFormat="1" hidden="1" spans="1:9">
      <c r="A1557" s="8">
        <v>26764741032</v>
      </c>
      <c r="B1557" s="9">
        <v>45200</v>
      </c>
      <c r="C1557" s="9">
        <v>45202</v>
      </c>
      <c r="D1557" s="5">
        <v>1260</v>
      </c>
      <c r="E1557" s="5" t="str">
        <f>VLOOKUP(A1557,HOP!A:L,12,0)</f>
        <v>1260.00</v>
      </c>
      <c r="F1557" s="5" t="str">
        <f>VLOOKUP(A1557,HOP!A:C,3,0)</f>
        <v>3922543</v>
      </c>
      <c r="G1557" s="5">
        <f t="shared" si="48"/>
        <v>0</v>
      </c>
      <c r="H1557" s="5" t="str">
        <f t="shared" si="49"/>
        <v>，3922543</v>
      </c>
      <c r="I1557" s="5" t="str">
        <f>VLOOKUP(A1557,HOP!A:U,21,0)</f>
        <v>直采</v>
      </c>
    </row>
    <row r="1558" s="5" customFormat="1" hidden="1" spans="1:9">
      <c r="A1558" s="8">
        <v>999226769978171</v>
      </c>
      <c r="B1558" s="9">
        <v>45199</v>
      </c>
      <c r="C1558" s="9">
        <v>45202</v>
      </c>
      <c r="D1558" s="5">
        <v>985</v>
      </c>
      <c r="E1558" s="5" t="str">
        <f>VLOOKUP(A1558,HOP!A:L,12,0)</f>
        <v>985.00</v>
      </c>
      <c r="F1558" s="5" t="str">
        <f>VLOOKUP(A1558,HOP!A:C,3,0)</f>
        <v>3925541</v>
      </c>
      <c r="G1558" s="5">
        <f t="shared" si="48"/>
        <v>0</v>
      </c>
      <c r="H1558" s="5" t="str">
        <f t="shared" si="49"/>
        <v>，3925541</v>
      </c>
      <c r="I1558" s="5" t="str">
        <f>VLOOKUP(A1558,HOP!A:U,21,0)</f>
        <v>直采</v>
      </c>
    </row>
    <row r="1559" s="5" customFormat="1" hidden="1" spans="1:9">
      <c r="A1559" s="8">
        <v>999226770296531</v>
      </c>
      <c r="B1559" s="9">
        <v>45200</v>
      </c>
      <c r="C1559" s="9">
        <v>45202</v>
      </c>
      <c r="D1559" s="5">
        <v>670</v>
      </c>
      <c r="E1559" s="5" t="str">
        <f>VLOOKUP(A1559,HOP!A:L,12,0)</f>
        <v>670.00</v>
      </c>
      <c r="F1559" s="5" t="str">
        <f>VLOOKUP(A1559,HOP!A:C,3,0)</f>
        <v>3925635</v>
      </c>
      <c r="G1559" s="5">
        <f t="shared" si="48"/>
        <v>0</v>
      </c>
      <c r="H1559" s="5" t="str">
        <f t="shared" si="49"/>
        <v>，3925635</v>
      </c>
      <c r="I1559" s="5" t="str">
        <f>VLOOKUP(A1559,HOP!A:U,21,0)</f>
        <v>直采</v>
      </c>
    </row>
    <row r="1560" s="5" customFormat="1" hidden="1" spans="1:9">
      <c r="A1560" s="8">
        <v>999226770442869</v>
      </c>
      <c r="B1560" s="9">
        <v>45200</v>
      </c>
      <c r="C1560" s="9">
        <v>45202</v>
      </c>
      <c r="D1560" s="5">
        <v>1260</v>
      </c>
      <c r="E1560" s="5" t="str">
        <f>VLOOKUP(A1560,HOP!A:L,12,0)</f>
        <v>1260.00</v>
      </c>
      <c r="F1560" s="5" t="str">
        <f>VLOOKUP(A1560,HOP!A:C,3,0)</f>
        <v>3925669</v>
      </c>
      <c r="G1560" s="5">
        <f t="shared" si="48"/>
        <v>0</v>
      </c>
      <c r="H1560" s="5" t="str">
        <f t="shared" si="49"/>
        <v>，3925669</v>
      </c>
      <c r="I1560" s="5" t="str">
        <f>VLOOKUP(A1560,HOP!A:U,21,0)</f>
        <v>直采</v>
      </c>
    </row>
    <row r="1561" s="5" customFormat="1" spans="1:10">
      <c r="A1561" s="8">
        <v>999226770684691</v>
      </c>
      <c r="B1561" s="9">
        <v>45201</v>
      </c>
      <c r="C1561" s="9">
        <v>45202</v>
      </c>
      <c r="D1561" s="10">
        <v>700</v>
      </c>
      <c r="E1561" s="10" t="e">
        <f>VLOOKUP(A1561,HOP!A:L,12,0)</f>
        <v>#N/A</v>
      </c>
      <c r="F1561" s="10">
        <v>3844410</v>
      </c>
      <c r="G1561" s="10" t="e">
        <f t="shared" si="48"/>
        <v>#N/A</v>
      </c>
      <c r="H1561" s="10" t="str">
        <f t="shared" si="49"/>
        <v>，3844410</v>
      </c>
      <c r="I1561" s="5" t="s">
        <v>12018</v>
      </c>
      <c r="J1561" s="5" t="s">
        <v>12029</v>
      </c>
    </row>
    <row r="1562" s="5" customFormat="1" hidden="1" spans="1:9">
      <c r="A1562" s="8">
        <v>999226772533441</v>
      </c>
      <c r="B1562" s="9">
        <v>45201</v>
      </c>
      <c r="C1562" s="9">
        <v>45202</v>
      </c>
      <c r="D1562" s="5">
        <v>660</v>
      </c>
      <c r="E1562" s="5" t="str">
        <f>VLOOKUP(A1562,HOP!A:L,12,0)</f>
        <v>660.00</v>
      </c>
      <c r="F1562" s="5" t="str">
        <f>VLOOKUP(A1562,HOP!A:C,3,0)</f>
        <v>3926947</v>
      </c>
      <c r="G1562" s="5">
        <f t="shared" si="48"/>
        <v>0</v>
      </c>
      <c r="H1562" s="5" t="str">
        <f t="shared" si="49"/>
        <v>，3926947</v>
      </c>
      <c r="I1562" s="5" t="str">
        <f>VLOOKUP(A1562,HOP!A:U,21,0)</f>
        <v>直采</v>
      </c>
    </row>
    <row r="1563" s="5" customFormat="1" hidden="1" spans="1:9">
      <c r="A1563" s="8">
        <v>999226773296636</v>
      </c>
      <c r="B1563" s="9">
        <v>45200</v>
      </c>
      <c r="C1563" s="9">
        <v>45202</v>
      </c>
      <c r="D1563" s="5">
        <v>1316</v>
      </c>
      <c r="E1563" s="5" t="str">
        <f>VLOOKUP(A1563,HOP!A:L,12,0)</f>
        <v>1316.00</v>
      </c>
      <c r="F1563" s="5" t="str">
        <f>VLOOKUP(A1563,HOP!A:C,3,0)</f>
        <v>3927368</v>
      </c>
      <c r="G1563" s="5">
        <f t="shared" si="48"/>
        <v>0</v>
      </c>
      <c r="H1563" s="5" t="str">
        <f t="shared" si="49"/>
        <v>，3927368</v>
      </c>
      <c r="I1563" s="5" t="str">
        <f>VLOOKUP(A1563,HOP!A:U,21,0)</f>
        <v>直采</v>
      </c>
    </row>
    <row r="1564" s="5" customFormat="1" hidden="1" spans="1:9">
      <c r="A1564" s="8">
        <v>999226774031717</v>
      </c>
      <c r="B1564" s="9">
        <v>45199</v>
      </c>
      <c r="C1564" s="9">
        <v>45202</v>
      </c>
      <c r="D1564" s="5">
        <v>4101</v>
      </c>
      <c r="E1564" s="5" t="str">
        <f>VLOOKUP(A1564,HOP!A:L,12,0)</f>
        <v>4101.00</v>
      </c>
      <c r="F1564" s="5" t="str">
        <f>VLOOKUP(A1564,HOP!A:C,3,0)</f>
        <v>3927854</v>
      </c>
      <c r="G1564" s="5">
        <f t="shared" si="48"/>
        <v>0</v>
      </c>
      <c r="H1564" s="5" t="str">
        <f t="shared" si="49"/>
        <v>，3927854</v>
      </c>
      <c r="I1564" s="5" t="str">
        <f>VLOOKUP(A1564,HOP!A:U,21,0)</f>
        <v>直采</v>
      </c>
    </row>
    <row r="1565" s="5" customFormat="1" hidden="1" spans="1:9">
      <c r="A1565" s="8">
        <v>999226774047674</v>
      </c>
      <c r="B1565" s="9">
        <v>45199</v>
      </c>
      <c r="C1565" s="9">
        <v>45202</v>
      </c>
      <c r="D1565" s="5">
        <v>4101</v>
      </c>
      <c r="E1565" s="5" t="str">
        <f>VLOOKUP(A1565,HOP!A:L,12,0)</f>
        <v>4101.00</v>
      </c>
      <c r="F1565" s="5" t="str">
        <f>VLOOKUP(A1565,HOP!A:C,3,0)</f>
        <v>3927861</v>
      </c>
      <c r="G1565" s="5">
        <f t="shared" si="48"/>
        <v>0</v>
      </c>
      <c r="H1565" s="5" t="str">
        <f t="shared" si="49"/>
        <v>，3927861</v>
      </c>
      <c r="I1565" s="5" t="str">
        <f>VLOOKUP(A1565,HOP!A:U,21,0)</f>
        <v>直采</v>
      </c>
    </row>
    <row r="1566" s="5" customFormat="1" hidden="1" spans="1:9">
      <c r="A1566" s="8">
        <v>999226774054297</v>
      </c>
      <c r="B1566" s="9">
        <v>45199</v>
      </c>
      <c r="C1566" s="9">
        <v>45202</v>
      </c>
      <c r="D1566" s="5">
        <v>4050</v>
      </c>
      <c r="E1566" s="5" t="str">
        <f>VLOOKUP(A1566,HOP!A:L,12,0)</f>
        <v>4050.00</v>
      </c>
      <c r="F1566" s="5" t="str">
        <f>VLOOKUP(A1566,HOP!A:C,3,0)</f>
        <v>3927865</v>
      </c>
      <c r="G1566" s="5">
        <f t="shared" si="48"/>
        <v>0</v>
      </c>
      <c r="H1566" s="5" t="str">
        <f t="shared" si="49"/>
        <v>，3927865</v>
      </c>
      <c r="I1566" s="5" t="str">
        <f>VLOOKUP(A1566,HOP!A:U,21,0)</f>
        <v>直采</v>
      </c>
    </row>
    <row r="1567" s="5" customFormat="1" hidden="1" spans="1:9">
      <c r="A1567" s="8">
        <v>999226775581130</v>
      </c>
      <c r="B1567" s="9">
        <v>45196</v>
      </c>
      <c r="C1567" s="9">
        <v>45202</v>
      </c>
      <c r="D1567" s="5">
        <v>2064</v>
      </c>
      <c r="E1567" s="5" t="str">
        <f>VLOOKUP(A1567,HOP!A:L,12,0)</f>
        <v>2064.00</v>
      </c>
      <c r="F1567" s="5" t="str">
        <f>VLOOKUP(A1567,HOP!A:C,3,0)</f>
        <v>3928721</v>
      </c>
      <c r="G1567" s="5">
        <f t="shared" si="48"/>
        <v>0</v>
      </c>
      <c r="H1567" s="5" t="str">
        <f t="shared" si="49"/>
        <v>，3928721</v>
      </c>
      <c r="I1567" s="5" t="str">
        <f>VLOOKUP(A1567,HOP!A:U,21,0)</f>
        <v>直采</v>
      </c>
    </row>
    <row r="1568" s="5" customFormat="1" hidden="1" spans="1:9">
      <c r="A1568" s="8">
        <v>999226775719193</v>
      </c>
      <c r="B1568" s="9">
        <v>45200</v>
      </c>
      <c r="C1568" s="9">
        <v>45202</v>
      </c>
      <c r="D1568" s="5">
        <v>5060</v>
      </c>
      <c r="E1568" s="5" t="str">
        <f>VLOOKUP(A1568,HOP!A:L,12,0)</f>
        <v>5060.00</v>
      </c>
      <c r="F1568" s="5" t="str">
        <f>VLOOKUP(A1568,HOP!A:C,3,0)</f>
        <v>3928766</v>
      </c>
      <c r="G1568" s="5">
        <f t="shared" si="48"/>
        <v>0</v>
      </c>
      <c r="H1568" s="5" t="str">
        <f t="shared" si="49"/>
        <v>，3928766</v>
      </c>
      <c r="I1568" s="5" t="str">
        <f>VLOOKUP(A1568,HOP!A:U,21,0)</f>
        <v>直采</v>
      </c>
    </row>
    <row r="1569" s="5" customFormat="1" hidden="1" spans="1:9">
      <c r="A1569" s="8">
        <v>999226781439380</v>
      </c>
      <c r="B1569" s="9">
        <v>45199</v>
      </c>
      <c r="C1569" s="9">
        <v>45202</v>
      </c>
      <c r="D1569" s="5">
        <v>1056</v>
      </c>
      <c r="E1569" s="5" t="str">
        <f>VLOOKUP(A1569,HOP!A:L,12,0)</f>
        <v>1056.00</v>
      </c>
      <c r="F1569" s="5" t="str">
        <f>VLOOKUP(A1569,HOP!A:C,3,0)</f>
        <v>3931566</v>
      </c>
      <c r="G1569" s="5">
        <f t="shared" si="48"/>
        <v>0</v>
      </c>
      <c r="H1569" s="5" t="str">
        <f t="shared" si="49"/>
        <v>，3931566</v>
      </c>
      <c r="I1569" s="5" t="str">
        <f>VLOOKUP(A1569,HOP!A:U,21,0)</f>
        <v>直采</v>
      </c>
    </row>
    <row r="1570" s="5" customFormat="1" hidden="1" spans="1:9">
      <c r="A1570" s="8">
        <v>999226782613346</v>
      </c>
      <c r="B1570" s="9">
        <v>45198</v>
      </c>
      <c r="C1570" s="9">
        <v>45202</v>
      </c>
      <c r="D1570" s="5">
        <v>6308</v>
      </c>
      <c r="E1570" s="5" t="str">
        <f>VLOOKUP(A1570,HOP!A:L,12,0)</f>
        <v>6308.00</v>
      </c>
      <c r="F1570" s="5" t="str">
        <f>VLOOKUP(A1570,HOP!A:C,3,0)</f>
        <v>3932114</v>
      </c>
      <c r="G1570" s="5">
        <f t="shared" si="48"/>
        <v>0</v>
      </c>
      <c r="H1570" s="5" t="str">
        <f t="shared" si="49"/>
        <v>，3932114</v>
      </c>
      <c r="I1570" s="5" t="str">
        <f>VLOOKUP(A1570,HOP!A:U,21,0)</f>
        <v>直采</v>
      </c>
    </row>
    <row r="1571" s="5" customFormat="1" hidden="1" spans="1:9">
      <c r="A1571" s="8">
        <v>999226782941783</v>
      </c>
      <c r="B1571" s="9">
        <v>45199</v>
      </c>
      <c r="C1571" s="9">
        <v>45202</v>
      </c>
      <c r="D1571" s="5">
        <v>963</v>
      </c>
      <c r="E1571" s="5" t="str">
        <f>VLOOKUP(A1571,HOP!A:L,12,0)</f>
        <v>963.00</v>
      </c>
      <c r="F1571" s="5" t="str">
        <f>VLOOKUP(A1571,HOP!A:C,3,0)</f>
        <v>3932264</v>
      </c>
      <c r="G1571" s="5">
        <f t="shared" si="48"/>
        <v>0</v>
      </c>
      <c r="H1571" s="5" t="str">
        <f t="shared" si="49"/>
        <v>，3932264</v>
      </c>
      <c r="I1571" s="5" t="str">
        <f>VLOOKUP(A1571,HOP!A:U,21,0)</f>
        <v>直采</v>
      </c>
    </row>
    <row r="1572" s="5" customFormat="1" hidden="1" spans="1:9">
      <c r="A1572" s="8">
        <v>999226784934428</v>
      </c>
      <c r="B1572" s="9">
        <v>45200</v>
      </c>
      <c r="C1572" s="9">
        <v>45202</v>
      </c>
      <c r="D1572" s="5">
        <v>2264</v>
      </c>
      <c r="E1572" s="5" t="str">
        <f>VLOOKUP(A1572,HOP!A:L,12,0)</f>
        <v>2264.00</v>
      </c>
      <c r="F1572" s="5" t="str">
        <f>VLOOKUP(A1572,HOP!A:C,3,0)</f>
        <v>3933352</v>
      </c>
      <c r="G1572" s="5">
        <f t="shared" si="48"/>
        <v>0</v>
      </c>
      <c r="H1572" s="5" t="str">
        <f t="shared" si="49"/>
        <v>，3933352</v>
      </c>
      <c r="I1572" s="5" t="str">
        <f>VLOOKUP(A1572,HOP!A:U,21,0)</f>
        <v>直采</v>
      </c>
    </row>
    <row r="1573" s="5" customFormat="1" hidden="1" spans="1:9">
      <c r="A1573" s="8">
        <v>999226785540598</v>
      </c>
      <c r="B1573" s="9">
        <v>45198</v>
      </c>
      <c r="C1573" s="9">
        <v>45202</v>
      </c>
      <c r="D1573" s="5">
        <v>3500</v>
      </c>
      <c r="E1573" s="5" t="str">
        <f>VLOOKUP(A1573,HOP!A:L,12,0)</f>
        <v>3500.00</v>
      </c>
      <c r="F1573" s="5" t="str">
        <f>VLOOKUP(A1573,HOP!A:C,3,0)</f>
        <v>3933606</v>
      </c>
      <c r="G1573" s="5">
        <f t="shared" si="48"/>
        <v>0</v>
      </c>
      <c r="H1573" s="5" t="str">
        <f t="shared" si="49"/>
        <v>，3933606</v>
      </c>
      <c r="I1573" s="5" t="str">
        <f>VLOOKUP(A1573,HOP!A:U,21,0)</f>
        <v>直采</v>
      </c>
    </row>
    <row r="1574" s="5" customFormat="1" hidden="1" spans="1:9">
      <c r="A1574" s="8">
        <v>999226785636004</v>
      </c>
      <c r="B1574" s="9">
        <v>45199</v>
      </c>
      <c r="C1574" s="9">
        <v>45202</v>
      </c>
      <c r="D1574" s="5">
        <v>5178</v>
      </c>
      <c r="E1574" s="5" t="str">
        <f>VLOOKUP(A1574,HOP!A:L,12,0)</f>
        <v>5178.00</v>
      </c>
      <c r="F1574" s="5" t="str">
        <f>VLOOKUP(A1574,HOP!A:C,3,0)</f>
        <v>3933639</v>
      </c>
      <c r="G1574" s="5">
        <f t="shared" si="48"/>
        <v>0</v>
      </c>
      <c r="H1574" s="5" t="str">
        <f t="shared" si="49"/>
        <v>，3933639</v>
      </c>
      <c r="I1574" s="5" t="str">
        <f>VLOOKUP(A1574,HOP!A:U,21,0)</f>
        <v>直采</v>
      </c>
    </row>
    <row r="1575" s="5" customFormat="1" hidden="1" spans="1:9">
      <c r="A1575" s="8">
        <v>26786048552</v>
      </c>
      <c r="B1575" s="9">
        <v>45197</v>
      </c>
      <c r="C1575" s="9">
        <v>45202</v>
      </c>
      <c r="D1575" s="5">
        <v>8515</v>
      </c>
      <c r="E1575" s="5" t="str">
        <f>VLOOKUP(A1575,HOP!A:L,12,0)</f>
        <v>8515.00</v>
      </c>
      <c r="F1575" s="5" t="str">
        <f>VLOOKUP(A1575,HOP!A:C,3,0)</f>
        <v>3933871</v>
      </c>
      <c r="G1575" s="5">
        <f t="shared" si="48"/>
        <v>0</v>
      </c>
      <c r="H1575" s="5" t="str">
        <f t="shared" si="49"/>
        <v>，3933871</v>
      </c>
      <c r="I1575" s="5" t="str">
        <f>VLOOKUP(A1575,HOP!A:U,21,0)</f>
        <v>直采</v>
      </c>
    </row>
    <row r="1576" s="5" customFormat="1" hidden="1" spans="1:9">
      <c r="A1576" s="8">
        <v>999226786517435</v>
      </c>
      <c r="B1576" s="9">
        <v>45200</v>
      </c>
      <c r="C1576" s="9">
        <v>45202</v>
      </c>
      <c r="D1576" s="5">
        <v>2212</v>
      </c>
      <c r="E1576" s="5" t="str">
        <f>VLOOKUP(A1576,HOP!A:L,12,0)</f>
        <v>2212.00</v>
      </c>
      <c r="F1576" s="5" t="str">
        <f>VLOOKUP(A1576,HOP!A:C,3,0)</f>
        <v>3934151</v>
      </c>
      <c r="G1576" s="5">
        <f t="shared" si="48"/>
        <v>0</v>
      </c>
      <c r="H1576" s="5" t="str">
        <f t="shared" si="49"/>
        <v>，3934151</v>
      </c>
      <c r="I1576" s="5" t="str">
        <f>VLOOKUP(A1576,HOP!A:U,21,0)</f>
        <v>直采</v>
      </c>
    </row>
    <row r="1577" s="5" customFormat="1" hidden="1" spans="1:9">
      <c r="A1577" s="8">
        <v>999226787332596</v>
      </c>
      <c r="B1577" s="9">
        <v>45199</v>
      </c>
      <c r="C1577" s="9">
        <v>45202</v>
      </c>
      <c r="D1577" s="5">
        <v>1957</v>
      </c>
      <c r="E1577" s="5" t="str">
        <f>VLOOKUP(A1577,HOP!A:L,12,0)</f>
        <v>1957.00</v>
      </c>
      <c r="F1577" s="5" t="str">
        <f>VLOOKUP(A1577,HOP!A:C,3,0)</f>
        <v>3934529</v>
      </c>
      <c r="G1577" s="5">
        <f t="shared" si="48"/>
        <v>0</v>
      </c>
      <c r="H1577" s="5" t="str">
        <f t="shared" si="49"/>
        <v>，3934529</v>
      </c>
      <c r="I1577" s="5" t="str">
        <f>VLOOKUP(A1577,HOP!A:U,21,0)</f>
        <v>直采</v>
      </c>
    </row>
    <row r="1578" s="5" customFormat="1" hidden="1" spans="1:9">
      <c r="A1578" s="8">
        <v>999226787852361</v>
      </c>
      <c r="B1578" s="9">
        <v>45200</v>
      </c>
      <c r="C1578" s="9">
        <v>45202</v>
      </c>
      <c r="D1578" s="5">
        <v>10600</v>
      </c>
      <c r="E1578" s="5" t="str">
        <f>VLOOKUP(A1578,HOP!A:L,12,0)</f>
        <v>10600.00</v>
      </c>
      <c r="F1578" s="5" t="str">
        <f>VLOOKUP(A1578,HOP!A:C,3,0)</f>
        <v>3934872</v>
      </c>
      <c r="G1578" s="5">
        <f t="shared" si="48"/>
        <v>0</v>
      </c>
      <c r="H1578" s="5" t="str">
        <f t="shared" si="49"/>
        <v>，3934872</v>
      </c>
      <c r="I1578" s="5" t="str">
        <f>VLOOKUP(A1578,HOP!A:U,21,0)</f>
        <v>直采</v>
      </c>
    </row>
    <row r="1579" s="5" customFormat="1" hidden="1" spans="1:9">
      <c r="A1579" s="8">
        <v>999226791333810</v>
      </c>
      <c r="B1579" s="9">
        <v>45201</v>
      </c>
      <c r="C1579" s="9">
        <v>45202</v>
      </c>
      <c r="D1579" s="5">
        <v>921</v>
      </c>
      <c r="E1579" s="5" t="str">
        <f>VLOOKUP(A1579,HOP!A:L,12,0)</f>
        <v>921.00</v>
      </c>
      <c r="F1579" s="5" t="str">
        <f>VLOOKUP(A1579,HOP!A:C,3,0)</f>
        <v>3936870</v>
      </c>
      <c r="G1579" s="5">
        <f t="shared" si="48"/>
        <v>0</v>
      </c>
      <c r="H1579" s="5" t="str">
        <f t="shared" si="49"/>
        <v>，3936870</v>
      </c>
      <c r="I1579" s="5" t="str">
        <f>VLOOKUP(A1579,HOP!A:U,21,0)</f>
        <v>直采</v>
      </c>
    </row>
    <row r="1580" s="5" customFormat="1" hidden="1" spans="1:9">
      <c r="A1580" s="8">
        <v>999226792105629</v>
      </c>
      <c r="B1580" s="9">
        <v>45201</v>
      </c>
      <c r="C1580" s="9">
        <v>45202</v>
      </c>
      <c r="D1580" s="5">
        <v>1596</v>
      </c>
      <c r="E1580" s="5" t="str">
        <f>VLOOKUP(A1580,HOP!A:L,12,0)</f>
        <v>1596.00</v>
      </c>
      <c r="F1580" s="5" t="str">
        <f>VLOOKUP(A1580,HOP!A:C,3,0)</f>
        <v>3937178</v>
      </c>
      <c r="G1580" s="5">
        <f t="shared" si="48"/>
        <v>0</v>
      </c>
      <c r="H1580" s="5" t="str">
        <f t="shared" si="49"/>
        <v>，3937178</v>
      </c>
      <c r="I1580" s="5" t="str">
        <f>VLOOKUP(A1580,HOP!A:U,21,0)</f>
        <v>直采</v>
      </c>
    </row>
    <row r="1581" s="5" customFormat="1" hidden="1" spans="1:9">
      <c r="A1581" s="8">
        <v>999226792384371</v>
      </c>
      <c r="B1581" s="9">
        <v>45200</v>
      </c>
      <c r="C1581" s="9">
        <v>45202</v>
      </c>
      <c r="D1581" s="5">
        <v>1158</v>
      </c>
      <c r="E1581" s="5" t="str">
        <f>VLOOKUP(A1581,HOP!A:L,12,0)</f>
        <v>1158.00</v>
      </c>
      <c r="F1581" s="5" t="str">
        <f>VLOOKUP(A1581,HOP!A:C,3,0)</f>
        <v>3937272</v>
      </c>
      <c r="G1581" s="5">
        <f t="shared" si="48"/>
        <v>0</v>
      </c>
      <c r="H1581" s="5" t="str">
        <f t="shared" si="49"/>
        <v>，3937272</v>
      </c>
      <c r="I1581" s="5" t="str">
        <f>VLOOKUP(A1581,HOP!A:U,21,0)</f>
        <v>直采</v>
      </c>
    </row>
    <row r="1582" s="5" customFormat="1" hidden="1" spans="1:9">
      <c r="A1582" s="8">
        <v>999226795285571</v>
      </c>
      <c r="B1582" s="9">
        <v>45201</v>
      </c>
      <c r="C1582" s="9">
        <v>45202</v>
      </c>
      <c r="D1582" s="5">
        <v>798</v>
      </c>
      <c r="E1582" s="5" t="str">
        <f>VLOOKUP(A1582,HOP!A:L,12,0)</f>
        <v>798.00</v>
      </c>
      <c r="F1582" s="5" t="str">
        <f>VLOOKUP(A1582,HOP!A:C,3,0)</f>
        <v>3938621</v>
      </c>
      <c r="G1582" s="5">
        <f t="shared" si="48"/>
        <v>0</v>
      </c>
      <c r="H1582" s="5" t="str">
        <f t="shared" si="49"/>
        <v>，3938621</v>
      </c>
      <c r="I1582" s="5" t="str">
        <f>VLOOKUP(A1582,HOP!A:U,21,0)</f>
        <v>直采</v>
      </c>
    </row>
    <row r="1583" s="5" customFormat="1" hidden="1" spans="1:9">
      <c r="A1583" s="8">
        <v>999226796322329</v>
      </c>
      <c r="B1583" s="9">
        <v>45199</v>
      </c>
      <c r="C1583" s="9">
        <v>45202</v>
      </c>
      <c r="D1583" s="5">
        <v>5850</v>
      </c>
      <c r="E1583" s="5" t="str">
        <f>VLOOKUP(A1583,HOP!A:L,12,0)</f>
        <v>5850.00</v>
      </c>
      <c r="F1583" s="5" t="str">
        <f>VLOOKUP(A1583,HOP!A:C,3,0)</f>
        <v>3939207</v>
      </c>
      <c r="G1583" s="5">
        <f t="shared" si="48"/>
        <v>0</v>
      </c>
      <c r="H1583" s="5" t="str">
        <f t="shared" si="49"/>
        <v>，3939207</v>
      </c>
      <c r="I1583" s="5" t="str">
        <f>VLOOKUP(A1583,HOP!A:U,21,0)</f>
        <v>直采</v>
      </c>
    </row>
    <row r="1584" s="5" customFormat="1" hidden="1" spans="1:9">
      <c r="A1584" s="8">
        <v>999226796520796</v>
      </c>
      <c r="B1584" s="9">
        <v>45197</v>
      </c>
      <c r="C1584" s="9">
        <v>45202</v>
      </c>
      <c r="D1584" s="5">
        <v>1987</v>
      </c>
      <c r="E1584" s="5" t="str">
        <f>VLOOKUP(A1584,HOP!A:L,12,0)</f>
        <v>1987.00</v>
      </c>
      <c r="F1584" s="5" t="str">
        <f>VLOOKUP(A1584,HOP!A:C,3,0)</f>
        <v>3939275</v>
      </c>
      <c r="G1584" s="5">
        <f t="shared" si="48"/>
        <v>0</v>
      </c>
      <c r="H1584" s="5" t="str">
        <f t="shared" si="49"/>
        <v>，3939275</v>
      </c>
      <c r="I1584" s="5" t="str">
        <f>VLOOKUP(A1584,HOP!A:U,21,0)</f>
        <v>直采</v>
      </c>
    </row>
    <row r="1585" s="5" customFormat="1" hidden="1" spans="1:9">
      <c r="A1585" s="8">
        <v>999226797210672</v>
      </c>
      <c r="B1585" s="9">
        <v>45201</v>
      </c>
      <c r="C1585" s="9">
        <v>45202</v>
      </c>
      <c r="D1585" s="5">
        <v>3350</v>
      </c>
      <c r="E1585" s="5" t="str">
        <f>VLOOKUP(A1585,HOP!A:L,12,0)</f>
        <v>3350.00</v>
      </c>
      <c r="F1585" s="5" t="str">
        <f>VLOOKUP(A1585,HOP!A:C,3,0)</f>
        <v>3939740</v>
      </c>
      <c r="G1585" s="5">
        <f t="shared" si="48"/>
        <v>0</v>
      </c>
      <c r="H1585" s="5" t="str">
        <f t="shared" si="49"/>
        <v>，3939740</v>
      </c>
      <c r="I1585" s="5" t="str">
        <f>VLOOKUP(A1585,HOP!A:U,21,0)</f>
        <v>直采</v>
      </c>
    </row>
    <row r="1586" s="5" customFormat="1" hidden="1" spans="1:9">
      <c r="A1586" s="8">
        <v>999226797675497</v>
      </c>
      <c r="B1586" s="9">
        <v>45198</v>
      </c>
      <c r="C1586" s="9">
        <v>45202</v>
      </c>
      <c r="D1586" s="5">
        <v>2920</v>
      </c>
      <c r="E1586" s="5" t="str">
        <f>VLOOKUP(A1586,HOP!A:L,12,0)</f>
        <v>2920.00</v>
      </c>
      <c r="F1586" s="5" t="str">
        <f>VLOOKUP(A1586,HOP!A:C,3,0)</f>
        <v>3940245</v>
      </c>
      <c r="G1586" s="5">
        <f t="shared" si="48"/>
        <v>0</v>
      </c>
      <c r="H1586" s="5" t="str">
        <f t="shared" si="49"/>
        <v>，3940245</v>
      </c>
      <c r="I1586" s="5" t="str">
        <f>VLOOKUP(A1586,HOP!A:U,21,0)</f>
        <v>直采</v>
      </c>
    </row>
    <row r="1587" s="5" customFormat="1" hidden="1" spans="1:9">
      <c r="A1587" s="8">
        <v>999226797696920</v>
      </c>
      <c r="B1587" s="9">
        <v>45198</v>
      </c>
      <c r="C1587" s="9">
        <v>45202</v>
      </c>
      <c r="D1587" s="5">
        <v>992</v>
      </c>
      <c r="E1587" s="5" t="str">
        <f>VLOOKUP(A1587,HOP!A:L,12,0)</f>
        <v>992.00</v>
      </c>
      <c r="F1587" s="5" t="str">
        <f>VLOOKUP(A1587,HOP!A:C,3,0)</f>
        <v>3940258</v>
      </c>
      <c r="G1587" s="5">
        <f t="shared" si="48"/>
        <v>0</v>
      </c>
      <c r="H1587" s="5" t="str">
        <f t="shared" si="49"/>
        <v>，3940258</v>
      </c>
      <c r="I1587" s="5" t="str">
        <f>VLOOKUP(A1587,HOP!A:U,21,0)</f>
        <v>直采</v>
      </c>
    </row>
    <row r="1588" s="5" customFormat="1" hidden="1" spans="1:9">
      <c r="A1588" s="8">
        <v>999225192785405</v>
      </c>
      <c r="B1588" s="9">
        <v>45197</v>
      </c>
      <c r="C1588" s="9">
        <v>45202</v>
      </c>
      <c r="D1588" s="5">
        <v>7928</v>
      </c>
      <c r="E1588" s="5" t="str">
        <f>VLOOKUP(A1588,HOP!A:L,12,0)</f>
        <v>7928.00</v>
      </c>
      <c r="F1588" s="5" t="str">
        <f>VLOOKUP(A1588,HOP!A:C,3,0)</f>
        <v>3607309</v>
      </c>
      <c r="G1588" s="5">
        <f t="shared" si="48"/>
        <v>0</v>
      </c>
      <c r="H1588" s="5" t="str">
        <f t="shared" si="49"/>
        <v>，3607309</v>
      </c>
      <c r="I1588" s="5" t="str">
        <f>VLOOKUP(A1588,HOP!A:U,21,0)</f>
        <v>直采</v>
      </c>
    </row>
    <row r="1589" s="5" customFormat="1" hidden="1" spans="1:9">
      <c r="A1589" s="8">
        <v>26798435548</v>
      </c>
      <c r="B1589" s="9">
        <v>45200</v>
      </c>
      <c r="C1589" s="9">
        <v>45202</v>
      </c>
      <c r="D1589" s="5">
        <v>2798</v>
      </c>
      <c r="E1589" s="5" t="str">
        <f>VLOOKUP(A1589,HOP!A:L,12,0)</f>
        <v>2798.00</v>
      </c>
      <c r="F1589" s="5" t="str">
        <f>VLOOKUP(A1589,HOP!A:C,3,0)</f>
        <v>3941036</v>
      </c>
      <c r="G1589" s="5">
        <f t="shared" si="48"/>
        <v>0</v>
      </c>
      <c r="H1589" s="5" t="str">
        <f t="shared" si="49"/>
        <v>，3941036</v>
      </c>
      <c r="I1589" s="5" t="str">
        <f>VLOOKUP(A1589,HOP!A:U,21,0)</f>
        <v>直采</v>
      </c>
    </row>
    <row r="1590" s="5" customFormat="1" hidden="1" spans="1:9">
      <c r="A1590" s="8">
        <v>999226798926198</v>
      </c>
      <c r="B1590" s="9">
        <v>45198</v>
      </c>
      <c r="C1590" s="9">
        <v>45202</v>
      </c>
      <c r="D1590" s="5">
        <v>20600</v>
      </c>
      <c r="E1590" s="5" t="str">
        <f>VLOOKUP(A1590,HOP!A:L,12,0)</f>
        <v>20600.00</v>
      </c>
      <c r="F1590" s="5" t="str">
        <f>VLOOKUP(A1590,HOP!A:C,3,0)</f>
        <v>3941672</v>
      </c>
      <c r="G1590" s="5">
        <f t="shared" si="48"/>
        <v>0</v>
      </c>
      <c r="H1590" s="5" t="str">
        <f t="shared" si="49"/>
        <v>，3941672</v>
      </c>
      <c r="I1590" s="5" t="str">
        <f>VLOOKUP(A1590,HOP!A:U,21,0)</f>
        <v>直采</v>
      </c>
    </row>
    <row r="1591" s="5" customFormat="1" hidden="1" spans="1:9">
      <c r="A1591" s="8">
        <v>999226799470075</v>
      </c>
      <c r="B1591" s="9">
        <v>45200</v>
      </c>
      <c r="C1591" s="9">
        <v>45202</v>
      </c>
      <c r="D1591" s="5">
        <v>1760</v>
      </c>
      <c r="E1591" s="5" t="str">
        <f>VLOOKUP(A1591,HOP!A:L,12,0)</f>
        <v>1760.00</v>
      </c>
      <c r="F1591" s="5" t="str">
        <f>VLOOKUP(A1591,HOP!A:C,3,0)</f>
        <v>3942016</v>
      </c>
      <c r="G1591" s="5">
        <f t="shared" si="48"/>
        <v>0</v>
      </c>
      <c r="H1591" s="5" t="str">
        <f t="shared" si="49"/>
        <v>，3942016</v>
      </c>
      <c r="I1591" s="5" t="str">
        <f>VLOOKUP(A1591,HOP!A:U,21,0)</f>
        <v>直采</v>
      </c>
    </row>
    <row r="1592" s="5" customFormat="1" hidden="1" spans="1:9">
      <c r="A1592" s="8">
        <v>999226800234484</v>
      </c>
      <c r="B1592" s="9">
        <v>45201</v>
      </c>
      <c r="C1592" s="9">
        <v>45202</v>
      </c>
      <c r="D1592" s="5">
        <v>902</v>
      </c>
      <c r="E1592" s="5" t="str">
        <f>VLOOKUP(A1592,HOP!A:L,12,0)</f>
        <v>902.00</v>
      </c>
      <c r="F1592" s="5" t="str">
        <f>VLOOKUP(A1592,HOP!A:C,3,0)</f>
        <v>3943109</v>
      </c>
      <c r="G1592" s="5">
        <f t="shared" si="48"/>
        <v>0</v>
      </c>
      <c r="H1592" s="5" t="str">
        <f t="shared" si="49"/>
        <v>，3943109</v>
      </c>
      <c r="I1592" s="5" t="str">
        <f>VLOOKUP(A1592,HOP!A:U,21,0)</f>
        <v>直采</v>
      </c>
    </row>
    <row r="1593" s="5" customFormat="1" hidden="1" spans="1:9">
      <c r="A1593" s="8">
        <v>999226828651588</v>
      </c>
      <c r="B1593" s="9">
        <v>45201</v>
      </c>
      <c r="C1593" s="9">
        <v>45202</v>
      </c>
      <c r="D1593" s="5">
        <v>744</v>
      </c>
      <c r="E1593" s="5" t="str">
        <f>VLOOKUP(A1593,HOP!A:L,12,0)</f>
        <v>744.00</v>
      </c>
      <c r="F1593" s="5" t="str">
        <f>VLOOKUP(A1593,HOP!A:C,3,0)</f>
        <v>3944453</v>
      </c>
      <c r="G1593" s="5">
        <f t="shared" si="48"/>
        <v>0</v>
      </c>
      <c r="H1593" s="5" t="str">
        <f t="shared" si="49"/>
        <v>，3944453</v>
      </c>
      <c r="I1593" s="5" t="str">
        <f>VLOOKUP(A1593,HOP!A:U,21,0)</f>
        <v>直采</v>
      </c>
    </row>
    <row r="1594" s="5" customFormat="1" hidden="1" spans="1:9">
      <c r="A1594" s="8">
        <v>999226831267073</v>
      </c>
      <c r="B1594" s="9">
        <v>45198</v>
      </c>
      <c r="C1594" s="9">
        <v>45202</v>
      </c>
      <c r="D1594" s="5">
        <v>6440</v>
      </c>
      <c r="E1594" s="5" t="str">
        <f>VLOOKUP(A1594,HOP!A:L,12,0)</f>
        <v>6440.00</v>
      </c>
      <c r="F1594" s="5" t="str">
        <f>VLOOKUP(A1594,HOP!A:C,3,0)</f>
        <v>3945029</v>
      </c>
      <c r="G1594" s="5">
        <f t="shared" si="48"/>
        <v>0</v>
      </c>
      <c r="H1594" s="5" t="str">
        <f t="shared" si="49"/>
        <v>，3945029</v>
      </c>
      <c r="I1594" s="5" t="str">
        <f>VLOOKUP(A1594,HOP!A:U,21,0)</f>
        <v>直采</v>
      </c>
    </row>
    <row r="1595" s="5" customFormat="1" hidden="1" spans="1:9">
      <c r="A1595" s="8">
        <v>999226835610118</v>
      </c>
      <c r="B1595" s="9">
        <v>45199</v>
      </c>
      <c r="C1595" s="9">
        <v>45202</v>
      </c>
      <c r="D1595" s="5">
        <v>1957</v>
      </c>
      <c r="E1595" s="5" t="str">
        <f>VLOOKUP(A1595,HOP!A:L,12,0)</f>
        <v>1957.00</v>
      </c>
      <c r="F1595" s="5" t="str">
        <f>VLOOKUP(A1595,HOP!A:C,3,0)</f>
        <v>3946201</v>
      </c>
      <c r="G1595" s="5">
        <f t="shared" si="48"/>
        <v>0</v>
      </c>
      <c r="H1595" s="5" t="str">
        <f t="shared" si="49"/>
        <v>，3946201</v>
      </c>
      <c r="I1595" s="5" t="str">
        <f>VLOOKUP(A1595,HOP!A:U,21,0)</f>
        <v>直采</v>
      </c>
    </row>
    <row r="1596" s="5" customFormat="1" hidden="1" spans="1:9">
      <c r="A1596" s="8">
        <v>26838110370</v>
      </c>
      <c r="B1596" s="9">
        <v>45197</v>
      </c>
      <c r="C1596" s="9">
        <v>45202</v>
      </c>
      <c r="D1596" s="5">
        <v>3610</v>
      </c>
      <c r="E1596" s="5" t="str">
        <f>VLOOKUP(A1596,HOP!A:L,12,0)</f>
        <v>3610.00</v>
      </c>
      <c r="F1596" s="5" t="str">
        <f>VLOOKUP(A1596,HOP!A:C,3,0)</f>
        <v>3947024</v>
      </c>
      <c r="G1596" s="5">
        <f t="shared" si="48"/>
        <v>0</v>
      </c>
      <c r="H1596" s="5" t="str">
        <f t="shared" si="49"/>
        <v>，3947024</v>
      </c>
      <c r="I1596" s="5" t="str">
        <f>VLOOKUP(A1596,HOP!A:U,21,0)</f>
        <v>直采</v>
      </c>
    </row>
    <row r="1597" s="5" customFormat="1" hidden="1" spans="1:9">
      <c r="A1597" s="8">
        <v>999226839007079</v>
      </c>
      <c r="B1597" s="9">
        <v>45201</v>
      </c>
      <c r="C1597" s="9">
        <v>45202</v>
      </c>
      <c r="D1597" s="5">
        <v>1782</v>
      </c>
      <c r="E1597" s="5" t="str">
        <f>VLOOKUP(A1597,HOP!A:L,12,0)</f>
        <v>1782.00</v>
      </c>
      <c r="F1597" s="5" t="str">
        <f>VLOOKUP(A1597,HOP!A:C,3,0)</f>
        <v>3947506</v>
      </c>
      <c r="G1597" s="5">
        <f t="shared" si="48"/>
        <v>0</v>
      </c>
      <c r="H1597" s="5" t="str">
        <f t="shared" si="49"/>
        <v>，3947506</v>
      </c>
      <c r="I1597" s="5" t="str">
        <f>VLOOKUP(A1597,HOP!A:U,21,0)</f>
        <v>直采</v>
      </c>
    </row>
    <row r="1598" s="5" customFormat="1" hidden="1" spans="1:9">
      <c r="A1598" s="8">
        <v>999226839433448</v>
      </c>
      <c r="B1598" s="9">
        <v>45200</v>
      </c>
      <c r="C1598" s="9">
        <v>45202</v>
      </c>
      <c r="D1598" s="5">
        <v>1300</v>
      </c>
      <c r="E1598" s="5" t="str">
        <f>VLOOKUP(A1598,HOP!A:L,12,0)</f>
        <v>1300.00</v>
      </c>
      <c r="F1598" s="5" t="str">
        <f>VLOOKUP(A1598,HOP!A:C,3,0)</f>
        <v>3947810</v>
      </c>
      <c r="G1598" s="5">
        <f t="shared" si="48"/>
        <v>0</v>
      </c>
      <c r="H1598" s="5" t="str">
        <f t="shared" si="49"/>
        <v>，3947810</v>
      </c>
      <c r="I1598" s="5" t="str">
        <f>VLOOKUP(A1598,HOP!A:U,21,0)</f>
        <v>直采</v>
      </c>
    </row>
    <row r="1599" s="5" customFormat="1" hidden="1" spans="1:9">
      <c r="A1599" s="8">
        <v>999226839535732</v>
      </c>
      <c r="B1599" s="9">
        <v>45201</v>
      </c>
      <c r="C1599" s="9">
        <v>45202</v>
      </c>
      <c r="D1599" s="5">
        <v>1166</v>
      </c>
      <c r="E1599" s="5" t="str">
        <f>VLOOKUP(A1599,HOP!A:L,12,0)</f>
        <v>1166.00</v>
      </c>
      <c r="F1599" s="5" t="str">
        <f>VLOOKUP(A1599,HOP!A:C,3,0)</f>
        <v>3947835</v>
      </c>
      <c r="G1599" s="5">
        <f t="shared" si="48"/>
        <v>0</v>
      </c>
      <c r="H1599" s="5" t="str">
        <f t="shared" si="49"/>
        <v>，3947835</v>
      </c>
      <c r="I1599" s="5" t="str">
        <f>VLOOKUP(A1599,HOP!A:U,21,0)</f>
        <v>直采</v>
      </c>
    </row>
    <row r="1600" s="5" customFormat="1" hidden="1" spans="1:9">
      <c r="A1600" s="8">
        <v>999226839628956</v>
      </c>
      <c r="B1600" s="9">
        <v>45199</v>
      </c>
      <c r="C1600" s="9">
        <v>45202</v>
      </c>
      <c r="D1600" s="5">
        <v>744</v>
      </c>
      <c r="E1600" s="5" t="str">
        <f>VLOOKUP(A1600,HOP!A:L,12,0)</f>
        <v>744.00</v>
      </c>
      <c r="F1600" s="5" t="str">
        <f>VLOOKUP(A1600,HOP!A:C,3,0)</f>
        <v>3947863</v>
      </c>
      <c r="G1600" s="5">
        <f t="shared" si="48"/>
        <v>0</v>
      </c>
      <c r="H1600" s="5" t="str">
        <f t="shared" si="49"/>
        <v>，3947863</v>
      </c>
      <c r="I1600" s="5" t="str">
        <f>VLOOKUP(A1600,HOP!A:U,21,0)</f>
        <v>直采</v>
      </c>
    </row>
    <row r="1601" s="5" customFormat="1" hidden="1" spans="1:9">
      <c r="A1601" s="8">
        <v>999226840101579</v>
      </c>
      <c r="B1601" s="9">
        <v>45200</v>
      </c>
      <c r="C1601" s="9">
        <v>45202</v>
      </c>
      <c r="D1601" s="5">
        <v>3200</v>
      </c>
      <c r="E1601" s="5" t="str">
        <f>VLOOKUP(A1601,HOP!A:L,12,0)</f>
        <v>3200.00</v>
      </c>
      <c r="F1601" s="5" t="str">
        <f>VLOOKUP(A1601,HOP!A:C,3,0)</f>
        <v>3948113</v>
      </c>
      <c r="G1601" s="5">
        <f t="shared" si="48"/>
        <v>0</v>
      </c>
      <c r="H1601" s="5" t="str">
        <f t="shared" si="49"/>
        <v>，3948113</v>
      </c>
      <c r="I1601" s="5" t="str">
        <f>VLOOKUP(A1601,HOP!A:U,21,0)</f>
        <v>直采</v>
      </c>
    </row>
    <row r="1602" s="5" customFormat="1" hidden="1" spans="1:9">
      <c r="A1602" s="8">
        <v>999226841837259</v>
      </c>
      <c r="B1602" s="9">
        <v>45199</v>
      </c>
      <c r="C1602" s="9">
        <v>45202</v>
      </c>
      <c r="D1602" s="5">
        <v>2925</v>
      </c>
      <c r="E1602" s="5" t="str">
        <f>VLOOKUP(A1602,HOP!A:L,12,0)</f>
        <v>2925.00</v>
      </c>
      <c r="F1602" s="5" t="str">
        <f>VLOOKUP(A1602,HOP!A:C,3,0)</f>
        <v>3948970</v>
      </c>
      <c r="G1602" s="5">
        <f t="shared" si="48"/>
        <v>0</v>
      </c>
      <c r="H1602" s="5" t="str">
        <f t="shared" si="49"/>
        <v>，3948970</v>
      </c>
      <c r="I1602" s="5" t="str">
        <f>VLOOKUP(A1602,HOP!A:U,21,0)</f>
        <v>直采</v>
      </c>
    </row>
    <row r="1603" s="5" customFormat="1" hidden="1" spans="1:9">
      <c r="A1603" s="8">
        <v>999226841872460</v>
      </c>
      <c r="B1603" s="9">
        <v>45200</v>
      </c>
      <c r="C1603" s="9">
        <v>45202</v>
      </c>
      <c r="D1603" s="5">
        <v>5028</v>
      </c>
      <c r="E1603" s="5" t="str">
        <f>VLOOKUP(A1603,HOP!A:L,12,0)</f>
        <v>5028.00</v>
      </c>
      <c r="F1603" s="5" t="str">
        <f>VLOOKUP(A1603,HOP!A:C,3,0)</f>
        <v>3948984</v>
      </c>
      <c r="G1603" s="5">
        <f t="shared" ref="G1603:G1666" si="50">D1603-E1603</f>
        <v>0</v>
      </c>
      <c r="H1603" s="5" t="str">
        <f t="shared" ref="H1603:H1666" si="51">$H$1&amp;F1603</f>
        <v>，3948984</v>
      </c>
      <c r="I1603" s="5" t="str">
        <f>VLOOKUP(A1603,HOP!A:U,21,0)</f>
        <v>直采</v>
      </c>
    </row>
    <row r="1604" s="5" customFormat="1" hidden="1" spans="1:9">
      <c r="A1604" s="8">
        <v>999226842546517</v>
      </c>
      <c r="B1604" s="9">
        <v>45199</v>
      </c>
      <c r="C1604" s="9">
        <v>45202</v>
      </c>
      <c r="D1604" s="5">
        <v>3906</v>
      </c>
      <c r="E1604" s="5" t="str">
        <f>VLOOKUP(A1604,HOP!A:L,12,0)</f>
        <v>3906.00</v>
      </c>
      <c r="F1604" s="5" t="str">
        <f>VLOOKUP(A1604,HOP!A:C,3,0)</f>
        <v>3950014</v>
      </c>
      <c r="G1604" s="5">
        <f t="shared" si="50"/>
        <v>0</v>
      </c>
      <c r="H1604" s="5" t="str">
        <f t="shared" si="51"/>
        <v>，3950014</v>
      </c>
      <c r="I1604" s="5" t="str">
        <f>VLOOKUP(A1604,HOP!A:U,21,0)</f>
        <v>直采</v>
      </c>
    </row>
    <row r="1605" s="5" customFormat="1" hidden="1" spans="1:9">
      <c r="A1605" s="8">
        <v>26843486288</v>
      </c>
      <c r="B1605" s="9">
        <v>45200</v>
      </c>
      <c r="C1605" s="9">
        <v>45202</v>
      </c>
      <c r="D1605" s="5">
        <v>10400</v>
      </c>
      <c r="E1605" s="5" t="str">
        <f>VLOOKUP(A1605,HOP!A:L,12,0)</f>
        <v>10400.00</v>
      </c>
      <c r="F1605" s="5" t="str">
        <f>VLOOKUP(A1605,HOP!A:C,3,0)</f>
        <v>3950439</v>
      </c>
      <c r="G1605" s="5">
        <f t="shared" si="50"/>
        <v>0</v>
      </c>
      <c r="H1605" s="5" t="str">
        <f t="shared" si="51"/>
        <v>，3950439</v>
      </c>
      <c r="I1605" s="5" t="str">
        <f>VLOOKUP(A1605,HOP!A:U,21,0)</f>
        <v>直采</v>
      </c>
    </row>
    <row r="1606" s="5" customFormat="1" hidden="1" spans="1:9">
      <c r="A1606" s="8">
        <v>999226844155840</v>
      </c>
      <c r="B1606" s="9">
        <v>45199</v>
      </c>
      <c r="C1606" s="9">
        <v>45202</v>
      </c>
      <c r="D1606" s="5">
        <v>2388</v>
      </c>
      <c r="E1606" s="5" t="str">
        <f>VLOOKUP(A1606,HOP!A:L,12,0)</f>
        <v>2388.00</v>
      </c>
      <c r="F1606" s="5" t="str">
        <f>VLOOKUP(A1606,HOP!A:C,3,0)</f>
        <v>3950992</v>
      </c>
      <c r="G1606" s="5">
        <f t="shared" si="50"/>
        <v>0</v>
      </c>
      <c r="H1606" s="5" t="str">
        <f t="shared" si="51"/>
        <v>，3950992</v>
      </c>
      <c r="I1606" s="5" t="str">
        <f>VLOOKUP(A1606,HOP!A:U,21,0)</f>
        <v>直采</v>
      </c>
    </row>
    <row r="1607" s="5" customFormat="1" hidden="1" spans="1:9">
      <c r="A1607" s="8">
        <v>999226844586666</v>
      </c>
      <c r="B1607" s="9">
        <v>45200</v>
      </c>
      <c r="C1607" s="9">
        <v>45202</v>
      </c>
      <c r="D1607" s="5">
        <v>2070</v>
      </c>
      <c r="E1607" s="5" t="str">
        <f>VLOOKUP(A1607,HOP!A:L,12,0)</f>
        <v>2070.00</v>
      </c>
      <c r="F1607" s="5" t="str">
        <f>VLOOKUP(A1607,HOP!A:C,3,0)</f>
        <v>3951642</v>
      </c>
      <c r="G1607" s="5">
        <f t="shared" si="50"/>
        <v>0</v>
      </c>
      <c r="H1607" s="5" t="str">
        <f t="shared" si="51"/>
        <v>，3951642</v>
      </c>
      <c r="I1607" s="5" t="str">
        <f>VLOOKUP(A1607,HOP!A:U,21,0)</f>
        <v>直采</v>
      </c>
    </row>
    <row r="1608" s="5" customFormat="1" hidden="1" spans="1:9">
      <c r="A1608" s="8">
        <v>999226845538065</v>
      </c>
      <c r="B1608" s="9">
        <v>45200</v>
      </c>
      <c r="C1608" s="9">
        <v>45202</v>
      </c>
      <c r="D1608" s="5">
        <v>1734</v>
      </c>
      <c r="E1608" s="5" t="str">
        <f>VLOOKUP(A1608,HOP!A:L,12,0)</f>
        <v>1734.00</v>
      </c>
      <c r="F1608" s="5" t="str">
        <f>VLOOKUP(A1608,HOP!A:C,3,0)</f>
        <v>3952659</v>
      </c>
      <c r="G1608" s="5">
        <f t="shared" si="50"/>
        <v>0</v>
      </c>
      <c r="H1608" s="5" t="str">
        <f t="shared" si="51"/>
        <v>，3952659</v>
      </c>
      <c r="I1608" s="5" t="str">
        <f>VLOOKUP(A1608,HOP!A:U,21,0)</f>
        <v>直采</v>
      </c>
    </row>
    <row r="1609" s="5" customFormat="1" hidden="1" spans="1:9">
      <c r="A1609" s="8">
        <v>999226845538670</v>
      </c>
      <c r="B1609" s="9">
        <v>45200</v>
      </c>
      <c r="C1609" s="9">
        <v>45202</v>
      </c>
      <c r="D1609" s="5">
        <v>5000</v>
      </c>
      <c r="E1609" s="5" t="str">
        <f>VLOOKUP(A1609,HOP!A:L,12,0)</f>
        <v>5000.00</v>
      </c>
      <c r="F1609" s="5" t="str">
        <f>VLOOKUP(A1609,HOP!A:C,3,0)</f>
        <v>3952660</v>
      </c>
      <c r="G1609" s="5">
        <f t="shared" si="50"/>
        <v>0</v>
      </c>
      <c r="H1609" s="5" t="str">
        <f t="shared" si="51"/>
        <v>，3952660</v>
      </c>
      <c r="I1609" s="5" t="str">
        <f>VLOOKUP(A1609,HOP!A:U,21,0)</f>
        <v>直采</v>
      </c>
    </row>
    <row r="1610" s="5" customFormat="1" hidden="1" spans="1:9">
      <c r="A1610" s="8">
        <v>999226845545418</v>
      </c>
      <c r="B1610" s="9">
        <v>45200</v>
      </c>
      <c r="C1610" s="9">
        <v>45202</v>
      </c>
      <c r="D1610" s="5">
        <v>5600</v>
      </c>
      <c r="E1610" s="5" t="str">
        <f>VLOOKUP(A1610,HOP!A:L,12,0)</f>
        <v>5600.00</v>
      </c>
      <c r="F1610" s="5" t="str">
        <f>VLOOKUP(A1610,HOP!A:C,3,0)</f>
        <v>3952668</v>
      </c>
      <c r="G1610" s="5">
        <f t="shared" si="50"/>
        <v>0</v>
      </c>
      <c r="H1610" s="5" t="str">
        <f t="shared" si="51"/>
        <v>，3952668</v>
      </c>
      <c r="I1610" s="5" t="str">
        <f>VLOOKUP(A1610,HOP!A:U,21,0)</f>
        <v>直采</v>
      </c>
    </row>
    <row r="1611" s="5" customFormat="1" hidden="1" spans="1:9">
      <c r="A1611" s="8">
        <v>999226845843876</v>
      </c>
      <c r="B1611" s="9">
        <v>45198</v>
      </c>
      <c r="C1611" s="9">
        <v>45202</v>
      </c>
      <c r="D1611" s="5">
        <v>3528</v>
      </c>
      <c r="E1611" s="5" t="str">
        <f>VLOOKUP(A1611,HOP!A:L,12,0)</f>
        <v>3528.00</v>
      </c>
      <c r="F1611" s="5" t="str">
        <f>VLOOKUP(A1611,HOP!A:C,3,0)</f>
        <v>3952891</v>
      </c>
      <c r="G1611" s="5">
        <f t="shared" si="50"/>
        <v>0</v>
      </c>
      <c r="H1611" s="5" t="str">
        <f t="shared" si="51"/>
        <v>，3952891</v>
      </c>
      <c r="I1611" s="5" t="str">
        <f>VLOOKUP(A1611,HOP!A:U,21,0)</f>
        <v>直采</v>
      </c>
    </row>
    <row r="1612" s="5" customFormat="1" hidden="1" spans="1:9">
      <c r="A1612" s="8">
        <v>26845973717</v>
      </c>
      <c r="B1612" s="9">
        <v>45199</v>
      </c>
      <c r="C1612" s="9">
        <v>45202</v>
      </c>
      <c r="D1612" s="5">
        <v>1890</v>
      </c>
      <c r="E1612" s="5" t="str">
        <f>VLOOKUP(A1612,HOP!A:L,12,0)</f>
        <v>1890.00</v>
      </c>
      <c r="F1612" s="5" t="str">
        <f>VLOOKUP(A1612,HOP!A:C,3,0)</f>
        <v>3953108</v>
      </c>
      <c r="G1612" s="5">
        <f t="shared" si="50"/>
        <v>0</v>
      </c>
      <c r="H1612" s="5" t="str">
        <f t="shared" si="51"/>
        <v>，3953108</v>
      </c>
      <c r="I1612" s="5" t="str">
        <f>VLOOKUP(A1612,HOP!A:U,21,0)</f>
        <v>直采</v>
      </c>
    </row>
    <row r="1613" s="5" customFormat="1" hidden="1" spans="1:9">
      <c r="A1613" s="8">
        <v>999226846465273</v>
      </c>
      <c r="B1613" s="9">
        <v>45199</v>
      </c>
      <c r="C1613" s="9">
        <v>45202</v>
      </c>
      <c r="D1613" s="5">
        <v>3550</v>
      </c>
      <c r="E1613" s="5" t="str">
        <f>VLOOKUP(A1613,HOP!A:L,12,0)</f>
        <v>3550.00</v>
      </c>
      <c r="F1613" s="5" t="str">
        <f>VLOOKUP(A1613,HOP!A:C,3,0)</f>
        <v>3953632</v>
      </c>
      <c r="G1613" s="5">
        <f t="shared" si="50"/>
        <v>0</v>
      </c>
      <c r="H1613" s="5" t="str">
        <f t="shared" si="51"/>
        <v>，3953632</v>
      </c>
      <c r="I1613" s="5" t="str">
        <f>VLOOKUP(A1613,HOP!A:U,21,0)</f>
        <v>直采</v>
      </c>
    </row>
    <row r="1614" s="5" customFormat="1" hidden="1" spans="1:9">
      <c r="A1614" s="8">
        <v>999226846727251</v>
      </c>
      <c r="B1614" s="9">
        <v>45201</v>
      </c>
      <c r="C1614" s="9">
        <v>45202</v>
      </c>
      <c r="D1614" s="5">
        <v>1615</v>
      </c>
      <c r="E1614" s="5" t="str">
        <f>VLOOKUP(A1614,HOP!A:L,12,0)</f>
        <v>1615.00</v>
      </c>
      <c r="F1614" s="5" t="str">
        <f>VLOOKUP(A1614,HOP!A:C,3,0)</f>
        <v>3953868</v>
      </c>
      <c r="G1614" s="5">
        <f t="shared" si="50"/>
        <v>0</v>
      </c>
      <c r="H1614" s="5" t="str">
        <f t="shared" si="51"/>
        <v>，3953868</v>
      </c>
      <c r="I1614" s="5" t="str">
        <f>VLOOKUP(A1614,HOP!A:U,21,0)</f>
        <v>直采</v>
      </c>
    </row>
    <row r="1615" s="5" customFormat="1" hidden="1" spans="1:9">
      <c r="A1615" s="8">
        <v>999226847199829</v>
      </c>
      <c r="B1615" s="9">
        <v>45199</v>
      </c>
      <c r="C1615" s="9">
        <v>45202</v>
      </c>
      <c r="D1615" s="5">
        <v>1957</v>
      </c>
      <c r="E1615" s="5" t="str">
        <f>VLOOKUP(A1615,HOP!A:L,12,0)</f>
        <v>1957.00</v>
      </c>
      <c r="F1615" s="5" t="str">
        <f>VLOOKUP(A1615,HOP!A:C,3,0)</f>
        <v>3954268</v>
      </c>
      <c r="G1615" s="5">
        <f t="shared" si="50"/>
        <v>0</v>
      </c>
      <c r="H1615" s="5" t="str">
        <f t="shared" si="51"/>
        <v>，3954268</v>
      </c>
      <c r="I1615" s="5" t="str">
        <f>VLOOKUP(A1615,HOP!A:U,21,0)</f>
        <v>直采</v>
      </c>
    </row>
    <row r="1616" s="5" customFormat="1" hidden="1" spans="1:9">
      <c r="A1616" s="8">
        <v>999226848139674</v>
      </c>
      <c r="B1616" s="9">
        <v>45201</v>
      </c>
      <c r="C1616" s="9">
        <v>45202</v>
      </c>
      <c r="D1616" s="5">
        <v>0</v>
      </c>
      <c r="E1616" s="5" t="e">
        <f>VLOOKUP(A1616,HOP!A:L,12,0)</f>
        <v>#N/A</v>
      </c>
      <c r="F1616" s="5" t="e">
        <f>VLOOKUP(A1616,HOP!A:C,3,0)</f>
        <v>#N/A</v>
      </c>
      <c r="G1616" s="5" t="e">
        <f t="shared" si="50"/>
        <v>#N/A</v>
      </c>
      <c r="H1616" s="5" t="e">
        <f t="shared" si="51"/>
        <v>#N/A</v>
      </c>
      <c r="I1616" s="5" t="e">
        <f>VLOOKUP(A1616,HOP!A:U,21,0)</f>
        <v>#N/A</v>
      </c>
    </row>
    <row r="1617" s="5" customFormat="1" hidden="1" spans="1:9">
      <c r="A1617" s="8">
        <v>999226848425919</v>
      </c>
      <c r="B1617" s="9">
        <v>45201</v>
      </c>
      <c r="C1617" s="9">
        <v>45202</v>
      </c>
      <c r="D1617" s="5">
        <v>3360</v>
      </c>
      <c r="E1617" s="5" t="str">
        <f>VLOOKUP(A1617,HOP!A:L,12,0)</f>
        <v>3360.00</v>
      </c>
      <c r="F1617" s="5" t="str">
        <f>VLOOKUP(A1617,HOP!A:C,3,0)</f>
        <v>3956190</v>
      </c>
      <c r="G1617" s="5">
        <f t="shared" si="50"/>
        <v>0</v>
      </c>
      <c r="H1617" s="5" t="str">
        <f t="shared" si="51"/>
        <v>，3956190</v>
      </c>
      <c r="I1617" s="5" t="str">
        <f>VLOOKUP(A1617,HOP!A:U,21,0)</f>
        <v>直采</v>
      </c>
    </row>
    <row r="1618" s="5" customFormat="1" hidden="1" spans="1:9">
      <c r="A1618" s="8">
        <v>999226849275703</v>
      </c>
      <c r="B1618" s="9">
        <v>45201</v>
      </c>
      <c r="C1618" s="9">
        <v>45202</v>
      </c>
      <c r="D1618" s="5">
        <v>750</v>
      </c>
      <c r="E1618" s="5" t="str">
        <f>VLOOKUP(A1618,HOP!A:L,12,0)</f>
        <v>750.00</v>
      </c>
      <c r="F1618" s="5" t="str">
        <f>VLOOKUP(A1618,HOP!A:C,3,0)</f>
        <v>3956900</v>
      </c>
      <c r="G1618" s="5">
        <f t="shared" si="50"/>
        <v>0</v>
      </c>
      <c r="H1618" s="5" t="str">
        <f t="shared" si="51"/>
        <v>，3956900</v>
      </c>
      <c r="I1618" s="5" t="str">
        <f>VLOOKUP(A1618,HOP!A:U,21,0)</f>
        <v>直采</v>
      </c>
    </row>
    <row r="1619" s="5" customFormat="1" hidden="1" spans="1:9">
      <c r="A1619" s="8">
        <v>999226850198017</v>
      </c>
      <c r="B1619" s="9">
        <v>45198</v>
      </c>
      <c r="C1619" s="9">
        <v>45202</v>
      </c>
      <c r="D1619" s="5">
        <v>2064</v>
      </c>
      <c r="E1619" s="5" t="str">
        <f>VLOOKUP(A1619,HOP!A:L,12,0)</f>
        <v>2064.00</v>
      </c>
      <c r="F1619" s="5" t="str">
        <f>VLOOKUP(A1619,HOP!A:C,3,0)</f>
        <v>3957883</v>
      </c>
      <c r="G1619" s="5">
        <f t="shared" si="50"/>
        <v>0</v>
      </c>
      <c r="H1619" s="5" t="str">
        <f t="shared" si="51"/>
        <v>，3957883</v>
      </c>
      <c r="I1619" s="5" t="str">
        <f>VLOOKUP(A1619,HOP!A:U,21,0)</f>
        <v>直采</v>
      </c>
    </row>
    <row r="1620" s="5" customFormat="1" hidden="1" spans="1:9">
      <c r="A1620" s="8">
        <v>999226850598342</v>
      </c>
      <c r="B1620" s="9">
        <v>45201</v>
      </c>
      <c r="C1620" s="9">
        <v>45202</v>
      </c>
      <c r="D1620" s="5">
        <v>1620</v>
      </c>
      <c r="E1620" s="5" t="str">
        <f>VLOOKUP(A1620,HOP!A:L,12,0)</f>
        <v>1620.00</v>
      </c>
      <c r="F1620" s="5" t="str">
        <f>VLOOKUP(A1620,HOP!A:C,3,0)</f>
        <v>3958523</v>
      </c>
      <c r="G1620" s="5">
        <f t="shared" si="50"/>
        <v>0</v>
      </c>
      <c r="H1620" s="5" t="str">
        <f t="shared" si="51"/>
        <v>，3958523</v>
      </c>
      <c r="I1620" s="5" t="str">
        <f>VLOOKUP(A1620,HOP!A:U,21,0)</f>
        <v>直采</v>
      </c>
    </row>
    <row r="1621" s="5" customFormat="1" hidden="1" spans="1:9">
      <c r="A1621" s="8">
        <v>999226850905850</v>
      </c>
      <c r="B1621" s="9">
        <v>45200</v>
      </c>
      <c r="C1621" s="9">
        <v>45202</v>
      </c>
      <c r="D1621" s="5">
        <v>2058</v>
      </c>
      <c r="E1621" s="5" t="str">
        <f>VLOOKUP(A1621,HOP!A:L,12,0)</f>
        <v>2058.00</v>
      </c>
      <c r="F1621" s="5" t="str">
        <f>VLOOKUP(A1621,HOP!A:C,3,0)</f>
        <v>3958969</v>
      </c>
      <c r="G1621" s="5">
        <f t="shared" si="50"/>
        <v>0</v>
      </c>
      <c r="H1621" s="5" t="str">
        <f t="shared" si="51"/>
        <v>，3958969</v>
      </c>
      <c r="I1621" s="5" t="str">
        <f>VLOOKUP(A1621,HOP!A:U,21,0)</f>
        <v>直采</v>
      </c>
    </row>
    <row r="1622" s="5" customFormat="1" hidden="1" spans="1:9">
      <c r="A1622" s="8">
        <v>999226850285482</v>
      </c>
      <c r="B1622" s="9">
        <v>45198</v>
      </c>
      <c r="C1622" s="9">
        <v>45202</v>
      </c>
      <c r="D1622" s="5">
        <v>1964</v>
      </c>
      <c r="E1622" s="5" t="str">
        <f>VLOOKUP(A1622,HOP!A:L,12,0)</f>
        <v>1964.00</v>
      </c>
      <c r="F1622" s="5" t="str">
        <f>VLOOKUP(A1622,HOP!A:C,3,0)</f>
        <v>3957930</v>
      </c>
      <c r="G1622" s="5">
        <f t="shared" si="50"/>
        <v>0</v>
      </c>
      <c r="H1622" s="5" t="str">
        <f t="shared" si="51"/>
        <v>，3957930</v>
      </c>
      <c r="I1622" s="5" t="str">
        <f>VLOOKUP(A1622,HOP!A:U,21,0)</f>
        <v>直采</v>
      </c>
    </row>
    <row r="1623" s="5" customFormat="1" hidden="1" spans="1:9">
      <c r="A1623" s="8">
        <v>999226851919342</v>
      </c>
      <c r="B1623" s="9">
        <v>45200</v>
      </c>
      <c r="C1623" s="9">
        <v>45202</v>
      </c>
      <c r="D1623" s="5">
        <v>1600</v>
      </c>
      <c r="E1623" s="5" t="str">
        <f>VLOOKUP(A1623,HOP!A:L,12,0)</f>
        <v>1600.00</v>
      </c>
      <c r="F1623" s="5" t="str">
        <f>VLOOKUP(A1623,HOP!A:C,3,0)</f>
        <v>3959924</v>
      </c>
      <c r="G1623" s="5">
        <f t="shared" si="50"/>
        <v>0</v>
      </c>
      <c r="H1623" s="5" t="str">
        <f t="shared" si="51"/>
        <v>，3959924</v>
      </c>
      <c r="I1623" s="5" t="str">
        <f>VLOOKUP(A1623,HOP!A:U,21,0)</f>
        <v>直采</v>
      </c>
    </row>
    <row r="1624" s="5" customFormat="1" hidden="1" spans="1:9">
      <c r="A1624" s="8">
        <v>999226852724478</v>
      </c>
      <c r="B1624" s="9">
        <v>45200</v>
      </c>
      <c r="C1624" s="9">
        <v>45202</v>
      </c>
      <c r="D1624" s="5">
        <v>2244</v>
      </c>
      <c r="E1624" s="5" t="str">
        <f>VLOOKUP(A1624,HOP!A:L,12,0)</f>
        <v>2244.00</v>
      </c>
      <c r="F1624" s="5" t="str">
        <f>VLOOKUP(A1624,HOP!A:C,3,0)</f>
        <v>3960797</v>
      </c>
      <c r="G1624" s="5">
        <f t="shared" si="50"/>
        <v>0</v>
      </c>
      <c r="H1624" s="5" t="str">
        <f t="shared" si="51"/>
        <v>，3960797</v>
      </c>
      <c r="I1624" s="5" t="str">
        <f>VLOOKUP(A1624,HOP!A:U,21,0)</f>
        <v>直采</v>
      </c>
    </row>
    <row r="1625" s="5" customFormat="1" hidden="1" spans="1:9">
      <c r="A1625" s="8">
        <v>999226853115434</v>
      </c>
      <c r="B1625" s="9">
        <v>45200</v>
      </c>
      <c r="C1625" s="9">
        <v>45202</v>
      </c>
      <c r="D1625" s="5">
        <v>1260</v>
      </c>
      <c r="E1625" s="5" t="str">
        <f>VLOOKUP(A1625,HOP!A:L,12,0)</f>
        <v>1260.00</v>
      </c>
      <c r="F1625" s="5" t="str">
        <f>VLOOKUP(A1625,HOP!A:C,3,0)</f>
        <v>3961129</v>
      </c>
      <c r="G1625" s="5">
        <f t="shared" si="50"/>
        <v>0</v>
      </c>
      <c r="H1625" s="5" t="str">
        <f t="shared" si="51"/>
        <v>，3961129</v>
      </c>
      <c r="I1625" s="5" t="str">
        <f>VLOOKUP(A1625,HOP!A:U,21,0)</f>
        <v>直采</v>
      </c>
    </row>
    <row r="1626" s="5" customFormat="1" hidden="1" spans="1:9">
      <c r="A1626" s="8">
        <v>999226853187782</v>
      </c>
      <c r="B1626" s="9">
        <v>45199</v>
      </c>
      <c r="C1626" s="9">
        <v>45202</v>
      </c>
      <c r="D1626" s="5">
        <v>731</v>
      </c>
      <c r="E1626" s="5" t="str">
        <f>VLOOKUP(A1626,HOP!A:L,12,0)</f>
        <v>731.00</v>
      </c>
      <c r="F1626" s="5" t="str">
        <f>VLOOKUP(A1626,HOP!A:C,3,0)</f>
        <v>3961309</v>
      </c>
      <c r="G1626" s="5">
        <f t="shared" si="50"/>
        <v>0</v>
      </c>
      <c r="H1626" s="5" t="str">
        <f t="shared" si="51"/>
        <v>，3961309</v>
      </c>
      <c r="I1626" s="5" t="str">
        <f>VLOOKUP(A1626,HOP!A:U,21,0)</f>
        <v>直采</v>
      </c>
    </row>
    <row r="1627" s="5" customFormat="1" hidden="1" spans="1:9">
      <c r="A1627" s="8">
        <v>999226853397029</v>
      </c>
      <c r="B1627" s="9">
        <v>45201</v>
      </c>
      <c r="C1627" s="9">
        <v>45202</v>
      </c>
      <c r="D1627" s="5">
        <v>771</v>
      </c>
      <c r="E1627" s="5" t="str">
        <f>VLOOKUP(A1627,HOP!A:L,12,0)</f>
        <v>771.00</v>
      </c>
      <c r="F1627" s="5" t="str">
        <f>VLOOKUP(A1627,HOP!A:C,3,0)</f>
        <v>3961406</v>
      </c>
      <c r="G1627" s="5">
        <f t="shared" si="50"/>
        <v>0</v>
      </c>
      <c r="H1627" s="5" t="str">
        <f t="shared" si="51"/>
        <v>，3961406</v>
      </c>
      <c r="I1627" s="5" t="str">
        <f>VLOOKUP(A1627,HOP!A:U,21,0)</f>
        <v>直采</v>
      </c>
    </row>
    <row r="1628" s="5" customFormat="1" hidden="1" spans="1:9">
      <c r="A1628" s="8">
        <v>999226854992902</v>
      </c>
      <c r="B1628" s="9">
        <v>45200</v>
      </c>
      <c r="C1628" s="9">
        <v>45202</v>
      </c>
      <c r="D1628" s="5">
        <v>4850</v>
      </c>
      <c r="E1628" s="5" t="str">
        <f>VLOOKUP(A1628,HOP!A:L,12,0)</f>
        <v>4850.00</v>
      </c>
      <c r="F1628" s="5" t="str">
        <f>VLOOKUP(A1628,HOP!A:C,3,0)</f>
        <v>3963155</v>
      </c>
      <c r="G1628" s="5">
        <f t="shared" si="50"/>
        <v>0</v>
      </c>
      <c r="H1628" s="5" t="str">
        <f t="shared" si="51"/>
        <v>，3963155</v>
      </c>
      <c r="I1628" s="5" t="str">
        <f>VLOOKUP(A1628,HOP!A:U,21,0)</f>
        <v>直采</v>
      </c>
    </row>
    <row r="1629" s="5" customFormat="1" hidden="1" spans="1:9">
      <c r="A1629" s="8">
        <v>999226855410009</v>
      </c>
      <c r="B1629" s="9">
        <v>45201</v>
      </c>
      <c r="C1629" s="9">
        <v>45202</v>
      </c>
      <c r="D1629" s="5">
        <v>2740</v>
      </c>
      <c r="E1629" s="5" t="str">
        <f>VLOOKUP(A1629,HOP!A:L,12,0)</f>
        <v>2740.00</v>
      </c>
      <c r="F1629" s="5" t="str">
        <f>VLOOKUP(A1629,HOP!A:C,3,0)</f>
        <v>3963544</v>
      </c>
      <c r="G1629" s="5">
        <f t="shared" si="50"/>
        <v>0</v>
      </c>
      <c r="H1629" s="5" t="str">
        <f t="shared" si="51"/>
        <v>，3963544</v>
      </c>
      <c r="I1629" s="5" t="str">
        <f>VLOOKUP(A1629,HOP!A:U,21,0)</f>
        <v>直采</v>
      </c>
    </row>
    <row r="1630" s="5" customFormat="1" hidden="1" spans="1:9">
      <c r="A1630" s="8">
        <v>999226855412593</v>
      </c>
      <c r="B1630" s="9">
        <v>45201</v>
      </c>
      <c r="C1630" s="9">
        <v>45202</v>
      </c>
      <c r="D1630" s="5">
        <v>2740</v>
      </c>
      <c r="E1630" s="5" t="str">
        <f>VLOOKUP(A1630,HOP!A:L,12,0)</f>
        <v>2740.00</v>
      </c>
      <c r="F1630" s="5" t="str">
        <f>VLOOKUP(A1630,HOP!A:C,3,0)</f>
        <v>3963547</v>
      </c>
      <c r="G1630" s="5">
        <f t="shared" si="50"/>
        <v>0</v>
      </c>
      <c r="H1630" s="5" t="str">
        <f t="shared" si="51"/>
        <v>，3963547</v>
      </c>
      <c r="I1630" s="5" t="str">
        <f>VLOOKUP(A1630,HOP!A:U,21,0)</f>
        <v>直采</v>
      </c>
    </row>
    <row r="1631" s="5" customFormat="1" hidden="1" spans="1:9">
      <c r="A1631" s="8">
        <v>999226898520231</v>
      </c>
      <c r="B1631" s="9">
        <v>45200</v>
      </c>
      <c r="C1631" s="9">
        <v>45202</v>
      </c>
      <c r="D1631" s="5">
        <v>2514</v>
      </c>
      <c r="E1631" s="5" t="str">
        <f>VLOOKUP(A1631,HOP!A:L,12,0)</f>
        <v>2514.00</v>
      </c>
      <c r="F1631" s="5" t="str">
        <f>VLOOKUP(A1631,HOP!A:C,3,0)</f>
        <v>3964839</v>
      </c>
      <c r="G1631" s="5">
        <f t="shared" si="50"/>
        <v>0</v>
      </c>
      <c r="H1631" s="5" t="str">
        <f t="shared" si="51"/>
        <v>，3964839</v>
      </c>
      <c r="I1631" s="5" t="str">
        <f>VLOOKUP(A1631,HOP!A:U,21,0)</f>
        <v>直采</v>
      </c>
    </row>
    <row r="1632" s="5" customFormat="1" hidden="1" spans="1:9">
      <c r="A1632" s="8">
        <v>999226899347711</v>
      </c>
      <c r="B1632" s="9">
        <v>45200</v>
      </c>
      <c r="C1632" s="9">
        <v>45202</v>
      </c>
      <c r="D1632" s="5">
        <v>1542</v>
      </c>
      <c r="E1632" s="5" t="str">
        <f>VLOOKUP(A1632,HOP!A:L,12,0)</f>
        <v>1542.00</v>
      </c>
      <c r="F1632" s="5" t="str">
        <f>VLOOKUP(A1632,HOP!A:C,3,0)</f>
        <v>3965128</v>
      </c>
      <c r="G1632" s="5">
        <f t="shared" si="50"/>
        <v>0</v>
      </c>
      <c r="H1632" s="5" t="str">
        <f t="shared" si="51"/>
        <v>，3965128</v>
      </c>
      <c r="I1632" s="5" t="str">
        <f>VLOOKUP(A1632,HOP!A:U,21,0)</f>
        <v>直采</v>
      </c>
    </row>
    <row r="1633" s="5" customFormat="1" hidden="1" spans="1:9">
      <c r="A1633" s="8">
        <v>999226900280698</v>
      </c>
      <c r="B1633" s="9">
        <v>45199</v>
      </c>
      <c r="C1633" s="9">
        <v>45202</v>
      </c>
      <c r="D1633" s="5">
        <v>7950</v>
      </c>
      <c r="E1633" s="5" t="str">
        <f>VLOOKUP(A1633,HOP!A:L,12,0)</f>
        <v>7950.00</v>
      </c>
      <c r="F1633" s="5" t="str">
        <f>VLOOKUP(A1633,HOP!A:C,3,0)</f>
        <v>3965411</v>
      </c>
      <c r="G1633" s="5">
        <f t="shared" si="50"/>
        <v>0</v>
      </c>
      <c r="H1633" s="5" t="str">
        <f t="shared" si="51"/>
        <v>，3965411</v>
      </c>
      <c r="I1633" s="5" t="str">
        <f>VLOOKUP(A1633,HOP!A:U,21,0)</f>
        <v>直采</v>
      </c>
    </row>
    <row r="1634" s="5" customFormat="1" hidden="1" spans="1:9">
      <c r="A1634" s="8">
        <v>999226901267025</v>
      </c>
      <c r="B1634" s="9">
        <v>45199</v>
      </c>
      <c r="C1634" s="9">
        <v>45202</v>
      </c>
      <c r="D1634" s="5">
        <v>3906</v>
      </c>
      <c r="E1634" s="5" t="str">
        <f>VLOOKUP(A1634,HOP!A:L,12,0)</f>
        <v>3906.00</v>
      </c>
      <c r="F1634" s="5" t="str">
        <f>VLOOKUP(A1634,HOP!A:C,3,0)</f>
        <v>3965871</v>
      </c>
      <c r="G1634" s="5">
        <f t="shared" si="50"/>
        <v>0</v>
      </c>
      <c r="H1634" s="5" t="str">
        <f t="shared" si="51"/>
        <v>，3965871</v>
      </c>
      <c r="I1634" s="5" t="str">
        <f>VLOOKUP(A1634,HOP!A:U,21,0)</f>
        <v>直采</v>
      </c>
    </row>
    <row r="1635" s="5" customFormat="1" hidden="1" spans="1:9">
      <c r="A1635" s="8">
        <v>999226904470298</v>
      </c>
      <c r="B1635" s="9">
        <v>45201</v>
      </c>
      <c r="C1635" s="9">
        <v>45202</v>
      </c>
      <c r="D1635" s="5">
        <v>1556</v>
      </c>
      <c r="E1635" s="5" t="str">
        <f>VLOOKUP(A1635,HOP!A:L,12,0)</f>
        <v>1556.00</v>
      </c>
      <c r="F1635" s="5" t="str">
        <f>VLOOKUP(A1635,HOP!A:C,3,0)</f>
        <v>3966556</v>
      </c>
      <c r="G1635" s="5">
        <f t="shared" si="50"/>
        <v>0</v>
      </c>
      <c r="H1635" s="5" t="str">
        <f t="shared" si="51"/>
        <v>，3966556</v>
      </c>
      <c r="I1635" s="5" t="str">
        <f>VLOOKUP(A1635,HOP!A:U,21,0)</f>
        <v>直采</v>
      </c>
    </row>
    <row r="1636" s="5" customFormat="1" hidden="1" spans="1:9">
      <c r="A1636" s="8">
        <v>999226904487646</v>
      </c>
      <c r="B1636" s="9">
        <v>45201</v>
      </c>
      <c r="C1636" s="9">
        <v>45202</v>
      </c>
      <c r="D1636" s="5">
        <v>1556</v>
      </c>
      <c r="E1636" s="5" t="str">
        <f>VLOOKUP(A1636,HOP!A:L,12,0)</f>
        <v>1556.00</v>
      </c>
      <c r="F1636" s="5" t="str">
        <f>VLOOKUP(A1636,HOP!A:C,3,0)</f>
        <v>3966557</v>
      </c>
      <c r="G1636" s="5">
        <f t="shared" si="50"/>
        <v>0</v>
      </c>
      <c r="H1636" s="5" t="str">
        <f t="shared" si="51"/>
        <v>，3966557</v>
      </c>
      <c r="I1636" s="5" t="str">
        <f>VLOOKUP(A1636,HOP!A:U,21,0)</f>
        <v>直采</v>
      </c>
    </row>
    <row r="1637" s="5" customFormat="1" hidden="1" spans="1:9">
      <c r="A1637" s="8">
        <v>999226905814469</v>
      </c>
      <c r="B1637" s="9">
        <v>45201</v>
      </c>
      <c r="C1637" s="9">
        <v>45202</v>
      </c>
      <c r="D1637" s="5">
        <v>3200</v>
      </c>
      <c r="E1637" s="5" t="str">
        <f>VLOOKUP(A1637,HOP!A:L,12,0)</f>
        <v>3200.00</v>
      </c>
      <c r="F1637" s="5" t="str">
        <f>VLOOKUP(A1637,HOP!A:C,3,0)</f>
        <v>3966895</v>
      </c>
      <c r="G1637" s="5">
        <f t="shared" si="50"/>
        <v>0</v>
      </c>
      <c r="H1637" s="5" t="str">
        <f t="shared" si="51"/>
        <v>，3966895</v>
      </c>
      <c r="I1637" s="5" t="str">
        <f>VLOOKUP(A1637,HOP!A:U,21,0)</f>
        <v>直采</v>
      </c>
    </row>
    <row r="1638" s="5" customFormat="1" hidden="1" spans="1:9">
      <c r="A1638" s="8">
        <v>999226905814506</v>
      </c>
      <c r="B1638" s="9">
        <v>45200</v>
      </c>
      <c r="C1638" s="9">
        <v>45202</v>
      </c>
      <c r="D1638" s="5">
        <v>1330</v>
      </c>
      <c r="E1638" s="5" t="str">
        <f>VLOOKUP(A1638,HOP!A:L,12,0)</f>
        <v>1330.00</v>
      </c>
      <c r="F1638" s="5" t="str">
        <f>VLOOKUP(A1638,HOP!A:C,3,0)</f>
        <v>3966896</v>
      </c>
      <c r="G1638" s="5">
        <f t="shared" si="50"/>
        <v>0</v>
      </c>
      <c r="H1638" s="5" t="str">
        <f t="shared" si="51"/>
        <v>，3966896</v>
      </c>
      <c r="I1638" s="5" t="str">
        <f>VLOOKUP(A1638,HOP!A:U,21,0)</f>
        <v>直采</v>
      </c>
    </row>
    <row r="1639" s="5" customFormat="1" hidden="1" spans="1:9">
      <c r="A1639" s="8">
        <v>999226907159948</v>
      </c>
      <c r="B1639" s="9">
        <v>45200</v>
      </c>
      <c r="C1639" s="9">
        <v>45202</v>
      </c>
      <c r="D1639" s="5">
        <v>1290</v>
      </c>
      <c r="E1639" s="5" t="str">
        <f>VLOOKUP(A1639,HOP!A:L,12,0)</f>
        <v>1290.00</v>
      </c>
      <c r="F1639" s="5" t="str">
        <f>VLOOKUP(A1639,HOP!A:C,3,0)</f>
        <v>3967729</v>
      </c>
      <c r="G1639" s="5">
        <f t="shared" si="50"/>
        <v>0</v>
      </c>
      <c r="H1639" s="5" t="str">
        <f t="shared" si="51"/>
        <v>，3967729</v>
      </c>
      <c r="I1639" s="5" t="str">
        <f>VLOOKUP(A1639,HOP!A:U,21,0)</f>
        <v>直采</v>
      </c>
    </row>
    <row r="1640" s="5" customFormat="1" hidden="1" spans="1:9">
      <c r="A1640" s="8">
        <v>999226908146416</v>
      </c>
      <c r="B1640" s="9">
        <v>45198</v>
      </c>
      <c r="C1640" s="9">
        <v>45202</v>
      </c>
      <c r="D1640" s="5">
        <v>0</v>
      </c>
      <c r="E1640" s="5" t="e">
        <f>VLOOKUP(A1640,HOP!A:L,12,0)</f>
        <v>#N/A</v>
      </c>
      <c r="F1640" s="5" t="e">
        <f>VLOOKUP(A1640,HOP!A:C,3,0)</f>
        <v>#N/A</v>
      </c>
      <c r="G1640" s="5" t="e">
        <f t="shared" si="50"/>
        <v>#N/A</v>
      </c>
      <c r="H1640" s="5" t="e">
        <f t="shared" si="51"/>
        <v>#N/A</v>
      </c>
      <c r="I1640" s="5" t="e">
        <f>VLOOKUP(A1640,HOP!A:U,21,0)</f>
        <v>#N/A</v>
      </c>
    </row>
    <row r="1641" s="5" customFormat="1" hidden="1" spans="1:9">
      <c r="A1641" s="8">
        <v>26908346433</v>
      </c>
      <c r="B1641" s="9">
        <v>45198</v>
      </c>
      <c r="C1641" s="9">
        <v>45202</v>
      </c>
      <c r="D1641" s="5">
        <v>0</v>
      </c>
      <c r="E1641" s="5" t="str">
        <f>VLOOKUP(A1641,HOP!A:L,12,0)</f>
        <v>0.00</v>
      </c>
      <c r="F1641" s="5" t="str">
        <f>VLOOKUP(A1641,HOP!A:C,3,0)</f>
        <v>3968303</v>
      </c>
      <c r="G1641" s="5">
        <f t="shared" si="50"/>
        <v>0</v>
      </c>
      <c r="H1641" s="5" t="str">
        <f t="shared" si="51"/>
        <v>，3968303</v>
      </c>
      <c r="I1641" s="5" t="str">
        <f>VLOOKUP(A1641,HOP!A:U,21,0)</f>
        <v>直采</v>
      </c>
    </row>
    <row r="1642" s="5" customFormat="1" hidden="1" spans="1:9">
      <c r="A1642" s="8">
        <v>999226908720267</v>
      </c>
      <c r="B1642" s="9">
        <v>45200</v>
      </c>
      <c r="C1642" s="9">
        <v>45202</v>
      </c>
      <c r="D1642" s="5">
        <v>914</v>
      </c>
      <c r="E1642" s="5" t="str">
        <f>VLOOKUP(A1642,HOP!A:L,12,0)</f>
        <v>914.00</v>
      </c>
      <c r="F1642" s="5" t="str">
        <f>VLOOKUP(A1642,HOP!A:C,3,0)</f>
        <v>3968499</v>
      </c>
      <c r="G1642" s="5">
        <f t="shared" si="50"/>
        <v>0</v>
      </c>
      <c r="H1642" s="5" t="str">
        <f t="shared" si="51"/>
        <v>，3968499</v>
      </c>
      <c r="I1642" s="5" t="str">
        <f>VLOOKUP(A1642,HOP!A:U,21,0)</f>
        <v>直采</v>
      </c>
    </row>
    <row r="1643" s="5" customFormat="1" hidden="1" spans="1:9">
      <c r="A1643" s="8">
        <v>999226908785065</v>
      </c>
      <c r="B1643" s="9">
        <v>45199</v>
      </c>
      <c r="C1643" s="9">
        <v>45202</v>
      </c>
      <c r="D1643" s="5">
        <v>3906</v>
      </c>
      <c r="E1643" s="5" t="str">
        <f>VLOOKUP(A1643,HOP!A:L,12,0)</f>
        <v>3906.00</v>
      </c>
      <c r="F1643" s="5" t="str">
        <f>VLOOKUP(A1643,HOP!A:C,3,0)</f>
        <v>3968553</v>
      </c>
      <c r="G1643" s="5">
        <f t="shared" si="50"/>
        <v>0</v>
      </c>
      <c r="H1643" s="5" t="str">
        <f t="shared" si="51"/>
        <v>，3968553</v>
      </c>
      <c r="I1643" s="5" t="str">
        <f>VLOOKUP(A1643,HOP!A:U,21,0)</f>
        <v>直采</v>
      </c>
    </row>
    <row r="1644" s="5" customFormat="1" hidden="1" spans="1:9">
      <c r="A1644" s="8">
        <v>999226909387857</v>
      </c>
      <c r="B1644" s="9">
        <v>45200</v>
      </c>
      <c r="C1644" s="9">
        <v>45202</v>
      </c>
      <c r="D1644" s="5">
        <v>798</v>
      </c>
      <c r="E1644" s="5" t="str">
        <f>VLOOKUP(A1644,HOP!A:L,12,0)</f>
        <v>798.00</v>
      </c>
      <c r="F1644" s="5" t="str">
        <f>VLOOKUP(A1644,HOP!A:C,3,0)</f>
        <v>3968898</v>
      </c>
      <c r="G1644" s="5">
        <f t="shared" si="50"/>
        <v>0</v>
      </c>
      <c r="H1644" s="5" t="str">
        <f t="shared" si="51"/>
        <v>，3968898</v>
      </c>
      <c r="I1644" s="5" t="str">
        <f>VLOOKUP(A1644,HOP!A:U,21,0)</f>
        <v>直采</v>
      </c>
    </row>
    <row r="1645" s="5" customFormat="1" hidden="1" spans="1:9">
      <c r="A1645" s="8">
        <v>999226909922257</v>
      </c>
      <c r="B1645" s="9">
        <v>45201</v>
      </c>
      <c r="C1645" s="9">
        <v>45202</v>
      </c>
      <c r="D1645" s="5">
        <v>1645</v>
      </c>
      <c r="E1645" s="5" t="str">
        <f>VLOOKUP(A1645,HOP!A:L,12,0)</f>
        <v>1645.00</v>
      </c>
      <c r="F1645" s="5" t="str">
        <f>VLOOKUP(A1645,HOP!A:C,3,0)</f>
        <v>3969161</v>
      </c>
      <c r="G1645" s="5">
        <f t="shared" si="50"/>
        <v>0</v>
      </c>
      <c r="H1645" s="5" t="str">
        <f t="shared" si="51"/>
        <v>，3969161</v>
      </c>
      <c r="I1645" s="5" t="str">
        <f>VLOOKUP(A1645,HOP!A:U,21,0)</f>
        <v>直采</v>
      </c>
    </row>
    <row r="1646" s="5" customFormat="1" hidden="1" spans="1:9">
      <c r="A1646" s="8">
        <v>999226910583288</v>
      </c>
      <c r="B1646" s="9">
        <v>45201</v>
      </c>
      <c r="C1646" s="9">
        <v>45202</v>
      </c>
      <c r="D1646" s="5">
        <v>702</v>
      </c>
      <c r="E1646" s="5" t="str">
        <f>VLOOKUP(A1646,HOP!A:L,12,0)</f>
        <v>702.00</v>
      </c>
      <c r="F1646" s="5" t="str">
        <f>VLOOKUP(A1646,HOP!A:C,3,0)</f>
        <v>3969800</v>
      </c>
      <c r="G1646" s="5">
        <f t="shared" si="50"/>
        <v>0</v>
      </c>
      <c r="H1646" s="5" t="str">
        <f t="shared" si="51"/>
        <v>，3969800</v>
      </c>
      <c r="I1646" s="5" t="str">
        <f>VLOOKUP(A1646,HOP!A:U,21,0)</f>
        <v>直采</v>
      </c>
    </row>
    <row r="1647" s="5" customFormat="1" hidden="1" spans="1:9">
      <c r="A1647" s="8">
        <v>999226915951604</v>
      </c>
      <c r="B1647" s="9">
        <v>45201</v>
      </c>
      <c r="C1647" s="9">
        <v>45202</v>
      </c>
      <c r="D1647" s="5">
        <v>1213</v>
      </c>
      <c r="E1647" s="5" t="str">
        <f>VLOOKUP(A1647,HOP!A:L,12,0)</f>
        <v>1213.00</v>
      </c>
      <c r="F1647" s="5" t="str">
        <f>VLOOKUP(A1647,HOP!A:C,3,0)</f>
        <v>3971221</v>
      </c>
      <c r="G1647" s="5">
        <f t="shared" si="50"/>
        <v>0</v>
      </c>
      <c r="H1647" s="5" t="str">
        <f t="shared" si="51"/>
        <v>，3971221</v>
      </c>
      <c r="I1647" s="5" t="str">
        <f>VLOOKUP(A1647,HOP!A:U,21,0)</f>
        <v>直采</v>
      </c>
    </row>
    <row r="1648" s="5" customFormat="1" hidden="1" spans="1:9">
      <c r="A1648" s="8">
        <v>999226917213998</v>
      </c>
      <c r="B1648" s="9">
        <v>45200</v>
      </c>
      <c r="C1648" s="9">
        <v>45202</v>
      </c>
      <c r="D1648" s="5">
        <v>1734</v>
      </c>
      <c r="E1648" s="5" t="str">
        <f>VLOOKUP(A1648,HOP!A:L,12,0)</f>
        <v>1734.00</v>
      </c>
      <c r="F1648" s="5" t="str">
        <f>VLOOKUP(A1648,HOP!A:C,3,0)</f>
        <v>3971576</v>
      </c>
      <c r="G1648" s="5">
        <f t="shared" si="50"/>
        <v>0</v>
      </c>
      <c r="H1648" s="5" t="str">
        <f t="shared" si="51"/>
        <v>，3971576</v>
      </c>
      <c r="I1648" s="5" t="str">
        <f>VLOOKUP(A1648,HOP!A:U,21,0)</f>
        <v>直采</v>
      </c>
    </row>
    <row r="1649" s="5" customFormat="1" hidden="1" spans="1:9">
      <c r="A1649" s="8">
        <v>999226921049716</v>
      </c>
      <c r="B1649" s="9">
        <v>45199</v>
      </c>
      <c r="C1649" s="9">
        <v>45202</v>
      </c>
      <c r="D1649" s="5">
        <v>969</v>
      </c>
      <c r="E1649" s="5" t="str">
        <f>VLOOKUP(A1649,HOP!A:L,12,0)</f>
        <v>969.00</v>
      </c>
      <c r="F1649" s="5" t="str">
        <f>VLOOKUP(A1649,HOP!A:C,3,0)</f>
        <v>3972828</v>
      </c>
      <c r="G1649" s="5">
        <f t="shared" si="50"/>
        <v>0</v>
      </c>
      <c r="H1649" s="5" t="str">
        <f t="shared" si="51"/>
        <v>，3972828</v>
      </c>
      <c r="I1649" s="5" t="str">
        <f>VLOOKUP(A1649,HOP!A:U,21,0)</f>
        <v>直采</v>
      </c>
    </row>
    <row r="1650" s="5" customFormat="1" hidden="1" spans="1:9">
      <c r="A1650" s="8">
        <v>999226921855944</v>
      </c>
      <c r="B1650" s="9">
        <v>45198</v>
      </c>
      <c r="C1650" s="9">
        <v>45202</v>
      </c>
      <c r="D1650" s="5">
        <v>4720</v>
      </c>
      <c r="E1650" s="5" t="str">
        <f>VLOOKUP(A1650,HOP!A:L,12,0)</f>
        <v>4720.00</v>
      </c>
      <c r="F1650" s="5" t="str">
        <f>VLOOKUP(A1650,HOP!A:C,3,0)</f>
        <v>3973044</v>
      </c>
      <c r="G1650" s="5">
        <f t="shared" si="50"/>
        <v>0</v>
      </c>
      <c r="H1650" s="5" t="str">
        <f t="shared" si="51"/>
        <v>，3973044</v>
      </c>
      <c r="I1650" s="5" t="str">
        <f>VLOOKUP(A1650,HOP!A:U,21,0)</f>
        <v>直采</v>
      </c>
    </row>
    <row r="1651" s="5" customFormat="1" hidden="1" spans="1:9">
      <c r="A1651" s="8">
        <v>999226927319496</v>
      </c>
      <c r="B1651" s="9">
        <v>45196</v>
      </c>
      <c r="C1651" s="9">
        <v>45202</v>
      </c>
      <c r="D1651" s="5">
        <v>0</v>
      </c>
      <c r="E1651" s="5" t="e">
        <f>VLOOKUP(A1651,HOP!A:L,12,0)</f>
        <v>#N/A</v>
      </c>
      <c r="F1651" s="5" t="e">
        <f>VLOOKUP(A1651,HOP!A:C,3,0)</f>
        <v>#N/A</v>
      </c>
      <c r="G1651" s="5" t="e">
        <f t="shared" si="50"/>
        <v>#N/A</v>
      </c>
      <c r="H1651" s="5" t="e">
        <f t="shared" si="51"/>
        <v>#N/A</v>
      </c>
      <c r="I1651" s="5" t="e">
        <f>VLOOKUP(A1651,HOP!A:U,21,0)</f>
        <v>#N/A</v>
      </c>
    </row>
    <row r="1652" s="5" customFormat="1" hidden="1" spans="1:9">
      <c r="A1652" s="8">
        <v>999226927846376</v>
      </c>
      <c r="B1652" s="9">
        <v>45201</v>
      </c>
      <c r="C1652" s="9">
        <v>45202</v>
      </c>
      <c r="D1652" s="5">
        <v>0</v>
      </c>
      <c r="E1652" s="5" t="e">
        <f>VLOOKUP(A1652,HOP!A:L,12,0)</f>
        <v>#N/A</v>
      </c>
      <c r="F1652" s="5" t="e">
        <f>VLOOKUP(A1652,HOP!A:C,3,0)</f>
        <v>#N/A</v>
      </c>
      <c r="G1652" s="5" t="e">
        <f t="shared" si="50"/>
        <v>#N/A</v>
      </c>
      <c r="H1652" s="5" t="e">
        <f t="shared" si="51"/>
        <v>#N/A</v>
      </c>
      <c r="I1652" s="5" t="e">
        <f>VLOOKUP(A1652,HOP!A:U,21,0)</f>
        <v>#N/A</v>
      </c>
    </row>
    <row r="1653" s="5" customFormat="1" hidden="1" spans="1:9">
      <c r="A1653" s="8">
        <v>999226928147812</v>
      </c>
      <c r="B1653" s="9">
        <v>45198</v>
      </c>
      <c r="C1653" s="9">
        <v>45202</v>
      </c>
      <c r="D1653" s="5">
        <v>1476</v>
      </c>
      <c r="E1653" s="5" t="str">
        <f>VLOOKUP(A1653,HOP!A:L,12,0)</f>
        <v>1476.00</v>
      </c>
      <c r="F1653" s="5" t="str">
        <f>VLOOKUP(A1653,HOP!A:C,3,0)</f>
        <v>3975602</v>
      </c>
      <c r="G1653" s="5">
        <f t="shared" si="50"/>
        <v>0</v>
      </c>
      <c r="H1653" s="5" t="str">
        <f t="shared" si="51"/>
        <v>，3975602</v>
      </c>
      <c r="I1653" s="5" t="str">
        <f>VLOOKUP(A1653,HOP!A:U,21,0)</f>
        <v>直采</v>
      </c>
    </row>
    <row r="1654" s="5" customFormat="1" hidden="1" spans="1:9">
      <c r="A1654" s="8">
        <v>999226929953342</v>
      </c>
      <c r="B1654" s="9">
        <v>45198</v>
      </c>
      <c r="C1654" s="9">
        <v>45202</v>
      </c>
      <c r="D1654" s="5">
        <v>586</v>
      </c>
      <c r="E1654" s="5" t="str">
        <f>VLOOKUP(A1654,HOP!A:L,12,0)</f>
        <v>586.00</v>
      </c>
      <c r="F1654" s="5" t="str">
        <f>VLOOKUP(A1654,HOP!A:C,3,0)</f>
        <v>3976916</v>
      </c>
      <c r="G1654" s="5">
        <f t="shared" si="50"/>
        <v>0</v>
      </c>
      <c r="H1654" s="5" t="str">
        <f t="shared" si="51"/>
        <v>，3976916</v>
      </c>
      <c r="I1654" s="5" t="str">
        <f>VLOOKUP(A1654,HOP!A:U,21,0)</f>
        <v>直采</v>
      </c>
    </row>
    <row r="1655" s="5" customFormat="1" hidden="1" spans="1:9">
      <c r="A1655" s="8">
        <v>999226930098256</v>
      </c>
      <c r="B1655" s="9">
        <v>45199</v>
      </c>
      <c r="C1655" s="9">
        <v>45202</v>
      </c>
      <c r="D1655" s="5">
        <v>8190</v>
      </c>
      <c r="E1655" s="5" t="str">
        <f>VLOOKUP(A1655,HOP!A:L,12,0)</f>
        <v>8190.00</v>
      </c>
      <c r="F1655" s="5" t="str">
        <f>VLOOKUP(A1655,HOP!A:C,3,0)</f>
        <v>3976997</v>
      </c>
      <c r="G1655" s="5">
        <f t="shared" si="50"/>
        <v>0</v>
      </c>
      <c r="H1655" s="5" t="str">
        <f t="shared" si="51"/>
        <v>，3976997</v>
      </c>
      <c r="I1655" s="5" t="str">
        <f>VLOOKUP(A1655,HOP!A:U,21,0)</f>
        <v>直采</v>
      </c>
    </row>
    <row r="1656" s="5" customFormat="1" hidden="1" spans="1:9">
      <c r="A1656" s="8">
        <v>26930413878</v>
      </c>
      <c r="B1656" s="9">
        <v>45198</v>
      </c>
      <c r="C1656" s="9">
        <v>45202</v>
      </c>
      <c r="D1656" s="5">
        <v>0</v>
      </c>
      <c r="E1656" s="5" t="e">
        <f>VLOOKUP(A1656,HOP!A:L,12,0)</f>
        <v>#N/A</v>
      </c>
      <c r="F1656" s="5" t="e">
        <f>VLOOKUP(A1656,HOP!A:C,3,0)</f>
        <v>#N/A</v>
      </c>
      <c r="G1656" s="5" t="e">
        <f t="shared" si="50"/>
        <v>#N/A</v>
      </c>
      <c r="H1656" s="5" t="e">
        <f t="shared" si="51"/>
        <v>#N/A</v>
      </c>
      <c r="I1656" s="5" t="e">
        <f>VLOOKUP(A1656,HOP!A:U,21,0)</f>
        <v>#N/A</v>
      </c>
    </row>
    <row r="1657" s="5" customFormat="1" hidden="1" spans="1:9">
      <c r="A1657" s="8">
        <v>999226930468109</v>
      </c>
      <c r="B1657" s="9">
        <v>45200</v>
      </c>
      <c r="C1657" s="9">
        <v>45202</v>
      </c>
      <c r="D1657" s="5">
        <v>5400</v>
      </c>
      <c r="E1657" s="5" t="str">
        <f>VLOOKUP(A1657,HOP!A:L,12,0)</f>
        <v>5400.00</v>
      </c>
      <c r="F1657" s="5" t="str">
        <f>VLOOKUP(A1657,HOP!A:C,3,0)</f>
        <v>3977232</v>
      </c>
      <c r="G1657" s="5">
        <f t="shared" si="50"/>
        <v>0</v>
      </c>
      <c r="H1657" s="5" t="str">
        <f t="shared" si="51"/>
        <v>，3977232</v>
      </c>
      <c r="I1657" s="5" t="str">
        <f>VLOOKUP(A1657,HOP!A:U,21,0)</f>
        <v>直采</v>
      </c>
    </row>
    <row r="1658" s="5" customFormat="1" hidden="1" spans="1:9">
      <c r="A1658" s="8">
        <v>999226930258916</v>
      </c>
      <c r="B1658" s="9">
        <v>45199</v>
      </c>
      <c r="C1658" s="9">
        <v>45202</v>
      </c>
      <c r="D1658" s="5">
        <v>2496</v>
      </c>
      <c r="E1658" s="5" t="str">
        <f>VLOOKUP(A1658,HOP!A:L,12,0)</f>
        <v>2496.00</v>
      </c>
      <c r="F1658" s="5" t="str">
        <f>VLOOKUP(A1658,HOP!A:C,3,0)</f>
        <v>3977119</v>
      </c>
      <c r="G1658" s="5">
        <f t="shared" si="50"/>
        <v>0</v>
      </c>
      <c r="H1658" s="5" t="str">
        <f t="shared" si="51"/>
        <v>，3977119</v>
      </c>
      <c r="I1658" s="5" t="str">
        <f>VLOOKUP(A1658,HOP!A:U,21,0)</f>
        <v>直采</v>
      </c>
    </row>
    <row r="1659" s="5" customFormat="1" hidden="1" spans="1:9">
      <c r="A1659" s="8">
        <v>999226931558905</v>
      </c>
      <c r="B1659" s="9">
        <v>45198</v>
      </c>
      <c r="C1659" s="9">
        <v>45202</v>
      </c>
      <c r="D1659" s="5">
        <v>1156</v>
      </c>
      <c r="E1659" s="5" t="str">
        <f>VLOOKUP(A1659,HOP!A:L,12,0)</f>
        <v>1156.00</v>
      </c>
      <c r="F1659" s="5" t="str">
        <f>VLOOKUP(A1659,HOP!A:C,3,0)</f>
        <v>3978206</v>
      </c>
      <c r="G1659" s="5">
        <f t="shared" si="50"/>
        <v>0</v>
      </c>
      <c r="H1659" s="5" t="str">
        <f t="shared" si="51"/>
        <v>，3978206</v>
      </c>
      <c r="I1659" s="5" t="str">
        <f>VLOOKUP(A1659,HOP!A:U,21,0)</f>
        <v>直采</v>
      </c>
    </row>
    <row r="1660" s="5" customFormat="1" hidden="1" spans="1:9">
      <c r="A1660" s="8">
        <v>999226932012397</v>
      </c>
      <c r="B1660" s="9">
        <v>45200</v>
      </c>
      <c r="C1660" s="9">
        <v>45202</v>
      </c>
      <c r="D1660" s="5">
        <v>6940</v>
      </c>
      <c r="E1660" s="5" t="str">
        <f>VLOOKUP(A1660,HOP!A:L,12,0)</f>
        <v>6940.00</v>
      </c>
      <c r="F1660" s="5" t="str">
        <f>VLOOKUP(A1660,HOP!A:C,3,0)</f>
        <v>3978641</v>
      </c>
      <c r="G1660" s="5">
        <f t="shared" si="50"/>
        <v>0</v>
      </c>
      <c r="H1660" s="5" t="str">
        <f t="shared" si="51"/>
        <v>，3978641</v>
      </c>
      <c r="I1660" s="5" t="str">
        <f>VLOOKUP(A1660,HOP!A:U,21,0)</f>
        <v>直采</v>
      </c>
    </row>
    <row r="1661" s="5" customFormat="1" hidden="1" spans="1:9">
      <c r="A1661" s="8">
        <v>999226932543301</v>
      </c>
      <c r="B1661" s="9">
        <v>45201</v>
      </c>
      <c r="C1661" s="9">
        <v>45202</v>
      </c>
      <c r="D1661" s="5">
        <v>1359</v>
      </c>
      <c r="E1661" s="5" t="str">
        <f>VLOOKUP(A1661,HOP!A:L,12,0)</f>
        <v>1359.00</v>
      </c>
      <c r="F1661" s="5" t="str">
        <f>VLOOKUP(A1661,HOP!A:C,3,0)</f>
        <v>3979230</v>
      </c>
      <c r="G1661" s="5">
        <f t="shared" si="50"/>
        <v>0</v>
      </c>
      <c r="H1661" s="5" t="str">
        <f t="shared" si="51"/>
        <v>，3979230</v>
      </c>
      <c r="I1661" s="5" t="str">
        <f>VLOOKUP(A1661,HOP!A:U,21,0)</f>
        <v>直采</v>
      </c>
    </row>
    <row r="1662" s="5" customFormat="1" hidden="1" spans="1:9">
      <c r="A1662" s="8">
        <v>999226932679836</v>
      </c>
      <c r="B1662" s="9">
        <v>45199</v>
      </c>
      <c r="C1662" s="9">
        <v>45202</v>
      </c>
      <c r="D1662" s="5">
        <v>4000</v>
      </c>
      <c r="E1662" s="5" t="str">
        <f>VLOOKUP(A1662,HOP!A:L,12,0)</f>
        <v>4000.00</v>
      </c>
      <c r="F1662" s="5" t="str">
        <f>VLOOKUP(A1662,HOP!A:C,3,0)</f>
        <v>3979320</v>
      </c>
      <c r="G1662" s="5">
        <f t="shared" si="50"/>
        <v>0</v>
      </c>
      <c r="H1662" s="5" t="str">
        <f t="shared" si="51"/>
        <v>，3979320</v>
      </c>
      <c r="I1662" s="5" t="str">
        <f>VLOOKUP(A1662,HOP!A:U,21,0)</f>
        <v>直采</v>
      </c>
    </row>
    <row r="1663" s="5" customFormat="1" hidden="1" spans="1:9">
      <c r="A1663" s="8">
        <v>999226932892518</v>
      </c>
      <c r="B1663" s="9">
        <v>45200</v>
      </c>
      <c r="C1663" s="9">
        <v>45202</v>
      </c>
      <c r="D1663" s="5">
        <v>12000</v>
      </c>
      <c r="E1663" s="5" t="str">
        <f>VLOOKUP(A1663,HOP!A:L,12,0)</f>
        <v>12000.00</v>
      </c>
      <c r="F1663" s="5" t="str">
        <f>VLOOKUP(A1663,HOP!A:C,3,0)</f>
        <v>3979533</v>
      </c>
      <c r="G1663" s="5">
        <f t="shared" si="50"/>
        <v>0</v>
      </c>
      <c r="H1663" s="5" t="str">
        <f t="shared" si="51"/>
        <v>，3979533</v>
      </c>
      <c r="I1663" s="5" t="str">
        <f>VLOOKUP(A1663,HOP!A:U,21,0)</f>
        <v>直采</v>
      </c>
    </row>
    <row r="1664" s="5" customFormat="1" hidden="1" spans="1:9">
      <c r="A1664" s="8">
        <v>999226932923509</v>
      </c>
      <c r="B1664" s="9">
        <v>45199</v>
      </c>
      <c r="C1664" s="9">
        <v>45202</v>
      </c>
      <c r="D1664" s="5">
        <v>4892</v>
      </c>
      <c r="E1664" s="5" t="str">
        <f>VLOOKUP(A1664,HOP!A:L,12,0)</f>
        <v>4892.00</v>
      </c>
      <c r="F1664" s="5" t="str">
        <f>VLOOKUP(A1664,HOP!A:C,3,0)</f>
        <v>3979548</v>
      </c>
      <c r="G1664" s="5">
        <f t="shared" si="50"/>
        <v>0</v>
      </c>
      <c r="H1664" s="5" t="str">
        <f t="shared" si="51"/>
        <v>，3979548</v>
      </c>
      <c r="I1664" s="5" t="str">
        <f>VLOOKUP(A1664,HOP!A:U,21,0)</f>
        <v>直采</v>
      </c>
    </row>
    <row r="1665" s="5" customFormat="1" hidden="1" spans="1:9">
      <c r="A1665" s="8">
        <v>999226932950328</v>
      </c>
      <c r="B1665" s="9">
        <v>45201</v>
      </c>
      <c r="C1665" s="9">
        <v>45202</v>
      </c>
      <c r="D1665" s="5">
        <v>1410</v>
      </c>
      <c r="E1665" s="5" t="str">
        <f>VLOOKUP(A1665,HOP!A:L,12,0)</f>
        <v>1410.00</v>
      </c>
      <c r="F1665" s="5" t="str">
        <f>VLOOKUP(A1665,HOP!A:C,3,0)</f>
        <v>3979559</v>
      </c>
      <c r="G1665" s="5">
        <f t="shared" si="50"/>
        <v>0</v>
      </c>
      <c r="H1665" s="5" t="str">
        <f t="shared" si="51"/>
        <v>，3979559</v>
      </c>
      <c r="I1665" s="5" t="str">
        <f>VLOOKUP(A1665,HOP!A:U,21,0)</f>
        <v>直采</v>
      </c>
    </row>
    <row r="1666" s="5" customFormat="1" hidden="1" spans="1:9">
      <c r="A1666" s="8">
        <v>999226933091855</v>
      </c>
      <c r="B1666" s="9">
        <v>45201</v>
      </c>
      <c r="C1666" s="9">
        <v>45202</v>
      </c>
      <c r="D1666" s="5">
        <v>702</v>
      </c>
      <c r="E1666" s="5" t="str">
        <f>VLOOKUP(A1666,HOP!A:L,12,0)</f>
        <v>702.00</v>
      </c>
      <c r="F1666" s="5" t="str">
        <f>VLOOKUP(A1666,HOP!A:C,3,0)</f>
        <v>3979781</v>
      </c>
      <c r="G1666" s="5">
        <f t="shared" si="50"/>
        <v>0</v>
      </c>
      <c r="H1666" s="5" t="str">
        <f t="shared" si="51"/>
        <v>，3979781</v>
      </c>
      <c r="I1666" s="5" t="str">
        <f>VLOOKUP(A1666,HOP!A:U,21,0)</f>
        <v>直采</v>
      </c>
    </row>
    <row r="1667" s="5" customFormat="1" hidden="1" spans="1:9">
      <c r="A1667" s="8">
        <v>999227000838403</v>
      </c>
      <c r="B1667" s="9">
        <v>45199</v>
      </c>
      <c r="C1667" s="9">
        <v>45202</v>
      </c>
      <c r="D1667" s="5">
        <v>3190</v>
      </c>
      <c r="E1667" s="5" t="str">
        <f>VLOOKUP(A1667,HOP!A:L,12,0)</f>
        <v>3190.00</v>
      </c>
      <c r="F1667" s="5" t="str">
        <f>VLOOKUP(A1667,HOP!A:C,3,0)</f>
        <v>3980437</v>
      </c>
      <c r="G1667" s="5">
        <f t="shared" ref="G1667:G1730" si="52">D1667-E1667</f>
        <v>0</v>
      </c>
      <c r="H1667" s="5" t="str">
        <f t="shared" ref="H1667:H1730" si="53">$H$1&amp;F1667</f>
        <v>，3980437</v>
      </c>
      <c r="I1667" s="5" t="str">
        <f>VLOOKUP(A1667,HOP!A:U,21,0)</f>
        <v>直采</v>
      </c>
    </row>
    <row r="1668" s="5" customFormat="1" hidden="1" spans="1:9">
      <c r="A1668" s="8">
        <v>999227002088142</v>
      </c>
      <c r="B1668" s="9">
        <v>45200</v>
      </c>
      <c r="C1668" s="9">
        <v>45202</v>
      </c>
      <c r="D1668" s="5">
        <v>1540</v>
      </c>
      <c r="E1668" s="5" t="str">
        <f>VLOOKUP(A1668,HOP!A:L,12,0)</f>
        <v>1540.00</v>
      </c>
      <c r="F1668" s="5" t="str">
        <f>VLOOKUP(A1668,HOP!A:C,3,0)</f>
        <v>3980685</v>
      </c>
      <c r="G1668" s="5">
        <f t="shared" si="52"/>
        <v>0</v>
      </c>
      <c r="H1668" s="5" t="str">
        <f t="shared" si="53"/>
        <v>，3980685</v>
      </c>
      <c r="I1668" s="5" t="str">
        <f>VLOOKUP(A1668,HOP!A:U,21,0)</f>
        <v>直采</v>
      </c>
    </row>
    <row r="1669" s="5" customFormat="1" hidden="1" spans="1:9">
      <c r="A1669" s="8">
        <v>999227002440045</v>
      </c>
      <c r="B1669" s="9">
        <v>45198</v>
      </c>
      <c r="C1669" s="9">
        <v>45202</v>
      </c>
      <c r="D1669" s="5">
        <v>1448</v>
      </c>
      <c r="E1669" s="5" t="str">
        <f>VLOOKUP(A1669,HOP!A:L,12,0)</f>
        <v>1448.00</v>
      </c>
      <c r="F1669" s="5" t="str">
        <f>VLOOKUP(A1669,HOP!A:C,3,0)</f>
        <v>3980714</v>
      </c>
      <c r="G1669" s="5">
        <f t="shared" si="52"/>
        <v>0</v>
      </c>
      <c r="H1669" s="5" t="str">
        <f t="shared" si="53"/>
        <v>，3980714</v>
      </c>
      <c r="I1669" s="5" t="str">
        <f>VLOOKUP(A1669,HOP!A:U,21,0)</f>
        <v>直采</v>
      </c>
    </row>
    <row r="1670" s="5" customFormat="1" hidden="1" spans="1:9">
      <c r="A1670" s="8">
        <v>999227006662772</v>
      </c>
      <c r="B1670" s="9">
        <v>45200</v>
      </c>
      <c r="C1670" s="9">
        <v>45202</v>
      </c>
      <c r="D1670" s="5">
        <v>3180</v>
      </c>
      <c r="E1670" s="5" t="str">
        <f>VLOOKUP(A1670,HOP!A:L,12,0)</f>
        <v>3180.00</v>
      </c>
      <c r="F1670" s="5" t="str">
        <f>VLOOKUP(A1670,HOP!A:C,3,0)</f>
        <v>3981828</v>
      </c>
      <c r="G1670" s="5">
        <f t="shared" si="52"/>
        <v>0</v>
      </c>
      <c r="H1670" s="5" t="str">
        <f t="shared" si="53"/>
        <v>，3981828</v>
      </c>
      <c r="I1670" s="5" t="str">
        <f>VLOOKUP(A1670,HOP!A:U,21,0)</f>
        <v>直采</v>
      </c>
    </row>
    <row r="1671" s="5" customFormat="1" hidden="1" spans="1:9">
      <c r="A1671" s="8">
        <v>999227021603643</v>
      </c>
      <c r="B1671" s="9">
        <v>45201</v>
      </c>
      <c r="C1671" s="9">
        <v>45202</v>
      </c>
      <c r="D1671" s="5">
        <v>614</v>
      </c>
      <c r="E1671" s="5" t="str">
        <f>VLOOKUP(A1671,HOP!A:L,12,0)</f>
        <v>614.00</v>
      </c>
      <c r="F1671" s="5" t="str">
        <f>VLOOKUP(A1671,HOP!A:C,3,0)</f>
        <v>3982273</v>
      </c>
      <c r="G1671" s="5">
        <f t="shared" si="52"/>
        <v>0</v>
      </c>
      <c r="H1671" s="5" t="str">
        <f t="shared" si="53"/>
        <v>，3982273</v>
      </c>
      <c r="I1671" s="5" t="str">
        <f>VLOOKUP(A1671,HOP!A:U,21,0)</f>
        <v>直采</v>
      </c>
    </row>
    <row r="1672" s="5" customFormat="1" hidden="1" spans="1:9">
      <c r="A1672" s="8">
        <v>999227025088104</v>
      </c>
      <c r="B1672" s="9">
        <v>45201</v>
      </c>
      <c r="C1672" s="9">
        <v>45202</v>
      </c>
      <c r="D1672" s="5">
        <v>1077</v>
      </c>
      <c r="E1672" s="5" t="str">
        <f>VLOOKUP(A1672,HOP!A:L,12,0)</f>
        <v>1077.00</v>
      </c>
      <c r="F1672" s="5" t="str">
        <f>VLOOKUP(A1672,HOP!A:C,3,0)</f>
        <v>3983038</v>
      </c>
      <c r="G1672" s="5">
        <f t="shared" si="52"/>
        <v>0</v>
      </c>
      <c r="H1672" s="5" t="str">
        <f t="shared" si="53"/>
        <v>，3983038</v>
      </c>
      <c r="I1672" s="5" t="str">
        <f>VLOOKUP(A1672,HOP!A:U,21,0)</f>
        <v>直采</v>
      </c>
    </row>
    <row r="1673" s="5" customFormat="1" hidden="1" spans="1:9">
      <c r="A1673" s="8">
        <v>999227025405836</v>
      </c>
      <c r="B1673" s="9">
        <v>45200</v>
      </c>
      <c r="C1673" s="9">
        <v>45202</v>
      </c>
      <c r="D1673" s="5">
        <v>1544</v>
      </c>
      <c r="E1673" s="5" t="str">
        <f>VLOOKUP(A1673,HOP!A:L,12,0)</f>
        <v>1544.00</v>
      </c>
      <c r="F1673" s="5" t="str">
        <f>VLOOKUP(A1673,HOP!A:C,3,0)</f>
        <v>3983079</v>
      </c>
      <c r="G1673" s="5">
        <f t="shared" si="52"/>
        <v>0</v>
      </c>
      <c r="H1673" s="5" t="str">
        <f t="shared" si="53"/>
        <v>，3983079</v>
      </c>
      <c r="I1673" s="5" t="str">
        <f>VLOOKUP(A1673,HOP!A:U,21,0)</f>
        <v>直采</v>
      </c>
    </row>
    <row r="1674" s="5" customFormat="1" hidden="1" spans="1:9">
      <c r="A1674" s="8">
        <v>999227027031485</v>
      </c>
      <c r="B1674" s="9">
        <v>45200</v>
      </c>
      <c r="C1674" s="9">
        <v>45202</v>
      </c>
      <c r="D1674" s="5">
        <v>2120</v>
      </c>
      <c r="E1674" s="5" t="str">
        <f>VLOOKUP(A1674,HOP!A:L,12,0)</f>
        <v>2120.00</v>
      </c>
      <c r="F1674" s="5" t="str">
        <f>VLOOKUP(A1674,HOP!A:C,3,0)</f>
        <v>3983450</v>
      </c>
      <c r="G1674" s="5">
        <f t="shared" si="52"/>
        <v>0</v>
      </c>
      <c r="H1674" s="5" t="str">
        <f t="shared" si="53"/>
        <v>，3983450</v>
      </c>
      <c r="I1674" s="5" t="str">
        <f>VLOOKUP(A1674,HOP!A:U,21,0)</f>
        <v>直采</v>
      </c>
    </row>
    <row r="1675" s="5" customFormat="1" hidden="1" spans="1:9">
      <c r="A1675" s="8">
        <v>999227028761513</v>
      </c>
      <c r="B1675" s="9">
        <v>45201</v>
      </c>
      <c r="C1675" s="9">
        <v>45202</v>
      </c>
      <c r="D1675" s="5">
        <v>1325</v>
      </c>
      <c r="E1675" s="5" t="str">
        <f>VLOOKUP(A1675,HOP!A:L,12,0)</f>
        <v>1325.00</v>
      </c>
      <c r="F1675" s="5" t="str">
        <f>VLOOKUP(A1675,HOP!A:C,3,0)</f>
        <v>3983791</v>
      </c>
      <c r="G1675" s="5">
        <f t="shared" si="52"/>
        <v>0</v>
      </c>
      <c r="H1675" s="5" t="str">
        <f t="shared" si="53"/>
        <v>，3983791</v>
      </c>
      <c r="I1675" s="5" t="str">
        <f>VLOOKUP(A1675,HOP!A:U,21,0)</f>
        <v>直采</v>
      </c>
    </row>
    <row r="1676" s="5" customFormat="1" hidden="1" spans="1:9">
      <c r="A1676" s="8">
        <v>999227029066244</v>
      </c>
      <c r="B1676" s="9">
        <v>45201</v>
      </c>
      <c r="C1676" s="9">
        <v>45202</v>
      </c>
      <c r="D1676" s="5">
        <v>1133</v>
      </c>
      <c r="E1676" s="5" t="str">
        <f>VLOOKUP(A1676,HOP!A:L,12,0)</f>
        <v>1133.00</v>
      </c>
      <c r="F1676" s="5" t="str">
        <f>VLOOKUP(A1676,HOP!A:C,3,0)</f>
        <v>3983995</v>
      </c>
      <c r="G1676" s="5">
        <f t="shared" si="52"/>
        <v>0</v>
      </c>
      <c r="H1676" s="5" t="str">
        <f t="shared" si="53"/>
        <v>，3983995</v>
      </c>
      <c r="I1676" s="5" t="str">
        <f>VLOOKUP(A1676,HOP!A:U,21,0)</f>
        <v>直采</v>
      </c>
    </row>
    <row r="1677" s="5" customFormat="1" hidden="1" spans="1:9">
      <c r="A1677" s="8">
        <v>999227029866920</v>
      </c>
      <c r="B1677" s="9">
        <v>45201</v>
      </c>
      <c r="C1677" s="9">
        <v>45202</v>
      </c>
      <c r="D1677" s="5">
        <v>750</v>
      </c>
      <c r="E1677" s="5" t="str">
        <f>VLOOKUP(A1677,HOP!A:L,12,0)</f>
        <v>750.00</v>
      </c>
      <c r="F1677" s="5" t="str">
        <f>VLOOKUP(A1677,HOP!A:C,3,0)</f>
        <v>3984085</v>
      </c>
      <c r="G1677" s="5">
        <f t="shared" si="52"/>
        <v>0</v>
      </c>
      <c r="H1677" s="5" t="str">
        <f t="shared" si="53"/>
        <v>，3984085</v>
      </c>
      <c r="I1677" s="5" t="str">
        <f>VLOOKUP(A1677,HOP!A:U,21,0)</f>
        <v>直采</v>
      </c>
    </row>
    <row r="1678" s="5" customFormat="1" hidden="1" spans="1:9">
      <c r="A1678" s="8">
        <v>999227029972545</v>
      </c>
      <c r="B1678" s="9">
        <v>45200</v>
      </c>
      <c r="C1678" s="9">
        <v>45202</v>
      </c>
      <c r="D1678" s="5">
        <v>1970</v>
      </c>
      <c r="E1678" s="5" t="str">
        <f>VLOOKUP(A1678,HOP!A:L,12,0)</f>
        <v>1970.00</v>
      </c>
      <c r="F1678" s="5" t="str">
        <f>VLOOKUP(A1678,HOP!A:C,3,0)</f>
        <v>3984103</v>
      </c>
      <c r="G1678" s="5">
        <f t="shared" si="52"/>
        <v>0</v>
      </c>
      <c r="H1678" s="5" t="str">
        <f t="shared" si="53"/>
        <v>，3984103</v>
      </c>
      <c r="I1678" s="5" t="str">
        <f>VLOOKUP(A1678,HOP!A:U,21,0)</f>
        <v>直采</v>
      </c>
    </row>
    <row r="1679" s="5" customFormat="1" hidden="1" spans="1:9">
      <c r="A1679" s="8">
        <v>999227031162942</v>
      </c>
      <c r="B1679" s="9">
        <v>45199</v>
      </c>
      <c r="C1679" s="9">
        <v>45202</v>
      </c>
      <c r="D1679" s="5">
        <v>4452</v>
      </c>
      <c r="E1679" s="5" t="str">
        <f>VLOOKUP(A1679,HOP!A:L,12,0)</f>
        <v>4452.00</v>
      </c>
      <c r="F1679" s="5" t="str">
        <f>VLOOKUP(A1679,HOP!A:C,3,0)</f>
        <v>3984605</v>
      </c>
      <c r="G1679" s="5">
        <f t="shared" si="52"/>
        <v>0</v>
      </c>
      <c r="H1679" s="5" t="str">
        <f t="shared" si="53"/>
        <v>，3984605</v>
      </c>
      <c r="I1679" s="5" t="str">
        <f>VLOOKUP(A1679,HOP!A:U,21,0)</f>
        <v>直采</v>
      </c>
    </row>
    <row r="1680" s="5" customFormat="1" hidden="1" spans="1:9">
      <c r="A1680" s="8">
        <v>999227034377360</v>
      </c>
      <c r="B1680" s="9">
        <v>45196</v>
      </c>
      <c r="C1680" s="9">
        <v>45202</v>
      </c>
      <c r="D1680" s="5">
        <v>2208</v>
      </c>
      <c r="E1680" s="5" t="str">
        <f>VLOOKUP(A1680,HOP!A:L,12,0)</f>
        <v>2208.00</v>
      </c>
      <c r="F1680" s="5" t="str">
        <f>VLOOKUP(A1680,HOP!A:C,3,0)</f>
        <v>3985634</v>
      </c>
      <c r="G1680" s="5">
        <f t="shared" si="52"/>
        <v>0</v>
      </c>
      <c r="H1680" s="5" t="str">
        <f t="shared" si="53"/>
        <v>，3985634</v>
      </c>
      <c r="I1680" s="5" t="str">
        <f>VLOOKUP(A1680,HOP!A:U,21,0)</f>
        <v>直采</v>
      </c>
    </row>
    <row r="1681" s="5" customFormat="1" hidden="1" spans="1:9">
      <c r="A1681" s="8">
        <v>999227034560346</v>
      </c>
      <c r="B1681" s="9">
        <v>45201</v>
      </c>
      <c r="C1681" s="9">
        <v>45202</v>
      </c>
      <c r="D1681" s="5">
        <v>277</v>
      </c>
      <c r="E1681" s="5" t="str">
        <f>VLOOKUP(A1681,HOP!A:L,12,0)</f>
        <v>277.00</v>
      </c>
      <c r="F1681" s="5" t="str">
        <f>VLOOKUP(A1681,HOP!A:C,3,0)</f>
        <v>3985671</v>
      </c>
      <c r="G1681" s="5">
        <f t="shared" si="52"/>
        <v>0</v>
      </c>
      <c r="H1681" s="5" t="str">
        <f t="shared" si="53"/>
        <v>，3985671</v>
      </c>
      <c r="I1681" s="5" t="str">
        <f>VLOOKUP(A1681,HOP!A:U,21,0)</f>
        <v>直采</v>
      </c>
    </row>
    <row r="1682" s="5" customFormat="1" hidden="1" spans="1:9">
      <c r="A1682" s="8">
        <v>27037976139</v>
      </c>
      <c r="B1682" s="9">
        <v>45201</v>
      </c>
      <c r="C1682" s="9">
        <v>45202</v>
      </c>
      <c r="D1682" s="5">
        <v>958</v>
      </c>
      <c r="E1682" s="5" t="str">
        <f>VLOOKUP(A1682,HOP!A:L,12,0)</f>
        <v>958.00</v>
      </c>
      <c r="F1682" s="5" t="str">
        <f>VLOOKUP(A1682,HOP!A:C,3,0)</f>
        <v>3986714</v>
      </c>
      <c r="G1682" s="5">
        <f t="shared" si="52"/>
        <v>0</v>
      </c>
      <c r="H1682" s="5" t="str">
        <f t="shared" si="53"/>
        <v>，3986714</v>
      </c>
      <c r="I1682" s="5" t="str">
        <f>VLOOKUP(A1682,HOP!A:U,21,0)</f>
        <v>直采</v>
      </c>
    </row>
    <row r="1683" s="5" customFormat="1" hidden="1" spans="1:9">
      <c r="A1683" s="8">
        <v>999227038584400</v>
      </c>
      <c r="B1683" s="9">
        <v>45196</v>
      </c>
      <c r="C1683" s="9">
        <v>45202</v>
      </c>
      <c r="D1683" s="5">
        <v>2208</v>
      </c>
      <c r="E1683" s="5" t="str">
        <f>VLOOKUP(A1683,HOP!A:L,12,0)</f>
        <v>2208.00</v>
      </c>
      <c r="F1683" s="5" t="str">
        <f>VLOOKUP(A1683,HOP!A:C,3,0)</f>
        <v>3986836</v>
      </c>
      <c r="G1683" s="5">
        <f t="shared" si="52"/>
        <v>0</v>
      </c>
      <c r="H1683" s="5" t="str">
        <f t="shared" si="53"/>
        <v>，3986836</v>
      </c>
      <c r="I1683" s="5" t="str">
        <f>VLOOKUP(A1683,HOP!A:U,21,0)</f>
        <v>直采</v>
      </c>
    </row>
    <row r="1684" s="5" customFormat="1" hidden="1" spans="1:9">
      <c r="A1684" s="8">
        <v>999227040819043</v>
      </c>
      <c r="B1684" s="9">
        <v>45201</v>
      </c>
      <c r="C1684" s="9">
        <v>45202</v>
      </c>
      <c r="D1684" s="5">
        <v>903</v>
      </c>
      <c r="E1684" s="5" t="str">
        <f>VLOOKUP(A1684,HOP!A:L,12,0)</f>
        <v>903.00</v>
      </c>
      <c r="F1684" s="5" t="str">
        <f>VLOOKUP(A1684,HOP!A:C,3,0)</f>
        <v>3987115</v>
      </c>
      <c r="G1684" s="5">
        <f t="shared" si="52"/>
        <v>0</v>
      </c>
      <c r="H1684" s="5" t="str">
        <f t="shared" si="53"/>
        <v>，3987115</v>
      </c>
      <c r="I1684" s="5" t="str">
        <f>VLOOKUP(A1684,HOP!A:U,21,0)</f>
        <v>直采</v>
      </c>
    </row>
    <row r="1685" s="5" customFormat="1" hidden="1" spans="1:9">
      <c r="A1685" s="8">
        <v>999227042482562</v>
      </c>
      <c r="B1685" s="9">
        <v>45200</v>
      </c>
      <c r="C1685" s="9">
        <v>45202</v>
      </c>
      <c r="D1685" s="5">
        <v>730</v>
      </c>
      <c r="E1685" s="5" t="str">
        <f>VLOOKUP(A1685,HOP!A:L,12,0)</f>
        <v>730.00</v>
      </c>
      <c r="F1685" s="5" t="str">
        <f>VLOOKUP(A1685,HOP!A:C,3,0)</f>
        <v>3987561</v>
      </c>
      <c r="G1685" s="5">
        <f t="shared" si="52"/>
        <v>0</v>
      </c>
      <c r="H1685" s="5" t="str">
        <f t="shared" si="53"/>
        <v>，3987561</v>
      </c>
      <c r="I1685" s="5" t="str">
        <f>VLOOKUP(A1685,HOP!A:U,21,0)</f>
        <v>直采</v>
      </c>
    </row>
    <row r="1686" s="5" customFormat="1" hidden="1" spans="1:9">
      <c r="A1686" s="8">
        <v>999227043009576</v>
      </c>
      <c r="B1686" s="9">
        <v>45201</v>
      </c>
      <c r="C1686" s="9">
        <v>45202</v>
      </c>
      <c r="D1686" s="5">
        <v>1213</v>
      </c>
      <c r="E1686" s="5" t="str">
        <f>VLOOKUP(A1686,HOP!A:L,12,0)</f>
        <v>1213.00</v>
      </c>
      <c r="F1686" s="5" t="str">
        <f>VLOOKUP(A1686,HOP!A:C,3,0)</f>
        <v>3987634</v>
      </c>
      <c r="G1686" s="5">
        <f t="shared" si="52"/>
        <v>0</v>
      </c>
      <c r="H1686" s="5" t="str">
        <f t="shared" si="53"/>
        <v>，3987634</v>
      </c>
      <c r="I1686" s="5" t="str">
        <f>VLOOKUP(A1686,HOP!A:U,21,0)</f>
        <v>直采</v>
      </c>
    </row>
    <row r="1687" s="5" customFormat="1" hidden="1" spans="1:9">
      <c r="A1687" s="8">
        <v>999227046192589</v>
      </c>
      <c r="B1687" s="9">
        <v>45198</v>
      </c>
      <c r="C1687" s="9">
        <v>45202</v>
      </c>
      <c r="D1687" s="5">
        <v>2924</v>
      </c>
      <c r="E1687" s="5" t="str">
        <f>VLOOKUP(A1687,HOP!A:L,12,0)</f>
        <v>2924.00</v>
      </c>
      <c r="F1687" s="5" t="str">
        <f>VLOOKUP(A1687,HOP!A:C,3,0)</f>
        <v>3988451</v>
      </c>
      <c r="G1687" s="5">
        <f t="shared" si="52"/>
        <v>0</v>
      </c>
      <c r="H1687" s="5" t="str">
        <f t="shared" si="53"/>
        <v>，3988451</v>
      </c>
      <c r="I1687" s="5" t="str">
        <f>VLOOKUP(A1687,HOP!A:U,21,0)</f>
        <v>直采</v>
      </c>
    </row>
    <row r="1688" s="5" customFormat="1" hidden="1" spans="1:9">
      <c r="A1688" s="8">
        <v>999227049369455</v>
      </c>
      <c r="B1688" s="9">
        <v>45200</v>
      </c>
      <c r="C1688" s="9">
        <v>45202</v>
      </c>
      <c r="D1688" s="5">
        <v>546</v>
      </c>
      <c r="E1688" s="5" t="str">
        <f>VLOOKUP(A1688,HOP!A:L,12,0)</f>
        <v>546.00</v>
      </c>
      <c r="F1688" s="5" t="str">
        <f>VLOOKUP(A1688,HOP!A:C,3,0)</f>
        <v>3989437</v>
      </c>
      <c r="G1688" s="5">
        <f t="shared" si="52"/>
        <v>0</v>
      </c>
      <c r="H1688" s="5" t="str">
        <f t="shared" si="53"/>
        <v>，3989437</v>
      </c>
      <c r="I1688" s="5" t="str">
        <f>VLOOKUP(A1688,HOP!A:U,21,0)</f>
        <v>直采</v>
      </c>
    </row>
    <row r="1689" s="5" customFormat="1" hidden="1" spans="1:9">
      <c r="A1689" s="8">
        <v>999227049449389</v>
      </c>
      <c r="B1689" s="9">
        <v>45200</v>
      </c>
      <c r="C1689" s="9">
        <v>45202</v>
      </c>
      <c r="D1689" s="5">
        <v>3210</v>
      </c>
      <c r="E1689" s="5" t="str">
        <f>VLOOKUP(A1689,HOP!A:L,12,0)</f>
        <v>3210.00</v>
      </c>
      <c r="F1689" s="5" t="str">
        <f>VLOOKUP(A1689,HOP!A:C,3,0)</f>
        <v>3989456</v>
      </c>
      <c r="G1689" s="5">
        <f t="shared" si="52"/>
        <v>0</v>
      </c>
      <c r="H1689" s="5" t="str">
        <f t="shared" si="53"/>
        <v>，3989456</v>
      </c>
      <c r="I1689" s="5" t="str">
        <f>VLOOKUP(A1689,HOP!A:U,21,0)</f>
        <v>直采</v>
      </c>
    </row>
    <row r="1690" s="5" customFormat="1" hidden="1" spans="1:9">
      <c r="A1690" s="8">
        <v>999227051066501</v>
      </c>
      <c r="B1690" s="9">
        <v>45201</v>
      </c>
      <c r="C1690" s="9">
        <v>45202</v>
      </c>
      <c r="D1690" s="5">
        <v>1176</v>
      </c>
      <c r="E1690" s="5" t="str">
        <f>VLOOKUP(A1690,HOP!A:L,12,0)</f>
        <v>1176.00</v>
      </c>
      <c r="F1690" s="5" t="str">
        <f>VLOOKUP(A1690,HOP!A:C,3,0)</f>
        <v>3990071</v>
      </c>
      <c r="G1690" s="5">
        <f t="shared" si="52"/>
        <v>0</v>
      </c>
      <c r="H1690" s="5" t="str">
        <f t="shared" si="53"/>
        <v>，3990071</v>
      </c>
      <c r="I1690" s="5" t="str">
        <f>VLOOKUP(A1690,HOP!A:U,21,0)</f>
        <v>直采</v>
      </c>
    </row>
    <row r="1691" s="5" customFormat="1" hidden="1" spans="1:9">
      <c r="A1691" s="8">
        <v>999227051882078</v>
      </c>
      <c r="B1691" s="9">
        <v>45201</v>
      </c>
      <c r="C1691" s="9">
        <v>45202</v>
      </c>
      <c r="D1691" s="5">
        <v>450</v>
      </c>
      <c r="E1691" s="5" t="str">
        <f>VLOOKUP(A1691,HOP!A:L,12,0)</f>
        <v>450.00</v>
      </c>
      <c r="F1691" s="5" t="str">
        <f>VLOOKUP(A1691,HOP!A:C,3,0)</f>
        <v>3990291</v>
      </c>
      <c r="G1691" s="5">
        <f t="shared" si="52"/>
        <v>0</v>
      </c>
      <c r="H1691" s="5" t="str">
        <f t="shared" si="53"/>
        <v>，3990291</v>
      </c>
      <c r="I1691" s="5" t="str">
        <f>VLOOKUP(A1691,HOP!A:U,21,0)</f>
        <v>直采</v>
      </c>
    </row>
    <row r="1692" s="5" customFormat="1" hidden="1" spans="1:9">
      <c r="A1692" s="8">
        <v>999227052487149</v>
      </c>
      <c r="B1692" s="9">
        <v>45199</v>
      </c>
      <c r="C1692" s="9">
        <v>45202</v>
      </c>
      <c r="D1692" s="5">
        <v>2445</v>
      </c>
      <c r="E1692" s="5" t="str">
        <f>VLOOKUP(A1692,HOP!A:L,12,0)</f>
        <v>2445.00</v>
      </c>
      <c r="F1692" s="5" t="str">
        <f>VLOOKUP(A1692,HOP!A:C,3,0)</f>
        <v>3990434</v>
      </c>
      <c r="G1692" s="5">
        <f t="shared" si="52"/>
        <v>0</v>
      </c>
      <c r="H1692" s="5" t="str">
        <f t="shared" si="53"/>
        <v>，3990434</v>
      </c>
      <c r="I1692" s="5" t="str">
        <f>VLOOKUP(A1692,HOP!A:U,21,0)</f>
        <v>直采</v>
      </c>
    </row>
    <row r="1693" s="5" customFormat="1" hidden="1" spans="1:9">
      <c r="A1693" s="8">
        <v>999227053250574</v>
      </c>
      <c r="B1693" s="9">
        <v>45198</v>
      </c>
      <c r="C1693" s="9">
        <v>45202</v>
      </c>
      <c r="D1693" s="5">
        <v>12204</v>
      </c>
      <c r="E1693" s="5" t="str">
        <f>VLOOKUP(A1693,HOP!A:L,12,0)</f>
        <v>12204.00</v>
      </c>
      <c r="F1693" s="5" t="str">
        <f>VLOOKUP(A1693,HOP!A:C,3,0)</f>
        <v>3990694</v>
      </c>
      <c r="G1693" s="5">
        <f t="shared" si="52"/>
        <v>0</v>
      </c>
      <c r="H1693" s="5" t="str">
        <f t="shared" si="53"/>
        <v>，3990694</v>
      </c>
      <c r="I1693" s="5" t="str">
        <f>VLOOKUP(A1693,HOP!A:U,21,0)</f>
        <v>直采</v>
      </c>
    </row>
    <row r="1694" s="5" customFormat="1" hidden="1" spans="1:9">
      <c r="A1694" s="8">
        <v>999227053478454</v>
      </c>
      <c r="B1694" s="9">
        <v>45198</v>
      </c>
      <c r="C1694" s="9">
        <v>45202</v>
      </c>
      <c r="D1694" s="5">
        <v>0</v>
      </c>
      <c r="E1694" s="5" t="e">
        <f>VLOOKUP(A1694,HOP!A:L,12,0)</f>
        <v>#N/A</v>
      </c>
      <c r="F1694" s="5" t="e">
        <f>VLOOKUP(A1694,HOP!A:C,3,0)</f>
        <v>#N/A</v>
      </c>
      <c r="G1694" s="5" t="e">
        <f t="shared" si="52"/>
        <v>#N/A</v>
      </c>
      <c r="H1694" s="5" t="e">
        <f t="shared" si="53"/>
        <v>#N/A</v>
      </c>
      <c r="I1694" s="5" t="e">
        <f>VLOOKUP(A1694,HOP!A:U,21,0)</f>
        <v>#N/A</v>
      </c>
    </row>
    <row r="1695" s="5" customFormat="1" hidden="1" spans="1:9">
      <c r="A1695" s="8">
        <v>999227053972287</v>
      </c>
      <c r="B1695" s="9">
        <v>45198</v>
      </c>
      <c r="C1695" s="9">
        <v>45202</v>
      </c>
      <c r="D1695" s="5">
        <v>972</v>
      </c>
      <c r="E1695" s="5" t="str">
        <f>VLOOKUP(A1695,HOP!A:L,12,0)</f>
        <v>972.00</v>
      </c>
      <c r="F1695" s="5" t="str">
        <f>VLOOKUP(A1695,HOP!A:C,3,0)</f>
        <v>3991002</v>
      </c>
      <c r="G1695" s="5">
        <f t="shared" si="52"/>
        <v>0</v>
      </c>
      <c r="H1695" s="5" t="str">
        <f t="shared" si="53"/>
        <v>，3991002</v>
      </c>
      <c r="I1695" s="5" t="str">
        <f>VLOOKUP(A1695,HOP!A:U,21,0)</f>
        <v>直采</v>
      </c>
    </row>
    <row r="1696" s="5" customFormat="1" hidden="1" spans="1:9">
      <c r="A1696" s="8">
        <v>999227054370341</v>
      </c>
      <c r="B1696" s="9">
        <v>45199</v>
      </c>
      <c r="C1696" s="9">
        <v>45202</v>
      </c>
      <c r="D1696" s="5">
        <v>0</v>
      </c>
      <c r="E1696" s="5" t="e">
        <f>VLOOKUP(A1696,HOP!A:L,12,0)</f>
        <v>#N/A</v>
      </c>
      <c r="F1696" s="5" t="e">
        <f>VLOOKUP(A1696,HOP!A:C,3,0)</f>
        <v>#N/A</v>
      </c>
      <c r="G1696" s="5" t="e">
        <f t="shared" si="52"/>
        <v>#N/A</v>
      </c>
      <c r="H1696" s="5" t="e">
        <f t="shared" si="53"/>
        <v>#N/A</v>
      </c>
      <c r="I1696" s="5" t="e">
        <f>VLOOKUP(A1696,HOP!A:U,21,0)</f>
        <v>#N/A</v>
      </c>
    </row>
    <row r="1697" s="5" customFormat="1" hidden="1" spans="1:9">
      <c r="A1697" s="8">
        <v>999227055850706</v>
      </c>
      <c r="B1697" s="9">
        <v>45201</v>
      </c>
      <c r="C1697" s="9">
        <v>45202</v>
      </c>
      <c r="D1697" s="5">
        <v>237</v>
      </c>
      <c r="E1697" s="5" t="str">
        <f>VLOOKUP(A1697,HOP!A:L,12,0)</f>
        <v>237.00</v>
      </c>
      <c r="F1697" s="5" t="str">
        <f>VLOOKUP(A1697,HOP!A:C,3,0)</f>
        <v>3991835</v>
      </c>
      <c r="G1697" s="5">
        <f t="shared" si="52"/>
        <v>0</v>
      </c>
      <c r="H1697" s="5" t="str">
        <f t="shared" si="53"/>
        <v>，3991835</v>
      </c>
      <c r="I1697" s="5" t="str">
        <f>VLOOKUP(A1697,HOP!A:U,21,0)</f>
        <v>直采</v>
      </c>
    </row>
    <row r="1698" s="5" customFormat="1" hidden="1" spans="1:9">
      <c r="A1698" s="8">
        <v>999227056765587</v>
      </c>
      <c r="B1698" s="9">
        <v>45201</v>
      </c>
      <c r="C1698" s="9">
        <v>45202</v>
      </c>
      <c r="D1698" s="5">
        <v>670</v>
      </c>
      <c r="E1698" s="5" t="str">
        <f>VLOOKUP(A1698,HOP!A:L,12,0)</f>
        <v>670.00</v>
      </c>
      <c r="F1698" s="5" t="str">
        <f>VLOOKUP(A1698,HOP!A:C,3,0)</f>
        <v>3992273</v>
      </c>
      <c r="G1698" s="5">
        <f t="shared" si="52"/>
        <v>0</v>
      </c>
      <c r="H1698" s="5" t="str">
        <f t="shared" si="53"/>
        <v>，3992273</v>
      </c>
      <c r="I1698" s="5" t="str">
        <f>VLOOKUP(A1698,HOP!A:U,21,0)</f>
        <v>直采</v>
      </c>
    </row>
    <row r="1699" s="5" customFormat="1" hidden="1" spans="1:9">
      <c r="A1699" s="8">
        <v>999227060463511</v>
      </c>
      <c r="B1699" s="9">
        <v>45199</v>
      </c>
      <c r="C1699" s="9">
        <v>45202</v>
      </c>
      <c r="D1699" s="5">
        <v>0</v>
      </c>
      <c r="E1699" s="5" t="e">
        <f>VLOOKUP(A1699,HOP!A:L,12,0)</f>
        <v>#N/A</v>
      </c>
      <c r="F1699" s="5" t="e">
        <f>VLOOKUP(A1699,HOP!A:C,3,0)</f>
        <v>#N/A</v>
      </c>
      <c r="G1699" s="5" t="e">
        <f t="shared" si="52"/>
        <v>#N/A</v>
      </c>
      <c r="H1699" s="5" t="e">
        <f t="shared" si="53"/>
        <v>#N/A</v>
      </c>
      <c r="I1699" s="5" t="e">
        <f>VLOOKUP(A1699,HOP!A:U,21,0)</f>
        <v>#N/A</v>
      </c>
    </row>
    <row r="1700" s="5" customFormat="1" hidden="1" spans="1:9">
      <c r="A1700" s="8">
        <v>999227061242579</v>
      </c>
      <c r="B1700" s="9">
        <v>45199</v>
      </c>
      <c r="C1700" s="9">
        <v>45202</v>
      </c>
      <c r="D1700" s="5">
        <v>0</v>
      </c>
      <c r="E1700" s="5" t="e">
        <f>VLOOKUP(A1700,HOP!A:L,12,0)</f>
        <v>#N/A</v>
      </c>
      <c r="F1700" s="5" t="e">
        <f>VLOOKUP(A1700,HOP!A:C,3,0)</f>
        <v>#N/A</v>
      </c>
      <c r="G1700" s="5" t="e">
        <f t="shared" si="52"/>
        <v>#N/A</v>
      </c>
      <c r="H1700" s="5" t="e">
        <f t="shared" si="53"/>
        <v>#N/A</v>
      </c>
      <c r="I1700" s="5" t="e">
        <f>VLOOKUP(A1700,HOP!A:U,21,0)</f>
        <v>#N/A</v>
      </c>
    </row>
    <row r="1701" s="5" customFormat="1" hidden="1" spans="1:9">
      <c r="A1701" s="8">
        <v>999227061556839</v>
      </c>
      <c r="B1701" s="9">
        <v>45198</v>
      </c>
      <c r="C1701" s="9">
        <v>45202</v>
      </c>
      <c r="D1701" s="5">
        <v>0</v>
      </c>
      <c r="E1701" s="5" t="e">
        <f>VLOOKUP(A1701,HOP!A:L,12,0)</f>
        <v>#N/A</v>
      </c>
      <c r="F1701" s="5" t="e">
        <f>VLOOKUP(A1701,HOP!A:C,3,0)</f>
        <v>#N/A</v>
      </c>
      <c r="G1701" s="5" t="e">
        <f t="shared" si="52"/>
        <v>#N/A</v>
      </c>
      <c r="H1701" s="5" t="e">
        <f t="shared" si="53"/>
        <v>#N/A</v>
      </c>
      <c r="I1701" s="5" t="e">
        <f>VLOOKUP(A1701,HOP!A:U,21,0)</f>
        <v>#N/A</v>
      </c>
    </row>
    <row r="1702" s="5" customFormat="1" hidden="1" spans="1:9">
      <c r="A1702" s="8">
        <v>999227061790195</v>
      </c>
      <c r="B1702" s="9">
        <v>45198</v>
      </c>
      <c r="C1702" s="9">
        <v>45202</v>
      </c>
      <c r="D1702" s="5">
        <v>1075</v>
      </c>
      <c r="E1702" s="5" t="str">
        <f>VLOOKUP(A1702,HOP!A:L,12,0)</f>
        <v>1075.00</v>
      </c>
      <c r="F1702" s="5" t="str">
        <f>VLOOKUP(A1702,HOP!A:C,3,0)</f>
        <v>3994774</v>
      </c>
      <c r="G1702" s="5">
        <f t="shared" si="52"/>
        <v>0</v>
      </c>
      <c r="H1702" s="5" t="str">
        <f t="shared" si="53"/>
        <v>，3994774</v>
      </c>
      <c r="I1702" s="5" t="str">
        <f>VLOOKUP(A1702,HOP!A:U,21,0)</f>
        <v>直采</v>
      </c>
    </row>
    <row r="1703" s="5" customFormat="1" hidden="1" spans="1:9">
      <c r="A1703" s="8">
        <v>999227062197763</v>
      </c>
      <c r="B1703" s="9">
        <v>45200</v>
      </c>
      <c r="C1703" s="9">
        <v>45202</v>
      </c>
      <c r="D1703" s="5">
        <v>1174</v>
      </c>
      <c r="E1703" s="5" t="str">
        <f>VLOOKUP(A1703,HOP!A:L,12,0)</f>
        <v>1174.00</v>
      </c>
      <c r="F1703" s="5" t="str">
        <f>VLOOKUP(A1703,HOP!A:C,3,0)</f>
        <v>3994991</v>
      </c>
      <c r="G1703" s="5">
        <f t="shared" si="52"/>
        <v>0</v>
      </c>
      <c r="H1703" s="5" t="str">
        <f t="shared" si="53"/>
        <v>，3994991</v>
      </c>
      <c r="I1703" s="5" t="str">
        <f>VLOOKUP(A1703,HOP!A:U,21,0)</f>
        <v>直采</v>
      </c>
    </row>
    <row r="1704" s="5" customFormat="1" hidden="1" spans="1:9">
      <c r="A1704" s="8">
        <v>999227062335570</v>
      </c>
      <c r="B1704" s="9">
        <v>45201</v>
      </c>
      <c r="C1704" s="9">
        <v>45202</v>
      </c>
      <c r="D1704" s="5">
        <v>2871</v>
      </c>
      <c r="E1704" s="5" t="str">
        <f>VLOOKUP(A1704,HOP!A:L,12,0)</f>
        <v>2871.00</v>
      </c>
      <c r="F1704" s="5" t="str">
        <f>VLOOKUP(A1704,HOP!A:C,3,0)</f>
        <v>3995286</v>
      </c>
      <c r="G1704" s="5">
        <f t="shared" si="52"/>
        <v>0</v>
      </c>
      <c r="H1704" s="5" t="str">
        <f t="shared" si="53"/>
        <v>，3995286</v>
      </c>
      <c r="I1704" s="5" t="str">
        <f>VLOOKUP(A1704,HOP!A:U,21,0)</f>
        <v>直采</v>
      </c>
    </row>
    <row r="1705" s="5" customFormat="1" hidden="1" spans="1:9">
      <c r="A1705" s="8">
        <v>999227062852388</v>
      </c>
      <c r="B1705" s="9">
        <v>45197</v>
      </c>
      <c r="C1705" s="9">
        <v>45202</v>
      </c>
      <c r="D1705" s="5">
        <v>6621</v>
      </c>
      <c r="E1705" s="5" t="str">
        <f>VLOOKUP(A1705,HOP!A:L,12,0)</f>
        <v>6621.00</v>
      </c>
      <c r="F1705" s="5" t="str">
        <f>VLOOKUP(A1705,HOP!A:C,3,0)</f>
        <v>3995476</v>
      </c>
      <c r="G1705" s="5">
        <f t="shared" si="52"/>
        <v>0</v>
      </c>
      <c r="H1705" s="5" t="str">
        <f t="shared" si="53"/>
        <v>，3995476</v>
      </c>
      <c r="I1705" s="5" t="str">
        <f>VLOOKUP(A1705,HOP!A:U,21,0)</f>
        <v>直采</v>
      </c>
    </row>
    <row r="1706" s="5" customFormat="1" hidden="1" spans="1:9">
      <c r="A1706" s="8">
        <v>999227063488440</v>
      </c>
      <c r="B1706" s="9">
        <v>45201</v>
      </c>
      <c r="C1706" s="9">
        <v>45202</v>
      </c>
      <c r="D1706" s="5">
        <v>740</v>
      </c>
      <c r="E1706" s="5" t="str">
        <f>VLOOKUP(A1706,HOP!A:L,12,0)</f>
        <v>740.00</v>
      </c>
      <c r="F1706" s="5" t="str">
        <f>VLOOKUP(A1706,HOP!A:C,3,0)</f>
        <v>3995812</v>
      </c>
      <c r="G1706" s="5">
        <f t="shared" si="52"/>
        <v>0</v>
      </c>
      <c r="H1706" s="5" t="str">
        <f t="shared" si="53"/>
        <v>，3995812</v>
      </c>
      <c r="I1706" s="5" t="str">
        <f>VLOOKUP(A1706,HOP!A:U,21,0)</f>
        <v>直采</v>
      </c>
    </row>
    <row r="1707" s="5" customFormat="1" hidden="1" spans="1:9">
      <c r="A1707" s="8">
        <v>999227064721834</v>
      </c>
      <c r="B1707" s="9">
        <v>45201</v>
      </c>
      <c r="C1707" s="9">
        <v>45202</v>
      </c>
      <c r="D1707" s="5">
        <v>3455</v>
      </c>
      <c r="E1707" s="5" t="str">
        <f>VLOOKUP(A1707,HOP!A:L,12,0)</f>
        <v>3455.00</v>
      </c>
      <c r="F1707" s="5" t="str">
        <f>VLOOKUP(A1707,HOP!A:C,3,0)</f>
        <v>3996411</v>
      </c>
      <c r="G1707" s="5">
        <f t="shared" si="52"/>
        <v>0</v>
      </c>
      <c r="H1707" s="5" t="str">
        <f t="shared" si="53"/>
        <v>，3996411</v>
      </c>
      <c r="I1707" s="5" t="str">
        <f>VLOOKUP(A1707,HOP!A:U,21,0)</f>
        <v>直采</v>
      </c>
    </row>
    <row r="1708" s="5" customFormat="1" hidden="1" spans="1:9">
      <c r="A1708" s="8">
        <v>999227065048042</v>
      </c>
      <c r="B1708" s="9">
        <v>45201</v>
      </c>
      <c r="C1708" s="9">
        <v>45202</v>
      </c>
      <c r="D1708" s="5">
        <v>656</v>
      </c>
      <c r="E1708" s="5" t="str">
        <f>VLOOKUP(A1708,HOP!A:L,12,0)</f>
        <v>656.00</v>
      </c>
      <c r="F1708" s="5" t="str">
        <f>VLOOKUP(A1708,HOP!A:C,3,0)</f>
        <v>3996527</v>
      </c>
      <c r="G1708" s="5">
        <f t="shared" si="52"/>
        <v>0</v>
      </c>
      <c r="H1708" s="5" t="str">
        <f t="shared" si="53"/>
        <v>，3996527</v>
      </c>
      <c r="I1708" s="5" t="str">
        <f>VLOOKUP(A1708,HOP!A:U,21,0)</f>
        <v>直采</v>
      </c>
    </row>
    <row r="1709" s="5" customFormat="1" hidden="1" spans="1:9">
      <c r="A1709" s="8">
        <v>999227090418761</v>
      </c>
      <c r="B1709" s="9">
        <v>45200</v>
      </c>
      <c r="C1709" s="9">
        <v>45202</v>
      </c>
      <c r="D1709" s="5">
        <v>0</v>
      </c>
      <c r="E1709" s="5" t="str">
        <f>VLOOKUP(A1709,HOP!A:L,12,0)</f>
        <v>0.00</v>
      </c>
      <c r="F1709" s="5" t="str">
        <f>VLOOKUP(A1709,HOP!A:C,3,0)</f>
        <v>3997330</v>
      </c>
      <c r="G1709" s="5">
        <f t="shared" si="52"/>
        <v>0</v>
      </c>
      <c r="H1709" s="5" t="str">
        <f t="shared" si="53"/>
        <v>，3997330</v>
      </c>
      <c r="I1709" s="5" t="str">
        <f>VLOOKUP(A1709,HOP!A:U,21,0)</f>
        <v>直采</v>
      </c>
    </row>
    <row r="1710" s="5" customFormat="1" hidden="1" spans="1:9">
      <c r="A1710" s="8">
        <v>999227093339247</v>
      </c>
      <c r="B1710" s="9">
        <v>45199</v>
      </c>
      <c r="C1710" s="9">
        <v>45202</v>
      </c>
      <c r="D1710" s="5">
        <v>2427</v>
      </c>
      <c r="E1710" s="5" t="str">
        <f>VLOOKUP(A1710,HOP!A:L,12,0)</f>
        <v>2427.00</v>
      </c>
      <c r="F1710" s="5" t="str">
        <f>VLOOKUP(A1710,HOP!A:C,3,0)</f>
        <v>3998017</v>
      </c>
      <c r="G1710" s="5">
        <f t="shared" si="52"/>
        <v>0</v>
      </c>
      <c r="H1710" s="5" t="str">
        <f t="shared" si="53"/>
        <v>，3998017</v>
      </c>
      <c r="I1710" s="5" t="str">
        <f>VLOOKUP(A1710,HOP!A:U,21,0)</f>
        <v>直采</v>
      </c>
    </row>
    <row r="1711" s="5" customFormat="1" hidden="1" spans="1:9">
      <c r="A1711" s="8">
        <v>999227093556049</v>
      </c>
      <c r="B1711" s="9">
        <v>45200</v>
      </c>
      <c r="C1711" s="9">
        <v>45202</v>
      </c>
      <c r="D1711" s="5">
        <v>0</v>
      </c>
      <c r="E1711" s="5" t="e">
        <f>VLOOKUP(A1711,HOP!A:L,12,0)</f>
        <v>#N/A</v>
      </c>
      <c r="F1711" s="5" t="e">
        <f>VLOOKUP(A1711,HOP!A:C,3,0)</f>
        <v>#N/A</v>
      </c>
      <c r="G1711" s="5" t="e">
        <f t="shared" si="52"/>
        <v>#N/A</v>
      </c>
      <c r="H1711" s="5" t="e">
        <f t="shared" si="53"/>
        <v>#N/A</v>
      </c>
      <c r="I1711" s="5" t="e">
        <f>VLOOKUP(A1711,HOP!A:U,21,0)</f>
        <v>#N/A</v>
      </c>
    </row>
    <row r="1712" s="5" customFormat="1" hidden="1" spans="1:9">
      <c r="A1712" s="8">
        <v>999227095905500</v>
      </c>
      <c r="B1712" s="9">
        <v>45200</v>
      </c>
      <c r="C1712" s="9">
        <v>45202</v>
      </c>
      <c r="D1712" s="5">
        <v>1720</v>
      </c>
      <c r="E1712" s="5" t="str">
        <f>VLOOKUP(A1712,HOP!A:L,12,0)</f>
        <v>1720.00</v>
      </c>
      <c r="F1712" s="5" t="str">
        <f>VLOOKUP(A1712,HOP!A:C,3,0)</f>
        <v>3998969</v>
      </c>
      <c r="G1712" s="5">
        <f t="shared" si="52"/>
        <v>0</v>
      </c>
      <c r="H1712" s="5" t="str">
        <f t="shared" si="53"/>
        <v>，3998969</v>
      </c>
      <c r="I1712" s="5" t="str">
        <f>VLOOKUP(A1712,HOP!A:U,21,0)</f>
        <v>直采</v>
      </c>
    </row>
    <row r="1713" s="5" customFormat="1" hidden="1" spans="1:9">
      <c r="A1713" s="8">
        <v>999227096795406</v>
      </c>
      <c r="B1713" s="9">
        <v>45198</v>
      </c>
      <c r="C1713" s="9">
        <v>45202</v>
      </c>
      <c r="D1713" s="5">
        <v>2516</v>
      </c>
      <c r="E1713" s="5" t="str">
        <f>VLOOKUP(A1713,HOP!A:L,12,0)</f>
        <v>2516.00</v>
      </c>
      <c r="F1713" s="5" t="str">
        <f>VLOOKUP(A1713,HOP!A:C,3,0)</f>
        <v>3999533</v>
      </c>
      <c r="G1713" s="5">
        <f t="shared" si="52"/>
        <v>0</v>
      </c>
      <c r="H1713" s="5" t="str">
        <f t="shared" si="53"/>
        <v>，3999533</v>
      </c>
      <c r="I1713" s="5" t="str">
        <f>VLOOKUP(A1713,HOP!A:U,21,0)</f>
        <v>直采</v>
      </c>
    </row>
    <row r="1714" s="5" customFormat="1" hidden="1" spans="1:9">
      <c r="A1714" s="8">
        <v>999227097219133</v>
      </c>
      <c r="B1714" s="9">
        <v>45198</v>
      </c>
      <c r="C1714" s="9">
        <v>45202</v>
      </c>
      <c r="D1714" s="5">
        <v>5002</v>
      </c>
      <c r="E1714" s="5" t="str">
        <f>VLOOKUP(A1714,HOP!A:L,12,0)</f>
        <v>5002.00</v>
      </c>
      <c r="F1714" s="5" t="str">
        <f>VLOOKUP(A1714,HOP!A:C,3,0)</f>
        <v>3999881</v>
      </c>
      <c r="G1714" s="5">
        <f t="shared" si="52"/>
        <v>0</v>
      </c>
      <c r="H1714" s="5" t="str">
        <f t="shared" si="53"/>
        <v>，3999881</v>
      </c>
      <c r="I1714" s="5" t="str">
        <f>VLOOKUP(A1714,HOP!A:U,21,0)</f>
        <v>直采</v>
      </c>
    </row>
    <row r="1715" s="5" customFormat="1" hidden="1" spans="1:9">
      <c r="A1715" s="8">
        <v>999227097982211</v>
      </c>
      <c r="B1715" s="9">
        <v>45201</v>
      </c>
      <c r="C1715" s="9">
        <v>45202</v>
      </c>
      <c r="D1715" s="5">
        <v>823</v>
      </c>
      <c r="E1715" s="5" t="str">
        <f>VLOOKUP(A1715,HOP!A:L,12,0)</f>
        <v>823.00</v>
      </c>
      <c r="F1715" s="5" t="str">
        <f>VLOOKUP(A1715,HOP!A:C,3,0)</f>
        <v>4000454</v>
      </c>
      <c r="G1715" s="5">
        <f t="shared" si="52"/>
        <v>0</v>
      </c>
      <c r="H1715" s="5" t="str">
        <f t="shared" si="53"/>
        <v>，4000454</v>
      </c>
      <c r="I1715" s="5" t="str">
        <f>VLOOKUP(A1715,HOP!A:U,21,0)</f>
        <v>直采</v>
      </c>
    </row>
    <row r="1716" s="5" customFormat="1" hidden="1" spans="1:9">
      <c r="A1716" s="8">
        <v>999227098083669</v>
      </c>
      <c r="B1716" s="9">
        <v>45200</v>
      </c>
      <c r="C1716" s="9">
        <v>45202</v>
      </c>
      <c r="D1716" s="5">
        <v>1858</v>
      </c>
      <c r="E1716" s="5" t="str">
        <f>VLOOKUP(A1716,HOP!A:L,12,0)</f>
        <v>1858.00</v>
      </c>
      <c r="F1716" s="5" t="str">
        <f>VLOOKUP(A1716,HOP!A:C,3,0)</f>
        <v>4000521</v>
      </c>
      <c r="G1716" s="5">
        <f t="shared" si="52"/>
        <v>0</v>
      </c>
      <c r="H1716" s="5" t="str">
        <f t="shared" si="53"/>
        <v>，4000521</v>
      </c>
      <c r="I1716" s="5" t="str">
        <f>VLOOKUP(A1716,HOP!A:U,21,0)</f>
        <v>直采</v>
      </c>
    </row>
    <row r="1717" s="5" customFormat="1" hidden="1" spans="1:9">
      <c r="A1717" s="8">
        <v>999227098326760</v>
      </c>
      <c r="B1717" s="9">
        <v>45198</v>
      </c>
      <c r="C1717" s="9">
        <v>45202</v>
      </c>
      <c r="D1717" s="5">
        <v>5102</v>
      </c>
      <c r="E1717" s="5" t="str">
        <f>VLOOKUP(A1717,HOP!A:L,12,0)</f>
        <v>5102.00</v>
      </c>
      <c r="F1717" s="5" t="str">
        <f>VLOOKUP(A1717,HOP!A:C,3,0)</f>
        <v>4000695</v>
      </c>
      <c r="G1717" s="5">
        <f t="shared" si="52"/>
        <v>0</v>
      </c>
      <c r="H1717" s="5" t="str">
        <f t="shared" si="53"/>
        <v>，4000695</v>
      </c>
      <c r="I1717" s="5" t="str">
        <f>VLOOKUP(A1717,HOP!A:U,21,0)</f>
        <v>直采</v>
      </c>
    </row>
    <row r="1718" s="5" customFormat="1" hidden="1" spans="1:9">
      <c r="A1718" s="8">
        <v>999227098342360</v>
      </c>
      <c r="B1718" s="9">
        <v>45200</v>
      </c>
      <c r="C1718" s="9">
        <v>45202</v>
      </c>
      <c r="D1718" s="5">
        <v>2430</v>
      </c>
      <c r="E1718" s="5" t="str">
        <f>VLOOKUP(A1718,HOP!A:L,12,0)</f>
        <v>2430.00</v>
      </c>
      <c r="F1718" s="5" t="str">
        <f>VLOOKUP(A1718,HOP!A:C,3,0)</f>
        <v>4000706</v>
      </c>
      <c r="G1718" s="5">
        <f t="shared" si="52"/>
        <v>0</v>
      </c>
      <c r="H1718" s="5" t="str">
        <f t="shared" si="53"/>
        <v>，4000706</v>
      </c>
      <c r="I1718" s="5" t="str">
        <f>VLOOKUP(A1718,HOP!A:U,21,0)</f>
        <v>直采</v>
      </c>
    </row>
    <row r="1719" s="5" customFormat="1" hidden="1" spans="1:9">
      <c r="A1719" s="8">
        <v>999227098343688</v>
      </c>
      <c r="B1719" s="9">
        <v>45200</v>
      </c>
      <c r="C1719" s="9">
        <v>45202</v>
      </c>
      <c r="D1719" s="5">
        <v>1174</v>
      </c>
      <c r="E1719" s="5" t="str">
        <f>VLOOKUP(A1719,HOP!A:L,12,0)</f>
        <v>1174.00</v>
      </c>
      <c r="F1719" s="5" t="str">
        <f>VLOOKUP(A1719,HOP!A:C,3,0)</f>
        <v>4000708</v>
      </c>
      <c r="G1719" s="5">
        <f t="shared" si="52"/>
        <v>0</v>
      </c>
      <c r="H1719" s="5" t="str">
        <f t="shared" si="53"/>
        <v>，4000708</v>
      </c>
      <c r="I1719" s="5" t="str">
        <f>VLOOKUP(A1719,HOP!A:U,21,0)</f>
        <v>直采</v>
      </c>
    </row>
    <row r="1720" s="5" customFormat="1" hidden="1" spans="1:9">
      <c r="A1720" s="8">
        <v>999227098750056</v>
      </c>
      <c r="B1720" s="9">
        <v>45200</v>
      </c>
      <c r="C1720" s="9">
        <v>45202</v>
      </c>
      <c r="D1720" s="5">
        <v>3316</v>
      </c>
      <c r="E1720" s="5" t="str">
        <f>VLOOKUP(A1720,HOP!A:L,12,0)</f>
        <v>3316.00</v>
      </c>
      <c r="F1720" s="5" t="str">
        <f>VLOOKUP(A1720,HOP!A:C,3,0)</f>
        <v>4001031</v>
      </c>
      <c r="G1720" s="5">
        <f t="shared" si="52"/>
        <v>0</v>
      </c>
      <c r="H1720" s="5" t="str">
        <f t="shared" si="53"/>
        <v>，4001031</v>
      </c>
      <c r="I1720" s="5" t="str">
        <f>VLOOKUP(A1720,HOP!A:U,21,0)</f>
        <v>直采</v>
      </c>
    </row>
    <row r="1721" s="5" customFormat="1" hidden="1" spans="1:9">
      <c r="A1721" s="8">
        <v>999227100119086</v>
      </c>
      <c r="B1721" s="9">
        <v>45201</v>
      </c>
      <c r="C1721" s="9">
        <v>45202</v>
      </c>
      <c r="D1721" s="5">
        <v>1213</v>
      </c>
      <c r="E1721" s="5" t="str">
        <f>VLOOKUP(A1721,HOP!A:L,12,0)</f>
        <v>1213.00</v>
      </c>
      <c r="F1721" s="5" t="str">
        <f>VLOOKUP(A1721,HOP!A:C,3,0)</f>
        <v>4002089</v>
      </c>
      <c r="G1721" s="5">
        <f t="shared" si="52"/>
        <v>0</v>
      </c>
      <c r="H1721" s="5" t="str">
        <f t="shared" si="53"/>
        <v>，4002089</v>
      </c>
      <c r="I1721" s="5" t="str">
        <f>VLOOKUP(A1721,HOP!A:U,21,0)</f>
        <v>直采</v>
      </c>
    </row>
    <row r="1722" s="5" customFormat="1" hidden="1" spans="1:9">
      <c r="A1722" s="8">
        <v>27100319982</v>
      </c>
      <c r="B1722" s="9">
        <v>45199</v>
      </c>
      <c r="C1722" s="9">
        <v>45202</v>
      </c>
      <c r="D1722" s="5">
        <v>1460</v>
      </c>
      <c r="E1722" s="5" t="str">
        <f>VLOOKUP(A1722,HOP!A:L,12,0)</f>
        <v>1460.00</v>
      </c>
      <c r="F1722" s="5" t="str">
        <f>VLOOKUP(A1722,HOP!A:C,3,0)</f>
        <v>4002124</v>
      </c>
      <c r="G1722" s="5">
        <f t="shared" si="52"/>
        <v>0</v>
      </c>
      <c r="H1722" s="5" t="str">
        <f t="shared" si="53"/>
        <v>，4002124</v>
      </c>
      <c r="I1722" s="5" t="str">
        <f>VLOOKUP(A1722,HOP!A:U,21,0)</f>
        <v>直采</v>
      </c>
    </row>
    <row r="1723" s="5" customFormat="1" hidden="1" spans="1:9">
      <c r="A1723" s="8">
        <v>999227100945442</v>
      </c>
      <c r="B1723" s="9">
        <v>45200</v>
      </c>
      <c r="C1723" s="9">
        <v>45202</v>
      </c>
      <c r="D1723" s="5">
        <v>814</v>
      </c>
      <c r="E1723" s="5" t="str">
        <f>VLOOKUP(A1723,HOP!A:L,12,0)</f>
        <v>814.00</v>
      </c>
      <c r="F1723" s="5" t="str">
        <f>VLOOKUP(A1723,HOP!A:C,3,0)</f>
        <v>4002330</v>
      </c>
      <c r="G1723" s="5">
        <f t="shared" si="52"/>
        <v>0</v>
      </c>
      <c r="H1723" s="5" t="str">
        <f t="shared" si="53"/>
        <v>，4002330</v>
      </c>
      <c r="I1723" s="5" t="str">
        <f>VLOOKUP(A1723,HOP!A:U,21,0)</f>
        <v>直采</v>
      </c>
    </row>
    <row r="1724" s="5" customFormat="1" hidden="1" spans="1:9">
      <c r="A1724" s="8">
        <v>999227101736006</v>
      </c>
      <c r="B1724" s="9">
        <v>45200</v>
      </c>
      <c r="C1724" s="9">
        <v>45202</v>
      </c>
      <c r="D1724" s="5">
        <v>3892</v>
      </c>
      <c r="E1724" s="5" t="str">
        <f>VLOOKUP(A1724,HOP!A:L,12,0)</f>
        <v>3892.00</v>
      </c>
      <c r="F1724" s="5" t="str">
        <f>VLOOKUP(A1724,HOP!A:C,3,0)</f>
        <v>4002840</v>
      </c>
      <c r="G1724" s="5">
        <f t="shared" si="52"/>
        <v>0</v>
      </c>
      <c r="H1724" s="5" t="str">
        <f t="shared" si="53"/>
        <v>，4002840</v>
      </c>
      <c r="I1724" s="5" t="str">
        <f>VLOOKUP(A1724,HOP!A:U,21,0)</f>
        <v>直采</v>
      </c>
    </row>
    <row r="1725" s="5" customFormat="1" hidden="1" spans="1:9">
      <c r="A1725" s="8">
        <v>999227102110340</v>
      </c>
      <c r="B1725" s="9">
        <v>45199</v>
      </c>
      <c r="C1725" s="9">
        <v>45202</v>
      </c>
      <c r="D1725" s="5">
        <v>3752</v>
      </c>
      <c r="E1725" s="5" t="str">
        <f>VLOOKUP(A1725,HOP!A:L,12,0)</f>
        <v>3752.00</v>
      </c>
      <c r="F1725" s="5" t="str">
        <f>VLOOKUP(A1725,HOP!A:C,3,0)</f>
        <v>4003413</v>
      </c>
      <c r="G1725" s="5">
        <f t="shared" si="52"/>
        <v>0</v>
      </c>
      <c r="H1725" s="5" t="str">
        <f t="shared" si="53"/>
        <v>，4003413</v>
      </c>
      <c r="I1725" s="5" t="str">
        <f>VLOOKUP(A1725,HOP!A:U,21,0)</f>
        <v>直采</v>
      </c>
    </row>
    <row r="1726" s="5" customFormat="1" hidden="1" spans="1:9">
      <c r="A1726" s="8">
        <v>999227102800141</v>
      </c>
      <c r="B1726" s="9">
        <v>45200</v>
      </c>
      <c r="C1726" s="9">
        <v>45202</v>
      </c>
      <c r="D1726" s="5">
        <v>2408</v>
      </c>
      <c r="E1726" s="5" t="str">
        <f>VLOOKUP(A1726,HOP!A:L,12,0)</f>
        <v>2408.00</v>
      </c>
      <c r="F1726" s="5" t="str">
        <f>VLOOKUP(A1726,HOP!A:C,3,0)</f>
        <v>4003840</v>
      </c>
      <c r="G1726" s="5">
        <f t="shared" si="52"/>
        <v>0</v>
      </c>
      <c r="H1726" s="5" t="str">
        <f t="shared" si="53"/>
        <v>，4003840</v>
      </c>
      <c r="I1726" s="5" t="str">
        <f>VLOOKUP(A1726,HOP!A:U,21,0)</f>
        <v>直采</v>
      </c>
    </row>
    <row r="1727" s="5" customFormat="1" hidden="1" spans="1:9">
      <c r="A1727" s="8">
        <v>999227103340033</v>
      </c>
      <c r="B1727" s="9">
        <v>45201</v>
      </c>
      <c r="C1727" s="9">
        <v>45202</v>
      </c>
      <c r="D1727" s="5">
        <v>607</v>
      </c>
      <c r="E1727" s="5" t="str">
        <f>VLOOKUP(A1727,HOP!A:L,12,0)</f>
        <v>607.00</v>
      </c>
      <c r="F1727" s="5" t="str">
        <f>VLOOKUP(A1727,HOP!A:C,3,0)</f>
        <v>4004071</v>
      </c>
      <c r="G1727" s="5">
        <f t="shared" si="52"/>
        <v>0</v>
      </c>
      <c r="H1727" s="5" t="str">
        <f t="shared" si="53"/>
        <v>，4004071</v>
      </c>
      <c r="I1727" s="5" t="str">
        <f>VLOOKUP(A1727,HOP!A:U,21,0)</f>
        <v>直采</v>
      </c>
    </row>
    <row r="1728" s="5" customFormat="1" hidden="1" spans="1:9">
      <c r="A1728" s="8">
        <v>999227104033318</v>
      </c>
      <c r="B1728" s="9">
        <v>45200</v>
      </c>
      <c r="C1728" s="9">
        <v>45202</v>
      </c>
      <c r="D1728" s="5">
        <v>2514</v>
      </c>
      <c r="E1728" s="5" t="str">
        <f>VLOOKUP(A1728,HOP!A:L,12,0)</f>
        <v>2514.00</v>
      </c>
      <c r="F1728" s="5" t="str">
        <f>VLOOKUP(A1728,HOP!A:C,3,0)</f>
        <v>4004494</v>
      </c>
      <c r="G1728" s="5">
        <f t="shared" si="52"/>
        <v>0</v>
      </c>
      <c r="H1728" s="5" t="str">
        <f t="shared" si="53"/>
        <v>，4004494</v>
      </c>
      <c r="I1728" s="5" t="str">
        <f>VLOOKUP(A1728,HOP!A:U,21,0)</f>
        <v>直采</v>
      </c>
    </row>
    <row r="1729" s="5" customFormat="1" hidden="1" spans="1:9">
      <c r="A1729" s="8">
        <v>999227104034855</v>
      </c>
      <c r="B1729" s="9">
        <v>45200</v>
      </c>
      <c r="C1729" s="9">
        <v>45202</v>
      </c>
      <c r="D1729" s="5">
        <v>2514</v>
      </c>
      <c r="E1729" s="5" t="str">
        <f>VLOOKUP(A1729,HOP!A:L,12,0)</f>
        <v>2514.00</v>
      </c>
      <c r="F1729" s="5" t="str">
        <f>VLOOKUP(A1729,HOP!A:C,3,0)</f>
        <v>4004496</v>
      </c>
      <c r="G1729" s="5">
        <f t="shared" si="52"/>
        <v>0</v>
      </c>
      <c r="H1729" s="5" t="str">
        <f t="shared" si="53"/>
        <v>，4004496</v>
      </c>
      <c r="I1729" s="5" t="str">
        <f>VLOOKUP(A1729,HOP!A:U,21,0)</f>
        <v>直采</v>
      </c>
    </row>
    <row r="1730" s="5" customFormat="1" hidden="1" spans="1:9">
      <c r="A1730" s="8">
        <v>999227104036013</v>
      </c>
      <c r="B1730" s="9">
        <v>45200</v>
      </c>
      <c r="C1730" s="9">
        <v>45202</v>
      </c>
      <c r="D1730" s="5">
        <v>2514</v>
      </c>
      <c r="E1730" s="5" t="str">
        <f>VLOOKUP(A1730,HOP!A:L,12,0)</f>
        <v>2514.00</v>
      </c>
      <c r="F1730" s="5" t="str">
        <f>VLOOKUP(A1730,HOP!A:C,3,0)</f>
        <v>4004497</v>
      </c>
      <c r="G1730" s="5">
        <f t="shared" si="52"/>
        <v>0</v>
      </c>
      <c r="H1730" s="5" t="str">
        <f t="shared" si="53"/>
        <v>，4004497</v>
      </c>
      <c r="I1730" s="5" t="str">
        <f>VLOOKUP(A1730,HOP!A:U,21,0)</f>
        <v>直采</v>
      </c>
    </row>
    <row r="1731" s="5" customFormat="1" hidden="1" spans="1:9">
      <c r="A1731" s="8">
        <v>27104489327</v>
      </c>
      <c r="B1731" s="9">
        <v>45200</v>
      </c>
      <c r="C1731" s="9">
        <v>45202</v>
      </c>
      <c r="D1731" s="5">
        <v>3056</v>
      </c>
      <c r="E1731" s="5" t="str">
        <f>VLOOKUP(A1731,HOP!A:L,12,0)</f>
        <v>3056.00</v>
      </c>
      <c r="F1731" s="5" t="str">
        <f>VLOOKUP(A1731,HOP!A:C,3,0)</f>
        <v>4004822</v>
      </c>
      <c r="G1731" s="5">
        <f t="shared" ref="G1731:G1794" si="54">D1731-E1731</f>
        <v>0</v>
      </c>
      <c r="H1731" s="5" t="str">
        <f t="shared" ref="H1731:H1794" si="55">$H$1&amp;F1731</f>
        <v>，4004822</v>
      </c>
      <c r="I1731" s="5" t="str">
        <f>VLOOKUP(A1731,HOP!A:U,21,0)</f>
        <v>直采</v>
      </c>
    </row>
    <row r="1732" s="5" customFormat="1" hidden="1" spans="1:9">
      <c r="A1732" s="8">
        <v>999227104658304</v>
      </c>
      <c r="B1732" s="9">
        <v>45200</v>
      </c>
      <c r="C1732" s="9">
        <v>45202</v>
      </c>
      <c r="D1732" s="5">
        <v>1798</v>
      </c>
      <c r="E1732" s="5" t="str">
        <f>VLOOKUP(A1732,HOP!A:L,12,0)</f>
        <v>1798.00</v>
      </c>
      <c r="F1732" s="5" t="str">
        <f>VLOOKUP(A1732,HOP!A:C,3,0)</f>
        <v>4004904</v>
      </c>
      <c r="G1732" s="5">
        <f t="shared" si="54"/>
        <v>0</v>
      </c>
      <c r="H1732" s="5" t="str">
        <f t="shared" si="55"/>
        <v>，4004904</v>
      </c>
      <c r="I1732" s="5" t="str">
        <f>VLOOKUP(A1732,HOP!A:U,21,0)</f>
        <v>直采</v>
      </c>
    </row>
    <row r="1733" s="5" customFormat="1" hidden="1" spans="1:9">
      <c r="A1733" s="8">
        <v>999227105365223</v>
      </c>
      <c r="B1733" s="9">
        <v>45200</v>
      </c>
      <c r="C1733" s="9">
        <v>45202</v>
      </c>
      <c r="D1733" s="5">
        <v>490</v>
      </c>
      <c r="E1733" s="5" t="str">
        <f>VLOOKUP(A1733,HOP!A:L,12,0)</f>
        <v>490.00</v>
      </c>
      <c r="F1733" s="5" t="str">
        <f>VLOOKUP(A1733,HOP!A:C,3,0)</f>
        <v>4005340</v>
      </c>
      <c r="G1733" s="5">
        <f t="shared" si="54"/>
        <v>0</v>
      </c>
      <c r="H1733" s="5" t="str">
        <f t="shared" si="55"/>
        <v>，4005340</v>
      </c>
      <c r="I1733" s="5" t="str">
        <f>VLOOKUP(A1733,HOP!A:U,21,0)</f>
        <v>直采</v>
      </c>
    </row>
    <row r="1734" s="5" customFormat="1" hidden="1" spans="1:9">
      <c r="A1734" s="8">
        <v>999227105512703</v>
      </c>
      <c r="B1734" s="9">
        <v>45200</v>
      </c>
      <c r="C1734" s="9">
        <v>45202</v>
      </c>
      <c r="D1734" s="5">
        <v>1994</v>
      </c>
      <c r="E1734" s="5" t="str">
        <f>VLOOKUP(A1734,HOP!A:L,12,0)</f>
        <v>1994.00</v>
      </c>
      <c r="F1734" s="5" t="str">
        <f>VLOOKUP(A1734,HOP!A:C,3,0)</f>
        <v>4005544</v>
      </c>
      <c r="G1734" s="5">
        <f t="shared" si="54"/>
        <v>0</v>
      </c>
      <c r="H1734" s="5" t="str">
        <f t="shared" si="55"/>
        <v>，4005544</v>
      </c>
      <c r="I1734" s="5" t="str">
        <f>VLOOKUP(A1734,HOP!A:U,21,0)</f>
        <v>直采</v>
      </c>
    </row>
    <row r="1735" s="5" customFormat="1" hidden="1" spans="1:9">
      <c r="A1735" s="8">
        <v>999227107191896</v>
      </c>
      <c r="B1735" s="9">
        <v>45200</v>
      </c>
      <c r="C1735" s="9">
        <v>45202</v>
      </c>
      <c r="D1735" s="5">
        <v>4848</v>
      </c>
      <c r="E1735" s="5" t="str">
        <f>VLOOKUP(A1735,HOP!A:L,12,0)</f>
        <v>4848.00</v>
      </c>
      <c r="F1735" s="5" t="str">
        <f>VLOOKUP(A1735,HOP!A:C,3,0)</f>
        <v>4006539</v>
      </c>
      <c r="G1735" s="5">
        <f t="shared" si="54"/>
        <v>0</v>
      </c>
      <c r="H1735" s="5" t="str">
        <f t="shared" si="55"/>
        <v>，4006539</v>
      </c>
      <c r="I1735" s="5" t="str">
        <f>VLOOKUP(A1735,HOP!A:U,21,0)</f>
        <v>直采</v>
      </c>
    </row>
    <row r="1736" s="5" customFormat="1" hidden="1" spans="1:9">
      <c r="A1736" s="8">
        <v>27107719225</v>
      </c>
      <c r="B1736" s="9">
        <v>45200</v>
      </c>
      <c r="C1736" s="9">
        <v>45202</v>
      </c>
      <c r="D1736" s="5">
        <v>0</v>
      </c>
      <c r="E1736" s="5" t="e">
        <f>VLOOKUP(A1736,HOP!A:L,12,0)</f>
        <v>#N/A</v>
      </c>
      <c r="F1736" s="5" t="e">
        <f>VLOOKUP(A1736,HOP!A:C,3,0)</f>
        <v>#N/A</v>
      </c>
      <c r="G1736" s="5" t="e">
        <f t="shared" si="54"/>
        <v>#N/A</v>
      </c>
      <c r="H1736" s="5" t="e">
        <f t="shared" si="55"/>
        <v>#N/A</v>
      </c>
      <c r="I1736" s="5" t="e">
        <f>VLOOKUP(A1736,HOP!A:U,21,0)</f>
        <v>#N/A</v>
      </c>
    </row>
    <row r="1737" s="5" customFormat="1" hidden="1" spans="1:9">
      <c r="A1737" s="8">
        <v>999227107855704</v>
      </c>
      <c r="B1737" s="9">
        <v>45200</v>
      </c>
      <c r="C1737" s="9">
        <v>45202</v>
      </c>
      <c r="D1737" s="5">
        <v>2236</v>
      </c>
      <c r="E1737" s="5" t="str">
        <f>VLOOKUP(A1737,HOP!A:L,12,0)</f>
        <v>2236.00</v>
      </c>
      <c r="F1737" s="5" t="str">
        <f>VLOOKUP(A1737,HOP!A:C,3,0)</f>
        <v>4007156</v>
      </c>
      <c r="G1737" s="5">
        <f t="shared" si="54"/>
        <v>0</v>
      </c>
      <c r="H1737" s="5" t="str">
        <f t="shared" si="55"/>
        <v>，4007156</v>
      </c>
      <c r="I1737" s="5" t="str">
        <f>VLOOKUP(A1737,HOP!A:U,21,0)</f>
        <v>直采</v>
      </c>
    </row>
    <row r="1738" s="5" customFormat="1" hidden="1" spans="1:9">
      <c r="A1738" s="8">
        <v>999227107995461</v>
      </c>
      <c r="B1738" s="9">
        <v>45200</v>
      </c>
      <c r="C1738" s="9">
        <v>45202</v>
      </c>
      <c r="D1738" s="5">
        <v>1040</v>
      </c>
      <c r="E1738" s="5" t="str">
        <f>VLOOKUP(A1738,HOP!A:L,12,0)</f>
        <v>1040.00</v>
      </c>
      <c r="F1738" s="5" t="str">
        <f>VLOOKUP(A1738,HOP!A:C,3,0)</f>
        <v>4007222</v>
      </c>
      <c r="G1738" s="5">
        <f t="shared" si="54"/>
        <v>0</v>
      </c>
      <c r="H1738" s="5" t="str">
        <f t="shared" si="55"/>
        <v>，4007222</v>
      </c>
      <c r="I1738" s="5" t="str">
        <f>VLOOKUP(A1738,HOP!A:U,21,0)</f>
        <v>直采</v>
      </c>
    </row>
    <row r="1739" s="5" customFormat="1" hidden="1" spans="1:9">
      <c r="A1739" s="8">
        <v>999227108117668</v>
      </c>
      <c r="B1739" s="9">
        <v>45200</v>
      </c>
      <c r="C1739" s="9">
        <v>45202</v>
      </c>
      <c r="D1739" s="5">
        <v>2236</v>
      </c>
      <c r="E1739" s="5" t="str">
        <f>VLOOKUP(A1739,HOP!A:L,12,0)</f>
        <v>2236.00</v>
      </c>
      <c r="F1739" s="5" t="str">
        <f>VLOOKUP(A1739,HOP!A:C,3,0)</f>
        <v>4007315</v>
      </c>
      <c r="G1739" s="5">
        <f t="shared" si="54"/>
        <v>0</v>
      </c>
      <c r="H1739" s="5" t="str">
        <f t="shared" si="55"/>
        <v>，4007315</v>
      </c>
      <c r="I1739" s="5" t="str">
        <f>VLOOKUP(A1739,HOP!A:U,21,0)</f>
        <v>直采</v>
      </c>
    </row>
    <row r="1740" s="5" customFormat="1" hidden="1" spans="1:9">
      <c r="A1740" s="8">
        <v>999227107398507</v>
      </c>
      <c r="B1740" s="9">
        <v>45200</v>
      </c>
      <c r="C1740" s="9">
        <v>45202</v>
      </c>
      <c r="D1740" s="5">
        <v>1480</v>
      </c>
      <c r="E1740" s="5" t="str">
        <f>VLOOKUP(A1740,HOP!A:L,12,0)</f>
        <v>1480.00</v>
      </c>
      <c r="F1740" s="5" t="str">
        <f>VLOOKUP(A1740,HOP!A:C,3,0)</f>
        <v>4006630</v>
      </c>
      <c r="G1740" s="5">
        <f t="shared" si="54"/>
        <v>0</v>
      </c>
      <c r="H1740" s="5" t="str">
        <f t="shared" si="55"/>
        <v>，4006630</v>
      </c>
      <c r="I1740" s="5" t="str">
        <f>VLOOKUP(A1740,HOP!A:U,21,0)</f>
        <v>直采</v>
      </c>
    </row>
    <row r="1741" s="5" customFormat="1" hidden="1" spans="1:9">
      <c r="A1741" s="8">
        <v>999227108629428</v>
      </c>
      <c r="B1741" s="9">
        <v>45200</v>
      </c>
      <c r="C1741" s="9">
        <v>45202</v>
      </c>
      <c r="D1741" s="5">
        <v>626</v>
      </c>
      <c r="E1741" s="5" t="str">
        <f>VLOOKUP(A1741,HOP!A:L,12,0)</f>
        <v>626.00</v>
      </c>
      <c r="F1741" s="5" t="str">
        <f>VLOOKUP(A1741,HOP!A:C,3,0)</f>
        <v>4007734</v>
      </c>
      <c r="G1741" s="5">
        <f t="shared" si="54"/>
        <v>0</v>
      </c>
      <c r="H1741" s="5" t="str">
        <f t="shared" si="55"/>
        <v>，4007734</v>
      </c>
      <c r="I1741" s="5" t="str">
        <f>VLOOKUP(A1741,HOP!A:U,21,0)</f>
        <v>直采</v>
      </c>
    </row>
    <row r="1742" s="5" customFormat="1" hidden="1" spans="1:9">
      <c r="A1742" s="8">
        <v>999227108921472</v>
      </c>
      <c r="B1742" s="9">
        <v>45200</v>
      </c>
      <c r="C1742" s="9">
        <v>45202</v>
      </c>
      <c r="D1742" s="5">
        <v>1944</v>
      </c>
      <c r="E1742" s="5" t="str">
        <f>VLOOKUP(A1742,HOP!A:L,12,0)</f>
        <v>1944.00</v>
      </c>
      <c r="F1742" s="5" t="str">
        <f>VLOOKUP(A1742,HOP!A:C,3,0)</f>
        <v>4007874</v>
      </c>
      <c r="G1742" s="5">
        <f t="shared" si="54"/>
        <v>0</v>
      </c>
      <c r="H1742" s="5" t="str">
        <f t="shared" si="55"/>
        <v>，4007874</v>
      </c>
      <c r="I1742" s="5" t="str">
        <f>VLOOKUP(A1742,HOP!A:U,21,0)</f>
        <v>直采</v>
      </c>
    </row>
    <row r="1743" s="5" customFormat="1" hidden="1" spans="1:9">
      <c r="A1743" s="8">
        <v>999227109286734</v>
      </c>
      <c r="B1743" s="9">
        <v>45200</v>
      </c>
      <c r="C1743" s="9">
        <v>45202</v>
      </c>
      <c r="D1743" s="5">
        <v>1096</v>
      </c>
      <c r="E1743" s="5" t="str">
        <f>VLOOKUP(A1743,HOP!A:L,12,0)</f>
        <v>1096.00</v>
      </c>
      <c r="F1743" s="5" t="str">
        <f>VLOOKUP(A1743,HOP!A:C,3,0)</f>
        <v>4008077</v>
      </c>
      <c r="G1743" s="5">
        <f t="shared" si="54"/>
        <v>0</v>
      </c>
      <c r="H1743" s="5" t="str">
        <f t="shared" si="55"/>
        <v>，4008077</v>
      </c>
      <c r="I1743" s="5" t="str">
        <f>VLOOKUP(A1743,HOP!A:U,21,0)</f>
        <v>直采</v>
      </c>
    </row>
    <row r="1744" s="5" customFormat="1" hidden="1" spans="1:9">
      <c r="A1744" s="8">
        <v>999227109387437</v>
      </c>
      <c r="B1744" s="9">
        <v>45200</v>
      </c>
      <c r="C1744" s="9">
        <v>45202</v>
      </c>
      <c r="D1744" s="5">
        <v>7542</v>
      </c>
      <c r="E1744" s="5" t="str">
        <f>VLOOKUP(A1744,HOP!A:L,12,0)</f>
        <v>7542.00</v>
      </c>
      <c r="F1744" s="5" t="str">
        <f>VLOOKUP(A1744,HOP!A:C,3,0)</f>
        <v>4008154</v>
      </c>
      <c r="G1744" s="5">
        <f t="shared" si="54"/>
        <v>0</v>
      </c>
      <c r="H1744" s="5" t="str">
        <f t="shared" si="55"/>
        <v>，4008154</v>
      </c>
      <c r="I1744" s="5" t="str">
        <f>VLOOKUP(A1744,HOP!A:U,21,0)</f>
        <v>直采</v>
      </c>
    </row>
    <row r="1745" s="5" customFormat="1" hidden="1" spans="1:9">
      <c r="A1745" s="8">
        <v>999227109523476</v>
      </c>
      <c r="B1745" s="9">
        <v>45201</v>
      </c>
      <c r="C1745" s="9">
        <v>45202</v>
      </c>
      <c r="D1745" s="5">
        <v>1967</v>
      </c>
      <c r="E1745" s="5" t="str">
        <f>VLOOKUP(A1745,HOP!A:L,12,0)</f>
        <v>1967.00</v>
      </c>
      <c r="F1745" s="5" t="str">
        <f>VLOOKUP(A1745,HOP!A:C,3,0)</f>
        <v>4008209</v>
      </c>
      <c r="G1745" s="5">
        <f t="shared" si="54"/>
        <v>0</v>
      </c>
      <c r="H1745" s="5" t="str">
        <f t="shared" si="55"/>
        <v>，4008209</v>
      </c>
      <c r="I1745" s="5" t="str">
        <f>VLOOKUP(A1745,HOP!A:U,21,0)</f>
        <v>直采</v>
      </c>
    </row>
    <row r="1746" s="5" customFormat="1" hidden="1" spans="1:9">
      <c r="A1746" s="8">
        <v>999227109611485</v>
      </c>
      <c r="B1746" s="9">
        <v>45201</v>
      </c>
      <c r="C1746" s="9">
        <v>45202</v>
      </c>
      <c r="D1746" s="5">
        <v>1967</v>
      </c>
      <c r="E1746" s="5" t="str">
        <f>VLOOKUP(A1746,HOP!A:L,12,0)</f>
        <v>1967.00</v>
      </c>
      <c r="F1746" s="5" t="str">
        <f>VLOOKUP(A1746,HOP!A:C,3,0)</f>
        <v>4008240</v>
      </c>
      <c r="G1746" s="5">
        <f t="shared" si="54"/>
        <v>0</v>
      </c>
      <c r="H1746" s="5" t="str">
        <f t="shared" si="55"/>
        <v>，4008240</v>
      </c>
      <c r="I1746" s="5" t="str">
        <f>VLOOKUP(A1746,HOP!A:U,21,0)</f>
        <v>直采</v>
      </c>
    </row>
    <row r="1747" s="5" customFormat="1" hidden="1" spans="1:9">
      <c r="A1747" s="8">
        <v>27109761275</v>
      </c>
      <c r="B1747" s="9">
        <v>45200</v>
      </c>
      <c r="C1747" s="9">
        <v>45202</v>
      </c>
      <c r="D1747" s="5">
        <v>1734</v>
      </c>
      <c r="E1747" s="5" t="str">
        <f>VLOOKUP(A1747,HOP!A:L,12,0)</f>
        <v>1734.00</v>
      </c>
      <c r="F1747" s="5" t="str">
        <f>VLOOKUP(A1747,HOP!A:C,3,0)</f>
        <v>4008299</v>
      </c>
      <c r="G1747" s="5">
        <f t="shared" si="54"/>
        <v>0</v>
      </c>
      <c r="H1747" s="5" t="str">
        <f t="shared" si="55"/>
        <v>，4008299</v>
      </c>
      <c r="I1747" s="5" t="str">
        <f>VLOOKUP(A1747,HOP!A:U,21,0)</f>
        <v>直采</v>
      </c>
    </row>
    <row r="1748" s="5" customFormat="1" hidden="1" spans="1:9">
      <c r="A1748" s="8">
        <v>27109761278</v>
      </c>
      <c r="B1748" s="9">
        <v>45200</v>
      </c>
      <c r="C1748" s="9">
        <v>45202</v>
      </c>
      <c r="D1748" s="5">
        <v>1994</v>
      </c>
      <c r="E1748" s="5" t="str">
        <f>VLOOKUP(A1748,HOP!A:L,12,0)</f>
        <v>1994.00</v>
      </c>
      <c r="F1748" s="5" t="str">
        <f>VLOOKUP(A1748,HOP!A:C,3,0)</f>
        <v>4008300</v>
      </c>
      <c r="G1748" s="5">
        <f t="shared" si="54"/>
        <v>0</v>
      </c>
      <c r="H1748" s="5" t="str">
        <f t="shared" si="55"/>
        <v>，4008300</v>
      </c>
      <c r="I1748" s="5" t="str">
        <f>VLOOKUP(A1748,HOP!A:U,21,0)</f>
        <v>直采</v>
      </c>
    </row>
    <row r="1749" s="5" customFormat="1" hidden="1" spans="1:9">
      <c r="A1749" s="8">
        <v>27111213094</v>
      </c>
      <c r="B1749" s="9">
        <v>45201</v>
      </c>
      <c r="C1749" s="9">
        <v>45202</v>
      </c>
      <c r="D1749" s="5">
        <v>889</v>
      </c>
      <c r="E1749" s="5" t="str">
        <f>VLOOKUP(A1749,HOP!A:L,12,0)</f>
        <v>889.00</v>
      </c>
      <c r="F1749" s="5" t="str">
        <f>VLOOKUP(A1749,HOP!A:C,3,0)</f>
        <v>4009178</v>
      </c>
      <c r="G1749" s="5">
        <f t="shared" si="54"/>
        <v>0</v>
      </c>
      <c r="H1749" s="5" t="str">
        <f t="shared" si="55"/>
        <v>，4009178</v>
      </c>
      <c r="I1749" s="5" t="str">
        <f>VLOOKUP(A1749,HOP!A:U,21,0)</f>
        <v>直采</v>
      </c>
    </row>
    <row r="1750" s="5" customFormat="1" hidden="1" spans="1:9">
      <c r="A1750" s="8">
        <v>999227112120429</v>
      </c>
      <c r="B1750" s="9">
        <v>45201</v>
      </c>
      <c r="C1750" s="9">
        <v>45202</v>
      </c>
      <c r="D1750" s="5">
        <v>466</v>
      </c>
      <c r="E1750" s="5" t="str">
        <f>VLOOKUP(A1750,HOP!A:L,12,0)</f>
        <v>466.00</v>
      </c>
      <c r="F1750" s="5" t="str">
        <f>VLOOKUP(A1750,HOP!A:C,3,0)</f>
        <v>4009757</v>
      </c>
      <c r="G1750" s="5">
        <f t="shared" si="54"/>
        <v>0</v>
      </c>
      <c r="H1750" s="5" t="str">
        <f t="shared" si="55"/>
        <v>，4009757</v>
      </c>
      <c r="I1750" s="5" t="str">
        <f>VLOOKUP(A1750,HOP!A:U,21,0)</f>
        <v>直采</v>
      </c>
    </row>
    <row r="1751" s="5" customFormat="1" hidden="1" spans="1:9">
      <c r="A1751" s="8">
        <v>27112667481</v>
      </c>
      <c r="B1751" s="9">
        <v>45201</v>
      </c>
      <c r="C1751" s="9">
        <v>45202</v>
      </c>
      <c r="D1751" s="5">
        <v>620</v>
      </c>
      <c r="E1751" s="5" t="str">
        <f>VLOOKUP(A1751,HOP!A:L,12,0)</f>
        <v>620.00</v>
      </c>
      <c r="F1751" s="5" t="str">
        <f>VLOOKUP(A1751,HOP!A:C,3,0)</f>
        <v>4010203</v>
      </c>
      <c r="G1751" s="5">
        <f t="shared" si="54"/>
        <v>0</v>
      </c>
      <c r="H1751" s="5" t="str">
        <f t="shared" si="55"/>
        <v>，4010203</v>
      </c>
      <c r="I1751" s="5" t="str">
        <f>VLOOKUP(A1751,HOP!A:U,21,0)</f>
        <v>直采</v>
      </c>
    </row>
    <row r="1752" s="5" customFormat="1" hidden="1" spans="1:9">
      <c r="A1752" s="8">
        <v>999227112952975</v>
      </c>
      <c r="B1752" s="9">
        <v>45201</v>
      </c>
      <c r="C1752" s="9">
        <v>45202</v>
      </c>
      <c r="D1752" s="5">
        <v>486</v>
      </c>
      <c r="E1752" s="5" t="str">
        <f>VLOOKUP(A1752,HOP!A:L,12,0)</f>
        <v>486.00</v>
      </c>
      <c r="F1752" s="5" t="str">
        <f>VLOOKUP(A1752,HOP!A:C,3,0)</f>
        <v>4010332</v>
      </c>
      <c r="G1752" s="5">
        <f t="shared" si="54"/>
        <v>0</v>
      </c>
      <c r="H1752" s="5" t="str">
        <f t="shared" si="55"/>
        <v>，4010332</v>
      </c>
      <c r="I1752" s="5" t="str">
        <f>VLOOKUP(A1752,HOP!A:U,21,0)</f>
        <v>直采</v>
      </c>
    </row>
    <row r="1753" s="5" customFormat="1" hidden="1" spans="1:9">
      <c r="A1753" s="8">
        <v>999227113520081</v>
      </c>
      <c r="B1753" s="9">
        <v>45201</v>
      </c>
      <c r="C1753" s="9">
        <v>45202</v>
      </c>
      <c r="D1753" s="5">
        <v>433</v>
      </c>
      <c r="E1753" s="5" t="str">
        <f>VLOOKUP(A1753,HOP!A:L,12,0)</f>
        <v>433.00</v>
      </c>
      <c r="F1753" s="5" t="str">
        <f>VLOOKUP(A1753,HOP!A:C,3,0)</f>
        <v>4010739</v>
      </c>
      <c r="G1753" s="5">
        <f t="shared" si="54"/>
        <v>0</v>
      </c>
      <c r="H1753" s="5" t="str">
        <f t="shared" si="55"/>
        <v>，4010739</v>
      </c>
      <c r="I1753" s="5" t="str">
        <f>VLOOKUP(A1753,HOP!A:U,21,0)</f>
        <v>直采</v>
      </c>
    </row>
    <row r="1754" s="5" customFormat="1" hidden="1" spans="1:9">
      <c r="A1754" s="8">
        <v>999227113684505</v>
      </c>
      <c r="B1754" s="9">
        <v>45201</v>
      </c>
      <c r="C1754" s="9">
        <v>45202</v>
      </c>
      <c r="D1754" s="5">
        <v>701</v>
      </c>
      <c r="E1754" s="5" t="str">
        <f>VLOOKUP(A1754,HOP!A:L,12,0)</f>
        <v>701.00</v>
      </c>
      <c r="F1754" s="5" t="str">
        <f>VLOOKUP(A1754,HOP!A:C,3,0)</f>
        <v>4010890</v>
      </c>
      <c r="G1754" s="5">
        <f t="shared" si="54"/>
        <v>0</v>
      </c>
      <c r="H1754" s="5" t="str">
        <f t="shared" si="55"/>
        <v>，4010890</v>
      </c>
      <c r="I1754" s="5" t="str">
        <f>VLOOKUP(A1754,HOP!A:U,21,0)</f>
        <v>直采</v>
      </c>
    </row>
    <row r="1755" s="5" customFormat="1" hidden="1" spans="1:9">
      <c r="A1755" s="8">
        <v>999227113939297</v>
      </c>
      <c r="B1755" s="9">
        <v>45201</v>
      </c>
      <c r="C1755" s="9">
        <v>45202</v>
      </c>
      <c r="D1755" s="5">
        <v>200</v>
      </c>
      <c r="E1755" s="5" t="str">
        <f>VLOOKUP(A1755,HOP!A:L,12,0)</f>
        <v>200.00</v>
      </c>
      <c r="F1755" s="5" t="str">
        <f>VLOOKUP(A1755,HOP!A:C,3,0)</f>
        <v>4011180</v>
      </c>
      <c r="G1755" s="5">
        <f t="shared" si="54"/>
        <v>0</v>
      </c>
      <c r="H1755" s="5" t="str">
        <f t="shared" si="55"/>
        <v>，4011180</v>
      </c>
      <c r="I1755" s="5" t="str">
        <f>VLOOKUP(A1755,HOP!A:U,21,0)</f>
        <v>直采</v>
      </c>
    </row>
    <row r="1756" s="5" customFormat="1" hidden="1" spans="1:9">
      <c r="A1756" s="8">
        <v>999227113961189</v>
      </c>
      <c r="B1756" s="9">
        <v>45201</v>
      </c>
      <c r="C1756" s="9">
        <v>45202</v>
      </c>
      <c r="D1756" s="5">
        <v>420</v>
      </c>
      <c r="E1756" s="5" t="str">
        <f>VLOOKUP(A1756,HOP!A:L,12,0)</f>
        <v>420.00</v>
      </c>
      <c r="F1756" s="5" t="str">
        <f>VLOOKUP(A1756,HOP!A:C,3,0)</f>
        <v>4011200</v>
      </c>
      <c r="G1756" s="5">
        <f t="shared" si="54"/>
        <v>0</v>
      </c>
      <c r="H1756" s="5" t="str">
        <f t="shared" si="55"/>
        <v>，4011200</v>
      </c>
      <c r="I1756" s="5" t="str">
        <f>VLOOKUP(A1756,HOP!A:U,21,0)</f>
        <v>直采</v>
      </c>
    </row>
    <row r="1757" s="5" customFormat="1" hidden="1" spans="1:9">
      <c r="A1757" s="8">
        <v>999227114222389</v>
      </c>
      <c r="B1757" s="9">
        <v>45201</v>
      </c>
      <c r="C1757" s="9">
        <v>45202</v>
      </c>
      <c r="D1757" s="5">
        <v>890</v>
      </c>
      <c r="E1757" s="5" t="str">
        <f>VLOOKUP(A1757,HOP!A:L,12,0)</f>
        <v>890.00</v>
      </c>
      <c r="F1757" s="5" t="str">
        <f>VLOOKUP(A1757,HOP!A:C,3,0)</f>
        <v>4011465</v>
      </c>
      <c r="G1757" s="5">
        <f t="shared" si="54"/>
        <v>0</v>
      </c>
      <c r="H1757" s="5" t="str">
        <f t="shared" si="55"/>
        <v>，4011465</v>
      </c>
      <c r="I1757" s="5" t="str">
        <f>VLOOKUP(A1757,HOP!A:U,21,0)</f>
        <v>直采</v>
      </c>
    </row>
    <row r="1758" s="5" customFormat="1" hidden="1" spans="1:9">
      <c r="A1758" s="8">
        <v>999227165332429</v>
      </c>
      <c r="B1758" s="9">
        <v>45201</v>
      </c>
      <c r="C1758" s="9">
        <v>45202</v>
      </c>
      <c r="D1758" s="5">
        <v>400</v>
      </c>
      <c r="E1758" s="5" t="str">
        <f>VLOOKUP(A1758,HOP!A:L,12,0)</f>
        <v>400.00</v>
      </c>
      <c r="F1758" s="5" t="str">
        <f>VLOOKUP(A1758,HOP!A:C,3,0)</f>
        <v>4011554</v>
      </c>
      <c r="G1758" s="5">
        <f t="shared" si="54"/>
        <v>0</v>
      </c>
      <c r="H1758" s="5" t="str">
        <f t="shared" si="55"/>
        <v>，4011554</v>
      </c>
      <c r="I1758" s="5" t="str">
        <f>VLOOKUP(A1758,HOP!A:U,21,0)</f>
        <v>直采</v>
      </c>
    </row>
    <row r="1759" s="5" customFormat="1" hidden="1" spans="1:9">
      <c r="A1759" s="8">
        <v>999227166527322</v>
      </c>
      <c r="B1759" s="9">
        <v>45201</v>
      </c>
      <c r="C1759" s="9">
        <v>45202</v>
      </c>
      <c r="D1759" s="5">
        <v>140</v>
      </c>
      <c r="E1759" s="5" t="str">
        <f>VLOOKUP(A1759,HOP!A:L,12,0)</f>
        <v>140.00</v>
      </c>
      <c r="F1759" s="5" t="str">
        <f>VLOOKUP(A1759,HOP!A:C,3,0)</f>
        <v>4011616</v>
      </c>
      <c r="G1759" s="5">
        <f t="shared" si="54"/>
        <v>0</v>
      </c>
      <c r="H1759" s="5" t="str">
        <f t="shared" si="55"/>
        <v>，4011616</v>
      </c>
      <c r="I1759" s="5" t="str">
        <f>VLOOKUP(A1759,HOP!A:U,21,0)</f>
        <v>直采</v>
      </c>
    </row>
    <row r="1760" s="5" customFormat="1" hidden="1" spans="1:9">
      <c r="A1760" s="8">
        <v>999227167979555</v>
      </c>
      <c r="B1760" s="9">
        <v>45201</v>
      </c>
      <c r="C1760" s="9">
        <v>45202</v>
      </c>
      <c r="D1760" s="5">
        <v>1288</v>
      </c>
      <c r="E1760" s="5" t="str">
        <f>VLOOKUP(A1760,HOP!A:L,12,0)</f>
        <v>1288.00</v>
      </c>
      <c r="F1760" s="5" t="str">
        <f>VLOOKUP(A1760,HOP!A:C,3,0)</f>
        <v>4011759</v>
      </c>
      <c r="G1760" s="5">
        <f t="shared" si="54"/>
        <v>0</v>
      </c>
      <c r="H1760" s="5" t="str">
        <f t="shared" si="55"/>
        <v>，4011759</v>
      </c>
      <c r="I1760" s="5" t="str">
        <f>VLOOKUP(A1760,HOP!A:U,21,0)</f>
        <v>直采</v>
      </c>
    </row>
    <row r="1761" s="5" customFormat="1" hidden="1" spans="1:9">
      <c r="A1761" s="8">
        <v>999227168746217</v>
      </c>
      <c r="B1761" s="9">
        <v>45201</v>
      </c>
      <c r="C1761" s="9">
        <v>45202</v>
      </c>
      <c r="D1761" s="5">
        <v>310</v>
      </c>
      <c r="E1761" s="5" t="str">
        <f>VLOOKUP(A1761,HOP!A:L,12,0)</f>
        <v>310.00</v>
      </c>
      <c r="F1761" s="5" t="str">
        <f>VLOOKUP(A1761,HOP!A:C,3,0)</f>
        <v>4011928</v>
      </c>
      <c r="G1761" s="5">
        <f t="shared" si="54"/>
        <v>0</v>
      </c>
      <c r="H1761" s="5" t="str">
        <f t="shared" si="55"/>
        <v>，4011928</v>
      </c>
      <c r="I1761" s="5" t="str">
        <f>VLOOKUP(A1761,HOP!A:U,21,0)</f>
        <v>直采</v>
      </c>
    </row>
    <row r="1762" s="5" customFormat="1" hidden="1" spans="1:9">
      <c r="A1762" s="8">
        <v>27169665648</v>
      </c>
      <c r="B1762" s="9">
        <v>45201</v>
      </c>
      <c r="C1762" s="9">
        <v>45202</v>
      </c>
      <c r="D1762" s="5">
        <v>2396</v>
      </c>
      <c r="E1762" s="5" t="str">
        <f>VLOOKUP(A1762,HOP!A:L,12,0)</f>
        <v>2396.00</v>
      </c>
      <c r="F1762" s="5" t="str">
        <f>VLOOKUP(A1762,HOP!A:C,3,0)</f>
        <v>4012042</v>
      </c>
      <c r="G1762" s="5">
        <f t="shared" si="54"/>
        <v>0</v>
      </c>
      <c r="H1762" s="5" t="str">
        <f t="shared" si="55"/>
        <v>，4012042</v>
      </c>
      <c r="I1762" s="5" t="str">
        <f>VLOOKUP(A1762,HOP!A:U,21,0)</f>
        <v>直采</v>
      </c>
    </row>
    <row r="1763" s="5" customFormat="1" hidden="1" spans="1:9">
      <c r="A1763" s="8">
        <v>999227169685655</v>
      </c>
      <c r="B1763" s="9">
        <v>45201</v>
      </c>
      <c r="C1763" s="9">
        <v>45202</v>
      </c>
      <c r="D1763" s="5">
        <v>1198</v>
      </c>
      <c r="E1763" s="5" t="str">
        <f>VLOOKUP(A1763,HOP!A:L,12,0)</f>
        <v>1198.00</v>
      </c>
      <c r="F1763" s="5" t="str">
        <f>VLOOKUP(A1763,HOP!A:C,3,0)</f>
        <v>4012043</v>
      </c>
      <c r="G1763" s="5">
        <f t="shared" si="54"/>
        <v>0</v>
      </c>
      <c r="H1763" s="5" t="str">
        <f t="shared" si="55"/>
        <v>，4012043</v>
      </c>
      <c r="I1763" s="5" t="str">
        <f>VLOOKUP(A1763,HOP!A:U,21,0)</f>
        <v>直采</v>
      </c>
    </row>
    <row r="1764" s="5" customFormat="1" hidden="1" spans="1:9">
      <c r="A1764" s="8">
        <v>999227171227815</v>
      </c>
      <c r="B1764" s="9">
        <v>45201</v>
      </c>
      <c r="C1764" s="9">
        <v>45202</v>
      </c>
      <c r="D1764" s="5">
        <v>310</v>
      </c>
      <c r="E1764" s="5" t="str">
        <f>VLOOKUP(A1764,HOP!A:L,12,0)</f>
        <v>310.00</v>
      </c>
      <c r="F1764" s="5" t="str">
        <f>VLOOKUP(A1764,HOP!A:C,3,0)</f>
        <v>4012333</v>
      </c>
      <c r="G1764" s="5">
        <f t="shared" si="54"/>
        <v>0</v>
      </c>
      <c r="H1764" s="5" t="str">
        <f t="shared" si="55"/>
        <v>，4012333</v>
      </c>
      <c r="I1764" s="5" t="str">
        <f>VLOOKUP(A1764,HOP!A:U,21,0)</f>
        <v>直采</v>
      </c>
    </row>
    <row r="1765" s="5" customFormat="1" hidden="1" spans="1:9">
      <c r="A1765" s="8">
        <v>999227171239948</v>
      </c>
      <c r="B1765" s="9">
        <v>45201</v>
      </c>
      <c r="C1765" s="9">
        <v>45202</v>
      </c>
      <c r="D1765" s="5">
        <v>520</v>
      </c>
      <c r="E1765" s="5" t="str">
        <f>VLOOKUP(A1765,HOP!A:L,12,0)</f>
        <v>520.00</v>
      </c>
      <c r="F1765" s="5" t="str">
        <f>VLOOKUP(A1765,HOP!A:C,3,0)</f>
        <v>4012338</v>
      </c>
      <c r="G1765" s="5">
        <f t="shared" si="54"/>
        <v>0</v>
      </c>
      <c r="H1765" s="5" t="str">
        <f t="shared" si="55"/>
        <v>，4012338</v>
      </c>
      <c r="I1765" s="5" t="str">
        <f>VLOOKUP(A1765,HOP!A:U,21,0)</f>
        <v>直采</v>
      </c>
    </row>
    <row r="1766" s="5" customFormat="1" hidden="1" spans="1:9">
      <c r="A1766" s="8">
        <v>999227171253734</v>
      </c>
      <c r="B1766" s="9">
        <v>45201</v>
      </c>
      <c r="C1766" s="9">
        <v>45202</v>
      </c>
      <c r="D1766" s="5">
        <v>0</v>
      </c>
      <c r="E1766" s="5" t="e">
        <f>VLOOKUP(A1766,HOP!A:L,12,0)</f>
        <v>#N/A</v>
      </c>
      <c r="F1766" s="5" t="e">
        <f>VLOOKUP(A1766,HOP!A:C,3,0)</f>
        <v>#N/A</v>
      </c>
      <c r="G1766" s="5" t="e">
        <f t="shared" si="54"/>
        <v>#N/A</v>
      </c>
      <c r="H1766" s="5" t="e">
        <f t="shared" si="55"/>
        <v>#N/A</v>
      </c>
      <c r="I1766" s="5" t="e">
        <f>VLOOKUP(A1766,HOP!A:U,21,0)</f>
        <v>#N/A</v>
      </c>
    </row>
    <row r="1767" s="5" customFormat="1" hidden="1" spans="1:9">
      <c r="A1767" s="8">
        <v>999227171598946</v>
      </c>
      <c r="B1767" s="9">
        <v>45201</v>
      </c>
      <c r="C1767" s="9">
        <v>45202</v>
      </c>
      <c r="D1767" s="5">
        <v>335</v>
      </c>
      <c r="E1767" s="5" t="str">
        <f>VLOOKUP(A1767,HOP!A:L,12,0)</f>
        <v>335.00</v>
      </c>
      <c r="F1767" s="5" t="str">
        <f>VLOOKUP(A1767,HOP!A:C,3,0)</f>
        <v>4012378</v>
      </c>
      <c r="G1767" s="5">
        <f t="shared" si="54"/>
        <v>0</v>
      </c>
      <c r="H1767" s="5" t="str">
        <f t="shared" si="55"/>
        <v>，4012378</v>
      </c>
      <c r="I1767" s="5" t="str">
        <f>VLOOKUP(A1767,HOP!A:U,21,0)</f>
        <v>直采</v>
      </c>
    </row>
    <row r="1768" s="5" customFormat="1" hidden="1" spans="1:9">
      <c r="A1768" s="8">
        <v>999227171804578</v>
      </c>
      <c r="B1768" s="9">
        <v>45201</v>
      </c>
      <c r="C1768" s="9">
        <v>45202</v>
      </c>
      <c r="D1768" s="5">
        <v>156</v>
      </c>
      <c r="E1768" s="5" t="str">
        <f>VLOOKUP(A1768,HOP!A:L,12,0)</f>
        <v>156.00</v>
      </c>
      <c r="F1768" s="5" t="str">
        <f>VLOOKUP(A1768,HOP!A:C,3,0)</f>
        <v>4012395</v>
      </c>
      <c r="G1768" s="5">
        <f t="shared" si="54"/>
        <v>0</v>
      </c>
      <c r="H1768" s="5" t="str">
        <f t="shared" si="55"/>
        <v>，4012395</v>
      </c>
      <c r="I1768" s="5" t="str">
        <f>VLOOKUP(A1768,HOP!A:U,21,0)</f>
        <v>直采</v>
      </c>
    </row>
    <row r="1769" s="5" customFormat="1" hidden="1" spans="1:9">
      <c r="A1769" s="8">
        <v>999227175222106</v>
      </c>
      <c r="B1769" s="9">
        <v>45201</v>
      </c>
      <c r="C1769" s="9">
        <v>45202</v>
      </c>
      <c r="D1769" s="5">
        <v>1213</v>
      </c>
      <c r="E1769" s="5" t="str">
        <f>VLOOKUP(A1769,HOP!A:L,12,0)</f>
        <v>1213.00</v>
      </c>
      <c r="F1769" s="5" t="str">
        <f>VLOOKUP(A1769,HOP!A:C,3,0)</f>
        <v>4012929</v>
      </c>
      <c r="G1769" s="5">
        <f t="shared" si="54"/>
        <v>0</v>
      </c>
      <c r="H1769" s="5" t="str">
        <f t="shared" si="55"/>
        <v>，4012929</v>
      </c>
      <c r="I1769" s="5" t="str">
        <f>VLOOKUP(A1769,HOP!A:U,21,0)</f>
        <v>直采</v>
      </c>
    </row>
    <row r="1770" s="5" customFormat="1" hidden="1" spans="1:9">
      <c r="A1770" s="8">
        <v>999223245117687</v>
      </c>
      <c r="B1770" s="9">
        <v>45197</v>
      </c>
      <c r="C1770" s="9">
        <v>45201</v>
      </c>
      <c r="D1770" s="5">
        <v>2400</v>
      </c>
      <c r="E1770" s="5" t="str">
        <f>VLOOKUP(A1770,HOP!A:L,12,0)</f>
        <v>2400.00</v>
      </c>
      <c r="F1770" s="5" t="str">
        <f>VLOOKUP(A1770,HOP!A:C,3,0)</f>
        <v>3151315</v>
      </c>
      <c r="G1770" s="5">
        <f t="shared" si="54"/>
        <v>0</v>
      </c>
      <c r="H1770" s="5" t="str">
        <f t="shared" si="55"/>
        <v>，3151315</v>
      </c>
      <c r="I1770" s="5" t="str">
        <f>VLOOKUP(A1770,HOP!A:U,21,0)</f>
        <v>直采</v>
      </c>
    </row>
    <row r="1771" s="5" customFormat="1" hidden="1" spans="1:9">
      <c r="A1771" s="8">
        <v>999223399567770</v>
      </c>
      <c r="B1771" s="9">
        <v>45198</v>
      </c>
      <c r="C1771" s="9">
        <v>45201</v>
      </c>
      <c r="D1771" s="5">
        <v>4398</v>
      </c>
      <c r="E1771" s="5" t="str">
        <f>VLOOKUP(A1771,HOP!A:L,12,0)</f>
        <v>4398.00</v>
      </c>
      <c r="F1771" s="5" t="str">
        <f>VLOOKUP(A1771,HOP!A:C,3,0)</f>
        <v>3180553</v>
      </c>
      <c r="G1771" s="5">
        <f t="shared" si="54"/>
        <v>0</v>
      </c>
      <c r="H1771" s="5" t="str">
        <f t="shared" si="55"/>
        <v>，3180553</v>
      </c>
      <c r="I1771" s="5" t="str">
        <f>VLOOKUP(A1771,HOP!A:U,21,0)</f>
        <v>直采</v>
      </c>
    </row>
    <row r="1772" s="5" customFormat="1" hidden="1" spans="1:9">
      <c r="A1772" s="8">
        <v>999223847474707</v>
      </c>
      <c r="B1772" s="9">
        <v>45199</v>
      </c>
      <c r="C1772" s="9">
        <v>45201</v>
      </c>
      <c r="D1772" s="5">
        <v>1736</v>
      </c>
      <c r="E1772" s="5" t="str">
        <f>VLOOKUP(A1772,HOP!A:L,12,0)</f>
        <v>1736.00</v>
      </c>
      <c r="F1772" s="5" t="str">
        <f>VLOOKUP(A1772,HOP!A:C,3,0)</f>
        <v>3289265</v>
      </c>
      <c r="G1772" s="5">
        <f t="shared" si="54"/>
        <v>0</v>
      </c>
      <c r="H1772" s="5" t="str">
        <f t="shared" si="55"/>
        <v>，3289265</v>
      </c>
      <c r="I1772" s="5" t="str">
        <f>VLOOKUP(A1772,HOP!A:U,21,0)</f>
        <v>直采</v>
      </c>
    </row>
    <row r="1773" s="5" customFormat="1" hidden="1" spans="1:9">
      <c r="A1773" s="8">
        <v>999223998031715</v>
      </c>
      <c r="B1773" s="9">
        <v>45199</v>
      </c>
      <c r="C1773" s="9">
        <v>45201</v>
      </c>
      <c r="D1773" s="5">
        <v>862</v>
      </c>
      <c r="E1773" s="5" t="str">
        <f>VLOOKUP(A1773,HOP!A:L,12,0)</f>
        <v>862.00</v>
      </c>
      <c r="F1773" s="5" t="str">
        <f>VLOOKUP(A1773,HOP!A:C,3,0)</f>
        <v>3324585</v>
      </c>
      <c r="G1773" s="5">
        <f t="shared" si="54"/>
        <v>0</v>
      </c>
      <c r="H1773" s="5" t="str">
        <f t="shared" si="55"/>
        <v>，3324585</v>
      </c>
      <c r="I1773" s="5" t="str">
        <f>VLOOKUP(A1773,HOP!A:U,21,0)</f>
        <v>直采</v>
      </c>
    </row>
    <row r="1774" s="5" customFormat="1" hidden="1" spans="1:9">
      <c r="A1774" s="8">
        <v>999224007312452</v>
      </c>
      <c r="B1774" s="9">
        <v>45199</v>
      </c>
      <c r="C1774" s="9">
        <v>45201</v>
      </c>
      <c r="D1774" s="5">
        <v>431</v>
      </c>
      <c r="E1774" s="5" t="str">
        <f>VLOOKUP(A1774,HOP!A:L,12,0)</f>
        <v>431.00</v>
      </c>
      <c r="F1774" s="5" t="str">
        <f>VLOOKUP(A1774,HOP!A:C,3,0)</f>
        <v>3327631</v>
      </c>
      <c r="G1774" s="5">
        <f t="shared" si="54"/>
        <v>0</v>
      </c>
      <c r="H1774" s="5" t="str">
        <f t="shared" si="55"/>
        <v>，3327631</v>
      </c>
      <c r="I1774" s="5" t="str">
        <f>VLOOKUP(A1774,HOP!A:U,21,0)</f>
        <v>直采</v>
      </c>
    </row>
    <row r="1775" s="5" customFormat="1" spans="1:11">
      <c r="A1775" s="8">
        <v>999224507889426</v>
      </c>
      <c r="B1775" s="9">
        <v>45199</v>
      </c>
      <c r="C1775" s="9">
        <v>45201</v>
      </c>
      <c r="D1775" s="5">
        <v>955</v>
      </c>
      <c r="E1775" s="5" t="e">
        <f>VLOOKUP(A1775,HOP!A:L,12,0)</f>
        <v>#N/A</v>
      </c>
      <c r="F1775" s="10">
        <v>3434884</v>
      </c>
      <c r="G1775" s="5" t="e">
        <f t="shared" si="54"/>
        <v>#N/A</v>
      </c>
      <c r="H1775" s="5" t="str">
        <f t="shared" si="55"/>
        <v>，3434884</v>
      </c>
      <c r="I1775" s="5" t="s">
        <v>12018</v>
      </c>
      <c r="J1775" s="5" t="s">
        <v>12030</v>
      </c>
      <c r="K1775" s="5" t="s">
        <v>12031</v>
      </c>
    </row>
    <row r="1776" s="5" customFormat="1" hidden="1" spans="1:9">
      <c r="A1776" s="8">
        <v>999224738208292</v>
      </c>
      <c r="B1776" s="9">
        <v>45198</v>
      </c>
      <c r="C1776" s="9">
        <v>45201</v>
      </c>
      <c r="D1776" s="5">
        <v>3384</v>
      </c>
      <c r="E1776" s="5" t="str">
        <f>VLOOKUP(A1776,HOP!A:L,12,0)</f>
        <v>3384.00</v>
      </c>
      <c r="F1776" s="5" t="str">
        <f>VLOOKUP(A1776,HOP!A:C,3,0)</f>
        <v>3495388</v>
      </c>
      <c r="G1776" s="5">
        <f t="shared" si="54"/>
        <v>0</v>
      </c>
      <c r="H1776" s="5" t="str">
        <f t="shared" si="55"/>
        <v>，3495388</v>
      </c>
      <c r="I1776" s="5" t="str">
        <f>VLOOKUP(A1776,HOP!A:U,21,0)</f>
        <v>直采</v>
      </c>
    </row>
    <row r="1777" s="5" customFormat="1" hidden="1" spans="1:9">
      <c r="A1777" s="8">
        <v>999224850672837</v>
      </c>
      <c r="B1777" s="9">
        <v>45198</v>
      </c>
      <c r="C1777" s="9">
        <v>45201</v>
      </c>
      <c r="D1777" s="5">
        <v>2904</v>
      </c>
      <c r="E1777" s="5" t="str">
        <f>VLOOKUP(A1777,HOP!A:L,12,0)</f>
        <v>2904.00</v>
      </c>
      <c r="F1777" s="5" t="str">
        <f>VLOOKUP(A1777,HOP!A:C,3,0)</f>
        <v>3524410</v>
      </c>
      <c r="G1777" s="5">
        <f t="shared" si="54"/>
        <v>0</v>
      </c>
      <c r="H1777" s="5" t="str">
        <f t="shared" si="55"/>
        <v>，3524410</v>
      </c>
      <c r="I1777" s="5" t="str">
        <f>VLOOKUP(A1777,HOP!A:U,21,0)</f>
        <v>直采</v>
      </c>
    </row>
    <row r="1778" s="5" customFormat="1" hidden="1" spans="1:9">
      <c r="A1778" s="8">
        <v>999224855041222</v>
      </c>
      <c r="B1778" s="9">
        <v>45199</v>
      </c>
      <c r="C1778" s="9">
        <v>45201</v>
      </c>
      <c r="D1778" s="5">
        <v>6832</v>
      </c>
      <c r="E1778" s="5" t="str">
        <f>VLOOKUP(A1778,HOP!A:L,12,0)</f>
        <v>6832.00</v>
      </c>
      <c r="F1778" s="5" t="str">
        <f>VLOOKUP(A1778,HOP!A:C,3,0)</f>
        <v>3525826</v>
      </c>
      <c r="G1778" s="5">
        <f t="shared" si="54"/>
        <v>0</v>
      </c>
      <c r="H1778" s="5" t="str">
        <f t="shared" si="55"/>
        <v>，3525826</v>
      </c>
      <c r="I1778" s="5" t="str">
        <f>VLOOKUP(A1778,HOP!A:U,21,0)</f>
        <v>直采</v>
      </c>
    </row>
    <row r="1779" s="5" customFormat="1" hidden="1" spans="1:9">
      <c r="A1779" s="8">
        <v>999225108295701</v>
      </c>
      <c r="B1779" s="9">
        <v>45197</v>
      </c>
      <c r="C1779" s="9">
        <v>45201</v>
      </c>
      <c r="D1779" s="5">
        <v>3357</v>
      </c>
      <c r="E1779" s="5" t="str">
        <f>VLOOKUP(A1779,HOP!A:L,12,0)</f>
        <v>3357.00</v>
      </c>
      <c r="F1779" s="5" t="str">
        <f>VLOOKUP(A1779,HOP!A:C,3,0)</f>
        <v>3588862</v>
      </c>
      <c r="G1779" s="5">
        <f t="shared" si="54"/>
        <v>0</v>
      </c>
      <c r="H1779" s="5" t="str">
        <f t="shared" si="55"/>
        <v>，3588862</v>
      </c>
      <c r="I1779" s="5" t="str">
        <f>VLOOKUP(A1779,HOP!A:U,21,0)</f>
        <v>直采</v>
      </c>
    </row>
    <row r="1780" s="5" customFormat="1" hidden="1" spans="1:9">
      <c r="A1780" s="8">
        <v>999225108389445</v>
      </c>
      <c r="B1780" s="9">
        <v>45197</v>
      </c>
      <c r="C1780" s="9">
        <v>45201</v>
      </c>
      <c r="D1780" s="5">
        <v>3357</v>
      </c>
      <c r="E1780" s="5" t="str">
        <f>VLOOKUP(A1780,HOP!A:L,12,0)</f>
        <v>3357.00</v>
      </c>
      <c r="F1780" s="5" t="str">
        <f>VLOOKUP(A1780,HOP!A:C,3,0)</f>
        <v>3588895</v>
      </c>
      <c r="G1780" s="5">
        <f t="shared" si="54"/>
        <v>0</v>
      </c>
      <c r="H1780" s="5" t="str">
        <f t="shared" si="55"/>
        <v>，3588895</v>
      </c>
      <c r="I1780" s="5" t="str">
        <f>VLOOKUP(A1780,HOP!A:U,21,0)</f>
        <v>直采</v>
      </c>
    </row>
    <row r="1781" s="5" customFormat="1" hidden="1" spans="1:9">
      <c r="A1781" s="8">
        <v>999225110507010</v>
      </c>
      <c r="B1781" s="9">
        <v>45199</v>
      </c>
      <c r="C1781" s="9">
        <v>45201</v>
      </c>
      <c r="D1781" s="5">
        <v>760</v>
      </c>
      <c r="E1781" s="5" t="str">
        <f>VLOOKUP(A1781,HOP!A:L,12,0)</f>
        <v>760.00</v>
      </c>
      <c r="F1781" s="5" t="str">
        <f>VLOOKUP(A1781,HOP!A:C,3,0)</f>
        <v>3589752</v>
      </c>
      <c r="G1781" s="5">
        <f t="shared" si="54"/>
        <v>0</v>
      </c>
      <c r="H1781" s="5" t="str">
        <f t="shared" si="55"/>
        <v>，3589752</v>
      </c>
      <c r="I1781" s="5" t="str">
        <f>VLOOKUP(A1781,HOP!A:U,21,0)</f>
        <v>直采</v>
      </c>
    </row>
    <row r="1782" s="5" customFormat="1" hidden="1" spans="1:9">
      <c r="A1782" s="8">
        <v>999225214749232</v>
      </c>
      <c r="B1782" s="9">
        <v>45200</v>
      </c>
      <c r="C1782" s="9">
        <v>45201</v>
      </c>
      <c r="D1782" s="5">
        <v>1212</v>
      </c>
      <c r="E1782" s="5" t="str">
        <f>VLOOKUP(A1782,HOP!A:L,12,0)</f>
        <v>1212.00</v>
      </c>
      <c r="F1782" s="5" t="str">
        <f>VLOOKUP(A1782,HOP!A:C,3,0)</f>
        <v>3611365</v>
      </c>
      <c r="G1782" s="5">
        <f t="shared" si="54"/>
        <v>0</v>
      </c>
      <c r="H1782" s="5" t="str">
        <f t="shared" si="55"/>
        <v>，3611365</v>
      </c>
      <c r="I1782" s="5" t="str">
        <f>VLOOKUP(A1782,HOP!A:U,21,0)</f>
        <v>直采</v>
      </c>
    </row>
    <row r="1783" s="5" customFormat="1" hidden="1" spans="1:9">
      <c r="A1783" s="8">
        <v>999225221416916</v>
      </c>
      <c r="B1783" s="9">
        <v>45198</v>
      </c>
      <c r="C1783" s="9">
        <v>45201</v>
      </c>
      <c r="D1783" s="5">
        <v>3384</v>
      </c>
      <c r="E1783" s="5" t="str">
        <f>VLOOKUP(A1783,HOP!A:L,12,0)</f>
        <v>3384.00</v>
      </c>
      <c r="F1783" s="5" t="str">
        <f>VLOOKUP(A1783,HOP!A:C,3,0)</f>
        <v>3613120</v>
      </c>
      <c r="G1783" s="5">
        <f t="shared" si="54"/>
        <v>0</v>
      </c>
      <c r="H1783" s="5" t="str">
        <f t="shared" si="55"/>
        <v>，3613120</v>
      </c>
      <c r="I1783" s="5" t="str">
        <f>VLOOKUP(A1783,HOP!A:U,21,0)</f>
        <v>直采</v>
      </c>
    </row>
    <row r="1784" s="5" customFormat="1" hidden="1" spans="1:9">
      <c r="A1784" s="8">
        <v>25223511221</v>
      </c>
      <c r="B1784" s="9">
        <v>45198</v>
      </c>
      <c r="C1784" s="9">
        <v>45201</v>
      </c>
      <c r="D1784" s="5">
        <v>5364</v>
      </c>
      <c r="E1784" s="5" t="str">
        <f>VLOOKUP(A1784,HOP!A:L,12,0)</f>
        <v>5364.00</v>
      </c>
      <c r="F1784" s="5" t="str">
        <f>VLOOKUP(A1784,HOP!A:C,3,0)</f>
        <v>3613895</v>
      </c>
      <c r="G1784" s="5">
        <f t="shared" si="54"/>
        <v>0</v>
      </c>
      <c r="H1784" s="5" t="str">
        <f t="shared" si="55"/>
        <v>，3613895</v>
      </c>
      <c r="I1784" s="5" t="str">
        <f>VLOOKUP(A1784,HOP!A:U,21,0)</f>
        <v>直采</v>
      </c>
    </row>
    <row r="1785" s="5" customFormat="1" hidden="1" spans="1:9">
      <c r="A1785" s="8">
        <v>999225235663742</v>
      </c>
      <c r="B1785" s="9">
        <v>45198</v>
      </c>
      <c r="C1785" s="9">
        <v>45201</v>
      </c>
      <c r="D1785" s="5">
        <v>3384</v>
      </c>
      <c r="E1785" s="5" t="str">
        <f>VLOOKUP(A1785,HOP!A:L,12,0)</f>
        <v>3384.00</v>
      </c>
      <c r="F1785" s="5" t="str">
        <f>VLOOKUP(A1785,HOP!A:C,3,0)</f>
        <v>3615826</v>
      </c>
      <c r="G1785" s="5">
        <f t="shared" si="54"/>
        <v>0</v>
      </c>
      <c r="H1785" s="5" t="str">
        <f t="shared" si="55"/>
        <v>，3615826</v>
      </c>
      <c r="I1785" s="5" t="str">
        <f>VLOOKUP(A1785,HOP!A:U,21,0)</f>
        <v>直采</v>
      </c>
    </row>
    <row r="1786" s="5" customFormat="1" hidden="1" spans="1:9">
      <c r="A1786" s="8">
        <v>999225291293578</v>
      </c>
      <c r="B1786" s="9">
        <v>45199</v>
      </c>
      <c r="C1786" s="9">
        <v>45201</v>
      </c>
      <c r="D1786" s="5">
        <v>1900</v>
      </c>
      <c r="E1786" s="5" t="str">
        <f>VLOOKUP(A1786,HOP!A:L,12,0)</f>
        <v>1900.00</v>
      </c>
      <c r="F1786" s="5" t="str">
        <f>VLOOKUP(A1786,HOP!A:C,3,0)</f>
        <v>3628402</v>
      </c>
      <c r="G1786" s="5">
        <f t="shared" si="54"/>
        <v>0</v>
      </c>
      <c r="H1786" s="5" t="str">
        <f t="shared" si="55"/>
        <v>，3628402</v>
      </c>
      <c r="I1786" s="5" t="str">
        <f>VLOOKUP(A1786,HOP!A:U,21,0)</f>
        <v>直采</v>
      </c>
    </row>
    <row r="1787" s="5" customFormat="1" hidden="1" spans="1:9">
      <c r="A1787" s="8">
        <v>999225303147712</v>
      </c>
      <c r="B1787" s="9">
        <v>45196</v>
      </c>
      <c r="C1787" s="9">
        <v>45201</v>
      </c>
      <c r="D1787" s="5">
        <v>0</v>
      </c>
      <c r="E1787" s="5" t="str">
        <f>VLOOKUP(A1787,HOP!A:L,12,0)</f>
        <v>1130.40</v>
      </c>
      <c r="F1787" s="5" t="str">
        <f>VLOOKUP(A1787,HOP!A:C,3,0)</f>
        <v>3630201</v>
      </c>
      <c r="G1787" s="5">
        <f t="shared" si="54"/>
        <v>-1130.4</v>
      </c>
      <c r="H1787" s="5" t="str">
        <f t="shared" si="55"/>
        <v>，3630201</v>
      </c>
      <c r="I1787" s="5" t="str">
        <f>VLOOKUP(A1787,HOP!A:U,21,0)</f>
        <v>直采</v>
      </c>
    </row>
    <row r="1788" s="5" customFormat="1" hidden="1" spans="1:9">
      <c r="A1788" s="8">
        <v>999225309584351</v>
      </c>
      <c r="B1788" s="9">
        <v>45200</v>
      </c>
      <c r="C1788" s="9">
        <v>45201</v>
      </c>
      <c r="D1788" s="5">
        <v>1556</v>
      </c>
      <c r="E1788" s="5" t="str">
        <f>VLOOKUP(A1788,HOP!A:L,12,0)</f>
        <v>1556.00</v>
      </c>
      <c r="F1788" s="5" t="str">
        <f>VLOOKUP(A1788,HOP!A:C,3,0)</f>
        <v>3631977</v>
      </c>
      <c r="G1788" s="5">
        <f t="shared" si="54"/>
        <v>0</v>
      </c>
      <c r="H1788" s="5" t="str">
        <f t="shared" si="55"/>
        <v>，3631977</v>
      </c>
      <c r="I1788" s="5" t="str">
        <f>VLOOKUP(A1788,HOP!A:U,21,0)</f>
        <v>直采</v>
      </c>
    </row>
    <row r="1789" s="5" customFormat="1" hidden="1" spans="1:9">
      <c r="A1789" s="8">
        <v>999225362500256</v>
      </c>
      <c r="B1789" s="9">
        <v>45196</v>
      </c>
      <c r="C1789" s="9">
        <v>45201</v>
      </c>
      <c r="D1789" s="5">
        <v>13260</v>
      </c>
      <c r="E1789" s="5" t="str">
        <f>VLOOKUP(A1789,HOP!A:L,12,0)</f>
        <v>13260.00</v>
      </c>
      <c r="F1789" s="5" t="str">
        <f>VLOOKUP(A1789,HOP!A:C,3,0)</f>
        <v>3641909</v>
      </c>
      <c r="G1789" s="5">
        <f t="shared" si="54"/>
        <v>0</v>
      </c>
      <c r="H1789" s="5" t="str">
        <f t="shared" si="55"/>
        <v>，3641909</v>
      </c>
      <c r="I1789" s="5" t="str">
        <f>VLOOKUP(A1789,HOP!A:U,21,0)</f>
        <v>直采</v>
      </c>
    </row>
    <row r="1790" s="5" customFormat="1" hidden="1" spans="1:9">
      <c r="A1790" s="8">
        <v>999225348248241</v>
      </c>
      <c r="B1790" s="9">
        <v>45198</v>
      </c>
      <c r="C1790" s="9">
        <v>45201</v>
      </c>
      <c r="D1790" s="5">
        <v>1608</v>
      </c>
      <c r="E1790" s="5" t="str">
        <f>VLOOKUP(A1790,HOP!A:L,12,0)</f>
        <v>1608.00</v>
      </c>
      <c r="F1790" s="5" t="str">
        <f>VLOOKUP(A1790,HOP!A:C,3,0)</f>
        <v>3651673</v>
      </c>
      <c r="G1790" s="5">
        <f t="shared" si="54"/>
        <v>0</v>
      </c>
      <c r="H1790" s="5" t="str">
        <f t="shared" si="55"/>
        <v>，3651673</v>
      </c>
      <c r="I1790" s="5" t="str">
        <f>VLOOKUP(A1790,HOP!A:U,21,0)</f>
        <v>直采</v>
      </c>
    </row>
    <row r="1791" s="5" customFormat="1" hidden="1" spans="1:9">
      <c r="A1791" s="8">
        <v>999225437199263</v>
      </c>
      <c r="B1791" s="9">
        <v>45200</v>
      </c>
      <c r="C1791" s="9">
        <v>45201</v>
      </c>
      <c r="D1791" s="5">
        <v>975</v>
      </c>
      <c r="E1791" s="5" t="str">
        <f>VLOOKUP(A1791,HOP!A:L,12,0)</f>
        <v>975.00</v>
      </c>
      <c r="F1791" s="5" t="str">
        <f>VLOOKUP(A1791,HOP!A:C,3,0)</f>
        <v>3656447</v>
      </c>
      <c r="G1791" s="5">
        <f t="shared" si="54"/>
        <v>0</v>
      </c>
      <c r="H1791" s="5" t="str">
        <f t="shared" si="55"/>
        <v>，3656447</v>
      </c>
      <c r="I1791" s="5" t="str">
        <f>VLOOKUP(A1791,HOP!A:U,21,0)</f>
        <v>直采</v>
      </c>
    </row>
    <row r="1792" s="5" customFormat="1" hidden="1" spans="1:9">
      <c r="A1792" s="8">
        <v>999225447224837</v>
      </c>
      <c r="B1792" s="9">
        <v>45197</v>
      </c>
      <c r="C1792" s="9">
        <v>45201</v>
      </c>
      <c r="D1792" s="5">
        <v>10497</v>
      </c>
      <c r="E1792" s="5" t="str">
        <f>VLOOKUP(A1792,HOP!A:L,12,0)</f>
        <v>10497.00</v>
      </c>
      <c r="F1792" s="5" t="str">
        <f>VLOOKUP(A1792,HOP!A:C,3,0)</f>
        <v>3658724</v>
      </c>
      <c r="G1792" s="5">
        <f t="shared" si="54"/>
        <v>0</v>
      </c>
      <c r="H1792" s="5" t="str">
        <f t="shared" si="55"/>
        <v>，3658724</v>
      </c>
      <c r="I1792" s="5" t="str">
        <f>VLOOKUP(A1792,HOP!A:U,21,0)</f>
        <v>直采</v>
      </c>
    </row>
    <row r="1793" s="5" customFormat="1" hidden="1" spans="1:9">
      <c r="A1793" s="8">
        <v>25459838432</v>
      </c>
      <c r="B1793" s="9">
        <v>45198</v>
      </c>
      <c r="C1793" s="9">
        <v>45201</v>
      </c>
      <c r="D1793" s="5">
        <v>3318</v>
      </c>
      <c r="E1793" s="5" t="str">
        <f>VLOOKUP(A1793,HOP!A:L,12,0)</f>
        <v>3318.00</v>
      </c>
      <c r="F1793" s="5" t="str">
        <f>VLOOKUP(A1793,HOP!A:C,3,0)</f>
        <v>3660019</v>
      </c>
      <c r="G1793" s="5">
        <f t="shared" si="54"/>
        <v>0</v>
      </c>
      <c r="H1793" s="5" t="str">
        <f t="shared" si="55"/>
        <v>，3660019</v>
      </c>
      <c r="I1793" s="5" t="str">
        <f>VLOOKUP(A1793,HOP!A:U,21,0)</f>
        <v>直采</v>
      </c>
    </row>
    <row r="1794" s="5" customFormat="1" hidden="1" spans="1:9">
      <c r="A1794" s="8">
        <v>999225467407625</v>
      </c>
      <c r="B1794" s="9">
        <v>45199</v>
      </c>
      <c r="C1794" s="9">
        <v>45201</v>
      </c>
      <c r="D1794" s="5">
        <v>4300</v>
      </c>
      <c r="E1794" s="5" t="str">
        <f>VLOOKUP(A1794,HOP!A:L,12,0)</f>
        <v>4300.00</v>
      </c>
      <c r="F1794" s="5" t="str">
        <f>VLOOKUP(A1794,HOP!A:C,3,0)</f>
        <v>3661493</v>
      </c>
      <c r="G1794" s="5">
        <f t="shared" si="54"/>
        <v>0</v>
      </c>
      <c r="H1794" s="5" t="str">
        <f t="shared" si="55"/>
        <v>，3661493</v>
      </c>
      <c r="I1794" s="5" t="str">
        <f>VLOOKUP(A1794,HOP!A:U,21,0)</f>
        <v>直采</v>
      </c>
    </row>
    <row r="1795" s="5" customFormat="1" hidden="1" spans="1:9">
      <c r="A1795" s="8">
        <v>999225473095326</v>
      </c>
      <c r="B1795" s="9">
        <v>45199</v>
      </c>
      <c r="C1795" s="9">
        <v>45201</v>
      </c>
      <c r="D1795" s="5">
        <v>1986</v>
      </c>
      <c r="E1795" s="5" t="str">
        <f>VLOOKUP(A1795,HOP!A:L,12,0)</f>
        <v>1986.00</v>
      </c>
      <c r="F1795" s="5" t="str">
        <f>VLOOKUP(A1795,HOP!A:C,3,0)</f>
        <v>3663189</v>
      </c>
      <c r="G1795" s="5">
        <f t="shared" ref="G1795:G1858" si="56">D1795-E1795</f>
        <v>0</v>
      </c>
      <c r="H1795" s="5" t="str">
        <f t="shared" ref="H1795:H1858" si="57">$H$1&amp;F1795</f>
        <v>，3663189</v>
      </c>
      <c r="I1795" s="5" t="str">
        <f>VLOOKUP(A1795,HOP!A:U,21,0)</f>
        <v>直采</v>
      </c>
    </row>
    <row r="1796" s="5" customFormat="1" hidden="1" spans="1:9">
      <c r="A1796" s="8">
        <v>999225516334439</v>
      </c>
      <c r="B1796" s="9">
        <v>45200</v>
      </c>
      <c r="C1796" s="9">
        <v>45201</v>
      </c>
      <c r="D1796" s="5">
        <v>1556</v>
      </c>
      <c r="E1796" s="5" t="str">
        <f>VLOOKUP(A1796,HOP!A:L,12,0)</f>
        <v>1556.00</v>
      </c>
      <c r="F1796" s="5" t="str">
        <f>VLOOKUP(A1796,HOP!A:C,3,0)</f>
        <v>3670767</v>
      </c>
      <c r="G1796" s="5">
        <f t="shared" si="56"/>
        <v>0</v>
      </c>
      <c r="H1796" s="5" t="str">
        <f t="shared" si="57"/>
        <v>，3670767</v>
      </c>
      <c r="I1796" s="5" t="str">
        <f>VLOOKUP(A1796,HOP!A:U,21,0)</f>
        <v>直采</v>
      </c>
    </row>
    <row r="1797" s="5" customFormat="1" hidden="1" spans="1:9">
      <c r="A1797" s="8">
        <v>999225525554380</v>
      </c>
      <c r="B1797" s="9">
        <v>45197</v>
      </c>
      <c r="C1797" s="9">
        <v>45201</v>
      </c>
      <c r="D1797" s="5">
        <v>2168</v>
      </c>
      <c r="E1797" s="5" t="str">
        <f>VLOOKUP(A1797,HOP!A:L,12,0)</f>
        <v>2168.00</v>
      </c>
      <c r="F1797" s="5" t="str">
        <f>VLOOKUP(A1797,HOP!A:C,3,0)</f>
        <v>3673331</v>
      </c>
      <c r="G1797" s="5">
        <f t="shared" si="56"/>
        <v>0</v>
      </c>
      <c r="H1797" s="5" t="str">
        <f t="shared" si="57"/>
        <v>，3673331</v>
      </c>
      <c r="I1797" s="5" t="str">
        <f>VLOOKUP(A1797,HOP!A:U,21,0)</f>
        <v>直采</v>
      </c>
    </row>
    <row r="1798" s="5" customFormat="1" hidden="1" spans="1:9">
      <c r="A1798" s="8">
        <v>999225568378304</v>
      </c>
      <c r="B1798" s="9">
        <v>45199</v>
      </c>
      <c r="C1798" s="9">
        <v>45201</v>
      </c>
      <c r="D1798" s="5">
        <v>2849</v>
      </c>
      <c r="E1798" s="5" t="str">
        <f>VLOOKUP(A1798,HOP!A:L,12,0)</f>
        <v>2849.00</v>
      </c>
      <c r="F1798" s="5" t="str">
        <f>VLOOKUP(A1798,HOP!A:C,3,0)</f>
        <v>3681653</v>
      </c>
      <c r="G1798" s="5">
        <f t="shared" si="56"/>
        <v>0</v>
      </c>
      <c r="H1798" s="5" t="str">
        <f t="shared" si="57"/>
        <v>，3681653</v>
      </c>
      <c r="I1798" s="5" t="str">
        <f>VLOOKUP(A1798,HOP!A:U,21,0)</f>
        <v>直采</v>
      </c>
    </row>
    <row r="1799" s="5" customFormat="1" hidden="1" spans="1:9">
      <c r="A1799" s="8">
        <v>999225583651737</v>
      </c>
      <c r="B1799" s="9">
        <v>45199</v>
      </c>
      <c r="C1799" s="9">
        <v>45201</v>
      </c>
      <c r="D1799" s="5">
        <v>1475</v>
      </c>
      <c r="E1799" s="5" t="str">
        <f>VLOOKUP(A1799,HOP!A:L,12,0)</f>
        <v>1475.00</v>
      </c>
      <c r="F1799" s="5" t="str">
        <f>VLOOKUP(A1799,HOP!A:C,3,0)</f>
        <v>3685112</v>
      </c>
      <c r="G1799" s="5">
        <f t="shared" si="56"/>
        <v>0</v>
      </c>
      <c r="H1799" s="5" t="str">
        <f t="shared" si="57"/>
        <v>，3685112</v>
      </c>
      <c r="I1799" s="5" t="str">
        <f>VLOOKUP(A1799,HOP!A:U,21,0)</f>
        <v>直采</v>
      </c>
    </row>
    <row r="1800" s="5" customFormat="1" hidden="1" spans="1:9">
      <c r="A1800" s="8">
        <v>999225590409918</v>
      </c>
      <c r="B1800" s="9">
        <v>45199</v>
      </c>
      <c r="C1800" s="9">
        <v>45201</v>
      </c>
      <c r="D1800" s="5">
        <v>1560</v>
      </c>
      <c r="E1800" s="5" t="str">
        <f>VLOOKUP(A1800,HOP!A:L,12,0)</f>
        <v>1560.00</v>
      </c>
      <c r="F1800" s="5" t="str">
        <f>VLOOKUP(A1800,HOP!A:C,3,0)</f>
        <v>3685949</v>
      </c>
      <c r="G1800" s="5">
        <f t="shared" si="56"/>
        <v>0</v>
      </c>
      <c r="H1800" s="5" t="str">
        <f t="shared" si="57"/>
        <v>，3685949</v>
      </c>
      <c r="I1800" s="5" t="str">
        <f>VLOOKUP(A1800,HOP!A:U,21,0)</f>
        <v>直采</v>
      </c>
    </row>
    <row r="1801" s="5" customFormat="1" hidden="1" spans="1:9">
      <c r="A1801" s="8">
        <v>999225619501550</v>
      </c>
      <c r="B1801" s="9">
        <v>45200</v>
      </c>
      <c r="C1801" s="9">
        <v>45201</v>
      </c>
      <c r="D1801" s="5">
        <v>682</v>
      </c>
      <c r="E1801" s="5" t="str">
        <f>VLOOKUP(A1801,HOP!A:L,12,0)</f>
        <v>682.00</v>
      </c>
      <c r="F1801" s="5" t="str">
        <f>VLOOKUP(A1801,HOP!A:C,3,0)</f>
        <v>3692040</v>
      </c>
      <c r="G1801" s="5">
        <f t="shared" si="56"/>
        <v>0</v>
      </c>
      <c r="H1801" s="5" t="str">
        <f t="shared" si="57"/>
        <v>，3692040</v>
      </c>
      <c r="I1801" s="5" t="str">
        <f>VLOOKUP(A1801,HOP!A:U,21,0)</f>
        <v>直采</v>
      </c>
    </row>
    <row r="1802" s="5" customFormat="1" hidden="1" spans="1:9">
      <c r="A1802" s="8">
        <v>25658349605</v>
      </c>
      <c r="B1802" s="9">
        <v>45195</v>
      </c>
      <c r="C1802" s="9">
        <v>45201</v>
      </c>
      <c r="D1802" s="5">
        <v>2358</v>
      </c>
      <c r="E1802" s="5" t="str">
        <f>VLOOKUP(A1802,HOP!A:L,12,0)</f>
        <v>2358.00</v>
      </c>
      <c r="F1802" s="5" t="str">
        <f>VLOOKUP(A1802,HOP!A:C,3,0)</f>
        <v>3699983</v>
      </c>
      <c r="G1802" s="5">
        <f t="shared" si="56"/>
        <v>0</v>
      </c>
      <c r="H1802" s="5" t="str">
        <f t="shared" si="57"/>
        <v>，3699983</v>
      </c>
      <c r="I1802" s="5" t="str">
        <f>VLOOKUP(A1802,HOP!A:U,21,0)</f>
        <v>直采</v>
      </c>
    </row>
    <row r="1803" s="5" customFormat="1" hidden="1" spans="1:9">
      <c r="A1803" s="8">
        <v>999225663792064</v>
      </c>
      <c r="B1803" s="9">
        <v>45199</v>
      </c>
      <c r="C1803" s="9">
        <v>45201</v>
      </c>
      <c r="D1803" s="5">
        <v>2941</v>
      </c>
      <c r="E1803" s="5" t="str">
        <f>VLOOKUP(A1803,HOP!A:L,12,0)</f>
        <v>2941.00</v>
      </c>
      <c r="F1803" s="5" t="str">
        <f>VLOOKUP(A1803,HOP!A:C,3,0)</f>
        <v>3701590</v>
      </c>
      <c r="G1803" s="5">
        <f t="shared" si="56"/>
        <v>0</v>
      </c>
      <c r="H1803" s="5" t="str">
        <f t="shared" si="57"/>
        <v>，3701590</v>
      </c>
      <c r="I1803" s="5" t="str">
        <f>VLOOKUP(A1803,HOP!A:U,21,0)</f>
        <v>直采</v>
      </c>
    </row>
    <row r="1804" s="5" customFormat="1" hidden="1" spans="1:9">
      <c r="A1804" s="8">
        <v>999225809859146</v>
      </c>
      <c r="B1804" s="9">
        <v>45199</v>
      </c>
      <c r="C1804" s="9">
        <v>45201</v>
      </c>
      <c r="D1804" s="5">
        <v>1898</v>
      </c>
      <c r="E1804" s="5" t="str">
        <f>VLOOKUP(A1804,HOP!A:L,12,0)</f>
        <v>1898.00</v>
      </c>
      <c r="F1804" s="5" t="str">
        <f>VLOOKUP(A1804,HOP!A:C,3,0)</f>
        <v>3732490</v>
      </c>
      <c r="G1804" s="5">
        <f t="shared" si="56"/>
        <v>0</v>
      </c>
      <c r="H1804" s="5" t="str">
        <f t="shared" si="57"/>
        <v>，3732490</v>
      </c>
      <c r="I1804" s="5" t="str">
        <f>VLOOKUP(A1804,HOP!A:U,21,0)</f>
        <v>直采</v>
      </c>
    </row>
    <row r="1805" s="5" customFormat="1" hidden="1" spans="1:9">
      <c r="A1805" s="8">
        <v>999225820129787</v>
      </c>
      <c r="B1805" s="9">
        <v>45199</v>
      </c>
      <c r="C1805" s="9">
        <v>45201</v>
      </c>
      <c r="D1805" s="5">
        <v>1144</v>
      </c>
      <c r="E1805" s="5" t="str">
        <f>VLOOKUP(A1805,HOP!A:L,12,0)</f>
        <v>1144.00</v>
      </c>
      <c r="F1805" s="5" t="str">
        <f>VLOOKUP(A1805,HOP!A:C,3,0)</f>
        <v>3733970</v>
      </c>
      <c r="G1805" s="5">
        <f t="shared" si="56"/>
        <v>0</v>
      </c>
      <c r="H1805" s="5" t="str">
        <f t="shared" si="57"/>
        <v>，3733970</v>
      </c>
      <c r="I1805" s="5" t="str">
        <f>VLOOKUP(A1805,HOP!A:U,21,0)</f>
        <v>直采</v>
      </c>
    </row>
    <row r="1806" s="5" customFormat="1" hidden="1" spans="1:9">
      <c r="A1806" s="8">
        <v>999225860894622</v>
      </c>
      <c r="B1806" s="9">
        <v>45197</v>
      </c>
      <c r="C1806" s="9">
        <v>45201</v>
      </c>
      <c r="D1806" s="5">
        <v>18068</v>
      </c>
      <c r="E1806" s="5" t="str">
        <f>VLOOKUP(A1806,HOP!A:L,12,0)</f>
        <v>18068.00</v>
      </c>
      <c r="F1806" s="5" t="str">
        <f>VLOOKUP(A1806,HOP!A:C,3,0)</f>
        <v>3741946</v>
      </c>
      <c r="G1806" s="5">
        <f t="shared" si="56"/>
        <v>0</v>
      </c>
      <c r="H1806" s="5" t="str">
        <f t="shared" si="57"/>
        <v>，3741946</v>
      </c>
      <c r="I1806" s="5" t="str">
        <f>VLOOKUP(A1806,HOP!A:U,21,0)</f>
        <v>直采</v>
      </c>
    </row>
    <row r="1807" s="5" customFormat="1" hidden="1" spans="1:9">
      <c r="A1807" s="8">
        <v>999225868910077</v>
      </c>
      <c r="B1807" s="9">
        <v>45198</v>
      </c>
      <c r="C1807" s="9">
        <v>45201</v>
      </c>
      <c r="D1807" s="5">
        <v>9793</v>
      </c>
      <c r="E1807" s="5" t="str">
        <f>VLOOKUP(A1807,HOP!A:L,12,0)</f>
        <v>9793.00</v>
      </c>
      <c r="F1807" s="5" t="str">
        <f>VLOOKUP(A1807,HOP!A:C,3,0)</f>
        <v>3743996</v>
      </c>
      <c r="G1807" s="5">
        <f t="shared" si="56"/>
        <v>0</v>
      </c>
      <c r="H1807" s="5" t="str">
        <f t="shared" si="57"/>
        <v>，3743996</v>
      </c>
      <c r="I1807" s="5" t="str">
        <f>VLOOKUP(A1807,HOP!A:U,21,0)</f>
        <v>直采</v>
      </c>
    </row>
    <row r="1808" s="5" customFormat="1" hidden="1" spans="1:9">
      <c r="A1808" s="8">
        <v>999225905335920</v>
      </c>
      <c r="B1808" s="9">
        <v>45201</v>
      </c>
      <c r="C1808" s="9">
        <v>45203</v>
      </c>
      <c r="D1808" s="5">
        <v>18800</v>
      </c>
      <c r="E1808" s="5" t="str">
        <f>VLOOKUP(A1808,HOP!A:L,12,0)</f>
        <v>18800.00</v>
      </c>
      <c r="F1808" s="5" t="str">
        <f>VLOOKUP(A1808,HOP!A:C,3,0)</f>
        <v>3751135</v>
      </c>
      <c r="G1808" s="5">
        <f t="shared" si="56"/>
        <v>0</v>
      </c>
      <c r="H1808" s="5" t="str">
        <f t="shared" si="57"/>
        <v>，3751135</v>
      </c>
      <c r="I1808" s="5" t="str">
        <f>VLOOKUP(A1808,HOP!A:U,21,0)</f>
        <v>直采</v>
      </c>
    </row>
    <row r="1809" s="5" customFormat="1" hidden="1" spans="1:9">
      <c r="A1809" s="8">
        <v>25914311193</v>
      </c>
      <c r="B1809" s="9">
        <v>45201</v>
      </c>
      <c r="C1809" s="9">
        <v>45203</v>
      </c>
      <c r="D1809" s="5">
        <v>2762</v>
      </c>
      <c r="E1809" s="5" t="str">
        <f>VLOOKUP(A1809,HOP!A:L,12,0)</f>
        <v>2762.00</v>
      </c>
      <c r="F1809" s="5" t="str">
        <f>VLOOKUP(A1809,HOP!A:C,3,0)</f>
        <v>3753457</v>
      </c>
      <c r="G1809" s="5">
        <f t="shared" si="56"/>
        <v>0</v>
      </c>
      <c r="H1809" s="5" t="str">
        <f t="shared" si="57"/>
        <v>，3753457</v>
      </c>
      <c r="I1809" s="5" t="str">
        <f>VLOOKUP(A1809,HOP!A:U,21,0)</f>
        <v>直采</v>
      </c>
    </row>
    <row r="1810" s="5" customFormat="1" hidden="1" spans="1:9">
      <c r="A1810" s="8">
        <v>999225915417102</v>
      </c>
      <c r="B1810" s="9">
        <v>45201</v>
      </c>
      <c r="C1810" s="9">
        <v>45203</v>
      </c>
      <c r="D1810" s="5">
        <v>7308.61</v>
      </c>
      <c r="E1810" s="5" t="str">
        <f>VLOOKUP(A1810,HOP!A:L,12,0)</f>
        <v>7308.61</v>
      </c>
      <c r="F1810" s="5" t="str">
        <f>VLOOKUP(A1810,HOP!A:C,3,0)</f>
        <v>3753805</v>
      </c>
      <c r="G1810" s="5">
        <f t="shared" si="56"/>
        <v>0</v>
      </c>
      <c r="H1810" s="5" t="str">
        <f t="shared" si="57"/>
        <v>，3753805</v>
      </c>
      <c r="I1810" s="5" t="str">
        <f>VLOOKUP(A1810,HOP!A:U,21,0)</f>
        <v>直采</v>
      </c>
    </row>
    <row r="1811" s="5" customFormat="1" hidden="1" spans="1:9">
      <c r="A1811" s="8">
        <v>999225938200723</v>
      </c>
      <c r="B1811" s="9">
        <v>45199</v>
      </c>
      <c r="C1811" s="9">
        <v>45203</v>
      </c>
      <c r="D1811" s="5">
        <v>8000</v>
      </c>
      <c r="E1811" s="5" t="str">
        <f>VLOOKUP(A1811,HOP!A:L,12,0)</f>
        <v>8000.00</v>
      </c>
      <c r="F1811" s="5" t="str">
        <f>VLOOKUP(A1811,HOP!A:C,3,0)</f>
        <v>3757876</v>
      </c>
      <c r="G1811" s="5">
        <f t="shared" si="56"/>
        <v>0</v>
      </c>
      <c r="H1811" s="5" t="str">
        <f t="shared" si="57"/>
        <v>，3757876</v>
      </c>
      <c r="I1811" s="5" t="str">
        <f>VLOOKUP(A1811,HOP!A:U,21,0)</f>
        <v>直采</v>
      </c>
    </row>
    <row r="1812" s="5" customFormat="1" hidden="1" spans="1:9">
      <c r="A1812" s="8">
        <v>999225949671022</v>
      </c>
      <c r="B1812" s="9">
        <v>45198</v>
      </c>
      <c r="C1812" s="9">
        <v>45203</v>
      </c>
      <c r="D1812" s="5">
        <v>10277</v>
      </c>
      <c r="E1812" s="5" t="str">
        <f>VLOOKUP(A1812,HOP!A:L,12,0)</f>
        <v>10277.00</v>
      </c>
      <c r="F1812" s="5" t="str">
        <f>VLOOKUP(A1812,HOP!A:C,3,0)</f>
        <v>3760686</v>
      </c>
      <c r="G1812" s="5">
        <f t="shared" si="56"/>
        <v>0</v>
      </c>
      <c r="H1812" s="5" t="str">
        <f t="shared" si="57"/>
        <v>，3760686</v>
      </c>
      <c r="I1812" s="5" t="str">
        <f>VLOOKUP(A1812,HOP!A:U,21,0)</f>
        <v>直采</v>
      </c>
    </row>
    <row r="1813" s="5" customFormat="1" hidden="1" spans="1:9">
      <c r="A1813" s="8">
        <v>999225983675469</v>
      </c>
      <c r="B1813" s="9">
        <v>45202</v>
      </c>
      <c r="C1813" s="9">
        <v>45203</v>
      </c>
      <c r="D1813" s="5">
        <v>1525</v>
      </c>
      <c r="E1813" s="5" t="str">
        <f>VLOOKUP(A1813,HOP!A:L,12,0)</f>
        <v>1525.00</v>
      </c>
      <c r="F1813" s="5" t="str">
        <f>VLOOKUP(A1813,HOP!A:C,3,0)</f>
        <v>3766881</v>
      </c>
      <c r="G1813" s="5">
        <f t="shared" si="56"/>
        <v>0</v>
      </c>
      <c r="H1813" s="5" t="str">
        <f t="shared" si="57"/>
        <v>，3766881</v>
      </c>
      <c r="I1813" s="5" t="str">
        <f>VLOOKUP(A1813,HOP!A:U,21,0)</f>
        <v>直采</v>
      </c>
    </row>
    <row r="1814" s="5" customFormat="1" hidden="1" spans="1:9">
      <c r="A1814" s="8">
        <v>999225994596072</v>
      </c>
      <c r="B1814" s="9">
        <v>45201</v>
      </c>
      <c r="C1814" s="9">
        <v>45203</v>
      </c>
      <c r="D1814" s="5">
        <v>2762</v>
      </c>
      <c r="E1814" s="5" t="str">
        <f>VLOOKUP(A1814,HOP!A:L,12,0)</f>
        <v>2762.00</v>
      </c>
      <c r="F1814" s="5" t="str">
        <f>VLOOKUP(A1814,HOP!A:C,3,0)</f>
        <v>3769556</v>
      </c>
      <c r="G1814" s="5">
        <f t="shared" si="56"/>
        <v>0</v>
      </c>
      <c r="H1814" s="5" t="str">
        <f t="shared" si="57"/>
        <v>，3769556</v>
      </c>
      <c r="I1814" s="5" t="str">
        <f>VLOOKUP(A1814,HOP!A:U,21,0)</f>
        <v>直采</v>
      </c>
    </row>
    <row r="1815" s="5" customFormat="1" hidden="1" spans="1:9">
      <c r="A1815" s="8">
        <v>999225997914897</v>
      </c>
      <c r="B1815" s="9">
        <v>45200</v>
      </c>
      <c r="C1815" s="9">
        <v>45203</v>
      </c>
      <c r="D1815" s="5">
        <v>4140</v>
      </c>
      <c r="E1815" s="5" t="str">
        <f>VLOOKUP(A1815,HOP!A:L,12,0)</f>
        <v>4140.00</v>
      </c>
      <c r="F1815" s="5" t="str">
        <f>VLOOKUP(A1815,HOP!A:C,3,0)</f>
        <v>3770257</v>
      </c>
      <c r="G1815" s="5">
        <f t="shared" si="56"/>
        <v>0</v>
      </c>
      <c r="H1815" s="5" t="str">
        <f t="shared" si="57"/>
        <v>，3770257</v>
      </c>
      <c r="I1815" s="5" t="str">
        <f>VLOOKUP(A1815,HOP!A:U,21,0)</f>
        <v>直采</v>
      </c>
    </row>
    <row r="1816" s="5" customFormat="1" hidden="1" spans="1:9">
      <c r="A1816" s="8">
        <v>999226006591030</v>
      </c>
      <c r="B1816" s="9">
        <v>45199</v>
      </c>
      <c r="C1816" s="9">
        <v>45203</v>
      </c>
      <c r="D1816" s="5">
        <v>2792</v>
      </c>
      <c r="E1816" s="5" t="str">
        <f>VLOOKUP(A1816,HOP!A:L,12,0)</f>
        <v>2792.00</v>
      </c>
      <c r="F1816" s="5" t="str">
        <f>VLOOKUP(A1816,HOP!A:C,3,0)</f>
        <v>3772342</v>
      </c>
      <c r="G1816" s="5">
        <f t="shared" si="56"/>
        <v>0</v>
      </c>
      <c r="H1816" s="5" t="str">
        <f t="shared" si="57"/>
        <v>，3772342</v>
      </c>
      <c r="I1816" s="5" t="str">
        <f>VLOOKUP(A1816,HOP!A:U,21,0)</f>
        <v>直采</v>
      </c>
    </row>
    <row r="1817" s="5" customFormat="1" hidden="1" spans="1:9">
      <c r="A1817" s="8">
        <v>999226012617152</v>
      </c>
      <c r="B1817" s="9">
        <v>45199</v>
      </c>
      <c r="C1817" s="9">
        <v>45203</v>
      </c>
      <c r="D1817" s="5">
        <v>4124</v>
      </c>
      <c r="E1817" s="5" t="str">
        <f>VLOOKUP(A1817,HOP!A:L,12,0)</f>
        <v>4124.00</v>
      </c>
      <c r="F1817" s="5" t="str">
        <f>VLOOKUP(A1817,HOP!A:C,3,0)</f>
        <v>3773844</v>
      </c>
      <c r="G1817" s="5">
        <f t="shared" si="56"/>
        <v>0</v>
      </c>
      <c r="H1817" s="5" t="str">
        <f t="shared" si="57"/>
        <v>，3773844</v>
      </c>
      <c r="I1817" s="5" t="str">
        <f>VLOOKUP(A1817,HOP!A:U,21,0)</f>
        <v>直采</v>
      </c>
    </row>
    <row r="1818" s="5" customFormat="1" hidden="1" spans="1:9">
      <c r="A1818" s="8">
        <v>999226030370105</v>
      </c>
      <c r="B1818" s="9">
        <v>45197</v>
      </c>
      <c r="C1818" s="9">
        <v>45203</v>
      </c>
      <c r="D1818" s="5">
        <v>0</v>
      </c>
      <c r="E1818" s="5" t="e">
        <f>VLOOKUP(A1818,HOP!A:L,12,0)</f>
        <v>#N/A</v>
      </c>
      <c r="F1818" s="5" t="e">
        <f>VLOOKUP(A1818,HOP!A:C,3,0)</f>
        <v>#N/A</v>
      </c>
      <c r="G1818" s="5" t="e">
        <f t="shared" si="56"/>
        <v>#N/A</v>
      </c>
      <c r="H1818" s="5" t="e">
        <f t="shared" si="57"/>
        <v>#N/A</v>
      </c>
      <c r="I1818" s="5" t="e">
        <f>VLOOKUP(A1818,HOP!A:U,21,0)</f>
        <v>#N/A</v>
      </c>
    </row>
    <row r="1819" s="5" customFormat="1" hidden="1" spans="1:9">
      <c r="A1819" s="8">
        <v>999226036000311</v>
      </c>
      <c r="B1819" s="9">
        <v>45202</v>
      </c>
      <c r="C1819" s="9">
        <v>45203</v>
      </c>
      <c r="D1819" s="5">
        <v>1381</v>
      </c>
      <c r="E1819" s="5" t="str">
        <f>VLOOKUP(A1819,HOP!A:L,12,0)</f>
        <v>1381.00</v>
      </c>
      <c r="F1819" s="5" t="str">
        <f>VLOOKUP(A1819,HOP!A:C,3,0)</f>
        <v>3779601</v>
      </c>
      <c r="G1819" s="5">
        <f t="shared" si="56"/>
        <v>0</v>
      </c>
      <c r="H1819" s="5" t="str">
        <f t="shared" si="57"/>
        <v>，3779601</v>
      </c>
      <c r="I1819" s="5" t="str">
        <f>VLOOKUP(A1819,HOP!A:U,21,0)</f>
        <v>直采</v>
      </c>
    </row>
    <row r="1820" s="5" customFormat="1" hidden="1" spans="1:9">
      <c r="A1820" s="8">
        <v>999226056827315</v>
      </c>
      <c r="B1820" s="9">
        <v>45202</v>
      </c>
      <c r="C1820" s="9">
        <v>45203</v>
      </c>
      <c r="D1820" s="5">
        <v>1747</v>
      </c>
      <c r="E1820" s="5" t="str">
        <f>VLOOKUP(A1820,HOP!A:L,12,0)</f>
        <v>1747.00</v>
      </c>
      <c r="F1820" s="5" t="str">
        <f>VLOOKUP(A1820,HOP!A:C,3,0)</f>
        <v>3783996</v>
      </c>
      <c r="G1820" s="5">
        <f t="shared" si="56"/>
        <v>0</v>
      </c>
      <c r="H1820" s="5" t="str">
        <f t="shared" si="57"/>
        <v>，3783996</v>
      </c>
      <c r="I1820" s="5" t="str">
        <f>VLOOKUP(A1820,HOP!A:U,21,0)</f>
        <v>直采</v>
      </c>
    </row>
    <row r="1821" s="5" customFormat="1" hidden="1" spans="1:9">
      <c r="A1821" s="8">
        <v>999226067863584</v>
      </c>
      <c r="B1821" s="9">
        <v>45200</v>
      </c>
      <c r="C1821" s="9">
        <v>45203</v>
      </c>
      <c r="D1821" s="5">
        <v>0</v>
      </c>
      <c r="E1821" s="5" t="str">
        <f>VLOOKUP(A1821,HOP!A:L,12,0)</f>
        <v>1654.80</v>
      </c>
      <c r="F1821" s="5" t="str">
        <f>VLOOKUP(A1821,HOP!A:C,3,0)</f>
        <v>3787849</v>
      </c>
      <c r="G1821" s="5">
        <f t="shared" si="56"/>
        <v>-1654.8</v>
      </c>
      <c r="H1821" s="5" t="str">
        <f t="shared" si="57"/>
        <v>，3787849</v>
      </c>
      <c r="I1821" s="5" t="str">
        <f>VLOOKUP(A1821,HOP!A:U,21,0)</f>
        <v>直采</v>
      </c>
    </row>
    <row r="1822" s="5" customFormat="1" hidden="1" spans="1:9">
      <c r="A1822" s="8">
        <v>999226067977669</v>
      </c>
      <c r="B1822" s="9">
        <v>45200</v>
      </c>
      <c r="C1822" s="9">
        <v>45203</v>
      </c>
      <c r="D1822" s="5">
        <v>0</v>
      </c>
      <c r="E1822" s="5" t="str">
        <f>VLOOKUP(A1822,HOP!A:L,12,0)</f>
        <v>1980.00</v>
      </c>
      <c r="F1822" s="5" t="str">
        <f>VLOOKUP(A1822,HOP!A:C,3,0)</f>
        <v>3787891</v>
      </c>
      <c r="G1822" s="5">
        <f t="shared" si="56"/>
        <v>-1980</v>
      </c>
      <c r="H1822" s="5" t="str">
        <f t="shared" si="57"/>
        <v>，3787891</v>
      </c>
      <c r="I1822" s="5" t="str">
        <f>VLOOKUP(A1822,HOP!A:U,21,0)</f>
        <v>直采</v>
      </c>
    </row>
    <row r="1823" s="5" customFormat="1" hidden="1" spans="1:9">
      <c r="A1823" s="8">
        <v>999226119713452</v>
      </c>
      <c r="B1823" s="9">
        <v>45198</v>
      </c>
      <c r="C1823" s="9">
        <v>45203</v>
      </c>
      <c r="D1823" s="5">
        <v>8000</v>
      </c>
      <c r="E1823" s="5" t="str">
        <f>VLOOKUP(A1823,HOP!A:L,12,0)</f>
        <v>8000.00</v>
      </c>
      <c r="F1823" s="5" t="str">
        <f>VLOOKUP(A1823,HOP!A:C,3,0)</f>
        <v>3796638</v>
      </c>
      <c r="G1823" s="5">
        <f t="shared" si="56"/>
        <v>0</v>
      </c>
      <c r="H1823" s="5" t="str">
        <f t="shared" si="57"/>
        <v>，3796638</v>
      </c>
      <c r="I1823" s="5" t="str">
        <f>VLOOKUP(A1823,HOP!A:U,21,0)</f>
        <v>直采</v>
      </c>
    </row>
    <row r="1824" s="5" customFormat="1" hidden="1" spans="1:9">
      <c r="A1824" s="8">
        <v>999226132624606</v>
      </c>
      <c r="B1824" s="9">
        <v>45199</v>
      </c>
      <c r="C1824" s="9">
        <v>45203</v>
      </c>
      <c r="D1824" s="5">
        <v>4420</v>
      </c>
      <c r="E1824" s="5" t="str">
        <f>VLOOKUP(A1824,HOP!A:L,12,0)</f>
        <v>4420.00</v>
      </c>
      <c r="F1824" s="5" t="str">
        <f>VLOOKUP(A1824,HOP!A:C,3,0)</f>
        <v>3799830</v>
      </c>
      <c r="G1824" s="5">
        <f t="shared" si="56"/>
        <v>0</v>
      </c>
      <c r="H1824" s="5" t="str">
        <f t="shared" si="57"/>
        <v>，3799830</v>
      </c>
      <c r="I1824" s="5" t="str">
        <f>VLOOKUP(A1824,HOP!A:U,21,0)</f>
        <v>直采</v>
      </c>
    </row>
    <row r="1825" s="5" customFormat="1" hidden="1" spans="1:9">
      <c r="A1825" s="8">
        <v>999226133713220</v>
      </c>
      <c r="B1825" s="9">
        <v>45202</v>
      </c>
      <c r="C1825" s="9">
        <v>45203</v>
      </c>
      <c r="D1825" s="5">
        <v>1540</v>
      </c>
      <c r="E1825" s="5" t="str">
        <f>VLOOKUP(A1825,HOP!A:L,12,0)</f>
        <v>1540.00</v>
      </c>
      <c r="F1825" s="5" t="str">
        <f>VLOOKUP(A1825,HOP!A:C,3,0)</f>
        <v>3800130</v>
      </c>
      <c r="G1825" s="5">
        <f t="shared" si="56"/>
        <v>0</v>
      </c>
      <c r="H1825" s="5" t="str">
        <f t="shared" si="57"/>
        <v>，3800130</v>
      </c>
      <c r="I1825" s="5" t="str">
        <f>VLOOKUP(A1825,HOP!A:U,21,0)</f>
        <v>直采</v>
      </c>
    </row>
    <row r="1826" s="5" customFormat="1" hidden="1" spans="1:9">
      <c r="A1826" s="8">
        <v>999226133962475</v>
      </c>
      <c r="B1826" s="9">
        <v>45198</v>
      </c>
      <c r="C1826" s="9">
        <v>45203</v>
      </c>
      <c r="D1826" s="5">
        <v>0</v>
      </c>
      <c r="E1826" s="5" t="e">
        <f>VLOOKUP(A1826,HOP!A:L,12,0)</f>
        <v>#N/A</v>
      </c>
      <c r="F1826" s="5" t="e">
        <f>VLOOKUP(A1826,HOP!A:C,3,0)</f>
        <v>#N/A</v>
      </c>
      <c r="G1826" s="5" t="e">
        <f t="shared" si="56"/>
        <v>#N/A</v>
      </c>
      <c r="H1826" s="5" t="e">
        <f t="shared" si="57"/>
        <v>#N/A</v>
      </c>
      <c r="I1826" s="5" t="e">
        <f>VLOOKUP(A1826,HOP!A:U,21,0)</f>
        <v>#N/A</v>
      </c>
    </row>
    <row r="1827" s="5" customFormat="1" hidden="1" spans="1:9">
      <c r="A1827" s="8">
        <v>999226143902775</v>
      </c>
      <c r="B1827" s="9">
        <v>45198</v>
      </c>
      <c r="C1827" s="9">
        <v>45203</v>
      </c>
      <c r="D1827" s="5">
        <v>8050</v>
      </c>
      <c r="E1827" s="5" t="str">
        <f>VLOOKUP(A1827,HOP!A:L,12,0)</f>
        <v>8050.00</v>
      </c>
      <c r="F1827" s="5" t="str">
        <f>VLOOKUP(A1827,HOP!A:C,3,0)</f>
        <v>3804196</v>
      </c>
      <c r="G1827" s="5">
        <f t="shared" si="56"/>
        <v>0</v>
      </c>
      <c r="H1827" s="5" t="str">
        <f t="shared" si="57"/>
        <v>，3804196</v>
      </c>
      <c r="I1827" s="5" t="str">
        <f>VLOOKUP(A1827,HOP!A:U,21,0)</f>
        <v>直采</v>
      </c>
    </row>
    <row r="1828" s="5" customFormat="1" hidden="1" spans="1:9">
      <c r="A1828" s="8">
        <v>999226144856646</v>
      </c>
      <c r="B1828" s="9">
        <v>45201</v>
      </c>
      <c r="C1828" s="9">
        <v>45203</v>
      </c>
      <c r="D1828" s="5">
        <v>650</v>
      </c>
      <c r="E1828" s="5" t="str">
        <f>VLOOKUP(A1828,HOP!A:L,12,0)</f>
        <v>650.00</v>
      </c>
      <c r="F1828" s="5" t="str">
        <f>VLOOKUP(A1828,HOP!A:C,3,0)</f>
        <v>3805091</v>
      </c>
      <c r="G1828" s="5">
        <f t="shared" si="56"/>
        <v>0</v>
      </c>
      <c r="H1828" s="5" t="str">
        <f t="shared" si="57"/>
        <v>，3805091</v>
      </c>
      <c r="I1828" s="5" t="str">
        <f>VLOOKUP(A1828,HOP!A:U,21,0)</f>
        <v>直采</v>
      </c>
    </row>
    <row r="1829" s="5" customFormat="1" hidden="1" spans="1:9">
      <c r="A1829" s="8">
        <v>999226148166135</v>
      </c>
      <c r="B1829" s="9">
        <v>45200</v>
      </c>
      <c r="C1829" s="9">
        <v>45203</v>
      </c>
      <c r="D1829" s="5">
        <v>11847</v>
      </c>
      <c r="E1829" s="5" t="str">
        <f>VLOOKUP(A1829,HOP!A:L,12,0)</f>
        <v>11847.00</v>
      </c>
      <c r="F1829" s="5" t="str">
        <f>VLOOKUP(A1829,HOP!A:C,3,0)</f>
        <v>3807941</v>
      </c>
      <c r="G1829" s="5">
        <f t="shared" si="56"/>
        <v>0</v>
      </c>
      <c r="H1829" s="5" t="str">
        <f t="shared" si="57"/>
        <v>，3807941</v>
      </c>
      <c r="I1829" s="5" t="str">
        <f>VLOOKUP(A1829,HOP!A:U,21,0)</f>
        <v>直采</v>
      </c>
    </row>
    <row r="1830" s="5" customFormat="1" hidden="1" spans="1:9">
      <c r="A1830" s="8">
        <v>999226187914901</v>
      </c>
      <c r="B1830" s="9">
        <v>45201</v>
      </c>
      <c r="C1830" s="9">
        <v>45203</v>
      </c>
      <c r="D1830" s="5">
        <v>4092</v>
      </c>
      <c r="E1830" s="5" t="str">
        <f>VLOOKUP(A1830,HOP!A:L,12,0)</f>
        <v>4092.00</v>
      </c>
      <c r="F1830" s="5" t="str">
        <f>VLOOKUP(A1830,HOP!A:C,3,0)</f>
        <v>3810046</v>
      </c>
      <c r="G1830" s="5">
        <f t="shared" si="56"/>
        <v>0</v>
      </c>
      <c r="H1830" s="5" t="str">
        <f t="shared" si="57"/>
        <v>，3810046</v>
      </c>
      <c r="I1830" s="5" t="str">
        <f>VLOOKUP(A1830,HOP!A:U,21,0)</f>
        <v>直采</v>
      </c>
    </row>
    <row r="1831" s="5" customFormat="1" hidden="1" spans="1:9">
      <c r="A1831" s="8">
        <v>999226212339798</v>
      </c>
      <c r="B1831" s="9">
        <v>45201</v>
      </c>
      <c r="C1831" s="9">
        <v>45203</v>
      </c>
      <c r="D1831" s="5">
        <v>620</v>
      </c>
      <c r="E1831" s="5" t="str">
        <f>VLOOKUP(A1831,HOP!A:L,12,0)</f>
        <v>620.00</v>
      </c>
      <c r="F1831" s="5" t="str">
        <f>VLOOKUP(A1831,HOP!A:C,3,0)</f>
        <v>3816107</v>
      </c>
      <c r="G1831" s="5">
        <f t="shared" si="56"/>
        <v>0</v>
      </c>
      <c r="H1831" s="5" t="str">
        <f t="shared" si="57"/>
        <v>，3816107</v>
      </c>
      <c r="I1831" s="5" t="str">
        <f>VLOOKUP(A1831,HOP!A:U,21,0)</f>
        <v>直采</v>
      </c>
    </row>
    <row r="1832" s="5" customFormat="1" hidden="1" spans="1:9">
      <c r="A1832" s="8">
        <v>999226219851964</v>
      </c>
      <c r="B1832" s="9">
        <v>45200</v>
      </c>
      <c r="C1832" s="9">
        <v>45203</v>
      </c>
      <c r="D1832" s="5">
        <v>4965</v>
      </c>
      <c r="E1832" s="5" t="str">
        <f>VLOOKUP(A1832,HOP!A:L,12,0)</f>
        <v>4965.00</v>
      </c>
      <c r="F1832" s="5" t="str">
        <f>VLOOKUP(A1832,HOP!A:C,3,0)</f>
        <v>3817832</v>
      </c>
      <c r="G1832" s="5">
        <f t="shared" si="56"/>
        <v>0</v>
      </c>
      <c r="H1832" s="5" t="str">
        <f t="shared" si="57"/>
        <v>，3817832</v>
      </c>
      <c r="I1832" s="5" t="str">
        <f>VLOOKUP(A1832,HOP!A:U,21,0)</f>
        <v>直采</v>
      </c>
    </row>
    <row r="1833" s="5" customFormat="1" hidden="1" spans="1:9">
      <c r="A1833" s="8">
        <v>999226265277095</v>
      </c>
      <c r="B1833" s="9">
        <v>45200</v>
      </c>
      <c r="C1833" s="9">
        <v>45203</v>
      </c>
      <c r="D1833" s="5">
        <v>6750</v>
      </c>
      <c r="E1833" s="5" t="str">
        <f>VLOOKUP(A1833,HOP!A:L,12,0)</f>
        <v>6750.00</v>
      </c>
      <c r="F1833" s="5" t="str">
        <f>VLOOKUP(A1833,HOP!A:C,3,0)</f>
        <v>3819839</v>
      </c>
      <c r="G1833" s="5">
        <f t="shared" si="56"/>
        <v>0</v>
      </c>
      <c r="H1833" s="5" t="str">
        <f t="shared" si="57"/>
        <v>，3819839</v>
      </c>
      <c r="I1833" s="5" t="str">
        <f>VLOOKUP(A1833,HOP!A:U,21,0)</f>
        <v>直采</v>
      </c>
    </row>
    <row r="1834" s="5" customFormat="1" hidden="1" spans="1:9">
      <c r="A1834" s="8">
        <v>999226269347038</v>
      </c>
      <c r="B1834" s="9">
        <v>45198</v>
      </c>
      <c r="C1834" s="9">
        <v>45203</v>
      </c>
      <c r="D1834" s="5">
        <v>11737</v>
      </c>
      <c r="E1834" s="5" t="str">
        <f>VLOOKUP(A1834,HOP!A:L,12,0)</f>
        <v>11737.00</v>
      </c>
      <c r="F1834" s="5" t="str">
        <f>VLOOKUP(A1834,HOP!A:C,3,0)</f>
        <v>3820702</v>
      </c>
      <c r="G1834" s="5">
        <f t="shared" si="56"/>
        <v>0</v>
      </c>
      <c r="H1834" s="5" t="str">
        <f t="shared" si="57"/>
        <v>，3820702</v>
      </c>
      <c r="I1834" s="5" t="str">
        <f>VLOOKUP(A1834,HOP!A:U,21,0)</f>
        <v>直采</v>
      </c>
    </row>
    <row r="1835" s="5" customFormat="1" hidden="1" spans="1:9">
      <c r="A1835" s="8">
        <v>999226272166880</v>
      </c>
      <c r="B1835" s="9">
        <v>45202</v>
      </c>
      <c r="C1835" s="9">
        <v>45203</v>
      </c>
      <c r="D1835" s="5">
        <v>855</v>
      </c>
      <c r="E1835" s="5" t="str">
        <f>VLOOKUP(A1835,HOP!A:L,12,0)</f>
        <v>855.00</v>
      </c>
      <c r="F1835" s="5" t="str">
        <f>VLOOKUP(A1835,HOP!A:C,3,0)</f>
        <v>3821621</v>
      </c>
      <c r="G1835" s="5">
        <f t="shared" si="56"/>
        <v>0</v>
      </c>
      <c r="H1835" s="5" t="str">
        <f t="shared" si="57"/>
        <v>，3821621</v>
      </c>
      <c r="I1835" s="5" t="str">
        <f>VLOOKUP(A1835,HOP!A:U,21,0)</f>
        <v>直采</v>
      </c>
    </row>
    <row r="1836" s="5" customFormat="1" hidden="1" spans="1:9">
      <c r="A1836" s="8">
        <v>999226272874356</v>
      </c>
      <c r="B1836" s="9">
        <v>45200</v>
      </c>
      <c r="C1836" s="9">
        <v>45203</v>
      </c>
      <c r="D1836" s="5">
        <v>6850</v>
      </c>
      <c r="E1836" s="5" t="str">
        <f>VLOOKUP(A1836,HOP!A:L,12,0)</f>
        <v>6850.00</v>
      </c>
      <c r="F1836" s="5" t="str">
        <f>VLOOKUP(A1836,HOP!A:C,3,0)</f>
        <v>3821731</v>
      </c>
      <c r="G1836" s="5">
        <f t="shared" si="56"/>
        <v>0</v>
      </c>
      <c r="H1836" s="5" t="str">
        <f t="shared" si="57"/>
        <v>，3821731</v>
      </c>
      <c r="I1836" s="5" t="str">
        <f>VLOOKUP(A1836,HOP!A:U,21,0)</f>
        <v>直采</v>
      </c>
    </row>
    <row r="1837" s="5" customFormat="1" hidden="1" spans="1:9">
      <c r="A1837" s="8">
        <v>999226323045952</v>
      </c>
      <c r="B1837" s="9">
        <v>45200</v>
      </c>
      <c r="C1837" s="9">
        <v>45203</v>
      </c>
      <c r="D1837" s="5">
        <v>3963</v>
      </c>
      <c r="E1837" s="5" t="str">
        <f>VLOOKUP(A1837,HOP!A:L,12,0)</f>
        <v>3963.00</v>
      </c>
      <c r="F1837" s="5" t="str">
        <f>VLOOKUP(A1837,HOP!A:C,3,0)</f>
        <v>3825390</v>
      </c>
      <c r="G1837" s="5">
        <f t="shared" si="56"/>
        <v>0</v>
      </c>
      <c r="H1837" s="5" t="str">
        <f t="shared" si="57"/>
        <v>，3825390</v>
      </c>
      <c r="I1837" s="5" t="str">
        <f>VLOOKUP(A1837,HOP!A:U,21,0)</f>
        <v>直采</v>
      </c>
    </row>
    <row r="1838" s="5" customFormat="1" hidden="1" spans="1:9">
      <c r="A1838" s="8">
        <v>26327323650</v>
      </c>
      <c r="B1838" s="9">
        <v>45202</v>
      </c>
      <c r="C1838" s="9">
        <v>45203</v>
      </c>
      <c r="D1838" s="5">
        <v>373</v>
      </c>
      <c r="E1838" s="5" t="str">
        <f>VLOOKUP(A1838,HOP!A:L,12,0)</f>
        <v>373.00</v>
      </c>
      <c r="F1838" s="5" t="str">
        <f>VLOOKUP(A1838,HOP!A:C,3,0)</f>
        <v>3826466</v>
      </c>
      <c r="G1838" s="5">
        <f t="shared" si="56"/>
        <v>0</v>
      </c>
      <c r="H1838" s="5" t="str">
        <f t="shared" si="57"/>
        <v>，3826466</v>
      </c>
      <c r="I1838" s="5" t="str">
        <f>VLOOKUP(A1838,HOP!A:U,21,0)</f>
        <v>直采</v>
      </c>
    </row>
    <row r="1839" s="5" customFormat="1" hidden="1" spans="1:9">
      <c r="A1839" s="8">
        <v>999226339005896</v>
      </c>
      <c r="B1839" s="9">
        <v>45202</v>
      </c>
      <c r="C1839" s="9">
        <v>45203</v>
      </c>
      <c r="D1839" s="5">
        <v>3276</v>
      </c>
      <c r="E1839" s="5" t="str">
        <f>VLOOKUP(A1839,HOP!A:L,12,0)</f>
        <v>3276.00</v>
      </c>
      <c r="F1839" s="5" t="str">
        <f>VLOOKUP(A1839,HOP!A:C,3,0)</f>
        <v>3830996</v>
      </c>
      <c r="G1839" s="5">
        <f t="shared" si="56"/>
        <v>0</v>
      </c>
      <c r="H1839" s="5" t="str">
        <f t="shared" si="57"/>
        <v>，3830996</v>
      </c>
      <c r="I1839" s="5" t="str">
        <f>VLOOKUP(A1839,HOP!A:U,21,0)</f>
        <v>直采</v>
      </c>
    </row>
    <row r="1840" s="5" customFormat="1" hidden="1" spans="1:9">
      <c r="A1840" s="8">
        <v>999226337852209</v>
      </c>
      <c r="B1840" s="9">
        <v>45202</v>
      </c>
      <c r="C1840" s="9">
        <v>45203</v>
      </c>
      <c r="D1840" s="5">
        <v>2280</v>
      </c>
      <c r="E1840" s="5" t="str">
        <f>VLOOKUP(A1840,HOP!A:L,12,0)</f>
        <v>2280.00</v>
      </c>
      <c r="F1840" s="5" t="str">
        <f>VLOOKUP(A1840,HOP!A:C,3,0)</f>
        <v>3830383</v>
      </c>
      <c r="G1840" s="5">
        <f t="shared" si="56"/>
        <v>0</v>
      </c>
      <c r="H1840" s="5" t="str">
        <f t="shared" si="57"/>
        <v>，3830383</v>
      </c>
      <c r="I1840" s="5" t="str">
        <f>VLOOKUP(A1840,HOP!A:U,21,0)</f>
        <v>直采</v>
      </c>
    </row>
    <row r="1841" s="5" customFormat="1" hidden="1" spans="1:9">
      <c r="A1841" s="8">
        <v>999226350374774</v>
      </c>
      <c r="B1841" s="9">
        <v>45199</v>
      </c>
      <c r="C1841" s="9">
        <v>45203</v>
      </c>
      <c r="D1841" s="5">
        <v>8112</v>
      </c>
      <c r="E1841" s="5" t="str">
        <f>VLOOKUP(A1841,HOP!A:L,12,0)</f>
        <v>8112.00</v>
      </c>
      <c r="F1841" s="5" t="str">
        <f>VLOOKUP(A1841,HOP!A:C,3,0)</f>
        <v>3836968</v>
      </c>
      <c r="G1841" s="5">
        <f t="shared" si="56"/>
        <v>0</v>
      </c>
      <c r="H1841" s="5" t="str">
        <f t="shared" si="57"/>
        <v>，3836968</v>
      </c>
      <c r="I1841" s="5" t="str">
        <f>VLOOKUP(A1841,HOP!A:U,21,0)</f>
        <v>直采</v>
      </c>
    </row>
    <row r="1842" s="5" customFormat="1" hidden="1" spans="1:9">
      <c r="A1842" s="8">
        <v>999226363332259</v>
      </c>
      <c r="B1842" s="9">
        <v>45200</v>
      </c>
      <c r="C1842" s="9">
        <v>45203</v>
      </c>
      <c r="D1842" s="5">
        <v>1230</v>
      </c>
      <c r="E1842" s="5" t="str">
        <f>VLOOKUP(A1842,HOP!A:L,12,0)</f>
        <v>1230.00</v>
      </c>
      <c r="F1842" s="5" t="str">
        <f>VLOOKUP(A1842,HOP!A:C,3,0)</f>
        <v>3844137</v>
      </c>
      <c r="G1842" s="5">
        <f t="shared" si="56"/>
        <v>0</v>
      </c>
      <c r="H1842" s="5" t="str">
        <f t="shared" si="57"/>
        <v>，3844137</v>
      </c>
      <c r="I1842" s="5" t="str">
        <f>VLOOKUP(A1842,HOP!A:U,21,0)</f>
        <v>直采</v>
      </c>
    </row>
    <row r="1843" s="5" customFormat="1" hidden="1" spans="1:9">
      <c r="A1843" s="8">
        <v>26366240556</v>
      </c>
      <c r="B1843" s="9">
        <v>45201</v>
      </c>
      <c r="C1843" s="9">
        <v>45203</v>
      </c>
      <c r="D1843" s="5">
        <v>2998</v>
      </c>
      <c r="E1843" s="5" t="str">
        <f>VLOOKUP(A1843,HOP!A:L,12,0)</f>
        <v>2998.00</v>
      </c>
      <c r="F1843" s="5" t="str">
        <f>VLOOKUP(A1843,HOP!A:C,3,0)</f>
        <v>3846230</v>
      </c>
      <c r="G1843" s="5">
        <f t="shared" si="56"/>
        <v>0</v>
      </c>
      <c r="H1843" s="5" t="str">
        <f t="shared" si="57"/>
        <v>，3846230</v>
      </c>
      <c r="I1843" s="5" t="str">
        <f>VLOOKUP(A1843,HOP!A:U,21,0)</f>
        <v>直采</v>
      </c>
    </row>
    <row r="1844" s="5" customFormat="1" hidden="1" spans="1:9">
      <c r="A1844" s="8">
        <v>999226480651974</v>
      </c>
      <c r="B1844" s="9">
        <v>45198</v>
      </c>
      <c r="C1844" s="9">
        <v>45203</v>
      </c>
      <c r="D1844" s="5">
        <v>7662</v>
      </c>
      <c r="E1844" s="5" t="str">
        <f>VLOOKUP(A1844,HOP!A:L,12,0)</f>
        <v>7662.00</v>
      </c>
      <c r="F1844" s="5" t="str">
        <f>VLOOKUP(A1844,HOP!A:C,3,0)</f>
        <v>3848280</v>
      </c>
      <c r="G1844" s="5">
        <f t="shared" si="56"/>
        <v>0</v>
      </c>
      <c r="H1844" s="5" t="str">
        <f t="shared" si="57"/>
        <v>，3848280</v>
      </c>
      <c r="I1844" s="5" t="str">
        <f>VLOOKUP(A1844,HOP!A:U,21,0)</f>
        <v>直采</v>
      </c>
    </row>
    <row r="1845" s="5" customFormat="1" hidden="1" spans="1:9">
      <c r="A1845" s="8">
        <v>999226489600767</v>
      </c>
      <c r="B1845" s="9">
        <v>45200</v>
      </c>
      <c r="C1845" s="9">
        <v>45203</v>
      </c>
      <c r="D1845" s="5">
        <v>1272</v>
      </c>
      <c r="E1845" s="5" t="str">
        <f>VLOOKUP(A1845,HOP!A:L,12,0)</f>
        <v>1272.00</v>
      </c>
      <c r="F1845" s="5" t="str">
        <f>VLOOKUP(A1845,HOP!A:C,3,0)</f>
        <v>3851671</v>
      </c>
      <c r="G1845" s="5">
        <f t="shared" si="56"/>
        <v>0</v>
      </c>
      <c r="H1845" s="5" t="str">
        <f t="shared" si="57"/>
        <v>，3851671</v>
      </c>
      <c r="I1845" s="5" t="str">
        <f>VLOOKUP(A1845,HOP!A:U,21,0)</f>
        <v>直采</v>
      </c>
    </row>
    <row r="1846" s="5" customFormat="1" hidden="1" spans="1:9">
      <c r="A1846" s="8">
        <v>999226491215241</v>
      </c>
      <c r="B1846" s="9">
        <v>45198</v>
      </c>
      <c r="C1846" s="9">
        <v>45203</v>
      </c>
      <c r="D1846" s="5">
        <v>7175</v>
      </c>
      <c r="E1846" s="5" t="str">
        <f>VLOOKUP(A1846,HOP!A:L,12,0)</f>
        <v>7175.00</v>
      </c>
      <c r="F1846" s="5" t="str">
        <f>VLOOKUP(A1846,HOP!A:C,3,0)</f>
        <v>3852667</v>
      </c>
      <c r="G1846" s="5">
        <f t="shared" si="56"/>
        <v>0</v>
      </c>
      <c r="H1846" s="5" t="str">
        <f t="shared" si="57"/>
        <v>，3852667</v>
      </c>
      <c r="I1846" s="5" t="str">
        <f>VLOOKUP(A1846,HOP!A:U,21,0)</f>
        <v>直采</v>
      </c>
    </row>
    <row r="1847" s="5" customFormat="1" hidden="1" spans="1:9">
      <c r="A1847" s="8">
        <v>999226264473279</v>
      </c>
      <c r="B1847" s="9">
        <v>45202</v>
      </c>
      <c r="C1847" s="9">
        <v>45203</v>
      </c>
      <c r="D1847" s="5">
        <v>230.1</v>
      </c>
      <c r="E1847" s="5" t="str">
        <f>VLOOKUP(A1847,HOP!A:L,12,0)</f>
        <v>230.10</v>
      </c>
      <c r="F1847" s="5" t="str">
        <f>VLOOKUP(A1847,HOP!A:C,3,0)</f>
        <v>3819763</v>
      </c>
      <c r="G1847" s="5">
        <f t="shared" si="56"/>
        <v>0</v>
      </c>
      <c r="H1847" s="5" t="str">
        <f t="shared" si="57"/>
        <v>，3819763</v>
      </c>
      <c r="I1847" s="5" t="str">
        <f>VLOOKUP(A1847,HOP!A:U,21,0)</f>
        <v>直采</v>
      </c>
    </row>
    <row r="1848" s="5" customFormat="1" hidden="1" spans="1:9">
      <c r="A1848" s="8">
        <v>999226492150463</v>
      </c>
      <c r="B1848" s="9">
        <v>45198</v>
      </c>
      <c r="C1848" s="9">
        <v>45203</v>
      </c>
      <c r="D1848" s="5">
        <v>4140</v>
      </c>
      <c r="E1848" s="5" t="str">
        <f>VLOOKUP(A1848,HOP!A:L,12,0)</f>
        <v>4140.00</v>
      </c>
      <c r="F1848" s="5" t="str">
        <f>VLOOKUP(A1848,HOP!A:C,3,0)</f>
        <v>3853713</v>
      </c>
      <c r="G1848" s="5">
        <f t="shared" si="56"/>
        <v>0</v>
      </c>
      <c r="H1848" s="5" t="str">
        <f t="shared" si="57"/>
        <v>，3853713</v>
      </c>
      <c r="I1848" s="5" t="str">
        <f>VLOOKUP(A1848,HOP!A:U,21,0)</f>
        <v>直采</v>
      </c>
    </row>
    <row r="1849" s="5" customFormat="1" hidden="1" spans="1:9">
      <c r="A1849" s="8">
        <v>999226495615314</v>
      </c>
      <c r="B1849" s="9">
        <v>45201</v>
      </c>
      <c r="C1849" s="9">
        <v>45203</v>
      </c>
      <c r="D1849" s="5">
        <v>4500</v>
      </c>
      <c r="E1849" s="5" t="str">
        <f>VLOOKUP(A1849,HOP!A:L,12,0)</f>
        <v>4500.00</v>
      </c>
      <c r="F1849" s="5" t="str">
        <f>VLOOKUP(A1849,HOP!A:C,3,0)</f>
        <v>3858366</v>
      </c>
      <c r="G1849" s="5">
        <f t="shared" si="56"/>
        <v>0</v>
      </c>
      <c r="H1849" s="5" t="str">
        <f t="shared" si="57"/>
        <v>，3858366</v>
      </c>
      <c r="I1849" s="5" t="str">
        <f>VLOOKUP(A1849,HOP!A:U,21,0)</f>
        <v>直采</v>
      </c>
    </row>
    <row r="1850" s="5" customFormat="1" hidden="1" spans="1:9">
      <c r="A1850" s="8">
        <v>999226497819202</v>
      </c>
      <c r="B1850" s="9">
        <v>45200</v>
      </c>
      <c r="C1850" s="9">
        <v>45203</v>
      </c>
      <c r="D1850" s="5">
        <v>3060</v>
      </c>
      <c r="E1850" s="5" t="str">
        <f>VLOOKUP(A1850,HOP!A:L,12,0)</f>
        <v>3060.00</v>
      </c>
      <c r="F1850" s="5" t="str">
        <f>VLOOKUP(A1850,HOP!A:C,3,0)</f>
        <v>3860662</v>
      </c>
      <c r="G1850" s="5">
        <f t="shared" si="56"/>
        <v>0</v>
      </c>
      <c r="H1850" s="5" t="str">
        <f t="shared" si="57"/>
        <v>，3860662</v>
      </c>
      <c r="I1850" s="5" t="str">
        <f>VLOOKUP(A1850,HOP!A:U,21,0)</f>
        <v>直采</v>
      </c>
    </row>
    <row r="1851" s="5" customFormat="1" hidden="1" spans="1:9">
      <c r="A1851" s="8">
        <v>999226500115792</v>
      </c>
      <c r="B1851" s="9">
        <v>45198</v>
      </c>
      <c r="C1851" s="9">
        <v>45203</v>
      </c>
      <c r="D1851" s="5">
        <v>7225</v>
      </c>
      <c r="E1851" s="5" t="str">
        <f>VLOOKUP(A1851,HOP!A:L,12,0)</f>
        <v>7225.00</v>
      </c>
      <c r="F1851" s="5" t="str">
        <f>VLOOKUP(A1851,HOP!A:C,3,0)</f>
        <v>3863547</v>
      </c>
      <c r="G1851" s="5">
        <f t="shared" si="56"/>
        <v>0</v>
      </c>
      <c r="H1851" s="5" t="str">
        <f t="shared" si="57"/>
        <v>，3863547</v>
      </c>
      <c r="I1851" s="5" t="str">
        <f>VLOOKUP(A1851,HOP!A:U,21,0)</f>
        <v>直采</v>
      </c>
    </row>
    <row r="1852" s="5" customFormat="1" hidden="1" spans="1:9">
      <c r="A1852" s="8">
        <v>999226500757221</v>
      </c>
      <c r="B1852" s="9">
        <v>45201</v>
      </c>
      <c r="C1852" s="9">
        <v>45203</v>
      </c>
      <c r="D1852" s="5">
        <v>2811</v>
      </c>
      <c r="E1852" s="5" t="str">
        <f>VLOOKUP(A1852,HOP!A:L,12,0)</f>
        <v>2811.00</v>
      </c>
      <c r="F1852" s="5" t="str">
        <f>VLOOKUP(A1852,HOP!A:C,3,0)</f>
        <v>3864464</v>
      </c>
      <c r="G1852" s="5">
        <f t="shared" si="56"/>
        <v>0</v>
      </c>
      <c r="H1852" s="5" t="str">
        <f t="shared" si="57"/>
        <v>，3864464</v>
      </c>
      <c r="I1852" s="5" t="str">
        <f>VLOOKUP(A1852,HOP!A:U,21,0)</f>
        <v>直采</v>
      </c>
    </row>
    <row r="1853" s="5" customFormat="1" hidden="1" spans="1:9">
      <c r="A1853" s="8">
        <v>999226500853437</v>
      </c>
      <c r="B1853" s="9">
        <v>45201</v>
      </c>
      <c r="C1853" s="9">
        <v>45203</v>
      </c>
      <c r="D1853" s="5">
        <v>796</v>
      </c>
      <c r="E1853" s="5" t="str">
        <f>VLOOKUP(A1853,HOP!A:L,12,0)</f>
        <v>796.00</v>
      </c>
      <c r="F1853" s="5" t="str">
        <f>VLOOKUP(A1853,HOP!A:C,3,0)</f>
        <v>3864541</v>
      </c>
      <c r="G1853" s="5">
        <f t="shared" si="56"/>
        <v>0</v>
      </c>
      <c r="H1853" s="5" t="str">
        <f t="shared" si="57"/>
        <v>，3864541</v>
      </c>
      <c r="I1853" s="5" t="str">
        <f>VLOOKUP(A1853,HOP!A:U,21,0)</f>
        <v>直采</v>
      </c>
    </row>
    <row r="1854" s="5" customFormat="1" hidden="1" spans="1:9">
      <c r="A1854" s="8">
        <v>999226502653253</v>
      </c>
      <c r="B1854" s="9">
        <v>45202</v>
      </c>
      <c r="C1854" s="9">
        <v>45203</v>
      </c>
      <c r="D1854" s="5">
        <v>2000</v>
      </c>
      <c r="E1854" s="5" t="str">
        <f>VLOOKUP(A1854,HOP!A:L,12,0)</f>
        <v>2000.00</v>
      </c>
      <c r="F1854" s="5" t="str">
        <f>VLOOKUP(A1854,HOP!A:C,3,0)</f>
        <v>3866810</v>
      </c>
      <c r="G1854" s="5">
        <f t="shared" si="56"/>
        <v>0</v>
      </c>
      <c r="H1854" s="5" t="str">
        <f t="shared" si="57"/>
        <v>，3866810</v>
      </c>
      <c r="I1854" s="5" t="str">
        <f>VLOOKUP(A1854,HOP!A:U,21,0)</f>
        <v>直采</v>
      </c>
    </row>
    <row r="1855" s="5" customFormat="1" hidden="1" spans="1:9">
      <c r="A1855" s="8">
        <v>999226563040465</v>
      </c>
      <c r="B1855" s="9">
        <v>45199</v>
      </c>
      <c r="C1855" s="9">
        <v>45203</v>
      </c>
      <c r="D1855" s="5">
        <v>10519</v>
      </c>
      <c r="E1855" s="5" t="str">
        <f>VLOOKUP(A1855,HOP!A:L,12,0)</f>
        <v>10519.00</v>
      </c>
      <c r="F1855" s="5" t="str">
        <f>VLOOKUP(A1855,HOP!A:C,3,0)</f>
        <v>3868954</v>
      </c>
      <c r="G1855" s="5">
        <f t="shared" si="56"/>
        <v>0</v>
      </c>
      <c r="H1855" s="5" t="str">
        <f t="shared" si="57"/>
        <v>，3868954</v>
      </c>
      <c r="I1855" s="5" t="str">
        <f>VLOOKUP(A1855,HOP!A:U,21,0)</f>
        <v>直采</v>
      </c>
    </row>
    <row r="1856" s="5" customFormat="1" hidden="1" spans="1:9">
      <c r="A1856" s="8">
        <v>26566787194</v>
      </c>
      <c r="B1856" s="9">
        <v>45201</v>
      </c>
      <c r="C1856" s="9">
        <v>45203</v>
      </c>
      <c r="D1856" s="5">
        <v>6200</v>
      </c>
      <c r="E1856" s="5" t="str">
        <f>VLOOKUP(A1856,HOP!A:L,12,0)</f>
        <v>6200.00</v>
      </c>
      <c r="F1856" s="5" t="str">
        <f>VLOOKUP(A1856,HOP!A:C,3,0)</f>
        <v>3869750</v>
      </c>
      <c r="G1856" s="5">
        <f t="shared" si="56"/>
        <v>0</v>
      </c>
      <c r="H1856" s="5" t="str">
        <f t="shared" si="57"/>
        <v>，3869750</v>
      </c>
      <c r="I1856" s="5" t="str">
        <f>VLOOKUP(A1856,HOP!A:U,21,0)</f>
        <v>直采</v>
      </c>
    </row>
    <row r="1857" s="5" customFormat="1" hidden="1" spans="1:9">
      <c r="A1857" s="8">
        <v>999226568215578</v>
      </c>
      <c r="B1857" s="9">
        <v>45201</v>
      </c>
      <c r="C1857" s="9">
        <v>45203</v>
      </c>
      <c r="D1857" s="5">
        <v>1526</v>
      </c>
      <c r="E1857" s="5" t="str">
        <f>VLOOKUP(A1857,HOP!A:L,12,0)</f>
        <v>1526.00</v>
      </c>
      <c r="F1857" s="5" t="str">
        <f>VLOOKUP(A1857,HOP!A:C,3,0)</f>
        <v>3870212</v>
      </c>
      <c r="G1857" s="5">
        <f t="shared" si="56"/>
        <v>0</v>
      </c>
      <c r="H1857" s="5" t="str">
        <f t="shared" si="57"/>
        <v>，3870212</v>
      </c>
      <c r="I1857" s="5" t="str">
        <f>VLOOKUP(A1857,HOP!A:U,21,0)</f>
        <v>直采</v>
      </c>
    </row>
    <row r="1858" s="5" customFormat="1" hidden="1" spans="1:9">
      <c r="A1858" s="8">
        <v>999226569861698</v>
      </c>
      <c r="B1858" s="9">
        <v>45200</v>
      </c>
      <c r="C1858" s="9">
        <v>45203</v>
      </c>
      <c r="D1858" s="5">
        <v>3396</v>
      </c>
      <c r="E1858" s="5" t="str">
        <f>VLOOKUP(A1858,HOP!A:L,12,0)</f>
        <v>3396.00</v>
      </c>
      <c r="F1858" s="5" t="str">
        <f>VLOOKUP(A1858,HOP!A:C,3,0)</f>
        <v>3870502</v>
      </c>
      <c r="G1858" s="5">
        <f t="shared" si="56"/>
        <v>0</v>
      </c>
      <c r="H1858" s="5" t="str">
        <f t="shared" si="57"/>
        <v>，3870502</v>
      </c>
      <c r="I1858" s="5" t="str">
        <f>VLOOKUP(A1858,HOP!A:U,21,0)</f>
        <v>直采</v>
      </c>
    </row>
    <row r="1859" s="5" customFormat="1" hidden="1" spans="1:9">
      <c r="A1859" s="8">
        <v>999226600537414</v>
      </c>
      <c r="B1859" s="9">
        <v>45202</v>
      </c>
      <c r="C1859" s="9">
        <v>45203</v>
      </c>
      <c r="D1859" s="5">
        <v>697</v>
      </c>
      <c r="E1859" s="5" t="str">
        <f>VLOOKUP(A1859,HOP!A:L,12,0)</f>
        <v>697.00</v>
      </c>
      <c r="F1859" s="5" t="str">
        <f>VLOOKUP(A1859,HOP!A:C,3,0)</f>
        <v>3874306</v>
      </c>
      <c r="G1859" s="5">
        <f t="shared" ref="G1859:G1922" si="58">D1859-E1859</f>
        <v>0</v>
      </c>
      <c r="H1859" s="5" t="str">
        <f t="shared" ref="H1859:H1922" si="59">$H$1&amp;F1859</f>
        <v>，3874306</v>
      </c>
      <c r="I1859" s="5" t="str">
        <f>VLOOKUP(A1859,HOP!A:U,21,0)</f>
        <v>直采</v>
      </c>
    </row>
    <row r="1860" s="5" customFormat="1" hidden="1" spans="1:9">
      <c r="A1860" s="8">
        <v>26600728654</v>
      </c>
      <c r="B1860" s="9">
        <v>45200</v>
      </c>
      <c r="C1860" s="9">
        <v>45203</v>
      </c>
      <c r="D1860" s="5">
        <v>2235</v>
      </c>
      <c r="E1860" s="5" t="str">
        <f>VLOOKUP(A1860,HOP!A:L,12,0)</f>
        <v>2235.00</v>
      </c>
      <c r="F1860" s="5" t="str">
        <f>VLOOKUP(A1860,HOP!A:C,3,0)</f>
        <v>3874339</v>
      </c>
      <c r="G1860" s="5">
        <f t="shared" si="58"/>
        <v>0</v>
      </c>
      <c r="H1860" s="5" t="str">
        <f t="shared" si="59"/>
        <v>，3874339</v>
      </c>
      <c r="I1860" s="5" t="str">
        <f>VLOOKUP(A1860,HOP!A:U,21,0)</f>
        <v>直采</v>
      </c>
    </row>
    <row r="1861" s="5" customFormat="1" hidden="1" spans="1:9">
      <c r="A1861" s="8">
        <v>26600728656</v>
      </c>
      <c r="B1861" s="9">
        <v>45200</v>
      </c>
      <c r="C1861" s="9">
        <v>45203</v>
      </c>
      <c r="D1861" s="5">
        <v>3054</v>
      </c>
      <c r="E1861" s="5" t="str">
        <f>VLOOKUP(A1861,HOP!A:L,12,0)</f>
        <v>3054.00</v>
      </c>
      <c r="F1861" s="5" t="str">
        <f>VLOOKUP(A1861,HOP!A:C,3,0)</f>
        <v>3874340</v>
      </c>
      <c r="G1861" s="5">
        <f t="shared" si="58"/>
        <v>0</v>
      </c>
      <c r="H1861" s="5" t="str">
        <f t="shared" si="59"/>
        <v>，3874340</v>
      </c>
      <c r="I1861" s="5" t="str">
        <f>VLOOKUP(A1861,HOP!A:U,21,0)</f>
        <v>直采</v>
      </c>
    </row>
    <row r="1862" s="5" customFormat="1" hidden="1" spans="1:9">
      <c r="A1862" s="8">
        <v>999226604671194</v>
      </c>
      <c r="B1862" s="9">
        <v>45200</v>
      </c>
      <c r="C1862" s="9">
        <v>45203</v>
      </c>
      <c r="D1862" s="5">
        <v>915</v>
      </c>
      <c r="E1862" s="5" t="str">
        <f>VLOOKUP(A1862,HOP!A:L,12,0)</f>
        <v>915.00</v>
      </c>
      <c r="F1862" s="5" t="str">
        <f>VLOOKUP(A1862,HOP!A:C,3,0)</f>
        <v>3876008</v>
      </c>
      <c r="G1862" s="5">
        <f t="shared" si="58"/>
        <v>0</v>
      </c>
      <c r="H1862" s="5" t="str">
        <f t="shared" si="59"/>
        <v>，3876008</v>
      </c>
      <c r="I1862" s="5" t="str">
        <f>VLOOKUP(A1862,HOP!A:U,21,0)</f>
        <v>直采</v>
      </c>
    </row>
    <row r="1863" s="5" customFormat="1" hidden="1" spans="1:9">
      <c r="A1863" s="8">
        <v>999226606835976</v>
      </c>
      <c r="B1863" s="9">
        <v>45201</v>
      </c>
      <c r="C1863" s="9">
        <v>45203</v>
      </c>
      <c r="D1863" s="5">
        <v>0</v>
      </c>
      <c r="E1863" s="5" t="e">
        <f>VLOOKUP(A1863,HOP!A:L,12,0)</f>
        <v>#N/A</v>
      </c>
      <c r="F1863" s="5" t="e">
        <f>VLOOKUP(A1863,HOP!A:C,3,0)</f>
        <v>#N/A</v>
      </c>
      <c r="G1863" s="5" t="e">
        <f t="shared" si="58"/>
        <v>#N/A</v>
      </c>
      <c r="H1863" s="5" t="e">
        <f t="shared" si="59"/>
        <v>#N/A</v>
      </c>
      <c r="I1863" s="5" t="e">
        <f>VLOOKUP(A1863,HOP!A:U,21,0)</f>
        <v>#N/A</v>
      </c>
    </row>
    <row r="1864" s="5" customFormat="1" hidden="1" spans="1:9">
      <c r="A1864" s="8">
        <v>999226606960921</v>
      </c>
      <c r="B1864" s="9">
        <v>45201</v>
      </c>
      <c r="C1864" s="9">
        <v>45203</v>
      </c>
      <c r="D1864" s="5">
        <v>5822</v>
      </c>
      <c r="E1864" s="5" t="str">
        <f>VLOOKUP(A1864,HOP!A:L,12,0)</f>
        <v>5822.00</v>
      </c>
      <c r="F1864" s="5" t="str">
        <f>VLOOKUP(A1864,HOP!A:C,3,0)</f>
        <v>3877209</v>
      </c>
      <c r="G1864" s="5">
        <f t="shared" si="58"/>
        <v>0</v>
      </c>
      <c r="H1864" s="5" t="str">
        <f t="shared" si="59"/>
        <v>，3877209</v>
      </c>
      <c r="I1864" s="5" t="str">
        <f>VLOOKUP(A1864,HOP!A:U,21,0)</f>
        <v>直采</v>
      </c>
    </row>
    <row r="1865" s="5" customFormat="1" hidden="1" spans="1:9">
      <c r="A1865" s="8">
        <v>999226607182470</v>
      </c>
      <c r="B1865" s="9">
        <v>45201</v>
      </c>
      <c r="C1865" s="9">
        <v>45203</v>
      </c>
      <c r="D1865" s="5">
        <v>584</v>
      </c>
      <c r="E1865" s="5" t="str">
        <f>VLOOKUP(A1865,HOP!A:L,12,0)</f>
        <v>584.00</v>
      </c>
      <c r="F1865" s="5" t="str">
        <f>VLOOKUP(A1865,HOP!A:C,3,0)</f>
        <v>3877378</v>
      </c>
      <c r="G1865" s="5">
        <f t="shared" si="58"/>
        <v>0</v>
      </c>
      <c r="H1865" s="5" t="str">
        <f t="shared" si="59"/>
        <v>，3877378</v>
      </c>
      <c r="I1865" s="5" t="str">
        <f>VLOOKUP(A1865,HOP!A:U,21,0)</f>
        <v>直采</v>
      </c>
    </row>
    <row r="1866" s="5" customFormat="1" hidden="1" spans="1:9">
      <c r="A1866" s="8">
        <v>999226609429536</v>
      </c>
      <c r="B1866" s="9">
        <v>45198</v>
      </c>
      <c r="C1866" s="9">
        <v>45203</v>
      </c>
      <c r="D1866" s="5">
        <v>0</v>
      </c>
      <c r="E1866" s="5" t="e">
        <f>VLOOKUP(A1866,HOP!A:L,12,0)</f>
        <v>#N/A</v>
      </c>
      <c r="F1866" s="5" t="e">
        <f>VLOOKUP(A1866,HOP!A:C,3,0)</f>
        <v>#N/A</v>
      </c>
      <c r="G1866" s="5" t="e">
        <f t="shared" si="58"/>
        <v>#N/A</v>
      </c>
      <c r="H1866" s="5" t="e">
        <f t="shared" si="59"/>
        <v>#N/A</v>
      </c>
      <c r="I1866" s="5" t="e">
        <f>VLOOKUP(A1866,HOP!A:U,21,0)</f>
        <v>#N/A</v>
      </c>
    </row>
    <row r="1867" s="5" customFormat="1" hidden="1" spans="1:9">
      <c r="A1867" s="8">
        <v>999226624979628</v>
      </c>
      <c r="B1867" s="9">
        <v>45202</v>
      </c>
      <c r="C1867" s="9">
        <v>45203</v>
      </c>
      <c r="D1867" s="5">
        <v>900</v>
      </c>
      <c r="E1867" s="5" t="str">
        <f>VLOOKUP(A1867,HOP!A:L,12,0)</f>
        <v>900.00</v>
      </c>
      <c r="F1867" s="5" t="str">
        <f>VLOOKUP(A1867,HOP!A:C,3,0)</f>
        <v>3883662</v>
      </c>
      <c r="G1867" s="5">
        <f t="shared" si="58"/>
        <v>0</v>
      </c>
      <c r="H1867" s="5" t="str">
        <f t="shared" si="59"/>
        <v>，3883662</v>
      </c>
      <c r="I1867" s="5" t="str">
        <f>VLOOKUP(A1867,HOP!A:U,21,0)</f>
        <v>直采</v>
      </c>
    </row>
    <row r="1868" s="5" customFormat="1" hidden="1" spans="1:9">
      <c r="A1868" s="8">
        <v>999226625053491</v>
      </c>
      <c r="B1868" s="9">
        <v>45200</v>
      </c>
      <c r="C1868" s="9">
        <v>45203</v>
      </c>
      <c r="D1868" s="5">
        <v>3500</v>
      </c>
      <c r="E1868" s="5" t="str">
        <f>VLOOKUP(A1868,HOP!A:L,12,0)</f>
        <v>3500.00</v>
      </c>
      <c r="F1868" s="5" t="str">
        <f>VLOOKUP(A1868,HOP!A:C,3,0)</f>
        <v>3883727</v>
      </c>
      <c r="G1868" s="5">
        <f t="shared" si="58"/>
        <v>0</v>
      </c>
      <c r="H1868" s="5" t="str">
        <f t="shared" si="59"/>
        <v>，3883727</v>
      </c>
      <c r="I1868" s="5" t="str">
        <f>VLOOKUP(A1868,HOP!A:U,21,0)</f>
        <v>直采</v>
      </c>
    </row>
    <row r="1869" s="5" customFormat="1" hidden="1" spans="1:9">
      <c r="A1869" s="8">
        <v>999226626811627</v>
      </c>
      <c r="B1869" s="9">
        <v>45201</v>
      </c>
      <c r="C1869" s="9">
        <v>45203</v>
      </c>
      <c r="D1869" s="5">
        <v>1514</v>
      </c>
      <c r="E1869" s="5" t="str">
        <f>VLOOKUP(A1869,HOP!A:L,12,0)</f>
        <v>1514.00</v>
      </c>
      <c r="F1869" s="5" t="str">
        <f>VLOOKUP(A1869,HOP!A:C,3,0)</f>
        <v>3885298</v>
      </c>
      <c r="G1869" s="5">
        <f t="shared" si="58"/>
        <v>0</v>
      </c>
      <c r="H1869" s="5" t="str">
        <f t="shared" si="59"/>
        <v>，3885298</v>
      </c>
      <c r="I1869" s="5" t="str">
        <f>VLOOKUP(A1869,HOP!A:U,21,0)</f>
        <v>直采</v>
      </c>
    </row>
    <row r="1870" s="5" customFormat="1" hidden="1" spans="1:9">
      <c r="A1870" s="8">
        <v>999226626824344</v>
      </c>
      <c r="B1870" s="9">
        <v>45202</v>
      </c>
      <c r="C1870" s="9">
        <v>45203</v>
      </c>
      <c r="D1870" s="5">
        <v>800</v>
      </c>
      <c r="E1870" s="5" t="str">
        <f>VLOOKUP(A1870,HOP!A:L,12,0)</f>
        <v>800.00</v>
      </c>
      <c r="F1870" s="5" t="str">
        <f>VLOOKUP(A1870,HOP!A:C,3,0)</f>
        <v>3885307</v>
      </c>
      <c r="G1870" s="5">
        <f t="shared" si="58"/>
        <v>0</v>
      </c>
      <c r="H1870" s="5" t="str">
        <f t="shared" si="59"/>
        <v>，3885307</v>
      </c>
      <c r="I1870" s="5" t="str">
        <f>VLOOKUP(A1870,HOP!A:U,21,0)</f>
        <v>直采</v>
      </c>
    </row>
    <row r="1871" s="5" customFormat="1" hidden="1" spans="1:9">
      <c r="A1871" s="8">
        <v>999226633745831</v>
      </c>
      <c r="B1871" s="9">
        <v>45202</v>
      </c>
      <c r="C1871" s="9">
        <v>45203</v>
      </c>
      <c r="D1871" s="5">
        <v>1800</v>
      </c>
      <c r="E1871" s="5" t="str">
        <f>VLOOKUP(A1871,HOP!A:L,12,0)</f>
        <v>1800.00</v>
      </c>
      <c r="F1871" s="5" t="str">
        <f>VLOOKUP(A1871,HOP!A:C,3,0)</f>
        <v>3886700</v>
      </c>
      <c r="G1871" s="5">
        <f t="shared" si="58"/>
        <v>0</v>
      </c>
      <c r="H1871" s="5" t="str">
        <f t="shared" si="59"/>
        <v>，3886700</v>
      </c>
      <c r="I1871" s="5" t="str">
        <f>VLOOKUP(A1871,HOP!A:U,21,0)</f>
        <v>直采</v>
      </c>
    </row>
    <row r="1872" s="5" customFormat="1" spans="1:10">
      <c r="A1872" s="8">
        <v>999226635404653</v>
      </c>
      <c r="B1872" s="9">
        <v>45201</v>
      </c>
      <c r="C1872" s="9">
        <v>45203</v>
      </c>
      <c r="D1872" s="10">
        <v>4124</v>
      </c>
      <c r="E1872" s="10">
        <v>5084</v>
      </c>
      <c r="F1872" s="10" t="str">
        <f>VLOOKUP(A1872,HOP!A:C,3,0)</f>
        <v>3887106</v>
      </c>
      <c r="G1872" s="10">
        <f t="shared" si="58"/>
        <v>-960</v>
      </c>
      <c r="H1872" s="10" t="str">
        <f t="shared" si="59"/>
        <v>，3887106</v>
      </c>
      <c r="I1872" s="10" t="str">
        <f>VLOOKUP(A1872,HOP!A:U,21,0)</f>
        <v>直采</v>
      </c>
      <c r="J1872" s="5" t="s">
        <v>12032</v>
      </c>
    </row>
    <row r="1873" s="5" customFormat="1" hidden="1" spans="1:9">
      <c r="A1873" s="8">
        <v>999226638009246</v>
      </c>
      <c r="B1873" s="9">
        <v>45201</v>
      </c>
      <c r="C1873" s="9">
        <v>45203</v>
      </c>
      <c r="D1873" s="5">
        <v>768</v>
      </c>
      <c r="E1873" s="5" t="str">
        <f>VLOOKUP(A1873,HOP!A:L,12,0)</f>
        <v>768.00</v>
      </c>
      <c r="F1873" s="5" t="str">
        <f>VLOOKUP(A1873,HOP!A:C,3,0)</f>
        <v>3887972</v>
      </c>
      <c r="G1873" s="5">
        <f t="shared" si="58"/>
        <v>0</v>
      </c>
      <c r="H1873" s="5" t="str">
        <f t="shared" si="59"/>
        <v>，3887972</v>
      </c>
      <c r="I1873" s="5" t="str">
        <f>VLOOKUP(A1873,HOP!A:U,21,0)</f>
        <v>直采</v>
      </c>
    </row>
    <row r="1874" s="5" customFormat="1" hidden="1" spans="1:9">
      <c r="A1874" s="8">
        <v>999226639011015</v>
      </c>
      <c r="B1874" s="9">
        <v>45200</v>
      </c>
      <c r="C1874" s="9">
        <v>45203</v>
      </c>
      <c r="D1874" s="5">
        <v>2646</v>
      </c>
      <c r="E1874" s="5" t="str">
        <f>VLOOKUP(A1874,HOP!A:L,12,0)</f>
        <v>2646.00</v>
      </c>
      <c r="F1874" s="5" t="str">
        <f>VLOOKUP(A1874,HOP!A:C,3,0)</f>
        <v>3888308</v>
      </c>
      <c r="G1874" s="5">
        <f t="shared" si="58"/>
        <v>0</v>
      </c>
      <c r="H1874" s="5" t="str">
        <f t="shared" si="59"/>
        <v>，3888308</v>
      </c>
      <c r="I1874" s="5" t="str">
        <f>VLOOKUP(A1874,HOP!A:U,21,0)</f>
        <v>直采</v>
      </c>
    </row>
    <row r="1875" s="5" customFormat="1" hidden="1" spans="1:9">
      <c r="A1875" s="8">
        <v>999226643108514</v>
      </c>
      <c r="B1875" s="9">
        <v>45199</v>
      </c>
      <c r="C1875" s="9">
        <v>45203</v>
      </c>
      <c r="D1875" s="5">
        <v>2856</v>
      </c>
      <c r="E1875" s="5" t="str">
        <f>VLOOKUP(A1875,HOP!A:L,12,0)</f>
        <v>2856.00</v>
      </c>
      <c r="F1875" s="5" t="str">
        <f>VLOOKUP(A1875,HOP!A:C,3,0)</f>
        <v>3889689</v>
      </c>
      <c r="G1875" s="5">
        <f t="shared" si="58"/>
        <v>0</v>
      </c>
      <c r="H1875" s="5" t="str">
        <f t="shared" si="59"/>
        <v>，3889689</v>
      </c>
      <c r="I1875" s="5" t="str">
        <f>VLOOKUP(A1875,HOP!A:U,21,0)</f>
        <v>直采</v>
      </c>
    </row>
    <row r="1876" s="5" customFormat="1" hidden="1" spans="1:9">
      <c r="A1876" s="8">
        <v>999226658279304</v>
      </c>
      <c r="B1876" s="9">
        <v>45202</v>
      </c>
      <c r="C1876" s="9">
        <v>45203</v>
      </c>
      <c r="D1876" s="5">
        <v>386</v>
      </c>
      <c r="E1876" s="5" t="str">
        <f>VLOOKUP(A1876,HOP!A:L,12,0)</f>
        <v>386.00</v>
      </c>
      <c r="F1876" s="5" t="str">
        <f>VLOOKUP(A1876,HOP!A:C,3,0)</f>
        <v>3892957</v>
      </c>
      <c r="G1876" s="5">
        <f t="shared" si="58"/>
        <v>0</v>
      </c>
      <c r="H1876" s="5" t="str">
        <f t="shared" si="59"/>
        <v>，3892957</v>
      </c>
      <c r="I1876" s="5" t="str">
        <f>VLOOKUP(A1876,HOP!A:U,21,0)</f>
        <v>直采</v>
      </c>
    </row>
    <row r="1877" s="5" customFormat="1" hidden="1" spans="1:9">
      <c r="A1877" s="8">
        <v>999226658447445</v>
      </c>
      <c r="B1877" s="9">
        <v>45201</v>
      </c>
      <c r="C1877" s="9">
        <v>45203</v>
      </c>
      <c r="D1877" s="5">
        <v>1312</v>
      </c>
      <c r="E1877" s="5" t="str">
        <f>VLOOKUP(A1877,HOP!A:L,12,0)</f>
        <v>1312.00</v>
      </c>
      <c r="F1877" s="5" t="str">
        <f>VLOOKUP(A1877,HOP!A:C,3,0)</f>
        <v>3893003</v>
      </c>
      <c r="G1877" s="5">
        <f t="shared" si="58"/>
        <v>0</v>
      </c>
      <c r="H1877" s="5" t="str">
        <f t="shared" si="59"/>
        <v>，3893003</v>
      </c>
      <c r="I1877" s="5" t="str">
        <f>VLOOKUP(A1877,HOP!A:U,21,0)</f>
        <v>直采</v>
      </c>
    </row>
    <row r="1878" s="5" customFormat="1" hidden="1" spans="1:9">
      <c r="A1878" s="8">
        <v>999226659279942</v>
      </c>
      <c r="B1878" s="9">
        <v>45197</v>
      </c>
      <c r="C1878" s="9">
        <v>45203</v>
      </c>
      <c r="D1878" s="5">
        <v>4572</v>
      </c>
      <c r="E1878" s="5" t="str">
        <f>VLOOKUP(A1878,HOP!A:L,12,0)</f>
        <v>4572.00</v>
      </c>
      <c r="F1878" s="5" t="str">
        <f>VLOOKUP(A1878,HOP!A:C,3,0)</f>
        <v>3893220</v>
      </c>
      <c r="G1878" s="5">
        <f t="shared" si="58"/>
        <v>0</v>
      </c>
      <c r="H1878" s="5" t="str">
        <f t="shared" si="59"/>
        <v>，3893220</v>
      </c>
      <c r="I1878" s="5" t="str">
        <f>VLOOKUP(A1878,HOP!A:U,21,0)</f>
        <v>直采</v>
      </c>
    </row>
    <row r="1879" s="5" customFormat="1" hidden="1" spans="1:9">
      <c r="A1879" s="8">
        <v>999226665729534</v>
      </c>
      <c r="B1879" s="9">
        <v>45202</v>
      </c>
      <c r="C1879" s="9">
        <v>45203</v>
      </c>
      <c r="D1879" s="5">
        <v>334</v>
      </c>
      <c r="E1879" s="5" t="str">
        <f>VLOOKUP(A1879,HOP!A:L,12,0)</f>
        <v>334.00</v>
      </c>
      <c r="F1879" s="5" t="str">
        <f>VLOOKUP(A1879,HOP!A:C,3,0)</f>
        <v>3895218</v>
      </c>
      <c r="G1879" s="5">
        <f t="shared" si="58"/>
        <v>0</v>
      </c>
      <c r="H1879" s="5" t="str">
        <f t="shared" si="59"/>
        <v>，3895218</v>
      </c>
      <c r="I1879" s="5" t="str">
        <f>VLOOKUP(A1879,HOP!A:U,21,0)</f>
        <v>直采</v>
      </c>
    </row>
    <row r="1880" s="5" customFormat="1" hidden="1" spans="1:9">
      <c r="A1880" s="8">
        <v>999226672256278</v>
      </c>
      <c r="B1880" s="9">
        <v>45198</v>
      </c>
      <c r="C1880" s="9">
        <v>45203</v>
      </c>
      <c r="D1880" s="5">
        <v>7670</v>
      </c>
      <c r="E1880" s="5" t="str">
        <f>VLOOKUP(A1880,HOP!A:L,12,0)</f>
        <v>7670.00</v>
      </c>
      <c r="F1880" s="5" t="str">
        <f>VLOOKUP(A1880,HOP!A:C,3,0)</f>
        <v>3897687</v>
      </c>
      <c r="G1880" s="5">
        <f t="shared" si="58"/>
        <v>0</v>
      </c>
      <c r="H1880" s="5" t="str">
        <f t="shared" si="59"/>
        <v>，3897687</v>
      </c>
      <c r="I1880" s="5" t="str">
        <f>VLOOKUP(A1880,HOP!A:U,21,0)</f>
        <v>直采</v>
      </c>
    </row>
    <row r="1881" s="5" customFormat="1" hidden="1" spans="1:9">
      <c r="A1881" s="8">
        <v>999226704083172</v>
      </c>
      <c r="B1881" s="9">
        <v>45201</v>
      </c>
      <c r="C1881" s="9">
        <v>45203</v>
      </c>
      <c r="D1881" s="5">
        <v>942</v>
      </c>
      <c r="E1881" s="5" t="str">
        <f>VLOOKUP(A1881,HOP!A:L,12,0)</f>
        <v>942.00</v>
      </c>
      <c r="F1881" s="5" t="str">
        <f>VLOOKUP(A1881,HOP!A:C,3,0)</f>
        <v>3899249</v>
      </c>
      <c r="G1881" s="5">
        <f t="shared" si="58"/>
        <v>0</v>
      </c>
      <c r="H1881" s="5" t="str">
        <f t="shared" si="59"/>
        <v>，3899249</v>
      </c>
      <c r="I1881" s="5" t="str">
        <f>VLOOKUP(A1881,HOP!A:U,21,0)</f>
        <v>直采</v>
      </c>
    </row>
    <row r="1882" s="5" customFormat="1" hidden="1" spans="1:9">
      <c r="A1882" s="8">
        <v>999226704106906</v>
      </c>
      <c r="B1882" s="9">
        <v>45201</v>
      </c>
      <c r="C1882" s="9">
        <v>45203</v>
      </c>
      <c r="D1882" s="5">
        <v>844</v>
      </c>
      <c r="E1882" s="5" t="str">
        <f>VLOOKUP(A1882,HOP!A:L,12,0)</f>
        <v>844.00</v>
      </c>
      <c r="F1882" s="5" t="str">
        <f>VLOOKUP(A1882,HOP!A:C,3,0)</f>
        <v>3899252</v>
      </c>
      <c r="G1882" s="5">
        <f t="shared" si="58"/>
        <v>0</v>
      </c>
      <c r="H1882" s="5" t="str">
        <f t="shared" si="59"/>
        <v>，3899252</v>
      </c>
      <c r="I1882" s="5" t="str">
        <f>VLOOKUP(A1882,HOP!A:U,21,0)</f>
        <v>直采</v>
      </c>
    </row>
    <row r="1883" s="5" customFormat="1" hidden="1" spans="1:9">
      <c r="A1883" s="8">
        <v>999226706311565</v>
      </c>
      <c r="B1883" s="9">
        <v>45202</v>
      </c>
      <c r="C1883" s="9">
        <v>45203</v>
      </c>
      <c r="D1883" s="5">
        <v>4400</v>
      </c>
      <c r="E1883" s="5" t="str">
        <f>VLOOKUP(A1883,HOP!A:L,12,0)</f>
        <v>4400.00</v>
      </c>
      <c r="F1883" s="5" t="str">
        <f>VLOOKUP(A1883,HOP!A:C,3,0)</f>
        <v>3899878</v>
      </c>
      <c r="G1883" s="5">
        <f t="shared" si="58"/>
        <v>0</v>
      </c>
      <c r="H1883" s="5" t="str">
        <f t="shared" si="59"/>
        <v>，3899878</v>
      </c>
      <c r="I1883" s="5" t="str">
        <f>VLOOKUP(A1883,HOP!A:U,21,0)</f>
        <v>直采</v>
      </c>
    </row>
    <row r="1884" s="5" customFormat="1" hidden="1" spans="1:9">
      <c r="A1884" s="8">
        <v>999226715469904</v>
      </c>
      <c r="B1884" s="9">
        <v>45201</v>
      </c>
      <c r="C1884" s="9">
        <v>45203</v>
      </c>
      <c r="D1884" s="5">
        <v>2840</v>
      </c>
      <c r="E1884" s="5" t="str">
        <f>VLOOKUP(A1884,HOP!A:L,12,0)</f>
        <v>2840.00</v>
      </c>
      <c r="F1884" s="5" t="str">
        <f>VLOOKUP(A1884,HOP!A:C,3,0)</f>
        <v>3903599</v>
      </c>
      <c r="G1884" s="5">
        <f t="shared" si="58"/>
        <v>0</v>
      </c>
      <c r="H1884" s="5" t="str">
        <f t="shared" si="59"/>
        <v>，3903599</v>
      </c>
      <c r="I1884" s="5" t="str">
        <f>VLOOKUP(A1884,HOP!A:U,21,0)</f>
        <v>直采</v>
      </c>
    </row>
    <row r="1885" s="5" customFormat="1" hidden="1" spans="1:9">
      <c r="A1885" s="8">
        <v>26723885683</v>
      </c>
      <c r="B1885" s="9">
        <v>45201</v>
      </c>
      <c r="C1885" s="9">
        <v>45203</v>
      </c>
      <c r="D1885" s="5">
        <v>2052</v>
      </c>
      <c r="E1885" s="5" t="str">
        <f>VLOOKUP(A1885,HOP!A:L,12,0)</f>
        <v>2052.00</v>
      </c>
      <c r="F1885" s="5" t="str">
        <f>VLOOKUP(A1885,HOP!A:C,3,0)</f>
        <v>3905596</v>
      </c>
      <c r="G1885" s="5">
        <f t="shared" si="58"/>
        <v>0</v>
      </c>
      <c r="H1885" s="5" t="str">
        <f t="shared" si="59"/>
        <v>，3905596</v>
      </c>
      <c r="I1885" s="5" t="str">
        <f>VLOOKUP(A1885,HOP!A:U,21,0)</f>
        <v>直采</v>
      </c>
    </row>
    <row r="1886" s="5" customFormat="1" hidden="1" spans="1:9">
      <c r="A1886" s="8">
        <v>999226724908859</v>
      </c>
      <c r="B1886" s="9">
        <v>45201</v>
      </c>
      <c r="C1886" s="9">
        <v>45203</v>
      </c>
      <c r="D1886" s="5">
        <v>1526</v>
      </c>
      <c r="E1886" s="5" t="str">
        <f>VLOOKUP(A1886,HOP!A:L,12,0)</f>
        <v>1526.00</v>
      </c>
      <c r="F1886" s="5" t="str">
        <f>VLOOKUP(A1886,HOP!A:C,3,0)</f>
        <v>3905970</v>
      </c>
      <c r="G1886" s="5">
        <f t="shared" si="58"/>
        <v>0</v>
      </c>
      <c r="H1886" s="5" t="str">
        <f t="shared" si="59"/>
        <v>，3905970</v>
      </c>
      <c r="I1886" s="5" t="str">
        <f>VLOOKUP(A1886,HOP!A:U,21,0)</f>
        <v>直采</v>
      </c>
    </row>
    <row r="1887" s="5" customFormat="1" hidden="1" spans="1:9">
      <c r="A1887" s="8">
        <v>26725423846</v>
      </c>
      <c r="B1887" s="9">
        <v>45198</v>
      </c>
      <c r="C1887" s="9">
        <v>45203</v>
      </c>
      <c r="D1887" s="5">
        <v>17400</v>
      </c>
      <c r="E1887" s="5" t="str">
        <f>VLOOKUP(A1887,HOP!A:L,12,0)</f>
        <v>17400.00</v>
      </c>
      <c r="F1887" s="5" t="str">
        <f>VLOOKUP(A1887,HOP!A:C,3,0)</f>
        <v>3906097</v>
      </c>
      <c r="G1887" s="5">
        <f t="shared" si="58"/>
        <v>0</v>
      </c>
      <c r="H1887" s="5" t="str">
        <f t="shared" si="59"/>
        <v>，3906097</v>
      </c>
      <c r="I1887" s="5" t="str">
        <f>VLOOKUP(A1887,HOP!A:U,21,0)</f>
        <v>直采</v>
      </c>
    </row>
    <row r="1888" s="5" customFormat="1" hidden="1" spans="1:9">
      <c r="A1888" s="8">
        <v>26725423851</v>
      </c>
      <c r="B1888" s="9">
        <v>45198</v>
      </c>
      <c r="C1888" s="9">
        <v>45203</v>
      </c>
      <c r="D1888" s="5">
        <v>14100</v>
      </c>
      <c r="E1888" s="5" t="str">
        <f>VLOOKUP(A1888,HOP!A:L,12,0)</f>
        <v>14100.00</v>
      </c>
      <c r="F1888" s="5" t="str">
        <f>VLOOKUP(A1888,HOP!A:C,3,0)</f>
        <v>3906096</v>
      </c>
      <c r="G1888" s="5">
        <f t="shared" si="58"/>
        <v>0</v>
      </c>
      <c r="H1888" s="5" t="str">
        <f t="shared" si="59"/>
        <v>，3906096</v>
      </c>
      <c r="I1888" s="5" t="str">
        <f>VLOOKUP(A1888,HOP!A:U,21,0)</f>
        <v>直采</v>
      </c>
    </row>
    <row r="1889" s="5" customFormat="1" hidden="1" spans="1:9">
      <c r="A1889" s="8">
        <v>999226727888824</v>
      </c>
      <c r="B1889" s="9">
        <v>45197</v>
      </c>
      <c r="C1889" s="9">
        <v>45203</v>
      </c>
      <c r="D1889" s="5">
        <v>5146</v>
      </c>
      <c r="E1889" s="5" t="str">
        <f>VLOOKUP(A1889,HOP!A:L,12,0)</f>
        <v>5146.00</v>
      </c>
      <c r="F1889" s="5" t="str">
        <f>VLOOKUP(A1889,HOP!A:C,3,0)</f>
        <v>3906989</v>
      </c>
      <c r="G1889" s="5">
        <f t="shared" si="58"/>
        <v>0</v>
      </c>
      <c r="H1889" s="5" t="str">
        <f t="shared" si="59"/>
        <v>，3906989</v>
      </c>
      <c r="I1889" s="5" t="str">
        <f>VLOOKUP(A1889,HOP!A:U,21,0)</f>
        <v>直采</v>
      </c>
    </row>
    <row r="1890" s="5" customFormat="1" hidden="1" spans="1:9">
      <c r="A1890" s="8">
        <v>999226733517151</v>
      </c>
      <c r="B1890" s="9">
        <v>45201</v>
      </c>
      <c r="C1890" s="9">
        <v>45203</v>
      </c>
      <c r="D1890" s="5">
        <v>2040</v>
      </c>
      <c r="E1890" s="5" t="str">
        <f>VLOOKUP(A1890,HOP!A:L,12,0)</f>
        <v>2040.00</v>
      </c>
      <c r="F1890" s="5" t="str">
        <f>VLOOKUP(A1890,HOP!A:C,3,0)</f>
        <v>3909994</v>
      </c>
      <c r="G1890" s="5">
        <f t="shared" si="58"/>
        <v>0</v>
      </c>
      <c r="H1890" s="5" t="str">
        <f t="shared" si="59"/>
        <v>，3909994</v>
      </c>
      <c r="I1890" s="5" t="str">
        <f>VLOOKUP(A1890,HOP!A:U,21,0)</f>
        <v>直采</v>
      </c>
    </row>
    <row r="1891" s="5" customFormat="1" hidden="1" spans="1:9">
      <c r="A1891" s="8">
        <v>999226733763873</v>
      </c>
      <c r="B1891" s="9">
        <v>45200</v>
      </c>
      <c r="C1891" s="9">
        <v>45203</v>
      </c>
      <c r="D1891" s="5">
        <v>1158</v>
      </c>
      <c r="E1891" s="5" t="str">
        <f>VLOOKUP(A1891,HOP!A:L,12,0)</f>
        <v>1158.00</v>
      </c>
      <c r="F1891" s="5" t="str">
        <f>VLOOKUP(A1891,HOP!A:C,3,0)</f>
        <v>3910068</v>
      </c>
      <c r="G1891" s="5">
        <f t="shared" si="58"/>
        <v>0</v>
      </c>
      <c r="H1891" s="5" t="str">
        <f t="shared" si="59"/>
        <v>，3910068</v>
      </c>
      <c r="I1891" s="5" t="str">
        <f>VLOOKUP(A1891,HOP!A:U,21,0)</f>
        <v>直采</v>
      </c>
    </row>
    <row r="1892" s="5" customFormat="1" hidden="1" spans="1:9">
      <c r="A1892" s="8">
        <v>999226734241808</v>
      </c>
      <c r="B1892" s="9">
        <v>45200</v>
      </c>
      <c r="C1892" s="9">
        <v>45203</v>
      </c>
      <c r="D1892" s="5">
        <v>2901</v>
      </c>
      <c r="E1892" s="5" t="str">
        <f>VLOOKUP(A1892,HOP!A:L,12,0)</f>
        <v>2901.00</v>
      </c>
      <c r="F1892" s="5" t="str">
        <f>VLOOKUP(A1892,HOP!A:C,3,0)</f>
        <v>3910498</v>
      </c>
      <c r="G1892" s="5">
        <f t="shared" si="58"/>
        <v>0</v>
      </c>
      <c r="H1892" s="5" t="str">
        <f t="shared" si="59"/>
        <v>，3910498</v>
      </c>
      <c r="I1892" s="5" t="str">
        <f>VLOOKUP(A1892,HOP!A:U,21,0)</f>
        <v>直采</v>
      </c>
    </row>
    <row r="1893" s="5" customFormat="1" hidden="1" spans="1:9">
      <c r="A1893" s="8">
        <v>999226734264115</v>
      </c>
      <c r="B1893" s="9">
        <v>45200</v>
      </c>
      <c r="C1893" s="9">
        <v>45203</v>
      </c>
      <c r="D1893" s="5">
        <v>2283</v>
      </c>
      <c r="E1893" s="5" t="str">
        <f>VLOOKUP(A1893,HOP!A:L,12,0)</f>
        <v>2283.00</v>
      </c>
      <c r="F1893" s="5" t="str">
        <f>VLOOKUP(A1893,HOP!A:C,3,0)</f>
        <v>3910508</v>
      </c>
      <c r="G1893" s="5">
        <f t="shared" si="58"/>
        <v>0</v>
      </c>
      <c r="H1893" s="5" t="str">
        <f t="shared" si="59"/>
        <v>，3910508</v>
      </c>
      <c r="I1893" s="5" t="str">
        <f>VLOOKUP(A1893,HOP!A:U,21,0)</f>
        <v>直采</v>
      </c>
    </row>
    <row r="1894" s="5" customFormat="1" hidden="1" spans="1:9">
      <c r="A1894" s="8">
        <v>999226737400407</v>
      </c>
      <c r="B1894" s="9">
        <v>45201</v>
      </c>
      <c r="C1894" s="9">
        <v>45203</v>
      </c>
      <c r="D1894" s="5">
        <v>2990</v>
      </c>
      <c r="E1894" s="5" t="str">
        <f>VLOOKUP(A1894,HOP!A:L,12,0)</f>
        <v>2990.00</v>
      </c>
      <c r="F1894" s="5" t="str">
        <f>VLOOKUP(A1894,HOP!A:C,3,0)</f>
        <v>3912280</v>
      </c>
      <c r="G1894" s="5">
        <f t="shared" si="58"/>
        <v>0</v>
      </c>
      <c r="H1894" s="5" t="str">
        <f t="shared" si="59"/>
        <v>，3912280</v>
      </c>
      <c r="I1894" s="5" t="str">
        <f>VLOOKUP(A1894,HOP!A:U,21,0)</f>
        <v>直采</v>
      </c>
    </row>
    <row r="1895" s="5" customFormat="1" hidden="1" spans="1:9">
      <c r="A1895" s="8">
        <v>999226738508779</v>
      </c>
      <c r="B1895" s="9">
        <v>45202</v>
      </c>
      <c r="C1895" s="9">
        <v>45203</v>
      </c>
      <c r="D1895" s="5">
        <v>1736</v>
      </c>
      <c r="E1895" s="5" t="str">
        <f>VLOOKUP(A1895,HOP!A:L,12,0)</f>
        <v>1736.00</v>
      </c>
      <c r="F1895" s="5" t="str">
        <f>VLOOKUP(A1895,HOP!A:C,3,0)</f>
        <v>3912588</v>
      </c>
      <c r="G1895" s="5">
        <f t="shared" si="58"/>
        <v>0</v>
      </c>
      <c r="H1895" s="5" t="str">
        <f t="shared" si="59"/>
        <v>，3912588</v>
      </c>
      <c r="I1895" s="5" t="str">
        <f>VLOOKUP(A1895,HOP!A:U,21,0)</f>
        <v>直采</v>
      </c>
    </row>
    <row r="1896" s="5" customFormat="1" hidden="1" spans="1:9">
      <c r="A1896" s="8">
        <v>999226740264174</v>
      </c>
      <c r="B1896" s="9">
        <v>45201</v>
      </c>
      <c r="C1896" s="9">
        <v>45203</v>
      </c>
      <c r="D1896" s="5">
        <v>10200</v>
      </c>
      <c r="E1896" s="5" t="str">
        <f>VLOOKUP(A1896,HOP!A:L,12,0)</f>
        <v>10200.00</v>
      </c>
      <c r="F1896" s="5" t="str">
        <f>VLOOKUP(A1896,HOP!A:C,3,0)</f>
        <v>3913051</v>
      </c>
      <c r="G1896" s="5">
        <f t="shared" si="58"/>
        <v>0</v>
      </c>
      <c r="H1896" s="5" t="str">
        <f t="shared" si="59"/>
        <v>，3913051</v>
      </c>
      <c r="I1896" s="5" t="str">
        <f>VLOOKUP(A1896,HOP!A:U,21,0)</f>
        <v>直采</v>
      </c>
    </row>
    <row r="1897" s="5" customFormat="1" hidden="1" spans="1:9">
      <c r="A1897" s="8">
        <v>999226745117091</v>
      </c>
      <c r="B1897" s="9">
        <v>45201</v>
      </c>
      <c r="C1897" s="9">
        <v>45203</v>
      </c>
      <c r="D1897" s="5">
        <v>3352</v>
      </c>
      <c r="E1897" s="5" t="str">
        <f>VLOOKUP(A1897,HOP!A:L,12,0)</f>
        <v>3352.00</v>
      </c>
      <c r="F1897" s="5" t="str">
        <f>VLOOKUP(A1897,HOP!A:C,3,0)</f>
        <v>3914600</v>
      </c>
      <c r="G1897" s="5">
        <f t="shared" si="58"/>
        <v>0</v>
      </c>
      <c r="H1897" s="5" t="str">
        <f t="shared" si="59"/>
        <v>，3914600</v>
      </c>
      <c r="I1897" s="5" t="str">
        <f>VLOOKUP(A1897,HOP!A:U,21,0)</f>
        <v>直采</v>
      </c>
    </row>
    <row r="1898" s="5" customFormat="1" hidden="1" spans="1:9">
      <c r="A1898" s="8">
        <v>999226746994370</v>
      </c>
      <c r="B1898" s="9">
        <v>45199</v>
      </c>
      <c r="C1898" s="9">
        <v>45203</v>
      </c>
      <c r="D1898" s="5">
        <v>5557</v>
      </c>
      <c r="E1898" s="5" t="str">
        <f>VLOOKUP(A1898,HOP!A:L,12,0)</f>
        <v>5557.00</v>
      </c>
      <c r="F1898" s="5" t="str">
        <f>VLOOKUP(A1898,HOP!A:C,3,0)</f>
        <v>3915149</v>
      </c>
      <c r="G1898" s="5">
        <f t="shared" si="58"/>
        <v>0</v>
      </c>
      <c r="H1898" s="5" t="str">
        <f t="shared" si="59"/>
        <v>，3915149</v>
      </c>
      <c r="I1898" s="5" t="str">
        <f>VLOOKUP(A1898,HOP!A:U,21,0)</f>
        <v>直采</v>
      </c>
    </row>
    <row r="1899" s="5" customFormat="1" hidden="1" spans="1:9">
      <c r="A1899" s="8">
        <v>999226750647248</v>
      </c>
      <c r="B1899" s="9">
        <v>45200</v>
      </c>
      <c r="C1899" s="9">
        <v>45203</v>
      </c>
      <c r="D1899" s="5">
        <v>9000</v>
      </c>
      <c r="E1899" s="5" t="str">
        <f>VLOOKUP(A1899,HOP!A:L,12,0)</f>
        <v>9000.00</v>
      </c>
      <c r="F1899" s="5" t="str">
        <f>VLOOKUP(A1899,HOP!A:C,3,0)</f>
        <v>3916116</v>
      </c>
      <c r="G1899" s="5">
        <f t="shared" si="58"/>
        <v>0</v>
      </c>
      <c r="H1899" s="5" t="str">
        <f t="shared" si="59"/>
        <v>，3916116</v>
      </c>
      <c r="I1899" s="5" t="str">
        <f>VLOOKUP(A1899,HOP!A:U,21,0)</f>
        <v>直采</v>
      </c>
    </row>
    <row r="1900" s="5" customFormat="1" hidden="1" spans="1:9">
      <c r="A1900" s="8">
        <v>999226751151122</v>
      </c>
      <c r="B1900" s="9">
        <v>45201</v>
      </c>
      <c r="C1900" s="9">
        <v>45203</v>
      </c>
      <c r="D1900" s="5">
        <v>10000</v>
      </c>
      <c r="E1900" s="5" t="str">
        <f>VLOOKUP(A1900,HOP!A:L,12,0)</f>
        <v>10000.00</v>
      </c>
      <c r="F1900" s="5" t="str">
        <f>VLOOKUP(A1900,HOP!A:C,3,0)</f>
        <v>3916233</v>
      </c>
      <c r="G1900" s="5">
        <f t="shared" si="58"/>
        <v>0</v>
      </c>
      <c r="H1900" s="5" t="str">
        <f t="shared" si="59"/>
        <v>，3916233</v>
      </c>
      <c r="I1900" s="5" t="str">
        <f>VLOOKUP(A1900,HOP!A:U,21,0)</f>
        <v>直采</v>
      </c>
    </row>
    <row r="1901" s="5" customFormat="1" hidden="1" spans="1:9">
      <c r="A1901" s="8">
        <v>999226752883675</v>
      </c>
      <c r="B1901" s="9">
        <v>45202</v>
      </c>
      <c r="C1901" s="9">
        <v>45203</v>
      </c>
      <c r="D1901" s="5">
        <v>857</v>
      </c>
      <c r="E1901" s="5" t="str">
        <f>VLOOKUP(A1901,HOP!A:L,12,0)</f>
        <v>857.00</v>
      </c>
      <c r="F1901" s="5" t="str">
        <f>VLOOKUP(A1901,HOP!A:C,3,0)</f>
        <v>3917011</v>
      </c>
      <c r="G1901" s="5">
        <f t="shared" si="58"/>
        <v>0</v>
      </c>
      <c r="H1901" s="5" t="str">
        <f t="shared" si="59"/>
        <v>，3917011</v>
      </c>
      <c r="I1901" s="5" t="str">
        <f>VLOOKUP(A1901,HOP!A:U,21,0)</f>
        <v>直采</v>
      </c>
    </row>
    <row r="1902" s="5" customFormat="1" hidden="1" spans="1:9">
      <c r="A1902" s="8">
        <v>999226754154721</v>
      </c>
      <c r="B1902" s="9">
        <v>45199</v>
      </c>
      <c r="C1902" s="9">
        <v>45203</v>
      </c>
      <c r="D1902" s="5">
        <v>2296</v>
      </c>
      <c r="E1902" s="5" t="str">
        <f>VLOOKUP(A1902,HOP!A:L,12,0)</f>
        <v>2296.00</v>
      </c>
      <c r="F1902" s="5" t="str">
        <f>VLOOKUP(A1902,HOP!A:C,3,0)</f>
        <v>3917544</v>
      </c>
      <c r="G1902" s="5">
        <f t="shared" si="58"/>
        <v>0</v>
      </c>
      <c r="H1902" s="5" t="str">
        <f t="shared" si="59"/>
        <v>，3917544</v>
      </c>
      <c r="I1902" s="5" t="str">
        <f>VLOOKUP(A1902,HOP!A:U,21,0)</f>
        <v>直采</v>
      </c>
    </row>
    <row r="1903" s="5" customFormat="1" hidden="1" spans="1:9">
      <c r="A1903" s="8">
        <v>999226755395033</v>
      </c>
      <c r="B1903" s="9">
        <v>45201</v>
      </c>
      <c r="C1903" s="9">
        <v>45203</v>
      </c>
      <c r="D1903" s="5">
        <v>2710</v>
      </c>
      <c r="E1903" s="5" t="str">
        <f>VLOOKUP(A1903,HOP!A:L,12,0)</f>
        <v>2710.00</v>
      </c>
      <c r="F1903" s="5" t="str">
        <f>VLOOKUP(A1903,HOP!A:C,3,0)</f>
        <v>3918066</v>
      </c>
      <c r="G1903" s="5">
        <f t="shared" si="58"/>
        <v>0</v>
      </c>
      <c r="H1903" s="5" t="str">
        <f t="shared" si="59"/>
        <v>，3918066</v>
      </c>
      <c r="I1903" s="5" t="str">
        <f>VLOOKUP(A1903,HOP!A:U,21,0)</f>
        <v>直采</v>
      </c>
    </row>
    <row r="1904" s="5" customFormat="1" hidden="1" spans="1:9">
      <c r="A1904" s="8">
        <v>26757028971</v>
      </c>
      <c r="B1904" s="9">
        <v>45201</v>
      </c>
      <c r="C1904" s="9">
        <v>45203</v>
      </c>
      <c r="D1904" s="5">
        <v>5050</v>
      </c>
      <c r="E1904" s="5" t="str">
        <f>VLOOKUP(A1904,HOP!A:L,12,0)</f>
        <v>5050.00</v>
      </c>
      <c r="F1904" s="5" t="str">
        <f>VLOOKUP(A1904,HOP!A:C,3,0)</f>
        <v>3918666</v>
      </c>
      <c r="G1904" s="5">
        <f t="shared" si="58"/>
        <v>0</v>
      </c>
      <c r="H1904" s="5" t="str">
        <f t="shared" si="59"/>
        <v>，3918666</v>
      </c>
      <c r="I1904" s="5" t="str">
        <f>VLOOKUP(A1904,HOP!A:U,21,0)</f>
        <v>直采</v>
      </c>
    </row>
    <row r="1905" s="5" customFormat="1" hidden="1" spans="1:9">
      <c r="A1905" s="8">
        <v>999226757995969</v>
      </c>
      <c r="B1905" s="9">
        <v>45200</v>
      </c>
      <c r="C1905" s="9">
        <v>45203</v>
      </c>
      <c r="D1905" s="5">
        <v>6486</v>
      </c>
      <c r="E1905" s="5" t="str">
        <f>VLOOKUP(A1905,HOP!A:L,12,0)</f>
        <v>6486.00</v>
      </c>
      <c r="F1905" s="5" t="str">
        <f>VLOOKUP(A1905,HOP!A:C,3,0)</f>
        <v>3919185</v>
      </c>
      <c r="G1905" s="5">
        <f t="shared" si="58"/>
        <v>0</v>
      </c>
      <c r="H1905" s="5" t="str">
        <f t="shared" si="59"/>
        <v>，3919185</v>
      </c>
      <c r="I1905" s="5" t="str">
        <f>VLOOKUP(A1905,HOP!A:U,21,0)</f>
        <v>直采</v>
      </c>
    </row>
    <row r="1906" s="5" customFormat="1" hidden="1" spans="1:9">
      <c r="A1906" s="8">
        <v>999226762294239</v>
      </c>
      <c r="B1906" s="9">
        <v>45201</v>
      </c>
      <c r="C1906" s="9">
        <v>45203</v>
      </c>
      <c r="D1906" s="5">
        <v>1164</v>
      </c>
      <c r="E1906" s="5" t="str">
        <f>VLOOKUP(A1906,HOP!A:L,12,0)</f>
        <v>1164.00</v>
      </c>
      <c r="F1906" s="5" t="str">
        <f>VLOOKUP(A1906,HOP!A:C,3,0)</f>
        <v>3921057</v>
      </c>
      <c r="G1906" s="5">
        <f t="shared" si="58"/>
        <v>0</v>
      </c>
      <c r="H1906" s="5" t="str">
        <f t="shared" si="59"/>
        <v>，3921057</v>
      </c>
      <c r="I1906" s="5" t="str">
        <f>VLOOKUP(A1906,HOP!A:U,21,0)</f>
        <v>直采</v>
      </c>
    </row>
    <row r="1907" s="5" customFormat="1" hidden="1" spans="1:9">
      <c r="A1907" s="8">
        <v>999226763871929</v>
      </c>
      <c r="B1907" s="9">
        <v>45201</v>
      </c>
      <c r="C1907" s="9">
        <v>45203</v>
      </c>
      <c r="D1907" s="5">
        <v>1720</v>
      </c>
      <c r="E1907" s="5" t="str">
        <f>VLOOKUP(A1907,HOP!A:L,12,0)</f>
        <v>1720.00</v>
      </c>
      <c r="F1907" s="5" t="str">
        <f>VLOOKUP(A1907,HOP!A:C,3,0)</f>
        <v>3922119</v>
      </c>
      <c r="G1907" s="5">
        <f t="shared" si="58"/>
        <v>0</v>
      </c>
      <c r="H1907" s="5" t="str">
        <f t="shared" si="59"/>
        <v>，3922119</v>
      </c>
      <c r="I1907" s="5" t="str">
        <f>VLOOKUP(A1907,HOP!A:U,21,0)</f>
        <v>直采</v>
      </c>
    </row>
    <row r="1908" s="5" customFormat="1" hidden="1" spans="1:9">
      <c r="A1908" s="8">
        <v>26764728949</v>
      </c>
      <c r="B1908" s="9">
        <v>45200</v>
      </c>
      <c r="C1908" s="9">
        <v>45203</v>
      </c>
      <c r="D1908" s="5">
        <v>7590</v>
      </c>
      <c r="E1908" s="5" t="str">
        <f>VLOOKUP(A1908,HOP!A:L,12,0)</f>
        <v>7590.00</v>
      </c>
      <c r="F1908" s="5" t="str">
        <f>VLOOKUP(A1908,HOP!A:C,3,0)</f>
        <v>3922569</v>
      </c>
      <c r="G1908" s="5">
        <f t="shared" si="58"/>
        <v>0</v>
      </c>
      <c r="H1908" s="5" t="str">
        <f t="shared" si="59"/>
        <v>，3922569</v>
      </c>
      <c r="I1908" s="5" t="str">
        <f>VLOOKUP(A1908,HOP!A:U,21,0)</f>
        <v>直采</v>
      </c>
    </row>
    <row r="1909" s="5" customFormat="1" hidden="1" spans="1:9">
      <c r="A1909" s="8">
        <v>999226764828875</v>
      </c>
      <c r="B1909" s="9">
        <v>45199</v>
      </c>
      <c r="C1909" s="9">
        <v>45203</v>
      </c>
      <c r="D1909" s="5">
        <v>2519</v>
      </c>
      <c r="E1909" s="5" t="str">
        <f>VLOOKUP(A1909,HOP!A:L,12,0)</f>
        <v>2519.00</v>
      </c>
      <c r="F1909" s="5" t="str">
        <f>VLOOKUP(A1909,HOP!A:C,3,0)</f>
        <v>3922582</v>
      </c>
      <c r="G1909" s="5">
        <f t="shared" si="58"/>
        <v>0</v>
      </c>
      <c r="H1909" s="5" t="str">
        <f t="shared" si="59"/>
        <v>，3922582</v>
      </c>
      <c r="I1909" s="5" t="str">
        <f>VLOOKUP(A1909,HOP!A:U,21,0)</f>
        <v>直采</v>
      </c>
    </row>
    <row r="1910" s="5" customFormat="1" hidden="1" spans="1:9">
      <c r="A1910" s="8">
        <v>999226768251380</v>
      </c>
      <c r="B1910" s="9">
        <v>45200</v>
      </c>
      <c r="C1910" s="9">
        <v>45203</v>
      </c>
      <c r="D1910" s="5">
        <v>5328</v>
      </c>
      <c r="E1910" s="5" t="str">
        <f>VLOOKUP(A1910,HOP!A:L,12,0)</f>
        <v>5328.00</v>
      </c>
      <c r="F1910" s="5" t="str">
        <f>VLOOKUP(A1910,HOP!A:C,3,0)</f>
        <v>3924531</v>
      </c>
      <c r="G1910" s="5">
        <f t="shared" si="58"/>
        <v>0</v>
      </c>
      <c r="H1910" s="5" t="str">
        <f t="shared" si="59"/>
        <v>，3924531</v>
      </c>
      <c r="I1910" s="5" t="str">
        <f>VLOOKUP(A1910,HOP!A:U,21,0)</f>
        <v>直采</v>
      </c>
    </row>
    <row r="1911" s="5" customFormat="1" hidden="1" spans="1:9">
      <c r="A1911" s="8">
        <v>999226768285459</v>
      </c>
      <c r="B1911" s="9">
        <v>45200</v>
      </c>
      <c r="C1911" s="9">
        <v>45203</v>
      </c>
      <c r="D1911" s="5">
        <v>2955</v>
      </c>
      <c r="E1911" s="5" t="str">
        <f>VLOOKUP(A1911,HOP!A:L,12,0)</f>
        <v>2955.00</v>
      </c>
      <c r="F1911" s="5" t="str">
        <f>VLOOKUP(A1911,HOP!A:C,3,0)</f>
        <v>3924539</v>
      </c>
      <c r="G1911" s="5">
        <f t="shared" si="58"/>
        <v>0</v>
      </c>
      <c r="H1911" s="5" t="str">
        <f t="shared" si="59"/>
        <v>，3924539</v>
      </c>
      <c r="I1911" s="5" t="str">
        <f>VLOOKUP(A1911,HOP!A:U,21,0)</f>
        <v>直采</v>
      </c>
    </row>
    <row r="1912" s="5" customFormat="1" hidden="1" spans="1:9">
      <c r="A1912" s="8">
        <v>999226768538182</v>
      </c>
      <c r="B1912" s="9">
        <v>45201</v>
      </c>
      <c r="C1912" s="9">
        <v>45203</v>
      </c>
      <c r="D1912" s="5">
        <v>1540</v>
      </c>
      <c r="E1912" s="5" t="str">
        <f>VLOOKUP(A1912,HOP!A:L,12,0)</f>
        <v>1540.00</v>
      </c>
      <c r="F1912" s="5" t="str">
        <f>VLOOKUP(A1912,HOP!A:C,3,0)</f>
        <v>3924729</v>
      </c>
      <c r="G1912" s="5">
        <f t="shared" si="58"/>
        <v>0</v>
      </c>
      <c r="H1912" s="5" t="str">
        <f t="shared" si="59"/>
        <v>，3924729</v>
      </c>
      <c r="I1912" s="5" t="str">
        <f>VLOOKUP(A1912,HOP!A:U,21,0)</f>
        <v>直采</v>
      </c>
    </row>
    <row r="1913" s="5" customFormat="1" hidden="1" spans="1:9">
      <c r="A1913" s="8">
        <v>999226772086921</v>
      </c>
      <c r="B1913" s="9">
        <v>45202</v>
      </c>
      <c r="C1913" s="9">
        <v>45203</v>
      </c>
      <c r="D1913" s="5">
        <v>569</v>
      </c>
      <c r="E1913" s="5" t="str">
        <f>VLOOKUP(A1913,HOP!A:L,12,0)</f>
        <v>569.00</v>
      </c>
      <c r="F1913" s="5" t="str">
        <f>VLOOKUP(A1913,HOP!A:C,3,0)</f>
        <v>3926613</v>
      </c>
      <c r="G1913" s="5">
        <f t="shared" si="58"/>
        <v>0</v>
      </c>
      <c r="H1913" s="5" t="str">
        <f t="shared" si="59"/>
        <v>，3926613</v>
      </c>
      <c r="I1913" s="5" t="str">
        <f>VLOOKUP(A1913,HOP!A:U,21,0)</f>
        <v>直采</v>
      </c>
    </row>
    <row r="1914" s="5" customFormat="1" hidden="1" spans="1:9">
      <c r="A1914" s="8">
        <v>999226773984999</v>
      </c>
      <c r="B1914" s="9">
        <v>45198</v>
      </c>
      <c r="C1914" s="9">
        <v>45203</v>
      </c>
      <c r="D1914" s="5">
        <v>0</v>
      </c>
      <c r="E1914" s="5" t="e">
        <f>VLOOKUP(A1914,HOP!A:L,12,0)</f>
        <v>#N/A</v>
      </c>
      <c r="F1914" s="5" t="e">
        <f>VLOOKUP(A1914,HOP!A:C,3,0)</f>
        <v>#N/A</v>
      </c>
      <c r="G1914" s="5" t="e">
        <f t="shared" si="58"/>
        <v>#N/A</v>
      </c>
      <c r="H1914" s="5" t="e">
        <f t="shared" si="59"/>
        <v>#N/A</v>
      </c>
      <c r="I1914" s="5" t="e">
        <f>VLOOKUP(A1914,HOP!A:U,21,0)</f>
        <v>#N/A</v>
      </c>
    </row>
    <row r="1915" s="5" customFormat="1" hidden="1" spans="1:9">
      <c r="A1915" s="8">
        <v>999226775810041</v>
      </c>
      <c r="B1915" s="9">
        <v>45201</v>
      </c>
      <c r="C1915" s="9">
        <v>45203</v>
      </c>
      <c r="D1915" s="5">
        <v>2060</v>
      </c>
      <c r="E1915" s="5" t="str">
        <f>VLOOKUP(A1915,HOP!A:L,12,0)</f>
        <v>2060.00</v>
      </c>
      <c r="F1915" s="5" t="str">
        <f>VLOOKUP(A1915,HOP!A:C,3,0)</f>
        <v>3928871</v>
      </c>
      <c r="G1915" s="5">
        <f t="shared" si="58"/>
        <v>0</v>
      </c>
      <c r="H1915" s="5" t="str">
        <f t="shared" si="59"/>
        <v>，3928871</v>
      </c>
      <c r="I1915" s="5" t="str">
        <f>VLOOKUP(A1915,HOP!A:U,21,0)</f>
        <v>直采</v>
      </c>
    </row>
    <row r="1916" s="5" customFormat="1" hidden="1" spans="1:9">
      <c r="A1916" s="8">
        <v>999226776931241</v>
      </c>
      <c r="B1916" s="9">
        <v>45202</v>
      </c>
      <c r="C1916" s="9">
        <v>45203</v>
      </c>
      <c r="D1916" s="5">
        <v>384</v>
      </c>
      <c r="E1916" s="5" t="str">
        <f>VLOOKUP(A1916,HOP!A:L,12,0)</f>
        <v>384.00</v>
      </c>
      <c r="F1916" s="5" t="str">
        <f>VLOOKUP(A1916,HOP!A:C,3,0)</f>
        <v>3929440</v>
      </c>
      <c r="G1916" s="5">
        <f t="shared" si="58"/>
        <v>0</v>
      </c>
      <c r="H1916" s="5" t="str">
        <f t="shared" si="59"/>
        <v>，3929440</v>
      </c>
      <c r="I1916" s="5" t="str">
        <f>VLOOKUP(A1916,HOP!A:U,21,0)</f>
        <v>直采</v>
      </c>
    </row>
    <row r="1917" s="5" customFormat="1" hidden="1" spans="1:9">
      <c r="A1917" s="8">
        <v>999226777566347</v>
      </c>
      <c r="B1917" s="9">
        <v>45201</v>
      </c>
      <c r="C1917" s="9">
        <v>45203</v>
      </c>
      <c r="D1917" s="5">
        <v>2198</v>
      </c>
      <c r="E1917" s="5" t="str">
        <f>VLOOKUP(A1917,HOP!A:L,12,0)</f>
        <v>2198.00</v>
      </c>
      <c r="F1917" s="5" t="str">
        <f>VLOOKUP(A1917,HOP!A:C,3,0)</f>
        <v>3929671</v>
      </c>
      <c r="G1917" s="5">
        <f t="shared" si="58"/>
        <v>0</v>
      </c>
      <c r="H1917" s="5" t="str">
        <f t="shared" si="59"/>
        <v>，3929671</v>
      </c>
      <c r="I1917" s="5" t="str">
        <f>VLOOKUP(A1917,HOP!A:U,21,0)</f>
        <v>直采</v>
      </c>
    </row>
    <row r="1918" s="5" customFormat="1" hidden="1" spans="1:9">
      <c r="A1918" s="8">
        <v>999226778050693</v>
      </c>
      <c r="B1918" s="9">
        <v>45198</v>
      </c>
      <c r="C1918" s="9">
        <v>45203</v>
      </c>
      <c r="D1918" s="5">
        <v>4212</v>
      </c>
      <c r="E1918" s="5" t="str">
        <f>VLOOKUP(A1918,HOP!A:L,12,0)</f>
        <v>4212.00</v>
      </c>
      <c r="F1918" s="5" t="str">
        <f>VLOOKUP(A1918,HOP!A:C,3,0)</f>
        <v>3929925</v>
      </c>
      <c r="G1918" s="5">
        <f t="shared" si="58"/>
        <v>0</v>
      </c>
      <c r="H1918" s="5" t="str">
        <f t="shared" si="59"/>
        <v>，3929925</v>
      </c>
      <c r="I1918" s="5" t="str">
        <f>VLOOKUP(A1918,HOP!A:U,21,0)</f>
        <v>直采</v>
      </c>
    </row>
    <row r="1919" s="5" customFormat="1" hidden="1" spans="1:9">
      <c r="A1919" s="8">
        <v>999226778540133</v>
      </c>
      <c r="B1919" s="9">
        <v>45202</v>
      </c>
      <c r="C1919" s="9">
        <v>45203</v>
      </c>
      <c r="D1919" s="5">
        <v>3119</v>
      </c>
      <c r="E1919" s="5" t="str">
        <f>VLOOKUP(A1919,HOP!A:L,12,0)</f>
        <v>3119.00</v>
      </c>
      <c r="F1919" s="5" t="str">
        <f>VLOOKUP(A1919,HOP!A:C,3,0)</f>
        <v>3930185</v>
      </c>
      <c r="G1919" s="5">
        <f t="shared" si="58"/>
        <v>0</v>
      </c>
      <c r="H1919" s="5" t="str">
        <f t="shared" si="59"/>
        <v>，3930185</v>
      </c>
      <c r="I1919" s="5" t="str">
        <f>VLOOKUP(A1919,HOP!A:U,21,0)</f>
        <v>直采</v>
      </c>
    </row>
    <row r="1920" s="5" customFormat="1" hidden="1" spans="1:9">
      <c r="A1920" s="8">
        <v>999226778870958</v>
      </c>
      <c r="B1920" s="9">
        <v>45201</v>
      </c>
      <c r="C1920" s="9">
        <v>45203</v>
      </c>
      <c r="D1920" s="5">
        <v>2244</v>
      </c>
      <c r="E1920" s="5" t="str">
        <f>VLOOKUP(A1920,HOP!A:L,12,0)</f>
        <v>2244.00</v>
      </c>
      <c r="F1920" s="5" t="str">
        <f>VLOOKUP(A1920,HOP!A:C,3,0)</f>
        <v>3930300</v>
      </c>
      <c r="G1920" s="5">
        <f t="shared" si="58"/>
        <v>0</v>
      </c>
      <c r="H1920" s="5" t="str">
        <f t="shared" si="59"/>
        <v>，3930300</v>
      </c>
      <c r="I1920" s="5" t="str">
        <f>VLOOKUP(A1920,HOP!A:U,21,0)</f>
        <v>直采</v>
      </c>
    </row>
    <row r="1921" s="5" customFormat="1" hidden="1" spans="1:9">
      <c r="A1921" s="8">
        <v>999226782518040</v>
      </c>
      <c r="B1921" s="9">
        <v>45200</v>
      </c>
      <c r="C1921" s="9">
        <v>45203</v>
      </c>
      <c r="D1921" s="5">
        <v>3600</v>
      </c>
      <c r="E1921" s="5" t="str">
        <f>VLOOKUP(A1921,HOP!A:L,12,0)</f>
        <v>3600.00</v>
      </c>
      <c r="F1921" s="5" t="str">
        <f>VLOOKUP(A1921,HOP!A:C,3,0)</f>
        <v>3931981</v>
      </c>
      <c r="G1921" s="5">
        <f t="shared" si="58"/>
        <v>0</v>
      </c>
      <c r="H1921" s="5" t="str">
        <f t="shared" si="59"/>
        <v>，3931981</v>
      </c>
      <c r="I1921" s="5" t="str">
        <f>VLOOKUP(A1921,HOP!A:U,21,0)</f>
        <v>直采</v>
      </c>
    </row>
    <row r="1922" s="5" customFormat="1" hidden="1" spans="1:9">
      <c r="A1922" s="8">
        <v>999226782737035</v>
      </c>
      <c r="B1922" s="9">
        <v>45200</v>
      </c>
      <c r="C1922" s="9">
        <v>45203</v>
      </c>
      <c r="D1922" s="5">
        <v>4725</v>
      </c>
      <c r="E1922" s="5" t="str">
        <f>VLOOKUP(A1922,HOP!A:L,12,0)</f>
        <v>4725.00</v>
      </c>
      <c r="F1922" s="5" t="str">
        <f>VLOOKUP(A1922,HOP!A:C,3,0)</f>
        <v>3932180</v>
      </c>
      <c r="G1922" s="5">
        <f t="shared" si="58"/>
        <v>0</v>
      </c>
      <c r="H1922" s="5" t="str">
        <f t="shared" si="59"/>
        <v>，3932180</v>
      </c>
      <c r="I1922" s="5" t="str">
        <f>VLOOKUP(A1922,HOP!A:U,21,0)</f>
        <v>直采</v>
      </c>
    </row>
    <row r="1923" s="5" customFormat="1" hidden="1" spans="1:9">
      <c r="A1923" s="8">
        <v>999226783478243</v>
      </c>
      <c r="B1923" s="9">
        <v>45202</v>
      </c>
      <c r="C1923" s="9">
        <v>45203</v>
      </c>
      <c r="D1923" s="5">
        <v>1200</v>
      </c>
      <c r="E1923" s="5" t="str">
        <f>VLOOKUP(A1923,HOP!A:L,12,0)</f>
        <v>1200.00</v>
      </c>
      <c r="F1923" s="5" t="str">
        <f>VLOOKUP(A1923,HOP!A:C,3,0)</f>
        <v>3932560</v>
      </c>
      <c r="G1923" s="5">
        <f t="shared" ref="G1923:G1986" si="60">D1923-E1923</f>
        <v>0</v>
      </c>
      <c r="H1923" s="5" t="str">
        <f t="shared" ref="H1923:H1986" si="61">$H$1&amp;F1923</f>
        <v>，3932560</v>
      </c>
      <c r="I1923" s="5" t="str">
        <f>VLOOKUP(A1923,HOP!A:U,21,0)</f>
        <v>直采</v>
      </c>
    </row>
    <row r="1924" s="5" customFormat="1" hidden="1" spans="1:9">
      <c r="A1924" s="8">
        <v>999226781475886</v>
      </c>
      <c r="B1924" s="9">
        <v>45201</v>
      </c>
      <c r="C1924" s="9">
        <v>45203</v>
      </c>
      <c r="D1924" s="5">
        <v>1740</v>
      </c>
      <c r="E1924" s="5" t="str">
        <f>VLOOKUP(A1924,HOP!A:L,12,0)</f>
        <v>1740.00</v>
      </c>
      <c r="F1924" s="5" t="str">
        <f>VLOOKUP(A1924,HOP!A:C,3,0)</f>
        <v>3931581</v>
      </c>
      <c r="G1924" s="5">
        <f t="shared" si="60"/>
        <v>0</v>
      </c>
      <c r="H1924" s="5" t="str">
        <f t="shared" si="61"/>
        <v>，3931581</v>
      </c>
      <c r="I1924" s="5" t="str">
        <f>VLOOKUP(A1924,HOP!A:U,21,0)</f>
        <v>直采</v>
      </c>
    </row>
    <row r="1925" s="5" customFormat="1" hidden="1" spans="1:9">
      <c r="A1925" s="8">
        <v>999226787345063</v>
      </c>
      <c r="B1925" s="9">
        <v>45199</v>
      </c>
      <c r="C1925" s="9">
        <v>45203</v>
      </c>
      <c r="D1925" s="5">
        <v>5604</v>
      </c>
      <c r="E1925" s="5" t="str">
        <f>VLOOKUP(A1925,HOP!A:L,12,0)</f>
        <v>5604.00</v>
      </c>
      <c r="F1925" s="5" t="str">
        <f>VLOOKUP(A1925,HOP!A:C,3,0)</f>
        <v>3934540</v>
      </c>
      <c r="G1925" s="5">
        <f t="shared" si="60"/>
        <v>0</v>
      </c>
      <c r="H1925" s="5" t="str">
        <f t="shared" si="61"/>
        <v>，3934540</v>
      </c>
      <c r="I1925" s="5" t="str">
        <f>VLOOKUP(A1925,HOP!A:U,21,0)</f>
        <v>直采</v>
      </c>
    </row>
    <row r="1926" s="5" customFormat="1" hidden="1" spans="1:9">
      <c r="A1926" s="8">
        <v>999226788117608</v>
      </c>
      <c r="B1926" s="9">
        <v>45198</v>
      </c>
      <c r="C1926" s="9">
        <v>45203</v>
      </c>
      <c r="D1926" s="5">
        <v>1900</v>
      </c>
      <c r="E1926" s="5" t="str">
        <f>VLOOKUP(A1926,HOP!A:L,12,0)</f>
        <v>1900.00</v>
      </c>
      <c r="F1926" s="5" t="str">
        <f>VLOOKUP(A1926,HOP!A:C,3,0)</f>
        <v>3935074</v>
      </c>
      <c r="G1926" s="5">
        <f t="shared" si="60"/>
        <v>0</v>
      </c>
      <c r="H1926" s="5" t="str">
        <f t="shared" si="61"/>
        <v>，3935074</v>
      </c>
      <c r="I1926" s="5" t="str">
        <f>VLOOKUP(A1926,HOP!A:U,21,0)</f>
        <v>直采</v>
      </c>
    </row>
    <row r="1927" s="5" customFormat="1" hidden="1" spans="1:9">
      <c r="A1927" s="8">
        <v>999226788757815</v>
      </c>
      <c r="B1927" s="9">
        <v>45199</v>
      </c>
      <c r="C1927" s="9">
        <v>45203</v>
      </c>
      <c r="D1927" s="5">
        <v>4467</v>
      </c>
      <c r="E1927" s="5" t="str">
        <f>VLOOKUP(A1927,HOP!A:L,12,0)</f>
        <v>4467.00</v>
      </c>
      <c r="F1927" s="5" t="str">
        <f>VLOOKUP(A1927,HOP!A:C,3,0)</f>
        <v>3935472</v>
      </c>
      <c r="G1927" s="5">
        <f t="shared" si="60"/>
        <v>0</v>
      </c>
      <c r="H1927" s="5" t="str">
        <f t="shared" si="61"/>
        <v>，3935472</v>
      </c>
      <c r="I1927" s="5" t="str">
        <f>VLOOKUP(A1927,HOP!A:U,21,0)</f>
        <v>直采</v>
      </c>
    </row>
    <row r="1928" s="5" customFormat="1" hidden="1" spans="1:9">
      <c r="A1928" s="8">
        <v>999226789140572</v>
      </c>
      <c r="B1928" s="9">
        <v>45202</v>
      </c>
      <c r="C1928" s="9">
        <v>45203</v>
      </c>
      <c r="D1928" s="5">
        <v>384</v>
      </c>
      <c r="E1928" s="5" t="str">
        <f>VLOOKUP(A1928,HOP!A:L,12,0)</f>
        <v>384.00</v>
      </c>
      <c r="F1928" s="5" t="str">
        <f>VLOOKUP(A1928,HOP!A:C,3,0)</f>
        <v>3935597</v>
      </c>
      <c r="G1928" s="5">
        <f t="shared" si="60"/>
        <v>0</v>
      </c>
      <c r="H1928" s="5" t="str">
        <f t="shared" si="61"/>
        <v>，3935597</v>
      </c>
      <c r="I1928" s="5" t="str">
        <f>VLOOKUP(A1928,HOP!A:U,21,0)</f>
        <v>直采</v>
      </c>
    </row>
    <row r="1929" s="5" customFormat="1" hidden="1" spans="1:9">
      <c r="A1929" s="8">
        <v>999226793309477</v>
      </c>
      <c r="B1929" s="9">
        <v>45202</v>
      </c>
      <c r="C1929" s="9">
        <v>45203</v>
      </c>
      <c r="D1929" s="5">
        <v>666</v>
      </c>
      <c r="E1929" s="5" t="str">
        <f>VLOOKUP(A1929,HOP!A:L,12,0)</f>
        <v>666.00</v>
      </c>
      <c r="F1929" s="5" t="str">
        <f>VLOOKUP(A1929,HOP!A:C,3,0)</f>
        <v>3937639</v>
      </c>
      <c r="G1929" s="5">
        <f t="shared" si="60"/>
        <v>0</v>
      </c>
      <c r="H1929" s="5" t="str">
        <f t="shared" si="61"/>
        <v>，3937639</v>
      </c>
      <c r="I1929" s="5" t="str">
        <f>VLOOKUP(A1929,HOP!A:U,21,0)</f>
        <v>直采</v>
      </c>
    </row>
    <row r="1930" s="5" customFormat="1" hidden="1" spans="1:9">
      <c r="A1930" s="8">
        <v>999226793777448</v>
      </c>
      <c r="B1930" s="9">
        <v>45200</v>
      </c>
      <c r="C1930" s="9">
        <v>45203</v>
      </c>
      <c r="D1930" s="5">
        <v>1941</v>
      </c>
      <c r="E1930" s="5" t="str">
        <f>VLOOKUP(A1930,HOP!A:L,12,0)</f>
        <v>1941.00</v>
      </c>
      <c r="F1930" s="5" t="str">
        <f>VLOOKUP(A1930,HOP!A:C,3,0)</f>
        <v>3937914</v>
      </c>
      <c r="G1930" s="5">
        <f t="shared" si="60"/>
        <v>0</v>
      </c>
      <c r="H1930" s="5" t="str">
        <f t="shared" si="61"/>
        <v>，3937914</v>
      </c>
      <c r="I1930" s="5" t="str">
        <f>VLOOKUP(A1930,HOP!A:U,21,0)</f>
        <v>直采</v>
      </c>
    </row>
    <row r="1931" s="5" customFormat="1" hidden="1" spans="1:9">
      <c r="A1931" s="8">
        <v>999226795196415</v>
      </c>
      <c r="B1931" s="9">
        <v>45198</v>
      </c>
      <c r="C1931" s="9">
        <v>45203</v>
      </c>
      <c r="D1931" s="5">
        <v>4495</v>
      </c>
      <c r="E1931" s="5" t="str">
        <f>VLOOKUP(A1931,HOP!A:L,12,0)</f>
        <v>4495.00</v>
      </c>
      <c r="F1931" s="5" t="str">
        <f>VLOOKUP(A1931,HOP!A:C,3,0)</f>
        <v>3938603</v>
      </c>
      <c r="G1931" s="5">
        <f t="shared" si="60"/>
        <v>0</v>
      </c>
      <c r="H1931" s="5" t="str">
        <f t="shared" si="61"/>
        <v>，3938603</v>
      </c>
      <c r="I1931" s="5" t="str">
        <f>VLOOKUP(A1931,HOP!A:U,21,0)</f>
        <v>直采</v>
      </c>
    </row>
    <row r="1932" s="5" customFormat="1" hidden="1" spans="1:9">
      <c r="A1932" s="8">
        <v>999226795347947</v>
      </c>
      <c r="B1932" s="9">
        <v>45199</v>
      </c>
      <c r="C1932" s="9">
        <v>45203</v>
      </c>
      <c r="D1932" s="5">
        <v>4423</v>
      </c>
      <c r="E1932" s="5" t="str">
        <f>VLOOKUP(A1932,HOP!A:L,12,0)</f>
        <v>4423.00</v>
      </c>
      <c r="F1932" s="5" t="str">
        <f>VLOOKUP(A1932,HOP!A:C,3,0)</f>
        <v>3938635</v>
      </c>
      <c r="G1932" s="5">
        <f t="shared" si="60"/>
        <v>0</v>
      </c>
      <c r="H1932" s="5" t="str">
        <f t="shared" si="61"/>
        <v>，3938635</v>
      </c>
      <c r="I1932" s="5" t="str">
        <f>VLOOKUP(A1932,HOP!A:U,21,0)</f>
        <v>直采</v>
      </c>
    </row>
    <row r="1933" s="5" customFormat="1" hidden="1" spans="1:9">
      <c r="A1933" s="8">
        <v>999226797026038</v>
      </c>
      <c r="B1933" s="9">
        <v>45201</v>
      </c>
      <c r="C1933" s="9">
        <v>45203</v>
      </c>
      <c r="D1933" s="5">
        <v>1312</v>
      </c>
      <c r="E1933" s="5" t="str">
        <f>VLOOKUP(A1933,HOP!A:L,12,0)</f>
        <v>1312.00</v>
      </c>
      <c r="F1933" s="5" t="str">
        <f>VLOOKUP(A1933,HOP!A:C,3,0)</f>
        <v>3939602</v>
      </c>
      <c r="G1933" s="5">
        <f t="shared" si="60"/>
        <v>0</v>
      </c>
      <c r="H1933" s="5" t="str">
        <f t="shared" si="61"/>
        <v>，3939602</v>
      </c>
      <c r="I1933" s="5" t="str">
        <f>VLOOKUP(A1933,HOP!A:U,21,0)</f>
        <v>直采</v>
      </c>
    </row>
    <row r="1934" s="5" customFormat="1" hidden="1" spans="1:9">
      <c r="A1934" s="8">
        <v>999226797716184</v>
      </c>
      <c r="B1934" s="9">
        <v>45201</v>
      </c>
      <c r="C1934" s="9">
        <v>45203</v>
      </c>
      <c r="D1934" s="5">
        <v>2820</v>
      </c>
      <c r="E1934" s="5" t="str">
        <f>VLOOKUP(A1934,HOP!A:L,12,0)</f>
        <v>2820.00</v>
      </c>
      <c r="F1934" s="5" t="str">
        <f>VLOOKUP(A1934,HOP!A:C,3,0)</f>
        <v>3940271</v>
      </c>
      <c r="G1934" s="5">
        <f t="shared" si="60"/>
        <v>0</v>
      </c>
      <c r="H1934" s="5" t="str">
        <f t="shared" si="61"/>
        <v>，3940271</v>
      </c>
      <c r="I1934" s="5" t="str">
        <f>VLOOKUP(A1934,HOP!A:U,21,0)</f>
        <v>直采</v>
      </c>
    </row>
    <row r="1935" s="5" customFormat="1" hidden="1" spans="1:9">
      <c r="A1935" s="8">
        <v>999226797725127</v>
      </c>
      <c r="B1935" s="9">
        <v>45197</v>
      </c>
      <c r="C1935" s="9">
        <v>45203</v>
      </c>
      <c r="D1935" s="5">
        <v>11802</v>
      </c>
      <c r="E1935" s="5" t="str">
        <f>VLOOKUP(A1935,HOP!A:L,12,0)</f>
        <v>11802.00</v>
      </c>
      <c r="F1935" s="5" t="str">
        <f>VLOOKUP(A1935,HOP!A:C,3,0)</f>
        <v>3940276</v>
      </c>
      <c r="G1935" s="5">
        <f t="shared" si="60"/>
        <v>0</v>
      </c>
      <c r="H1935" s="5" t="str">
        <f t="shared" si="61"/>
        <v>，3940276</v>
      </c>
      <c r="I1935" s="5" t="str">
        <f>VLOOKUP(A1935,HOP!A:U,21,0)</f>
        <v>直采</v>
      </c>
    </row>
    <row r="1936" s="5" customFormat="1" hidden="1" spans="1:9">
      <c r="A1936" s="8">
        <v>999226798818103</v>
      </c>
      <c r="B1936" s="9">
        <v>45198</v>
      </c>
      <c r="C1936" s="9">
        <v>45203</v>
      </c>
      <c r="D1936" s="5">
        <v>3895</v>
      </c>
      <c r="E1936" s="5" t="str">
        <f>VLOOKUP(A1936,HOP!A:L,12,0)</f>
        <v>3895.00</v>
      </c>
      <c r="F1936" s="5" t="str">
        <f>VLOOKUP(A1936,HOP!A:C,3,0)</f>
        <v>3941607</v>
      </c>
      <c r="G1936" s="5">
        <f t="shared" si="60"/>
        <v>0</v>
      </c>
      <c r="H1936" s="5" t="str">
        <f t="shared" si="61"/>
        <v>，3941607</v>
      </c>
      <c r="I1936" s="5" t="str">
        <f>VLOOKUP(A1936,HOP!A:U,21,0)</f>
        <v>直采</v>
      </c>
    </row>
    <row r="1937" s="5" customFormat="1" hidden="1" spans="1:9">
      <c r="A1937" s="8">
        <v>999226798927268</v>
      </c>
      <c r="B1937" s="9">
        <v>45201</v>
      </c>
      <c r="C1937" s="9">
        <v>45203</v>
      </c>
      <c r="D1937" s="5">
        <v>4720</v>
      </c>
      <c r="E1937" s="5" t="str">
        <f>VLOOKUP(A1937,HOP!A:L,12,0)</f>
        <v>4720.00</v>
      </c>
      <c r="F1937" s="5" t="str">
        <f>VLOOKUP(A1937,HOP!A:C,3,0)</f>
        <v>3941673</v>
      </c>
      <c r="G1937" s="5">
        <f t="shared" si="60"/>
        <v>0</v>
      </c>
      <c r="H1937" s="5" t="str">
        <f t="shared" si="61"/>
        <v>，3941673</v>
      </c>
      <c r="I1937" s="5" t="str">
        <f>VLOOKUP(A1937,HOP!A:U,21,0)</f>
        <v>直采</v>
      </c>
    </row>
    <row r="1938" s="5" customFormat="1" hidden="1" spans="1:9">
      <c r="A1938" s="8">
        <v>999226799072787</v>
      </c>
      <c r="B1938" s="9">
        <v>45202</v>
      </c>
      <c r="C1938" s="9">
        <v>45203</v>
      </c>
      <c r="D1938" s="5">
        <v>318</v>
      </c>
      <c r="E1938" s="5" t="str">
        <f>VLOOKUP(A1938,HOP!A:L,12,0)</f>
        <v>318.00</v>
      </c>
      <c r="F1938" s="5" t="str">
        <f>VLOOKUP(A1938,HOP!A:C,3,0)</f>
        <v>3941769</v>
      </c>
      <c r="G1938" s="5">
        <f t="shared" si="60"/>
        <v>0</v>
      </c>
      <c r="H1938" s="5" t="str">
        <f t="shared" si="61"/>
        <v>，3941769</v>
      </c>
      <c r="I1938" s="5" t="str">
        <f>VLOOKUP(A1938,HOP!A:U,21,0)</f>
        <v>直采</v>
      </c>
    </row>
    <row r="1939" s="5" customFormat="1" hidden="1" spans="1:9">
      <c r="A1939" s="8">
        <v>999226799537924</v>
      </c>
      <c r="B1939" s="9">
        <v>45197</v>
      </c>
      <c r="C1939" s="9">
        <v>45203</v>
      </c>
      <c r="D1939" s="5">
        <v>7473</v>
      </c>
      <c r="E1939" s="5" t="str">
        <f>VLOOKUP(A1939,HOP!A:L,12,0)</f>
        <v>7473.00</v>
      </c>
      <c r="F1939" s="5" t="str">
        <f>VLOOKUP(A1939,HOP!A:C,3,0)</f>
        <v>3942055</v>
      </c>
      <c r="G1939" s="5">
        <f t="shared" si="60"/>
        <v>0</v>
      </c>
      <c r="H1939" s="5" t="str">
        <f t="shared" si="61"/>
        <v>，3942055</v>
      </c>
      <c r="I1939" s="5" t="str">
        <f>VLOOKUP(A1939,HOP!A:U,21,0)</f>
        <v>直采</v>
      </c>
    </row>
    <row r="1940" s="5" customFormat="1" hidden="1" spans="1:9">
      <c r="A1940" s="8">
        <v>999226799882848</v>
      </c>
      <c r="B1940" s="9">
        <v>45202</v>
      </c>
      <c r="C1940" s="9">
        <v>45203</v>
      </c>
      <c r="D1940" s="5">
        <v>2169</v>
      </c>
      <c r="E1940" s="5" t="str">
        <f>VLOOKUP(A1940,HOP!A:L,12,0)</f>
        <v>2169.00</v>
      </c>
      <c r="F1940" s="5" t="str">
        <f>VLOOKUP(A1940,HOP!A:C,3,0)</f>
        <v>3942564</v>
      </c>
      <c r="G1940" s="5">
        <f t="shared" si="60"/>
        <v>0</v>
      </c>
      <c r="H1940" s="5" t="str">
        <f t="shared" si="61"/>
        <v>，3942564</v>
      </c>
      <c r="I1940" s="5" t="str">
        <f>VLOOKUP(A1940,HOP!A:U,21,0)</f>
        <v>直采</v>
      </c>
    </row>
    <row r="1941" s="5" customFormat="1" hidden="1" spans="1:9">
      <c r="A1941" s="8">
        <v>999226826574320</v>
      </c>
      <c r="B1941" s="9">
        <v>45202</v>
      </c>
      <c r="C1941" s="9">
        <v>45203</v>
      </c>
      <c r="D1941" s="5">
        <v>1500</v>
      </c>
      <c r="E1941" s="5" t="str">
        <f>VLOOKUP(A1941,HOP!A:L,12,0)</f>
        <v>1500.00</v>
      </c>
      <c r="F1941" s="5" t="str">
        <f>VLOOKUP(A1941,HOP!A:C,3,0)</f>
        <v>3944117</v>
      </c>
      <c r="G1941" s="5">
        <f t="shared" si="60"/>
        <v>0</v>
      </c>
      <c r="H1941" s="5" t="str">
        <f t="shared" si="61"/>
        <v>，3944117</v>
      </c>
      <c r="I1941" s="5" t="str">
        <f>VLOOKUP(A1941,HOP!A:U,21,0)</f>
        <v>直采</v>
      </c>
    </row>
    <row r="1942" s="5" customFormat="1" hidden="1" spans="1:9">
      <c r="A1942" s="8">
        <v>999226826727668</v>
      </c>
      <c r="B1942" s="9">
        <v>45200</v>
      </c>
      <c r="C1942" s="9">
        <v>45203</v>
      </c>
      <c r="D1942" s="5">
        <v>1809</v>
      </c>
      <c r="E1942" s="5" t="str">
        <f>VLOOKUP(A1942,HOP!A:L,12,0)</f>
        <v>1809.00</v>
      </c>
      <c r="F1942" s="5" t="str">
        <f>VLOOKUP(A1942,HOP!A:C,3,0)</f>
        <v>3944131</v>
      </c>
      <c r="G1942" s="5">
        <f t="shared" si="60"/>
        <v>0</v>
      </c>
      <c r="H1942" s="5" t="str">
        <f t="shared" si="61"/>
        <v>，3944131</v>
      </c>
      <c r="I1942" s="5" t="str">
        <f>VLOOKUP(A1942,HOP!A:U,21,0)</f>
        <v>直采</v>
      </c>
    </row>
    <row r="1943" s="5" customFormat="1" hidden="1" spans="1:9">
      <c r="A1943" s="8">
        <v>999226834259162</v>
      </c>
      <c r="B1943" s="9">
        <v>45201</v>
      </c>
      <c r="C1943" s="9">
        <v>45203</v>
      </c>
      <c r="D1943" s="5">
        <v>860</v>
      </c>
      <c r="E1943" s="5" t="str">
        <f>VLOOKUP(A1943,HOP!A:L,12,0)</f>
        <v>860.00</v>
      </c>
      <c r="F1943" s="5" t="str">
        <f>VLOOKUP(A1943,HOP!A:C,3,0)</f>
        <v>3945834</v>
      </c>
      <c r="G1943" s="5">
        <f t="shared" si="60"/>
        <v>0</v>
      </c>
      <c r="H1943" s="5" t="str">
        <f t="shared" si="61"/>
        <v>，3945834</v>
      </c>
      <c r="I1943" s="5" t="str">
        <f>VLOOKUP(A1943,HOP!A:U,21,0)</f>
        <v>直采</v>
      </c>
    </row>
    <row r="1944" s="5" customFormat="1" hidden="1" spans="1:9">
      <c r="A1944" s="8">
        <v>999226838712773</v>
      </c>
      <c r="B1944" s="9">
        <v>45201</v>
      </c>
      <c r="C1944" s="9">
        <v>45203</v>
      </c>
      <c r="D1944" s="5">
        <v>2514</v>
      </c>
      <c r="E1944" s="5" t="str">
        <f>VLOOKUP(A1944,HOP!A:L,12,0)</f>
        <v>2514.00</v>
      </c>
      <c r="F1944" s="5" t="str">
        <f>VLOOKUP(A1944,HOP!A:C,3,0)</f>
        <v>3947346</v>
      </c>
      <c r="G1944" s="5">
        <f t="shared" si="60"/>
        <v>0</v>
      </c>
      <c r="H1944" s="5" t="str">
        <f t="shared" si="61"/>
        <v>，3947346</v>
      </c>
      <c r="I1944" s="5" t="str">
        <f>VLOOKUP(A1944,HOP!A:U,21,0)</f>
        <v>直采</v>
      </c>
    </row>
    <row r="1945" s="5" customFormat="1" hidden="1" spans="1:9">
      <c r="A1945" s="8">
        <v>999226841855929</v>
      </c>
      <c r="B1945" s="9">
        <v>45202</v>
      </c>
      <c r="C1945" s="9">
        <v>45203</v>
      </c>
      <c r="D1945" s="5">
        <v>879</v>
      </c>
      <c r="E1945" s="5" t="str">
        <f>VLOOKUP(A1945,HOP!A:L,12,0)</f>
        <v>879.00</v>
      </c>
      <c r="F1945" s="5" t="str">
        <f>VLOOKUP(A1945,HOP!A:C,3,0)</f>
        <v>3948977</v>
      </c>
      <c r="G1945" s="5">
        <f t="shared" si="60"/>
        <v>0</v>
      </c>
      <c r="H1945" s="5" t="str">
        <f t="shared" si="61"/>
        <v>，3948977</v>
      </c>
      <c r="I1945" s="5" t="str">
        <f>VLOOKUP(A1945,HOP!A:U,21,0)</f>
        <v>直采</v>
      </c>
    </row>
    <row r="1946" s="5" customFormat="1" hidden="1" spans="1:9">
      <c r="A1946" s="8">
        <v>999226842042353</v>
      </c>
      <c r="B1946" s="9">
        <v>45202</v>
      </c>
      <c r="C1946" s="9">
        <v>45203</v>
      </c>
      <c r="D1946" s="5">
        <v>1028</v>
      </c>
      <c r="E1946" s="5" t="str">
        <f>VLOOKUP(A1946,HOP!A:L,12,0)</f>
        <v>1028.00</v>
      </c>
      <c r="F1946" s="5" t="str">
        <f>VLOOKUP(A1946,HOP!A:C,3,0)</f>
        <v>3949152</v>
      </c>
      <c r="G1946" s="5">
        <f t="shared" si="60"/>
        <v>0</v>
      </c>
      <c r="H1946" s="5" t="str">
        <f t="shared" si="61"/>
        <v>，3949152</v>
      </c>
      <c r="I1946" s="5" t="str">
        <f>VLOOKUP(A1946,HOP!A:U,21,0)</f>
        <v>直采</v>
      </c>
    </row>
    <row r="1947" s="5" customFormat="1" hidden="1" spans="1:9">
      <c r="A1947" s="8">
        <v>999226842459271</v>
      </c>
      <c r="B1947" s="9">
        <v>45201</v>
      </c>
      <c r="C1947" s="9">
        <v>45203</v>
      </c>
      <c r="D1947" s="5">
        <v>9794</v>
      </c>
      <c r="E1947" s="5" t="str">
        <f>VLOOKUP(A1947,HOP!A:L,12,0)</f>
        <v>9794.00</v>
      </c>
      <c r="F1947" s="5" t="str">
        <f>VLOOKUP(A1947,HOP!A:C,3,0)</f>
        <v>3949293</v>
      </c>
      <c r="G1947" s="5">
        <f t="shared" si="60"/>
        <v>0</v>
      </c>
      <c r="H1947" s="5" t="str">
        <f t="shared" si="61"/>
        <v>，3949293</v>
      </c>
      <c r="I1947" s="5" t="str">
        <f>VLOOKUP(A1947,HOP!A:U,21,0)</f>
        <v>直采</v>
      </c>
    </row>
    <row r="1948" s="5" customFormat="1" hidden="1" spans="1:9">
      <c r="A1948" s="8">
        <v>999226842923473</v>
      </c>
      <c r="B1948" s="9">
        <v>45196</v>
      </c>
      <c r="C1948" s="9">
        <v>45203</v>
      </c>
      <c r="D1948" s="5">
        <v>13475</v>
      </c>
      <c r="E1948" s="5" t="str">
        <f>VLOOKUP(A1948,HOP!A:L,12,0)</f>
        <v>13475.00</v>
      </c>
      <c r="F1948" s="5" t="str">
        <f>VLOOKUP(A1948,HOP!A:C,3,0)</f>
        <v>3950128</v>
      </c>
      <c r="G1948" s="5">
        <f t="shared" si="60"/>
        <v>0</v>
      </c>
      <c r="H1948" s="5" t="str">
        <f t="shared" si="61"/>
        <v>，3950128</v>
      </c>
      <c r="I1948" s="5" t="str">
        <f>VLOOKUP(A1948,HOP!A:U,21,0)</f>
        <v>直采</v>
      </c>
    </row>
    <row r="1949" s="5" customFormat="1" hidden="1" spans="1:9">
      <c r="A1949" s="8">
        <v>999226844683770</v>
      </c>
      <c r="B1949" s="9">
        <v>45201</v>
      </c>
      <c r="C1949" s="9">
        <v>45203</v>
      </c>
      <c r="D1949" s="5">
        <v>2244</v>
      </c>
      <c r="E1949" s="5" t="str">
        <f>VLOOKUP(A1949,HOP!A:L,12,0)</f>
        <v>2244.00</v>
      </c>
      <c r="F1949" s="5" t="str">
        <f>VLOOKUP(A1949,HOP!A:C,3,0)</f>
        <v>3951696</v>
      </c>
      <c r="G1949" s="5">
        <f t="shared" si="60"/>
        <v>0</v>
      </c>
      <c r="H1949" s="5" t="str">
        <f t="shared" si="61"/>
        <v>，3951696</v>
      </c>
      <c r="I1949" s="5" t="str">
        <f>VLOOKUP(A1949,HOP!A:U,21,0)</f>
        <v>直采</v>
      </c>
    </row>
    <row r="1950" s="5" customFormat="1" hidden="1" spans="1:9">
      <c r="A1950" s="8">
        <v>999226845626441</v>
      </c>
      <c r="B1950" s="9">
        <v>45197</v>
      </c>
      <c r="C1950" s="9">
        <v>45203</v>
      </c>
      <c r="D1950" s="5">
        <v>1374</v>
      </c>
      <c r="E1950" s="5" t="str">
        <f>VLOOKUP(A1950,HOP!A:L,12,0)</f>
        <v>1374.00</v>
      </c>
      <c r="F1950" s="5" t="str">
        <f>VLOOKUP(A1950,HOP!A:C,3,0)</f>
        <v>3952707</v>
      </c>
      <c r="G1950" s="5">
        <f t="shared" si="60"/>
        <v>0</v>
      </c>
      <c r="H1950" s="5" t="str">
        <f t="shared" si="61"/>
        <v>，3952707</v>
      </c>
      <c r="I1950" s="5" t="str">
        <f>VLOOKUP(A1950,HOP!A:U,21,0)</f>
        <v>直采</v>
      </c>
    </row>
    <row r="1951" s="5" customFormat="1" hidden="1" spans="1:9">
      <c r="A1951" s="8">
        <v>999226845909084</v>
      </c>
      <c r="B1951" s="9">
        <v>45201</v>
      </c>
      <c r="C1951" s="9">
        <v>45203</v>
      </c>
      <c r="D1951" s="5">
        <v>350</v>
      </c>
      <c r="E1951" s="5" t="str">
        <f>VLOOKUP(A1951,HOP!A:L,12,0)</f>
        <v>350.00</v>
      </c>
      <c r="F1951" s="5" t="str">
        <f>VLOOKUP(A1951,HOP!A:C,3,0)</f>
        <v>3952978</v>
      </c>
      <c r="G1951" s="5">
        <f t="shared" si="60"/>
        <v>0</v>
      </c>
      <c r="H1951" s="5" t="str">
        <f t="shared" si="61"/>
        <v>，3952978</v>
      </c>
      <c r="I1951" s="5" t="str">
        <f>VLOOKUP(A1951,HOP!A:U,21,0)</f>
        <v>直采</v>
      </c>
    </row>
    <row r="1952" s="5" customFormat="1" hidden="1" spans="1:9">
      <c r="A1952" s="8">
        <v>999226845954365</v>
      </c>
      <c r="B1952" s="9">
        <v>45199</v>
      </c>
      <c r="C1952" s="9">
        <v>45203</v>
      </c>
      <c r="D1952" s="5">
        <v>1240</v>
      </c>
      <c r="E1952" s="5" t="str">
        <f>VLOOKUP(A1952,HOP!A:L,12,0)</f>
        <v>1240.00</v>
      </c>
      <c r="F1952" s="5" t="str">
        <f>VLOOKUP(A1952,HOP!A:C,3,0)</f>
        <v>3953055</v>
      </c>
      <c r="G1952" s="5">
        <f t="shared" si="60"/>
        <v>0</v>
      </c>
      <c r="H1952" s="5" t="str">
        <f t="shared" si="61"/>
        <v>，3953055</v>
      </c>
      <c r="I1952" s="5" t="str">
        <f>VLOOKUP(A1952,HOP!A:U,21,0)</f>
        <v>直采</v>
      </c>
    </row>
    <row r="1953" s="5" customFormat="1" hidden="1" spans="1:9">
      <c r="A1953" s="8">
        <v>999226846464909</v>
      </c>
      <c r="B1953" s="9">
        <v>45201</v>
      </c>
      <c r="C1953" s="9">
        <v>45203</v>
      </c>
      <c r="D1953" s="5">
        <v>2514</v>
      </c>
      <c r="E1953" s="5" t="str">
        <f>VLOOKUP(A1953,HOP!A:L,12,0)</f>
        <v>2514.00</v>
      </c>
      <c r="F1953" s="5" t="str">
        <f>VLOOKUP(A1953,HOP!A:C,3,0)</f>
        <v>3953631</v>
      </c>
      <c r="G1953" s="5">
        <f t="shared" si="60"/>
        <v>0</v>
      </c>
      <c r="H1953" s="5" t="str">
        <f t="shared" si="61"/>
        <v>，3953631</v>
      </c>
      <c r="I1953" s="5" t="str">
        <f>VLOOKUP(A1953,HOP!A:U,21,0)</f>
        <v>直采</v>
      </c>
    </row>
    <row r="1954" s="5" customFormat="1" spans="1:10">
      <c r="A1954" s="8">
        <v>999226847531381</v>
      </c>
      <c r="B1954" s="9">
        <v>45201</v>
      </c>
      <c r="C1954" s="9">
        <v>45203</v>
      </c>
      <c r="D1954" s="10">
        <v>1458</v>
      </c>
      <c r="E1954" s="10">
        <v>1658</v>
      </c>
      <c r="F1954" s="10" t="str">
        <f>VLOOKUP(A1954,HOP!A:C,3,0)</f>
        <v>3954584</v>
      </c>
      <c r="G1954" s="10">
        <f t="shared" si="60"/>
        <v>-200</v>
      </c>
      <c r="H1954" s="10" t="str">
        <f t="shared" si="61"/>
        <v>，3954584</v>
      </c>
      <c r="I1954" s="5" t="str">
        <f>VLOOKUP(A1954,HOP!A:U,21,0)</f>
        <v>直采</v>
      </c>
      <c r="J1954" s="5" t="s">
        <v>12033</v>
      </c>
    </row>
    <row r="1955" s="5" customFormat="1" hidden="1" spans="1:9">
      <c r="A1955" s="8">
        <v>999226847706210</v>
      </c>
      <c r="B1955" s="9">
        <v>45201</v>
      </c>
      <c r="C1955" s="9">
        <v>45203</v>
      </c>
      <c r="D1955" s="5">
        <v>0</v>
      </c>
      <c r="E1955" s="5" t="e">
        <f>VLOOKUP(A1955,HOP!A:L,12,0)</f>
        <v>#N/A</v>
      </c>
      <c r="F1955" s="5" t="e">
        <f>VLOOKUP(A1955,HOP!A:C,3,0)</f>
        <v>#N/A</v>
      </c>
      <c r="G1955" s="5" t="e">
        <f t="shared" si="60"/>
        <v>#N/A</v>
      </c>
      <c r="H1955" s="5" t="e">
        <f t="shared" si="61"/>
        <v>#N/A</v>
      </c>
      <c r="I1955" s="5" t="e">
        <f>VLOOKUP(A1955,HOP!A:U,21,0)</f>
        <v>#N/A</v>
      </c>
    </row>
    <row r="1956" s="5" customFormat="1" hidden="1" spans="1:9">
      <c r="A1956" s="8">
        <v>999226847896527</v>
      </c>
      <c r="B1956" s="9">
        <v>45201</v>
      </c>
      <c r="C1956" s="9">
        <v>45203</v>
      </c>
      <c r="D1956" s="5">
        <v>2780</v>
      </c>
      <c r="E1956" s="5" t="str">
        <f>VLOOKUP(A1956,HOP!A:L,12,0)</f>
        <v>2780.00</v>
      </c>
      <c r="F1956" s="5" t="str">
        <f>VLOOKUP(A1956,HOP!A:C,3,0)</f>
        <v>3955054</v>
      </c>
      <c r="G1956" s="5">
        <f t="shared" si="60"/>
        <v>0</v>
      </c>
      <c r="H1956" s="5" t="str">
        <f t="shared" si="61"/>
        <v>，3955054</v>
      </c>
      <c r="I1956" s="5" t="str">
        <f>VLOOKUP(A1956,HOP!A:U,21,0)</f>
        <v>直采</v>
      </c>
    </row>
    <row r="1957" s="5" customFormat="1" hidden="1" spans="1:9">
      <c r="A1957" s="8">
        <v>999226848457280</v>
      </c>
      <c r="B1957" s="9">
        <v>45201</v>
      </c>
      <c r="C1957" s="9">
        <v>45203</v>
      </c>
      <c r="D1957" s="5">
        <v>748</v>
      </c>
      <c r="E1957" s="5" t="str">
        <f>VLOOKUP(A1957,HOP!A:L,12,0)</f>
        <v>748.00</v>
      </c>
      <c r="F1957" s="5" t="str">
        <f>VLOOKUP(A1957,HOP!A:C,3,0)</f>
        <v>3956217</v>
      </c>
      <c r="G1957" s="5">
        <f t="shared" si="60"/>
        <v>0</v>
      </c>
      <c r="H1957" s="5" t="str">
        <f t="shared" si="61"/>
        <v>，3956217</v>
      </c>
      <c r="I1957" s="5" t="str">
        <f>VLOOKUP(A1957,HOP!A:U,21,0)</f>
        <v>直采</v>
      </c>
    </row>
    <row r="1958" s="5" customFormat="1" spans="1:10">
      <c r="A1958" s="8">
        <v>999226848529578</v>
      </c>
      <c r="B1958" s="9">
        <v>45201</v>
      </c>
      <c r="C1958" s="9">
        <v>45203</v>
      </c>
      <c r="D1958" s="5">
        <v>1660</v>
      </c>
      <c r="E1958" s="5" t="str">
        <f>VLOOKUP(A1958,HOP!A:L,12,0)</f>
        <v>1900.00</v>
      </c>
      <c r="F1958" s="5" t="str">
        <f>VLOOKUP(A1958,HOP!A:C,3,0)</f>
        <v>3956261</v>
      </c>
      <c r="G1958" s="5">
        <f t="shared" si="60"/>
        <v>-240</v>
      </c>
      <c r="H1958" s="5" t="str">
        <f t="shared" si="61"/>
        <v>，3956261</v>
      </c>
      <c r="I1958" s="5" t="str">
        <f>VLOOKUP(A1958,HOP!A:U,21,0)</f>
        <v>直采</v>
      </c>
      <c r="J1958" s="5" t="s">
        <v>12034</v>
      </c>
    </row>
    <row r="1959" s="5" customFormat="1" hidden="1" spans="1:9">
      <c r="A1959" s="8">
        <v>999226848613007</v>
      </c>
      <c r="B1959" s="9">
        <v>45200</v>
      </c>
      <c r="C1959" s="9">
        <v>45203</v>
      </c>
      <c r="D1959" s="5">
        <v>3753</v>
      </c>
      <c r="E1959" s="5" t="str">
        <f>VLOOKUP(A1959,HOP!A:L,12,0)</f>
        <v>3753.00</v>
      </c>
      <c r="F1959" s="5" t="str">
        <f>VLOOKUP(A1959,HOP!A:C,3,0)</f>
        <v>3956319</v>
      </c>
      <c r="G1959" s="5">
        <f t="shared" si="60"/>
        <v>0</v>
      </c>
      <c r="H1959" s="5" t="str">
        <f t="shared" si="61"/>
        <v>，3956319</v>
      </c>
      <c r="I1959" s="5" t="str">
        <f>VLOOKUP(A1959,HOP!A:U,21,0)</f>
        <v>直采</v>
      </c>
    </row>
    <row r="1960" s="5" customFormat="1" hidden="1" spans="1:9">
      <c r="A1960" s="8">
        <v>999226848750884</v>
      </c>
      <c r="B1960" s="9">
        <v>45199</v>
      </c>
      <c r="C1960" s="9">
        <v>45203</v>
      </c>
      <c r="D1960" s="5">
        <v>3486</v>
      </c>
      <c r="E1960" s="5" t="str">
        <f>VLOOKUP(A1960,HOP!A:L,12,0)</f>
        <v>3486.00</v>
      </c>
      <c r="F1960" s="5" t="str">
        <f>VLOOKUP(A1960,HOP!A:C,3,0)</f>
        <v>3956390</v>
      </c>
      <c r="G1960" s="5">
        <f t="shared" si="60"/>
        <v>0</v>
      </c>
      <c r="H1960" s="5" t="str">
        <f t="shared" si="61"/>
        <v>，3956390</v>
      </c>
      <c r="I1960" s="5" t="str">
        <f>VLOOKUP(A1960,HOP!A:U,21,0)</f>
        <v>直采</v>
      </c>
    </row>
    <row r="1961" s="5" customFormat="1" hidden="1" spans="1:9">
      <c r="A1961" s="8">
        <v>999226849028476</v>
      </c>
      <c r="B1961" s="9">
        <v>45201</v>
      </c>
      <c r="C1961" s="9">
        <v>45203</v>
      </c>
      <c r="D1961" s="5">
        <v>0</v>
      </c>
      <c r="E1961" s="5" t="e">
        <f>VLOOKUP(A1961,HOP!A:L,12,0)</f>
        <v>#N/A</v>
      </c>
      <c r="F1961" s="5" t="e">
        <f>VLOOKUP(A1961,HOP!A:C,3,0)</f>
        <v>#N/A</v>
      </c>
      <c r="G1961" s="5" t="e">
        <f t="shared" si="60"/>
        <v>#N/A</v>
      </c>
      <c r="H1961" s="5" t="e">
        <f t="shared" si="61"/>
        <v>#N/A</v>
      </c>
      <c r="I1961" s="5" t="e">
        <f>VLOOKUP(A1961,HOP!A:U,21,0)</f>
        <v>#N/A</v>
      </c>
    </row>
    <row r="1962" s="5" customFormat="1" hidden="1" spans="1:9">
      <c r="A1962" s="8">
        <v>999226849083113</v>
      </c>
      <c r="B1962" s="9">
        <v>45201</v>
      </c>
      <c r="C1962" s="9">
        <v>45203</v>
      </c>
      <c r="D1962" s="5">
        <v>614</v>
      </c>
      <c r="E1962" s="5" t="str">
        <f>VLOOKUP(A1962,HOP!A:L,12,0)</f>
        <v>614.00</v>
      </c>
      <c r="F1962" s="5" t="str">
        <f>VLOOKUP(A1962,HOP!A:C,3,0)</f>
        <v>3956784</v>
      </c>
      <c r="G1962" s="5">
        <f t="shared" si="60"/>
        <v>0</v>
      </c>
      <c r="H1962" s="5" t="str">
        <f t="shared" si="61"/>
        <v>，3956784</v>
      </c>
      <c r="I1962" s="5" t="str">
        <f>VLOOKUP(A1962,HOP!A:U,21,0)</f>
        <v>直采</v>
      </c>
    </row>
    <row r="1963" s="5" customFormat="1" hidden="1" spans="1:9">
      <c r="A1963" s="8">
        <v>999226849944605</v>
      </c>
      <c r="B1963" s="9">
        <v>45200</v>
      </c>
      <c r="C1963" s="9">
        <v>45203</v>
      </c>
      <c r="D1963" s="5">
        <v>2550</v>
      </c>
      <c r="E1963" s="5" t="str">
        <f>VLOOKUP(A1963,HOP!A:L,12,0)</f>
        <v>2550.00</v>
      </c>
      <c r="F1963" s="5" t="str">
        <f>VLOOKUP(A1963,HOP!A:C,3,0)</f>
        <v>3957620</v>
      </c>
      <c r="G1963" s="5">
        <f t="shared" si="60"/>
        <v>0</v>
      </c>
      <c r="H1963" s="5" t="str">
        <f t="shared" si="61"/>
        <v>，3957620</v>
      </c>
      <c r="I1963" s="5" t="str">
        <f>VLOOKUP(A1963,HOP!A:U,21,0)</f>
        <v>直采</v>
      </c>
    </row>
    <row r="1964" s="5" customFormat="1" hidden="1" spans="1:9">
      <c r="A1964" s="8">
        <v>999226850144776</v>
      </c>
      <c r="B1964" s="9">
        <v>45200</v>
      </c>
      <c r="C1964" s="9">
        <v>45203</v>
      </c>
      <c r="D1964" s="5">
        <v>3538</v>
      </c>
      <c r="E1964" s="5" t="str">
        <f>VLOOKUP(A1964,HOP!A:L,12,0)</f>
        <v>3538.00</v>
      </c>
      <c r="F1964" s="5" t="str">
        <f>VLOOKUP(A1964,HOP!A:C,3,0)</f>
        <v>3957789</v>
      </c>
      <c r="G1964" s="5">
        <f t="shared" si="60"/>
        <v>0</v>
      </c>
      <c r="H1964" s="5" t="str">
        <f t="shared" si="61"/>
        <v>，3957789</v>
      </c>
      <c r="I1964" s="5" t="str">
        <f>VLOOKUP(A1964,HOP!A:U,21,0)</f>
        <v>直采</v>
      </c>
    </row>
    <row r="1965" s="5" customFormat="1" hidden="1" spans="1:9">
      <c r="A1965" s="8">
        <v>999226850452778</v>
      </c>
      <c r="B1965" s="9">
        <v>45202</v>
      </c>
      <c r="C1965" s="9">
        <v>45203</v>
      </c>
      <c r="D1965" s="5">
        <v>1513</v>
      </c>
      <c r="E1965" s="5" t="str">
        <f>VLOOKUP(A1965,HOP!A:L,12,0)</f>
        <v>1513.00</v>
      </c>
      <c r="F1965" s="5" t="str">
        <f>VLOOKUP(A1965,HOP!A:C,3,0)</f>
        <v>3958119</v>
      </c>
      <c r="G1965" s="5">
        <f t="shared" si="60"/>
        <v>0</v>
      </c>
      <c r="H1965" s="5" t="str">
        <f t="shared" si="61"/>
        <v>，3958119</v>
      </c>
      <c r="I1965" s="5" t="str">
        <f>VLOOKUP(A1965,HOP!A:U,21,0)</f>
        <v>直采</v>
      </c>
    </row>
    <row r="1966" s="5" customFormat="1" hidden="1" spans="1:9">
      <c r="A1966" s="8">
        <v>999226850552487</v>
      </c>
      <c r="B1966" s="9">
        <v>45201</v>
      </c>
      <c r="C1966" s="9">
        <v>45203</v>
      </c>
      <c r="D1966" s="5">
        <v>984</v>
      </c>
      <c r="E1966" s="5" t="str">
        <f>VLOOKUP(A1966,HOP!A:L,12,0)</f>
        <v>984.00</v>
      </c>
      <c r="F1966" s="5" t="str">
        <f>VLOOKUP(A1966,HOP!A:C,3,0)</f>
        <v>3958481</v>
      </c>
      <c r="G1966" s="5">
        <f t="shared" si="60"/>
        <v>0</v>
      </c>
      <c r="H1966" s="5" t="str">
        <f t="shared" si="61"/>
        <v>，3958481</v>
      </c>
      <c r="I1966" s="5" t="str">
        <f>VLOOKUP(A1966,HOP!A:U,21,0)</f>
        <v>直采</v>
      </c>
    </row>
    <row r="1967" s="5" customFormat="1" hidden="1" spans="1:9">
      <c r="A1967" s="8">
        <v>999226850561478</v>
      </c>
      <c r="B1967" s="9">
        <v>45201</v>
      </c>
      <c r="C1967" s="9">
        <v>45203</v>
      </c>
      <c r="D1967" s="5">
        <v>954</v>
      </c>
      <c r="E1967" s="5" t="str">
        <f>VLOOKUP(A1967,HOP!A:L,12,0)</f>
        <v>954.00</v>
      </c>
      <c r="F1967" s="5" t="str">
        <f>VLOOKUP(A1967,HOP!A:C,3,0)</f>
        <v>3958490</v>
      </c>
      <c r="G1967" s="5">
        <f t="shared" si="60"/>
        <v>0</v>
      </c>
      <c r="H1967" s="5" t="str">
        <f t="shared" si="61"/>
        <v>，3958490</v>
      </c>
      <c r="I1967" s="5" t="str">
        <f>VLOOKUP(A1967,HOP!A:U,21,0)</f>
        <v>直采</v>
      </c>
    </row>
    <row r="1968" s="5" customFormat="1" hidden="1" spans="1:9">
      <c r="A1968" s="8">
        <v>999226850965753</v>
      </c>
      <c r="B1968" s="9">
        <v>45202</v>
      </c>
      <c r="C1968" s="9">
        <v>45203</v>
      </c>
      <c r="D1968" s="5">
        <v>583</v>
      </c>
      <c r="E1968" s="5" t="str">
        <f>VLOOKUP(A1968,HOP!A:L,12,0)</f>
        <v>583.00</v>
      </c>
      <c r="F1968" s="5" t="str">
        <f>VLOOKUP(A1968,HOP!A:C,3,0)</f>
        <v>3959003</v>
      </c>
      <c r="G1968" s="5">
        <f t="shared" si="60"/>
        <v>0</v>
      </c>
      <c r="H1968" s="5" t="str">
        <f t="shared" si="61"/>
        <v>，3959003</v>
      </c>
      <c r="I1968" s="5" t="str">
        <f>VLOOKUP(A1968,HOP!A:U,21,0)</f>
        <v>直采</v>
      </c>
    </row>
    <row r="1969" s="5" customFormat="1" hidden="1" spans="1:9">
      <c r="A1969" s="8">
        <v>999226851201186</v>
      </c>
      <c r="B1969" s="9">
        <v>45202</v>
      </c>
      <c r="C1969" s="9">
        <v>45203</v>
      </c>
      <c r="D1969" s="5">
        <v>0</v>
      </c>
      <c r="E1969" s="5" t="str">
        <f>VLOOKUP(A1969,HOP!A:L,12,0)</f>
        <v>0.00</v>
      </c>
      <c r="F1969" s="5" t="str">
        <f>VLOOKUP(A1969,HOP!A:C,3,0)</f>
        <v>3959290</v>
      </c>
      <c r="G1969" s="5">
        <f t="shared" si="60"/>
        <v>0</v>
      </c>
      <c r="H1969" s="5" t="str">
        <f t="shared" si="61"/>
        <v>，3959290</v>
      </c>
      <c r="I1969" s="5" t="str">
        <f>VLOOKUP(A1969,HOP!A:U,21,0)</f>
        <v>直采</v>
      </c>
    </row>
    <row r="1970" s="5" customFormat="1" hidden="1" spans="1:9">
      <c r="A1970" s="8">
        <v>999226851205838</v>
      </c>
      <c r="B1970" s="9">
        <v>45202</v>
      </c>
      <c r="C1970" s="9">
        <v>45203</v>
      </c>
      <c r="D1970" s="5">
        <v>0</v>
      </c>
      <c r="E1970" s="5" t="str">
        <f>VLOOKUP(A1970,HOP!A:L,12,0)</f>
        <v>0.00</v>
      </c>
      <c r="F1970" s="5" t="str">
        <f>VLOOKUP(A1970,HOP!A:C,3,0)</f>
        <v>3959293</v>
      </c>
      <c r="G1970" s="5">
        <f t="shared" si="60"/>
        <v>0</v>
      </c>
      <c r="H1970" s="5" t="str">
        <f t="shared" si="61"/>
        <v>，3959293</v>
      </c>
      <c r="I1970" s="5" t="str">
        <f>VLOOKUP(A1970,HOP!A:U,21,0)</f>
        <v>直采</v>
      </c>
    </row>
    <row r="1971" s="5" customFormat="1" hidden="1" spans="1:9">
      <c r="A1971" s="8">
        <v>999226851505389</v>
      </c>
      <c r="B1971" s="9">
        <v>45201</v>
      </c>
      <c r="C1971" s="9">
        <v>45203</v>
      </c>
      <c r="D1971" s="5">
        <v>1456</v>
      </c>
      <c r="E1971" s="5" t="str">
        <f>VLOOKUP(A1971,HOP!A:L,12,0)</f>
        <v>1456.00</v>
      </c>
      <c r="F1971" s="5" t="str">
        <f>VLOOKUP(A1971,HOP!A:C,3,0)</f>
        <v>3959565</v>
      </c>
      <c r="G1971" s="5">
        <f t="shared" si="60"/>
        <v>0</v>
      </c>
      <c r="H1971" s="5" t="str">
        <f t="shared" si="61"/>
        <v>，3959565</v>
      </c>
      <c r="I1971" s="5" t="str">
        <f>VLOOKUP(A1971,HOP!A:U,21,0)</f>
        <v>直采</v>
      </c>
    </row>
    <row r="1972" s="5" customFormat="1" hidden="1" spans="1:9">
      <c r="A1972" s="8">
        <v>999226851707110</v>
      </c>
      <c r="B1972" s="9">
        <v>45199</v>
      </c>
      <c r="C1972" s="9">
        <v>45203</v>
      </c>
      <c r="D1972" s="5">
        <v>1954</v>
      </c>
      <c r="E1972" s="5" t="str">
        <f>VLOOKUP(A1972,HOP!A:L,12,0)</f>
        <v>1954.00</v>
      </c>
      <c r="F1972" s="5" t="str">
        <f>VLOOKUP(A1972,HOP!A:C,3,0)</f>
        <v>3959672</v>
      </c>
      <c r="G1972" s="5">
        <f t="shared" si="60"/>
        <v>0</v>
      </c>
      <c r="H1972" s="5" t="str">
        <f t="shared" si="61"/>
        <v>，3959672</v>
      </c>
      <c r="I1972" s="5" t="str">
        <f>VLOOKUP(A1972,HOP!A:U,21,0)</f>
        <v>直采</v>
      </c>
    </row>
    <row r="1973" s="5" customFormat="1" hidden="1" spans="1:9">
      <c r="A1973" s="8">
        <v>999226851582323</v>
      </c>
      <c r="B1973" s="9">
        <v>45201</v>
      </c>
      <c r="C1973" s="9">
        <v>45203</v>
      </c>
      <c r="D1973" s="5">
        <v>2244</v>
      </c>
      <c r="E1973" s="5" t="str">
        <f>VLOOKUP(A1973,HOP!A:L,12,0)</f>
        <v>2244.00</v>
      </c>
      <c r="F1973" s="5" t="str">
        <f>VLOOKUP(A1973,HOP!A:C,3,0)</f>
        <v>3959710</v>
      </c>
      <c r="G1973" s="5">
        <f t="shared" si="60"/>
        <v>0</v>
      </c>
      <c r="H1973" s="5" t="str">
        <f t="shared" si="61"/>
        <v>，3959710</v>
      </c>
      <c r="I1973" s="5" t="str">
        <f>VLOOKUP(A1973,HOP!A:U,21,0)</f>
        <v>直采</v>
      </c>
    </row>
    <row r="1974" s="5" customFormat="1" hidden="1" spans="1:9">
      <c r="A1974" s="8">
        <v>999226852027195</v>
      </c>
      <c r="B1974" s="9">
        <v>45201</v>
      </c>
      <c r="C1974" s="9">
        <v>45203</v>
      </c>
      <c r="D1974" s="5">
        <v>2000</v>
      </c>
      <c r="E1974" s="5" t="str">
        <f>VLOOKUP(A1974,HOP!A:L,12,0)</f>
        <v>2000.00</v>
      </c>
      <c r="F1974" s="5" t="str">
        <f>VLOOKUP(A1974,HOP!A:C,3,0)</f>
        <v>3960130</v>
      </c>
      <c r="G1974" s="5">
        <f t="shared" si="60"/>
        <v>0</v>
      </c>
      <c r="H1974" s="5" t="str">
        <f t="shared" si="61"/>
        <v>，3960130</v>
      </c>
      <c r="I1974" s="5" t="str">
        <f>VLOOKUP(A1974,HOP!A:U,21,0)</f>
        <v>直采</v>
      </c>
    </row>
    <row r="1975" s="5" customFormat="1" hidden="1" spans="1:9">
      <c r="A1975" s="8">
        <v>999226852238146</v>
      </c>
      <c r="B1975" s="9">
        <v>45201</v>
      </c>
      <c r="C1975" s="9">
        <v>45203</v>
      </c>
      <c r="D1975" s="5">
        <v>620</v>
      </c>
      <c r="E1975" s="5" t="str">
        <f>VLOOKUP(A1975,HOP!A:L,12,0)</f>
        <v>620.00</v>
      </c>
      <c r="F1975" s="5" t="str">
        <f>VLOOKUP(A1975,HOP!A:C,3,0)</f>
        <v>3960255</v>
      </c>
      <c r="G1975" s="5">
        <f t="shared" si="60"/>
        <v>0</v>
      </c>
      <c r="H1975" s="5" t="str">
        <f t="shared" si="61"/>
        <v>，3960255</v>
      </c>
      <c r="I1975" s="5" t="str">
        <f>VLOOKUP(A1975,HOP!A:U,21,0)</f>
        <v>直采</v>
      </c>
    </row>
    <row r="1976" s="5" customFormat="1" hidden="1" spans="1:9">
      <c r="A1976" s="8">
        <v>999226852450745</v>
      </c>
      <c r="B1976" s="9">
        <v>45202</v>
      </c>
      <c r="C1976" s="9">
        <v>45203</v>
      </c>
      <c r="D1976" s="5">
        <v>664</v>
      </c>
      <c r="E1976" s="5" t="str">
        <f>VLOOKUP(A1976,HOP!A:L,12,0)</f>
        <v>664.00</v>
      </c>
      <c r="F1976" s="5" t="str">
        <f>VLOOKUP(A1976,HOP!A:C,3,0)</f>
        <v>3960505</v>
      </c>
      <c r="G1976" s="5">
        <f t="shared" si="60"/>
        <v>0</v>
      </c>
      <c r="H1976" s="5" t="str">
        <f t="shared" si="61"/>
        <v>，3960505</v>
      </c>
      <c r="I1976" s="5" t="str">
        <f>VLOOKUP(A1976,HOP!A:U,21,0)</f>
        <v>直采</v>
      </c>
    </row>
    <row r="1977" s="5" customFormat="1" hidden="1" spans="1:9">
      <c r="A1977" s="8">
        <v>999226852450853</v>
      </c>
      <c r="B1977" s="9">
        <v>45201</v>
      </c>
      <c r="C1977" s="9">
        <v>45203</v>
      </c>
      <c r="D1977" s="5">
        <v>8516</v>
      </c>
      <c r="E1977" s="5" t="str">
        <f>VLOOKUP(A1977,HOP!A:L,12,0)</f>
        <v>8516.00</v>
      </c>
      <c r="F1977" s="5" t="str">
        <f>VLOOKUP(A1977,HOP!A:C,3,0)</f>
        <v>3960506</v>
      </c>
      <c r="G1977" s="5">
        <f t="shared" si="60"/>
        <v>0</v>
      </c>
      <c r="H1977" s="5" t="str">
        <f t="shared" si="61"/>
        <v>，3960506</v>
      </c>
      <c r="I1977" s="5" t="str">
        <f>VLOOKUP(A1977,HOP!A:U,21,0)</f>
        <v>直采</v>
      </c>
    </row>
    <row r="1978" s="5" customFormat="1" hidden="1" spans="1:9">
      <c r="A1978" s="8">
        <v>999226498932778</v>
      </c>
      <c r="B1978" s="9">
        <v>45199</v>
      </c>
      <c r="C1978" s="9">
        <v>45203</v>
      </c>
      <c r="D1978" s="5">
        <v>2784</v>
      </c>
      <c r="E1978" s="5" t="str">
        <f>VLOOKUP(A1978,HOP!A:L,12,0)</f>
        <v>2784.00</v>
      </c>
      <c r="F1978" s="5" t="str">
        <f>VLOOKUP(A1978,HOP!A:C,3,0)</f>
        <v>3862079</v>
      </c>
      <c r="G1978" s="5">
        <f t="shared" si="60"/>
        <v>0</v>
      </c>
      <c r="H1978" s="5" t="str">
        <f t="shared" si="61"/>
        <v>，3862079</v>
      </c>
      <c r="I1978" s="5" t="str">
        <f>VLOOKUP(A1978,HOP!A:U,21,0)</f>
        <v>直采</v>
      </c>
    </row>
    <row r="1979" s="5" customFormat="1" hidden="1" spans="1:9">
      <c r="A1979" s="8">
        <v>999226498925264</v>
      </c>
      <c r="B1979" s="9">
        <v>45199</v>
      </c>
      <c r="C1979" s="9">
        <v>45203</v>
      </c>
      <c r="D1979" s="5">
        <v>2784</v>
      </c>
      <c r="E1979" s="5" t="str">
        <f>VLOOKUP(A1979,HOP!A:L,12,0)</f>
        <v>2784.00</v>
      </c>
      <c r="F1979" s="5" t="str">
        <f>VLOOKUP(A1979,HOP!A:C,3,0)</f>
        <v>3862070</v>
      </c>
      <c r="G1979" s="5">
        <f t="shared" si="60"/>
        <v>0</v>
      </c>
      <c r="H1979" s="5" t="str">
        <f t="shared" si="61"/>
        <v>，3862070</v>
      </c>
      <c r="I1979" s="5" t="str">
        <f>VLOOKUP(A1979,HOP!A:U,21,0)</f>
        <v>直采</v>
      </c>
    </row>
    <row r="1980" s="5" customFormat="1" hidden="1" spans="1:9">
      <c r="A1980" s="8">
        <v>999226773206217</v>
      </c>
      <c r="B1980" s="9">
        <v>45199</v>
      </c>
      <c r="C1980" s="9">
        <v>45203</v>
      </c>
      <c r="D1980" s="5">
        <v>5864</v>
      </c>
      <c r="E1980" s="5" t="str">
        <f>VLOOKUP(A1980,HOP!A:L,12,0)</f>
        <v>5864.00</v>
      </c>
      <c r="F1980" s="5" t="str">
        <f>VLOOKUP(A1980,HOP!A:C,3,0)</f>
        <v>3927331</v>
      </c>
      <c r="G1980" s="5">
        <f t="shared" si="60"/>
        <v>0</v>
      </c>
      <c r="H1980" s="5" t="str">
        <f t="shared" si="61"/>
        <v>，3927331</v>
      </c>
      <c r="I1980" s="5" t="str">
        <f>VLOOKUP(A1980,HOP!A:U,21,0)</f>
        <v>直采</v>
      </c>
    </row>
    <row r="1981" s="5" customFormat="1" hidden="1" spans="1:9">
      <c r="A1981" s="8">
        <v>999226853458089</v>
      </c>
      <c r="B1981" s="9">
        <v>45202</v>
      </c>
      <c r="C1981" s="9">
        <v>45203</v>
      </c>
      <c r="D1981" s="5">
        <v>3078</v>
      </c>
      <c r="E1981" s="5" t="str">
        <f>VLOOKUP(A1981,HOP!A:L,12,0)</f>
        <v>3078.00</v>
      </c>
      <c r="F1981" s="5" t="str">
        <f>VLOOKUP(A1981,HOP!A:C,3,0)</f>
        <v>3961623</v>
      </c>
      <c r="G1981" s="5">
        <f t="shared" si="60"/>
        <v>0</v>
      </c>
      <c r="H1981" s="5" t="str">
        <f t="shared" si="61"/>
        <v>，3961623</v>
      </c>
      <c r="I1981" s="5" t="str">
        <f>VLOOKUP(A1981,HOP!A:U,21,0)</f>
        <v>直采</v>
      </c>
    </row>
    <row r="1982" s="5" customFormat="1" hidden="1" spans="1:9">
      <c r="A1982" s="8">
        <v>999226853445595</v>
      </c>
      <c r="B1982" s="9">
        <v>45201</v>
      </c>
      <c r="C1982" s="9">
        <v>45203</v>
      </c>
      <c r="D1982" s="5">
        <v>0</v>
      </c>
      <c r="E1982" s="5" t="e">
        <f>VLOOKUP(A1982,HOP!A:L,12,0)</f>
        <v>#N/A</v>
      </c>
      <c r="F1982" s="5" t="e">
        <f>VLOOKUP(A1982,HOP!A:C,3,0)</f>
        <v>#N/A</v>
      </c>
      <c r="G1982" s="5" t="e">
        <f t="shared" si="60"/>
        <v>#N/A</v>
      </c>
      <c r="H1982" s="5" t="e">
        <f t="shared" si="61"/>
        <v>#N/A</v>
      </c>
      <c r="I1982" s="5" t="e">
        <f>VLOOKUP(A1982,HOP!A:U,21,0)</f>
        <v>#N/A</v>
      </c>
    </row>
    <row r="1983" s="5" customFormat="1" hidden="1" spans="1:9">
      <c r="A1983" s="8">
        <v>999226853719344</v>
      </c>
      <c r="B1983" s="9">
        <v>45202</v>
      </c>
      <c r="C1983" s="9">
        <v>45203</v>
      </c>
      <c r="D1983" s="5">
        <v>544</v>
      </c>
      <c r="E1983" s="5" t="str">
        <f>VLOOKUP(A1983,HOP!A:L,12,0)</f>
        <v>544.00</v>
      </c>
      <c r="F1983" s="5" t="str">
        <f>VLOOKUP(A1983,HOP!A:C,3,0)</f>
        <v>3961774</v>
      </c>
      <c r="G1983" s="5">
        <f t="shared" si="60"/>
        <v>0</v>
      </c>
      <c r="H1983" s="5" t="str">
        <f t="shared" si="61"/>
        <v>，3961774</v>
      </c>
      <c r="I1983" s="5" t="str">
        <f>VLOOKUP(A1983,HOP!A:U,21,0)</f>
        <v>直采</v>
      </c>
    </row>
    <row r="1984" s="5" customFormat="1" hidden="1" spans="1:9">
      <c r="A1984" s="8">
        <v>999226853918255</v>
      </c>
      <c r="B1984" s="9">
        <v>45201</v>
      </c>
      <c r="C1984" s="9">
        <v>45203</v>
      </c>
      <c r="D1984" s="5">
        <v>5800</v>
      </c>
      <c r="E1984" s="5" t="str">
        <f>VLOOKUP(A1984,HOP!A:L,12,0)</f>
        <v>5800.00</v>
      </c>
      <c r="F1984" s="5" t="str">
        <f>VLOOKUP(A1984,HOP!A:C,3,0)</f>
        <v>3962131</v>
      </c>
      <c r="G1984" s="5">
        <f t="shared" si="60"/>
        <v>0</v>
      </c>
      <c r="H1984" s="5" t="str">
        <f t="shared" si="61"/>
        <v>，3962131</v>
      </c>
      <c r="I1984" s="5" t="str">
        <f>VLOOKUP(A1984,HOP!A:U,21,0)</f>
        <v>直采</v>
      </c>
    </row>
    <row r="1985" s="5" customFormat="1" spans="1:10">
      <c r="A1985" s="8">
        <v>999226854212392</v>
      </c>
      <c r="B1985" s="9">
        <v>45201</v>
      </c>
      <c r="C1985" s="9">
        <v>45203</v>
      </c>
      <c r="D1985" s="10">
        <v>200</v>
      </c>
      <c r="E1985" s="10" t="e">
        <f>VLOOKUP(A1985,HOP!A:L,12,0)</f>
        <v>#N/A</v>
      </c>
      <c r="F1985" s="10">
        <v>3954584</v>
      </c>
      <c r="G1985" s="10" t="e">
        <f t="shared" si="60"/>
        <v>#N/A</v>
      </c>
      <c r="H1985" s="10" t="str">
        <f t="shared" si="61"/>
        <v>，3954584</v>
      </c>
      <c r="I1985" s="5" t="s">
        <v>12018</v>
      </c>
      <c r="J1985" s="5" t="s">
        <v>12033</v>
      </c>
    </row>
    <row r="1986" s="5" customFormat="1" hidden="1" spans="1:9">
      <c r="A1986" s="8">
        <v>999226854328724</v>
      </c>
      <c r="B1986" s="9">
        <v>45201</v>
      </c>
      <c r="C1986" s="9">
        <v>45203</v>
      </c>
      <c r="D1986" s="5">
        <v>1326</v>
      </c>
      <c r="E1986" s="5" t="str">
        <f>VLOOKUP(A1986,HOP!A:L,12,0)</f>
        <v>1326.00</v>
      </c>
      <c r="F1986" s="5" t="str">
        <f>VLOOKUP(A1986,HOP!A:C,3,0)</f>
        <v>3962687</v>
      </c>
      <c r="G1986" s="5">
        <f t="shared" si="60"/>
        <v>0</v>
      </c>
      <c r="H1986" s="5" t="str">
        <f t="shared" si="61"/>
        <v>，3962687</v>
      </c>
      <c r="I1986" s="5" t="str">
        <f>VLOOKUP(A1986,HOP!A:U,21,0)</f>
        <v>直采</v>
      </c>
    </row>
    <row r="1987" s="5" customFormat="1" hidden="1" spans="1:9">
      <c r="A1987" s="8">
        <v>999226854414760</v>
      </c>
      <c r="B1987" s="9">
        <v>45202</v>
      </c>
      <c r="C1987" s="9">
        <v>45203</v>
      </c>
      <c r="D1987" s="5">
        <v>3180</v>
      </c>
      <c r="E1987" s="5" t="str">
        <f>VLOOKUP(A1987,HOP!A:L,12,0)</f>
        <v>3180.00</v>
      </c>
      <c r="F1987" s="5" t="str">
        <f>VLOOKUP(A1987,HOP!A:C,3,0)</f>
        <v>3962734</v>
      </c>
      <c r="G1987" s="5">
        <f t="shared" ref="G1987:G2050" si="62">D1987-E1987</f>
        <v>0</v>
      </c>
      <c r="H1987" s="5" t="str">
        <f t="shared" ref="H1987:H2050" si="63">$H$1&amp;F1987</f>
        <v>，3962734</v>
      </c>
      <c r="I1987" s="5" t="str">
        <f>VLOOKUP(A1987,HOP!A:U,21,0)</f>
        <v>直采</v>
      </c>
    </row>
    <row r="1988" s="5" customFormat="1" hidden="1" spans="1:9">
      <c r="A1988" s="8">
        <v>999226854527892</v>
      </c>
      <c r="B1988" s="9">
        <v>45202</v>
      </c>
      <c r="C1988" s="9">
        <v>45203</v>
      </c>
      <c r="D1988" s="5">
        <v>1820</v>
      </c>
      <c r="E1988" s="5" t="str">
        <f>VLOOKUP(A1988,HOP!A:L,12,0)</f>
        <v>1820.00</v>
      </c>
      <c r="F1988" s="5" t="str">
        <f>VLOOKUP(A1988,HOP!A:C,3,0)</f>
        <v>3962804</v>
      </c>
      <c r="G1988" s="5">
        <f t="shared" si="62"/>
        <v>0</v>
      </c>
      <c r="H1988" s="5" t="str">
        <f t="shared" si="63"/>
        <v>，3962804</v>
      </c>
      <c r="I1988" s="5" t="str">
        <f>VLOOKUP(A1988,HOP!A:U,21,0)</f>
        <v>直采</v>
      </c>
    </row>
    <row r="1989" s="5" customFormat="1" hidden="1" spans="1:9">
      <c r="A1989" s="8">
        <v>999226854813594</v>
      </c>
      <c r="B1989" s="9">
        <v>45201</v>
      </c>
      <c r="C1989" s="9">
        <v>45203</v>
      </c>
      <c r="D1989" s="5">
        <v>2000</v>
      </c>
      <c r="E1989" s="5" t="str">
        <f>VLOOKUP(A1989,HOP!A:L,12,0)</f>
        <v>2000.00</v>
      </c>
      <c r="F1989" s="5" t="str">
        <f>VLOOKUP(A1989,HOP!A:C,3,0)</f>
        <v>3963037</v>
      </c>
      <c r="G1989" s="5">
        <f t="shared" si="62"/>
        <v>0</v>
      </c>
      <c r="H1989" s="5" t="str">
        <f t="shared" si="63"/>
        <v>，3963037</v>
      </c>
      <c r="I1989" s="5" t="str">
        <f>VLOOKUP(A1989,HOP!A:U,21,0)</f>
        <v>直采</v>
      </c>
    </row>
    <row r="1990" s="5" customFormat="1" hidden="1" spans="1:9">
      <c r="A1990" s="8">
        <v>999226854923507</v>
      </c>
      <c r="B1990" s="9">
        <v>45200</v>
      </c>
      <c r="C1990" s="9">
        <v>45203</v>
      </c>
      <c r="D1990" s="5">
        <v>2950</v>
      </c>
      <c r="E1990" s="5" t="str">
        <f>VLOOKUP(A1990,HOP!A:L,12,0)</f>
        <v>2950.00</v>
      </c>
      <c r="F1990" s="5" t="str">
        <f>VLOOKUP(A1990,HOP!A:C,3,0)</f>
        <v>3963109</v>
      </c>
      <c r="G1990" s="5">
        <f t="shared" si="62"/>
        <v>0</v>
      </c>
      <c r="H1990" s="5" t="str">
        <f t="shared" si="63"/>
        <v>，3963109</v>
      </c>
      <c r="I1990" s="5" t="str">
        <f>VLOOKUP(A1990,HOP!A:U,21,0)</f>
        <v>直采</v>
      </c>
    </row>
    <row r="1991" s="5" customFormat="1" hidden="1" spans="1:9">
      <c r="A1991" s="8">
        <v>999226854947757</v>
      </c>
      <c r="B1991" s="9">
        <v>45201</v>
      </c>
      <c r="C1991" s="9">
        <v>45203</v>
      </c>
      <c r="D1991" s="5">
        <v>614</v>
      </c>
      <c r="E1991" s="5" t="str">
        <f>VLOOKUP(A1991,HOP!A:L,12,0)</f>
        <v>614.00</v>
      </c>
      <c r="F1991" s="5" t="str">
        <f>VLOOKUP(A1991,HOP!A:C,3,0)</f>
        <v>3963129</v>
      </c>
      <c r="G1991" s="5">
        <f t="shared" si="62"/>
        <v>0</v>
      </c>
      <c r="H1991" s="5" t="str">
        <f t="shared" si="63"/>
        <v>，3963129</v>
      </c>
      <c r="I1991" s="5" t="str">
        <f>VLOOKUP(A1991,HOP!A:U,21,0)</f>
        <v>直采</v>
      </c>
    </row>
    <row r="1992" s="5" customFormat="1" hidden="1" spans="1:9">
      <c r="A1992" s="8">
        <v>999226855617664</v>
      </c>
      <c r="B1992" s="9">
        <v>45201</v>
      </c>
      <c r="C1992" s="9">
        <v>45203</v>
      </c>
      <c r="D1992" s="5">
        <v>1526</v>
      </c>
      <c r="E1992" s="5" t="str">
        <f>VLOOKUP(A1992,HOP!A:L,12,0)</f>
        <v>1526.00</v>
      </c>
      <c r="F1992" s="5" t="str">
        <f>VLOOKUP(A1992,HOP!A:C,3,0)</f>
        <v>3963861</v>
      </c>
      <c r="G1992" s="5">
        <f t="shared" si="62"/>
        <v>0</v>
      </c>
      <c r="H1992" s="5" t="str">
        <f t="shared" si="63"/>
        <v>，3963861</v>
      </c>
      <c r="I1992" s="5" t="str">
        <f>VLOOKUP(A1992,HOP!A:U,21,0)</f>
        <v>直采</v>
      </c>
    </row>
    <row r="1993" s="5" customFormat="1" hidden="1" spans="1:9">
      <c r="A1993" s="8">
        <v>999226897482011</v>
      </c>
      <c r="B1993" s="9">
        <v>45201</v>
      </c>
      <c r="C1993" s="9">
        <v>45203</v>
      </c>
      <c r="D1993" s="5">
        <v>2244</v>
      </c>
      <c r="E1993" s="5" t="str">
        <f>VLOOKUP(A1993,HOP!A:L,12,0)</f>
        <v>2244.00</v>
      </c>
      <c r="F1993" s="5" t="str">
        <f>VLOOKUP(A1993,HOP!A:C,3,0)</f>
        <v>3964568</v>
      </c>
      <c r="G1993" s="5">
        <f t="shared" si="62"/>
        <v>0</v>
      </c>
      <c r="H1993" s="5" t="str">
        <f t="shared" si="63"/>
        <v>，3964568</v>
      </c>
      <c r="I1993" s="5" t="str">
        <f>VLOOKUP(A1993,HOP!A:U,21,0)</f>
        <v>直采</v>
      </c>
    </row>
    <row r="1994" s="5" customFormat="1" hidden="1" spans="1:9">
      <c r="A1994" s="8">
        <v>999226900309615</v>
      </c>
      <c r="B1994" s="9">
        <v>45200</v>
      </c>
      <c r="C1994" s="9">
        <v>45203</v>
      </c>
      <c r="D1994" s="5">
        <v>2550</v>
      </c>
      <c r="E1994" s="5" t="str">
        <f>VLOOKUP(A1994,HOP!A:L,12,0)</f>
        <v>2550.00</v>
      </c>
      <c r="F1994" s="5" t="str">
        <f>VLOOKUP(A1994,HOP!A:C,3,0)</f>
        <v>3965419</v>
      </c>
      <c r="G1994" s="5">
        <f t="shared" si="62"/>
        <v>0</v>
      </c>
      <c r="H1994" s="5" t="str">
        <f t="shared" si="63"/>
        <v>，3965419</v>
      </c>
      <c r="I1994" s="5" t="str">
        <f>VLOOKUP(A1994,HOP!A:U,21,0)</f>
        <v>直采</v>
      </c>
    </row>
    <row r="1995" s="5" customFormat="1" hidden="1" spans="1:9">
      <c r="A1995" s="8">
        <v>999226900553839</v>
      </c>
      <c r="B1995" s="9">
        <v>45202</v>
      </c>
      <c r="C1995" s="9">
        <v>45203</v>
      </c>
      <c r="D1995" s="5">
        <v>1820</v>
      </c>
      <c r="E1995" s="5" t="str">
        <f>VLOOKUP(A1995,HOP!A:L,12,0)</f>
        <v>1820.00</v>
      </c>
      <c r="F1995" s="5" t="str">
        <f>VLOOKUP(A1995,HOP!A:C,3,0)</f>
        <v>3965574</v>
      </c>
      <c r="G1995" s="5">
        <f t="shared" si="62"/>
        <v>0</v>
      </c>
      <c r="H1995" s="5" t="str">
        <f t="shared" si="63"/>
        <v>，3965574</v>
      </c>
      <c r="I1995" s="5" t="str">
        <f>VLOOKUP(A1995,HOP!A:U,21,0)</f>
        <v>直采</v>
      </c>
    </row>
    <row r="1996" s="5" customFormat="1" hidden="1" spans="1:9">
      <c r="A1996" s="8">
        <v>999226900609903</v>
      </c>
      <c r="B1996" s="9">
        <v>45201</v>
      </c>
      <c r="C1996" s="9">
        <v>45203</v>
      </c>
      <c r="D1996" s="5">
        <v>4897</v>
      </c>
      <c r="E1996" s="5" t="str">
        <f>VLOOKUP(A1996,HOP!A:L,12,0)</f>
        <v>4897.00</v>
      </c>
      <c r="F1996" s="5" t="str">
        <f>VLOOKUP(A1996,HOP!A:C,3,0)</f>
        <v>3965591</v>
      </c>
      <c r="G1996" s="5">
        <f t="shared" si="62"/>
        <v>0</v>
      </c>
      <c r="H1996" s="5" t="str">
        <f t="shared" si="63"/>
        <v>，3965591</v>
      </c>
      <c r="I1996" s="5" t="str">
        <f>VLOOKUP(A1996,HOP!A:U,21,0)</f>
        <v>直采</v>
      </c>
    </row>
    <row r="1997" s="5" customFormat="1" hidden="1" spans="1:9">
      <c r="A1997" s="8">
        <v>999226904045379</v>
      </c>
      <c r="B1997" s="9">
        <v>45199</v>
      </c>
      <c r="C1997" s="9">
        <v>45203</v>
      </c>
      <c r="D1997" s="5">
        <v>5188</v>
      </c>
      <c r="E1997" s="5" t="str">
        <f>VLOOKUP(A1997,HOP!A:L,12,0)</f>
        <v>5188.00</v>
      </c>
      <c r="F1997" s="5" t="str">
        <f>VLOOKUP(A1997,HOP!A:C,3,0)</f>
        <v>3966525</v>
      </c>
      <c r="G1997" s="5">
        <f t="shared" si="62"/>
        <v>0</v>
      </c>
      <c r="H1997" s="5" t="str">
        <f t="shared" si="63"/>
        <v>，3966525</v>
      </c>
      <c r="I1997" s="5" t="str">
        <f>VLOOKUP(A1997,HOP!A:U,21,0)</f>
        <v>直采</v>
      </c>
    </row>
    <row r="1998" s="5" customFormat="1" hidden="1" spans="1:9">
      <c r="A1998" s="8">
        <v>999226907436292</v>
      </c>
      <c r="B1998" s="9">
        <v>45200</v>
      </c>
      <c r="C1998" s="9">
        <v>45203</v>
      </c>
      <c r="D1998" s="5">
        <v>2085</v>
      </c>
      <c r="E1998" s="5" t="str">
        <f>VLOOKUP(A1998,HOP!A:L,12,0)</f>
        <v>2085.00</v>
      </c>
      <c r="F1998" s="5" t="str">
        <f>VLOOKUP(A1998,HOP!A:C,3,0)</f>
        <v>3967801</v>
      </c>
      <c r="G1998" s="5">
        <f t="shared" si="62"/>
        <v>0</v>
      </c>
      <c r="H1998" s="5" t="str">
        <f t="shared" si="63"/>
        <v>，3967801</v>
      </c>
      <c r="I1998" s="5" t="str">
        <f>VLOOKUP(A1998,HOP!A:U,21,0)</f>
        <v>直采</v>
      </c>
    </row>
    <row r="1999" s="5" customFormat="1" hidden="1" spans="1:9">
      <c r="A1999" s="8">
        <v>999226908613700</v>
      </c>
      <c r="B1999" s="9">
        <v>45197</v>
      </c>
      <c r="C1999" s="9">
        <v>45203</v>
      </c>
      <c r="D1999" s="5">
        <v>4360</v>
      </c>
      <c r="E1999" s="5" t="str">
        <f>VLOOKUP(A1999,HOP!A:L,12,0)</f>
        <v>4360.00</v>
      </c>
      <c r="F1999" s="5" t="str">
        <f>VLOOKUP(A1999,HOP!A:C,3,0)</f>
        <v>3968435</v>
      </c>
      <c r="G1999" s="5">
        <f t="shared" si="62"/>
        <v>0</v>
      </c>
      <c r="H1999" s="5" t="str">
        <f t="shared" si="63"/>
        <v>，3968435</v>
      </c>
      <c r="I1999" s="5" t="str">
        <f>VLOOKUP(A1999,HOP!A:U,21,0)</f>
        <v>直采</v>
      </c>
    </row>
    <row r="2000" s="5" customFormat="1" hidden="1" spans="1:9">
      <c r="A2000" s="8">
        <v>999226910890849</v>
      </c>
      <c r="B2000" s="9">
        <v>45193</v>
      </c>
      <c r="C2000" s="9">
        <v>45203</v>
      </c>
      <c r="D2000" s="5">
        <v>15280</v>
      </c>
      <c r="E2000" s="5" t="str">
        <f>VLOOKUP(A2000,HOP!A:L,12,0)</f>
        <v>15280.00</v>
      </c>
      <c r="F2000" s="5" t="str">
        <f>VLOOKUP(A2000,HOP!A:C,3,0)</f>
        <v>3970063</v>
      </c>
      <c r="G2000" s="5">
        <f t="shared" si="62"/>
        <v>0</v>
      </c>
      <c r="H2000" s="5" t="str">
        <f t="shared" si="63"/>
        <v>，3970063</v>
      </c>
      <c r="I2000" s="5" t="str">
        <f>VLOOKUP(A2000,HOP!A:U,21,0)</f>
        <v>直采</v>
      </c>
    </row>
    <row r="2001" s="5" customFormat="1" hidden="1" spans="1:9">
      <c r="A2001" s="8">
        <v>999226910935756</v>
      </c>
      <c r="B2001" s="9">
        <v>45200</v>
      </c>
      <c r="C2001" s="9">
        <v>45203</v>
      </c>
      <c r="D2001" s="5">
        <v>3753</v>
      </c>
      <c r="E2001" s="5" t="str">
        <f>VLOOKUP(A2001,HOP!A:L,12,0)</f>
        <v>3753.00</v>
      </c>
      <c r="F2001" s="5" t="str">
        <f>VLOOKUP(A2001,HOP!A:C,3,0)</f>
        <v>3970086</v>
      </c>
      <c r="G2001" s="5">
        <f t="shared" si="62"/>
        <v>0</v>
      </c>
      <c r="H2001" s="5" t="str">
        <f t="shared" si="63"/>
        <v>，3970086</v>
      </c>
      <c r="I2001" s="5" t="str">
        <f>VLOOKUP(A2001,HOP!A:U,21,0)</f>
        <v>直采</v>
      </c>
    </row>
    <row r="2002" s="5" customFormat="1" hidden="1" spans="1:9">
      <c r="A2002" s="8">
        <v>999226917762457</v>
      </c>
      <c r="B2002" s="9">
        <v>45199</v>
      </c>
      <c r="C2002" s="9">
        <v>45203</v>
      </c>
      <c r="D2002" s="5">
        <v>3000</v>
      </c>
      <c r="E2002" s="5" t="str">
        <f>VLOOKUP(A2002,HOP!A:L,12,0)</f>
        <v>3000.00</v>
      </c>
      <c r="F2002" s="5" t="str">
        <f>VLOOKUP(A2002,HOP!A:C,3,0)</f>
        <v>3971821</v>
      </c>
      <c r="G2002" s="5">
        <f t="shared" si="62"/>
        <v>0</v>
      </c>
      <c r="H2002" s="5" t="str">
        <f t="shared" si="63"/>
        <v>，3971821</v>
      </c>
      <c r="I2002" s="5" t="str">
        <f>VLOOKUP(A2002,HOP!A:U,21,0)</f>
        <v>直采</v>
      </c>
    </row>
    <row r="2003" s="5" customFormat="1" hidden="1" spans="1:9">
      <c r="A2003" s="8">
        <v>999226921499648</v>
      </c>
      <c r="B2003" s="9">
        <v>45201</v>
      </c>
      <c r="C2003" s="9">
        <v>45203</v>
      </c>
      <c r="D2003" s="5">
        <v>1276</v>
      </c>
      <c r="E2003" s="5" t="str">
        <f>VLOOKUP(A2003,HOP!A:L,12,0)</f>
        <v>1276.00</v>
      </c>
      <c r="F2003" s="5" t="str">
        <f>VLOOKUP(A2003,HOP!A:C,3,0)</f>
        <v>3972921</v>
      </c>
      <c r="G2003" s="5">
        <f t="shared" si="62"/>
        <v>0</v>
      </c>
      <c r="H2003" s="5" t="str">
        <f t="shared" si="63"/>
        <v>，3972921</v>
      </c>
      <c r="I2003" s="5" t="str">
        <f>VLOOKUP(A2003,HOP!A:U,21,0)</f>
        <v>直采</v>
      </c>
    </row>
    <row r="2004" s="5" customFormat="1" hidden="1" spans="1:9">
      <c r="A2004" s="8">
        <v>999226921617950</v>
      </c>
      <c r="B2004" s="9">
        <v>45201</v>
      </c>
      <c r="C2004" s="9">
        <v>45203</v>
      </c>
      <c r="D2004" s="5">
        <v>522</v>
      </c>
      <c r="E2004" s="5" t="str">
        <f>VLOOKUP(A2004,HOP!A:L,12,0)</f>
        <v>522.00</v>
      </c>
      <c r="F2004" s="5" t="str">
        <f>VLOOKUP(A2004,HOP!A:C,3,0)</f>
        <v>3972977</v>
      </c>
      <c r="G2004" s="5">
        <f t="shared" si="62"/>
        <v>0</v>
      </c>
      <c r="H2004" s="5" t="str">
        <f t="shared" si="63"/>
        <v>，3972977</v>
      </c>
      <c r="I2004" s="5" t="str">
        <f>VLOOKUP(A2004,HOP!A:U,21,0)</f>
        <v>直采</v>
      </c>
    </row>
    <row r="2005" s="5" customFormat="1" hidden="1" spans="1:9">
      <c r="A2005" s="8">
        <v>999226922376737</v>
      </c>
      <c r="B2005" s="9">
        <v>45200</v>
      </c>
      <c r="C2005" s="9">
        <v>45203</v>
      </c>
      <c r="D2005" s="5">
        <v>0</v>
      </c>
      <c r="E2005" s="5" t="e">
        <f>VLOOKUP(A2005,HOP!A:L,12,0)</f>
        <v>#N/A</v>
      </c>
      <c r="F2005" s="5" t="e">
        <f>VLOOKUP(A2005,HOP!A:C,3,0)</f>
        <v>#N/A</v>
      </c>
      <c r="G2005" s="5" t="e">
        <f t="shared" si="62"/>
        <v>#N/A</v>
      </c>
      <c r="H2005" s="5" t="e">
        <f t="shared" si="63"/>
        <v>#N/A</v>
      </c>
      <c r="I2005" s="5" t="e">
        <f>VLOOKUP(A2005,HOP!A:U,21,0)</f>
        <v>#N/A</v>
      </c>
    </row>
    <row r="2006" s="5" customFormat="1" hidden="1" spans="1:9">
      <c r="A2006" s="8">
        <v>999226924229234</v>
      </c>
      <c r="B2006" s="9">
        <v>45202</v>
      </c>
      <c r="C2006" s="9">
        <v>45203</v>
      </c>
      <c r="D2006" s="5">
        <v>1210</v>
      </c>
      <c r="E2006" s="5" t="str">
        <f>VLOOKUP(A2006,HOP!A:L,12,0)</f>
        <v>1210.00</v>
      </c>
      <c r="F2006" s="5" t="str">
        <f>VLOOKUP(A2006,HOP!A:C,3,0)</f>
        <v>3973745</v>
      </c>
      <c r="G2006" s="5">
        <f t="shared" si="62"/>
        <v>0</v>
      </c>
      <c r="H2006" s="5" t="str">
        <f t="shared" si="63"/>
        <v>，3973745</v>
      </c>
      <c r="I2006" s="5" t="str">
        <f>VLOOKUP(A2006,HOP!A:U,21,0)</f>
        <v>直采</v>
      </c>
    </row>
    <row r="2007" s="5" customFormat="1" hidden="1" spans="1:9">
      <c r="A2007" s="8">
        <v>999226927966361</v>
      </c>
      <c r="B2007" s="9">
        <v>45200</v>
      </c>
      <c r="C2007" s="9">
        <v>45203</v>
      </c>
      <c r="D2007" s="5">
        <v>11970</v>
      </c>
      <c r="E2007" s="5" t="str">
        <f>VLOOKUP(A2007,HOP!A:L,12,0)</f>
        <v>11970.00</v>
      </c>
      <c r="F2007" s="5" t="str">
        <f>VLOOKUP(A2007,HOP!A:C,3,0)</f>
        <v>3975546</v>
      </c>
      <c r="G2007" s="5">
        <f t="shared" si="62"/>
        <v>0</v>
      </c>
      <c r="H2007" s="5" t="str">
        <f t="shared" si="63"/>
        <v>，3975546</v>
      </c>
      <c r="I2007" s="5" t="str">
        <f>VLOOKUP(A2007,HOP!A:U,21,0)</f>
        <v>直采</v>
      </c>
    </row>
    <row r="2008" s="5" customFormat="1" hidden="1" spans="1:9">
      <c r="A2008" s="8">
        <v>999226928415130</v>
      </c>
      <c r="B2008" s="9">
        <v>45200</v>
      </c>
      <c r="C2008" s="9">
        <v>45203</v>
      </c>
      <c r="D2008" s="5">
        <v>3753</v>
      </c>
      <c r="E2008" s="5" t="str">
        <f>VLOOKUP(A2008,HOP!A:L,12,0)</f>
        <v>3753.00</v>
      </c>
      <c r="F2008" s="5" t="str">
        <f>VLOOKUP(A2008,HOP!A:C,3,0)</f>
        <v>3975808</v>
      </c>
      <c r="G2008" s="5">
        <f t="shared" si="62"/>
        <v>0</v>
      </c>
      <c r="H2008" s="5" t="str">
        <f t="shared" si="63"/>
        <v>，3975808</v>
      </c>
      <c r="I2008" s="5" t="str">
        <f>VLOOKUP(A2008,HOP!A:U,21,0)</f>
        <v>直采</v>
      </c>
    </row>
    <row r="2009" s="5" customFormat="1" hidden="1" spans="1:9">
      <c r="A2009" s="8">
        <v>999226928600102</v>
      </c>
      <c r="B2009" s="9">
        <v>45201</v>
      </c>
      <c r="C2009" s="9">
        <v>45203</v>
      </c>
      <c r="D2009" s="5">
        <v>738</v>
      </c>
      <c r="E2009" s="5" t="str">
        <f>VLOOKUP(A2009,HOP!A:L,12,0)</f>
        <v>738.00</v>
      </c>
      <c r="F2009" s="5" t="str">
        <f>VLOOKUP(A2009,HOP!A:C,3,0)</f>
        <v>3975844</v>
      </c>
      <c r="G2009" s="5">
        <f t="shared" si="62"/>
        <v>0</v>
      </c>
      <c r="H2009" s="5" t="str">
        <f t="shared" si="63"/>
        <v>，3975844</v>
      </c>
      <c r="I2009" s="5" t="str">
        <f>VLOOKUP(A2009,HOP!A:U,21,0)</f>
        <v>直采</v>
      </c>
    </row>
    <row r="2010" s="5" customFormat="1" hidden="1" spans="1:9">
      <c r="A2010" s="8">
        <v>999226928804063</v>
      </c>
      <c r="B2010" s="9">
        <v>45200</v>
      </c>
      <c r="C2010" s="9">
        <v>45203</v>
      </c>
      <c r="D2010" s="5">
        <v>3006</v>
      </c>
      <c r="E2010" s="5" t="str">
        <f>VLOOKUP(A2010,HOP!A:L,12,0)</f>
        <v>3006.00</v>
      </c>
      <c r="F2010" s="5" t="str">
        <f>VLOOKUP(A2010,HOP!A:C,3,0)</f>
        <v>3976051</v>
      </c>
      <c r="G2010" s="5">
        <f t="shared" si="62"/>
        <v>0</v>
      </c>
      <c r="H2010" s="5" t="str">
        <f t="shared" si="63"/>
        <v>，3976051</v>
      </c>
      <c r="I2010" s="5" t="str">
        <f>VLOOKUP(A2010,HOP!A:U,21,0)</f>
        <v>直采</v>
      </c>
    </row>
    <row r="2011" s="5" customFormat="1" hidden="1" spans="1:9">
      <c r="A2011" s="8">
        <v>999226929401254</v>
      </c>
      <c r="B2011" s="9">
        <v>45202</v>
      </c>
      <c r="C2011" s="9">
        <v>45203</v>
      </c>
      <c r="D2011" s="5">
        <v>436</v>
      </c>
      <c r="E2011" s="5" t="str">
        <f>VLOOKUP(A2011,HOP!A:L,12,0)</f>
        <v>436.00</v>
      </c>
      <c r="F2011" s="5" t="str">
        <f>VLOOKUP(A2011,HOP!A:C,3,0)</f>
        <v>3976326</v>
      </c>
      <c r="G2011" s="5">
        <f t="shared" si="62"/>
        <v>0</v>
      </c>
      <c r="H2011" s="5" t="str">
        <f t="shared" si="63"/>
        <v>，3976326</v>
      </c>
      <c r="I2011" s="5" t="str">
        <f>VLOOKUP(A2011,HOP!A:U,21,0)</f>
        <v>直采</v>
      </c>
    </row>
    <row r="2012" s="5" customFormat="1" hidden="1" spans="1:9">
      <c r="A2012" s="8">
        <v>999226930456590</v>
      </c>
      <c r="B2012" s="9">
        <v>45201</v>
      </c>
      <c r="C2012" s="9">
        <v>45203</v>
      </c>
      <c r="D2012" s="5">
        <v>3620</v>
      </c>
      <c r="E2012" s="5" t="str">
        <f>VLOOKUP(A2012,HOP!A:L,12,0)</f>
        <v>3620.00</v>
      </c>
      <c r="F2012" s="5" t="str">
        <f>VLOOKUP(A2012,HOP!A:C,3,0)</f>
        <v>3977225</v>
      </c>
      <c r="G2012" s="5">
        <f t="shared" si="62"/>
        <v>0</v>
      </c>
      <c r="H2012" s="5" t="str">
        <f t="shared" si="63"/>
        <v>，3977225</v>
      </c>
      <c r="I2012" s="5" t="str">
        <f>VLOOKUP(A2012,HOP!A:U,21,0)</f>
        <v>直采</v>
      </c>
    </row>
    <row r="2013" s="5" customFormat="1" hidden="1" spans="1:9">
      <c r="A2013" s="8">
        <v>999226930364670</v>
      </c>
      <c r="B2013" s="9">
        <v>45199</v>
      </c>
      <c r="C2013" s="9">
        <v>45203</v>
      </c>
      <c r="D2013" s="5">
        <v>8786</v>
      </c>
      <c r="E2013" s="5" t="str">
        <f>VLOOKUP(A2013,HOP!A:L,12,0)</f>
        <v>8786.00</v>
      </c>
      <c r="F2013" s="5" t="str">
        <f>VLOOKUP(A2013,HOP!A:C,3,0)</f>
        <v>3977179</v>
      </c>
      <c r="G2013" s="5">
        <f t="shared" si="62"/>
        <v>0</v>
      </c>
      <c r="H2013" s="5" t="str">
        <f t="shared" si="63"/>
        <v>，3977179</v>
      </c>
      <c r="I2013" s="5" t="str">
        <f>VLOOKUP(A2013,HOP!A:U,21,0)</f>
        <v>直采</v>
      </c>
    </row>
    <row r="2014" s="5" customFormat="1" hidden="1" spans="1:9">
      <c r="A2014" s="8">
        <v>999226931879018</v>
      </c>
      <c r="B2014" s="9">
        <v>45199</v>
      </c>
      <c r="C2014" s="9">
        <v>45203</v>
      </c>
      <c r="D2014" s="5">
        <v>1476</v>
      </c>
      <c r="E2014" s="5" t="str">
        <f>VLOOKUP(A2014,HOP!A:L,12,0)</f>
        <v>1476.00</v>
      </c>
      <c r="F2014" s="5" t="str">
        <f>VLOOKUP(A2014,HOP!A:C,3,0)</f>
        <v>3978585</v>
      </c>
      <c r="G2014" s="5">
        <f t="shared" si="62"/>
        <v>0</v>
      </c>
      <c r="H2014" s="5" t="str">
        <f t="shared" si="63"/>
        <v>，3978585</v>
      </c>
      <c r="I2014" s="5" t="str">
        <f>VLOOKUP(A2014,HOP!A:U,21,0)</f>
        <v>直采</v>
      </c>
    </row>
    <row r="2015" s="5" customFormat="1" hidden="1" spans="1:9">
      <c r="A2015" s="8">
        <v>999226931902517</v>
      </c>
      <c r="B2015" s="9">
        <v>45201</v>
      </c>
      <c r="C2015" s="9">
        <v>45203</v>
      </c>
      <c r="D2015" s="5">
        <v>1740</v>
      </c>
      <c r="E2015" s="5" t="str">
        <f>VLOOKUP(A2015,HOP!A:L,12,0)</f>
        <v>1740.00</v>
      </c>
      <c r="F2015" s="5" t="str">
        <f>VLOOKUP(A2015,HOP!A:C,3,0)</f>
        <v>3978591</v>
      </c>
      <c r="G2015" s="5">
        <f t="shared" si="62"/>
        <v>0</v>
      </c>
      <c r="H2015" s="5" t="str">
        <f t="shared" si="63"/>
        <v>，3978591</v>
      </c>
      <c r="I2015" s="5" t="str">
        <f>VLOOKUP(A2015,HOP!A:U,21,0)</f>
        <v>直采</v>
      </c>
    </row>
    <row r="2016" s="5" customFormat="1" hidden="1" spans="1:9">
      <c r="A2016" s="8">
        <v>26932100454</v>
      </c>
      <c r="B2016" s="9">
        <v>45200</v>
      </c>
      <c r="C2016" s="9">
        <v>45203</v>
      </c>
      <c r="D2016" s="5">
        <v>2883</v>
      </c>
      <c r="E2016" s="5" t="str">
        <f>VLOOKUP(A2016,HOP!A:L,12,0)</f>
        <v>2883.00</v>
      </c>
      <c r="F2016" s="5" t="str">
        <f>VLOOKUP(A2016,HOP!A:C,3,0)</f>
        <v>3978771</v>
      </c>
      <c r="G2016" s="5">
        <f t="shared" si="62"/>
        <v>0</v>
      </c>
      <c r="H2016" s="5" t="str">
        <f t="shared" si="63"/>
        <v>，3978771</v>
      </c>
      <c r="I2016" s="5" t="str">
        <f>VLOOKUP(A2016,HOP!A:U,21,0)</f>
        <v>直采</v>
      </c>
    </row>
    <row r="2017" s="5" customFormat="1" hidden="1" spans="1:9">
      <c r="A2017" s="8">
        <v>999226932196236</v>
      </c>
      <c r="B2017" s="9">
        <v>45202</v>
      </c>
      <c r="C2017" s="9">
        <v>45203</v>
      </c>
      <c r="D2017" s="5">
        <v>653</v>
      </c>
      <c r="E2017" s="5" t="str">
        <f>VLOOKUP(A2017,HOP!A:L,12,0)</f>
        <v>653.00</v>
      </c>
      <c r="F2017" s="5" t="str">
        <f>VLOOKUP(A2017,HOP!A:C,3,0)</f>
        <v>3978814</v>
      </c>
      <c r="G2017" s="5">
        <f t="shared" si="62"/>
        <v>0</v>
      </c>
      <c r="H2017" s="5" t="str">
        <f t="shared" si="63"/>
        <v>，3978814</v>
      </c>
      <c r="I2017" s="5" t="str">
        <f>VLOOKUP(A2017,HOP!A:U,21,0)</f>
        <v>直采</v>
      </c>
    </row>
    <row r="2018" s="5" customFormat="1" hidden="1" spans="1:9">
      <c r="A2018" s="8">
        <v>999226932916429</v>
      </c>
      <c r="B2018" s="9">
        <v>45201</v>
      </c>
      <c r="C2018" s="9">
        <v>45203</v>
      </c>
      <c r="D2018" s="5">
        <v>3594</v>
      </c>
      <c r="E2018" s="5" t="str">
        <f>VLOOKUP(A2018,HOP!A:L,12,0)</f>
        <v>3594.00</v>
      </c>
      <c r="F2018" s="5" t="str">
        <f>VLOOKUP(A2018,HOP!A:C,3,0)</f>
        <v>3979544</v>
      </c>
      <c r="G2018" s="5">
        <f t="shared" si="62"/>
        <v>0</v>
      </c>
      <c r="H2018" s="5" t="str">
        <f t="shared" si="63"/>
        <v>，3979544</v>
      </c>
      <c r="I2018" s="5" t="str">
        <f>VLOOKUP(A2018,HOP!A:U,21,0)</f>
        <v>直采</v>
      </c>
    </row>
    <row r="2019" s="5" customFormat="1" hidden="1" spans="1:9">
      <c r="A2019" s="8">
        <v>999226933158155</v>
      </c>
      <c r="B2019" s="9">
        <v>45200</v>
      </c>
      <c r="C2019" s="9">
        <v>45203</v>
      </c>
      <c r="D2019" s="5">
        <v>0</v>
      </c>
      <c r="E2019" s="5" t="e">
        <f>VLOOKUP(A2019,HOP!A:L,12,0)</f>
        <v>#N/A</v>
      </c>
      <c r="F2019" s="5" t="e">
        <f>VLOOKUP(A2019,HOP!A:C,3,0)</f>
        <v>#N/A</v>
      </c>
      <c r="G2019" s="5" t="e">
        <f t="shared" si="62"/>
        <v>#N/A</v>
      </c>
      <c r="H2019" s="5" t="e">
        <f t="shared" si="63"/>
        <v>#N/A</v>
      </c>
      <c r="I2019" s="5" t="e">
        <f>VLOOKUP(A2019,HOP!A:U,21,0)</f>
        <v>#N/A</v>
      </c>
    </row>
    <row r="2020" s="5" customFormat="1" hidden="1" spans="1:9">
      <c r="A2020" s="8">
        <v>999227001188311</v>
      </c>
      <c r="B2020" s="9">
        <v>45200</v>
      </c>
      <c r="C2020" s="9">
        <v>45203</v>
      </c>
      <c r="D2020" s="5">
        <v>2310</v>
      </c>
      <c r="E2020" s="5" t="str">
        <f>VLOOKUP(A2020,HOP!A:L,12,0)</f>
        <v>2310.00</v>
      </c>
      <c r="F2020" s="5" t="str">
        <f>VLOOKUP(A2020,HOP!A:C,3,0)</f>
        <v>3980618</v>
      </c>
      <c r="G2020" s="5">
        <f t="shared" si="62"/>
        <v>0</v>
      </c>
      <c r="H2020" s="5" t="str">
        <f t="shared" si="63"/>
        <v>，3980618</v>
      </c>
      <c r="I2020" s="5" t="str">
        <f>VLOOKUP(A2020,HOP!A:U,21,0)</f>
        <v>直采</v>
      </c>
    </row>
    <row r="2021" s="5" customFormat="1" hidden="1" spans="1:9">
      <c r="A2021" s="8">
        <v>999226926697528</v>
      </c>
      <c r="B2021" s="9">
        <v>45202</v>
      </c>
      <c r="C2021" s="9">
        <v>45203</v>
      </c>
      <c r="D2021" s="5">
        <v>763</v>
      </c>
      <c r="E2021" s="5" t="str">
        <f>VLOOKUP(A2021,HOP!A:L,12,0)</f>
        <v>763.00</v>
      </c>
      <c r="F2021" s="5" t="str">
        <f>VLOOKUP(A2021,HOP!A:C,3,0)</f>
        <v>3974825</v>
      </c>
      <c r="G2021" s="5">
        <f t="shared" si="62"/>
        <v>0</v>
      </c>
      <c r="H2021" s="5" t="str">
        <f t="shared" si="63"/>
        <v>，3974825</v>
      </c>
      <c r="I2021" s="5" t="str">
        <f>VLOOKUP(A2021,HOP!A:U,21,0)</f>
        <v>直采</v>
      </c>
    </row>
    <row r="2022" s="5" customFormat="1" hidden="1" spans="1:9">
      <c r="A2022" s="8">
        <v>999227003930404</v>
      </c>
      <c r="B2022" s="9">
        <v>45201</v>
      </c>
      <c r="C2022" s="9">
        <v>45203</v>
      </c>
      <c r="D2022" s="5">
        <v>1872</v>
      </c>
      <c r="E2022" s="5" t="str">
        <f>VLOOKUP(A2022,HOP!A:L,12,0)</f>
        <v>1872.00</v>
      </c>
      <c r="F2022" s="5" t="str">
        <f>VLOOKUP(A2022,HOP!A:C,3,0)</f>
        <v>3981034</v>
      </c>
      <c r="G2022" s="5">
        <f t="shared" si="62"/>
        <v>0</v>
      </c>
      <c r="H2022" s="5" t="str">
        <f t="shared" si="63"/>
        <v>，3981034</v>
      </c>
      <c r="I2022" s="5" t="str">
        <f>VLOOKUP(A2022,HOP!A:U,21,0)</f>
        <v>直采</v>
      </c>
    </row>
    <row r="2023" s="5" customFormat="1" hidden="1" spans="1:9">
      <c r="A2023" s="8">
        <v>999227005190786</v>
      </c>
      <c r="B2023" s="9">
        <v>45200</v>
      </c>
      <c r="C2023" s="9">
        <v>45203</v>
      </c>
      <c r="D2023" s="5">
        <v>1761</v>
      </c>
      <c r="E2023" s="5" t="str">
        <f>VLOOKUP(A2023,HOP!A:L,12,0)</f>
        <v>1761.00</v>
      </c>
      <c r="F2023" s="5" t="str">
        <f>VLOOKUP(A2023,HOP!A:C,3,0)</f>
        <v>3981425</v>
      </c>
      <c r="G2023" s="5">
        <f t="shared" si="62"/>
        <v>0</v>
      </c>
      <c r="H2023" s="5" t="str">
        <f t="shared" si="63"/>
        <v>，3981425</v>
      </c>
      <c r="I2023" s="5" t="str">
        <f>VLOOKUP(A2023,HOP!A:U,21,0)</f>
        <v>直采</v>
      </c>
    </row>
    <row r="2024" s="5" customFormat="1" hidden="1" spans="1:9">
      <c r="A2024" s="8">
        <v>999227006044750</v>
      </c>
      <c r="B2024" s="9">
        <v>45200</v>
      </c>
      <c r="C2024" s="9">
        <v>45203</v>
      </c>
      <c r="D2024" s="5">
        <v>0</v>
      </c>
      <c r="E2024" s="5" t="e">
        <f>VLOOKUP(A2024,HOP!A:L,12,0)</f>
        <v>#N/A</v>
      </c>
      <c r="F2024" s="5" t="e">
        <f>VLOOKUP(A2024,HOP!A:C,3,0)</f>
        <v>#N/A</v>
      </c>
      <c r="G2024" s="5" t="e">
        <f t="shared" si="62"/>
        <v>#N/A</v>
      </c>
      <c r="H2024" s="5" t="e">
        <f t="shared" si="63"/>
        <v>#N/A</v>
      </c>
      <c r="I2024" s="5" t="e">
        <f>VLOOKUP(A2024,HOP!A:U,21,0)</f>
        <v>#N/A</v>
      </c>
    </row>
    <row r="2025" s="5" customFormat="1" hidden="1" spans="1:9">
      <c r="A2025" s="8">
        <v>999227006443072</v>
      </c>
      <c r="B2025" s="9">
        <v>45200</v>
      </c>
      <c r="C2025" s="9">
        <v>45203</v>
      </c>
      <c r="D2025" s="5">
        <v>2916</v>
      </c>
      <c r="E2025" s="5" t="str">
        <f>VLOOKUP(A2025,HOP!A:L,12,0)</f>
        <v>2916.00</v>
      </c>
      <c r="F2025" s="5" t="str">
        <f>VLOOKUP(A2025,HOP!A:C,3,0)</f>
        <v>3981751</v>
      </c>
      <c r="G2025" s="5">
        <f t="shared" si="62"/>
        <v>0</v>
      </c>
      <c r="H2025" s="5" t="str">
        <f t="shared" si="63"/>
        <v>，3981751</v>
      </c>
      <c r="I2025" s="5" t="str">
        <f>VLOOKUP(A2025,HOP!A:U,21,0)</f>
        <v>直采</v>
      </c>
    </row>
    <row r="2026" s="5" customFormat="1" hidden="1" spans="1:9">
      <c r="A2026" s="8">
        <v>999227024872096</v>
      </c>
      <c r="B2026" s="9">
        <v>45200</v>
      </c>
      <c r="C2026" s="9">
        <v>45203</v>
      </c>
      <c r="D2026" s="5">
        <v>3753</v>
      </c>
      <c r="E2026" s="5" t="str">
        <f>VLOOKUP(A2026,HOP!A:L,12,0)</f>
        <v>3753.00</v>
      </c>
      <c r="F2026" s="5" t="str">
        <f>VLOOKUP(A2026,HOP!A:C,3,0)</f>
        <v>3982973</v>
      </c>
      <c r="G2026" s="5">
        <f t="shared" si="62"/>
        <v>0</v>
      </c>
      <c r="H2026" s="5" t="str">
        <f t="shared" si="63"/>
        <v>，3982973</v>
      </c>
      <c r="I2026" s="5" t="str">
        <f>VLOOKUP(A2026,HOP!A:U,21,0)</f>
        <v>直采</v>
      </c>
    </row>
    <row r="2027" s="5" customFormat="1" hidden="1" spans="1:9">
      <c r="A2027" s="8">
        <v>999227025801756</v>
      </c>
      <c r="B2027" s="9">
        <v>45200</v>
      </c>
      <c r="C2027" s="9">
        <v>45203</v>
      </c>
      <c r="D2027" s="5">
        <v>5418</v>
      </c>
      <c r="E2027" s="5" t="str">
        <f>VLOOKUP(A2027,HOP!A:L,12,0)</f>
        <v>5418.00</v>
      </c>
      <c r="F2027" s="5" t="str">
        <f>VLOOKUP(A2027,HOP!A:C,3,0)</f>
        <v>3983153</v>
      </c>
      <c r="G2027" s="5">
        <f t="shared" si="62"/>
        <v>0</v>
      </c>
      <c r="H2027" s="5" t="str">
        <f t="shared" si="63"/>
        <v>，3983153</v>
      </c>
      <c r="I2027" s="5" t="str">
        <f>VLOOKUP(A2027,HOP!A:U,21,0)</f>
        <v>直采</v>
      </c>
    </row>
    <row r="2028" s="5" customFormat="1" hidden="1" spans="1:9">
      <c r="A2028" s="8">
        <v>999227029632497</v>
      </c>
      <c r="B2028" s="9">
        <v>45201</v>
      </c>
      <c r="C2028" s="9">
        <v>45203</v>
      </c>
      <c r="D2028" s="5">
        <v>3962</v>
      </c>
      <c r="E2028" s="5" t="str">
        <f>VLOOKUP(A2028,HOP!A:L,12,0)</f>
        <v>3962.00</v>
      </c>
      <c r="F2028" s="5" t="str">
        <f>VLOOKUP(A2028,HOP!A:C,3,0)</f>
        <v>3984061</v>
      </c>
      <c r="G2028" s="5">
        <f t="shared" si="62"/>
        <v>0</v>
      </c>
      <c r="H2028" s="5" t="str">
        <f t="shared" si="63"/>
        <v>，3984061</v>
      </c>
      <c r="I2028" s="5" t="str">
        <f>VLOOKUP(A2028,HOP!A:U,21,0)</f>
        <v>直采</v>
      </c>
    </row>
    <row r="2029" s="5" customFormat="1" hidden="1" spans="1:9">
      <c r="A2029" s="8">
        <v>999227030448888</v>
      </c>
      <c r="B2029" s="9">
        <v>45200</v>
      </c>
      <c r="C2029" s="9">
        <v>45203</v>
      </c>
      <c r="D2029" s="5">
        <v>501</v>
      </c>
      <c r="E2029" s="5" t="str">
        <f>VLOOKUP(A2029,HOP!A:L,12,0)</f>
        <v>501.00</v>
      </c>
      <c r="F2029" s="5" t="str">
        <f>VLOOKUP(A2029,HOP!A:C,3,0)</f>
        <v>3984352</v>
      </c>
      <c r="G2029" s="5">
        <f t="shared" si="62"/>
        <v>0</v>
      </c>
      <c r="H2029" s="5" t="str">
        <f t="shared" si="63"/>
        <v>，3984352</v>
      </c>
      <c r="I2029" s="5" t="str">
        <f>VLOOKUP(A2029,HOP!A:U,21,0)</f>
        <v>直采</v>
      </c>
    </row>
    <row r="2030" s="5" customFormat="1" hidden="1" spans="1:9">
      <c r="A2030" s="8">
        <v>999227030890009</v>
      </c>
      <c r="B2030" s="9">
        <v>45202</v>
      </c>
      <c r="C2030" s="9">
        <v>45203</v>
      </c>
      <c r="D2030" s="5">
        <v>187</v>
      </c>
      <c r="E2030" s="5" t="str">
        <f>VLOOKUP(A2030,HOP!A:L,12,0)</f>
        <v>187.00</v>
      </c>
      <c r="F2030" s="5" t="str">
        <f>VLOOKUP(A2030,HOP!A:C,3,0)</f>
        <v>3984402</v>
      </c>
      <c r="G2030" s="5">
        <f t="shared" si="62"/>
        <v>0</v>
      </c>
      <c r="H2030" s="5" t="str">
        <f t="shared" si="63"/>
        <v>，3984402</v>
      </c>
      <c r="I2030" s="5" t="str">
        <f>VLOOKUP(A2030,HOP!A:U,21,0)</f>
        <v>直采</v>
      </c>
    </row>
    <row r="2031" s="5" customFormat="1" hidden="1" spans="1:9">
      <c r="A2031" s="8">
        <v>999227032829905</v>
      </c>
      <c r="B2031" s="9">
        <v>45199</v>
      </c>
      <c r="C2031" s="9">
        <v>45203</v>
      </c>
      <c r="D2031" s="5">
        <v>3184</v>
      </c>
      <c r="E2031" s="5" t="str">
        <f>VLOOKUP(A2031,HOP!A:L,12,0)</f>
        <v>3184.00</v>
      </c>
      <c r="F2031" s="5" t="str">
        <f>VLOOKUP(A2031,HOP!A:C,3,0)</f>
        <v>3985070</v>
      </c>
      <c r="G2031" s="5">
        <f t="shared" si="62"/>
        <v>0</v>
      </c>
      <c r="H2031" s="5" t="str">
        <f t="shared" si="63"/>
        <v>，3985070</v>
      </c>
      <c r="I2031" s="5" t="str">
        <f>VLOOKUP(A2031,HOP!A:U,21,0)</f>
        <v>直采</v>
      </c>
    </row>
    <row r="2032" s="5" customFormat="1" hidden="1" spans="1:9">
      <c r="A2032" s="8">
        <v>999227034808531</v>
      </c>
      <c r="B2032" s="9">
        <v>45201</v>
      </c>
      <c r="C2032" s="9">
        <v>45203</v>
      </c>
      <c r="D2032" s="5">
        <v>2514</v>
      </c>
      <c r="E2032" s="5" t="str">
        <f>VLOOKUP(A2032,HOP!A:L,12,0)</f>
        <v>2514.00</v>
      </c>
      <c r="F2032" s="5" t="str">
        <f>VLOOKUP(A2032,HOP!A:C,3,0)</f>
        <v>3985866</v>
      </c>
      <c r="G2032" s="5">
        <f t="shared" si="62"/>
        <v>0</v>
      </c>
      <c r="H2032" s="5" t="str">
        <f t="shared" si="63"/>
        <v>，3985866</v>
      </c>
      <c r="I2032" s="5" t="str">
        <f>VLOOKUP(A2032,HOP!A:U,21,0)</f>
        <v>直采</v>
      </c>
    </row>
    <row r="2033" s="5" customFormat="1" hidden="1" spans="1:9">
      <c r="A2033" s="8">
        <v>999227039577625</v>
      </c>
      <c r="B2033" s="9">
        <v>45199</v>
      </c>
      <c r="C2033" s="9">
        <v>45203</v>
      </c>
      <c r="D2033" s="5">
        <v>14400</v>
      </c>
      <c r="E2033" s="5" t="str">
        <f>VLOOKUP(A2033,HOP!A:L,12,0)</f>
        <v>14400.00</v>
      </c>
      <c r="F2033" s="5" t="str">
        <f>VLOOKUP(A2033,HOP!A:C,3,0)</f>
        <v>3986914</v>
      </c>
      <c r="G2033" s="5">
        <f t="shared" si="62"/>
        <v>0</v>
      </c>
      <c r="H2033" s="5" t="str">
        <f t="shared" si="63"/>
        <v>，3986914</v>
      </c>
      <c r="I2033" s="5" t="str">
        <f>VLOOKUP(A2033,HOP!A:U,21,0)</f>
        <v>直采</v>
      </c>
    </row>
    <row r="2034" s="5" customFormat="1" hidden="1" spans="1:9">
      <c r="A2034" s="8">
        <v>999227042805268</v>
      </c>
      <c r="B2034" s="9">
        <v>45201</v>
      </c>
      <c r="C2034" s="9">
        <v>45203</v>
      </c>
      <c r="D2034" s="5">
        <v>1330</v>
      </c>
      <c r="E2034" s="5" t="str">
        <f>VLOOKUP(A2034,HOP!A:L,12,0)</f>
        <v>1330.00</v>
      </c>
      <c r="F2034" s="5" t="str">
        <f>VLOOKUP(A2034,HOP!A:C,3,0)</f>
        <v>3987612</v>
      </c>
      <c r="G2034" s="5">
        <f t="shared" si="62"/>
        <v>0</v>
      </c>
      <c r="H2034" s="5" t="str">
        <f t="shared" si="63"/>
        <v>，3987612</v>
      </c>
      <c r="I2034" s="5" t="str">
        <f>VLOOKUP(A2034,HOP!A:U,21,0)</f>
        <v>直采</v>
      </c>
    </row>
    <row r="2035" s="5" customFormat="1" hidden="1" spans="1:9">
      <c r="A2035" s="8">
        <v>999227044890085</v>
      </c>
      <c r="B2035" s="9">
        <v>45202</v>
      </c>
      <c r="C2035" s="9">
        <v>45203</v>
      </c>
      <c r="D2035" s="5">
        <v>600</v>
      </c>
      <c r="E2035" s="5" t="str">
        <f>VLOOKUP(A2035,HOP!A:L,12,0)</f>
        <v>600.00</v>
      </c>
      <c r="F2035" s="5" t="str">
        <f>VLOOKUP(A2035,HOP!A:C,3,0)</f>
        <v>3988061</v>
      </c>
      <c r="G2035" s="5">
        <f t="shared" si="62"/>
        <v>0</v>
      </c>
      <c r="H2035" s="5" t="str">
        <f t="shared" si="63"/>
        <v>，3988061</v>
      </c>
      <c r="I2035" s="5" t="str">
        <f>VLOOKUP(A2035,HOP!A:U,21,0)</f>
        <v>直采</v>
      </c>
    </row>
    <row r="2036" s="5" customFormat="1" hidden="1" spans="1:9">
      <c r="A2036" s="8">
        <v>999227046367184</v>
      </c>
      <c r="B2036" s="9">
        <v>45200</v>
      </c>
      <c r="C2036" s="9">
        <v>45203</v>
      </c>
      <c r="D2036" s="5">
        <v>22500</v>
      </c>
      <c r="E2036" s="5" t="str">
        <f>VLOOKUP(A2036,HOP!A:L,12,0)</f>
        <v>22500.00</v>
      </c>
      <c r="F2036" s="5" t="str">
        <f>VLOOKUP(A2036,HOP!A:C,3,0)</f>
        <v>3988477</v>
      </c>
      <c r="G2036" s="5">
        <f t="shared" si="62"/>
        <v>0</v>
      </c>
      <c r="H2036" s="5" t="str">
        <f t="shared" si="63"/>
        <v>，3988477</v>
      </c>
      <c r="I2036" s="5" t="str">
        <f>VLOOKUP(A2036,HOP!A:U,21,0)</f>
        <v>直采</v>
      </c>
    </row>
    <row r="2037" s="5" customFormat="1" hidden="1" spans="1:9">
      <c r="A2037" s="8">
        <v>999227049388145</v>
      </c>
      <c r="B2037" s="9">
        <v>45201</v>
      </c>
      <c r="C2037" s="9">
        <v>45203</v>
      </c>
      <c r="D2037" s="5">
        <v>546</v>
      </c>
      <c r="E2037" s="5" t="str">
        <f>VLOOKUP(A2037,HOP!A:L,12,0)</f>
        <v>546.00</v>
      </c>
      <c r="F2037" s="5" t="str">
        <f>VLOOKUP(A2037,HOP!A:C,3,0)</f>
        <v>3989444</v>
      </c>
      <c r="G2037" s="5">
        <f t="shared" si="62"/>
        <v>0</v>
      </c>
      <c r="H2037" s="5" t="str">
        <f t="shared" si="63"/>
        <v>，3989444</v>
      </c>
      <c r="I2037" s="5" t="str">
        <f>VLOOKUP(A2037,HOP!A:U,21,0)</f>
        <v>直采</v>
      </c>
    </row>
    <row r="2038" s="5" customFormat="1" hidden="1" spans="1:9">
      <c r="A2038" s="8">
        <v>999227049666714</v>
      </c>
      <c r="B2038" s="9">
        <v>45202</v>
      </c>
      <c r="C2038" s="9">
        <v>45203</v>
      </c>
      <c r="D2038" s="5">
        <v>1645</v>
      </c>
      <c r="E2038" s="5" t="str">
        <f>VLOOKUP(A2038,HOP!A:L,12,0)</f>
        <v>1645.00</v>
      </c>
      <c r="F2038" s="5" t="str">
        <f>VLOOKUP(A2038,HOP!A:C,3,0)</f>
        <v>3989485</v>
      </c>
      <c r="G2038" s="5">
        <f t="shared" si="62"/>
        <v>0</v>
      </c>
      <c r="H2038" s="5" t="str">
        <f t="shared" si="63"/>
        <v>，3989485</v>
      </c>
      <c r="I2038" s="5" t="str">
        <f>VLOOKUP(A2038,HOP!A:U,21,0)</f>
        <v>直采</v>
      </c>
    </row>
    <row r="2039" s="5" customFormat="1" hidden="1" spans="1:9">
      <c r="A2039" s="8">
        <v>999227051826372</v>
      </c>
      <c r="B2039" s="9">
        <v>45200</v>
      </c>
      <c r="C2039" s="9">
        <v>45203</v>
      </c>
      <c r="D2039" s="5">
        <v>4420</v>
      </c>
      <c r="E2039" s="5" t="str">
        <f>VLOOKUP(A2039,HOP!A:L,12,0)</f>
        <v>4420.00</v>
      </c>
      <c r="F2039" s="5" t="str">
        <f>VLOOKUP(A2039,HOP!A:C,3,0)</f>
        <v>3990210</v>
      </c>
      <c r="G2039" s="5">
        <f t="shared" si="62"/>
        <v>0</v>
      </c>
      <c r="H2039" s="5" t="str">
        <f t="shared" si="63"/>
        <v>，3990210</v>
      </c>
      <c r="I2039" s="5" t="str">
        <f>VLOOKUP(A2039,HOP!A:U,21,0)</f>
        <v>直采</v>
      </c>
    </row>
    <row r="2040" s="5" customFormat="1" hidden="1" spans="1:9">
      <c r="A2040" s="8">
        <v>999227052018154</v>
      </c>
      <c r="B2040" s="9">
        <v>45201</v>
      </c>
      <c r="C2040" s="9">
        <v>45203</v>
      </c>
      <c r="D2040" s="5">
        <v>1398</v>
      </c>
      <c r="E2040" s="5" t="str">
        <f>VLOOKUP(A2040,HOP!A:L,12,0)</f>
        <v>1398.00</v>
      </c>
      <c r="F2040" s="5" t="str">
        <f>VLOOKUP(A2040,HOP!A:C,3,0)</f>
        <v>3990363</v>
      </c>
      <c r="G2040" s="5">
        <f t="shared" si="62"/>
        <v>0</v>
      </c>
      <c r="H2040" s="5" t="str">
        <f t="shared" si="63"/>
        <v>，3990363</v>
      </c>
      <c r="I2040" s="5" t="str">
        <f>VLOOKUP(A2040,HOP!A:U,21,0)</f>
        <v>直采</v>
      </c>
    </row>
    <row r="2041" s="5" customFormat="1" hidden="1" spans="1:9">
      <c r="A2041" s="8">
        <v>27051690089</v>
      </c>
      <c r="B2041" s="9">
        <v>45199</v>
      </c>
      <c r="C2041" s="9">
        <v>45203</v>
      </c>
      <c r="D2041" s="5">
        <v>5157</v>
      </c>
      <c r="E2041" s="5" t="str">
        <f>VLOOKUP(A2041,HOP!A:L,12,0)</f>
        <v>5157.00</v>
      </c>
      <c r="F2041" s="5" t="str">
        <f>VLOOKUP(A2041,HOP!A:C,3,0)</f>
        <v>3990182</v>
      </c>
      <c r="G2041" s="5">
        <f t="shared" si="62"/>
        <v>0</v>
      </c>
      <c r="H2041" s="5" t="str">
        <f t="shared" si="63"/>
        <v>，3990182</v>
      </c>
      <c r="I2041" s="5" t="str">
        <f>VLOOKUP(A2041,HOP!A:U,21,0)</f>
        <v>直采</v>
      </c>
    </row>
    <row r="2042" s="5" customFormat="1" hidden="1" spans="1:9">
      <c r="A2042" s="8">
        <v>999227052119229</v>
      </c>
      <c r="B2042" s="9">
        <v>45202</v>
      </c>
      <c r="C2042" s="9">
        <v>45203</v>
      </c>
      <c r="D2042" s="5">
        <v>960</v>
      </c>
      <c r="E2042" s="5" t="str">
        <f>VLOOKUP(A2042,HOP!A:L,12,0)</f>
        <v>960.00</v>
      </c>
      <c r="F2042" s="5" t="str">
        <f>VLOOKUP(A2042,HOP!A:C,3,0)</f>
        <v>3990377</v>
      </c>
      <c r="G2042" s="5">
        <f t="shared" si="62"/>
        <v>0</v>
      </c>
      <c r="H2042" s="5" t="str">
        <f t="shared" si="63"/>
        <v>，3990377</v>
      </c>
      <c r="I2042" s="5" t="str">
        <f>VLOOKUP(A2042,HOP!A:U,21,0)</f>
        <v>直采</v>
      </c>
    </row>
    <row r="2043" s="5" customFormat="1" hidden="1" spans="1:9">
      <c r="A2043" s="8">
        <v>999227058008426</v>
      </c>
      <c r="B2043" s="9">
        <v>45202</v>
      </c>
      <c r="C2043" s="9">
        <v>45203</v>
      </c>
      <c r="D2043" s="5">
        <v>656</v>
      </c>
      <c r="E2043" s="5" t="str">
        <f>VLOOKUP(A2043,HOP!A:L,12,0)</f>
        <v>656.00</v>
      </c>
      <c r="F2043" s="5" t="str">
        <f>VLOOKUP(A2043,HOP!A:C,3,0)</f>
        <v>3992880</v>
      </c>
      <c r="G2043" s="5">
        <f t="shared" si="62"/>
        <v>0</v>
      </c>
      <c r="H2043" s="5" t="str">
        <f t="shared" si="63"/>
        <v>，3992880</v>
      </c>
      <c r="I2043" s="5" t="str">
        <f>VLOOKUP(A2043,HOP!A:U,21,0)</f>
        <v>直采</v>
      </c>
    </row>
    <row r="2044" s="5" customFormat="1" hidden="1" spans="1:9">
      <c r="A2044" s="8">
        <v>999227058087547</v>
      </c>
      <c r="B2044" s="9">
        <v>45200</v>
      </c>
      <c r="C2044" s="9">
        <v>45203</v>
      </c>
      <c r="D2044" s="5">
        <v>0</v>
      </c>
      <c r="E2044" s="5" t="e">
        <f>VLOOKUP(A2044,HOP!A:L,12,0)</f>
        <v>#N/A</v>
      </c>
      <c r="F2044" s="5" t="e">
        <f>VLOOKUP(A2044,HOP!A:C,3,0)</f>
        <v>#N/A</v>
      </c>
      <c r="G2044" s="5" t="e">
        <f t="shared" si="62"/>
        <v>#N/A</v>
      </c>
      <c r="H2044" s="5" t="e">
        <f t="shared" si="63"/>
        <v>#N/A</v>
      </c>
      <c r="I2044" s="5" t="e">
        <f>VLOOKUP(A2044,HOP!A:U,21,0)</f>
        <v>#N/A</v>
      </c>
    </row>
    <row r="2045" s="5" customFormat="1" hidden="1" spans="1:9">
      <c r="A2045" s="8">
        <v>999227061011274</v>
      </c>
      <c r="B2045" s="9">
        <v>45201</v>
      </c>
      <c r="C2045" s="9">
        <v>45203</v>
      </c>
      <c r="D2045" s="5">
        <v>1860</v>
      </c>
      <c r="E2045" s="5" t="str">
        <f>VLOOKUP(A2045,HOP!A:L,12,0)</f>
        <v>1860.00</v>
      </c>
      <c r="F2045" s="5" t="str">
        <f>VLOOKUP(A2045,HOP!A:C,3,0)</f>
        <v>3994400</v>
      </c>
      <c r="G2045" s="5">
        <f t="shared" si="62"/>
        <v>0</v>
      </c>
      <c r="H2045" s="5" t="str">
        <f t="shared" si="63"/>
        <v>，3994400</v>
      </c>
      <c r="I2045" s="5" t="str">
        <f>VLOOKUP(A2045,HOP!A:U,21,0)</f>
        <v>直采</v>
      </c>
    </row>
    <row r="2046" s="5" customFormat="1" hidden="1" spans="1:9">
      <c r="A2046" s="8">
        <v>999227061783765</v>
      </c>
      <c r="B2046" s="9">
        <v>45201</v>
      </c>
      <c r="C2046" s="9">
        <v>45203</v>
      </c>
      <c r="D2046" s="5">
        <v>1994</v>
      </c>
      <c r="E2046" s="5" t="str">
        <f>VLOOKUP(A2046,HOP!A:L,12,0)</f>
        <v>1994.00</v>
      </c>
      <c r="F2046" s="5" t="str">
        <f>VLOOKUP(A2046,HOP!A:C,3,0)</f>
        <v>3994772</v>
      </c>
      <c r="G2046" s="5">
        <f t="shared" si="62"/>
        <v>0</v>
      </c>
      <c r="H2046" s="5" t="str">
        <f t="shared" si="63"/>
        <v>，3994772</v>
      </c>
      <c r="I2046" s="5" t="str">
        <f>VLOOKUP(A2046,HOP!A:U,21,0)</f>
        <v>直采</v>
      </c>
    </row>
    <row r="2047" s="5" customFormat="1" hidden="1" spans="1:9">
      <c r="A2047" s="8">
        <v>999227061844694</v>
      </c>
      <c r="B2047" s="9">
        <v>45200</v>
      </c>
      <c r="C2047" s="9">
        <v>45203</v>
      </c>
      <c r="D2047" s="5">
        <v>7506</v>
      </c>
      <c r="E2047" s="5" t="str">
        <f>VLOOKUP(A2047,HOP!A:L,12,0)</f>
        <v>7506.00</v>
      </c>
      <c r="F2047" s="5" t="str">
        <f>VLOOKUP(A2047,HOP!A:C,3,0)</f>
        <v>3994783</v>
      </c>
      <c r="G2047" s="5">
        <f t="shared" si="62"/>
        <v>0</v>
      </c>
      <c r="H2047" s="5" t="str">
        <f t="shared" si="63"/>
        <v>，3994783</v>
      </c>
      <c r="I2047" s="5" t="str">
        <f>VLOOKUP(A2047,HOP!A:U,21,0)</f>
        <v>直采</v>
      </c>
    </row>
    <row r="2048" s="5" customFormat="1" hidden="1" spans="1:9">
      <c r="A2048" s="8">
        <v>27061996493</v>
      </c>
      <c r="B2048" s="9">
        <v>45200</v>
      </c>
      <c r="C2048" s="9">
        <v>45203</v>
      </c>
      <c r="D2048" s="5">
        <v>3147</v>
      </c>
      <c r="E2048" s="5" t="str">
        <f>VLOOKUP(A2048,HOP!A:L,12,0)</f>
        <v>3147.00</v>
      </c>
      <c r="F2048" s="5" t="str">
        <f>VLOOKUP(A2048,HOP!A:C,3,0)</f>
        <v>3994813</v>
      </c>
      <c r="G2048" s="5">
        <f t="shared" si="62"/>
        <v>0</v>
      </c>
      <c r="H2048" s="5" t="str">
        <f t="shared" si="63"/>
        <v>，3994813</v>
      </c>
      <c r="I2048" s="5" t="str">
        <f>VLOOKUP(A2048,HOP!A:U,21,0)</f>
        <v>直采</v>
      </c>
    </row>
    <row r="2049" s="5" customFormat="1" hidden="1" spans="1:9">
      <c r="A2049" s="8">
        <v>999227062758732</v>
      </c>
      <c r="B2049" s="9">
        <v>45201</v>
      </c>
      <c r="C2049" s="9">
        <v>45203</v>
      </c>
      <c r="D2049" s="5">
        <v>922</v>
      </c>
      <c r="E2049" s="5" t="str">
        <f>VLOOKUP(A2049,HOP!A:L,12,0)</f>
        <v>922.00</v>
      </c>
      <c r="F2049" s="5" t="str">
        <f>VLOOKUP(A2049,HOP!A:C,3,0)</f>
        <v>3995419</v>
      </c>
      <c r="G2049" s="5">
        <f t="shared" si="62"/>
        <v>0</v>
      </c>
      <c r="H2049" s="5" t="str">
        <f t="shared" si="63"/>
        <v>，3995419</v>
      </c>
      <c r="I2049" s="5" t="str">
        <f>VLOOKUP(A2049,HOP!A:U,21,0)</f>
        <v>直采</v>
      </c>
    </row>
    <row r="2050" s="5" customFormat="1" spans="1:12">
      <c r="A2050" s="8">
        <v>999227063065587</v>
      </c>
      <c r="B2050" s="9">
        <v>45202</v>
      </c>
      <c r="C2050" s="9">
        <v>45203</v>
      </c>
      <c r="D2050" s="13">
        <v>4384.97</v>
      </c>
      <c r="E2050" s="13" t="str">
        <f>VLOOKUP(A2050,HOP!A:L,12,0)</f>
        <v>4290.00</v>
      </c>
      <c r="F2050" s="13" t="str">
        <f>VLOOKUP(A2050,HOP!A:C,3,0)</f>
        <v>3995626</v>
      </c>
      <c r="G2050" s="13">
        <f t="shared" si="62"/>
        <v>94.9700000000003</v>
      </c>
      <c r="H2050" s="13" t="str">
        <f t="shared" si="63"/>
        <v>，3995626</v>
      </c>
      <c r="I2050" s="13" t="str">
        <f>VLOOKUP(A2050,HOP!A:U,21,0)</f>
        <v>直采</v>
      </c>
      <c r="J2050" s="13" t="s">
        <v>12035</v>
      </c>
      <c r="K2050" s="13"/>
      <c r="L2050" s="13"/>
    </row>
    <row r="2051" s="5" customFormat="1" hidden="1" spans="1:9">
      <c r="A2051" s="8">
        <v>999227089287300</v>
      </c>
      <c r="B2051" s="9">
        <v>45202</v>
      </c>
      <c r="C2051" s="9">
        <v>45203</v>
      </c>
      <c r="D2051" s="5">
        <v>1480</v>
      </c>
      <c r="E2051" s="5" t="str">
        <f>VLOOKUP(A2051,HOP!A:L,12,0)</f>
        <v>1480.00</v>
      </c>
      <c r="F2051" s="5" t="str">
        <f>VLOOKUP(A2051,HOP!A:C,3,0)</f>
        <v>3997082</v>
      </c>
      <c r="G2051" s="5">
        <f t="shared" ref="G2051:G2114" si="64">D2051-E2051</f>
        <v>0</v>
      </c>
      <c r="H2051" s="5" t="str">
        <f t="shared" ref="H2051:H2114" si="65">$H$1&amp;F2051</f>
        <v>，3997082</v>
      </c>
      <c r="I2051" s="5" t="str">
        <f>VLOOKUP(A2051,HOP!A:U,21,0)</f>
        <v>直采</v>
      </c>
    </row>
    <row r="2052" s="5" customFormat="1" spans="1:10">
      <c r="A2052" s="8">
        <v>999227089358601</v>
      </c>
      <c r="B2052" s="9">
        <v>45201</v>
      </c>
      <c r="C2052" s="9">
        <v>45203</v>
      </c>
      <c r="D2052" s="10">
        <v>960</v>
      </c>
      <c r="E2052" s="10" t="e">
        <f>VLOOKUP(A2052,HOP!A:L,12,0)</f>
        <v>#N/A</v>
      </c>
      <c r="F2052" s="10">
        <v>3887106</v>
      </c>
      <c r="G2052" s="10" t="e">
        <f t="shared" si="64"/>
        <v>#N/A</v>
      </c>
      <c r="H2052" s="10" t="str">
        <f t="shared" si="65"/>
        <v>，3887106</v>
      </c>
      <c r="I2052" s="5" t="s">
        <v>12018</v>
      </c>
      <c r="J2052" s="5" t="s">
        <v>12032</v>
      </c>
    </row>
    <row r="2053" s="5" customFormat="1" hidden="1" spans="1:9">
      <c r="A2053" s="8">
        <v>999227090022405</v>
      </c>
      <c r="B2053" s="9">
        <v>45200</v>
      </c>
      <c r="C2053" s="9">
        <v>45203</v>
      </c>
      <c r="D2053" s="5">
        <v>0</v>
      </c>
      <c r="E2053" s="5" t="e">
        <f>VLOOKUP(A2053,HOP!A:L,12,0)</f>
        <v>#N/A</v>
      </c>
      <c r="F2053" s="5" t="e">
        <f>VLOOKUP(A2053,HOP!A:C,3,0)</f>
        <v>#N/A</v>
      </c>
      <c r="G2053" s="5" t="e">
        <f t="shared" si="64"/>
        <v>#N/A</v>
      </c>
      <c r="H2053" s="5" t="e">
        <f t="shared" si="65"/>
        <v>#N/A</v>
      </c>
      <c r="I2053" s="5" t="e">
        <f>VLOOKUP(A2053,HOP!A:U,21,0)</f>
        <v>#N/A</v>
      </c>
    </row>
    <row r="2054" s="5" customFormat="1" hidden="1" spans="1:9">
      <c r="A2054" s="8">
        <v>999227090471765</v>
      </c>
      <c r="B2054" s="9">
        <v>45202</v>
      </c>
      <c r="C2054" s="9">
        <v>45203</v>
      </c>
      <c r="D2054" s="5">
        <v>1106</v>
      </c>
      <c r="E2054" s="5" t="str">
        <f>VLOOKUP(A2054,HOP!A:L,12,0)</f>
        <v>1106.00</v>
      </c>
      <c r="F2054" s="5" t="str">
        <f>VLOOKUP(A2054,HOP!A:C,3,0)</f>
        <v>3997342</v>
      </c>
      <c r="G2054" s="5">
        <f t="shared" si="64"/>
        <v>0</v>
      </c>
      <c r="H2054" s="5" t="str">
        <f t="shared" si="65"/>
        <v>，3997342</v>
      </c>
      <c r="I2054" s="5" t="str">
        <f>VLOOKUP(A2054,HOP!A:U,21,0)</f>
        <v>直采</v>
      </c>
    </row>
    <row r="2055" s="5" customFormat="1" hidden="1" spans="1:9">
      <c r="A2055" s="8">
        <v>999227090977337</v>
      </c>
      <c r="B2055" s="9">
        <v>45201</v>
      </c>
      <c r="C2055" s="9">
        <v>45203</v>
      </c>
      <c r="D2055" s="5">
        <v>1664</v>
      </c>
      <c r="E2055" s="5" t="str">
        <f>VLOOKUP(A2055,HOP!A:L,12,0)</f>
        <v>1664.00</v>
      </c>
      <c r="F2055" s="5" t="str">
        <f>VLOOKUP(A2055,HOP!A:C,3,0)</f>
        <v>3997432</v>
      </c>
      <c r="G2055" s="5">
        <f t="shared" si="64"/>
        <v>0</v>
      </c>
      <c r="H2055" s="5" t="str">
        <f t="shared" si="65"/>
        <v>，3997432</v>
      </c>
      <c r="I2055" s="5" t="str">
        <f>VLOOKUP(A2055,HOP!A:U,21,0)</f>
        <v>直采</v>
      </c>
    </row>
    <row r="2056" s="5" customFormat="1" hidden="1" spans="1:9">
      <c r="A2056" s="8">
        <v>999227091471712</v>
      </c>
      <c r="B2056" s="9">
        <v>45201</v>
      </c>
      <c r="C2056" s="9">
        <v>45203</v>
      </c>
      <c r="D2056" s="5">
        <v>1174</v>
      </c>
      <c r="E2056" s="5" t="str">
        <f>VLOOKUP(A2056,HOP!A:L,12,0)</f>
        <v>1174.00</v>
      </c>
      <c r="F2056" s="5" t="str">
        <f>VLOOKUP(A2056,HOP!A:C,3,0)</f>
        <v>3997520</v>
      </c>
      <c r="G2056" s="5">
        <f t="shared" si="64"/>
        <v>0</v>
      </c>
      <c r="H2056" s="5" t="str">
        <f t="shared" si="65"/>
        <v>，3997520</v>
      </c>
      <c r="I2056" s="5" t="str">
        <f>VLOOKUP(A2056,HOP!A:U,21,0)</f>
        <v>直采</v>
      </c>
    </row>
    <row r="2057" s="5" customFormat="1" hidden="1" spans="1:9">
      <c r="A2057" s="8">
        <v>999227090610673</v>
      </c>
      <c r="B2057" s="9">
        <v>45201</v>
      </c>
      <c r="C2057" s="9">
        <v>45203</v>
      </c>
      <c r="D2057" s="5">
        <v>764</v>
      </c>
      <c r="E2057" s="5" t="str">
        <f>VLOOKUP(A2057,HOP!A:L,12,0)</f>
        <v>764.00</v>
      </c>
      <c r="F2057" s="5" t="str">
        <f>VLOOKUP(A2057,HOP!A:C,3,0)</f>
        <v>3997367</v>
      </c>
      <c r="G2057" s="5">
        <f t="shared" si="64"/>
        <v>0</v>
      </c>
      <c r="H2057" s="5" t="str">
        <f t="shared" si="65"/>
        <v>，3997367</v>
      </c>
      <c r="I2057" s="5" t="str">
        <f>VLOOKUP(A2057,HOP!A:U,21,0)</f>
        <v>直采</v>
      </c>
    </row>
    <row r="2058" s="5" customFormat="1" hidden="1" spans="1:9">
      <c r="A2058" s="8">
        <v>999227092438328</v>
      </c>
      <c r="B2058" s="9">
        <v>45199</v>
      </c>
      <c r="C2058" s="9">
        <v>45203</v>
      </c>
      <c r="D2058" s="5">
        <v>1444</v>
      </c>
      <c r="E2058" s="5" t="str">
        <f>VLOOKUP(A2058,HOP!A:L,12,0)</f>
        <v>1444.00</v>
      </c>
      <c r="F2058" s="5" t="str">
        <f>VLOOKUP(A2058,HOP!A:C,3,0)</f>
        <v>3997798</v>
      </c>
      <c r="G2058" s="5">
        <f t="shared" si="64"/>
        <v>0</v>
      </c>
      <c r="H2058" s="5" t="str">
        <f t="shared" si="65"/>
        <v>，3997798</v>
      </c>
      <c r="I2058" s="5" t="str">
        <f>VLOOKUP(A2058,HOP!A:U,21,0)</f>
        <v>直采</v>
      </c>
    </row>
    <row r="2059" s="5" customFormat="1" hidden="1" spans="1:9">
      <c r="A2059" s="8">
        <v>999227093087748</v>
      </c>
      <c r="B2059" s="9">
        <v>45202</v>
      </c>
      <c r="C2059" s="9">
        <v>45203</v>
      </c>
      <c r="D2059" s="5">
        <v>2500</v>
      </c>
      <c r="E2059" s="5" t="str">
        <f>VLOOKUP(A2059,HOP!A:L,12,0)</f>
        <v>2500.00</v>
      </c>
      <c r="F2059" s="5" t="str">
        <f>VLOOKUP(A2059,HOP!A:C,3,0)</f>
        <v>3997978</v>
      </c>
      <c r="G2059" s="5">
        <f t="shared" si="64"/>
        <v>0</v>
      </c>
      <c r="H2059" s="5" t="str">
        <f t="shared" si="65"/>
        <v>，3997978</v>
      </c>
      <c r="I2059" s="5" t="str">
        <f>VLOOKUP(A2059,HOP!A:U,21,0)</f>
        <v>直采</v>
      </c>
    </row>
    <row r="2060" s="5" customFormat="1" hidden="1" spans="1:9">
      <c r="A2060" s="8">
        <v>999227096540401</v>
      </c>
      <c r="B2060" s="9">
        <v>45201</v>
      </c>
      <c r="C2060" s="9">
        <v>45203</v>
      </c>
      <c r="D2060" s="5">
        <v>3532</v>
      </c>
      <c r="E2060" s="5" t="str">
        <f>VLOOKUP(A2060,HOP!A:L,12,0)</f>
        <v>3532.00</v>
      </c>
      <c r="F2060" s="5" t="str">
        <f>VLOOKUP(A2060,HOP!A:C,3,0)</f>
        <v>3999288</v>
      </c>
      <c r="G2060" s="5">
        <f t="shared" si="64"/>
        <v>0</v>
      </c>
      <c r="H2060" s="5" t="str">
        <f t="shared" si="65"/>
        <v>，3999288</v>
      </c>
      <c r="I2060" s="5" t="str">
        <f>VLOOKUP(A2060,HOP!A:U,21,0)</f>
        <v>直采</v>
      </c>
    </row>
    <row r="2061" s="5" customFormat="1" hidden="1" spans="1:9">
      <c r="A2061" s="8">
        <v>999227097138700</v>
      </c>
      <c r="B2061" s="9">
        <v>45198</v>
      </c>
      <c r="C2061" s="9">
        <v>45203</v>
      </c>
      <c r="D2061" s="5">
        <v>1873</v>
      </c>
      <c r="E2061" s="5" t="str">
        <f>VLOOKUP(A2061,HOP!A:L,12,0)</f>
        <v>1873.00</v>
      </c>
      <c r="F2061" s="5" t="str">
        <f>VLOOKUP(A2061,HOP!A:C,3,0)</f>
        <v>3999794</v>
      </c>
      <c r="G2061" s="5">
        <f t="shared" si="64"/>
        <v>0</v>
      </c>
      <c r="H2061" s="5" t="str">
        <f t="shared" si="65"/>
        <v>，3999794</v>
      </c>
      <c r="I2061" s="5" t="str">
        <f>VLOOKUP(A2061,HOP!A:U,21,0)</f>
        <v>直采</v>
      </c>
    </row>
    <row r="2062" s="5" customFormat="1" hidden="1" spans="1:9">
      <c r="A2062" s="8">
        <v>999227098007038</v>
      </c>
      <c r="B2062" s="9">
        <v>45201</v>
      </c>
      <c r="C2062" s="9">
        <v>45203</v>
      </c>
      <c r="D2062" s="5">
        <v>1330</v>
      </c>
      <c r="E2062" s="5" t="str">
        <f>VLOOKUP(A2062,HOP!A:L,12,0)</f>
        <v>1330.00</v>
      </c>
      <c r="F2062" s="5" t="str">
        <f>VLOOKUP(A2062,HOP!A:C,3,0)</f>
        <v>4000468</v>
      </c>
      <c r="G2062" s="5">
        <f t="shared" si="64"/>
        <v>0</v>
      </c>
      <c r="H2062" s="5" t="str">
        <f t="shared" si="65"/>
        <v>，4000468</v>
      </c>
      <c r="I2062" s="5" t="str">
        <f>VLOOKUP(A2062,HOP!A:U,21,0)</f>
        <v>直采</v>
      </c>
    </row>
    <row r="2063" s="5" customFormat="1" hidden="1" spans="1:9">
      <c r="A2063" s="8">
        <v>999227098071478</v>
      </c>
      <c r="B2063" s="9">
        <v>45202</v>
      </c>
      <c r="C2063" s="9">
        <v>45203</v>
      </c>
      <c r="D2063" s="5">
        <v>1236</v>
      </c>
      <c r="E2063" s="5" t="str">
        <f>VLOOKUP(A2063,HOP!A:L,12,0)</f>
        <v>1236.00</v>
      </c>
      <c r="F2063" s="5" t="str">
        <f>VLOOKUP(A2063,HOP!A:C,3,0)</f>
        <v>4000513</v>
      </c>
      <c r="G2063" s="5">
        <f t="shared" si="64"/>
        <v>0</v>
      </c>
      <c r="H2063" s="5" t="str">
        <f t="shared" si="65"/>
        <v>，4000513</v>
      </c>
      <c r="I2063" s="5" t="str">
        <f>VLOOKUP(A2063,HOP!A:U,21,0)</f>
        <v>直采</v>
      </c>
    </row>
    <row r="2064" s="5" customFormat="1" hidden="1" spans="1:9">
      <c r="A2064" s="8">
        <v>999227098040035</v>
      </c>
      <c r="B2064" s="9">
        <v>45200</v>
      </c>
      <c r="C2064" s="9">
        <v>45203</v>
      </c>
      <c r="D2064" s="5">
        <v>810</v>
      </c>
      <c r="E2064" s="5" t="str">
        <f>VLOOKUP(A2064,HOP!A:L,12,0)</f>
        <v>810.00</v>
      </c>
      <c r="F2064" s="5" t="str">
        <f>VLOOKUP(A2064,HOP!A:C,3,0)</f>
        <v>4000490</v>
      </c>
      <c r="G2064" s="5">
        <f t="shared" si="64"/>
        <v>0</v>
      </c>
      <c r="H2064" s="5" t="str">
        <f t="shared" si="65"/>
        <v>，4000490</v>
      </c>
      <c r="I2064" s="5" t="str">
        <f>VLOOKUP(A2064,HOP!A:U,21,0)</f>
        <v>直采</v>
      </c>
    </row>
    <row r="2065" s="5" customFormat="1" hidden="1" spans="1:9">
      <c r="A2065" s="8">
        <v>999227101897590</v>
      </c>
      <c r="B2065" s="9">
        <v>45200</v>
      </c>
      <c r="C2065" s="9">
        <v>45203</v>
      </c>
      <c r="D2065" s="5">
        <v>2523</v>
      </c>
      <c r="E2065" s="5" t="str">
        <f>VLOOKUP(A2065,HOP!A:L,12,0)</f>
        <v>2523.00</v>
      </c>
      <c r="F2065" s="5" t="str">
        <f>VLOOKUP(A2065,HOP!A:C,3,0)</f>
        <v>4003303</v>
      </c>
      <c r="G2065" s="5">
        <f t="shared" si="64"/>
        <v>0</v>
      </c>
      <c r="H2065" s="5" t="str">
        <f t="shared" si="65"/>
        <v>，4003303</v>
      </c>
      <c r="I2065" s="5" t="str">
        <f>VLOOKUP(A2065,HOP!A:U,21,0)</f>
        <v>直采</v>
      </c>
    </row>
    <row r="2066" s="5" customFormat="1" hidden="1" spans="1:9">
      <c r="A2066" s="8">
        <v>999227101914592</v>
      </c>
      <c r="B2066" s="9">
        <v>45200</v>
      </c>
      <c r="C2066" s="9">
        <v>45203</v>
      </c>
      <c r="D2066" s="5">
        <v>0</v>
      </c>
      <c r="E2066" s="5" t="e">
        <f>VLOOKUP(A2066,HOP!A:L,12,0)</f>
        <v>#N/A</v>
      </c>
      <c r="F2066" s="5" t="e">
        <f>VLOOKUP(A2066,HOP!A:C,3,0)</f>
        <v>#N/A</v>
      </c>
      <c r="G2066" s="5" t="e">
        <f t="shared" si="64"/>
        <v>#N/A</v>
      </c>
      <c r="H2066" s="5" t="e">
        <f t="shared" si="65"/>
        <v>#N/A</v>
      </c>
      <c r="I2066" s="5" t="e">
        <f>VLOOKUP(A2066,HOP!A:U,21,0)</f>
        <v>#N/A</v>
      </c>
    </row>
    <row r="2067" s="5" customFormat="1" hidden="1" spans="1:9">
      <c r="A2067" s="8">
        <v>999227102351985</v>
      </c>
      <c r="B2067" s="9">
        <v>45199</v>
      </c>
      <c r="C2067" s="9">
        <v>45203</v>
      </c>
      <c r="D2067" s="5">
        <v>5003</v>
      </c>
      <c r="E2067" s="5" t="str">
        <f>VLOOKUP(A2067,HOP!A:L,12,0)</f>
        <v>5003.00</v>
      </c>
      <c r="F2067" s="5" t="str">
        <f>VLOOKUP(A2067,HOP!A:C,3,0)</f>
        <v>4003625</v>
      </c>
      <c r="G2067" s="5">
        <f t="shared" si="64"/>
        <v>0</v>
      </c>
      <c r="H2067" s="5" t="str">
        <f t="shared" si="65"/>
        <v>，4003625</v>
      </c>
      <c r="I2067" s="5" t="str">
        <f>VLOOKUP(A2067,HOP!A:U,21,0)</f>
        <v>直采</v>
      </c>
    </row>
    <row r="2068" s="5" customFormat="1" hidden="1" spans="1:9">
      <c r="A2068" s="8">
        <v>999227103362182</v>
      </c>
      <c r="B2068" s="9">
        <v>45200</v>
      </c>
      <c r="C2068" s="9">
        <v>45203</v>
      </c>
      <c r="D2068" s="5">
        <v>0</v>
      </c>
      <c r="E2068" s="5" t="e">
        <f>VLOOKUP(A2068,HOP!A:L,12,0)</f>
        <v>#N/A</v>
      </c>
      <c r="F2068" s="5" t="e">
        <f>VLOOKUP(A2068,HOP!A:C,3,0)</f>
        <v>#N/A</v>
      </c>
      <c r="G2068" s="5" t="e">
        <f t="shared" si="64"/>
        <v>#N/A</v>
      </c>
      <c r="H2068" s="5" t="e">
        <f t="shared" si="65"/>
        <v>#N/A</v>
      </c>
      <c r="I2068" s="5" t="e">
        <f>VLOOKUP(A2068,HOP!A:U,21,0)</f>
        <v>#N/A</v>
      </c>
    </row>
    <row r="2069" s="5" customFormat="1" hidden="1" spans="1:9">
      <c r="A2069" s="8">
        <v>999227103474883</v>
      </c>
      <c r="B2069" s="9">
        <v>45200</v>
      </c>
      <c r="C2069" s="9">
        <v>45203</v>
      </c>
      <c r="D2069" s="5">
        <v>1887</v>
      </c>
      <c r="E2069" s="5" t="str">
        <f>VLOOKUP(A2069,HOP!A:L,12,0)</f>
        <v>1887.00</v>
      </c>
      <c r="F2069" s="5" t="str">
        <f>VLOOKUP(A2069,HOP!A:C,3,0)</f>
        <v>4004186</v>
      </c>
      <c r="G2069" s="5">
        <f t="shared" si="64"/>
        <v>0</v>
      </c>
      <c r="H2069" s="5" t="str">
        <f t="shared" si="65"/>
        <v>，4004186</v>
      </c>
      <c r="I2069" s="5" t="str">
        <f>VLOOKUP(A2069,HOP!A:U,21,0)</f>
        <v>直采</v>
      </c>
    </row>
    <row r="2070" s="5" customFormat="1" hidden="1" spans="1:9">
      <c r="A2070" s="8">
        <v>999227104440376</v>
      </c>
      <c r="B2070" s="9">
        <v>45201</v>
      </c>
      <c r="C2070" s="9">
        <v>45203</v>
      </c>
      <c r="D2070" s="5">
        <v>5680</v>
      </c>
      <c r="E2070" s="5" t="str">
        <f>VLOOKUP(A2070,HOP!A:L,12,0)</f>
        <v>5680.00</v>
      </c>
      <c r="F2070" s="5" t="str">
        <f>VLOOKUP(A2070,HOP!A:C,3,0)</f>
        <v>4004800</v>
      </c>
      <c r="G2070" s="5">
        <f t="shared" si="64"/>
        <v>0</v>
      </c>
      <c r="H2070" s="5" t="str">
        <f t="shared" si="65"/>
        <v>，4004800</v>
      </c>
      <c r="I2070" s="5" t="str">
        <f>VLOOKUP(A2070,HOP!A:U,21,0)</f>
        <v>直采</v>
      </c>
    </row>
    <row r="2071" s="5" customFormat="1" hidden="1" spans="1:9">
      <c r="A2071" s="8">
        <v>999227104694838</v>
      </c>
      <c r="B2071" s="9">
        <v>45200</v>
      </c>
      <c r="C2071" s="9">
        <v>45203</v>
      </c>
      <c r="D2071" s="5">
        <v>3753</v>
      </c>
      <c r="E2071" s="5" t="str">
        <f>VLOOKUP(A2071,HOP!A:L,12,0)</f>
        <v>3753.00</v>
      </c>
      <c r="F2071" s="5" t="str">
        <f>VLOOKUP(A2071,HOP!A:C,3,0)</f>
        <v>4004922</v>
      </c>
      <c r="G2071" s="5">
        <f t="shared" si="64"/>
        <v>0</v>
      </c>
      <c r="H2071" s="5" t="str">
        <f t="shared" si="65"/>
        <v>，4004922</v>
      </c>
      <c r="I2071" s="5" t="str">
        <f>VLOOKUP(A2071,HOP!A:U,21,0)</f>
        <v>直采</v>
      </c>
    </row>
    <row r="2072" s="5" customFormat="1" hidden="1" spans="1:9">
      <c r="A2072" s="8">
        <v>27105988236</v>
      </c>
      <c r="B2072" s="9">
        <v>45200</v>
      </c>
      <c r="C2072" s="9">
        <v>45203</v>
      </c>
      <c r="D2072" s="5">
        <v>1200</v>
      </c>
      <c r="E2072" s="5" t="str">
        <f>VLOOKUP(A2072,HOP!A:L,12,0)</f>
        <v>1200.00</v>
      </c>
      <c r="F2072" s="5" t="str">
        <f>VLOOKUP(A2072,HOP!A:C,3,0)</f>
        <v>4005748</v>
      </c>
      <c r="G2072" s="5">
        <f t="shared" si="64"/>
        <v>0</v>
      </c>
      <c r="H2072" s="5" t="str">
        <f t="shared" si="65"/>
        <v>，4005748</v>
      </c>
      <c r="I2072" s="5" t="str">
        <f>VLOOKUP(A2072,HOP!A:U,21,0)</f>
        <v>直采</v>
      </c>
    </row>
    <row r="2073" s="5" customFormat="1" hidden="1" spans="1:9">
      <c r="A2073" s="8">
        <v>999227107304457</v>
      </c>
      <c r="B2073" s="9">
        <v>45202</v>
      </c>
      <c r="C2073" s="9">
        <v>45203</v>
      </c>
      <c r="D2073" s="5">
        <v>424</v>
      </c>
      <c r="E2073" s="5" t="str">
        <f>VLOOKUP(A2073,HOP!A:L,12,0)</f>
        <v>424.00</v>
      </c>
      <c r="F2073" s="5" t="str">
        <f>VLOOKUP(A2073,HOP!A:C,3,0)</f>
        <v>4006594</v>
      </c>
      <c r="G2073" s="5">
        <f t="shared" si="64"/>
        <v>0</v>
      </c>
      <c r="H2073" s="5" t="str">
        <f t="shared" si="65"/>
        <v>，4006594</v>
      </c>
      <c r="I2073" s="5" t="str">
        <f>VLOOKUP(A2073,HOP!A:U,21,0)</f>
        <v>直采</v>
      </c>
    </row>
    <row r="2074" s="5" customFormat="1" hidden="1" spans="1:9">
      <c r="A2074" s="8">
        <v>999227107457256</v>
      </c>
      <c r="B2074" s="9">
        <v>45201</v>
      </c>
      <c r="C2074" s="9">
        <v>45203</v>
      </c>
      <c r="D2074" s="5">
        <v>1226</v>
      </c>
      <c r="E2074" s="5" t="str">
        <f>VLOOKUP(A2074,HOP!A:L,12,0)</f>
        <v>1226.00</v>
      </c>
      <c r="F2074" s="5" t="str">
        <f>VLOOKUP(A2074,HOP!A:C,3,0)</f>
        <v>4006772</v>
      </c>
      <c r="G2074" s="5">
        <f t="shared" si="64"/>
        <v>0</v>
      </c>
      <c r="H2074" s="5" t="str">
        <f t="shared" si="65"/>
        <v>，4006772</v>
      </c>
      <c r="I2074" s="5" t="str">
        <f>VLOOKUP(A2074,HOP!A:U,21,0)</f>
        <v>直采</v>
      </c>
    </row>
    <row r="2075" s="5" customFormat="1" hidden="1" spans="1:9">
      <c r="A2075" s="8">
        <v>999227107918112</v>
      </c>
      <c r="B2075" s="9">
        <v>45201</v>
      </c>
      <c r="C2075" s="9">
        <v>45203</v>
      </c>
      <c r="D2075" s="5">
        <v>1451</v>
      </c>
      <c r="E2075" s="5" t="str">
        <f>VLOOKUP(A2075,HOP!A:L,12,0)</f>
        <v>1451.00</v>
      </c>
      <c r="F2075" s="5" t="str">
        <f>VLOOKUP(A2075,HOP!A:C,3,0)</f>
        <v>4007189</v>
      </c>
      <c r="G2075" s="5">
        <f t="shared" si="64"/>
        <v>0</v>
      </c>
      <c r="H2075" s="5" t="str">
        <f t="shared" si="65"/>
        <v>，4007189</v>
      </c>
      <c r="I2075" s="5" t="str">
        <f>VLOOKUP(A2075,HOP!A:U,21,0)</f>
        <v>直采</v>
      </c>
    </row>
    <row r="2076" s="5" customFormat="1" hidden="1" spans="1:9">
      <c r="A2076" s="8">
        <v>999227108483071</v>
      </c>
      <c r="B2076" s="9">
        <v>45201</v>
      </c>
      <c r="C2076" s="9">
        <v>45203</v>
      </c>
      <c r="D2076" s="5">
        <v>566</v>
      </c>
      <c r="E2076" s="5" t="str">
        <f>VLOOKUP(A2076,HOP!A:L,12,0)</f>
        <v>566.00</v>
      </c>
      <c r="F2076" s="5" t="str">
        <f>VLOOKUP(A2076,HOP!A:C,3,0)</f>
        <v>4007636</v>
      </c>
      <c r="G2076" s="5">
        <f t="shared" si="64"/>
        <v>0</v>
      </c>
      <c r="H2076" s="5" t="str">
        <f t="shared" si="65"/>
        <v>，4007636</v>
      </c>
      <c r="I2076" s="5" t="str">
        <f>VLOOKUP(A2076,HOP!A:U,21,0)</f>
        <v>直采</v>
      </c>
    </row>
    <row r="2077" s="5" customFormat="1" hidden="1" spans="1:9">
      <c r="A2077" s="8">
        <v>999227108614207</v>
      </c>
      <c r="B2077" s="9">
        <v>45201</v>
      </c>
      <c r="C2077" s="9">
        <v>45203</v>
      </c>
      <c r="D2077" s="5">
        <v>1796</v>
      </c>
      <c r="E2077" s="5" t="str">
        <f>VLOOKUP(A2077,HOP!A:L,12,0)</f>
        <v>1796.00</v>
      </c>
      <c r="F2077" s="5" t="str">
        <f>VLOOKUP(A2077,HOP!A:C,3,0)</f>
        <v>4007729</v>
      </c>
      <c r="G2077" s="5">
        <f t="shared" si="64"/>
        <v>0</v>
      </c>
      <c r="H2077" s="5" t="str">
        <f t="shared" si="65"/>
        <v>，4007729</v>
      </c>
      <c r="I2077" s="5" t="str">
        <f>VLOOKUP(A2077,HOP!A:U,21,0)</f>
        <v>直采</v>
      </c>
    </row>
    <row r="2078" s="5" customFormat="1" hidden="1" spans="1:9">
      <c r="A2078" s="8">
        <v>999227108731825</v>
      </c>
      <c r="B2078" s="9">
        <v>45200</v>
      </c>
      <c r="C2078" s="9">
        <v>45203</v>
      </c>
      <c r="D2078" s="5">
        <v>1521</v>
      </c>
      <c r="E2078" s="5" t="str">
        <f>VLOOKUP(A2078,HOP!A:L,12,0)</f>
        <v>1521.00</v>
      </c>
      <c r="F2078" s="5" t="str">
        <f>VLOOKUP(A2078,HOP!A:C,3,0)</f>
        <v>4007772</v>
      </c>
      <c r="G2078" s="5">
        <f t="shared" si="64"/>
        <v>0</v>
      </c>
      <c r="H2078" s="5" t="str">
        <f t="shared" si="65"/>
        <v>，4007772</v>
      </c>
      <c r="I2078" s="5" t="str">
        <f>VLOOKUP(A2078,HOP!A:U,21,0)</f>
        <v>直采</v>
      </c>
    </row>
    <row r="2079" s="5" customFormat="1" hidden="1" spans="1:9">
      <c r="A2079" s="8">
        <v>999227108875202</v>
      </c>
      <c r="B2079" s="9">
        <v>45200</v>
      </c>
      <c r="C2079" s="9">
        <v>45203</v>
      </c>
      <c r="D2079" s="5">
        <v>3609</v>
      </c>
      <c r="E2079" s="5" t="str">
        <f>VLOOKUP(A2079,HOP!A:L,12,0)</f>
        <v>3609.00</v>
      </c>
      <c r="F2079" s="5" t="str">
        <f>VLOOKUP(A2079,HOP!A:C,3,0)</f>
        <v>4007863</v>
      </c>
      <c r="G2079" s="5">
        <f t="shared" si="64"/>
        <v>0</v>
      </c>
      <c r="H2079" s="5" t="str">
        <f t="shared" si="65"/>
        <v>，4007863</v>
      </c>
      <c r="I2079" s="5" t="str">
        <f>VLOOKUP(A2079,HOP!A:U,21,0)</f>
        <v>直采</v>
      </c>
    </row>
    <row r="2080" s="5" customFormat="1" hidden="1" spans="1:9">
      <c r="A2080" s="8">
        <v>999227108961908</v>
      </c>
      <c r="B2080" s="9">
        <v>45201</v>
      </c>
      <c r="C2080" s="9">
        <v>45203</v>
      </c>
      <c r="D2080" s="5">
        <v>0</v>
      </c>
      <c r="E2080" s="5" t="e">
        <f>VLOOKUP(A2080,HOP!A:L,12,0)</f>
        <v>#N/A</v>
      </c>
      <c r="F2080" s="5" t="e">
        <f>VLOOKUP(A2080,HOP!A:C,3,0)</f>
        <v>#N/A</v>
      </c>
      <c r="G2080" s="5" t="e">
        <f t="shared" si="64"/>
        <v>#N/A</v>
      </c>
      <c r="H2080" s="5" t="e">
        <f t="shared" si="65"/>
        <v>#N/A</v>
      </c>
      <c r="I2080" s="5" t="e">
        <f>VLOOKUP(A2080,HOP!A:U,21,0)</f>
        <v>#N/A</v>
      </c>
    </row>
    <row r="2081" s="5" customFormat="1" hidden="1" spans="1:9">
      <c r="A2081" s="8">
        <v>27109251979</v>
      </c>
      <c r="B2081" s="9">
        <v>45200</v>
      </c>
      <c r="C2081" s="9">
        <v>45203</v>
      </c>
      <c r="D2081" s="5">
        <v>1260</v>
      </c>
      <c r="E2081" s="5" t="str">
        <f>VLOOKUP(A2081,HOP!A:L,12,0)</f>
        <v>1260.00</v>
      </c>
      <c r="F2081" s="5" t="str">
        <f>VLOOKUP(A2081,HOP!A:C,3,0)</f>
        <v>4008070</v>
      </c>
      <c r="G2081" s="5">
        <f t="shared" si="64"/>
        <v>0</v>
      </c>
      <c r="H2081" s="5" t="str">
        <f t="shared" si="65"/>
        <v>，4008070</v>
      </c>
      <c r="I2081" s="5" t="str">
        <f>VLOOKUP(A2081,HOP!A:U,21,0)</f>
        <v>直采</v>
      </c>
    </row>
    <row r="2082" s="5" customFormat="1" hidden="1" spans="1:9">
      <c r="A2082" s="8">
        <v>999227110103035</v>
      </c>
      <c r="B2082" s="9">
        <v>45201</v>
      </c>
      <c r="C2082" s="9">
        <v>45203</v>
      </c>
      <c r="D2082" s="5">
        <v>0</v>
      </c>
      <c r="E2082" s="5" t="e">
        <f>VLOOKUP(A2082,HOP!A:L,12,0)</f>
        <v>#N/A</v>
      </c>
      <c r="F2082" s="5" t="e">
        <f>VLOOKUP(A2082,HOP!A:C,3,0)</f>
        <v>#N/A</v>
      </c>
      <c r="G2082" s="5" t="e">
        <f t="shared" si="64"/>
        <v>#N/A</v>
      </c>
      <c r="H2082" s="5" t="e">
        <f t="shared" si="65"/>
        <v>#N/A</v>
      </c>
      <c r="I2082" s="5" t="e">
        <f>VLOOKUP(A2082,HOP!A:U,21,0)</f>
        <v>#N/A</v>
      </c>
    </row>
    <row r="2083" s="5" customFormat="1" hidden="1" spans="1:9">
      <c r="A2083" s="8">
        <v>999227110674578</v>
      </c>
      <c r="B2083" s="9">
        <v>45201</v>
      </c>
      <c r="C2083" s="9">
        <v>45203</v>
      </c>
      <c r="D2083" s="5">
        <v>0</v>
      </c>
      <c r="E2083" s="5" t="e">
        <f>VLOOKUP(A2083,HOP!A:L,12,0)</f>
        <v>#N/A</v>
      </c>
      <c r="F2083" s="5" t="e">
        <f>VLOOKUP(A2083,HOP!A:C,3,0)</f>
        <v>#N/A</v>
      </c>
      <c r="G2083" s="5" t="e">
        <f t="shared" si="64"/>
        <v>#N/A</v>
      </c>
      <c r="H2083" s="5" t="e">
        <f t="shared" si="65"/>
        <v>#N/A</v>
      </c>
      <c r="I2083" s="5" t="e">
        <f>VLOOKUP(A2083,HOP!A:U,21,0)</f>
        <v>#N/A</v>
      </c>
    </row>
    <row r="2084" s="5" customFormat="1" hidden="1" spans="1:9">
      <c r="A2084" s="8">
        <v>999227110738949</v>
      </c>
      <c r="B2084" s="9">
        <v>45201</v>
      </c>
      <c r="C2084" s="9">
        <v>45203</v>
      </c>
      <c r="D2084" s="5">
        <v>1395</v>
      </c>
      <c r="E2084" s="5" t="str">
        <f>VLOOKUP(A2084,HOP!A:L,12,0)</f>
        <v>1395.00</v>
      </c>
      <c r="F2084" s="5" t="str">
        <f>VLOOKUP(A2084,HOP!A:C,3,0)</f>
        <v>4008924</v>
      </c>
      <c r="G2084" s="5">
        <f t="shared" si="64"/>
        <v>0</v>
      </c>
      <c r="H2084" s="5" t="str">
        <f t="shared" si="65"/>
        <v>，4008924</v>
      </c>
      <c r="I2084" s="5" t="str">
        <f>VLOOKUP(A2084,HOP!A:U,21,0)</f>
        <v>直采</v>
      </c>
    </row>
    <row r="2085" s="5" customFormat="1" hidden="1" spans="1:9">
      <c r="A2085" s="8">
        <v>999227110819743</v>
      </c>
      <c r="B2085" s="9">
        <v>45201</v>
      </c>
      <c r="C2085" s="9">
        <v>45203</v>
      </c>
      <c r="D2085" s="5">
        <v>840</v>
      </c>
      <c r="E2085" s="5" t="str">
        <f>VLOOKUP(A2085,HOP!A:L,12,0)</f>
        <v>840.00</v>
      </c>
      <c r="F2085" s="5" t="str">
        <f>VLOOKUP(A2085,HOP!A:C,3,0)</f>
        <v>4008963</v>
      </c>
      <c r="G2085" s="5">
        <f t="shared" si="64"/>
        <v>0</v>
      </c>
      <c r="H2085" s="5" t="str">
        <f t="shared" si="65"/>
        <v>，4008963</v>
      </c>
      <c r="I2085" s="5" t="str">
        <f>VLOOKUP(A2085,HOP!A:U,21,0)</f>
        <v>直采</v>
      </c>
    </row>
    <row r="2086" s="5" customFormat="1" hidden="1" spans="1:9">
      <c r="A2086" s="8">
        <v>999227110948089</v>
      </c>
      <c r="B2086" s="9">
        <v>45202</v>
      </c>
      <c r="C2086" s="9">
        <v>45203</v>
      </c>
      <c r="D2086" s="5">
        <v>725</v>
      </c>
      <c r="E2086" s="5" t="str">
        <f>VLOOKUP(A2086,HOP!A:L,12,0)</f>
        <v>725.00</v>
      </c>
      <c r="F2086" s="5" t="str">
        <f>VLOOKUP(A2086,HOP!A:C,3,0)</f>
        <v>4009020</v>
      </c>
      <c r="G2086" s="5">
        <f t="shared" si="64"/>
        <v>0</v>
      </c>
      <c r="H2086" s="5" t="str">
        <f t="shared" si="65"/>
        <v>，4009020</v>
      </c>
      <c r="I2086" s="5" t="str">
        <f>VLOOKUP(A2086,HOP!A:U,21,0)</f>
        <v>直采</v>
      </c>
    </row>
    <row r="2087" s="5" customFormat="1" hidden="1" spans="1:9">
      <c r="A2087" s="8">
        <v>999227110492172</v>
      </c>
      <c r="B2087" s="9">
        <v>45201</v>
      </c>
      <c r="C2087" s="9">
        <v>45203</v>
      </c>
      <c r="D2087" s="5">
        <v>2216</v>
      </c>
      <c r="E2087" s="5" t="str">
        <f>VLOOKUP(A2087,HOP!A:L,12,0)</f>
        <v>2216.00</v>
      </c>
      <c r="F2087" s="5" t="str">
        <f>VLOOKUP(A2087,HOP!A:C,3,0)</f>
        <v>4008766</v>
      </c>
      <c r="G2087" s="5">
        <f t="shared" si="64"/>
        <v>0</v>
      </c>
      <c r="H2087" s="5" t="str">
        <f t="shared" si="65"/>
        <v>，4008766</v>
      </c>
      <c r="I2087" s="5" t="str">
        <f>VLOOKUP(A2087,HOP!A:U,21,0)</f>
        <v>直采</v>
      </c>
    </row>
    <row r="2088" s="5" customFormat="1" hidden="1" spans="1:9">
      <c r="A2088" s="8">
        <v>27111096107</v>
      </c>
      <c r="B2088" s="9">
        <v>45202</v>
      </c>
      <c r="C2088" s="9">
        <v>45203</v>
      </c>
      <c r="D2088" s="5">
        <v>1967</v>
      </c>
      <c r="E2088" s="5" t="str">
        <f>VLOOKUP(A2088,HOP!A:L,12,0)</f>
        <v>1967.00</v>
      </c>
      <c r="F2088" s="5" t="str">
        <f>VLOOKUP(A2088,HOP!A:C,3,0)</f>
        <v>4009145</v>
      </c>
      <c r="G2088" s="5">
        <f t="shared" si="64"/>
        <v>0</v>
      </c>
      <c r="H2088" s="5" t="str">
        <f t="shared" si="65"/>
        <v>，4009145</v>
      </c>
      <c r="I2088" s="5" t="str">
        <f>VLOOKUP(A2088,HOP!A:U,21,0)</f>
        <v>直采</v>
      </c>
    </row>
    <row r="2089" s="5" customFormat="1" hidden="1" spans="1:9">
      <c r="A2089" s="8">
        <v>27111493553</v>
      </c>
      <c r="B2089" s="9">
        <v>45201</v>
      </c>
      <c r="C2089" s="9">
        <v>45203</v>
      </c>
      <c r="D2089" s="5">
        <v>2614</v>
      </c>
      <c r="E2089" s="5" t="str">
        <f>VLOOKUP(A2089,HOP!A:L,12,0)</f>
        <v>2614.00</v>
      </c>
      <c r="F2089" s="5" t="str">
        <f>VLOOKUP(A2089,HOP!A:C,3,0)</f>
        <v>4009374</v>
      </c>
      <c r="G2089" s="5">
        <f t="shared" si="64"/>
        <v>0</v>
      </c>
      <c r="H2089" s="5" t="str">
        <f t="shared" si="65"/>
        <v>，4009374</v>
      </c>
      <c r="I2089" s="5" t="str">
        <f>VLOOKUP(A2089,HOP!A:U,21,0)</f>
        <v>直采</v>
      </c>
    </row>
    <row r="2090" s="5" customFormat="1" hidden="1" spans="1:9">
      <c r="A2090" s="8">
        <v>999227112139224</v>
      </c>
      <c r="B2090" s="9">
        <v>45202</v>
      </c>
      <c r="C2090" s="9">
        <v>45203</v>
      </c>
      <c r="D2090" s="5">
        <v>1888</v>
      </c>
      <c r="E2090" s="5" t="str">
        <f>VLOOKUP(A2090,HOP!A:L,12,0)</f>
        <v>1888.00</v>
      </c>
      <c r="F2090" s="5" t="str">
        <f>VLOOKUP(A2090,HOP!A:C,3,0)</f>
        <v>4009765</v>
      </c>
      <c r="G2090" s="5">
        <f t="shared" si="64"/>
        <v>0</v>
      </c>
      <c r="H2090" s="5" t="str">
        <f t="shared" si="65"/>
        <v>，4009765</v>
      </c>
      <c r="I2090" s="5" t="str">
        <f>VLOOKUP(A2090,HOP!A:U,21,0)</f>
        <v>直采</v>
      </c>
    </row>
    <row r="2091" s="5" customFormat="1" hidden="1" spans="1:9">
      <c r="A2091" s="8">
        <v>999227112315848</v>
      </c>
      <c r="B2091" s="9">
        <v>45202</v>
      </c>
      <c r="C2091" s="9">
        <v>45203</v>
      </c>
      <c r="D2091" s="5">
        <v>743</v>
      </c>
      <c r="E2091" s="5" t="str">
        <f>VLOOKUP(A2091,HOP!A:L,12,0)</f>
        <v>743.00</v>
      </c>
      <c r="F2091" s="5" t="str">
        <f>VLOOKUP(A2091,HOP!A:C,3,0)</f>
        <v>4009983</v>
      </c>
      <c r="G2091" s="5">
        <f t="shared" si="64"/>
        <v>0</v>
      </c>
      <c r="H2091" s="5" t="str">
        <f t="shared" si="65"/>
        <v>，4009983</v>
      </c>
      <c r="I2091" s="5" t="str">
        <f>VLOOKUP(A2091,HOP!A:U,21,0)</f>
        <v>直采</v>
      </c>
    </row>
    <row r="2092" s="5" customFormat="1" hidden="1" spans="1:9">
      <c r="A2092" s="8">
        <v>999227113130434</v>
      </c>
      <c r="B2092" s="9">
        <v>45201</v>
      </c>
      <c r="C2092" s="9">
        <v>45203</v>
      </c>
      <c r="D2092" s="5">
        <v>670</v>
      </c>
      <c r="E2092" s="5" t="str">
        <f>VLOOKUP(A2092,HOP!A:L,12,0)</f>
        <v>670.00</v>
      </c>
      <c r="F2092" s="5" t="str">
        <f>VLOOKUP(A2092,HOP!A:C,3,0)</f>
        <v>4010533</v>
      </c>
      <c r="G2092" s="5">
        <f t="shared" si="64"/>
        <v>0</v>
      </c>
      <c r="H2092" s="5" t="str">
        <f t="shared" si="65"/>
        <v>，4010533</v>
      </c>
      <c r="I2092" s="5" t="str">
        <f>VLOOKUP(A2092,HOP!A:U,21,0)</f>
        <v>直采</v>
      </c>
    </row>
    <row r="2093" s="5" customFormat="1" hidden="1" spans="1:9">
      <c r="A2093" s="8">
        <v>999227113307652</v>
      </c>
      <c r="B2093" s="9">
        <v>45202</v>
      </c>
      <c r="C2093" s="9">
        <v>45203</v>
      </c>
      <c r="D2093" s="5">
        <v>1176</v>
      </c>
      <c r="E2093" s="5" t="str">
        <f>VLOOKUP(A2093,HOP!A:L,12,0)</f>
        <v>1176.00</v>
      </c>
      <c r="F2093" s="5" t="str">
        <f>VLOOKUP(A2093,HOP!A:C,3,0)</f>
        <v>4010615</v>
      </c>
      <c r="G2093" s="5">
        <f t="shared" si="64"/>
        <v>0</v>
      </c>
      <c r="H2093" s="5" t="str">
        <f t="shared" si="65"/>
        <v>，4010615</v>
      </c>
      <c r="I2093" s="5" t="str">
        <f>VLOOKUP(A2093,HOP!A:U,21,0)</f>
        <v>直采</v>
      </c>
    </row>
    <row r="2094" s="5" customFormat="1" hidden="1" spans="1:9">
      <c r="A2094" s="8">
        <v>999227113397278</v>
      </c>
      <c r="B2094" s="9">
        <v>45201</v>
      </c>
      <c r="C2094" s="9">
        <v>45203</v>
      </c>
      <c r="D2094" s="5">
        <v>352</v>
      </c>
      <c r="E2094" s="5" t="str">
        <f>VLOOKUP(A2094,HOP!A:L,12,0)</f>
        <v>352.00</v>
      </c>
      <c r="F2094" s="5" t="str">
        <f>VLOOKUP(A2094,HOP!A:C,3,0)</f>
        <v>4010689</v>
      </c>
      <c r="G2094" s="5">
        <f t="shared" si="64"/>
        <v>0</v>
      </c>
      <c r="H2094" s="5" t="str">
        <f t="shared" si="65"/>
        <v>，4010689</v>
      </c>
      <c r="I2094" s="5" t="str">
        <f>VLOOKUP(A2094,HOP!A:U,21,0)</f>
        <v>直采</v>
      </c>
    </row>
    <row r="2095" s="5" customFormat="1" hidden="1" spans="1:9">
      <c r="A2095" s="8">
        <v>999227113399321</v>
      </c>
      <c r="B2095" s="9">
        <v>45202</v>
      </c>
      <c r="C2095" s="9">
        <v>45203</v>
      </c>
      <c r="D2095" s="5">
        <v>481</v>
      </c>
      <c r="E2095" s="5" t="str">
        <f>VLOOKUP(A2095,HOP!A:L,12,0)</f>
        <v>481.00</v>
      </c>
      <c r="F2095" s="5" t="str">
        <f>VLOOKUP(A2095,HOP!A:C,3,0)</f>
        <v>4010691</v>
      </c>
      <c r="G2095" s="5">
        <f t="shared" si="64"/>
        <v>0</v>
      </c>
      <c r="H2095" s="5" t="str">
        <f t="shared" si="65"/>
        <v>，4010691</v>
      </c>
      <c r="I2095" s="5" t="str">
        <f>VLOOKUP(A2095,HOP!A:U,21,0)</f>
        <v>直采</v>
      </c>
    </row>
    <row r="2096" s="5" customFormat="1" hidden="1" spans="1:9">
      <c r="A2096" s="8">
        <v>999227113398547</v>
      </c>
      <c r="B2096" s="9">
        <v>45201</v>
      </c>
      <c r="C2096" s="9">
        <v>45203</v>
      </c>
      <c r="D2096" s="5">
        <v>622</v>
      </c>
      <c r="E2096" s="5" t="str">
        <f>VLOOKUP(A2096,HOP!A:L,12,0)</f>
        <v>622.00</v>
      </c>
      <c r="F2096" s="5" t="str">
        <f>VLOOKUP(A2096,HOP!A:C,3,0)</f>
        <v>4010690</v>
      </c>
      <c r="G2096" s="5">
        <f t="shared" si="64"/>
        <v>0</v>
      </c>
      <c r="H2096" s="5" t="str">
        <f t="shared" si="65"/>
        <v>，4010690</v>
      </c>
      <c r="I2096" s="5" t="str">
        <f>VLOOKUP(A2096,HOP!A:U,21,0)</f>
        <v>直采</v>
      </c>
    </row>
    <row r="2097" s="5" customFormat="1" hidden="1" spans="1:9">
      <c r="A2097" s="8">
        <v>999227113440271</v>
      </c>
      <c r="B2097" s="9">
        <v>45202</v>
      </c>
      <c r="C2097" s="9">
        <v>45203</v>
      </c>
      <c r="D2097" s="5">
        <v>603</v>
      </c>
      <c r="E2097" s="5" t="str">
        <f>VLOOKUP(A2097,HOP!A:L,12,0)</f>
        <v>603.00</v>
      </c>
      <c r="F2097" s="5" t="str">
        <f>VLOOKUP(A2097,HOP!A:C,3,0)</f>
        <v>4010700</v>
      </c>
      <c r="G2097" s="5">
        <f t="shared" si="64"/>
        <v>0</v>
      </c>
      <c r="H2097" s="5" t="str">
        <f t="shared" si="65"/>
        <v>，4010700</v>
      </c>
      <c r="I2097" s="5" t="str">
        <f>VLOOKUP(A2097,HOP!A:U,21,0)</f>
        <v>直采</v>
      </c>
    </row>
    <row r="2098" s="5" customFormat="1" hidden="1" spans="1:9">
      <c r="A2098" s="8">
        <v>999227114116245</v>
      </c>
      <c r="B2098" s="9">
        <v>45201</v>
      </c>
      <c r="C2098" s="9">
        <v>45203</v>
      </c>
      <c r="D2098" s="5">
        <v>1226</v>
      </c>
      <c r="E2098" s="5" t="str">
        <f>VLOOKUP(A2098,HOP!A:L,12,0)</f>
        <v>1226.00</v>
      </c>
      <c r="F2098" s="5" t="str">
        <f>VLOOKUP(A2098,HOP!A:C,3,0)</f>
        <v>4011375</v>
      </c>
      <c r="G2098" s="5">
        <f t="shared" si="64"/>
        <v>0</v>
      </c>
      <c r="H2098" s="5" t="str">
        <f t="shared" si="65"/>
        <v>，4011375</v>
      </c>
      <c r="I2098" s="5" t="str">
        <f>VLOOKUP(A2098,HOP!A:U,21,0)</f>
        <v>直采</v>
      </c>
    </row>
    <row r="2099" s="5" customFormat="1" hidden="1" spans="1:9">
      <c r="A2099" s="8">
        <v>999227173872834</v>
      </c>
      <c r="B2099" s="9">
        <v>45202</v>
      </c>
      <c r="C2099" s="9">
        <v>45203</v>
      </c>
      <c r="D2099" s="5">
        <v>607</v>
      </c>
      <c r="E2099" s="5" t="str">
        <f>VLOOKUP(A2099,HOP!A:L,12,0)</f>
        <v>607.00</v>
      </c>
      <c r="F2099" s="5" t="str">
        <f>VLOOKUP(A2099,HOP!A:C,3,0)</f>
        <v>4012754</v>
      </c>
      <c r="G2099" s="5">
        <f t="shared" si="64"/>
        <v>0</v>
      </c>
      <c r="H2099" s="5" t="str">
        <f t="shared" si="65"/>
        <v>，4012754</v>
      </c>
      <c r="I2099" s="5" t="str">
        <f>VLOOKUP(A2099,HOP!A:U,21,0)</f>
        <v>直采</v>
      </c>
    </row>
    <row r="2100" s="5" customFormat="1" hidden="1" spans="1:9">
      <c r="A2100" s="8">
        <v>999227174667478</v>
      </c>
      <c r="B2100" s="9">
        <v>45202</v>
      </c>
      <c r="C2100" s="9">
        <v>45203</v>
      </c>
      <c r="D2100" s="5">
        <v>890</v>
      </c>
      <c r="E2100" s="5" t="str">
        <f>VLOOKUP(A2100,HOP!A:L,12,0)</f>
        <v>890.00</v>
      </c>
      <c r="F2100" s="5" t="str">
        <f>VLOOKUP(A2100,HOP!A:C,3,0)</f>
        <v>4012849</v>
      </c>
      <c r="G2100" s="5">
        <f t="shared" si="64"/>
        <v>0</v>
      </c>
      <c r="H2100" s="5" t="str">
        <f t="shared" si="65"/>
        <v>，4012849</v>
      </c>
      <c r="I2100" s="5" t="str">
        <f>VLOOKUP(A2100,HOP!A:U,21,0)</f>
        <v>直采</v>
      </c>
    </row>
    <row r="2101" s="5" customFormat="1" hidden="1" spans="1:9">
      <c r="A2101" s="8">
        <v>27175543825</v>
      </c>
      <c r="B2101" s="9">
        <v>45202</v>
      </c>
      <c r="C2101" s="9">
        <v>45203</v>
      </c>
      <c r="D2101" s="5">
        <v>685</v>
      </c>
      <c r="E2101" s="5" t="str">
        <f>VLOOKUP(A2101,HOP!A:L,12,0)</f>
        <v>685.00</v>
      </c>
      <c r="F2101" s="5" t="str">
        <f>VLOOKUP(A2101,HOP!A:C,3,0)</f>
        <v>4012970</v>
      </c>
      <c r="G2101" s="5">
        <f t="shared" si="64"/>
        <v>0</v>
      </c>
      <c r="H2101" s="5" t="str">
        <f t="shared" si="65"/>
        <v>，4012970</v>
      </c>
      <c r="I2101" s="5" t="str">
        <f>VLOOKUP(A2101,HOP!A:U,21,0)</f>
        <v>直采</v>
      </c>
    </row>
    <row r="2102" s="5" customFormat="1" hidden="1" spans="1:9">
      <c r="A2102" s="8">
        <v>27176364600</v>
      </c>
      <c r="B2102" s="9">
        <v>45202</v>
      </c>
      <c r="C2102" s="9">
        <v>45203</v>
      </c>
      <c r="D2102" s="5">
        <v>889</v>
      </c>
      <c r="E2102" s="5" t="str">
        <f>VLOOKUP(A2102,HOP!A:L,12,0)</f>
        <v>889.00</v>
      </c>
      <c r="F2102" s="5" t="str">
        <f>VLOOKUP(A2102,HOP!A:C,3,0)</f>
        <v>4013167</v>
      </c>
      <c r="G2102" s="5">
        <f t="shared" si="64"/>
        <v>0</v>
      </c>
      <c r="H2102" s="5" t="str">
        <f t="shared" si="65"/>
        <v>，4013167</v>
      </c>
      <c r="I2102" s="5" t="str">
        <f>VLOOKUP(A2102,HOP!A:U,21,0)</f>
        <v>直采</v>
      </c>
    </row>
    <row r="2103" s="5" customFormat="1" hidden="1" spans="1:9">
      <c r="A2103" s="8">
        <v>999227176874337</v>
      </c>
      <c r="B2103" s="9">
        <v>45201</v>
      </c>
      <c r="C2103" s="9">
        <v>45203</v>
      </c>
      <c r="D2103" s="5">
        <v>0</v>
      </c>
      <c r="E2103" s="5" t="e">
        <f>VLOOKUP(A2103,HOP!A:L,12,0)</f>
        <v>#N/A</v>
      </c>
      <c r="F2103" s="5" t="e">
        <f>VLOOKUP(A2103,HOP!A:C,3,0)</f>
        <v>#N/A</v>
      </c>
      <c r="G2103" s="5" t="e">
        <f t="shared" si="64"/>
        <v>#N/A</v>
      </c>
      <c r="H2103" s="5" t="e">
        <f t="shared" si="65"/>
        <v>#N/A</v>
      </c>
      <c r="I2103" s="5" t="e">
        <f>VLOOKUP(A2103,HOP!A:U,21,0)</f>
        <v>#N/A</v>
      </c>
    </row>
    <row r="2104" s="5" customFormat="1" hidden="1" spans="1:9">
      <c r="A2104" s="8">
        <v>999227176978030</v>
      </c>
      <c r="B2104" s="9">
        <v>45202</v>
      </c>
      <c r="C2104" s="9">
        <v>45203</v>
      </c>
      <c r="D2104" s="5">
        <v>0</v>
      </c>
      <c r="E2104" s="5" t="e">
        <f>VLOOKUP(A2104,HOP!A:L,12,0)</f>
        <v>#N/A</v>
      </c>
      <c r="F2104" s="5" t="e">
        <f>VLOOKUP(A2104,HOP!A:C,3,0)</f>
        <v>#N/A</v>
      </c>
      <c r="G2104" s="5" t="e">
        <f t="shared" si="64"/>
        <v>#N/A</v>
      </c>
      <c r="H2104" s="5" t="e">
        <f t="shared" si="65"/>
        <v>#N/A</v>
      </c>
      <c r="I2104" s="5" t="e">
        <f>VLOOKUP(A2104,HOP!A:U,21,0)</f>
        <v>#N/A</v>
      </c>
    </row>
    <row r="2105" s="5" customFormat="1" hidden="1" spans="1:9">
      <c r="A2105" s="8">
        <v>999227177727377</v>
      </c>
      <c r="B2105" s="9">
        <v>45202</v>
      </c>
      <c r="C2105" s="9">
        <v>45203</v>
      </c>
      <c r="D2105" s="5">
        <v>1118</v>
      </c>
      <c r="E2105" s="5" t="str">
        <f>VLOOKUP(A2105,HOP!A:L,12,0)</f>
        <v>1118.00</v>
      </c>
      <c r="F2105" s="5" t="str">
        <f>VLOOKUP(A2105,HOP!A:C,3,0)</f>
        <v>4013504</v>
      </c>
      <c r="G2105" s="5">
        <f t="shared" si="64"/>
        <v>0</v>
      </c>
      <c r="H2105" s="5" t="str">
        <f t="shared" si="65"/>
        <v>，4013504</v>
      </c>
      <c r="I2105" s="5" t="str">
        <f>VLOOKUP(A2105,HOP!A:U,21,0)</f>
        <v>直采</v>
      </c>
    </row>
    <row r="2106" s="5" customFormat="1" hidden="1" spans="1:9">
      <c r="A2106" s="8">
        <v>999227178759643</v>
      </c>
      <c r="B2106" s="9">
        <v>45202</v>
      </c>
      <c r="C2106" s="9">
        <v>45203</v>
      </c>
      <c r="D2106" s="5">
        <v>709</v>
      </c>
      <c r="E2106" s="5" t="str">
        <f>VLOOKUP(A2106,HOP!A:L,12,0)</f>
        <v>709.00</v>
      </c>
      <c r="F2106" s="5" t="str">
        <f>VLOOKUP(A2106,HOP!A:C,3,0)</f>
        <v>4013797</v>
      </c>
      <c r="G2106" s="5">
        <f t="shared" si="64"/>
        <v>0</v>
      </c>
      <c r="H2106" s="5" t="str">
        <f t="shared" si="65"/>
        <v>，4013797</v>
      </c>
      <c r="I2106" s="5" t="str">
        <f>VLOOKUP(A2106,HOP!A:U,21,0)</f>
        <v>直采</v>
      </c>
    </row>
    <row r="2107" s="5" customFormat="1" hidden="1" spans="1:9">
      <c r="A2107" s="8">
        <v>999227180243175</v>
      </c>
      <c r="B2107" s="9">
        <v>45202</v>
      </c>
      <c r="C2107" s="9">
        <v>45203</v>
      </c>
      <c r="D2107" s="5">
        <v>841</v>
      </c>
      <c r="E2107" s="5" t="str">
        <f>VLOOKUP(A2107,HOP!A:L,12,0)</f>
        <v>841.00</v>
      </c>
      <c r="F2107" s="5" t="str">
        <f>VLOOKUP(A2107,HOP!A:C,3,0)</f>
        <v>4014468</v>
      </c>
      <c r="G2107" s="5">
        <f t="shared" si="64"/>
        <v>0</v>
      </c>
      <c r="H2107" s="5" t="str">
        <f t="shared" si="65"/>
        <v>，4014468</v>
      </c>
      <c r="I2107" s="5" t="str">
        <f>VLOOKUP(A2107,HOP!A:U,21,0)</f>
        <v>直采</v>
      </c>
    </row>
    <row r="2108" s="5" customFormat="1" hidden="1" spans="1:9">
      <c r="A2108" s="8">
        <v>27180298913</v>
      </c>
      <c r="B2108" s="9">
        <v>45202</v>
      </c>
      <c r="C2108" s="9">
        <v>45203</v>
      </c>
      <c r="D2108" s="5">
        <v>481</v>
      </c>
      <c r="E2108" s="5" t="str">
        <f>VLOOKUP(A2108,HOP!A:L,12,0)</f>
        <v>481.00</v>
      </c>
      <c r="F2108" s="5" t="str">
        <f>VLOOKUP(A2108,HOP!A:C,3,0)</f>
        <v>4014489</v>
      </c>
      <c r="G2108" s="5">
        <f t="shared" si="64"/>
        <v>0</v>
      </c>
      <c r="H2108" s="5" t="str">
        <f t="shared" si="65"/>
        <v>，4014489</v>
      </c>
      <c r="I2108" s="5" t="str">
        <f>VLOOKUP(A2108,HOP!A:U,21,0)</f>
        <v>直采</v>
      </c>
    </row>
    <row r="2109" s="5" customFormat="1" hidden="1" spans="1:9">
      <c r="A2109" s="8">
        <v>999227180506975</v>
      </c>
      <c r="B2109" s="9">
        <v>45202</v>
      </c>
      <c r="C2109" s="9">
        <v>45203</v>
      </c>
      <c r="D2109" s="5">
        <v>336</v>
      </c>
      <c r="E2109" s="5" t="str">
        <f>VLOOKUP(A2109,HOP!A:L,12,0)</f>
        <v>336.00</v>
      </c>
      <c r="F2109" s="5" t="str">
        <f>VLOOKUP(A2109,HOP!A:C,3,0)</f>
        <v>4014535</v>
      </c>
      <c r="G2109" s="5">
        <f t="shared" si="64"/>
        <v>0</v>
      </c>
      <c r="H2109" s="5" t="str">
        <f t="shared" si="65"/>
        <v>，4014535</v>
      </c>
      <c r="I2109" s="5" t="str">
        <f>VLOOKUP(A2109,HOP!A:U,21,0)</f>
        <v>直采</v>
      </c>
    </row>
    <row r="2110" s="5" customFormat="1" hidden="1" spans="1:9">
      <c r="A2110" s="8">
        <v>999227180546206</v>
      </c>
      <c r="B2110" s="9">
        <v>45202</v>
      </c>
      <c r="C2110" s="9">
        <v>45203</v>
      </c>
      <c r="D2110" s="5">
        <v>743</v>
      </c>
      <c r="E2110" s="5" t="str">
        <f>VLOOKUP(A2110,HOP!A:L,12,0)</f>
        <v>743.00</v>
      </c>
      <c r="F2110" s="5" t="str">
        <f>VLOOKUP(A2110,HOP!A:C,3,0)</f>
        <v>4014544</v>
      </c>
      <c r="G2110" s="5">
        <f t="shared" si="64"/>
        <v>0</v>
      </c>
      <c r="H2110" s="5" t="str">
        <f t="shared" si="65"/>
        <v>，4014544</v>
      </c>
      <c r="I2110" s="5" t="str">
        <f>VLOOKUP(A2110,HOP!A:U,21,0)</f>
        <v>直采</v>
      </c>
    </row>
    <row r="2111" s="5" customFormat="1" hidden="1" spans="1:9">
      <c r="A2111" s="8">
        <v>999227180700451</v>
      </c>
      <c r="B2111" s="9">
        <v>45202</v>
      </c>
      <c r="C2111" s="9">
        <v>45203</v>
      </c>
      <c r="D2111" s="5">
        <v>438</v>
      </c>
      <c r="E2111" s="5" t="str">
        <f>VLOOKUP(A2111,HOP!A:L,12,0)</f>
        <v>438.00</v>
      </c>
      <c r="F2111" s="5" t="str">
        <f>VLOOKUP(A2111,HOP!A:C,3,0)</f>
        <v>4014723</v>
      </c>
      <c r="G2111" s="5">
        <f t="shared" si="64"/>
        <v>0</v>
      </c>
      <c r="H2111" s="5" t="str">
        <f t="shared" si="65"/>
        <v>，4014723</v>
      </c>
      <c r="I2111" s="5" t="str">
        <f>VLOOKUP(A2111,HOP!A:U,21,0)</f>
        <v>直采</v>
      </c>
    </row>
    <row r="2112" s="5" customFormat="1" hidden="1" spans="1:9">
      <c r="A2112" s="8">
        <v>999227181886924</v>
      </c>
      <c r="B2112" s="9">
        <v>45202</v>
      </c>
      <c r="C2112" s="9">
        <v>45203</v>
      </c>
      <c r="D2112" s="5">
        <v>1203</v>
      </c>
      <c r="E2112" s="5" t="str">
        <f>VLOOKUP(A2112,HOP!A:L,12,0)</f>
        <v>1203.00</v>
      </c>
      <c r="F2112" s="5" t="str">
        <f>VLOOKUP(A2112,HOP!A:C,3,0)</f>
        <v>4015141</v>
      </c>
      <c r="G2112" s="5">
        <f t="shared" si="64"/>
        <v>0</v>
      </c>
      <c r="H2112" s="5" t="str">
        <f t="shared" si="65"/>
        <v>，4015141</v>
      </c>
      <c r="I2112" s="5" t="str">
        <f>VLOOKUP(A2112,HOP!A:U,21,0)</f>
        <v>直采</v>
      </c>
    </row>
    <row r="2113" s="5" customFormat="1" hidden="1" spans="1:9">
      <c r="A2113" s="8">
        <v>27182093805</v>
      </c>
      <c r="B2113" s="9">
        <v>45202</v>
      </c>
      <c r="C2113" s="9">
        <v>45203</v>
      </c>
      <c r="D2113" s="5">
        <v>1148</v>
      </c>
      <c r="E2113" s="5" t="str">
        <f>VLOOKUP(A2113,HOP!A:L,12,0)</f>
        <v>1148.00</v>
      </c>
      <c r="F2113" s="5" t="str">
        <f>VLOOKUP(A2113,HOP!A:C,3,0)</f>
        <v>4015362</v>
      </c>
      <c r="G2113" s="5">
        <f t="shared" si="64"/>
        <v>0</v>
      </c>
      <c r="H2113" s="5" t="str">
        <f t="shared" si="65"/>
        <v>，4015362</v>
      </c>
      <c r="I2113" s="5" t="str">
        <f>VLOOKUP(A2113,HOP!A:U,21,0)</f>
        <v>直采</v>
      </c>
    </row>
    <row r="2114" s="5" customFormat="1" hidden="1" spans="1:9">
      <c r="A2114" s="8">
        <v>999227182328578</v>
      </c>
      <c r="B2114" s="9">
        <v>45202</v>
      </c>
      <c r="C2114" s="9">
        <v>45203</v>
      </c>
      <c r="D2114" s="5">
        <v>407</v>
      </c>
      <c r="E2114" s="5" t="str">
        <f>VLOOKUP(A2114,HOP!A:L,12,0)</f>
        <v>407.00</v>
      </c>
      <c r="F2114" s="5" t="str">
        <f>VLOOKUP(A2114,HOP!A:C,3,0)</f>
        <v>4015442</v>
      </c>
      <c r="G2114" s="5">
        <f t="shared" si="64"/>
        <v>0</v>
      </c>
      <c r="H2114" s="5" t="str">
        <f t="shared" si="65"/>
        <v>，4015442</v>
      </c>
      <c r="I2114" s="5" t="str">
        <f>VLOOKUP(A2114,HOP!A:U,21,0)</f>
        <v>直采</v>
      </c>
    </row>
    <row r="2115" s="5" customFormat="1" hidden="1" spans="1:9">
      <c r="A2115" s="8">
        <v>999227182615245</v>
      </c>
      <c r="B2115" s="9">
        <v>45202</v>
      </c>
      <c r="C2115" s="9">
        <v>45203</v>
      </c>
      <c r="D2115" s="5">
        <v>0</v>
      </c>
      <c r="E2115" s="5" t="e">
        <f>VLOOKUP(A2115,HOP!A:L,12,0)</f>
        <v>#N/A</v>
      </c>
      <c r="F2115" s="5" t="e">
        <f>VLOOKUP(A2115,HOP!A:C,3,0)</f>
        <v>#N/A</v>
      </c>
      <c r="G2115" s="5" t="e">
        <f t="shared" ref="G2115:G2178" si="66">D2115-E2115</f>
        <v>#N/A</v>
      </c>
      <c r="H2115" s="5" t="e">
        <f t="shared" ref="H2115:H2178" si="67">$H$1&amp;F2115</f>
        <v>#N/A</v>
      </c>
      <c r="I2115" s="5" t="e">
        <f>VLOOKUP(A2115,HOP!A:U,21,0)</f>
        <v>#N/A</v>
      </c>
    </row>
    <row r="2116" s="5" customFormat="1" hidden="1" spans="1:9">
      <c r="A2116" s="8">
        <v>999227182622522</v>
      </c>
      <c r="B2116" s="9">
        <v>45202</v>
      </c>
      <c r="C2116" s="9">
        <v>45203</v>
      </c>
      <c r="D2116" s="5">
        <v>499</v>
      </c>
      <c r="E2116" s="5" t="str">
        <f>VLOOKUP(A2116,HOP!A:L,12,0)</f>
        <v>499.00</v>
      </c>
      <c r="F2116" s="5" t="str">
        <f>VLOOKUP(A2116,HOP!A:C,3,0)</f>
        <v>4015554</v>
      </c>
      <c r="G2116" s="5">
        <f t="shared" si="66"/>
        <v>0</v>
      </c>
      <c r="H2116" s="5" t="str">
        <f t="shared" si="67"/>
        <v>，4015554</v>
      </c>
      <c r="I2116" s="5" t="str">
        <f>VLOOKUP(A2116,HOP!A:U,21,0)</f>
        <v>直采</v>
      </c>
    </row>
    <row r="2117" s="5" customFormat="1" hidden="1" spans="1:9">
      <c r="A2117" s="8">
        <v>999227182651084</v>
      </c>
      <c r="B2117" s="9">
        <v>45202</v>
      </c>
      <c r="C2117" s="9">
        <v>45203</v>
      </c>
      <c r="D2117" s="5">
        <v>1213</v>
      </c>
      <c r="E2117" s="5" t="str">
        <f>VLOOKUP(A2117,HOP!A:L,12,0)</f>
        <v>1213.00</v>
      </c>
      <c r="F2117" s="5" t="str">
        <f>VLOOKUP(A2117,HOP!A:C,3,0)</f>
        <v>4015564</v>
      </c>
      <c r="G2117" s="5">
        <f t="shared" si="66"/>
        <v>0</v>
      </c>
      <c r="H2117" s="5" t="str">
        <f t="shared" si="67"/>
        <v>，4015564</v>
      </c>
      <c r="I2117" s="5" t="str">
        <f>VLOOKUP(A2117,HOP!A:U,21,0)</f>
        <v>直采</v>
      </c>
    </row>
    <row r="2118" s="5" customFormat="1" hidden="1" spans="1:9">
      <c r="A2118" s="8">
        <v>999227182966395</v>
      </c>
      <c r="B2118" s="9">
        <v>45202</v>
      </c>
      <c r="C2118" s="9">
        <v>45203</v>
      </c>
      <c r="D2118" s="5">
        <v>620</v>
      </c>
      <c r="E2118" s="5" t="str">
        <f>VLOOKUP(A2118,HOP!A:L,12,0)</f>
        <v>620.00</v>
      </c>
      <c r="F2118" s="5" t="str">
        <f>VLOOKUP(A2118,HOP!A:C,3,0)</f>
        <v>4015738</v>
      </c>
      <c r="G2118" s="5">
        <f t="shared" si="66"/>
        <v>0</v>
      </c>
      <c r="H2118" s="5" t="str">
        <f t="shared" si="67"/>
        <v>，4015738</v>
      </c>
      <c r="I2118" s="5" t="str">
        <f>VLOOKUP(A2118,HOP!A:U,21,0)</f>
        <v>直采</v>
      </c>
    </row>
    <row r="2119" s="5" customFormat="1" hidden="1" spans="1:9">
      <c r="A2119" s="8">
        <v>999227183319813</v>
      </c>
      <c r="B2119" s="9">
        <v>45202</v>
      </c>
      <c r="C2119" s="9">
        <v>45203</v>
      </c>
      <c r="D2119" s="5">
        <v>1176</v>
      </c>
      <c r="E2119" s="5" t="str">
        <f>VLOOKUP(A2119,HOP!A:L,12,0)</f>
        <v>1176.00</v>
      </c>
      <c r="F2119" s="5" t="str">
        <f>VLOOKUP(A2119,HOP!A:C,3,0)</f>
        <v>4015960</v>
      </c>
      <c r="G2119" s="5">
        <f t="shared" si="66"/>
        <v>0</v>
      </c>
      <c r="H2119" s="5" t="str">
        <f t="shared" si="67"/>
        <v>，4015960</v>
      </c>
      <c r="I2119" s="5" t="str">
        <f>VLOOKUP(A2119,HOP!A:U,21,0)</f>
        <v>直采</v>
      </c>
    </row>
    <row r="2120" s="5" customFormat="1" hidden="1" spans="1:9">
      <c r="A2120" s="8">
        <v>999227183475983</v>
      </c>
      <c r="B2120" s="9">
        <v>45202</v>
      </c>
      <c r="C2120" s="9">
        <v>45203</v>
      </c>
      <c r="D2120" s="5">
        <v>140</v>
      </c>
      <c r="E2120" s="5" t="str">
        <f>VLOOKUP(A2120,HOP!A:L,12,0)</f>
        <v>140.00</v>
      </c>
      <c r="F2120" s="5" t="str">
        <f>VLOOKUP(A2120,HOP!A:C,3,0)</f>
        <v>4016081</v>
      </c>
      <c r="G2120" s="5">
        <f t="shared" si="66"/>
        <v>0</v>
      </c>
      <c r="H2120" s="5" t="str">
        <f t="shared" si="67"/>
        <v>，4016081</v>
      </c>
      <c r="I2120" s="5" t="str">
        <f>VLOOKUP(A2120,HOP!A:U,21,0)</f>
        <v>直采</v>
      </c>
    </row>
    <row r="2121" s="5" customFormat="1" hidden="1" spans="1:9">
      <c r="A2121" s="8">
        <v>999227183566014</v>
      </c>
      <c r="B2121" s="9">
        <v>45202</v>
      </c>
      <c r="C2121" s="9">
        <v>45203</v>
      </c>
      <c r="D2121" s="5">
        <v>1198</v>
      </c>
      <c r="E2121" s="5" t="str">
        <f>VLOOKUP(A2121,HOP!A:L,12,0)</f>
        <v>1198.00</v>
      </c>
      <c r="F2121" s="5" t="str">
        <f>VLOOKUP(A2121,HOP!A:C,3,0)</f>
        <v>4016126</v>
      </c>
      <c r="G2121" s="5">
        <f t="shared" si="66"/>
        <v>0</v>
      </c>
      <c r="H2121" s="5" t="str">
        <f t="shared" si="67"/>
        <v>，4016126</v>
      </c>
      <c r="I2121" s="5" t="str">
        <f>VLOOKUP(A2121,HOP!A:U,21,0)</f>
        <v>直采</v>
      </c>
    </row>
    <row r="2122" s="5" customFormat="1" hidden="1" spans="1:9">
      <c r="A2122" s="8">
        <v>999227183744460</v>
      </c>
      <c r="B2122" s="9">
        <v>45202</v>
      </c>
      <c r="C2122" s="9">
        <v>45203</v>
      </c>
      <c r="D2122" s="5">
        <v>1120</v>
      </c>
      <c r="E2122" s="5" t="str">
        <f>VLOOKUP(A2122,HOP!A:L,12,0)</f>
        <v>1120.00</v>
      </c>
      <c r="F2122" s="5" t="str">
        <f>VLOOKUP(A2122,HOP!A:C,3,0)</f>
        <v>4016258</v>
      </c>
      <c r="G2122" s="5">
        <f t="shared" si="66"/>
        <v>0</v>
      </c>
      <c r="H2122" s="5" t="str">
        <f t="shared" si="67"/>
        <v>，4016258</v>
      </c>
      <c r="I2122" s="5" t="str">
        <f>VLOOKUP(A2122,HOP!A:U,21,0)</f>
        <v>直采</v>
      </c>
    </row>
    <row r="2123" s="5" customFormat="1" hidden="1" spans="1:9">
      <c r="A2123" s="8">
        <v>999227183830336</v>
      </c>
      <c r="B2123" s="9">
        <v>45202</v>
      </c>
      <c r="C2123" s="9">
        <v>45203</v>
      </c>
      <c r="D2123" s="5">
        <v>507</v>
      </c>
      <c r="E2123" s="5" t="str">
        <f>VLOOKUP(A2123,HOP!A:L,12,0)</f>
        <v>507.00</v>
      </c>
      <c r="F2123" s="5" t="str">
        <f>VLOOKUP(A2123,HOP!A:C,3,0)</f>
        <v>4016305</v>
      </c>
      <c r="G2123" s="5">
        <f t="shared" si="66"/>
        <v>0</v>
      </c>
      <c r="H2123" s="5" t="str">
        <f t="shared" si="67"/>
        <v>，4016305</v>
      </c>
      <c r="I2123" s="5" t="str">
        <f>VLOOKUP(A2123,HOP!A:U,21,0)</f>
        <v>直采</v>
      </c>
    </row>
    <row r="2124" s="5" customFormat="1" hidden="1" spans="1:9">
      <c r="A2124" s="8">
        <v>999227184232975</v>
      </c>
      <c r="B2124" s="9">
        <v>45202</v>
      </c>
      <c r="C2124" s="9">
        <v>45203</v>
      </c>
      <c r="D2124" s="5">
        <v>361</v>
      </c>
      <c r="E2124" s="5" t="str">
        <f>VLOOKUP(A2124,HOP!A:L,12,0)</f>
        <v>361.00</v>
      </c>
      <c r="F2124" s="5" t="str">
        <f>VLOOKUP(A2124,HOP!A:C,3,0)</f>
        <v>4016565</v>
      </c>
      <c r="G2124" s="5">
        <f t="shared" si="66"/>
        <v>0</v>
      </c>
      <c r="H2124" s="5" t="str">
        <f t="shared" si="67"/>
        <v>，4016565</v>
      </c>
      <c r="I2124" s="5" t="str">
        <f>VLOOKUP(A2124,HOP!A:U,21,0)</f>
        <v>直采</v>
      </c>
    </row>
    <row r="2125" s="5" customFormat="1" hidden="1" spans="1:9">
      <c r="A2125" s="8">
        <v>999227184586280</v>
      </c>
      <c r="B2125" s="9">
        <v>45202</v>
      </c>
      <c r="C2125" s="9">
        <v>45203</v>
      </c>
      <c r="D2125" s="5">
        <v>560</v>
      </c>
      <c r="E2125" s="5" t="str">
        <f>VLOOKUP(A2125,HOP!A:L,12,0)</f>
        <v>560.00</v>
      </c>
      <c r="F2125" s="5" t="str">
        <f>VLOOKUP(A2125,HOP!A:C,3,0)</f>
        <v>4016879</v>
      </c>
      <c r="G2125" s="5">
        <f t="shared" si="66"/>
        <v>0</v>
      </c>
      <c r="H2125" s="5" t="str">
        <f t="shared" si="67"/>
        <v>，4016879</v>
      </c>
      <c r="I2125" s="5" t="str">
        <f>VLOOKUP(A2125,HOP!A:U,21,0)</f>
        <v>直采</v>
      </c>
    </row>
    <row r="2126" s="5" customFormat="1" hidden="1" spans="1:9">
      <c r="A2126" s="8">
        <v>999227184809546</v>
      </c>
      <c r="B2126" s="9">
        <v>45202</v>
      </c>
      <c r="C2126" s="9">
        <v>45203</v>
      </c>
      <c r="D2126" s="5">
        <v>375</v>
      </c>
      <c r="E2126" s="5" t="str">
        <f>VLOOKUP(A2126,HOP!A:L,12,0)</f>
        <v>375.00</v>
      </c>
      <c r="F2126" s="5" t="str">
        <f>VLOOKUP(A2126,HOP!A:C,3,0)</f>
        <v>4017015</v>
      </c>
      <c r="G2126" s="5">
        <f t="shared" si="66"/>
        <v>0</v>
      </c>
      <c r="H2126" s="5" t="str">
        <f t="shared" si="67"/>
        <v>，4017015</v>
      </c>
      <c r="I2126" s="5" t="str">
        <f>VLOOKUP(A2126,HOP!A:U,21,0)</f>
        <v>直采</v>
      </c>
    </row>
    <row r="2127" s="5" customFormat="1" hidden="1" spans="1:9">
      <c r="A2127" s="8">
        <v>999227181959066</v>
      </c>
      <c r="B2127" s="9">
        <v>45202</v>
      </c>
      <c r="C2127" s="9">
        <v>45203</v>
      </c>
      <c r="D2127" s="5">
        <v>1099</v>
      </c>
      <c r="E2127" s="5" t="str">
        <f>VLOOKUP(A2127,HOP!A:L,12,0)</f>
        <v>1099.00</v>
      </c>
      <c r="F2127" s="5" t="str">
        <f>VLOOKUP(A2127,HOP!A:C,3,0)</f>
        <v>4015251</v>
      </c>
      <c r="G2127" s="5">
        <f t="shared" si="66"/>
        <v>0</v>
      </c>
      <c r="H2127" s="5" t="str">
        <f t="shared" si="67"/>
        <v>，4015251</v>
      </c>
      <c r="I2127" s="5" t="str">
        <f>VLOOKUP(A2127,HOP!A:U,21,0)</f>
        <v>直采</v>
      </c>
    </row>
    <row r="2128" s="5" customFormat="1" hidden="1" spans="1:9">
      <c r="A2128" s="8">
        <v>999227184957639</v>
      </c>
      <c r="B2128" s="9">
        <v>45202</v>
      </c>
      <c r="C2128" s="9">
        <v>45203</v>
      </c>
      <c r="D2128" s="5">
        <v>600</v>
      </c>
      <c r="E2128" s="5" t="str">
        <f>VLOOKUP(A2128,HOP!A:L,12,0)</f>
        <v>600.00</v>
      </c>
      <c r="F2128" s="5" t="str">
        <f>VLOOKUP(A2128,HOP!A:C,3,0)</f>
        <v>4017165</v>
      </c>
      <c r="G2128" s="5">
        <f t="shared" si="66"/>
        <v>0</v>
      </c>
      <c r="H2128" s="5" t="str">
        <f t="shared" si="67"/>
        <v>，4017165</v>
      </c>
      <c r="I2128" s="5" t="str">
        <f>VLOOKUP(A2128,HOP!A:U,21,0)</f>
        <v>直采</v>
      </c>
    </row>
    <row r="2129" s="5" customFormat="1" hidden="1" spans="1:9">
      <c r="A2129" s="8">
        <v>999227185527366</v>
      </c>
      <c r="B2129" s="9">
        <v>45202</v>
      </c>
      <c r="C2129" s="9">
        <v>45203</v>
      </c>
      <c r="D2129" s="5">
        <v>361</v>
      </c>
      <c r="E2129" s="5" t="str">
        <f>VLOOKUP(A2129,HOP!A:L,12,0)</f>
        <v>361.00</v>
      </c>
      <c r="F2129" s="5" t="str">
        <f>VLOOKUP(A2129,HOP!A:C,3,0)</f>
        <v>4017503</v>
      </c>
      <c r="G2129" s="5">
        <f t="shared" si="66"/>
        <v>0</v>
      </c>
      <c r="H2129" s="5" t="str">
        <f t="shared" si="67"/>
        <v>，4017503</v>
      </c>
      <c r="I2129" s="5" t="str">
        <f>VLOOKUP(A2129,HOP!A:U,21,0)</f>
        <v>直采</v>
      </c>
    </row>
    <row r="2130" s="7" customFormat="1" spans="1:10">
      <c r="A2130" s="14">
        <v>999227186759897</v>
      </c>
      <c r="B2130" s="15">
        <v>45202</v>
      </c>
      <c r="C2130" s="15">
        <v>45203</v>
      </c>
      <c r="D2130" s="16">
        <v>200</v>
      </c>
      <c r="E2130" s="16" t="e">
        <f>VLOOKUP(A2130,HOP!A:L,12,0)</f>
        <v>#N/A</v>
      </c>
      <c r="F2130" s="16">
        <v>4011625</v>
      </c>
      <c r="G2130" s="16" t="e">
        <f t="shared" si="66"/>
        <v>#N/A</v>
      </c>
      <c r="H2130" s="17" t="str">
        <f t="shared" si="67"/>
        <v>，4011625</v>
      </c>
      <c r="I2130" s="16" t="e">
        <f>VLOOKUP(A2130,HOP!A:U,21,0)</f>
        <v>#N/A</v>
      </c>
      <c r="J2130" s="7" t="s">
        <v>12036</v>
      </c>
    </row>
    <row r="2131" s="5" customFormat="1" hidden="1" spans="1:9">
      <c r="A2131" s="8">
        <v>999224785798500</v>
      </c>
      <c r="B2131" s="9">
        <v>45200</v>
      </c>
      <c r="C2131" s="9">
        <v>45202</v>
      </c>
      <c r="D2131" s="5">
        <v>958</v>
      </c>
      <c r="E2131" s="5" t="str">
        <f>VLOOKUP(A2131,HOP!A:L,12,0)</f>
        <v>958.00</v>
      </c>
      <c r="F2131" s="5" t="str">
        <f>VLOOKUP(A2131,HOP!A:C,3,0)</f>
        <v>3507781</v>
      </c>
      <c r="G2131" s="5">
        <f t="shared" si="66"/>
        <v>0</v>
      </c>
      <c r="H2131" s="5" t="str">
        <f t="shared" si="67"/>
        <v>，3507781</v>
      </c>
      <c r="I2131" s="5" t="str">
        <f>VLOOKUP(A2131,HOP!A:U,21,0)</f>
        <v>直采</v>
      </c>
    </row>
    <row r="2132" s="5" customFormat="1" hidden="1" spans="1:9">
      <c r="A2132" s="8">
        <v>999225072964501</v>
      </c>
      <c r="B2132" s="9">
        <v>45198</v>
      </c>
      <c r="C2132" s="9">
        <v>45202</v>
      </c>
      <c r="D2132" s="5">
        <v>0</v>
      </c>
      <c r="E2132" s="5" t="e">
        <f>VLOOKUP(A2132,HOP!A:L,12,0)</f>
        <v>#N/A</v>
      </c>
      <c r="F2132" s="5" t="e">
        <f>VLOOKUP(A2132,HOP!A:C,3,0)</f>
        <v>#N/A</v>
      </c>
      <c r="G2132" s="5" t="e">
        <f t="shared" si="66"/>
        <v>#N/A</v>
      </c>
      <c r="H2132" s="5" t="e">
        <f t="shared" si="67"/>
        <v>#N/A</v>
      </c>
      <c r="I2132" s="5" t="e">
        <f>VLOOKUP(A2132,HOP!A:U,21,0)</f>
        <v>#N/A</v>
      </c>
    </row>
    <row r="2133" s="5" customFormat="1" hidden="1" spans="1:9">
      <c r="A2133" s="8">
        <v>999225073083122</v>
      </c>
      <c r="B2133" s="9">
        <v>45200</v>
      </c>
      <c r="C2133" s="9">
        <v>45202</v>
      </c>
      <c r="D2133" s="5">
        <v>1568</v>
      </c>
      <c r="E2133" s="5" t="str">
        <f>VLOOKUP(A2133,HOP!A:L,12,0)</f>
        <v>1568.00</v>
      </c>
      <c r="F2133" s="5" t="str">
        <f>VLOOKUP(A2133,HOP!A:C,3,0)</f>
        <v>3579919</v>
      </c>
      <c r="G2133" s="5">
        <f t="shared" si="66"/>
        <v>0</v>
      </c>
      <c r="H2133" s="5" t="str">
        <f t="shared" si="67"/>
        <v>，3579919</v>
      </c>
      <c r="I2133" s="5" t="str">
        <f>VLOOKUP(A2133,HOP!A:U,21,0)</f>
        <v>直采</v>
      </c>
    </row>
    <row r="2134" s="5" customFormat="1" hidden="1" spans="1:9">
      <c r="A2134" s="8">
        <v>25072974924</v>
      </c>
      <c r="B2134" s="9">
        <v>45198</v>
      </c>
      <c r="C2134" s="9">
        <v>45202</v>
      </c>
      <c r="D2134" s="5">
        <v>1568</v>
      </c>
      <c r="E2134" s="5" t="str">
        <f>VLOOKUP(A2134,HOP!A:L,12,0)</f>
        <v>1568.00</v>
      </c>
      <c r="F2134" s="5" t="str">
        <f>VLOOKUP(A2134,HOP!A:C,3,0)</f>
        <v>3579904</v>
      </c>
      <c r="G2134" s="5">
        <f t="shared" si="66"/>
        <v>0</v>
      </c>
      <c r="H2134" s="5" t="str">
        <f t="shared" si="67"/>
        <v>，3579904</v>
      </c>
      <c r="I2134" s="5" t="str">
        <f>VLOOKUP(A2134,HOP!A:U,21,0)</f>
        <v>直采</v>
      </c>
    </row>
    <row r="2135" s="5" customFormat="1" hidden="1" spans="1:9">
      <c r="A2135" s="8">
        <v>999225148915731</v>
      </c>
      <c r="B2135" s="9">
        <v>45198</v>
      </c>
      <c r="C2135" s="9">
        <v>45202</v>
      </c>
      <c r="D2135" s="5">
        <v>12448</v>
      </c>
      <c r="E2135" s="5" t="str">
        <f>VLOOKUP(A2135,HOP!A:L,12,0)</f>
        <v>12448.00</v>
      </c>
      <c r="F2135" s="5" t="str">
        <f>VLOOKUP(A2135,HOP!A:C,3,0)</f>
        <v>3598473</v>
      </c>
      <c r="G2135" s="5">
        <f t="shared" si="66"/>
        <v>0</v>
      </c>
      <c r="H2135" s="5" t="str">
        <f t="shared" si="67"/>
        <v>，3598473</v>
      </c>
      <c r="I2135" s="5" t="str">
        <f>VLOOKUP(A2135,HOP!A:U,21,0)</f>
        <v>直采</v>
      </c>
    </row>
    <row r="2136" s="5" customFormat="1" hidden="1" spans="1:9">
      <c r="A2136" s="8">
        <v>999225175025230</v>
      </c>
      <c r="B2136" s="9">
        <v>45198</v>
      </c>
      <c r="C2136" s="9">
        <v>45202</v>
      </c>
      <c r="D2136" s="5">
        <v>1852</v>
      </c>
      <c r="E2136" s="5" t="str">
        <f>VLOOKUP(A2136,HOP!A:L,12,0)</f>
        <v>1852.00</v>
      </c>
      <c r="F2136" s="5" t="str">
        <f>VLOOKUP(A2136,HOP!A:C,3,0)</f>
        <v>3603754</v>
      </c>
      <c r="G2136" s="5">
        <f t="shared" si="66"/>
        <v>0</v>
      </c>
      <c r="H2136" s="5" t="str">
        <f t="shared" si="67"/>
        <v>，3603754</v>
      </c>
      <c r="I2136" s="5" t="str">
        <f>VLOOKUP(A2136,HOP!A:U,21,0)</f>
        <v>直采</v>
      </c>
    </row>
    <row r="2137" s="5" customFormat="1" hidden="1" spans="1:9">
      <c r="A2137" s="8">
        <v>999225175139437</v>
      </c>
      <c r="B2137" s="9">
        <v>45198</v>
      </c>
      <c r="C2137" s="9">
        <v>45202</v>
      </c>
      <c r="D2137" s="5">
        <v>1852</v>
      </c>
      <c r="E2137" s="5" t="str">
        <f>VLOOKUP(A2137,HOP!A:L,12,0)</f>
        <v>1852.00</v>
      </c>
      <c r="F2137" s="5" t="str">
        <f>VLOOKUP(A2137,HOP!A:C,3,0)</f>
        <v>3603769</v>
      </c>
      <c r="G2137" s="5">
        <f t="shared" si="66"/>
        <v>0</v>
      </c>
      <c r="H2137" s="5" t="str">
        <f t="shared" si="67"/>
        <v>，3603769</v>
      </c>
      <c r="I2137" s="5" t="str">
        <f>VLOOKUP(A2137,HOP!A:U,21,0)</f>
        <v>直采</v>
      </c>
    </row>
    <row r="2138" s="5" customFormat="1" hidden="1" spans="1:9">
      <c r="A2138" s="8">
        <v>25305634654</v>
      </c>
      <c r="B2138" s="9">
        <v>45201</v>
      </c>
      <c r="C2138" s="9">
        <v>45202</v>
      </c>
      <c r="D2138" s="5">
        <v>1048</v>
      </c>
      <c r="E2138" s="5" t="str">
        <f>VLOOKUP(A2138,HOP!A:L,12,0)</f>
        <v>1048.00</v>
      </c>
      <c r="F2138" s="5" t="str">
        <f>VLOOKUP(A2138,HOP!A:C,3,0)</f>
        <v>3630703</v>
      </c>
      <c r="G2138" s="5">
        <f t="shared" si="66"/>
        <v>0</v>
      </c>
      <c r="H2138" s="5" t="str">
        <f t="shared" si="67"/>
        <v>，3630703</v>
      </c>
      <c r="I2138" s="5" t="str">
        <f>VLOOKUP(A2138,HOP!A:U,21,0)</f>
        <v>直采</v>
      </c>
    </row>
    <row r="2139" s="5" customFormat="1" hidden="1" spans="1:9">
      <c r="A2139" s="8">
        <v>999225376617140</v>
      </c>
      <c r="B2139" s="9">
        <v>45197</v>
      </c>
      <c r="C2139" s="9">
        <v>45202</v>
      </c>
      <c r="D2139" s="5">
        <v>6149</v>
      </c>
      <c r="E2139" s="5" t="str">
        <f>VLOOKUP(A2139,HOP!A:L,12,0)</f>
        <v>6149.00</v>
      </c>
      <c r="F2139" s="5" t="str">
        <f>VLOOKUP(A2139,HOP!A:C,3,0)</f>
        <v>3645250</v>
      </c>
      <c r="G2139" s="5">
        <f t="shared" si="66"/>
        <v>0</v>
      </c>
      <c r="H2139" s="5" t="str">
        <f t="shared" si="67"/>
        <v>，3645250</v>
      </c>
      <c r="I2139" s="5" t="str">
        <f>VLOOKUP(A2139,HOP!A:U,21,0)</f>
        <v>直采</v>
      </c>
    </row>
    <row r="2140" s="5" customFormat="1" hidden="1" spans="1:9">
      <c r="A2140" s="8">
        <v>999225457210296</v>
      </c>
      <c r="B2140" s="9">
        <v>45198</v>
      </c>
      <c r="C2140" s="9">
        <v>45202</v>
      </c>
      <c r="D2140" s="5">
        <v>0</v>
      </c>
      <c r="E2140" s="5" t="e">
        <f>VLOOKUP(A2140,HOP!A:L,12,0)</f>
        <v>#N/A</v>
      </c>
      <c r="F2140" s="5" t="e">
        <f>VLOOKUP(A2140,HOP!A:C,3,0)</f>
        <v>#N/A</v>
      </c>
      <c r="G2140" s="5" t="e">
        <f t="shared" si="66"/>
        <v>#N/A</v>
      </c>
      <c r="H2140" s="5" t="e">
        <f t="shared" si="67"/>
        <v>#N/A</v>
      </c>
      <c r="I2140" s="5" t="e">
        <f>VLOOKUP(A2140,HOP!A:U,21,0)</f>
        <v>#N/A</v>
      </c>
    </row>
    <row r="2141" s="5" customFormat="1" hidden="1" spans="1:9">
      <c r="A2141" s="8">
        <v>999225466323318</v>
      </c>
      <c r="B2141" s="9">
        <v>45201</v>
      </c>
      <c r="C2141" s="9">
        <v>45202</v>
      </c>
      <c r="D2141" s="5">
        <v>1466</v>
      </c>
      <c r="E2141" s="5" t="str">
        <f>VLOOKUP(A2141,HOP!A:L,12,0)</f>
        <v>1466.00</v>
      </c>
      <c r="F2141" s="5" t="str">
        <f>VLOOKUP(A2141,HOP!A:C,3,0)</f>
        <v>3661237</v>
      </c>
      <c r="G2141" s="5">
        <f t="shared" si="66"/>
        <v>0</v>
      </c>
      <c r="H2141" s="5" t="str">
        <f t="shared" si="67"/>
        <v>，3661237</v>
      </c>
      <c r="I2141" s="5" t="str">
        <f>VLOOKUP(A2141,HOP!A:U,21,0)</f>
        <v>直采</v>
      </c>
    </row>
    <row r="2142" s="5" customFormat="1" hidden="1" spans="1:9">
      <c r="A2142" s="8">
        <v>25524255152</v>
      </c>
      <c r="B2142" s="9">
        <v>45199</v>
      </c>
      <c r="C2142" s="9">
        <v>45202</v>
      </c>
      <c r="D2142" s="5">
        <v>6096</v>
      </c>
      <c r="E2142" s="5" t="str">
        <f>VLOOKUP(A2142,HOP!A:L,12,0)</f>
        <v>6096.00</v>
      </c>
      <c r="F2142" s="5" t="str">
        <f>VLOOKUP(A2142,HOP!A:C,3,0)</f>
        <v>3672855</v>
      </c>
      <c r="G2142" s="5">
        <f t="shared" si="66"/>
        <v>0</v>
      </c>
      <c r="H2142" s="5" t="str">
        <f t="shared" si="67"/>
        <v>，3672855</v>
      </c>
      <c r="I2142" s="5" t="str">
        <f>VLOOKUP(A2142,HOP!A:U,21,0)</f>
        <v>直采</v>
      </c>
    </row>
    <row r="2143" s="5" customFormat="1" hidden="1" spans="1:9">
      <c r="A2143" s="8">
        <v>999225571336908</v>
      </c>
      <c r="B2143" s="9">
        <v>45199</v>
      </c>
      <c r="C2143" s="9">
        <v>45202</v>
      </c>
      <c r="D2143" s="5">
        <v>1632</v>
      </c>
      <c r="E2143" s="5" t="str">
        <f>VLOOKUP(A2143,HOP!A:L,12,0)</f>
        <v>1632.00</v>
      </c>
      <c r="F2143" s="5" t="str">
        <f>VLOOKUP(A2143,HOP!A:C,3,0)</f>
        <v>3682170</v>
      </c>
      <c r="G2143" s="5">
        <f t="shared" si="66"/>
        <v>0</v>
      </c>
      <c r="H2143" s="5" t="str">
        <f t="shared" si="67"/>
        <v>，3682170</v>
      </c>
      <c r="I2143" s="5" t="str">
        <f>VLOOKUP(A2143,HOP!A:U,21,0)</f>
        <v>直采</v>
      </c>
    </row>
    <row r="2144" s="5" customFormat="1" hidden="1" spans="1:9">
      <c r="A2144" s="8">
        <v>999225581996233</v>
      </c>
      <c r="B2144" s="9">
        <v>45200</v>
      </c>
      <c r="C2144" s="9">
        <v>45202</v>
      </c>
      <c r="D2144" s="5">
        <v>3300</v>
      </c>
      <c r="E2144" s="5" t="str">
        <f>VLOOKUP(A2144,HOP!A:L,12,0)</f>
        <v>3300.00</v>
      </c>
      <c r="F2144" s="5" t="str">
        <f>VLOOKUP(A2144,HOP!A:C,3,0)</f>
        <v>3684563</v>
      </c>
      <c r="G2144" s="5">
        <f t="shared" si="66"/>
        <v>0</v>
      </c>
      <c r="H2144" s="5" t="str">
        <f t="shared" si="67"/>
        <v>，3684563</v>
      </c>
      <c r="I2144" s="5" t="str">
        <f>VLOOKUP(A2144,HOP!A:U,21,0)</f>
        <v>直采</v>
      </c>
    </row>
    <row r="2145" s="5" customFormat="1" hidden="1" spans="1:9">
      <c r="A2145" s="8">
        <v>999225582017375</v>
      </c>
      <c r="B2145" s="9">
        <v>45200</v>
      </c>
      <c r="C2145" s="9">
        <v>45202</v>
      </c>
      <c r="D2145" s="5">
        <v>3300</v>
      </c>
      <c r="E2145" s="5" t="str">
        <f>VLOOKUP(A2145,HOP!A:L,12,0)</f>
        <v>3300.00</v>
      </c>
      <c r="F2145" s="5" t="str">
        <f>VLOOKUP(A2145,HOP!A:C,3,0)</f>
        <v>3684569</v>
      </c>
      <c r="G2145" s="5">
        <f t="shared" si="66"/>
        <v>0</v>
      </c>
      <c r="H2145" s="5" t="str">
        <f t="shared" si="67"/>
        <v>，3684569</v>
      </c>
      <c r="I2145" s="5" t="str">
        <f>VLOOKUP(A2145,HOP!A:U,21,0)</f>
        <v>直采</v>
      </c>
    </row>
    <row r="2146" s="5" customFormat="1" hidden="1" spans="1:9">
      <c r="A2146" s="8">
        <v>999225635019730</v>
      </c>
      <c r="B2146" s="9">
        <v>45200</v>
      </c>
      <c r="C2146" s="9">
        <v>45202</v>
      </c>
      <c r="D2146" s="5">
        <v>420</v>
      </c>
      <c r="E2146" s="5" t="str">
        <f>VLOOKUP(A2146,HOP!A:L,12,0)</f>
        <v>420.00</v>
      </c>
      <c r="F2146" s="5" t="str">
        <f>VLOOKUP(A2146,HOP!A:C,3,0)</f>
        <v>3694545</v>
      </c>
      <c r="G2146" s="5">
        <f t="shared" si="66"/>
        <v>0</v>
      </c>
      <c r="H2146" s="5" t="str">
        <f t="shared" si="67"/>
        <v>，3694545</v>
      </c>
      <c r="I2146" s="5" t="str">
        <f>VLOOKUP(A2146,HOP!A:U,21,0)</f>
        <v>直采</v>
      </c>
    </row>
    <row r="2147" s="5" customFormat="1" hidden="1" spans="1:9">
      <c r="A2147" s="8">
        <v>999225692803600</v>
      </c>
      <c r="B2147" s="9">
        <v>45198</v>
      </c>
      <c r="C2147" s="9">
        <v>45202</v>
      </c>
      <c r="D2147" s="5">
        <v>10004</v>
      </c>
      <c r="E2147" s="5" t="str">
        <f>VLOOKUP(A2147,HOP!A:L,12,0)</f>
        <v>10004.00</v>
      </c>
      <c r="F2147" s="5" t="str">
        <f>VLOOKUP(A2147,HOP!A:C,3,0)</f>
        <v>3707379</v>
      </c>
      <c r="G2147" s="5">
        <f t="shared" si="66"/>
        <v>0</v>
      </c>
      <c r="H2147" s="5" t="str">
        <f t="shared" si="67"/>
        <v>，3707379</v>
      </c>
      <c r="I2147" s="5" t="str">
        <f>VLOOKUP(A2147,HOP!A:U,21,0)</f>
        <v>直采</v>
      </c>
    </row>
    <row r="2148" s="5" customFormat="1" hidden="1" spans="1:9">
      <c r="A2148" s="8">
        <v>999225699377347</v>
      </c>
      <c r="B2148" s="9">
        <v>45199</v>
      </c>
      <c r="C2148" s="9">
        <v>45202</v>
      </c>
      <c r="D2148" s="5">
        <v>2880</v>
      </c>
      <c r="E2148" s="5" t="str">
        <f>VLOOKUP(A2148,HOP!A:L,12,0)</f>
        <v>2880.00</v>
      </c>
      <c r="F2148" s="5" t="str">
        <f>VLOOKUP(A2148,HOP!A:C,3,0)</f>
        <v>3709092</v>
      </c>
      <c r="G2148" s="5">
        <f t="shared" si="66"/>
        <v>0</v>
      </c>
      <c r="H2148" s="5" t="str">
        <f t="shared" si="67"/>
        <v>，3709092</v>
      </c>
      <c r="I2148" s="5" t="str">
        <f>VLOOKUP(A2148,HOP!A:U,21,0)</f>
        <v>直采</v>
      </c>
    </row>
    <row r="2149" s="5" customFormat="1" hidden="1" spans="1:9">
      <c r="A2149" s="8">
        <v>999225715992127</v>
      </c>
      <c r="B2149" s="9">
        <v>45198</v>
      </c>
      <c r="C2149" s="9">
        <v>45202</v>
      </c>
      <c r="D2149" s="5">
        <v>0</v>
      </c>
      <c r="E2149" s="5" t="e">
        <f>VLOOKUP(A2149,HOP!A:L,12,0)</f>
        <v>#N/A</v>
      </c>
      <c r="F2149" s="5" t="e">
        <f>VLOOKUP(A2149,HOP!A:C,3,0)</f>
        <v>#N/A</v>
      </c>
      <c r="G2149" s="5" t="e">
        <f t="shared" si="66"/>
        <v>#N/A</v>
      </c>
      <c r="H2149" s="5" t="e">
        <f t="shared" si="67"/>
        <v>#N/A</v>
      </c>
      <c r="I2149" s="5" t="e">
        <f>VLOOKUP(A2149,HOP!A:U,21,0)</f>
        <v>#N/A</v>
      </c>
    </row>
    <row r="2150" s="5" customFormat="1" hidden="1" spans="1:9">
      <c r="A2150" s="8">
        <v>25723948557</v>
      </c>
      <c r="B2150" s="9">
        <v>45200</v>
      </c>
      <c r="C2150" s="9">
        <v>45202</v>
      </c>
      <c r="D2150" s="5">
        <v>600</v>
      </c>
      <c r="E2150" s="5" t="str">
        <f>VLOOKUP(A2150,HOP!A:L,12,0)</f>
        <v>600.00</v>
      </c>
      <c r="F2150" s="5" t="str">
        <f>VLOOKUP(A2150,HOP!A:C,3,0)</f>
        <v>3714468</v>
      </c>
      <c r="G2150" s="5">
        <f t="shared" si="66"/>
        <v>0</v>
      </c>
      <c r="H2150" s="5" t="str">
        <f t="shared" si="67"/>
        <v>，3714468</v>
      </c>
      <c r="I2150" s="5" t="str">
        <f>VLOOKUP(A2150,HOP!A:U,21,0)</f>
        <v>直采</v>
      </c>
    </row>
    <row r="2151" s="5" customFormat="1" hidden="1" spans="1:9">
      <c r="A2151" s="8">
        <v>999225749927564</v>
      </c>
      <c r="B2151" s="9">
        <v>45201</v>
      </c>
      <c r="C2151" s="9">
        <v>45202</v>
      </c>
      <c r="D2151" s="5">
        <v>1238</v>
      </c>
      <c r="E2151" s="5" t="str">
        <f>VLOOKUP(A2151,HOP!A:L,12,0)</f>
        <v>1238.00</v>
      </c>
      <c r="F2151" s="5" t="str">
        <f>VLOOKUP(A2151,HOP!A:C,3,0)</f>
        <v>3720730</v>
      </c>
      <c r="G2151" s="5">
        <f t="shared" si="66"/>
        <v>0</v>
      </c>
      <c r="H2151" s="5" t="str">
        <f t="shared" si="67"/>
        <v>，3720730</v>
      </c>
      <c r="I2151" s="5" t="str">
        <f>VLOOKUP(A2151,HOP!A:U,21,0)</f>
        <v>直采</v>
      </c>
    </row>
    <row r="2152" s="5" customFormat="1" hidden="1" spans="1:9">
      <c r="A2152" s="8">
        <v>999225754428486</v>
      </c>
      <c r="B2152" s="9">
        <v>45201</v>
      </c>
      <c r="C2152" s="9">
        <v>45202</v>
      </c>
      <c r="D2152" s="5">
        <v>0</v>
      </c>
      <c r="E2152" s="5" t="e">
        <f>VLOOKUP(A2152,HOP!A:L,12,0)</f>
        <v>#N/A</v>
      </c>
      <c r="F2152" s="5" t="e">
        <f>VLOOKUP(A2152,HOP!A:C,3,0)</f>
        <v>#N/A</v>
      </c>
      <c r="G2152" s="5" t="e">
        <f t="shared" si="66"/>
        <v>#N/A</v>
      </c>
      <c r="H2152" s="5" t="e">
        <f t="shared" si="67"/>
        <v>#N/A</v>
      </c>
      <c r="I2152" s="5" t="e">
        <f>VLOOKUP(A2152,HOP!A:U,21,0)</f>
        <v>#N/A</v>
      </c>
    </row>
    <row r="2153" s="5" customFormat="1" hidden="1" spans="1:9">
      <c r="A2153" s="8">
        <v>999225796944379</v>
      </c>
      <c r="B2153" s="9">
        <v>45201</v>
      </c>
      <c r="C2153" s="9">
        <v>45202</v>
      </c>
      <c r="D2153" s="5">
        <v>1050</v>
      </c>
      <c r="E2153" s="5" t="str">
        <f>VLOOKUP(A2153,HOP!A:L,12,0)</f>
        <v>1050.00</v>
      </c>
      <c r="F2153" s="5" t="str">
        <f>VLOOKUP(A2153,HOP!A:C,3,0)</f>
        <v>3729879</v>
      </c>
      <c r="G2153" s="5">
        <f t="shared" si="66"/>
        <v>0</v>
      </c>
      <c r="H2153" s="5" t="str">
        <f t="shared" si="67"/>
        <v>，3729879</v>
      </c>
      <c r="I2153" s="5" t="str">
        <f>VLOOKUP(A2153,HOP!A:U,21,0)</f>
        <v>直采</v>
      </c>
    </row>
    <row r="2154" s="5" customFormat="1" hidden="1" spans="1:9">
      <c r="A2154" s="8">
        <v>999225895482801</v>
      </c>
      <c r="B2154" s="9">
        <v>45203</v>
      </c>
      <c r="C2154" s="9">
        <v>45204</v>
      </c>
      <c r="D2154" s="5">
        <v>386</v>
      </c>
      <c r="E2154" s="5" t="str">
        <f>VLOOKUP(A2154,HOP!A:L,12,0)</f>
        <v>386.00</v>
      </c>
      <c r="F2154" s="5" t="str">
        <f>VLOOKUP(A2154,HOP!A:C,3,0)</f>
        <v>3749790</v>
      </c>
      <c r="G2154" s="5">
        <f t="shared" si="66"/>
        <v>0</v>
      </c>
      <c r="H2154" s="5" t="str">
        <f t="shared" si="67"/>
        <v>，3749790</v>
      </c>
      <c r="I2154" s="5" t="str">
        <f>VLOOKUP(A2154,HOP!A:U,21,0)</f>
        <v>直采</v>
      </c>
    </row>
    <row r="2155" s="5" customFormat="1" hidden="1" spans="1:9">
      <c r="A2155" s="8">
        <v>999225912987939</v>
      </c>
      <c r="B2155" s="9">
        <v>45202</v>
      </c>
      <c r="C2155" s="9">
        <v>45204</v>
      </c>
      <c r="D2155" s="5">
        <v>2762</v>
      </c>
      <c r="E2155" s="5" t="str">
        <f>VLOOKUP(A2155,HOP!A:L,12,0)</f>
        <v>2762.00</v>
      </c>
      <c r="F2155" s="5" t="str">
        <f>VLOOKUP(A2155,HOP!A:C,3,0)</f>
        <v>3753103</v>
      </c>
      <c r="G2155" s="5">
        <f t="shared" si="66"/>
        <v>0</v>
      </c>
      <c r="H2155" s="5" t="str">
        <f t="shared" si="67"/>
        <v>，3753103</v>
      </c>
      <c r="I2155" s="5" t="str">
        <f>VLOOKUP(A2155,HOP!A:U,21,0)</f>
        <v>直采</v>
      </c>
    </row>
    <row r="2156" s="5" customFormat="1" hidden="1" spans="1:9">
      <c r="A2156" s="8">
        <v>999225915679624</v>
      </c>
      <c r="B2156" s="9">
        <v>45202</v>
      </c>
      <c r="C2156" s="9">
        <v>45204</v>
      </c>
      <c r="D2156" s="5">
        <v>2981</v>
      </c>
      <c r="E2156" s="5" t="str">
        <f>VLOOKUP(A2156,HOP!A:L,12,0)</f>
        <v>2981.00</v>
      </c>
      <c r="F2156" s="5" t="str">
        <f>VLOOKUP(A2156,HOP!A:C,3,0)</f>
        <v>3753880</v>
      </c>
      <c r="G2156" s="5">
        <f t="shared" si="66"/>
        <v>0</v>
      </c>
      <c r="H2156" s="5" t="str">
        <f t="shared" si="67"/>
        <v>，3753880</v>
      </c>
      <c r="I2156" s="5" t="str">
        <f>VLOOKUP(A2156,HOP!A:U,21,0)</f>
        <v>直采</v>
      </c>
    </row>
    <row r="2157" s="5" customFormat="1" hidden="1" spans="1:9">
      <c r="A2157" s="8">
        <v>999225939873435</v>
      </c>
      <c r="B2157" s="9">
        <v>45203</v>
      </c>
      <c r="C2157" s="9">
        <v>45204</v>
      </c>
      <c r="D2157" s="5">
        <v>481</v>
      </c>
      <c r="E2157" s="5" t="str">
        <f>VLOOKUP(A2157,HOP!A:L,12,0)</f>
        <v>481.00</v>
      </c>
      <c r="F2157" s="5" t="str">
        <f>VLOOKUP(A2157,HOP!A:C,3,0)</f>
        <v>3758825</v>
      </c>
      <c r="G2157" s="5">
        <f t="shared" si="66"/>
        <v>0</v>
      </c>
      <c r="H2157" s="5" t="str">
        <f t="shared" si="67"/>
        <v>，3758825</v>
      </c>
      <c r="I2157" s="5" t="str">
        <f>VLOOKUP(A2157,HOP!A:U,21,0)</f>
        <v>直采</v>
      </c>
    </row>
    <row r="2158" s="5" customFormat="1" hidden="1" spans="1:9">
      <c r="A2158" s="8">
        <v>999225957472875</v>
      </c>
      <c r="B2158" s="9">
        <v>45201</v>
      </c>
      <c r="C2158" s="9">
        <v>45204</v>
      </c>
      <c r="D2158" s="5">
        <v>3384</v>
      </c>
      <c r="E2158" s="5" t="str">
        <f>VLOOKUP(A2158,HOP!A:L,12,0)</f>
        <v>3384.00</v>
      </c>
      <c r="F2158" s="5" t="str">
        <f>VLOOKUP(A2158,HOP!A:C,3,0)</f>
        <v>3762913</v>
      </c>
      <c r="G2158" s="5">
        <f t="shared" si="66"/>
        <v>0</v>
      </c>
      <c r="H2158" s="5" t="str">
        <f t="shared" si="67"/>
        <v>，3762913</v>
      </c>
      <c r="I2158" s="5" t="str">
        <f>VLOOKUP(A2158,HOP!A:U,21,0)</f>
        <v>直采</v>
      </c>
    </row>
    <row r="2159" s="5" customFormat="1" hidden="1" spans="1:9">
      <c r="A2159" s="8">
        <v>25978194721</v>
      </c>
      <c r="B2159" s="9">
        <v>45201</v>
      </c>
      <c r="C2159" s="9">
        <v>45204</v>
      </c>
      <c r="D2159" s="5">
        <v>3540</v>
      </c>
      <c r="E2159" s="5" t="str">
        <f>VLOOKUP(A2159,HOP!A:L,12,0)</f>
        <v>3540.00</v>
      </c>
      <c r="F2159" s="5" t="str">
        <f>VLOOKUP(A2159,HOP!A:C,3,0)</f>
        <v>3765061</v>
      </c>
      <c r="G2159" s="5">
        <f t="shared" si="66"/>
        <v>0</v>
      </c>
      <c r="H2159" s="5" t="str">
        <f t="shared" si="67"/>
        <v>，3765061</v>
      </c>
      <c r="I2159" s="5" t="str">
        <f>VLOOKUP(A2159,HOP!A:U,21,0)</f>
        <v>直采</v>
      </c>
    </row>
    <row r="2160" s="5" customFormat="1" spans="1:12">
      <c r="A2160" s="8">
        <v>999225283379819</v>
      </c>
      <c r="B2160" s="9">
        <v>45200</v>
      </c>
      <c r="C2160" s="9">
        <v>45204</v>
      </c>
      <c r="D2160" s="13">
        <v>-21280</v>
      </c>
      <c r="E2160" s="13" t="e">
        <f>VLOOKUP(A2160,HOP!A:L,12,0)</f>
        <v>#N/A</v>
      </c>
      <c r="F2160" s="13">
        <v>3626174</v>
      </c>
      <c r="G2160" s="13" t="e">
        <f t="shared" si="66"/>
        <v>#N/A</v>
      </c>
      <c r="H2160" s="13" t="str">
        <f t="shared" si="67"/>
        <v>，3626174</v>
      </c>
      <c r="I2160" s="13" t="s">
        <v>12018</v>
      </c>
      <c r="J2160" s="13" t="s">
        <v>12037</v>
      </c>
      <c r="L2160" s="5" t="s">
        <v>12038</v>
      </c>
    </row>
    <row r="2161" s="5" customFormat="1" hidden="1" spans="1:9">
      <c r="A2161" s="8">
        <v>999225985497745</v>
      </c>
      <c r="B2161" s="9">
        <v>45199</v>
      </c>
      <c r="C2161" s="9">
        <v>45204</v>
      </c>
      <c r="D2161" s="5">
        <v>8815</v>
      </c>
      <c r="E2161" s="5" t="str">
        <f>VLOOKUP(A2161,HOP!A:L,12,0)</f>
        <v>8815.00</v>
      </c>
      <c r="F2161" s="5" t="str">
        <f>VLOOKUP(A2161,HOP!A:C,3,0)</f>
        <v>3767831</v>
      </c>
      <c r="G2161" s="5">
        <f t="shared" si="66"/>
        <v>0</v>
      </c>
      <c r="H2161" s="5" t="str">
        <f t="shared" si="67"/>
        <v>，3767831</v>
      </c>
      <c r="I2161" s="5" t="str">
        <f>VLOOKUP(A2161,HOP!A:U,21,0)</f>
        <v>直采</v>
      </c>
    </row>
    <row r="2162" s="5" customFormat="1" hidden="1" spans="1:9">
      <c r="A2162" s="8">
        <v>999226009822152</v>
      </c>
      <c r="B2162" s="9">
        <v>45203</v>
      </c>
      <c r="C2162" s="9">
        <v>45204</v>
      </c>
      <c r="D2162" s="5">
        <v>1381</v>
      </c>
      <c r="E2162" s="5" t="str">
        <f>VLOOKUP(A2162,HOP!A:L,12,0)</f>
        <v>1381.00</v>
      </c>
      <c r="F2162" s="5" t="str">
        <f>VLOOKUP(A2162,HOP!A:C,3,0)</f>
        <v>3773139</v>
      </c>
      <c r="G2162" s="5">
        <f t="shared" si="66"/>
        <v>0</v>
      </c>
      <c r="H2162" s="5" t="str">
        <f t="shared" si="67"/>
        <v>，3773139</v>
      </c>
      <c r="I2162" s="5" t="str">
        <f>VLOOKUP(A2162,HOP!A:U,21,0)</f>
        <v>直采</v>
      </c>
    </row>
    <row r="2163" s="5" customFormat="1" hidden="1" spans="1:9">
      <c r="A2163" s="8">
        <v>999226023535831</v>
      </c>
      <c r="B2163" s="9">
        <v>45202</v>
      </c>
      <c r="C2163" s="9">
        <v>45204</v>
      </c>
      <c r="D2163" s="5">
        <v>820</v>
      </c>
      <c r="E2163" s="5" t="str">
        <f>VLOOKUP(A2163,HOP!A:L,12,0)</f>
        <v>820.00</v>
      </c>
      <c r="F2163" s="5" t="str">
        <f>VLOOKUP(A2163,HOP!A:C,3,0)</f>
        <v>3776553</v>
      </c>
      <c r="G2163" s="5">
        <f t="shared" si="66"/>
        <v>0</v>
      </c>
      <c r="H2163" s="5" t="str">
        <f t="shared" si="67"/>
        <v>，3776553</v>
      </c>
      <c r="I2163" s="5" t="str">
        <f>VLOOKUP(A2163,HOP!A:U,21,0)</f>
        <v>直采</v>
      </c>
    </row>
    <row r="2164" s="5" customFormat="1" hidden="1" spans="1:9">
      <c r="A2164" s="8">
        <v>999226041249414</v>
      </c>
      <c r="B2164" s="9">
        <v>45202</v>
      </c>
      <c r="C2164" s="9">
        <v>45204</v>
      </c>
      <c r="D2164" s="5">
        <v>3100</v>
      </c>
      <c r="E2164" s="5" t="str">
        <f>VLOOKUP(A2164,HOP!A:L,12,0)</f>
        <v>3100.00</v>
      </c>
      <c r="F2164" s="5" t="str">
        <f>VLOOKUP(A2164,HOP!A:C,3,0)</f>
        <v>3781312</v>
      </c>
      <c r="G2164" s="5">
        <f t="shared" si="66"/>
        <v>0</v>
      </c>
      <c r="H2164" s="5" t="str">
        <f t="shared" si="67"/>
        <v>，3781312</v>
      </c>
      <c r="I2164" s="5" t="str">
        <f>VLOOKUP(A2164,HOP!A:U,21,0)</f>
        <v>直采</v>
      </c>
    </row>
    <row r="2165" s="5" customFormat="1" hidden="1" spans="1:9">
      <c r="A2165" s="8">
        <v>999226070195866</v>
      </c>
      <c r="B2165" s="9">
        <v>45202</v>
      </c>
      <c r="C2165" s="9">
        <v>45204</v>
      </c>
      <c r="D2165" s="5">
        <v>10000</v>
      </c>
      <c r="E2165" s="5" t="str">
        <f>VLOOKUP(A2165,HOP!A:L,12,0)</f>
        <v>10000.00</v>
      </c>
      <c r="F2165" s="5" t="str">
        <f>VLOOKUP(A2165,HOP!A:C,3,0)</f>
        <v>3789562</v>
      </c>
      <c r="G2165" s="5">
        <f t="shared" si="66"/>
        <v>0</v>
      </c>
      <c r="H2165" s="5" t="str">
        <f t="shared" si="67"/>
        <v>，3789562</v>
      </c>
      <c r="I2165" s="5" t="str">
        <f>VLOOKUP(A2165,HOP!A:U,21,0)</f>
        <v>直采</v>
      </c>
    </row>
    <row r="2166" s="5" customFormat="1" hidden="1" spans="1:9">
      <c r="A2166" s="8">
        <v>999226105893942</v>
      </c>
      <c r="B2166" s="9">
        <v>45203</v>
      </c>
      <c r="C2166" s="9">
        <v>45204</v>
      </c>
      <c r="D2166" s="5">
        <v>305</v>
      </c>
      <c r="E2166" s="5" t="str">
        <f>VLOOKUP(A2166,HOP!A:L,12,0)</f>
        <v>305.00</v>
      </c>
      <c r="F2166" s="5" t="str">
        <f>VLOOKUP(A2166,HOP!A:C,3,0)</f>
        <v>3792239</v>
      </c>
      <c r="G2166" s="5">
        <f t="shared" si="66"/>
        <v>0</v>
      </c>
      <c r="H2166" s="5" t="str">
        <f t="shared" si="67"/>
        <v>，3792239</v>
      </c>
      <c r="I2166" s="5" t="str">
        <f>VLOOKUP(A2166,HOP!A:U,21,0)</f>
        <v>直采</v>
      </c>
    </row>
    <row r="2167" s="5" customFormat="1" hidden="1" spans="1:9">
      <c r="A2167" s="8">
        <v>999226117120325</v>
      </c>
      <c r="B2167" s="9">
        <v>45200</v>
      </c>
      <c r="C2167" s="9">
        <v>45204</v>
      </c>
      <c r="D2167" s="5">
        <v>0</v>
      </c>
      <c r="E2167" s="5" t="e">
        <f>VLOOKUP(A2167,HOP!A:L,12,0)</f>
        <v>#N/A</v>
      </c>
      <c r="F2167" s="5" t="e">
        <f>VLOOKUP(A2167,HOP!A:C,3,0)</f>
        <v>#N/A</v>
      </c>
      <c r="G2167" s="5" t="e">
        <f t="shared" si="66"/>
        <v>#N/A</v>
      </c>
      <c r="H2167" s="5" t="e">
        <f t="shared" si="67"/>
        <v>#N/A</v>
      </c>
      <c r="I2167" s="5" t="e">
        <f>VLOOKUP(A2167,HOP!A:U,21,0)</f>
        <v>#N/A</v>
      </c>
    </row>
    <row r="2168" s="5" customFormat="1" hidden="1" spans="1:9">
      <c r="A2168" s="8">
        <v>999226117975091</v>
      </c>
      <c r="B2168" s="9">
        <v>45202</v>
      </c>
      <c r="C2168" s="9">
        <v>45204</v>
      </c>
      <c r="D2168" s="5">
        <v>1710</v>
      </c>
      <c r="E2168" s="5" t="str">
        <f>VLOOKUP(A2168,HOP!A:L,12,0)</f>
        <v>1710.00</v>
      </c>
      <c r="F2168" s="5" t="str">
        <f>VLOOKUP(A2168,HOP!A:C,3,0)</f>
        <v>3795668</v>
      </c>
      <c r="G2168" s="5">
        <f t="shared" si="66"/>
        <v>0</v>
      </c>
      <c r="H2168" s="5" t="str">
        <f t="shared" si="67"/>
        <v>，3795668</v>
      </c>
      <c r="I2168" s="5" t="str">
        <f>VLOOKUP(A2168,HOP!A:U,21,0)</f>
        <v>直采</v>
      </c>
    </row>
    <row r="2169" s="5" customFormat="1" hidden="1" spans="1:9">
      <c r="A2169" s="8">
        <v>999226132549138</v>
      </c>
      <c r="B2169" s="9">
        <v>45195</v>
      </c>
      <c r="C2169" s="9">
        <v>45204</v>
      </c>
      <c r="D2169" s="5">
        <v>11053</v>
      </c>
      <c r="E2169" s="5" t="str">
        <f>VLOOKUP(A2169,HOP!A:L,12,0)</f>
        <v>11053.00</v>
      </c>
      <c r="F2169" s="5" t="str">
        <f>VLOOKUP(A2169,HOP!A:C,3,0)</f>
        <v>3799814</v>
      </c>
      <c r="G2169" s="5">
        <f t="shared" si="66"/>
        <v>0</v>
      </c>
      <c r="H2169" s="5" t="str">
        <f t="shared" si="67"/>
        <v>，3799814</v>
      </c>
      <c r="I2169" s="5" t="str">
        <f>VLOOKUP(A2169,HOP!A:U,21,0)</f>
        <v>直采</v>
      </c>
    </row>
    <row r="2170" s="5" customFormat="1" hidden="1" spans="1:9">
      <c r="A2170" s="8">
        <v>999226141671525</v>
      </c>
      <c r="B2170" s="9">
        <v>45201</v>
      </c>
      <c r="C2170" s="9">
        <v>45204</v>
      </c>
      <c r="D2170" s="5">
        <v>2010</v>
      </c>
      <c r="E2170" s="5" t="str">
        <f>VLOOKUP(A2170,HOP!A:L,12,0)</f>
        <v>2010.00</v>
      </c>
      <c r="F2170" s="5" t="str">
        <f>VLOOKUP(A2170,HOP!A:C,3,0)</f>
        <v>3803128</v>
      </c>
      <c r="G2170" s="5">
        <f t="shared" si="66"/>
        <v>0</v>
      </c>
      <c r="H2170" s="5" t="str">
        <f t="shared" si="67"/>
        <v>，3803128</v>
      </c>
      <c r="I2170" s="5" t="str">
        <f>VLOOKUP(A2170,HOP!A:U,21,0)</f>
        <v>直采</v>
      </c>
    </row>
    <row r="2171" s="5" customFormat="1" hidden="1" spans="1:9">
      <c r="A2171" s="8">
        <v>999226187983208</v>
      </c>
      <c r="B2171" s="9">
        <v>45203</v>
      </c>
      <c r="C2171" s="9">
        <v>45204</v>
      </c>
      <c r="D2171" s="5">
        <v>855</v>
      </c>
      <c r="E2171" s="5" t="str">
        <f>VLOOKUP(A2171,HOP!A:L,12,0)</f>
        <v>855.00</v>
      </c>
      <c r="F2171" s="5" t="str">
        <f>VLOOKUP(A2171,HOP!A:C,3,0)</f>
        <v>3810054</v>
      </c>
      <c r="G2171" s="5">
        <f t="shared" si="66"/>
        <v>0</v>
      </c>
      <c r="H2171" s="5" t="str">
        <f t="shared" si="67"/>
        <v>，3810054</v>
      </c>
      <c r="I2171" s="5" t="str">
        <f>VLOOKUP(A2171,HOP!A:U,21,0)</f>
        <v>直采</v>
      </c>
    </row>
    <row r="2172" s="5" customFormat="1" hidden="1" spans="1:9">
      <c r="A2172" s="8">
        <v>999226198461339</v>
      </c>
      <c r="B2172" s="9">
        <v>45203</v>
      </c>
      <c r="C2172" s="9">
        <v>45204</v>
      </c>
      <c r="D2172" s="5">
        <v>370</v>
      </c>
      <c r="E2172" s="5" t="str">
        <f>VLOOKUP(A2172,HOP!A:L,12,0)</f>
        <v>370.00</v>
      </c>
      <c r="F2172" s="5" t="str">
        <f>VLOOKUP(A2172,HOP!A:C,3,0)</f>
        <v>3813052</v>
      </c>
      <c r="G2172" s="5">
        <f t="shared" si="66"/>
        <v>0</v>
      </c>
      <c r="H2172" s="5" t="str">
        <f t="shared" si="67"/>
        <v>，3813052</v>
      </c>
      <c r="I2172" s="5" t="str">
        <f>VLOOKUP(A2172,HOP!A:U,21,0)</f>
        <v>直采</v>
      </c>
    </row>
    <row r="2173" s="5" customFormat="1" hidden="1" spans="1:9">
      <c r="A2173" s="8">
        <v>999226211787458</v>
      </c>
      <c r="B2173" s="9">
        <v>45201</v>
      </c>
      <c r="C2173" s="9">
        <v>45204</v>
      </c>
      <c r="D2173" s="5">
        <v>10500</v>
      </c>
      <c r="E2173" s="5" t="str">
        <f>VLOOKUP(A2173,HOP!A:L,12,0)</f>
        <v>10500.00</v>
      </c>
      <c r="F2173" s="5" t="str">
        <f>VLOOKUP(A2173,HOP!A:C,3,0)</f>
        <v>3816026</v>
      </c>
      <c r="G2173" s="5">
        <f t="shared" si="66"/>
        <v>0</v>
      </c>
      <c r="H2173" s="5" t="str">
        <f t="shared" si="67"/>
        <v>，3816026</v>
      </c>
      <c r="I2173" s="5" t="str">
        <f>VLOOKUP(A2173,HOP!A:U,21,0)</f>
        <v>直采</v>
      </c>
    </row>
    <row r="2174" s="5" customFormat="1" hidden="1" spans="1:9">
      <c r="A2174" s="8">
        <v>999226214002712</v>
      </c>
      <c r="B2174" s="9">
        <v>45198</v>
      </c>
      <c r="C2174" s="9">
        <v>45204</v>
      </c>
      <c r="D2174" s="5">
        <v>17814</v>
      </c>
      <c r="E2174" s="5" t="str">
        <f>VLOOKUP(A2174,HOP!A:L,12,0)</f>
        <v>17814.00</v>
      </c>
      <c r="F2174" s="5" t="str">
        <f>VLOOKUP(A2174,HOP!A:C,3,0)</f>
        <v>3816410</v>
      </c>
      <c r="G2174" s="5">
        <f t="shared" si="66"/>
        <v>0</v>
      </c>
      <c r="H2174" s="5" t="str">
        <f t="shared" si="67"/>
        <v>，3816410</v>
      </c>
      <c r="I2174" s="5" t="str">
        <f>VLOOKUP(A2174,HOP!A:U,21,0)</f>
        <v>直采</v>
      </c>
    </row>
    <row r="2175" s="5" customFormat="1" hidden="1" spans="1:9">
      <c r="A2175" s="8">
        <v>999226319382697</v>
      </c>
      <c r="B2175" s="9">
        <v>45200</v>
      </c>
      <c r="C2175" s="9">
        <v>45204</v>
      </c>
      <c r="D2175" s="5">
        <v>14730</v>
      </c>
      <c r="E2175" s="5" t="str">
        <f>VLOOKUP(A2175,HOP!A:L,12,0)</f>
        <v>14730.00</v>
      </c>
      <c r="F2175" s="5" t="str">
        <f>VLOOKUP(A2175,HOP!A:C,3,0)</f>
        <v>3824571</v>
      </c>
      <c r="G2175" s="5">
        <f t="shared" si="66"/>
        <v>0</v>
      </c>
      <c r="H2175" s="5" t="str">
        <f t="shared" si="67"/>
        <v>，3824571</v>
      </c>
      <c r="I2175" s="5" t="str">
        <f>VLOOKUP(A2175,HOP!A:U,21,0)</f>
        <v>直采</v>
      </c>
    </row>
    <row r="2176" s="5" customFormat="1" hidden="1" spans="1:9">
      <c r="A2176" s="8">
        <v>999226319897376</v>
      </c>
      <c r="B2176" s="9">
        <v>45199</v>
      </c>
      <c r="C2176" s="9">
        <v>45204</v>
      </c>
      <c r="D2176" s="5">
        <v>2825</v>
      </c>
      <c r="E2176" s="5" t="str">
        <f>VLOOKUP(A2176,HOP!A:L,12,0)</f>
        <v>2825.00</v>
      </c>
      <c r="F2176" s="5" t="str">
        <f>VLOOKUP(A2176,HOP!A:C,3,0)</f>
        <v>3824731</v>
      </c>
      <c r="G2176" s="5">
        <f t="shared" si="66"/>
        <v>0</v>
      </c>
      <c r="H2176" s="5" t="str">
        <f t="shared" si="67"/>
        <v>，3824731</v>
      </c>
      <c r="I2176" s="5" t="str">
        <f>VLOOKUP(A2176,HOP!A:U,21,0)</f>
        <v>直采</v>
      </c>
    </row>
    <row r="2177" s="5" customFormat="1" hidden="1" spans="1:9">
      <c r="A2177" s="8">
        <v>999226326357711</v>
      </c>
      <c r="B2177" s="9">
        <v>45199</v>
      </c>
      <c r="C2177" s="9">
        <v>45204</v>
      </c>
      <c r="D2177" s="5">
        <v>5283</v>
      </c>
      <c r="E2177" s="5" t="str">
        <f>VLOOKUP(A2177,HOP!A:L,12,0)</f>
        <v>5283.00</v>
      </c>
      <c r="F2177" s="5" t="str">
        <f>VLOOKUP(A2177,HOP!A:C,3,0)</f>
        <v>3826297</v>
      </c>
      <c r="G2177" s="5">
        <f t="shared" si="66"/>
        <v>0</v>
      </c>
      <c r="H2177" s="5" t="str">
        <f t="shared" si="67"/>
        <v>，3826297</v>
      </c>
      <c r="I2177" s="5" t="str">
        <f>VLOOKUP(A2177,HOP!A:U,21,0)</f>
        <v>直采</v>
      </c>
    </row>
    <row r="2178" s="5" customFormat="1" hidden="1" spans="1:9">
      <c r="A2178" s="8">
        <v>999226343080963</v>
      </c>
      <c r="B2178" s="9">
        <v>45200</v>
      </c>
      <c r="C2178" s="9">
        <v>45204</v>
      </c>
      <c r="D2178" s="5">
        <v>0</v>
      </c>
      <c r="E2178" s="5" t="e">
        <f>VLOOKUP(A2178,HOP!A:L,12,0)</f>
        <v>#N/A</v>
      </c>
      <c r="F2178" s="5" t="e">
        <f>VLOOKUP(A2178,HOP!A:C,3,0)</f>
        <v>#N/A</v>
      </c>
      <c r="G2178" s="5" t="e">
        <f t="shared" si="66"/>
        <v>#N/A</v>
      </c>
      <c r="H2178" s="5" t="e">
        <f t="shared" si="67"/>
        <v>#N/A</v>
      </c>
      <c r="I2178" s="5" t="e">
        <f>VLOOKUP(A2178,HOP!A:U,21,0)</f>
        <v>#N/A</v>
      </c>
    </row>
    <row r="2179" s="5" customFormat="1" hidden="1" spans="1:9">
      <c r="A2179" s="8">
        <v>999226345134420</v>
      </c>
      <c r="B2179" s="9">
        <v>45201</v>
      </c>
      <c r="C2179" s="9">
        <v>45204</v>
      </c>
      <c r="D2179" s="5">
        <v>7500</v>
      </c>
      <c r="E2179" s="5" t="str">
        <f>VLOOKUP(A2179,HOP!A:L,12,0)</f>
        <v>7500.00</v>
      </c>
      <c r="F2179" s="5" t="str">
        <f>VLOOKUP(A2179,HOP!A:C,3,0)</f>
        <v>3834365</v>
      </c>
      <c r="G2179" s="5">
        <f t="shared" ref="G2179:G2242" si="68">D2179-E2179</f>
        <v>0</v>
      </c>
      <c r="H2179" s="5" t="str">
        <f t="shared" ref="H2179:H2242" si="69">$H$1&amp;F2179</f>
        <v>，3834365</v>
      </c>
      <c r="I2179" s="5" t="str">
        <f>VLOOKUP(A2179,HOP!A:U,21,0)</f>
        <v>直采</v>
      </c>
    </row>
    <row r="2180" s="5" customFormat="1" hidden="1" spans="1:9">
      <c r="A2180" s="8">
        <v>999226346679918</v>
      </c>
      <c r="B2180" s="9">
        <v>45201</v>
      </c>
      <c r="C2180" s="9">
        <v>45204</v>
      </c>
      <c r="D2180" s="5">
        <v>4776</v>
      </c>
      <c r="E2180" s="5" t="str">
        <f>VLOOKUP(A2180,HOP!A:L,12,0)</f>
        <v>4776.00</v>
      </c>
      <c r="F2180" s="5" t="str">
        <f>VLOOKUP(A2180,HOP!A:C,3,0)</f>
        <v>3835249</v>
      </c>
      <c r="G2180" s="5">
        <f t="shared" si="68"/>
        <v>0</v>
      </c>
      <c r="H2180" s="5" t="str">
        <f t="shared" si="69"/>
        <v>，3835249</v>
      </c>
      <c r="I2180" s="5" t="str">
        <f>VLOOKUP(A2180,HOP!A:U,21,0)</f>
        <v>直采</v>
      </c>
    </row>
    <row r="2181" s="5" customFormat="1" hidden="1" spans="1:9">
      <c r="A2181" s="8">
        <v>999226347391542</v>
      </c>
      <c r="B2181" s="9">
        <v>45202</v>
      </c>
      <c r="C2181" s="9">
        <v>45204</v>
      </c>
      <c r="D2181" s="5">
        <v>4000</v>
      </c>
      <c r="E2181" s="5" t="str">
        <f>VLOOKUP(A2181,HOP!A:L,12,0)</f>
        <v>4000.00</v>
      </c>
      <c r="F2181" s="5" t="str">
        <f>VLOOKUP(A2181,HOP!A:C,3,0)</f>
        <v>3835649</v>
      </c>
      <c r="G2181" s="5">
        <f t="shared" si="68"/>
        <v>0</v>
      </c>
      <c r="H2181" s="5" t="str">
        <f t="shared" si="69"/>
        <v>，3835649</v>
      </c>
      <c r="I2181" s="5" t="str">
        <f>VLOOKUP(A2181,HOP!A:U,21,0)</f>
        <v>直采</v>
      </c>
    </row>
    <row r="2182" s="5" customFormat="1" hidden="1" spans="1:9">
      <c r="A2182" s="8">
        <v>999226347444292</v>
      </c>
      <c r="B2182" s="9">
        <v>45202</v>
      </c>
      <c r="C2182" s="9">
        <v>45204</v>
      </c>
      <c r="D2182" s="5">
        <v>4000</v>
      </c>
      <c r="E2182" s="5" t="str">
        <f>VLOOKUP(A2182,HOP!A:L,12,0)</f>
        <v>4000.00</v>
      </c>
      <c r="F2182" s="5" t="str">
        <f>VLOOKUP(A2182,HOP!A:C,3,0)</f>
        <v>3835665</v>
      </c>
      <c r="G2182" s="5">
        <f t="shared" si="68"/>
        <v>0</v>
      </c>
      <c r="H2182" s="5" t="str">
        <f t="shared" si="69"/>
        <v>，3835665</v>
      </c>
      <c r="I2182" s="5" t="str">
        <f>VLOOKUP(A2182,HOP!A:U,21,0)</f>
        <v>直采</v>
      </c>
    </row>
    <row r="2183" s="5" customFormat="1" hidden="1" spans="1:9">
      <c r="A2183" s="8">
        <v>999226349990732</v>
      </c>
      <c r="B2183" s="9">
        <v>45200</v>
      </c>
      <c r="C2183" s="9">
        <v>45204</v>
      </c>
      <c r="D2183" s="5">
        <v>3635</v>
      </c>
      <c r="E2183" s="5" t="str">
        <f>VLOOKUP(A2183,HOP!A:L,12,0)</f>
        <v>3635.00</v>
      </c>
      <c r="F2183" s="5" t="str">
        <f>VLOOKUP(A2183,HOP!A:C,3,0)</f>
        <v>3836817</v>
      </c>
      <c r="G2183" s="5">
        <f t="shared" si="68"/>
        <v>0</v>
      </c>
      <c r="H2183" s="5" t="str">
        <f t="shared" si="69"/>
        <v>，3836817</v>
      </c>
      <c r="I2183" s="5" t="str">
        <f>VLOOKUP(A2183,HOP!A:U,21,0)</f>
        <v>直采</v>
      </c>
    </row>
    <row r="2184" s="5" customFormat="1" hidden="1" spans="1:9">
      <c r="A2184" s="8">
        <v>999226364349131</v>
      </c>
      <c r="B2184" s="9">
        <v>45202</v>
      </c>
      <c r="C2184" s="9">
        <v>45204</v>
      </c>
      <c r="D2184" s="5">
        <v>528</v>
      </c>
      <c r="E2184" s="5" t="str">
        <f>VLOOKUP(A2184,HOP!A:L,12,0)</f>
        <v>528.00</v>
      </c>
      <c r="F2184" s="5" t="str">
        <f>VLOOKUP(A2184,HOP!A:C,3,0)</f>
        <v>3844799</v>
      </c>
      <c r="G2184" s="5">
        <f t="shared" si="68"/>
        <v>0</v>
      </c>
      <c r="H2184" s="5" t="str">
        <f t="shared" si="69"/>
        <v>，3844799</v>
      </c>
      <c r="I2184" s="5" t="str">
        <f>VLOOKUP(A2184,HOP!A:U,21,0)</f>
        <v>直采</v>
      </c>
    </row>
    <row r="2185" s="5" customFormat="1" hidden="1" spans="1:9">
      <c r="A2185" s="8">
        <v>999226365268575</v>
      </c>
      <c r="B2185" s="9">
        <v>45202</v>
      </c>
      <c r="C2185" s="9">
        <v>45204</v>
      </c>
      <c r="D2185" s="5">
        <v>1800</v>
      </c>
      <c r="E2185" s="5">
        <v>1800</v>
      </c>
      <c r="F2185" s="5" t="str">
        <f>VLOOKUP(A2185,HOP!A:C,3,0)</f>
        <v>3845484</v>
      </c>
      <c r="G2185" s="5">
        <f t="shared" si="68"/>
        <v>0</v>
      </c>
      <c r="H2185" s="5" t="str">
        <f t="shared" si="69"/>
        <v>，3845484</v>
      </c>
      <c r="I2185" s="5" t="str">
        <f>VLOOKUP(A2185,HOP!A:U,21,0)</f>
        <v>直采</v>
      </c>
    </row>
    <row r="2186" s="5" customFormat="1" hidden="1" spans="1:9">
      <c r="A2186" s="8">
        <v>999226472920261</v>
      </c>
      <c r="B2186" s="9">
        <v>45202</v>
      </c>
      <c r="C2186" s="9">
        <v>45204</v>
      </c>
      <c r="D2186" s="5">
        <v>2052</v>
      </c>
      <c r="E2186" s="5" t="str">
        <f>VLOOKUP(A2186,HOP!A:L,12,0)</f>
        <v>2052.00</v>
      </c>
      <c r="F2186" s="5" t="str">
        <f>VLOOKUP(A2186,HOP!A:C,3,0)</f>
        <v>3846722</v>
      </c>
      <c r="G2186" s="5">
        <f t="shared" si="68"/>
        <v>0</v>
      </c>
      <c r="H2186" s="5" t="str">
        <f t="shared" si="69"/>
        <v>，3846722</v>
      </c>
      <c r="I2186" s="5" t="str">
        <f>VLOOKUP(A2186,HOP!A:U,21,0)</f>
        <v>直采</v>
      </c>
    </row>
    <row r="2187" s="5" customFormat="1" hidden="1" spans="1:9">
      <c r="A2187" s="8">
        <v>999226481829218</v>
      </c>
      <c r="B2187" s="9">
        <v>45202</v>
      </c>
      <c r="C2187" s="9">
        <v>45204</v>
      </c>
      <c r="D2187" s="5">
        <v>660</v>
      </c>
      <c r="E2187" s="5" t="str">
        <f>VLOOKUP(A2187,HOP!A:L,12,0)</f>
        <v>660.00</v>
      </c>
      <c r="F2187" s="5" t="str">
        <f>VLOOKUP(A2187,HOP!A:C,3,0)</f>
        <v>3848539</v>
      </c>
      <c r="G2187" s="5">
        <f t="shared" si="68"/>
        <v>0</v>
      </c>
      <c r="H2187" s="5" t="str">
        <f t="shared" si="69"/>
        <v>，3848539</v>
      </c>
      <c r="I2187" s="5" t="str">
        <f>VLOOKUP(A2187,HOP!A:U,21,0)</f>
        <v>直采</v>
      </c>
    </row>
    <row r="2188" s="5" customFormat="1" hidden="1" spans="1:9">
      <c r="A2188" s="8">
        <v>999226483920428</v>
      </c>
      <c r="B2188" s="9">
        <v>45199</v>
      </c>
      <c r="C2188" s="9">
        <v>45204</v>
      </c>
      <c r="D2188" s="5">
        <v>8656</v>
      </c>
      <c r="E2188" s="5" t="str">
        <f>VLOOKUP(A2188,HOP!A:L,12,0)</f>
        <v>8656.00</v>
      </c>
      <c r="F2188" s="5" t="str">
        <f>VLOOKUP(A2188,HOP!A:C,3,0)</f>
        <v>3849073</v>
      </c>
      <c r="G2188" s="5">
        <f t="shared" si="68"/>
        <v>0</v>
      </c>
      <c r="H2188" s="5" t="str">
        <f t="shared" si="69"/>
        <v>，3849073</v>
      </c>
      <c r="I2188" s="5" t="str">
        <f>VLOOKUP(A2188,HOP!A:U,21,0)</f>
        <v>直采</v>
      </c>
    </row>
    <row r="2189" s="5" customFormat="1" hidden="1" spans="1:9">
      <c r="A2189" s="8">
        <v>999226489211601</v>
      </c>
      <c r="B2189" s="9">
        <v>45200</v>
      </c>
      <c r="C2189" s="9">
        <v>45204</v>
      </c>
      <c r="D2189" s="5">
        <v>21800</v>
      </c>
      <c r="E2189" s="5" t="str">
        <f>VLOOKUP(A2189,HOP!A:L,12,0)</f>
        <v>21800.00</v>
      </c>
      <c r="F2189" s="5" t="str">
        <f>VLOOKUP(A2189,HOP!A:C,3,0)</f>
        <v>3851309</v>
      </c>
      <c r="G2189" s="5">
        <f t="shared" si="68"/>
        <v>0</v>
      </c>
      <c r="H2189" s="5" t="str">
        <f t="shared" si="69"/>
        <v>，3851309</v>
      </c>
      <c r="I2189" s="5" t="str">
        <f>VLOOKUP(A2189,HOP!A:U,21,0)</f>
        <v>直采</v>
      </c>
    </row>
    <row r="2190" s="5" customFormat="1" hidden="1" spans="1:9">
      <c r="A2190" s="8">
        <v>999226491377879</v>
      </c>
      <c r="B2190" s="9">
        <v>45199</v>
      </c>
      <c r="C2190" s="9">
        <v>45204</v>
      </c>
      <c r="D2190" s="5">
        <v>22400</v>
      </c>
      <c r="E2190" s="5" t="str">
        <f>VLOOKUP(A2190,HOP!A:L,12,0)</f>
        <v>22400.00</v>
      </c>
      <c r="F2190" s="5" t="str">
        <f>VLOOKUP(A2190,HOP!A:C,3,0)</f>
        <v>3852734</v>
      </c>
      <c r="G2190" s="5">
        <f t="shared" si="68"/>
        <v>0</v>
      </c>
      <c r="H2190" s="5" t="str">
        <f t="shared" si="69"/>
        <v>，3852734</v>
      </c>
      <c r="I2190" s="5" t="str">
        <f>VLOOKUP(A2190,HOP!A:U,21,0)</f>
        <v>直采</v>
      </c>
    </row>
    <row r="2191" s="5" customFormat="1" hidden="1" spans="1:9">
      <c r="A2191" s="8">
        <v>999226264584685</v>
      </c>
      <c r="B2191" s="9">
        <v>45203</v>
      </c>
      <c r="C2191" s="9">
        <v>45204</v>
      </c>
      <c r="D2191" s="5">
        <v>230.1</v>
      </c>
      <c r="E2191" s="5" t="str">
        <f>VLOOKUP(A2191,HOP!A:L,12,0)</f>
        <v>230.10</v>
      </c>
      <c r="F2191" s="5" t="str">
        <f>VLOOKUP(A2191,HOP!A:C,3,0)</f>
        <v>3819771</v>
      </c>
      <c r="G2191" s="5">
        <f t="shared" si="68"/>
        <v>0</v>
      </c>
      <c r="H2191" s="5" t="str">
        <f t="shared" si="69"/>
        <v>，3819771</v>
      </c>
      <c r="I2191" s="5" t="str">
        <f>VLOOKUP(A2191,HOP!A:U,21,0)</f>
        <v>直采</v>
      </c>
    </row>
    <row r="2192" s="5" customFormat="1" hidden="1" spans="1:9">
      <c r="A2192" s="8">
        <v>999226493966675</v>
      </c>
      <c r="B2192" s="9">
        <v>45200</v>
      </c>
      <c r="C2192" s="9">
        <v>45204</v>
      </c>
      <c r="D2192" s="5">
        <v>20100</v>
      </c>
      <c r="E2192" s="5" t="str">
        <f>VLOOKUP(A2192,HOP!A:L,12,0)</f>
        <v>20100.00</v>
      </c>
      <c r="F2192" s="5" t="str">
        <f>VLOOKUP(A2192,HOP!A:C,3,0)</f>
        <v>3856071</v>
      </c>
      <c r="G2192" s="5">
        <f t="shared" si="68"/>
        <v>0</v>
      </c>
      <c r="H2192" s="5" t="str">
        <f t="shared" si="69"/>
        <v>，3856071</v>
      </c>
      <c r="I2192" s="5" t="str">
        <f>VLOOKUP(A2192,HOP!A:U,21,0)</f>
        <v>直采</v>
      </c>
    </row>
    <row r="2193" s="5" customFormat="1" hidden="1" spans="1:9">
      <c r="A2193" s="8">
        <v>999226495947326</v>
      </c>
      <c r="B2193" s="9">
        <v>45202</v>
      </c>
      <c r="C2193" s="9">
        <v>45204</v>
      </c>
      <c r="D2193" s="5">
        <v>9162</v>
      </c>
      <c r="E2193" s="5" t="str">
        <f>VLOOKUP(A2193,HOP!A:L,12,0)</f>
        <v>9162.00</v>
      </c>
      <c r="F2193" s="5" t="str">
        <f>VLOOKUP(A2193,HOP!A:C,3,0)</f>
        <v>3858717</v>
      </c>
      <c r="G2193" s="5">
        <f t="shared" si="68"/>
        <v>0</v>
      </c>
      <c r="H2193" s="5" t="str">
        <f t="shared" si="69"/>
        <v>，3858717</v>
      </c>
      <c r="I2193" s="5" t="str">
        <f>VLOOKUP(A2193,HOP!A:U,21,0)</f>
        <v>直采</v>
      </c>
    </row>
    <row r="2194" s="5" customFormat="1" hidden="1" spans="1:9">
      <c r="A2194" s="8">
        <v>999226497085034</v>
      </c>
      <c r="B2194" s="9">
        <v>45202</v>
      </c>
      <c r="C2194" s="9">
        <v>45204</v>
      </c>
      <c r="D2194" s="5">
        <v>1060</v>
      </c>
      <c r="E2194" s="5" t="str">
        <f>VLOOKUP(A2194,HOP!A:L,12,0)</f>
        <v>1060.00</v>
      </c>
      <c r="F2194" s="5" t="str">
        <f>VLOOKUP(A2194,HOP!A:C,3,0)</f>
        <v>3860131</v>
      </c>
      <c r="G2194" s="5">
        <f t="shared" si="68"/>
        <v>0</v>
      </c>
      <c r="H2194" s="5" t="str">
        <f t="shared" si="69"/>
        <v>，3860131</v>
      </c>
      <c r="I2194" s="5" t="str">
        <f>VLOOKUP(A2194,HOP!A:U,21,0)</f>
        <v>直采</v>
      </c>
    </row>
    <row r="2195" s="5" customFormat="1" hidden="1" spans="1:9">
      <c r="A2195" s="8">
        <v>999226497710966</v>
      </c>
      <c r="B2195" s="9">
        <v>45201</v>
      </c>
      <c r="C2195" s="9">
        <v>45204</v>
      </c>
      <c r="D2195" s="5">
        <v>2232</v>
      </c>
      <c r="E2195" s="5" t="str">
        <f>VLOOKUP(A2195,HOP!A:L,12,0)</f>
        <v>2232.00</v>
      </c>
      <c r="F2195" s="5" t="str">
        <f>VLOOKUP(A2195,HOP!A:C,3,0)</f>
        <v>3860604</v>
      </c>
      <c r="G2195" s="5">
        <f t="shared" si="68"/>
        <v>0</v>
      </c>
      <c r="H2195" s="5" t="str">
        <f t="shared" si="69"/>
        <v>，3860604</v>
      </c>
      <c r="I2195" s="5" t="str">
        <f>VLOOKUP(A2195,HOP!A:U,21,0)</f>
        <v>直采</v>
      </c>
    </row>
    <row r="2196" s="5" customFormat="1" hidden="1" spans="1:9">
      <c r="A2196" s="8">
        <v>999226498740624</v>
      </c>
      <c r="B2196" s="9">
        <v>45203</v>
      </c>
      <c r="C2196" s="9">
        <v>45204</v>
      </c>
      <c r="D2196" s="5">
        <v>386</v>
      </c>
      <c r="E2196" s="5" t="str">
        <f>VLOOKUP(A2196,HOP!A:L,12,0)</f>
        <v>386.00</v>
      </c>
      <c r="F2196" s="5" t="str">
        <f>VLOOKUP(A2196,HOP!A:C,3,0)</f>
        <v>3861940</v>
      </c>
      <c r="G2196" s="5">
        <f t="shared" si="68"/>
        <v>0</v>
      </c>
      <c r="H2196" s="5" t="str">
        <f t="shared" si="69"/>
        <v>，3861940</v>
      </c>
      <c r="I2196" s="5" t="str">
        <f>VLOOKUP(A2196,HOP!A:U,21,0)</f>
        <v>直采</v>
      </c>
    </row>
    <row r="2197" s="5" customFormat="1" hidden="1" spans="1:9">
      <c r="A2197" s="8">
        <v>999226499608706</v>
      </c>
      <c r="B2197" s="9">
        <v>45202</v>
      </c>
      <c r="C2197" s="9">
        <v>45204</v>
      </c>
      <c r="D2197" s="5">
        <v>2030</v>
      </c>
      <c r="E2197" s="5" t="str">
        <f>VLOOKUP(A2197,HOP!A:L,12,0)</f>
        <v>2030.00</v>
      </c>
      <c r="F2197" s="5" t="str">
        <f>VLOOKUP(A2197,HOP!A:C,3,0)</f>
        <v>3862925</v>
      </c>
      <c r="G2197" s="5">
        <f t="shared" si="68"/>
        <v>0</v>
      </c>
      <c r="H2197" s="5" t="str">
        <f t="shared" si="69"/>
        <v>，3862925</v>
      </c>
      <c r="I2197" s="5" t="str">
        <f>VLOOKUP(A2197,HOP!A:U,21,0)</f>
        <v>直采</v>
      </c>
    </row>
    <row r="2198" s="5" customFormat="1" hidden="1" spans="1:9">
      <c r="A2198" s="8">
        <v>999226500754530</v>
      </c>
      <c r="B2198" s="9">
        <v>45199</v>
      </c>
      <c r="C2198" s="9">
        <v>45204</v>
      </c>
      <c r="D2198" s="5">
        <v>4077</v>
      </c>
      <c r="E2198" s="5" t="str">
        <f>VLOOKUP(A2198,HOP!A:L,12,0)</f>
        <v>4077.00</v>
      </c>
      <c r="F2198" s="5" t="str">
        <f>VLOOKUP(A2198,HOP!A:C,3,0)</f>
        <v>3864462</v>
      </c>
      <c r="G2198" s="5">
        <f t="shared" si="68"/>
        <v>0</v>
      </c>
      <c r="H2198" s="5" t="str">
        <f t="shared" si="69"/>
        <v>，3864462</v>
      </c>
      <c r="I2198" s="5" t="str">
        <f>VLOOKUP(A2198,HOP!A:U,21,0)</f>
        <v>直采</v>
      </c>
    </row>
    <row r="2199" s="5" customFormat="1" hidden="1" spans="1:9">
      <c r="A2199" s="8">
        <v>999226501481078</v>
      </c>
      <c r="B2199" s="9">
        <v>45201</v>
      </c>
      <c r="C2199" s="9">
        <v>45204</v>
      </c>
      <c r="D2199" s="5">
        <v>6900</v>
      </c>
      <c r="E2199" s="5" t="str">
        <f>VLOOKUP(A2199,HOP!A:L,12,0)</f>
        <v>6900.00</v>
      </c>
      <c r="F2199" s="5" t="str">
        <f>VLOOKUP(A2199,HOP!A:C,3,0)</f>
        <v>3865466</v>
      </c>
      <c r="G2199" s="5">
        <f t="shared" si="68"/>
        <v>0</v>
      </c>
      <c r="H2199" s="5" t="str">
        <f t="shared" si="69"/>
        <v>，3865466</v>
      </c>
      <c r="I2199" s="5" t="str">
        <f>VLOOKUP(A2199,HOP!A:U,21,0)</f>
        <v>直采</v>
      </c>
    </row>
    <row r="2200" s="5" customFormat="1" hidden="1" spans="1:9">
      <c r="A2200" s="8">
        <v>999226501486021</v>
      </c>
      <c r="B2200" s="9">
        <v>45201</v>
      </c>
      <c r="C2200" s="9">
        <v>45204</v>
      </c>
      <c r="D2200" s="5">
        <v>6000</v>
      </c>
      <c r="E2200" s="5" t="str">
        <f>VLOOKUP(A2200,HOP!A:L,12,0)</f>
        <v>6000.00</v>
      </c>
      <c r="F2200" s="5" t="str">
        <f>VLOOKUP(A2200,HOP!A:C,3,0)</f>
        <v>3865471</v>
      </c>
      <c r="G2200" s="5">
        <f t="shared" si="68"/>
        <v>0</v>
      </c>
      <c r="H2200" s="5" t="str">
        <f t="shared" si="69"/>
        <v>，3865471</v>
      </c>
      <c r="I2200" s="5" t="str">
        <f>VLOOKUP(A2200,HOP!A:U,21,0)</f>
        <v>直采</v>
      </c>
    </row>
    <row r="2201" s="5" customFormat="1" hidden="1" spans="1:9">
      <c r="A2201" s="8">
        <v>999226501991302</v>
      </c>
      <c r="B2201" s="9">
        <v>45203</v>
      </c>
      <c r="C2201" s="9">
        <v>45204</v>
      </c>
      <c r="D2201" s="5">
        <v>680</v>
      </c>
      <c r="E2201" s="5" t="str">
        <f>VLOOKUP(A2201,HOP!A:L,12,0)</f>
        <v>680.00</v>
      </c>
      <c r="F2201" s="5" t="str">
        <f>VLOOKUP(A2201,HOP!A:C,3,0)</f>
        <v>3865941</v>
      </c>
      <c r="G2201" s="5">
        <f t="shared" si="68"/>
        <v>0</v>
      </c>
      <c r="H2201" s="5" t="str">
        <f t="shared" si="69"/>
        <v>，3865941</v>
      </c>
      <c r="I2201" s="5" t="str">
        <f>VLOOKUP(A2201,HOP!A:U,21,0)</f>
        <v>直采</v>
      </c>
    </row>
    <row r="2202" s="5" customFormat="1" hidden="1" spans="1:9">
      <c r="A2202" s="8">
        <v>999226502095256</v>
      </c>
      <c r="B2202" s="9">
        <v>45198</v>
      </c>
      <c r="C2202" s="9">
        <v>45204</v>
      </c>
      <c r="D2202" s="5">
        <v>9996</v>
      </c>
      <c r="E2202" s="5" t="str">
        <f>VLOOKUP(A2202,HOP!A:L,12,0)</f>
        <v>9996.00</v>
      </c>
      <c r="F2202" s="5" t="str">
        <f>VLOOKUP(A2202,HOP!A:C,3,0)</f>
        <v>3866048</v>
      </c>
      <c r="G2202" s="5">
        <f t="shared" si="68"/>
        <v>0</v>
      </c>
      <c r="H2202" s="5" t="str">
        <f t="shared" si="69"/>
        <v>，3866048</v>
      </c>
      <c r="I2202" s="5" t="str">
        <f>VLOOKUP(A2202,HOP!A:U,21,0)</f>
        <v>直采</v>
      </c>
    </row>
    <row r="2203" s="5" customFormat="1" hidden="1" spans="1:9">
      <c r="A2203" s="8">
        <v>999226502549172</v>
      </c>
      <c r="B2203" s="9">
        <v>45202</v>
      </c>
      <c r="C2203" s="9">
        <v>45204</v>
      </c>
      <c r="D2203" s="5">
        <v>1316</v>
      </c>
      <c r="E2203" s="5" t="str">
        <f>VLOOKUP(A2203,HOP!A:L,12,0)</f>
        <v>1316.00</v>
      </c>
      <c r="F2203" s="5" t="str">
        <f>VLOOKUP(A2203,HOP!A:C,3,0)</f>
        <v>3866674</v>
      </c>
      <c r="G2203" s="5">
        <f t="shared" si="68"/>
        <v>0</v>
      </c>
      <c r="H2203" s="5" t="str">
        <f t="shared" si="69"/>
        <v>，3866674</v>
      </c>
      <c r="I2203" s="5" t="str">
        <f>VLOOKUP(A2203,HOP!A:U,21,0)</f>
        <v>直采</v>
      </c>
    </row>
    <row r="2204" s="5" customFormat="1" hidden="1" spans="1:9">
      <c r="A2204" s="8">
        <v>999226562461952</v>
      </c>
      <c r="B2204" s="9">
        <v>45202</v>
      </c>
      <c r="C2204" s="9">
        <v>45204</v>
      </c>
      <c r="D2204" s="5">
        <v>920</v>
      </c>
      <c r="E2204" s="5" t="str">
        <f>VLOOKUP(A2204,HOP!A:L,12,0)</f>
        <v>920.00</v>
      </c>
      <c r="F2204" s="5" t="str">
        <f>VLOOKUP(A2204,HOP!A:C,3,0)</f>
        <v>3868875</v>
      </c>
      <c r="G2204" s="5">
        <f t="shared" si="68"/>
        <v>0</v>
      </c>
      <c r="H2204" s="5" t="str">
        <f t="shared" si="69"/>
        <v>，3868875</v>
      </c>
      <c r="I2204" s="5" t="str">
        <f>VLOOKUP(A2204,HOP!A:U,21,0)</f>
        <v>直采</v>
      </c>
    </row>
    <row r="2205" s="5" customFormat="1" hidden="1" spans="1:9">
      <c r="A2205" s="8">
        <v>999226600496723</v>
      </c>
      <c r="B2205" s="9">
        <v>45202</v>
      </c>
      <c r="C2205" s="9">
        <v>45204</v>
      </c>
      <c r="D2205" s="5">
        <v>2930</v>
      </c>
      <c r="E2205" s="5" t="str">
        <f>VLOOKUP(A2205,HOP!A:L,12,0)</f>
        <v>2930.00</v>
      </c>
      <c r="F2205" s="5" t="str">
        <f>VLOOKUP(A2205,HOP!A:C,3,0)</f>
        <v>3874302</v>
      </c>
      <c r="G2205" s="5">
        <f t="shared" si="68"/>
        <v>0</v>
      </c>
      <c r="H2205" s="5" t="str">
        <f t="shared" si="69"/>
        <v>，3874302</v>
      </c>
      <c r="I2205" s="5" t="str">
        <f>VLOOKUP(A2205,HOP!A:U,21,0)</f>
        <v>直采</v>
      </c>
    </row>
    <row r="2206" s="5" customFormat="1" hidden="1" spans="1:9">
      <c r="A2206" s="8">
        <v>999226603998002</v>
      </c>
      <c r="B2206" s="9">
        <v>45202</v>
      </c>
      <c r="C2206" s="9">
        <v>45204</v>
      </c>
      <c r="D2206" s="5">
        <v>1926</v>
      </c>
      <c r="E2206" s="5" t="str">
        <f>VLOOKUP(A2206,HOP!A:L,12,0)</f>
        <v>1926.00</v>
      </c>
      <c r="F2206" s="5" t="str">
        <f>VLOOKUP(A2206,HOP!A:C,3,0)</f>
        <v>3875716</v>
      </c>
      <c r="G2206" s="5">
        <f t="shared" si="68"/>
        <v>0</v>
      </c>
      <c r="H2206" s="5" t="str">
        <f t="shared" si="69"/>
        <v>，3875716</v>
      </c>
      <c r="I2206" s="5" t="str">
        <f>VLOOKUP(A2206,HOP!A:U,21,0)</f>
        <v>直采</v>
      </c>
    </row>
    <row r="2207" s="5" customFormat="1" hidden="1" spans="1:9">
      <c r="A2207" s="8">
        <v>999226605141865</v>
      </c>
      <c r="B2207" s="9">
        <v>45196</v>
      </c>
      <c r="C2207" s="9">
        <v>45204</v>
      </c>
      <c r="D2207" s="5">
        <v>6104</v>
      </c>
      <c r="E2207" s="5" t="str">
        <f>VLOOKUP(A2207,HOP!A:L,12,0)</f>
        <v>6104.00</v>
      </c>
      <c r="F2207" s="5" t="str">
        <f>VLOOKUP(A2207,HOP!A:C,3,0)</f>
        <v>3876227</v>
      </c>
      <c r="G2207" s="5">
        <f t="shared" si="68"/>
        <v>0</v>
      </c>
      <c r="H2207" s="5" t="str">
        <f t="shared" si="69"/>
        <v>，3876227</v>
      </c>
      <c r="I2207" s="5" t="str">
        <f>VLOOKUP(A2207,HOP!A:U,21,0)</f>
        <v>直采</v>
      </c>
    </row>
    <row r="2208" s="5" customFormat="1" hidden="1" spans="1:9">
      <c r="A2208" s="8">
        <v>999226606946989</v>
      </c>
      <c r="B2208" s="9">
        <v>45202</v>
      </c>
      <c r="C2208" s="9">
        <v>45204</v>
      </c>
      <c r="D2208" s="5">
        <v>4720</v>
      </c>
      <c r="E2208" s="5" t="str">
        <f>VLOOKUP(A2208,HOP!A:L,12,0)</f>
        <v>4720.00</v>
      </c>
      <c r="F2208" s="5" t="str">
        <f>VLOOKUP(A2208,HOP!A:C,3,0)</f>
        <v>3877206</v>
      </c>
      <c r="G2208" s="5">
        <f t="shared" si="68"/>
        <v>0</v>
      </c>
      <c r="H2208" s="5" t="str">
        <f t="shared" si="69"/>
        <v>，3877206</v>
      </c>
      <c r="I2208" s="5" t="str">
        <f>VLOOKUP(A2208,HOP!A:U,21,0)</f>
        <v>直采</v>
      </c>
    </row>
    <row r="2209" s="5" customFormat="1" hidden="1" spans="1:9">
      <c r="A2209" s="8">
        <v>26608069263</v>
      </c>
      <c r="B2209" s="9">
        <v>45202</v>
      </c>
      <c r="C2209" s="9">
        <v>45204</v>
      </c>
      <c r="D2209" s="5">
        <v>1568</v>
      </c>
      <c r="E2209" s="5" t="str">
        <f>VLOOKUP(A2209,HOP!A:L,12,0)</f>
        <v>1568.00</v>
      </c>
      <c r="F2209" s="5" t="str">
        <f>VLOOKUP(A2209,HOP!A:C,3,0)</f>
        <v>3877944</v>
      </c>
      <c r="G2209" s="5">
        <f t="shared" si="68"/>
        <v>0</v>
      </c>
      <c r="H2209" s="5" t="str">
        <f t="shared" si="69"/>
        <v>，3877944</v>
      </c>
      <c r="I2209" s="5" t="str">
        <f>VLOOKUP(A2209,HOP!A:U,21,0)</f>
        <v>直采</v>
      </c>
    </row>
    <row r="2210" s="5" customFormat="1" hidden="1" spans="1:9">
      <c r="A2210" s="8">
        <v>999226617875824</v>
      </c>
      <c r="B2210" s="9">
        <v>45203</v>
      </c>
      <c r="C2210" s="9">
        <v>45204</v>
      </c>
      <c r="D2210" s="5">
        <v>3832</v>
      </c>
      <c r="E2210" s="5" t="str">
        <f>VLOOKUP(A2210,HOP!A:L,12,0)</f>
        <v>3832.00</v>
      </c>
      <c r="F2210" s="5" t="str">
        <f>VLOOKUP(A2210,HOP!A:C,3,0)</f>
        <v>3880842</v>
      </c>
      <c r="G2210" s="5">
        <f t="shared" si="68"/>
        <v>0</v>
      </c>
      <c r="H2210" s="5" t="str">
        <f t="shared" si="69"/>
        <v>，3880842</v>
      </c>
      <c r="I2210" s="5" t="str">
        <f>VLOOKUP(A2210,HOP!A:U,21,0)</f>
        <v>直采</v>
      </c>
    </row>
    <row r="2211" s="5" customFormat="1" hidden="1" spans="1:9">
      <c r="A2211" s="8">
        <v>999226618038282</v>
      </c>
      <c r="B2211" s="9">
        <v>45198</v>
      </c>
      <c r="C2211" s="9">
        <v>45204</v>
      </c>
      <c r="D2211" s="5">
        <v>5868</v>
      </c>
      <c r="E2211" s="5" t="str">
        <f>VLOOKUP(A2211,HOP!A:L,12,0)</f>
        <v>5868.00</v>
      </c>
      <c r="F2211" s="5" t="str">
        <f>VLOOKUP(A2211,HOP!A:C,3,0)</f>
        <v>3880880</v>
      </c>
      <c r="G2211" s="5">
        <f t="shared" si="68"/>
        <v>0</v>
      </c>
      <c r="H2211" s="5" t="str">
        <f t="shared" si="69"/>
        <v>，3880880</v>
      </c>
      <c r="I2211" s="5" t="str">
        <f>VLOOKUP(A2211,HOP!A:U,21,0)</f>
        <v>直采</v>
      </c>
    </row>
    <row r="2212" s="5" customFormat="1" hidden="1" spans="1:9">
      <c r="A2212" s="8">
        <v>999226619135125</v>
      </c>
      <c r="B2212" s="9">
        <v>45201</v>
      </c>
      <c r="C2212" s="9">
        <v>45204</v>
      </c>
      <c r="D2212" s="5">
        <v>1167</v>
      </c>
      <c r="E2212" s="5" t="str">
        <f>VLOOKUP(A2212,HOP!A:L,12,0)</f>
        <v>1167.00</v>
      </c>
      <c r="F2212" s="5" t="str">
        <f>VLOOKUP(A2212,HOP!A:C,3,0)</f>
        <v>3881128</v>
      </c>
      <c r="G2212" s="5">
        <f t="shared" si="68"/>
        <v>0</v>
      </c>
      <c r="H2212" s="5" t="str">
        <f t="shared" si="69"/>
        <v>，3881128</v>
      </c>
      <c r="I2212" s="5" t="str">
        <f>VLOOKUP(A2212,HOP!A:U,21,0)</f>
        <v>直采</v>
      </c>
    </row>
    <row r="2213" s="5" customFormat="1" hidden="1" spans="1:9">
      <c r="A2213" s="8">
        <v>999226623198005</v>
      </c>
      <c r="B2213" s="9">
        <v>45203</v>
      </c>
      <c r="C2213" s="9">
        <v>45204</v>
      </c>
      <c r="D2213" s="5">
        <v>386</v>
      </c>
      <c r="E2213" s="5" t="str">
        <f>VLOOKUP(A2213,HOP!A:L,12,0)</f>
        <v>386.00</v>
      </c>
      <c r="F2213" s="5" t="str">
        <f>VLOOKUP(A2213,HOP!A:C,3,0)</f>
        <v>3882588</v>
      </c>
      <c r="G2213" s="5">
        <f t="shared" si="68"/>
        <v>0</v>
      </c>
      <c r="H2213" s="5" t="str">
        <f t="shared" si="69"/>
        <v>，3882588</v>
      </c>
      <c r="I2213" s="5" t="str">
        <f>VLOOKUP(A2213,HOP!A:U,21,0)</f>
        <v>直采</v>
      </c>
    </row>
    <row r="2214" s="5" customFormat="1" hidden="1" spans="1:9">
      <c r="A2214" s="8">
        <v>999226624140991</v>
      </c>
      <c r="B2214" s="9">
        <v>45199</v>
      </c>
      <c r="C2214" s="9">
        <v>45204</v>
      </c>
      <c r="D2214" s="5">
        <v>0</v>
      </c>
      <c r="E2214" s="5" t="e">
        <f>VLOOKUP(A2214,HOP!A:L,12,0)</f>
        <v>#N/A</v>
      </c>
      <c r="F2214" s="5" t="e">
        <f>VLOOKUP(A2214,HOP!A:C,3,0)</f>
        <v>#N/A</v>
      </c>
      <c r="G2214" s="5" t="e">
        <f t="shared" si="68"/>
        <v>#N/A</v>
      </c>
      <c r="H2214" s="5" t="e">
        <f t="shared" si="69"/>
        <v>#N/A</v>
      </c>
      <c r="I2214" s="5" t="e">
        <f>VLOOKUP(A2214,HOP!A:U,21,0)</f>
        <v>#N/A</v>
      </c>
    </row>
    <row r="2215" s="5" customFormat="1" hidden="1" spans="1:9">
      <c r="A2215" s="8">
        <v>999226626944691</v>
      </c>
      <c r="B2215" s="9">
        <v>45200</v>
      </c>
      <c r="C2215" s="9">
        <v>45204</v>
      </c>
      <c r="D2215" s="5">
        <v>2540</v>
      </c>
      <c r="E2215" s="5" t="str">
        <f>VLOOKUP(A2215,HOP!A:L,12,0)</f>
        <v>2540.00</v>
      </c>
      <c r="F2215" s="5" t="str">
        <f>VLOOKUP(A2215,HOP!A:C,3,0)</f>
        <v>3885495</v>
      </c>
      <c r="G2215" s="5">
        <f t="shared" si="68"/>
        <v>0</v>
      </c>
      <c r="H2215" s="5" t="str">
        <f t="shared" si="69"/>
        <v>，3885495</v>
      </c>
      <c r="I2215" s="5" t="str">
        <f>VLOOKUP(A2215,HOP!A:U,21,0)</f>
        <v>直采</v>
      </c>
    </row>
    <row r="2216" s="5" customFormat="1" hidden="1" spans="1:9">
      <c r="A2216" s="8">
        <v>999226629739560</v>
      </c>
      <c r="B2216" s="9">
        <v>45201</v>
      </c>
      <c r="C2216" s="9">
        <v>45204</v>
      </c>
      <c r="D2216" s="5">
        <v>7980</v>
      </c>
      <c r="E2216" s="5" t="str">
        <f>VLOOKUP(A2216,HOP!A:L,12,0)</f>
        <v>7980.00</v>
      </c>
      <c r="F2216" s="5" t="str">
        <f>VLOOKUP(A2216,HOP!A:C,3,0)</f>
        <v>3885824</v>
      </c>
      <c r="G2216" s="5">
        <f t="shared" si="68"/>
        <v>0</v>
      </c>
      <c r="H2216" s="5" t="str">
        <f t="shared" si="69"/>
        <v>，3885824</v>
      </c>
      <c r="I2216" s="5" t="str">
        <f>VLOOKUP(A2216,HOP!A:U,21,0)</f>
        <v>直采</v>
      </c>
    </row>
    <row r="2217" s="5" customFormat="1" hidden="1" spans="1:9">
      <c r="A2217" s="8">
        <v>26631479250</v>
      </c>
      <c r="B2217" s="9">
        <v>45201</v>
      </c>
      <c r="C2217" s="9">
        <v>45204</v>
      </c>
      <c r="D2217" s="5">
        <v>5841</v>
      </c>
      <c r="E2217" s="5" t="str">
        <f>VLOOKUP(A2217,HOP!A:L,12,0)</f>
        <v>5841.00</v>
      </c>
      <c r="F2217" s="5" t="str">
        <f>VLOOKUP(A2217,HOP!A:C,3,0)</f>
        <v>3886174</v>
      </c>
      <c r="G2217" s="5">
        <f t="shared" si="68"/>
        <v>0</v>
      </c>
      <c r="H2217" s="5" t="str">
        <f t="shared" si="69"/>
        <v>，3886174</v>
      </c>
      <c r="I2217" s="5" t="str">
        <f>VLOOKUP(A2217,HOP!A:U,21,0)</f>
        <v>直采</v>
      </c>
    </row>
    <row r="2218" s="5" customFormat="1" hidden="1" spans="1:9">
      <c r="A2218" s="8">
        <v>999226632431473</v>
      </c>
      <c r="B2218" s="9">
        <v>45202</v>
      </c>
      <c r="C2218" s="9">
        <v>45204</v>
      </c>
      <c r="D2218" s="5">
        <v>6700</v>
      </c>
      <c r="E2218" s="5" t="str">
        <f>VLOOKUP(A2218,HOP!A:L,12,0)</f>
        <v>6700.00</v>
      </c>
      <c r="F2218" s="5" t="str">
        <f>VLOOKUP(A2218,HOP!A:C,3,0)</f>
        <v>3886285</v>
      </c>
      <c r="G2218" s="5">
        <f t="shared" si="68"/>
        <v>0</v>
      </c>
      <c r="H2218" s="5" t="str">
        <f t="shared" si="69"/>
        <v>，3886285</v>
      </c>
      <c r="I2218" s="5" t="str">
        <f>VLOOKUP(A2218,HOP!A:U,21,0)</f>
        <v>直采</v>
      </c>
    </row>
    <row r="2219" s="5" customFormat="1" hidden="1" spans="1:9">
      <c r="A2219" s="8">
        <v>999226639264859</v>
      </c>
      <c r="B2219" s="9">
        <v>45202</v>
      </c>
      <c r="C2219" s="9">
        <v>45204</v>
      </c>
      <c r="D2219" s="5">
        <v>0</v>
      </c>
      <c r="E2219" s="5" t="e">
        <f>VLOOKUP(A2219,HOP!A:L,12,0)</f>
        <v>#N/A</v>
      </c>
      <c r="F2219" s="5" t="e">
        <f>VLOOKUP(A2219,HOP!A:C,3,0)</f>
        <v>#N/A</v>
      </c>
      <c r="G2219" s="5" t="e">
        <f t="shared" si="68"/>
        <v>#N/A</v>
      </c>
      <c r="H2219" s="5" t="e">
        <f t="shared" si="69"/>
        <v>#N/A</v>
      </c>
      <c r="I2219" s="5" t="e">
        <f>VLOOKUP(A2219,HOP!A:U,21,0)</f>
        <v>#N/A</v>
      </c>
    </row>
    <row r="2220" s="5" customFormat="1" hidden="1" spans="1:9">
      <c r="A2220" s="8">
        <v>999226639298086</v>
      </c>
      <c r="B2220" s="9">
        <v>45202</v>
      </c>
      <c r="C2220" s="9">
        <v>45204</v>
      </c>
      <c r="D2220" s="5">
        <v>0</v>
      </c>
      <c r="E2220" s="5" t="e">
        <f>VLOOKUP(A2220,HOP!A:L,12,0)</f>
        <v>#N/A</v>
      </c>
      <c r="F2220" s="5" t="e">
        <f>VLOOKUP(A2220,HOP!A:C,3,0)</f>
        <v>#N/A</v>
      </c>
      <c r="G2220" s="5" t="e">
        <f t="shared" si="68"/>
        <v>#N/A</v>
      </c>
      <c r="H2220" s="5" t="e">
        <f t="shared" si="69"/>
        <v>#N/A</v>
      </c>
      <c r="I2220" s="5" t="e">
        <f>VLOOKUP(A2220,HOP!A:U,21,0)</f>
        <v>#N/A</v>
      </c>
    </row>
    <row r="2221" s="5" customFormat="1" hidden="1" spans="1:9">
      <c r="A2221" s="8">
        <v>999226645761142</v>
      </c>
      <c r="B2221" s="9">
        <v>45203</v>
      </c>
      <c r="C2221" s="9">
        <v>45204</v>
      </c>
      <c r="D2221" s="5">
        <v>1916</v>
      </c>
      <c r="E2221" s="5" t="str">
        <f>VLOOKUP(A2221,HOP!A:L,12,0)</f>
        <v>1916.00</v>
      </c>
      <c r="F2221" s="5" t="str">
        <f>VLOOKUP(A2221,HOP!A:C,3,0)</f>
        <v>3890567</v>
      </c>
      <c r="G2221" s="5">
        <f t="shared" si="68"/>
        <v>0</v>
      </c>
      <c r="H2221" s="5" t="str">
        <f t="shared" si="69"/>
        <v>，3890567</v>
      </c>
      <c r="I2221" s="5" t="str">
        <f>VLOOKUP(A2221,HOP!A:U,21,0)</f>
        <v>直采</v>
      </c>
    </row>
    <row r="2222" s="5" customFormat="1" hidden="1" spans="1:9">
      <c r="A2222" s="8">
        <v>999226645830398</v>
      </c>
      <c r="B2222" s="9">
        <v>45202</v>
      </c>
      <c r="C2222" s="9">
        <v>45204</v>
      </c>
      <c r="D2222" s="5">
        <v>1272</v>
      </c>
      <c r="E2222" s="5" t="str">
        <f>VLOOKUP(A2222,HOP!A:L,12,0)</f>
        <v>1272.00</v>
      </c>
      <c r="F2222" s="5" t="str">
        <f>VLOOKUP(A2222,HOP!A:C,3,0)</f>
        <v>3890585</v>
      </c>
      <c r="G2222" s="5">
        <f t="shared" si="68"/>
        <v>0</v>
      </c>
      <c r="H2222" s="5" t="str">
        <f t="shared" si="69"/>
        <v>，3890585</v>
      </c>
      <c r="I2222" s="5" t="str">
        <f>VLOOKUP(A2222,HOP!A:U,21,0)</f>
        <v>直采</v>
      </c>
    </row>
    <row r="2223" s="5" customFormat="1" hidden="1" spans="1:9">
      <c r="A2223" s="8">
        <v>999226647458522</v>
      </c>
      <c r="B2223" s="9">
        <v>45201</v>
      </c>
      <c r="C2223" s="9">
        <v>45204</v>
      </c>
      <c r="D2223" s="5">
        <v>2584</v>
      </c>
      <c r="E2223" s="5" t="str">
        <f>VLOOKUP(A2223,HOP!A:L,12,0)</f>
        <v>2584.00</v>
      </c>
      <c r="F2223" s="5" t="str">
        <f>VLOOKUP(A2223,HOP!A:C,3,0)</f>
        <v>3891109</v>
      </c>
      <c r="G2223" s="5">
        <f t="shared" si="68"/>
        <v>0</v>
      </c>
      <c r="H2223" s="5" t="str">
        <f t="shared" si="69"/>
        <v>，3891109</v>
      </c>
      <c r="I2223" s="5" t="str">
        <f>VLOOKUP(A2223,HOP!A:U,21,0)</f>
        <v>直采</v>
      </c>
    </row>
    <row r="2224" s="5" customFormat="1" hidden="1" spans="1:9">
      <c r="A2224" s="8">
        <v>999226652802558</v>
      </c>
      <c r="B2224" s="9">
        <v>45201</v>
      </c>
      <c r="C2224" s="9">
        <v>45204</v>
      </c>
      <c r="D2224" s="5">
        <v>8907</v>
      </c>
      <c r="E2224" s="5" t="str">
        <f>VLOOKUP(A2224,HOP!A:L,12,0)</f>
        <v>8907.00</v>
      </c>
      <c r="F2224" s="5" t="str">
        <f>VLOOKUP(A2224,HOP!A:C,3,0)</f>
        <v>3892077</v>
      </c>
      <c r="G2224" s="5">
        <f t="shared" si="68"/>
        <v>0</v>
      </c>
      <c r="H2224" s="5" t="str">
        <f t="shared" si="69"/>
        <v>，3892077</v>
      </c>
      <c r="I2224" s="5" t="str">
        <f>VLOOKUP(A2224,HOP!A:U,21,0)</f>
        <v>直采</v>
      </c>
    </row>
    <row r="2225" s="5" customFormat="1" hidden="1" spans="1:9">
      <c r="A2225" s="8">
        <v>999226653700120</v>
      </c>
      <c r="B2225" s="9">
        <v>45200</v>
      </c>
      <c r="C2225" s="9">
        <v>45204</v>
      </c>
      <c r="D2225" s="5">
        <v>9084</v>
      </c>
      <c r="E2225" s="5" t="str">
        <f>VLOOKUP(A2225,HOP!A:L,12,0)</f>
        <v>9084.00</v>
      </c>
      <c r="F2225" s="5" t="str">
        <f>VLOOKUP(A2225,HOP!A:C,3,0)</f>
        <v>3892135</v>
      </c>
      <c r="G2225" s="5">
        <f t="shared" si="68"/>
        <v>0</v>
      </c>
      <c r="H2225" s="5" t="str">
        <f t="shared" si="69"/>
        <v>，3892135</v>
      </c>
      <c r="I2225" s="5" t="str">
        <f>VLOOKUP(A2225,HOP!A:U,21,0)</f>
        <v>直采</v>
      </c>
    </row>
    <row r="2226" s="5" customFormat="1" hidden="1" spans="1:9">
      <c r="A2226" s="8">
        <v>999226658392522</v>
      </c>
      <c r="B2226" s="9">
        <v>45201</v>
      </c>
      <c r="C2226" s="9">
        <v>45204</v>
      </c>
      <c r="D2226" s="5">
        <v>2298</v>
      </c>
      <c r="E2226" s="5" t="str">
        <f>VLOOKUP(A2226,HOP!A:L,12,0)</f>
        <v>2298.00</v>
      </c>
      <c r="F2226" s="5" t="str">
        <f>VLOOKUP(A2226,HOP!A:C,3,0)</f>
        <v>3892980</v>
      </c>
      <c r="G2226" s="5">
        <f t="shared" si="68"/>
        <v>0</v>
      </c>
      <c r="H2226" s="5" t="str">
        <f t="shared" si="69"/>
        <v>，3892980</v>
      </c>
      <c r="I2226" s="5" t="str">
        <f>VLOOKUP(A2226,HOP!A:U,21,0)</f>
        <v>直采</v>
      </c>
    </row>
    <row r="2227" s="5" customFormat="1" hidden="1" spans="1:9">
      <c r="A2227" s="8">
        <v>999226658668724</v>
      </c>
      <c r="B2227" s="9">
        <v>45202</v>
      </c>
      <c r="C2227" s="9">
        <v>45204</v>
      </c>
      <c r="D2227" s="5">
        <v>1774</v>
      </c>
      <c r="E2227" s="5" t="str">
        <f>VLOOKUP(A2227,HOP!A:L,12,0)</f>
        <v>1774.00</v>
      </c>
      <c r="F2227" s="5" t="str">
        <f>VLOOKUP(A2227,HOP!A:C,3,0)</f>
        <v>3893120</v>
      </c>
      <c r="G2227" s="5">
        <f t="shared" si="68"/>
        <v>0</v>
      </c>
      <c r="H2227" s="5" t="str">
        <f t="shared" si="69"/>
        <v>，3893120</v>
      </c>
      <c r="I2227" s="5" t="str">
        <f>VLOOKUP(A2227,HOP!A:U,21,0)</f>
        <v>直采</v>
      </c>
    </row>
    <row r="2228" s="5" customFormat="1" hidden="1" spans="1:9">
      <c r="A2228" s="8">
        <v>999226662236056</v>
      </c>
      <c r="B2228" s="9">
        <v>45202</v>
      </c>
      <c r="C2228" s="9">
        <v>45204</v>
      </c>
      <c r="D2228" s="5">
        <v>7000</v>
      </c>
      <c r="E2228" s="5" t="str">
        <f>VLOOKUP(A2228,HOP!A:L,12,0)</f>
        <v>7000.00</v>
      </c>
      <c r="F2228" s="5" t="str">
        <f>VLOOKUP(A2228,HOP!A:C,3,0)</f>
        <v>3894377</v>
      </c>
      <c r="G2228" s="5">
        <f t="shared" si="68"/>
        <v>0</v>
      </c>
      <c r="H2228" s="5" t="str">
        <f t="shared" si="69"/>
        <v>，3894377</v>
      </c>
      <c r="I2228" s="5" t="str">
        <f>VLOOKUP(A2228,HOP!A:U,21,0)</f>
        <v>直采</v>
      </c>
    </row>
    <row r="2229" s="5" customFormat="1" hidden="1" spans="1:9">
      <c r="A2229" s="8">
        <v>26662811714</v>
      </c>
      <c r="B2229" s="9">
        <v>45202</v>
      </c>
      <c r="C2229" s="9">
        <v>45204</v>
      </c>
      <c r="D2229" s="5">
        <v>636</v>
      </c>
      <c r="E2229" s="5" t="str">
        <f>VLOOKUP(A2229,HOP!A:L,12,0)</f>
        <v>636.00</v>
      </c>
      <c r="F2229" s="5" t="str">
        <f>VLOOKUP(A2229,HOP!A:C,3,0)</f>
        <v>3894529</v>
      </c>
      <c r="G2229" s="5">
        <f t="shared" si="68"/>
        <v>0</v>
      </c>
      <c r="H2229" s="5" t="str">
        <f t="shared" si="69"/>
        <v>，3894529</v>
      </c>
      <c r="I2229" s="5" t="str">
        <f>VLOOKUP(A2229,HOP!A:U,21,0)</f>
        <v>直采</v>
      </c>
    </row>
    <row r="2230" s="5" customFormat="1" hidden="1" spans="1:9">
      <c r="A2230" s="8">
        <v>999226663967624</v>
      </c>
      <c r="B2230" s="9">
        <v>45202</v>
      </c>
      <c r="C2230" s="9">
        <v>45204</v>
      </c>
      <c r="D2230" s="5">
        <v>1450</v>
      </c>
      <c r="E2230" s="5" t="str">
        <f>VLOOKUP(A2230,HOP!A:L,12,0)</f>
        <v>1450.00</v>
      </c>
      <c r="F2230" s="5" t="str">
        <f>VLOOKUP(A2230,HOP!A:C,3,0)</f>
        <v>3894766</v>
      </c>
      <c r="G2230" s="5">
        <f t="shared" si="68"/>
        <v>0</v>
      </c>
      <c r="H2230" s="5" t="str">
        <f t="shared" si="69"/>
        <v>，3894766</v>
      </c>
      <c r="I2230" s="5" t="str">
        <f>VLOOKUP(A2230,HOP!A:U,21,0)</f>
        <v>直采</v>
      </c>
    </row>
    <row r="2231" s="5" customFormat="1" hidden="1" spans="1:9">
      <c r="A2231" s="8">
        <v>999226672294020</v>
      </c>
      <c r="B2231" s="9">
        <v>45202</v>
      </c>
      <c r="C2231" s="9">
        <v>45204</v>
      </c>
      <c r="D2231" s="5">
        <v>1500</v>
      </c>
      <c r="E2231" s="5" t="str">
        <f>VLOOKUP(A2231,HOP!A:L,12,0)</f>
        <v>1500.00</v>
      </c>
      <c r="F2231" s="5" t="str">
        <f>VLOOKUP(A2231,HOP!A:C,3,0)</f>
        <v>3897695</v>
      </c>
      <c r="G2231" s="5">
        <f t="shared" si="68"/>
        <v>0</v>
      </c>
      <c r="H2231" s="5" t="str">
        <f t="shared" si="69"/>
        <v>，3897695</v>
      </c>
      <c r="I2231" s="5" t="str">
        <f>VLOOKUP(A2231,HOP!A:U,21,0)</f>
        <v>直采</v>
      </c>
    </row>
    <row r="2232" s="5" customFormat="1" hidden="1" spans="1:9">
      <c r="A2232" s="8">
        <v>999226673145018</v>
      </c>
      <c r="B2232" s="9">
        <v>45202</v>
      </c>
      <c r="C2232" s="9">
        <v>45204</v>
      </c>
      <c r="D2232" s="5">
        <v>2264</v>
      </c>
      <c r="E2232" s="5" t="str">
        <f>VLOOKUP(A2232,HOP!A:L,12,0)</f>
        <v>2264.00</v>
      </c>
      <c r="F2232" s="5" t="str">
        <f>VLOOKUP(A2232,HOP!A:C,3,0)</f>
        <v>3898054</v>
      </c>
      <c r="G2232" s="5">
        <f t="shared" si="68"/>
        <v>0</v>
      </c>
      <c r="H2232" s="5" t="str">
        <f t="shared" si="69"/>
        <v>，3898054</v>
      </c>
      <c r="I2232" s="5" t="str">
        <f>VLOOKUP(A2232,HOP!A:U,21,0)</f>
        <v>直采</v>
      </c>
    </row>
    <row r="2233" s="5" customFormat="1" hidden="1" spans="1:9">
      <c r="A2233" s="8">
        <v>999226673718305</v>
      </c>
      <c r="B2233" s="9">
        <v>45203</v>
      </c>
      <c r="C2233" s="9">
        <v>45204</v>
      </c>
      <c r="D2233" s="5">
        <v>1306</v>
      </c>
      <c r="E2233" s="5" t="str">
        <f>VLOOKUP(A2233,HOP!A:L,12,0)</f>
        <v>1306.00</v>
      </c>
      <c r="F2233" s="5" t="str">
        <f>VLOOKUP(A2233,HOP!A:C,3,0)</f>
        <v>3898348</v>
      </c>
      <c r="G2233" s="5">
        <f t="shared" si="68"/>
        <v>0</v>
      </c>
      <c r="H2233" s="5" t="str">
        <f t="shared" si="69"/>
        <v>，3898348</v>
      </c>
      <c r="I2233" s="5" t="str">
        <f>VLOOKUP(A2233,HOP!A:U,21,0)</f>
        <v>直采</v>
      </c>
    </row>
    <row r="2234" s="5" customFormat="1" hidden="1" spans="1:9">
      <c r="A2234" s="8">
        <v>999226673771421</v>
      </c>
      <c r="B2234" s="9">
        <v>45202</v>
      </c>
      <c r="C2234" s="9">
        <v>45204</v>
      </c>
      <c r="D2234" s="5">
        <v>772</v>
      </c>
      <c r="E2234" s="5" t="str">
        <f>VLOOKUP(A2234,HOP!A:L,12,0)</f>
        <v>772.00</v>
      </c>
      <c r="F2234" s="5" t="str">
        <f>VLOOKUP(A2234,HOP!A:C,3,0)</f>
        <v>3898361</v>
      </c>
      <c r="G2234" s="5">
        <f t="shared" si="68"/>
        <v>0</v>
      </c>
      <c r="H2234" s="5" t="str">
        <f t="shared" si="69"/>
        <v>，3898361</v>
      </c>
      <c r="I2234" s="5" t="str">
        <f>VLOOKUP(A2234,HOP!A:U,21,0)</f>
        <v>直采</v>
      </c>
    </row>
    <row r="2235" s="5" customFormat="1" hidden="1" spans="1:9">
      <c r="A2235" s="8">
        <v>999226700359993</v>
      </c>
      <c r="B2235" s="9">
        <v>45199</v>
      </c>
      <c r="C2235" s="9">
        <v>45204</v>
      </c>
      <c r="D2235" s="5">
        <v>3285</v>
      </c>
      <c r="E2235" s="5" t="str">
        <f>VLOOKUP(A2235,HOP!A:L,12,0)</f>
        <v>3285.00</v>
      </c>
      <c r="F2235" s="5" t="str">
        <f>VLOOKUP(A2235,HOP!A:C,3,0)</f>
        <v>3898526</v>
      </c>
      <c r="G2235" s="5">
        <f t="shared" si="68"/>
        <v>0</v>
      </c>
      <c r="H2235" s="5" t="str">
        <f t="shared" si="69"/>
        <v>，3898526</v>
      </c>
      <c r="I2235" s="5" t="str">
        <f>VLOOKUP(A2235,HOP!A:U,21,0)</f>
        <v>直采</v>
      </c>
    </row>
    <row r="2236" s="5" customFormat="1" hidden="1" spans="1:9">
      <c r="A2236" s="8">
        <v>999226705179374</v>
      </c>
      <c r="B2236" s="9">
        <v>45202</v>
      </c>
      <c r="C2236" s="9">
        <v>45204</v>
      </c>
      <c r="D2236" s="5">
        <v>2580</v>
      </c>
      <c r="E2236" s="5" t="str">
        <f>VLOOKUP(A2236,HOP!A:L,12,0)</f>
        <v>2580.00</v>
      </c>
      <c r="F2236" s="5" t="str">
        <f>VLOOKUP(A2236,HOP!A:C,3,0)</f>
        <v>3899602</v>
      </c>
      <c r="G2236" s="5">
        <f t="shared" si="68"/>
        <v>0</v>
      </c>
      <c r="H2236" s="5" t="str">
        <f t="shared" si="69"/>
        <v>，3899602</v>
      </c>
      <c r="I2236" s="5" t="str">
        <f>VLOOKUP(A2236,HOP!A:U,21,0)</f>
        <v>直采</v>
      </c>
    </row>
    <row r="2237" s="5" customFormat="1" hidden="1" spans="1:9">
      <c r="A2237" s="8">
        <v>999226706354116</v>
      </c>
      <c r="B2237" s="9">
        <v>45202</v>
      </c>
      <c r="C2237" s="9">
        <v>45204</v>
      </c>
      <c r="D2237" s="5">
        <v>2600</v>
      </c>
      <c r="E2237" s="5" t="str">
        <f>VLOOKUP(A2237,HOP!A:L,12,0)</f>
        <v>2600.00</v>
      </c>
      <c r="F2237" s="5" t="str">
        <f>VLOOKUP(A2237,HOP!A:C,3,0)</f>
        <v>3899888</v>
      </c>
      <c r="G2237" s="5">
        <f t="shared" si="68"/>
        <v>0</v>
      </c>
      <c r="H2237" s="5" t="str">
        <f t="shared" si="69"/>
        <v>，3899888</v>
      </c>
      <c r="I2237" s="5" t="str">
        <f>VLOOKUP(A2237,HOP!A:U,21,0)</f>
        <v>直采</v>
      </c>
    </row>
    <row r="2238" s="5" customFormat="1" hidden="1" spans="1:9">
      <c r="A2238" s="8">
        <v>999226707731809</v>
      </c>
      <c r="B2238" s="9">
        <v>45202</v>
      </c>
      <c r="C2238" s="9">
        <v>45204</v>
      </c>
      <c r="D2238" s="5">
        <v>2356</v>
      </c>
      <c r="E2238" s="5" t="str">
        <f>VLOOKUP(A2238,HOP!A:L,12,0)</f>
        <v>2356.00</v>
      </c>
      <c r="F2238" s="5" t="str">
        <f>VLOOKUP(A2238,HOP!A:C,3,0)</f>
        <v>3900389</v>
      </c>
      <c r="G2238" s="5">
        <f t="shared" si="68"/>
        <v>0</v>
      </c>
      <c r="H2238" s="5" t="str">
        <f t="shared" si="69"/>
        <v>，3900389</v>
      </c>
      <c r="I2238" s="5" t="str">
        <f>VLOOKUP(A2238,HOP!A:U,21,0)</f>
        <v>直采</v>
      </c>
    </row>
    <row r="2239" s="5" customFormat="1" hidden="1" spans="1:9">
      <c r="A2239" s="8">
        <v>999226714136641</v>
      </c>
      <c r="B2239" s="9">
        <v>45203</v>
      </c>
      <c r="C2239" s="9">
        <v>45204</v>
      </c>
      <c r="D2239" s="5">
        <v>750</v>
      </c>
      <c r="E2239" s="5" t="str">
        <f>VLOOKUP(A2239,HOP!A:L,12,0)</f>
        <v>750.00</v>
      </c>
      <c r="F2239" s="5" t="str">
        <f>VLOOKUP(A2239,HOP!A:C,3,0)</f>
        <v>3902923</v>
      </c>
      <c r="G2239" s="5">
        <f t="shared" si="68"/>
        <v>0</v>
      </c>
      <c r="H2239" s="5" t="str">
        <f t="shared" si="69"/>
        <v>，3902923</v>
      </c>
      <c r="I2239" s="5" t="str">
        <f>VLOOKUP(A2239,HOP!A:U,21,0)</f>
        <v>直采</v>
      </c>
    </row>
    <row r="2240" s="5" customFormat="1" hidden="1" spans="1:9">
      <c r="A2240" s="8">
        <v>999226714643237</v>
      </c>
      <c r="B2240" s="9">
        <v>45202</v>
      </c>
      <c r="C2240" s="9">
        <v>45204</v>
      </c>
      <c r="D2240" s="5">
        <v>1700</v>
      </c>
      <c r="E2240" s="5" t="str">
        <f>VLOOKUP(A2240,HOP!A:L,12,0)</f>
        <v>1700.00</v>
      </c>
      <c r="F2240" s="5" t="str">
        <f>VLOOKUP(A2240,HOP!A:C,3,0)</f>
        <v>3903101</v>
      </c>
      <c r="G2240" s="5">
        <f t="shared" si="68"/>
        <v>0</v>
      </c>
      <c r="H2240" s="5" t="str">
        <f t="shared" si="69"/>
        <v>，3903101</v>
      </c>
      <c r="I2240" s="5" t="str">
        <f>VLOOKUP(A2240,HOP!A:U,21,0)</f>
        <v>直采</v>
      </c>
    </row>
    <row r="2241" s="5" customFormat="1" hidden="1" spans="1:9">
      <c r="A2241" s="8">
        <v>999226714843397</v>
      </c>
      <c r="B2241" s="9">
        <v>45203</v>
      </c>
      <c r="C2241" s="9">
        <v>45204</v>
      </c>
      <c r="D2241" s="5">
        <v>682</v>
      </c>
      <c r="E2241" s="5" t="str">
        <f>VLOOKUP(A2241,HOP!A:L,12,0)</f>
        <v>682.00</v>
      </c>
      <c r="F2241" s="5" t="str">
        <f>VLOOKUP(A2241,HOP!A:C,3,0)</f>
        <v>3903201</v>
      </c>
      <c r="G2241" s="5">
        <f t="shared" si="68"/>
        <v>0</v>
      </c>
      <c r="H2241" s="5" t="str">
        <f t="shared" si="69"/>
        <v>，3903201</v>
      </c>
      <c r="I2241" s="5" t="str">
        <f>VLOOKUP(A2241,HOP!A:U,21,0)</f>
        <v>直采</v>
      </c>
    </row>
    <row r="2242" s="5" customFormat="1" hidden="1" spans="1:9">
      <c r="A2242" s="8">
        <v>999226716180820</v>
      </c>
      <c r="B2242" s="9">
        <v>45200</v>
      </c>
      <c r="C2242" s="9">
        <v>45204</v>
      </c>
      <c r="D2242" s="5">
        <v>1404</v>
      </c>
      <c r="E2242" s="5" t="str">
        <f>VLOOKUP(A2242,HOP!A:L,12,0)</f>
        <v>1404.00</v>
      </c>
      <c r="F2242" s="5" t="str">
        <f>VLOOKUP(A2242,HOP!A:C,3,0)</f>
        <v>3903982</v>
      </c>
      <c r="G2242" s="5">
        <f t="shared" si="68"/>
        <v>0</v>
      </c>
      <c r="H2242" s="5" t="str">
        <f t="shared" si="69"/>
        <v>，3903982</v>
      </c>
      <c r="I2242" s="5" t="str">
        <f>VLOOKUP(A2242,HOP!A:U,21,0)</f>
        <v>直采</v>
      </c>
    </row>
    <row r="2243" s="5" customFormat="1" hidden="1" spans="1:9">
      <c r="A2243" s="8">
        <v>999226726106821</v>
      </c>
      <c r="B2243" s="9">
        <v>45200</v>
      </c>
      <c r="C2243" s="9">
        <v>45204</v>
      </c>
      <c r="D2243" s="5">
        <v>1404</v>
      </c>
      <c r="E2243" s="5" t="str">
        <f>VLOOKUP(A2243,HOP!A:L,12,0)</f>
        <v>1404.00</v>
      </c>
      <c r="F2243" s="5" t="str">
        <f>VLOOKUP(A2243,HOP!A:C,3,0)</f>
        <v>3906383</v>
      </c>
      <c r="G2243" s="5">
        <f t="shared" ref="G2243:G2306" si="70">D2243-E2243</f>
        <v>0</v>
      </c>
      <c r="H2243" s="5" t="str">
        <f t="shared" ref="H2243:H2306" si="71">$H$1&amp;F2243</f>
        <v>，3906383</v>
      </c>
      <c r="I2243" s="5" t="str">
        <f>VLOOKUP(A2243,HOP!A:U,21,0)</f>
        <v>直采</v>
      </c>
    </row>
    <row r="2244" s="5" customFormat="1" hidden="1" spans="1:9">
      <c r="A2244" s="8">
        <v>999226726864862</v>
      </c>
      <c r="B2244" s="9">
        <v>45201</v>
      </c>
      <c r="C2244" s="9">
        <v>45204</v>
      </c>
      <c r="D2244" s="5">
        <v>6204</v>
      </c>
      <c r="E2244" s="5" t="str">
        <f>VLOOKUP(A2244,HOP!A:L,12,0)</f>
        <v>6204.00</v>
      </c>
      <c r="F2244" s="5" t="str">
        <f>VLOOKUP(A2244,HOP!A:C,3,0)</f>
        <v>3906678</v>
      </c>
      <c r="G2244" s="5">
        <f t="shared" si="70"/>
        <v>0</v>
      </c>
      <c r="H2244" s="5" t="str">
        <f t="shared" si="71"/>
        <v>，3906678</v>
      </c>
      <c r="I2244" s="5" t="str">
        <f>VLOOKUP(A2244,HOP!A:U,21,0)</f>
        <v>直采</v>
      </c>
    </row>
    <row r="2245" s="5" customFormat="1" hidden="1" spans="1:9">
      <c r="A2245" s="8">
        <v>999226731476430</v>
      </c>
      <c r="B2245" s="9">
        <v>45199</v>
      </c>
      <c r="C2245" s="9">
        <v>45204</v>
      </c>
      <c r="D2245" s="5">
        <v>18000</v>
      </c>
      <c r="E2245" s="5" t="str">
        <f>VLOOKUP(A2245,HOP!A:L,12,0)</f>
        <v>18000.00</v>
      </c>
      <c r="F2245" s="5" t="str">
        <f>VLOOKUP(A2245,HOP!A:C,3,0)</f>
        <v>3908762</v>
      </c>
      <c r="G2245" s="5">
        <f t="shared" si="70"/>
        <v>0</v>
      </c>
      <c r="H2245" s="5" t="str">
        <f t="shared" si="71"/>
        <v>，3908762</v>
      </c>
      <c r="I2245" s="5" t="str">
        <f>VLOOKUP(A2245,HOP!A:U,21,0)</f>
        <v>直采</v>
      </c>
    </row>
    <row r="2246" s="5" customFormat="1" hidden="1" spans="1:9">
      <c r="A2246" s="8">
        <v>999226731540221</v>
      </c>
      <c r="B2246" s="9">
        <v>45199</v>
      </c>
      <c r="C2246" s="9">
        <v>45204</v>
      </c>
      <c r="D2246" s="5">
        <v>26600</v>
      </c>
      <c r="E2246" s="5" t="str">
        <f>VLOOKUP(A2246,HOP!A:L,12,0)</f>
        <v>26600.00</v>
      </c>
      <c r="F2246" s="5" t="str">
        <f>VLOOKUP(A2246,HOP!A:C,3,0)</f>
        <v>3908790</v>
      </c>
      <c r="G2246" s="5">
        <f t="shared" si="70"/>
        <v>0</v>
      </c>
      <c r="H2246" s="5" t="str">
        <f t="shared" si="71"/>
        <v>，3908790</v>
      </c>
      <c r="I2246" s="5" t="str">
        <f>VLOOKUP(A2246,HOP!A:U,21,0)</f>
        <v>直采</v>
      </c>
    </row>
    <row r="2247" s="5" customFormat="1" hidden="1" spans="1:9">
      <c r="A2247" s="8">
        <v>999226733143335</v>
      </c>
      <c r="B2247" s="9">
        <v>45201</v>
      </c>
      <c r="C2247" s="9">
        <v>45204</v>
      </c>
      <c r="D2247" s="5">
        <v>5340</v>
      </c>
      <c r="E2247" s="5" t="str">
        <f>VLOOKUP(A2247,HOP!A:L,12,0)</f>
        <v>5340.00</v>
      </c>
      <c r="F2247" s="5" t="str">
        <f>VLOOKUP(A2247,HOP!A:C,3,0)</f>
        <v>3909759</v>
      </c>
      <c r="G2247" s="5">
        <f t="shared" si="70"/>
        <v>0</v>
      </c>
      <c r="H2247" s="5" t="str">
        <f t="shared" si="71"/>
        <v>，3909759</v>
      </c>
      <c r="I2247" s="5" t="str">
        <f>VLOOKUP(A2247,HOP!A:U,21,0)</f>
        <v>直采</v>
      </c>
    </row>
    <row r="2248" s="5" customFormat="1" hidden="1" spans="1:9">
      <c r="A2248" s="8">
        <v>999226733725414</v>
      </c>
      <c r="B2248" s="9">
        <v>45202</v>
      </c>
      <c r="C2248" s="9">
        <v>45204</v>
      </c>
      <c r="D2248" s="5">
        <v>800</v>
      </c>
      <c r="E2248" s="5" t="str">
        <f>VLOOKUP(A2248,HOP!A:L,12,0)</f>
        <v>800.00</v>
      </c>
      <c r="F2248" s="5" t="str">
        <f>VLOOKUP(A2248,HOP!A:C,3,0)</f>
        <v>3910062</v>
      </c>
      <c r="G2248" s="5">
        <f t="shared" si="70"/>
        <v>0</v>
      </c>
      <c r="H2248" s="5" t="str">
        <f t="shared" si="71"/>
        <v>，3910062</v>
      </c>
      <c r="I2248" s="5" t="str">
        <f>VLOOKUP(A2248,HOP!A:U,21,0)</f>
        <v>直采</v>
      </c>
    </row>
    <row r="2249" s="5" customFormat="1" hidden="1" spans="1:9">
      <c r="A2249" s="8">
        <v>999226734923218</v>
      </c>
      <c r="B2249" s="9">
        <v>45202</v>
      </c>
      <c r="C2249" s="9">
        <v>45204</v>
      </c>
      <c r="D2249" s="5">
        <v>4000</v>
      </c>
      <c r="E2249" s="5" t="str">
        <f>VLOOKUP(A2249,HOP!A:L,12,0)</f>
        <v>4000.00</v>
      </c>
      <c r="F2249" s="5" t="str">
        <f>VLOOKUP(A2249,HOP!A:C,3,0)</f>
        <v>3910903</v>
      </c>
      <c r="G2249" s="5">
        <f t="shared" si="70"/>
        <v>0</v>
      </c>
      <c r="H2249" s="5" t="str">
        <f t="shared" si="71"/>
        <v>，3910903</v>
      </c>
      <c r="I2249" s="5" t="str">
        <f>VLOOKUP(A2249,HOP!A:U,21,0)</f>
        <v>直采</v>
      </c>
    </row>
    <row r="2250" s="5" customFormat="1" hidden="1" spans="1:9">
      <c r="A2250" s="8">
        <v>999226750774582</v>
      </c>
      <c r="B2250" s="9">
        <v>45201</v>
      </c>
      <c r="C2250" s="9">
        <v>45204</v>
      </c>
      <c r="D2250" s="5">
        <v>3600</v>
      </c>
      <c r="E2250" s="5" t="str">
        <f>VLOOKUP(A2250,HOP!A:L,12,0)</f>
        <v>3600.00</v>
      </c>
      <c r="F2250" s="5" t="str">
        <f>VLOOKUP(A2250,HOP!A:C,3,0)</f>
        <v>3916140</v>
      </c>
      <c r="G2250" s="5">
        <f t="shared" si="70"/>
        <v>0</v>
      </c>
      <c r="H2250" s="5" t="str">
        <f t="shared" si="71"/>
        <v>，3916140</v>
      </c>
      <c r="I2250" s="5" t="str">
        <f>VLOOKUP(A2250,HOP!A:U,21,0)</f>
        <v>直采</v>
      </c>
    </row>
    <row r="2251" s="5" customFormat="1" hidden="1" spans="1:9">
      <c r="A2251" s="8">
        <v>999226750948754</v>
      </c>
      <c r="B2251" s="9">
        <v>45203</v>
      </c>
      <c r="C2251" s="9">
        <v>45204</v>
      </c>
      <c r="D2251" s="5">
        <v>310</v>
      </c>
      <c r="E2251" s="5" t="str">
        <f>VLOOKUP(A2251,HOP!A:L,12,0)</f>
        <v>310.00</v>
      </c>
      <c r="F2251" s="5" t="str">
        <f>VLOOKUP(A2251,HOP!A:C,3,0)</f>
        <v>3916183</v>
      </c>
      <c r="G2251" s="5">
        <f t="shared" si="70"/>
        <v>0</v>
      </c>
      <c r="H2251" s="5" t="str">
        <f t="shared" si="71"/>
        <v>，3916183</v>
      </c>
      <c r="I2251" s="5" t="str">
        <f>VLOOKUP(A2251,HOP!A:U,21,0)</f>
        <v>直采</v>
      </c>
    </row>
    <row r="2252" s="5" customFormat="1" hidden="1" spans="1:9">
      <c r="A2252" s="8">
        <v>999226752955568</v>
      </c>
      <c r="B2252" s="9">
        <v>45203</v>
      </c>
      <c r="C2252" s="9">
        <v>45204</v>
      </c>
      <c r="D2252" s="5">
        <v>857</v>
      </c>
      <c r="E2252" s="5" t="str">
        <f>VLOOKUP(A2252,HOP!A:L,12,0)</f>
        <v>857.00</v>
      </c>
      <c r="F2252" s="5" t="str">
        <f>VLOOKUP(A2252,HOP!A:C,3,0)</f>
        <v>3917169</v>
      </c>
      <c r="G2252" s="5">
        <f t="shared" si="70"/>
        <v>0</v>
      </c>
      <c r="H2252" s="5" t="str">
        <f t="shared" si="71"/>
        <v>，3917169</v>
      </c>
      <c r="I2252" s="5" t="str">
        <f>VLOOKUP(A2252,HOP!A:U,21,0)</f>
        <v>直采</v>
      </c>
    </row>
    <row r="2253" s="5" customFormat="1" hidden="1" spans="1:9">
      <c r="A2253" s="8">
        <v>999226753228100</v>
      </c>
      <c r="B2253" s="9">
        <v>45198</v>
      </c>
      <c r="C2253" s="9">
        <v>45204</v>
      </c>
      <c r="D2253" s="5">
        <v>0</v>
      </c>
      <c r="E2253" s="5" t="e">
        <f>VLOOKUP(A2253,HOP!A:L,12,0)</f>
        <v>#N/A</v>
      </c>
      <c r="F2253" s="5" t="e">
        <f>VLOOKUP(A2253,HOP!A:C,3,0)</f>
        <v>#N/A</v>
      </c>
      <c r="G2253" s="5" t="e">
        <f t="shared" si="70"/>
        <v>#N/A</v>
      </c>
      <c r="H2253" s="5" t="e">
        <f t="shared" si="71"/>
        <v>#N/A</v>
      </c>
      <c r="I2253" s="5" t="e">
        <f>VLOOKUP(A2253,HOP!A:U,21,0)</f>
        <v>#N/A</v>
      </c>
    </row>
    <row r="2254" s="5" customFormat="1" hidden="1" spans="1:9">
      <c r="A2254" s="8">
        <v>999226753772396</v>
      </c>
      <c r="B2254" s="9">
        <v>45201</v>
      </c>
      <c r="C2254" s="9">
        <v>45204</v>
      </c>
      <c r="D2254" s="5">
        <v>19128</v>
      </c>
      <c r="E2254" s="5" t="str">
        <f>VLOOKUP(A2254,HOP!A:L,12,0)</f>
        <v>19128.00</v>
      </c>
      <c r="F2254" s="5" t="str">
        <f>VLOOKUP(A2254,HOP!A:C,3,0)</f>
        <v>3917455</v>
      </c>
      <c r="G2254" s="5">
        <f t="shared" si="70"/>
        <v>0</v>
      </c>
      <c r="H2254" s="5" t="str">
        <f t="shared" si="71"/>
        <v>，3917455</v>
      </c>
      <c r="I2254" s="5" t="str">
        <f>VLOOKUP(A2254,HOP!A:U,21,0)</f>
        <v>直采</v>
      </c>
    </row>
    <row r="2255" s="5" customFormat="1" hidden="1" spans="1:9">
      <c r="A2255" s="8">
        <v>999226754325461</v>
      </c>
      <c r="B2255" s="9">
        <v>45201</v>
      </c>
      <c r="C2255" s="9">
        <v>45204</v>
      </c>
      <c r="D2255" s="5">
        <v>6126</v>
      </c>
      <c r="E2255" s="5" t="str">
        <f>VLOOKUP(A2255,HOP!A:L,12,0)</f>
        <v>6126.00</v>
      </c>
      <c r="F2255" s="5" t="str">
        <f>VLOOKUP(A2255,HOP!A:C,3,0)</f>
        <v>3917613</v>
      </c>
      <c r="G2255" s="5">
        <f t="shared" si="70"/>
        <v>0</v>
      </c>
      <c r="H2255" s="5" t="str">
        <f t="shared" si="71"/>
        <v>，3917613</v>
      </c>
      <c r="I2255" s="5" t="str">
        <f>VLOOKUP(A2255,HOP!A:U,21,0)</f>
        <v>直采</v>
      </c>
    </row>
    <row r="2256" s="5" customFormat="1" hidden="1" spans="1:9">
      <c r="A2256" s="8">
        <v>999226760661005</v>
      </c>
      <c r="B2256" s="9">
        <v>45203</v>
      </c>
      <c r="C2256" s="9">
        <v>45204</v>
      </c>
      <c r="D2256" s="5">
        <v>384</v>
      </c>
      <c r="E2256" s="5" t="str">
        <f>VLOOKUP(A2256,HOP!A:L,12,0)</f>
        <v>384.00</v>
      </c>
      <c r="F2256" s="5" t="str">
        <f>VLOOKUP(A2256,HOP!A:C,3,0)</f>
        <v>3920296</v>
      </c>
      <c r="G2256" s="5">
        <f t="shared" si="70"/>
        <v>0</v>
      </c>
      <c r="H2256" s="5" t="str">
        <f t="shared" si="71"/>
        <v>，3920296</v>
      </c>
      <c r="I2256" s="5" t="str">
        <f>VLOOKUP(A2256,HOP!A:U,21,0)</f>
        <v>直采</v>
      </c>
    </row>
    <row r="2257" s="5" customFormat="1" hidden="1" spans="1:9">
      <c r="A2257" s="8">
        <v>999226761110152</v>
      </c>
      <c r="B2257" s="9">
        <v>45200</v>
      </c>
      <c r="C2257" s="9">
        <v>45204</v>
      </c>
      <c r="D2257" s="5">
        <v>12865</v>
      </c>
      <c r="E2257" s="5" t="str">
        <f>VLOOKUP(A2257,HOP!A:L,12,0)</f>
        <v>12865.00</v>
      </c>
      <c r="F2257" s="5" t="str">
        <f>VLOOKUP(A2257,HOP!A:C,3,0)</f>
        <v>3920464</v>
      </c>
      <c r="G2257" s="5">
        <f t="shared" si="70"/>
        <v>0</v>
      </c>
      <c r="H2257" s="5" t="str">
        <f t="shared" si="71"/>
        <v>，3920464</v>
      </c>
      <c r="I2257" s="5" t="str">
        <f>VLOOKUP(A2257,HOP!A:U,21,0)</f>
        <v>直采</v>
      </c>
    </row>
    <row r="2258" s="5" customFormat="1" hidden="1" spans="1:9">
      <c r="A2258" s="8">
        <v>999226764733322</v>
      </c>
      <c r="B2258" s="9">
        <v>45203</v>
      </c>
      <c r="C2258" s="9">
        <v>45204</v>
      </c>
      <c r="D2258" s="5">
        <v>729</v>
      </c>
      <c r="E2258" s="5" t="str">
        <f>VLOOKUP(A2258,HOP!A:L,12,0)</f>
        <v>729.00</v>
      </c>
      <c r="F2258" s="5" t="str">
        <f>VLOOKUP(A2258,HOP!A:C,3,0)</f>
        <v>3922540</v>
      </c>
      <c r="G2258" s="5">
        <f t="shared" si="70"/>
        <v>0</v>
      </c>
      <c r="H2258" s="5" t="str">
        <f t="shared" si="71"/>
        <v>，3922540</v>
      </c>
      <c r="I2258" s="5" t="str">
        <f>VLOOKUP(A2258,HOP!A:U,21,0)</f>
        <v>直采</v>
      </c>
    </row>
    <row r="2259" s="5" customFormat="1" hidden="1" spans="1:9">
      <c r="A2259" s="8">
        <v>999226764993407</v>
      </c>
      <c r="B2259" s="9">
        <v>45202</v>
      </c>
      <c r="C2259" s="9">
        <v>45204</v>
      </c>
      <c r="D2259" s="5">
        <v>3026</v>
      </c>
      <c r="E2259" s="5" t="str">
        <f>VLOOKUP(A2259,HOP!A:L,12,0)</f>
        <v>3026.00</v>
      </c>
      <c r="F2259" s="5" t="str">
        <f>VLOOKUP(A2259,HOP!A:C,3,0)</f>
        <v>3922658</v>
      </c>
      <c r="G2259" s="5">
        <f t="shared" si="70"/>
        <v>0</v>
      </c>
      <c r="H2259" s="5" t="str">
        <f t="shared" si="71"/>
        <v>，3922658</v>
      </c>
      <c r="I2259" s="5" t="str">
        <f>VLOOKUP(A2259,HOP!A:U,21,0)</f>
        <v>直采</v>
      </c>
    </row>
    <row r="2260" s="5" customFormat="1" hidden="1" spans="1:9">
      <c r="A2260" s="8">
        <v>999226766901710</v>
      </c>
      <c r="B2260" s="9">
        <v>45201</v>
      </c>
      <c r="C2260" s="9">
        <v>45204</v>
      </c>
      <c r="D2260" s="5">
        <v>2622</v>
      </c>
      <c r="E2260" s="5" t="str">
        <f>VLOOKUP(A2260,HOP!A:L,12,0)</f>
        <v>2622.00</v>
      </c>
      <c r="F2260" s="5" t="str">
        <f>VLOOKUP(A2260,HOP!A:C,3,0)</f>
        <v>3923848</v>
      </c>
      <c r="G2260" s="5">
        <f t="shared" si="70"/>
        <v>0</v>
      </c>
      <c r="H2260" s="5" t="str">
        <f t="shared" si="71"/>
        <v>，3923848</v>
      </c>
      <c r="I2260" s="5" t="str">
        <f>VLOOKUP(A2260,HOP!A:U,21,0)</f>
        <v>直采</v>
      </c>
    </row>
    <row r="2261" s="5" customFormat="1" hidden="1" spans="1:9">
      <c r="A2261" s="8">
        <v>999226769046530</v>
      </c>
      <c r="B2261" s="9">
        <v>45201</v>
      </c>
      <c r="C2261" s="9">
        <v>45204</v>
      </c>
      <c r="D2261" s="5">
        <v>2496</v>
      </c>
      <c r="E2261" s="5" t="str">
        <f>VLOOKUP(A2261,HOP!A:L,12,0)</f>
        <v>2496.00</v>
      </c>
      <c r="F2261" s="5" t="str">
        <f>VLOOKUP(A2261,HOP!A:C,3,0)</f>
        <v>3925003</v>
      </c>
      <c r="G2261" s="5">
        <f t="shared" si="70"/>
        <v>0</v>
      </c>
      <c r="H2261" s="5" t="str">
        <f t="shared" si="71"/>
        <v>，3925003</v>
      </c>
      <c r="I2261" s="5" t="str">
        <f>VLOOKUP(A2261,HOP!A:U,21,0)</f>
        <v>直采</v>
      </c>
    </row>
    <row r="2262" s="5" customFormat="1" hidden="1" spans="1:9">
      <c r="A2262" s="8">
        <v>999226769132453</v>
      </c>
      <c r="B2262" s="9">
        <v>45203</v>
      </c>
      <c r="C2262" s="9">
        <v>45204</v>
      </c>
      <c r="D2262" s="5">
        <v>297</v>
      </c>
      <c r="E2262" s="5" t="str">
        <f>VLOOKUP(A2262,HOP!A:L,12,0)</f>
        <v>297.00</v>
      </c>
      <c r="F2262" s="5" t="str">
        <f>VLOOKUP(A2262,HOP!A:C,3,0)</f>
        <v>3925084</v>
      </c>
      <c r="G2262" s="5">
        <f t="shared" si="70"/>
        <v>0</v>
      </c>
      <c r="H2262" s="5" t="str">
        <f t="shared" si="71"/>
        <v>，3925084</v>
      </c>
      <c r="I2262" s="5" t="str">
        <f>VLOOKUP(A2262,HOP!A:U,21,0)</f>
        <v>直采</v>
      </c>
    </row>
    <row r="2263" s="5" customFormat="1" hidden="1" spans="1:9">
      <c r="A2263" s="8">
        <v>999226772850068</v>
      </c>
      <c r="B2263" s="9">
        <v>45201</v>
      </c>
      <c r="C2263" s="9">
        <v>45204</v>
      </c>
      <c r="D2263" s="5">
        <v>6900</v>
      </c>
      <c r="E2263" s="5" t="str">
        <f>VLOOKUP(A2263,HOP!A:L,12,0)</f>
        <v>6900.00</v>
      </c>
      <c r="F2263" s="5" t="str">
        <f>VLOOKUP(A2263,HOP!A:C,3,0)</f>
        <v>3927211</v>
      </c>
      <c r="G2263" s="5">
        <f t="shared" si="70"/>
        <v>0</v>
      </c>
      <c r="H2263" s="5" t="str">
        <f t="shared" si="71"/>
        <v>，3927211</v>
      </c>
      <c r="I2263" s="5" t="str">
        <f>VLOOKUP(A2263,HOP!A:U,21,0)</f>
        <v>直采</v>
      </c>
    </row>
    <row r="2264" s="5" customFormat="1" hidden="1" spans="1:9">
      <c r="A2264" s="8">
        <v>999226775215279</v>
      </c>
      <c r="B2264" s="9">
        <v>45201</v>
      </c>
      <c r="C2264" s="9">
        <v>45204</v>
      </c>
      <c r="D2264" s="5">
        <v>2271</v>
      </c>
      <c r="E2264" s="5" t="str">
        <f>VLOOKUP(A2264,HOP!A:L,12,0)</f>
        <v>2271.00</v>
      </c>
      <c r="F2264" s="5" t="str">
        <f>VLOOKUP(A2264,HOP!A:C,3,0)</f>
        <v>3928537</v>
      </c>
      <c r="G2264" s="5">
        <f t="shared" si="70"/>
        <v>0</v>
      </c>
      <c r="H2264" s="5" t="str">
        <f t="shared" si="71"/>
        <v>，3928537</v>
      </c>
      <c r="I2264" s="5" t="str">
        <f>VLOOKUP(A2264,HOP!A:U,21,0)</f>
        <v>直采</v>
      </c>
    </row>
    <row r="2265" s="5" customFormat="1" hidden="1" spans="1:9">
      <c r="A2265" s="8">
        <v>999226776867374</v>
      </c>
      <c r="B2265" s="9">
        <v>45202</v>
      </c>
      <c r="C2265" s="9">
        <v>45204</v>
      </c>
      <c r="D2265" s="5">
        <v>1738</v>
      </c>
      <c r="E2265" s="5" t="str">
        <f>VLOOKUP(A2265,HOP!A:L,12,0)</f>
        <v>1738.00</v>
      </c>
      <c r="F2265" s="5" t="str">
        <f>VLOOKUP(A2265,HOP!A:C,3,0)</f>
        <v>3929318</v>
      </c>
      <c r="G2265" s="5">
        <f t="shared" si="70"/>
        <v>0</v>
      </c>
      <c r="H2265" s="5" t="str">
        <f t="shared" si="71"/>
        <v>，3929318</v>
      </c>
      <c r="I2265" s="5" t="str">
        <f>VLOOKUP(A2265,HOP!A:U,21,0)</f>
        <v>直采</v>
      </c>
    </row>
    <row r="2266" s="5" customFormat="1" hidden="1" spans="1:9">
      <c r="A2266" s="8">
        <v>999226777752310</v>
      </c>
      <c r="B2266" s="9">
        <v>45203</v>
      </c>
      <c r="C2266" s="9">
        <v>45204</v>
      </c>
      <c r="D2266" s="5">
        <v>1513</v>
      </c>
      <c r="E2266" s="5" t="str">
        <f>VLOOKUP(A2266,HOP!A:L,12,0)</f>
        <v>1513.00</v>
      </c>
      <c r="F2266" s="5" t="str">
        <f>VLOOKUP(A2266,HOP!A:C,3,0)</f>
        <v>3929733</v>
      </c>
      <c r="G2266" s="5">
        <f t="shared" si="70"/>
        <v>0</v>
      </c>
      <c r="H2266" s="5" t="str">
        <f t="shared" si="71"/>
        <v>，3929733</v>
      </c>
      <c r="I2266" s="5" t="str">
        <f>VLOOKUP(A2266,HOP!A:U,21,0)</f>
        <v>直采</v>
      </c>
    </row>
    <row r="2267" s="5" customFormat="1" hidden="1" spans="1:9">
      <c r="A2267" s="8">
        <v>999226786720990</v>
      </c>
      <c r="B2267" s="9">
        <v>45203</v>
      </c>
      <c r="C2267" s="9">
        <v>45204</v>
      </c>
      <c r="D2267" s="5">
        <v>1800</v>
      </c>
      <c r="E2267" s="5" t="str">
        <f>VLOOKUP(A2267,HOP!A:L,12,0)</f>
        <v>1800.00</v>
      </c>
      <c r="F2267" s="5" t="str">
        <f>VLOOKUP(A2267,HOP!A:C,3,0)</f>
        <v>3934210</v>
      </c>
      <c r="G2267" s="5">
        <f t="shared" si="70"/>
        <v>0</v>
      </c>
      <c r="H2267" s="5" t="str">
        <f t="shared" si="71"/>
        <v>，3934210</v>
      </c>
      <c r="I2267" s="5" t="str">
        <f>VLOOKUP(A2267,HOP!A:U,21,0)</f>
        <v>直采</v>
      </c>
    </row>
    <row r="2268" s="5" customFormat="1" hidden="1" spans="1:9">
      <c r="A2268" s="8">
        <v>999226790089895</v>
      </c>
      <c r="B2268" s="9">
        <v>45198</v>
      </c>
      <c r="C2268" s="9">
        <v>45204</v>
      </c>
      <c r="D2268" s="5">
        <v>5856</v>
      </c>
      <c r="E2268" s="5" t="str">
        <f>VLOOKUP(A2268,HOP!A:L,12,0)</f>
        <v>5856.00</v>
      </c>
      <c r="F2268" s="5" t="str">
        <f>VLOOKUP(A2268,HOP!A:C,3,0)</f>
        <v>3936226</v>
      </c>
      <c r="G2268" s="5">
        <f t="shared" si="70"/>
        <v>0</v>
      </c>
      <c r="H2268" s="5" t="str">
        <f t="shared" si="71"/>
        <v>，3936226</v>
      </c>
      <c r="I2268" s="5" t="str">
        <f>VLOOKUP(A2268,HOP!A:U,21,0)</f>
        <v>直采</v>
      </c>
    </row>
    <row r="2269" s="5" customFormat="1" hidden="1" spans="1:9">
      <c r="A2269" s="8">
        <v>999226791484609</v>
      </c>
      <c r="B2269" s="9">
        <v>45202</v>
      </c>
      <c r="C2269" s="9">
        <v>45204</v>
      </c>
      <c r="D2269" s="5">
        <v>1550</v>
      </c>
      <c r="E2269" s="5" t="str">
        <f>VLOOKUP(A2269,HOP!A:L,12,0)</f>
        <v>1550.00</v>
      </c>
      <c r="F2269" s="5" t="str">
        <f>VLOOKUP(A2269,HOP!A:C,3,0)</f>
        <v>3936901</v>
      </c>
      <c r="G2269" s="5">
        <f t="shared" si="70"/>
        <v>0</v>
      </c>
      <c r="H2269" s="5" t="str">
        <f t="shared" si="71"/>
        <v>，3936901</v>
      </c>
      <c r="I2269" s="5" t="str">
        <f>VLOOKUP(A2269,HOP!A:U,21,0)</f>
        <v>直采</v>
      </c>
    </row>
    <row r="2270" s="5" customFormat="1" hidden="1" spans="1:9">
      <c r="A2270" s="8">
        <v>999226791607938</v>
      </c>
      <c r="B2270" s="9">
        <v>45202</v>
      </c>
      <c r="C2270" s="9">
        <v>45204</v>
      </c>
      <c r="D2270" s="5">
        <v>920</v>
      </c>
      <c r="E2270" s="5" t="str">
        <f>VLOOKUP(A2270,HOP!A:L,12,0)</f>
        <v>920.00</v>
      </c>
      <c r="F2270" s="5" t="str">
        <f>VLOOKUP(A2270,HOP!A:C,3,0)</f>
        <v>3936934</v>
      </c>
      <c r="G2270" s="5">
        <f t="shared" si="70"/>
        <v>0</v>
      </c>
      <c r="H2270" s="5" t="str">
        <f t="shared" si="71"/>
        <v>，3936934</v>
      </c>
      <c r="I2270" s="5" t="str">
        <f>VLOOKUP(A2270,HOP!A:U,21,0)</f>
        <v>直采</v>
      </c>
    </row>
    <row r="2271" s="5" customFormat="1" hidden="1" spans="1:9">
      <c r="A2271" s="8">
        <v>999226792429360</v>
      </c>
      <c r="B2271" s="9">
        <v>45199</v>
      </c>
      <c r="C2271" s="9">
        <v>45204</v>
      </c>
      <c r="D2271" s="5">
        <v>3307</v>
      </c>
      <c r="E2271" s="5" t="str">
        <f>VLOOKUP(A2271,HOP!A:L,12,0)</f>
        <v>3307.00</v>
      </c>
      <c r="F2271" s="5" t="str">
        <f>VLOOKUP(A2271,HOP!A:C,3,0)</f>
        <v>3937284</v>
      </c>
      <c r="G2271" s="5">
        <f t="shared" si="70"/>
        <v>0</v>
      </c>
      <c r="H2271" s="5" t="str">
        <f t="shared" si="71"/>
        <v>，3937284</v>
      </c>
      <c r="I2271" s="5" t="str">
        <f>VLOOKUP(A2271,HOP!A:U,21,0)</f>
        <v>直采</v>
      </c>
    </row>
    <row r="2272" s="5" customFormat="1" hidden="1" spans="1:9">
      <c r="A2272" s="8">
        <v>999226795655041</v>
      </c>
      <c r="B2272" s="9">
        <v>45199</v>
      </c>
      <c r="C2272" s="9">
        <v>45204</v>
      </c>
      <c r="D2272" s="5">
        <v>2170</v>
      </c>
      <c r="E2272" s="5" t="str">
        <f>VLOOKUP(A2272,HOP!A:L,12,0)</f>
        <v>2170.00</v>
      </c>
      <c r="F2272" s="5" t="str">
        <f>VLOOKUP(A2272,HOP!A:C,3,0)</f>
        <v>3938865</v>
      </c>
      <c r="G2272" s="5">
        <f t="shared" si="70"/>
        <v>0</v>
      </c>
      <c r="H2272" s="5" t="str">
        <f t="shared" si="71"/>
        <v>，3938865</v>
      </c>
      <c r="I2272" s="5" t="str">
        <f>VLOOKUP(A2272,HOP!A:U,21,0)</f>
        <v>直采</v>
      </c>
    </row>
    <row r="2273" s="5" customFormat="1" hidden="1" spans="1:9">
      <c r="A2273" s="8">
        <v>999226797840148</v>
      </c>
      <c r="B2273" s="9">
        <v>45198</v>
      </c>
      <c r="C2273" s="9">
        <v>45204</v>
      </c>
      <c r="D2273" s="5">
        <v>4440</v>
      </c>
      <c r="E2273" s="5" t="str">
        <f>VLOOKUP(A2273,HOP!A:L,12,0)</f>
        <v>4440.00</v>
      </c>
      <c r="F2273" s="5" t="str">
        <f>VLOOKUP(A2273,HOP!A:C,3,0)</f>
        <v>3940335</v>
      </c>
      <c r="G2273" s="5">
        <f t="shared" si="70"/>
        <v>0</v>
      </c>
      <c r="H2273" s="5" t="str">
        <f t="shared" si="71"/>
        <v>，3940335</v>
      </c>
      <c r="I2273" s="5" t="str">
        <f>VLOOKUP(A2273,HOP!A:U,21,0)</f>
        <v>直采</v>
      </c>
    </row>
    <row r="2274" s="5" customFormat="1" hidden="1" spans="1:9">
      <c r="A2274" s="8">
        <v>999226797983629</v>
      </c>
      <c r="B2274" s="9">
        <v>45201</v>
      </c>
      <c r="C2274" s="9">
        <v>45204</v>
      </c>
      <c r="D2274" s="5">
        <v>2799</v>
      </c>
      <c r="E2274" s="5" t="str">
        <f>VLOOKUP(A2274,HOP!A:L,12,0)</f>
        <v>2799.00</v>
      </c>
      <c r="F2274" s="5" t="str">
        <f>VLOOKUP(A2274,HOP!A:C,3,0)</f>
        <v>3940584</v>
      </c>
      <c r="G2274" s="5">
        <f t="shared" si="70"/>
        <v>0</v>
      </c>
      <c r="H2274" s="5" t="str">
        <f t="shared" si="71"/>
        <v>，3940584</v>
      </c>
      <c r="I2274" s="5" t="str">
        <f>VLOOKUP(A2274,HOP!A:U,21,0)</f>
        <v>直采</v>
      </c>
    </row>
    <row r="2275" s="5" customFormat="1" hidden="1" spans="1:9">
      <c r="A2275" s="8">
        <v>999226798990871</v>
      </c>
      <c r="B2275" s="9">
        <v>45202</v>
      </c>
      <c r="C2275" s="9">
        <v>45204</v>
      </c>
      <c r="D2275" s="5">
        <v>5672</v>
      </c>
      <c r="E2275" s="5" t="str">
        <f>VLOOKUP(A2275,HOP!A:L,12,0)</f>
        <v>5672.00</v>
      </c>
      <c r="F2275" s="5" t="str">
        <f>VLOOKUP(A2275,HOP!A:C,3,0)</f>
        <v>3941703</v>
      </c>
      <c r="G2275" s="5">
        <f t="shared" si="70"/>
        <v>0</v>
      </c>
      <c r="H2275" s="5" t="str">
        <f t="shared" si="71"/>
        <v>，3941703</v>
      </c>
      <c r="I2275" s="5" t="str">
        <f>VLOOKUP(A2275,HOP!A:U,21,0)</f>
        <v>直采</v>
      </c>
    </row>
    <row r="2276" s="5" customFormat="1" hidden="1" spans="1:9">
      <c r="A2276" s="8">
        <v>999226799933707</v>
      </c>
      <c r="B2276" s="9">
        <v>45201</v>
      </c>
      <c r="C2276" s="9">
        <v>45204</v>
      </c>
      <c r="D2276" s="5">
        <v>1971</v>
      </c>
      <c r="E2276" s="5" t="str">
        <f>VLOOKUP(A2276,HOP!A:L,12,0)</f>
        <v>1971.00</v>
      </c>
      <c r="F2276" s="5" t="str">
        <f>VLOOKUP(A2276,HOP!A:C,3,0)</f>
        <v>3942626</v>
      </c>
      <c r="G2276" s="5">
        <f t="shared" si="70"/>
        <v>0</v>
      </c>
      <c r="H2276" s="5" t="str">
        <f t="shared" si="71"/>
        <v>，3942626</v>
      </c>
      <c r="I2276" s="5" t="str">
        <f>VLOOKUP(A2276,HOP!A:U,21,0)</f>
        <v>直采</v>
      </c>
    </row>
    <row r="2277" s="5" customFormat="1" hidden="1" spans="1:9">
      <c r="A2277" s="8">
        <v>999226828144205</v>
      </c>
      <c r="B2277" s="9">
        <v>45201</v>
      </c>
      <c r="C2277" s="9">
        <v>45204</v>
      </c>
      <c r="D2277" s="5">
        <v>3093</v>
      </c>
      <c r="E2277" s="5" t="str">
        <f>VLOOKUP(A2277,HOP!A:L,12,0)</f>
        <v>3093.00</v>
      </c>
      <c r="F2277" s="5" t="str">
        <f>VLOOKUP(A2277,HOP!A:C,3,0)</f>
        <v>3944402</v>
      </c>
      <c r="G2277" s="5">
        <f t="shared" si="70"/>
        <v>0</v>
      </c>
      <c r="H2277" s="5" t="str">
        <f t="shared" si="71"/>
        <v>，3944402</v>
      </c>
      <c r="I2277" s="5" t="str">
        <f>VLOOKUP(A2277,HOP!A:U,21,0)</f>
        <v>直采</v>
      </c>
    </row>
    <row r="2278" s="5" customFormat="1" hidden="1" spans="1:9">
      <c r="A2278" s="8">
        <v>999226832728696</v>
      </c>
      <c r="B2278" s="9">
        <v>45201</v>
      </c>
      <c r="C2278" s="9">
        <v>45204</v>
      </c>
      <c r="D2278" s="5">
        <v>2740</v>
      </c>
      <c r="E2278" s="5" t="str">
        <f>VLOOKUP(A2278,HOP!A:L,12,0)</f>
        <v>2740.00</v>
      </c>
      <c r="F2278" s="5" t="str">
        <f>VLOOKUP(A2278,HOP!A:C,3,0)</f>
        <v>3945385</v>
      </c>
      <c r="G2278" s="5">
        <f t="shared" si="70"/>
        <v>0</v>
      </c>
      <c r="H2278" s="5" t="str">
        <f t="shared" si="71"/>
        <v>，3945385</v>
      </c>
      <c r="I2278" s="5" t="str">
        <f>VLOOKUP(A2278,HOP!A:U,21,0)</f>
        <v>直采</v>
      </c>
    </row>
    <row r="2279" s="5" customFormat="1" hidden="1" spans="1:9">
      <c r="A2279" s="8">
        <v>26834501514</v>
      </c>
      <c r="B2279" s="9">
        <v>45202</v>
      </c>
      <c r="C2279" s="9">
        <v>45204</v>
      </c>
      <c r="D2279" s="5">
        <v>1260</v>
      </c>
      <c r="E2279" s="5" t="str">
        <f>VLOOKUP(A2279,HOP!A:L,12,0)</f>
        <v>1260.00</v>
      </c>
      <c r="F2279" s="5" t="str">
        <f>VLOOKUP(A2279,HOP!A:C,3,0)</f>
        <v>3945877</v>
      </c>
      <c r="G2279" s="5">
        <f t="shared" si="70"/>
        <v>0</v>
      </c>
      <c r="H2279" s="5" t="str">
        <f t="shared" si="71"/>
        <v>，3945877</v>
      </c>
      <c r="I2279" s="5" t="str">
        <f>VLOOKUP(A2279,HOP!A:U,21,0)</f>
        <v>直采</v>
      </c>
    </row>
    <row r="2280" s="5" customFormat="1" hidden="1" spans="1:9">
      <c r="A2280" s="8">
        <v>999226837859309</v>
      </c>
      <c r="B2280" s="9">
        <v>45201</v>
      </c>
      <c r="C2280" s="9">
        <v>45204</v>
      </c>
      <c r="D2280" s="5">
        <v>4377</v>
      </c>
      <c r="E2280" s="5" t="str">
        <f>VLOOKUP(A2280,HOP!A:L,12,0)</f>
        <v>4377.00</v>
      </c>
      <c r="F2280" s="5" t="str">
        <f>VLOOKUP(A2280,HOP!A:C,3,0)</f>
        <v>3946799</v>
      </c>
      <c r="G2280" s="5">
        <f t="shared" si="70"/>
        <v>0</v>
      </c>
      <c r="H2280" s="5" t="str">
        <f t="shared" si="71"/>
        <v>，3946799</v>
      </c>
      <c r="I2280" s="5" t="str">
        <f>VLOOKUP(A2280,HOP!A:U,21,0)</f>
        <v>直采</v>
      </c>
    </row>
    <row r="2281" s="5" customFormat="1" hidden="1" spans="1:9">
      <c r="A2281" s="8">
        <v>999226840510080</v>
      </c>
      <c r="B2281" s="9">
        <v>45203</v>
      </c>
      <c r="C2281" s="9">
        <v>45204</v>
      </c>
      <c r="D2281" s="5">
        <v>2693</v>
      </c>
      <c r="E2281" s="5" t="str">
        <f>VLOOKUP(A2281,HOP!A:L,12,0)</f>
        <v>2693.00</v>
      </c>
      <c r="F2281" s="5" t="str">
        <f>VLOOKUP(A2281,HOP!A:C,3,0)</f>
        <v>3948325</v>
      </c>
      <c r="G2281" s="5">
        <f t="shared" si="70"/>
        <v>0</v>
      </c>
      <c r="H2281" s="5" t="str">
        <f t="shared" si="71"/>
        <v>，3948325</v>
      </c>
      <c r="I2281" s="5" t="str">
        <f>VLOOKUP(A2281,HOP!A:U,21,0)</f>
        <v>直采</v>
      </c>
    </row>
    <row r="2282" s="5" customFormat="1" hidden="1" spans="1:9">
      <c r="A2282" s="8">
        <v>999226840877212</v>
      </c>
      <c r="B2282" s="9">
        <v>45201</v>
      </c>
      <c r="C2282" s="9">
        <v>45204</v>
      </c>
      <c r="D2282" s="5">
        <v>2275</v>
      </c>
      <c r="E2282" s="5" t="str">
        <f>VLOOKUP(A2282,HOP!A:L,12,0)</f>
        <v>2275.00</v>
      </c>
      <c r="F2282" s="5" t="str">
        <f>VLOOKUP(A2282,HOP!A:C,3,0)</f>
        <v>3948569</v>
      </c>
      <c r="G2282" s="5">
        <f t="shared" si="70"/>
        <v>0</v>
      </c>
      <c r="H2282" s="5" t="str">
        <f t="shared" si="71"/>
        <v>，3948569</v>
      </c>
      <c r="I2282" s="5" t="str">
        <f>VLOOKUP(A2282,HOP!A:U,21,0)</f>
        <v>直采</v>
      </c>
    </row>
    <row r="2283" s="5" customFormat="1" hidden="1" spans="1:9">
      <c r="A2283" s="8">
        <v>999226841345177</v>
      </c>
      <c r="B2283" s="9">
        <v>45200</v>
      </c>
      <c r="C2283" s="9">
        <v>45204</v>
      </c>
      <c r="D2283" s="5">
        <v>4415</v>
      </c>
      <c r="E2283" s="5" t="str">
        <f>VLOOKUP(A2283,HOP!A:L,12,0)</f>
        <v>4415.00</v>
      </c>
      <c r="F2283" s="5" t="str">
        <f>VLOOKUP(A2283,HOP!A:C,3,0)</f>
        <v>3948693</v>
      </c>
      <c r="G2283" s="5">
        <f t="shared" si="70"/>
        <v>0</v>
      </c>
      <c r="H2283" s="5" t="str">
        <f t="shared" si="71"/>
        <v>，3948693</v>
      </c>
      <c r="I2283" s="5" t="str">
        <f>VLOOKUP(A2283,HOP!A:U,21,0)</f>
        <v>直采</v>
      </c>
    </row>
    <row r="2284" s="5" customFormat="1" hidden="1" spans="1:9">
      <c r="A2284" s="8">
        <v>999226841440077</v>
      </c>
      <c r="B2284" s="9">
        <v>45201</v>
      </c>
      <c r="C2284" s="9">
        <v>45204</v>
      </c>
      <c r="D2284" s="5">
        <v>24000</v>
      </c>
      <c r="E2284" s="5" t="str">
        <f>VLOOKUP(A2284,HOP!A:L,12,0)</f>
        <v>24000.00</v>
      </c>
      <c r="F2284" s="5" t="str">
        <f>VLOOKUP(A2284,HOP!A:C,3,0)</f>
        <v>3948832</v>
      </c>
      <c r="G2284" s="5">
        <f t="shared" si="70"/>
        <v>0</v>
      </c>
      <c r="H2284" s="5" t="str">
        <f t="shared" si="71"/>
        <v>，3948832</v>
      </c>
      <c r="I2284" s="5" t="str">
        <f>VLOOKUP(A2284,HOP!A:U,21,0)</f>
        <v>直采</v>
      </c>
    </row>
    <row r="2285" s="5" customFormat="1" hidden="1" spans="1:9">
      <c r="A2285" s="8">
        <v>999226842749059</v>
      </c>
      <c r="B2285" s="9">
        <v>45203</v>
      </c>
      <c r="C2285" s="9">
        <v>45204</v>
      </c>
      <c r="D2285" s="5">
        <v>760</v>
      </c>
      <c r="E2285" s="5" t="str">
        <f>VLOOKUP(A2285,HOP!A:L,12,0)</f>
        <v>760.00</v>
      </c>
      <c r="F2285" s="5" t="str">
        <f>VLOOKUP(A2285,HOP!A:C,3,0)</f>
        <v>3950073</v>
      </c>
      <c r="G2285" s="5">
        <f t="shared" si="70"/>
        <v>0</v>
      </c>
      <c r="H2285" s="5" t="str">
        <f t="shared" si="71"/>
        <v>，3950073</v>
      </c>
      <c r="I2285" s="5" t="str">
        <f>VLOOKUP(A2285,HOP!A:U,21,0)</f>
        <v>直采</v>
      </c>
    </row>
    <row r="2286" s="5" customFormat="1" hidden="1" spans="1:9">
      <c r="A2286" s="8">
        <v>999226843631157</v>
      </c>
      <c r="B2286" s="9">
        <v>45202</v>
      </c>
      <c r="C2286" s="9">
        <v>45204</v>
      </c>
      <c r="D2286" s="5">
        <v>6116</v>
      </c>
      <c r="E2286" s="5" t="str">
        <f>VLOOKUP(A2286,HOP!A:L,12,0)</f>
        <v>6116.00</v>
      </c>
      <c r="F2286" s="5" t="str">
        <f>VLOOKUP(A2286,HOP!A:C,3,0)</f>
        <v>3950600</v>
      </c>
      <c r="G2286" s="5">
        <f t="shared" si="70"/>
        <v>0</v>
      </c>
      <c r="H2286" s="5" t="str">
        <f t="shared" si="71"/>
        <v>，3950600</v>
      </c>
      <c r="I2286" s="5" t="str">
        <f>VLOOKUP(A2286,HOP!A:U,21,0)</f>
        <v>直采</v>
      </c>
    </row>
    <row r="2287" s="5" customFormat="1" hidden="1" spans="1:9">
      <c r="A2287" s="8">
        <v>999226009459116</v>
      </c>
      <c r="B2287" s="9">
        <v>45197</v>
      </c>
      <c r="C2287" s="9">
        <v>45204</v>
      </c>
      <c r="D2287" s="5">
        <v>4886</v>
      </c>
      <c r="E2287" s="5" t="str">
        <f>VLOOKUP(A2287,HOP!A:L,12,0)</f>
        <v>4886.00</v>
      </c>
      <c r="F2287" s="5" t="str">
        <f>VLOOKUP(A2287,HOP!A:C,3,0)</f>
        <v>3773095</v>
      </c>
      <c r="G2287" s="5">
        <f t="shared" si="70"/>
        <v>0</v>
      </c>
      <c r="H2287" s="5" t="str">
        <f t="shared" si="71"/>
        <v>，3773095</v>
      </c>
      <c r="I2287" s="5" t="str">
        <f>VLOOKUP(A2287,HOP!A:U,21,0)</f>
        <v>直采</v>
      </c>
    </row>
    <row r="2288" s="5" customFormat="1" hidden="1" spans="1:9">
      <c r="A2288" s="8">
        <v>999226844298270</v>
      </c>
      <c r="B2288" s="9">
        <v>45202</v>
      </c>
      <c r="C2288" s="9">
        <v>45204</v>
      </c>
      <c r="D2288" s="5">
        <v>5900</v>
      </c>
      <c r="E2288" s="5" t="str">
        <f>VLOOKUP(A2288,HOP!A:L,12,0)</f>
        <v>5900.00</v>
      </c>
      <c r="F2288" s="5" t="str">
        <f>VLOOKUP(A2288,HOP!A:C,3,0)</f>
        <v>3951293</v>
      </c>
      <c r="G2288" s="5">
        <f t="shared" si="70"/>
        <v>0</v>
      </c>
      <c r="H2288" s="5" t="str">
        <f t="shared" si="71"/>
        <v>，3951293</v>
      </c>
      <c r="I2288" s="5" t="str">
        <f>VLOOKUP(A2288,HOP!A:U,21,0)</f>
        <v>直采</v>
      </c>
    </row>
    <row r="2289" s="5" customFormat="1" hidden="1" spans="1:9">
      <c r="A2289" s="8">
        <v>999226844549058</v>
      </c>
      <c r="B2289" s="9">
        <v>45203</v>
      </c>
      <c r="C2289" s="9">
        <v>45204</v>
      </c>
      <c r="D2289" s="5">
        <v>384</v>
      </c>
      <c r="E2289" s="5" t="str">
        <f>VLOOKUP(A2289,HOP!A:L,12,0)</f>
        <v>384.00</v>
      </c>
      <c r="F2289" s="5" t="str">
        <f>VLOOKUP(A2289,HOP!A:C,3,0)</f>
        <v>3951619</v>
      </c>
      <c r="G2289" s="5">
        <f t="shared" si="70"/>
        <v>0</v>
      </c>
      <c r="H2289" s="5" t="str">
        <f t="shared" si="71"/>
        <v>，3951619</v>
      </c>
      <c r="I2289" s="5" t="str">
        <f>VLOOKUP(A2289,HOP!A:U,21,0)</f>
        <v>直采</v>
      </c>
    </row>
    <row r="2290" s="5" customFormat="1" hidden="1" spans="1:9">
      <c r="A2290" s="8">
        <v>999226845122607</v>
      </c>
      <c r="B2290" s="9">
        <v>45203</v>
      </c>
      <c r="C2290" s="9">
        <v>45204</v>
      </c>
      <c r="D2290" s="5">
        <v>675</v>
      </c>
      <c r="E2290" s="5" t="str">
        <f>VLOOKUP(A2290,HOP!A:L,12,0)</f>
        <v>675.00</v>
      </c>
      <c r="F2290" s="5" t="str">
        <f>VLOOKUP(A2290,HOP!A:C,3,0)</f>
        <v>3952335</v>
      </c>
      <c r="G2290" s="5">
        <f t="shared" si="70"/>
        <v>0</v>
      </c>
      <c r="H2290" s="5" t="str">
        <f t="shared" si="71"/>
        <v>，3952335</v>
      </c>
      <c r="I2290" s="5" t="str">
        <f>VLOOKUP(A2290,HOP!A:U,21,0)</f>
        <v>直采</v>
      </c>
    </row>
    <row r="2291" s="5" customFormat="1" hidden="1" spans="1:9">
      <c r="A2291" s="8">
        <v>999226846463967</v>
      </c>
      <c r="B2291" s="9">
        <v>45201</v>
      </c>
      <c r="C2291" s="9">
        <v>45204</v>
      </c>
      <c r="D2291" s="5">
        <v>6800</v>
      </c>
      <c r="E2291" s="5" t="str">
        <f>VLOOKUP(A2291,HOP!A:L,12,0)</f>
        <v>6800.00</v>
      </c>
      <c r="F2291" s="5" t="str">
        <f>VLOOKUP(A2291,HOP!A:C,3,0)</f>
        <v>3953630</v>
      </c>
      <c r="G2291" s="5">
        <f t="shared" si="70"/>
        <v>0</v>
      </c>
      <c r="H2291" s="5" t="str">
        <f t="shared" si="71"/>
        <v>，3953630</v>
      </c>
      <c r="I2291" s="5" t="str">
        <f>VLOOKUP(A2291,HOP!A:U,21,0)</f>
        <v>直采</v>
      </c>
    </row>
    <row r="2292" s="5" customFormat="1" hidden="1" spans="1:9">
      <c r="A2292" s="8">
        <v>999226847279768</v>
      </c>
      <c r="B2292" s="9">
        <v>45199</v>
      </c>
      <c r="C2292" s="9">
        <v>45204</v>
      </c>
      <c r="D2292" s="5">
        <v>5072</v>
      </c>
      <c r="E2292" s="5" t="str">
        <f>VLOOKUP(A2292,HOP!A:L,12,0)</f>
        <v>5072.00</v>
      </c>
      <c r="F2292" s="5" t="str">
        <f>VLOOKUP(A2292,HOP!A:C,3,0)</f>
        <v>3954441</v>
      </c>
      <c r="G2292" s="5">
        <f t="shared" si="70"/>
        <v>0</v>
      </c>
      <c r="H2292" s="5" t="str">
        <f t="shared" si="71"/>
        <v>，3954441</v>
      </c>
      <c r="I2292" s="5" t="str">
        <f>VLOOKUP(A2292,HOP!A:U,21,0)</f>
        <v>直采</v>
      </c>
    </row>
    <row r="2293" s="5" customFormat="1" hidden="1" spans="1:9">
      <c r="A2293" s="8">
        <v>999226847400319</v>
      </c>
      <c r="B2293" s="9">
        <v>45202</v>
      </c>
      <c r="C2293" s="9">
        <v>45204</v>
      </c>
      <c r="D2293" s="5">
        <v>868</v>
      </c>
      <c r="E2293" s="5" t="str">
        <f>VLOOKUP(A2293,HOP!A:L,12,0)</f>
        <v>868.00</v>
      </c>
      <c r="F2293" s="5" t="str">
        <f>VLOOKUP(A2293,HOP!A:C,3,0)</f>
        <v>3954499</v>
      </c>
      <c r="G2293" s="5">
        <f t="shared" si="70"/>
        <v>0</v>
      </c>
      <c r="H2293" s="5" t="str">
        <f t="shared" si="71"/>
        <v>，3954499</v>
      </c>
      <c r="I2293" s="5" t="str">
        <f>VLOOKUP(A2293,HOP!A:U,21,0)</f>
        <v>直采</v>
      </c>
    </row>
    <row r="2294" s="5" customFormat="1" hidden="1" spans="1:9">
      <c r="A2294" s="8">
        <v>999226848163799</v>
      </c>
      <c r="B2294" s="9">
        <v>45202</v>
      </c>
      <c r="C2294" s="9">
        <v>45204</v>
      </c>
      <c r="D2294" s="5">
        <v>2492</v>
      </c>
      <c r="E2294" s="5" t="str">
        <f>VLOOKUP(A2294,HOP!A:L,12,0)</f>
        <v>2492.00</v>
      </c>
      <c r="F2294" s="5" t="str">
        <f>VLOOKUP(A2294,HOP!A:C,3,0)</f>
        <v>3955363</v>
      </c>
      <c r="G2294" s="5">
        <f t="shared" si="70"/>
        <v>0</v>
      </c>
      <c r="H2294" s="5" t="str">
        <f t="shared" si="71"/>
        <v>，3955363</v>
      </c>
      <c r="I2294" s="5" t="str">
        <f>VLOOKUP(A2294,HOP!A:U,21,0)</f>
        <v>直采</v>
      </c>
    </row>
    <row r="2295" s="5" customFormat="1" hidden="1" spans="1:9">
      <c r="A2295" s="8">
        <v>999226848442763</v>
      </c>
      <c r="B2295" s="9">
        <v>45202</v>
      </c>
      <c r="C2295" s="9">
        <v>45204</v>
      </c>
      <c r="D2295" s="5">
        <v>14800</v>
      </c>
      <c r="E2295" s="5" t="str">
        <f>VLOOKUP(A2295,HOP!A:L,12,0)</f>
        <v>14800.00</v>
      </c>
      <c r="F2295" s="5" t="str">
        <f>VLOOKUP(A2295,HOP!A:C,3,0)</f>
        <v>3956207</v>
      </c>
      <c r="G2295" s="5">
        <f t="shared" si="70"/>
        <v>0</v>
      </c>
      <c r="H2295" s="5" t="str">
        <f t="shared" si="71"/>
        <v>，3956207</v>
      </c>
      <c r="I2295" s="5" t="str">
        <f>VLOOKUP(A2295,HOP!A:U,21,0)</f>
        <v>直采</v>
      </c>
    </row>
    <row r="2296" s="5" customFormat="1" hidden="1" spans="1:9">
      <c r="A2296" s="8">
        <v>26849274279</v>
      </c>
      <c r="B2296" s="9">
        <v>45202</v>
      </c>
      <c r="C2296" s="9">
        <v>45204</v>
      </c>
      <c r="D2296" s="5">
        <v>4010</v>
      </c>
      <c r="E2296" s="5" t="str">
        <f>VLOOKUP(A2296,HOP!A:L,12,0)</f>
        <v>4010.00</v>
      </c>
      <c r="F2296" s="5" t="str">
        <f>VLOOKUP(A2296,HOP!A:C,3,0)</f>
        <v>3956904</v>
      </c>
      <c r="G2296" s="5">
        <f t="shared" si="70"/>
        <v>0</v>
      </c>
      <c r="H2296" s="5" t="str">
        <f t="shared" si="71"/>
        <v>，3956904</v>
      </c>
      <c r="I2296" s="5" t="str">
        <f>VLOOKUP(A2296,HOP!A:U,21,0)</f>
        <v>直采</v>
      </c>
    </row>
    <row r="2297" s="5" customFormat="1" hidden="1" spans="1:9">
      <c r="A2297" s="8">
        <v>999226850529428</v>
      </c>
      <c r="B2297" s="9">
        <v>45203</v>
      </c>
      <c r="C2297" s="9">
        <v>45204</v>
      </c>
      <c r="D2297" s="5">
        <v>535</v>
      </c>
      <c r="E2297" s="5" t="str">
        <f>VLOOKUP(A2297,HOP!A:L,12,0)</f>
        <v>535.00</v>
      </c>
      <c r="F2297" s="5" t="str">
        <f>VLOOKUP(A2297,HOP!A:C,3,0)</f>
        <v>3958462</v>
      </c>
      <c r="G2297" s="5">
        <f t="shared" si="70"/>
        <v>0</v>
      </c>
      <c r="H2297" s="5" t="str">
        <f t="shared" si="71"/>
        <v>，3958462</v>
      </c>
      <c r="I2297" s="5" t="str">
        <f>VLOOKUP(A2297,HOP!A:U,21,0)</f>
        <v>直采</v>
      </c>
    </row>
    <row r="2298" s="5" customFormat="1" hidden="1" spans="1:9">
      <c r="A2298" s="8">
        <v>26850567468</v>
      </c>
      <c r="B2298" s="9">
        <v>45202</v>
      </c>
      <c r="C2298" s="9">
        <v>45204</v>
      </c>
      <c r="D2298" s="5">
        <v>4800</v>
      </c>
      <c r="E2298" s="5" t="str">
        <f>VLOOKUP(A2298,HOP!A:L,12,0)</f>
        <v>4800.00</v>
      </c>
      <c r="F2298" s="5" t="str">
        <f>VLOOKUP(A2298,HOP!A:C,3,0)</f>
        <v>3958495</v>
      </c>
      <c r="G2298" s="5">
        <f t="shared" si="70"/>
        <v>0</v>
      </c>
      <c r="H2298" s="5" t="str">
        <f t="shared" si="71"/>
        <v>，3958495</v>
      </c>
      <c r="I2298" s="5" t="str">
        <f>VLOOKUP(A2298,HOP!A:U,21,0)</f>
        <v>直采</v>
      </c>
    </row>
    <row r="2299" s="5" customFormat="1" hidden="1" spans="1:9">
      <c r="A2299" s="8">
        <v>999226852482578</v>
      </c>
      <c r="B2299" s="9">
        <v>45202</v>
      </c>
      <c r="C2299" s="9">
        <v>45204</v>
      </c>
      <c r="D2299" s="5">
        <v>1260</v>
      </c>
      <c r="E2299" s="5" t="str">
        <f>VLOOKUP(A2299,HOP!A:L,12,0)</f>
        <v>1260.00</v>
      </c>
      <c r="F2299" s="5" t="str">
        <f>VLOOKUP(A2299,HOP!A:C,3,0)</f>
        <v>3960532</v>
      </c>
      <c r="G2299" s="5">
        <f t="shared" si="70"/>
        <v>0</v>
      </c>
      <c r="H2299" s="5" t="str">
        <f t="shared" si="71"/>
        <v>，3960532</v>
      </c>
      <c r="I2299" s="5" t="str">
        <f>VLOOKUP(A2299,HOP!A:U,21,0)</f>
        <v>直采</v>
      </c>
    </row>
    <row r="2300" s="5" customFormat="1" hidden="1" spans="1:9">
      <c r="A2300" s="8">
        <v>999226852788808</v>
      </c>
      <c r="B2300" s="9">
        <v>45201</v>
      </c>
      <c r="C2300" s="9">
        <v>45204</v>
      </c>
      <c r="D2300" s="5">
        <v>4586</v>
      </c>
      <c r="E2300" s="5" t="str">
        <f>VLOOKUP(A2300,HOP!A:L,12,0)</f>
        <v>4586.00</v>
      </c>
      <c r="F2300" s="5" t="str">
        <f>VLOOKUP(A2300,HOP!A:C,3,0)</f>
        <v>3960846</v>
      </c>
      <c r="G2300" s="5">
        <f t="shared" si="70"/>
        <v>0</v>
      </c>
      <c r="H2300" s="5" t="str">
        <f t="shared" si="71"/>
        <v>，3960846</v>
      </c>
      <c r="I2300" s="5" t="str">
        <f>VLOOKUP(A2300,HOP!A:U,21,0)</f>
        <v>直采</v>
      </c>
    </row>
    <row r="2301" s="5" customFormat="1" hidden="1" spans="1:9">
      <c r="A2301" s="8">
        <v>999226853368104</v>
      </c>
      <c r="B2301" s="9">
        <v>45202</v>
      </c>
      <c r="C2301" s="9">
        <v>45204</v>
      </c>
      <c r="D2301" s="5">
        <v>6200</v>
      </c>
      <c r="E2301" s="5" t="str">
        <f>VLOOKUP(A2301,HOP!A:L,12,0)</f>
        <v>6200.00</v>
      </c>
      <c r="F2301" s="5" t="str">
        <f>VLOOKUP(A2301,HOP!A:C,3,0)</f>
        <v>3961387</v>
      </c>
      <c r="G2301" s="5">
        <f t="shared" si="70"/>
        <v>0</v>
      </c>
      <c r="H2301" s="5" t="str">
        <f t="shared" si="71"/>
        <v>，3961387</v>
      </c>
      <c r="I2301" s="5" t="str">
        <f>VLOOKUP(A2301,HOP!A:U,21,0)</f>
        <v>直采</v>
      </c>
    </row>
    <row r="2302" s="5" customFormat="1" hidden="1" spans="1:9">
      <c r="A2302" s="8">
        <v>999226855243381</v>
      </c>
      <c r="B2302" s="9">
        <v>45199</v>
      </c>
      <c r="C2302" s="9">
        <v>45204</v>
      </c>
      <c r="D2302" s="5">
        <v>3150</v>
      </c>
      <c r="E2302" s="5" t="str">
        <f>VLOOKUP(A2302,HOP!A:L,12,0)</f>
        <v>3150.00</v>
      </c>
      <c r="F2302" s="5" t="str">
        <f>VLOOKUP(A2302,HOP!A:C,3,0)</f>
        <v>3963386</v>
      </c>
      <c r="G2302" s="5">
        <f t="shared" si="70"/>
        <v>0</v>
      </c>
      <c r="H2302" s="5" t="str">
        <f t="shared" si="71"/>
        <v>，3963386</v>
      </c>
      <c r="I2302" s="5" t="str">
        <f>VLOOKUP(A2302,HOP!A:U,21,0)</f>
        <v>直采</v>
      </c>
    </row>
    <row r="2303" s="5" customFormat="1" hidden="1" spans="1:9">
      <c r="A2303" s="8">
        <v>999226855244810</v>
      </c>
      <c r="B2303" s="9">
        <v>45201</v>
      </c>
      <c r="C2303" s="9">
        <v>45204</v>
      </c>
      <c r="D2303" s="5">
        <v>4512</v>
      </c>
      <c r="E2303" s="5" t="str">
        <f>VLOOKUP(A2303,HOP!A:L,12,0)</f>
        <v>4512.00</v>
      </c>
      <c r="F2303" s="5" t="str">
        <f>VLOOKUP(A2303,HOP!A:C,3,0)</f>
        <v>3963388</v>
      </c>
      <c r="G2303" s="5">
        <f t="shared" si="70"/>
        <v>0</v>
      </c>
      <c r="H2303" s="5" t="str">
        <f t="shared" si="71"/>
        <v>，3963388</v>
      </c>
      <c r="I2303" s="5" t="str">
        <f>VLOOKUP(A2303,HOP!A:U,21,0)</f>
        <v>直采</v>
      </c>
    </row>
    <row r="2304" s="5" customFormat="1" hidden="1" spans="1:9">
      <c r="A2304" s="8">
        <v>999226898962396</v>
      </c>
      <c r="B2304" s="9">
        <v>45202</v>
      </c>
      <c r="C2304" s="9">
        <v>45204</v>
      </c>
      <c r="D2304" s="5">
        <v>1290</v>
      </c>
      <c r="E2304" s="5" t="str">
        <f>VLOOKUP(A2304,HOP!A:L,12,0)</f>
        <v>1290.00</v>
      </c>
      <c r="F2304" s="5" t="str">
        <f>VLOOKUP(A2304,HOP!A:C,3,0)</f>
        <v>3965066</v>
      </c>
      <c r="G2304" s="5">
        <f t="shared" si="70"/>
        <v>0</v>
      </c>
      <c r="H2304" s="5" t="str">
        <f t="shared" si="71"/>
        <v>，3965066</v>
      </c>
      <c r="I2304" s="5" t="str">
        <f>VLOOKUP(A2304,HOP!A:U,21,0)</f>
        <v>直采</v>
      </c>
    </row>
    <row r="2305" s="5" customFormat="1" hidden="1" spans="1:9">
      <c r="A2305" s="8">
        <v>999226900470759</v>
      </c>
      <c r="B2305" s="9">
        <v>45202</v>
      </c>
      <c r="C2305" s="9">
        <v>45204</v>
      </c>
      <c r="D2305" s="5">
        <v>6600</v>
      </c>
      <c r="E2305" s="5" t="str">
        <f>VLOOKUP(A2305,HOP!A:L,12,0)</f>
        <v>6600.00</v>
      </c>
      <c r="F2305" s="5" t="str">
        <f>VLOOKUP(A2305,HOP!A:C,3,0)</f>
        <v>3965564</v>
      </c>
      <c r="G2305" s="5">
        <f t="shared" si="70"/>
        <v>0</v>
      </c>
      <c r="H2305" s="5" t="str">
        <f t="shared" si="71"/>
        <v>，3965564</v>
      </c>
      <c r="I2305" s="5" t="str">
        <f>VLOOKUP(A2305,HOP!A:U,21,0)</f>
        <v>直采</v>
      </c>
    </row>
    <row r="2306" s="5" customFormat="1" hidden="1" spans="1:9">
      <c r="A2306" s="8">
        <v>999226901580794</v>
      </c>
      <c r="B2306" s="9">
        <v>45202</v>
      </c>
      <c r="C2306" s="9">
        <v>45204</v>
      </c>
      <c r="D2306" s="5">
        <v>840</v>
      </c>
      <c r="E2306" s="5" t="str">
        <f>VLOOKUP(A2306,HOP!A:L,12,0)</f>
        <v>840.00</v>
      </c>
      <c r="F2306" s="5" t="str">
        <f>VLOOKUP(A2306,HOP!A:C,3,0)</f>
        <v>3965937</v>
      </c>
      <c r="G2306" s="5">
        <f t="shared" si="70"/>
        <v>0</v>
      </c>
      <c r="H2306" s="5" t="str">
        <f t="shared" si="71"/>
        <v>，3965937</v>
      </c>
      <c r="I2306" s="5" t="str">
        <f>VLOOKUP(A2306,HOP!A:U,21,0)</f>
        <v>直采</v>
      </c>
    </row>
    <row r="2307" s="5" customFormat="1" hidden="1" spans="1:9">
      <c r="A2307" s="8">
        <v>999226906958425</v>
      </c>
      <c r="B2307" s="9">
        <v>45203</v>
      </c>
      <c r="C2307" s="9">
        <v>45204</v>
      </c>
      <c r="D2307" s="5">
        <v>500</v>
      </c>
      <c r="E2307" s="5" t="str">
        <f>VLOOKUP(A2307,HOP!A:L,12,0)</f>
        <v>500.00</v>
      </c>
      <c r="F2307" s="5" t="str">
        <f>VLOOKUP(A2307,HOP!A:C,3,0)</f>
        <v>3967539</v>
      </c>
      <c r="G2307" s="5">
        <f t="shared" ref="G2307:G2370" si="72">D2307-E2307</f>
        <v>0</v>
      </c>
      <c r="H2307" s="5" t="str">
        <f t="shared" ref="H2307:H2370" si="73">$H$1&amp;F2307</f>
        <v>，3967539</v>
      </c>
      <c r="I2307" s="5" t="str">
        <f>VLOOKUP(A2307,HOP!A:U,21,0)</f>
        <v>直采</v>
      </c>
    </row>
    <row r="2308" s="5" customFormat="1" hidden="1" spans="1:9">
      <c r="A2308" s="8">
        <v>999226908465826</v>
      </c>
      <c r="B2308" s="9">
        <v>45202</v>
      </c>
      <c r="C2308" s="9">
        <v>45204</v>
      </c>
      <c r="D2308" s="5">
        <v>3426</v>
      </c>
      <c r="E2308" s="5" t="str">
        <f>VLOOKUP(A2308,HOP!A:L,12,0)</f>
        <v>3426.00</v>
      </c>
      <c r="F2308" s="5" t="str">
        <f>VLOOKUP(A2308,HOP!A:C,3,0)</f>
        <v>3968360</v>
      </c>
      <c r="G2308" s="5">
        <f t="shared" si="72"/>
        <v>0</v>
      </c>
      <c r="H2308" s="5" t="str">
        <f t="shared" si="73"/>
        <v>，3968360</v>
      </c>
      <c r="I2308" s="5" t="str">
        <f>VLOOKUP(A2308,HOP!A:U,21,0)</f>
        <v>直采</v>
      </c>
    </row>
    <row r="2309" s="5" customFormat="1" hidden="1" spans="1:9">
      <c r="A2309" s="8">
        <v>999226909490844</v>
      </c>
      <c r="B2309" s="9">
        <v>45198</v>
      </c>
      <c r="C2309" s="9">
        <v>45204</v>
      </c>
      <c r="D2309" s="5">
        <v>1670</v>
      </c>
      <c r="E2309" s="5" t="str">
        <f>VLOOKUP(A2309,HOP!A:L,12,0)</f>
        <v>1670.00</v>
      </c>
      <c r="F2309" s="5" t="str">
        <f>VLOOKUP(A2309,HOP!A:C,3,0)</f>
        <v>3968933</v>
      </c>
      <c r="G2309" s="5">
        <f t="shared" si="72"/>
        <v>0</v>
      </c>
      <c r="H2309" s="5" t="str">
        <f t="shared" si="73"/>
        <v>，3968933</v>
      </c>
      <c r="I2309" s="5" t="str">
        <f>VLOOKUP(A2309,HOP!A:U,21,0)</f>
        <v>直采</v>
      </c>
    </row>
    <row r="2310" s="5" customFormat="1" hidden="1" spans="1:9">
      <c r="A2310" s="8">
        <v>999226910204025</v>
      </c>
      <c r="B2310" s="9">
        <v>45203</v>
      </c>
      <c r="C2310" s="9">
        <v>45204</v>
      </c>
      <c r="D2310" s="5">
        <v>1645</v>
      </c>
      <c r="E2310" s="5" t="str">
        <f>VLOOKUP(A2310,HOP!A:L,12,0)</f>
        <v>1645.00</v>
      </c>
      <c r="F2310" s="5" t="str">
        <f>VLOOKUP(A2310,HOP!A:C,3,0)</f>
        <v>3969389</v>
      </c>
      <c r="G2310" s="5">
        <f t="shared" si="72"/>
        <v>0</v>
      </c>
      <c r="H2310" s="5" t="str">
        <f t="shared" si="73"/>
        <v>，3969389</v>
      </c>
      <c r="I2310" s="5" t="str">
        <f>VLOOKUP(A2310,HOP!A:U,21,0)</f>
        <v>直采</v>
      </c>
    </row>
    <row r="2311" s="5" customFormat="1" hidden="1" spans="1:9">
      <c r="A2311" s="8">
        <v>999226910706624</v>
      </c>
      <c r="B2311" s="9">
        <v>45202</v>
      </c>
      <c r="C2311" s="9">
        <v>45204</v>
      </c>
      <c r="D2311" s="5">
        <v>2244</v>
      </c>
      <c r="E2311" s="5" t="str">
        <f>VLOOKUP(A2311,HOP!A:L,12,0)</f>
        <v>2244.00</v>
      </c>
      <c r="F2311" s="5" t="str">
        <f>VLOOKUP(A2311,HOP!A:C,3,0)</f>
        <v>3969855</v>
      </c>
      <c r="G2311" s="5">
        <f t="shared" si="72"/>
        <v>0</v>
      </c>
      <c r="H2311" s="5" t="str">
        <f t="shared" si="73"/>
        <v>，3969855</v>
      </c>
      <c r="I2311" s="5" t="str">
        <f>VLOOKUP(A2311,HOP!A:U,21,0)</f>
        <v>直采</v>
      </c>
    </row>
    <row r="2312" s="5" customFormat="1" hidden="1" spans="1:9">
      <c r="A2312" s="8">
        <v>999226910832373</v>
      </c>
      <c r="B2312" s="9">
        <v>45202</v>
      </c>
      <c r="C2312" s="9">
        <v>45204</v>
      </c>
      <c r="D2312" s="5">
        <v>4144</v>
      </c>
      <c r="E2312" s="5" t="str">
        <f>VLOOKUP(A2312,HOP!A:L,12,0)</f>
        <v>4144.00</v>
      </c>
      <c r="F2312" s="5" t="str">
        <f>VLOOKUP(A2312,HOP!A:C,3,0)</f>
        <v>3969939</v>
      </c>
      <c r="G2312" s="5">
        <f t="shared" si="72"/>
        <v>0</v>
      </c>
      <c r="H2312" s="5" t="str">
        <f t="shared" si="73"/>
        <v>，3969939</v>
      </c>
      <c r="I2312" s="5" t="str">
        <f>VLOOKUP(A2312,HOP!A:U,21,0)</f>
        <v>直采</v>
      </c>
    </row>
    <row r="2313" s="5" customFormat="1" hidden="1" spans="1:9">
      <c r="A2313" s="8">
        <v>999226911434003</v>
      </c>
      <c r="B2313" s="9">
        <v>45201</v>
      </c>
      <c r="C2313" s="9">
        <v>45204</v>
      </c>
      <c r="D2313" s="5">
        <v>5100</v>
      </c>
      <c r="E2313" s="5" t="str">
        <f>VLOOKUP(A2313,HOP!A:L,12,0)</f>
        <v>5100.00</v>
      </c>
      <c r="F2313" s="5" t="str">
        <f>VLOOKUP(A2313,HOP!A:C,3,0)</f>
        <v>3970585</v>
      </c>
      <c r="G2313" s="5">
        <f t="shared" si="72"/>
        <v>0</v>
      </c>
      <c r="H2313" s="5" t="str">
        <f t="shared" si="73"/>
        <v>，3970585</v>
      </c>
      <c r="I2313" s="5" t="str">
        <f>VLOOKUP(A2313,HOP!A:U,21,0)</f>
        <v>直采</v>
      </c>
    </row>
    <row r="2314" s="5" customFormat="1" hidden="1" spans="1:9">
      <c r="A2314" s="8">
        <v>999226913292003</v>
      </c>
      <c r="B2314" s="9">
        <v>45201</v>
      </c>
      <c r="C2314" s="9">
        <v>45204</v>
      </c>
      <c r="D2314" s="5">
        <v>4512</v>
      </c>
      <c r="E2314" s="5" t="str">
        <f>VLOOKUP(A2314,HOP!A:L,12,0)</f>
        <v>4512.00</v>
      </c>
      <c r="F2314" s="5" t="str">
        <f>VLOOKUP(A2314,HOP!A:C,3,0)</f>
        <v>3970851</v>
      </c>
      <c r="G2314" s="5">
        <f t="shared" si="72"/>
        <v>0</v>
      </c>
      <c r="H2314" s="5" t="str">
        <f t="shared" si="73"/>
        <v>，3970851</v>
      </c>
      <c r="I2314" s="5" t="str">
        <f>VLOOKUP(A2314,HOP!A:U,21,0)</f>
        <v>直采</v>
      </c>
    </row>
    <row r="2315" s="5" customFormat="1" hidden="1" spans="1:9">
      <c r="A2315" s="8">
        <v>999226913636973</v>
      </c>
      <c r="B2315" s="9">
        <v>45202</v>
      </c>
      <c r="C2315" s="9">
        <v>45204</v>
      </c>
      <c r="D2315" s="5">
        <v>3200</v>
      </c>
      <c r="E2315" s="5" t="str">
        <f>VLOOKUP(A2315,HOP!A:L,12,0)</f>
        <v>3200.00</v>
      </c>
      <c r="F2315" s="5" t="str">
        <f>VLOOKUP(A2315,HOP!A:C,3,0)</f>
        <v>3970879</v>
      </c>
      <c r="G2315" s="5">
        <f t="shared" si="72"/>
        <v>0</v>
      </c>
      <c r="H2315" s="5" t="str">
        <f t="shared" si="73"/>
        <v>，3970879</v>
      </c>
      <c r="I2315" s="5" t="str">
        <f>VLOOKUP(A2315,HOP!A:U,21,0)</f>
        <v>直采</v>
      </c>
    </row>
    <row r="2316" s="5" customFormat="1" hidden="1" spans="1:9">
      <c r="A2316" s="8">
        <v>999226361891357</v>
      </c>
      <c r="B2316" s="9">
        <v>45201</v>
      </c>
      <c r="C2316" s="9">
        <v>45204</v>
      </c>
      <c r="D2316" s="5">
        <v>2091</v>
      </c>
      <c r="E2316" s="5" t="str">
        <f>VLOOKUP(A2316,HOP!A:L,12,0)</f>
        <v>2091.00</v>
      </c>
      <c r="F2316" s="5" t="str">
        <f>VLOOKUP(A2316,HOP!A:C,3,0)</f>
        <v>3843226</v>
      </c>
      <c r="G2316" s="5">
        <f t="shared" si="72"/>
        <v>0</v>
      </c>
      <c r="H2316" s="5" t="str">
        <f t="shared" si="73"/>
        <v>，3843226</v>
      </c>
      <c r="I2316" s="5" t="str">
        <f>VLOOKUP(A2316,HOP!A:U,21,0)</f>
        <v>直采</v>
      </c>
    </row>
    <row r="2317" s="5" customFormat="1" hidden="1" spans="1:9">
      <c r="A2317" s="8">
        <v>999226662972448</v>
      </c>
      <c r="B2317" s="9">
        <v>45203</v>
      </c>
      <c r="C2317" s="9">
        <v>45204</v>
      </c>
      <c r="D2317" s="5">
        <v>1400</v>
      </c>
      <c r="E2317" s="5" t="str">
        <f>VLOOKUP(A2317,HOP!A:L,12,0)</f>
        <v>1400.00</v>
      </c>
      <c r="F2317" s="5" t="str">
        <f>VLOOKUP(A2317,HOP!A:C,3,0)</f>
        <v>3894556</v>
      </c>
      <c r="G2317" s="5">
        <f t="shared" si="72"/>
        <v>0</v>
      </c>
      <c r="H2317" s="5" t="str">
        <f t="shared" si="73"/>
        <v>，3894556</v>
      </c>
      <c r="I2317" s="5" t="str">
        <f>VLOOKUP(A2317,HOP!A:U,21,0)</f>
        <v>直采</v>
      </c>
    </row>
    <row r="2318" s="5" customFormat="1" hidden="1" spans="1:9">
      <c r="A2318" s="8">
        <v>999226915760380</v>
      </c>
      <c r="B2318" s="9">
        <v>45202</v>
      </c>
      <c r="C2318" s="9">
        <v>45204</v>
      </c>
      <c r="D2318" s="5">
        <v>2474</v>
      </c>
      <c r="E2318" s="5" t="str">
        <f>VLOOKUP(A2318,HOP!A:L,12,0)</f>
        <v>2474.00</v>
      </c>
      <c r="F2318" s="5" t="str">
        <f>VLOOKUP(A2318,HOP!A:C,3,0)</f>
        <v>3971207</v>
      </c>
      <c r="G2318" s="5">
        <f t="shared" si="72"/>
        <v>0</v>
      </c>
      <c r="H2318" s="5" t="str">
        <f t="shared" si="73"/>
        <v>，3971207</v>
      </c>
      <c r="I2318" s="5" t="str">
        <f>VLOOKUP(A2318,HOP!A:U,21,0)</f>
        <v>直采</v>
      </c>
    </row>
    <row r="2319" s="5" customFormat="1" hidden="1" spans="1:9">
      <c r="A2319" s="8">
        <v>999226920682283</v>
      </c>
      <c r="B2319" s="9">
        <v>45202</v>
      </c>
      <c r="C2319" s="9">
        <v>45204</v>
      </c>
      <c r="D2319" s="5">
        <v>5440</v>
      </c>
      <c r="E2319" s="5" t="str">
        <f>VLOOKUP(A2319,HOP!A:L,12,0)</f>
        <v>5440.00</v>
      </c>
      <c r="F2319" s="5" t="str">
        <f>VLOOKUP(A2319,HOP!A:C,3,0)</f>
        <v>3972596</v>
      </c>
      <c r="G2319" s="5">
        <f t="shared" si="72"/>
        <v>0</v>
      </c>
      <c r="H2319" s="5" t="str">
        <f t="shared" si="73"/>
        <v>，3972596</v>
      </c>
      <c r="I2319" s="5" t="str">
        <f>VLOOKUP(A2319,HOP!A:U,21,0)</f>
        <v>直采</v>
      </c>
    </row>
    <row r="2320" s="5" customFormat="1" hidden="1" spans="1:9">
      <c r="A2320" s="8">
        <v>999226921650889</v>
      </c>
      <c r="B2320" s="9">
        <v>45202</v>
      </c>
      <c r="C2320" s="9">
        <v>45204</v>
      </c>
      <c r="D2320" s="5">
        <v>738</v>
      </c>
      <c r="E2320" s="5" t="str">
        <f>VLOOKUP(A2320,HOP!A:L,12,0)</f>
        <v>738.00</v>
      </c>
      <c r="F2320" s="5" t="str">
        <f>VLOOKUP(A2320,HOP!A:C,3,0)</f>
        <v>3972984</v>
      </c>
      <c r="G2320" s="5">
        <f t="shared" si="72"/>
        <v>0</v>
      </c>
      <c r="H2320" s="5" t="str">
        <f t="shared" si="73"/>
        <v>，3972984</v>
      </c>
      <c r="I2320" s="5" t="str">
        <f>VLOOKUP(A2320,HOP!A:U,21,0)</f>
        <v>直采</v>
      </c>
    </row>
    <row r="2321" s="5" customFormat="1" hidden="1" spans="1:9">
      <c r="A2321" s="8">
        <v>999226922236339</v>
      </c>
      <c r="B2321" s="9">
        <v>45202</v>
      </c>
      <c r="C2321" s="9">
        <v>45204</v>
      </c>
      <c r="D2321" s="5">
        <v>2883</v>
      </c>
      <c r="E2321" s="5" t="str">
        <f>VLOOKUP(A2321,HOP!A:L,12,0)</f>
        <v>2883.00</v>
      </c>
      <c r="F2321" s="5" t="str">
        <f>VLOOKUP(A2321,HOP!A:C,3,0)</f>
        <v>3973135</v>
      </c>
      <c r="G2321" s="5">
        <f t="shared" si="72"/>
        <v>0</v>
      </c>
      <c r="H2321" s="5" t="str">
        <f t="shared" si="73"/>
        <v>，3973135</v>
      </c>
      <c r="I2321" s="5" t="str">
        <f>VLOOKUP(A2321,HOP!A:U,21,0)</f>
        <v>直采</v>
      </c>
    </row>
    <row r="2322" s="5" customFormat="1" hidden="1" spans="1:9">
      <c r="A2322" s="8">
        <v>999226922542252</v>
      </c>
      <c r="B2322" s="9">
        <v>45200</v>
      </c>
      <c r="C2322" s="9">
        <v>45204</v>
      </c>
      <c r="D2322" s="5">
        <v>0</v>
      </c>
      <c r="E2322" s="5" t="e">
        <f>VLOOKUP(A2322,HOP!A:L,12,0)</f>
        <v>#N/A</v>
      </c>
      <c r="F2322" s="5" t="e">
        <f>VLOOKUP(A2322,HOP!A:C,3,0)</f>
        <v>#N/A</v>
      </c>
      <c r="G2322" s="5" t="e">
        <f t="shared" si="72"/>
        <v>#N/A</v>
      </c>
      <c r="H2322" s="5" t="e">
        <f t="shared" si="73"/>
        <v>#N/A</v>
      </c>
      <c r="I2322" s="5" t="e">
        <f>VLOOKUP(A2322,HOP!A:U,21,0)</f>
        <v>#N/A</v>
      </c>
    </row>
    <row r="2323" s="5" customFormat="1" hidden="1" spans="1:9">
      <c r="A2323" s="8">
        <v>999226923572152</v>
      </c>
      <c r="B2323" s="9">
        <v>45203</v>
      </c>
      <c r="C2323" s="9">
        <v>45204</v>
      </c>
      <c r="D2323" s="5">
        <v>3000</v>
      </c>
      <c r="E2323" s="5" t="str">
        <f>VLOOKUP(A2323,HOP!A:L,12,0)</f>
        <v>3000.00</v>
      </c>
      <c r="F2323" s="5" t="str">
        <f>VLOOKUP(A2323,HOP!A:C,3,0)</f>
        <v>3973596</v>
      </c>
      <c r="G2323" s="5">
        <f t="shared" si="72"/>
        <v>0</v>
      </c>
      <c r="H2323" s="5" t="str">
        <f t="shared" si="73"/>
        <v>，3973596</v>
      </c>
      <c r="I2323" s="5" t="str">
        <f>VLOOKUP(A2323,HOP!A:U,21,0)</f>
        <v>直采</v>
      </c>
    </row>
    <row r="2324" s="5" customFormat="1" hidden="1" spans="1:9">
      <c r="A2324" s="8">
        <v>999226925494460</v>
      </c>
      <c r="B2324" s="9">
        <v>45200</v>
      </c>
      <c r="C2324" s="9">
        <v>45204</v>
      </c>
      <c r="D2324" s="5">
        <v>24000</v>
      </c>
      <c r="E2324" s="5" t="str">
        <f>VLOOKUP(A2324,HOP!A:L,12,0)</f>
        <v>24000.00</v>
      </c>
      <c r="F2324" s="5" t="str">
        <f>VLOOKUP(A2324,HOP!A:C,3,0)</f>
        <v>3974250</v>
      </c>
      <c r="G2324" s="5">
        <f t="shared" si="72"/>
        <v>0</v>
      </c>
      <c r="H2324" s="5" t="str">
        <f t="shared" si="73"/>
        <v>，3974250</v>
      </c>
      <c r="I2324" s="5" t="str">
        <f>VLOOKUP(A2324,HOP!A:U,21,0)</f>
        <v>直采</v>
      </c>
    </row>
    <row r="2325" s="5" customFormat="1" hidden="1" spans="1:9">
      <c r="A2325" s="8">
        <v>999226927219764</v>
      </c>
      <c r="B2325" s="9">
        <v>45201</v>
      </c>
      <c r="C2325" s="9">
        <v>45204</v>
      </c>
      <c r="D2325" s="5">
        <v>1761</v>
      </c>
      <c r="E2325" s="5" t="str">
        <f>VLOOKUP(A2325,HOP!A:L,12,0)</f>
        <v>1761.00</v>
      </c>
      <c r="F2325" s="5" t="str">
        <f>VLOOKUP(A2325,HOP!A:C,3,0)</f>
        <v>3975161</v>
      </c>
      <c r="G2325" s="5">
        <f t="shared" si="72"/>
        <v>0</v>
      </c>
      <c r="H2325" s="5" t="str">
        <f t="shared" si="73"/>
        <v>，3975161</v>
      </c>
      <c r="I2325" s="5" t="str">
        <f>VLOOKUP(A2325,HOP!A:U,21,0)</f>
        <v>直采</v>
      </c>
    </row>
    <row r="2326" s="5" customFormat="1" hidden="1" spans="1:9">
      <c r="A2326" s="8">
        <v>999226927516318</v>
      </c>
      <c r="B2326" s="9">
        <v>45202</v>
      </c>
      <c r="C2326" s="9">
        <v>45204</v>
      </c>
      <c r="D2326" s="5">
        <v>3776</v>
      </c>
      <c r="E2326" s="5" t="str">
        <f>VLOOKUP(A2326,HOP!A:L,12,0)</f>
        <v>3776.00</v>
      </c>
      <c r="F2326" s="5" t="str">
        <f>VLOOKUP(A2326,HOP!A:C,3,0)</f>
        <v>3975313</v>
      </c>
      <c r="G2326" s="5">
        <f t="shared" si="72"/>
        <v>0</v>
      </c>
      <c r="H2326" s="5" t="str">
        <f t="shared" si="73"/>
        <v>，3975313</v>
      </c>
      <c r="I2326" s="5" t="str">
        <f>VLOOKUP(A2326,HOP!A:U,21,0)</f>
        <v>直采</v>
      </c>
    </row>
    <row r="2327" s="5" customFormat="1" hidden="1" spans="1:9">
      <c r="A2327" s="8">
        <v>999226275679677</v>
      </c>
      <c r="B2327" s="9">
        <v>45199</v>
      </c>
      <c r="C2327" s="9">
        <v>45204</v>
      </c>
      <c r="D2327" s="5">
        <v>7000</v>
      </c>
      <c r="E2327" s="5" t="str">
        <f>VLOOKUP(A2327,HOP!A:L,12,0)</f>
        <v>7000.00</v>
      </c>
      <c r="F2327" s="5" t="str">
        <f>VLOOKUP(A2327,HOP!A:C,3,0)</f>
        <v>3822738</v>
      </c>
      <c r="G2327" s="5">
        <f t="shared" si="72"/>
        <v>0</v>
      </c>
      <c r="H2327" s="5" t="str">
        <f t="shared" si="73"/>
        <v>，3822738</v>
      </c>
      <c r="I2327" s="5" t="str">
        <f>VLOOKUP(A2327,HOP!A:U,21,0)</f>
        <v>直采</v>
      </c>
    </row>
    <row r="2328" s="5" customFormat="1" hidden="1" spans="1:9">
      <c r="A2328" s="8">
        <v>999226109347520</v>
      </c>
      <c r="B2328" s="9">
        <v>45199</v>
      </c>
      <c r="C2328" s="9">
        <v>45204</v>
      </c>
      <c r="D2328" s="5">
        <v>4955</v>
      </c>
      <c r="E2328" s="5" t="str">
        <f>VLOOKUP(A2328,HOP!A:L,12,0)</f>
        <v>4955.00</v>
      </c>
      <c r="F2328" s="5" t="str">
        <f>VLOOKUP(A2328,HOP!A:C,3,0)</f>
        <v>3792938</v>
      </c>
      <c r="G2328" s="5">
        <f t="shared" si="72"/>
        <v>0</v>
      </c>
      <c r="H2328" s="5" t="str">
        <f t="shared" si="73"/>
        <v>，3792938</v>
      </c>
      <c r="I2328" s="5" t="str">
        <f>VLOOKUP(A2328,HOP!A:U,21,0)</f>
        <v>直采</v>
      </c>
    </row>
    <row r="2329" s="5" customFormat="1" hidden="1" spans="1:9">
      <c r="A2329" s="8">
        <v>999226762288797</v>
      </c>
      <c r="B2329" s="9">
        <v>45202</v>
      </c>
      <c r="C2329" s="9">
        <v>45204</v>
      </c>
      <c r="D2329" s="5">
        <v>0</v>
      </c>
      <c r="E2329" s="5" t="e">
        <f>VLOOKUP(A2329,HOP!A:L,12,0)</f>
        <v>#N/A</v>
      </c>
      <c r="F2329" s="5" t="e">
        <f>VLOOKUP(A2329,HOP!A:C,3,0)</f>
        <v>#N/A</v>
      </c>
      <c r="G2329" s="5" t="e">
        <f t="shared" si="72"/>
        <v>#N/A</v>
      </c>
      <c r="H2329" s="5" t="e">
        <f t="shared" si="73"/>
        <v>#N/A</v>
      </c>
      <c r="I2329" s="5" t="e">
        <f>VLOOKUP(A2329,HOP!A:U,21,0)</f>
        <v>#N/A</v>
      </c>
    </row>
    <row r="2330" s="5" customFormat="1" hidden="1" spans="1:9">
      <c r="A2330" s="8">
        <v>26929687209</v>
      </c>
      <c r="B2330" s="9">
        <v>45201</v>
      </c>
      <c r="C2330" s="9">
        <v>45204</v>
      </c>
      <c r="D2330" s="5">
        <v>5505</v>
      </c>
      <c r="E2330" s="5" t="str">
        <f>VLOOKUP(A2330,HOP!A:L,12,0)</f>
        <v>5505.00</v>
      </c>
      <c r="F2330" s="5" t="str">
        <f>VLOOKUP(A2330,HOP!A:C,3,0)</f>
        <v>3976606</v>
      </c>
      <c r="G2330" s="5">
        <f t="shared" si="72"/>
        <v>0</v>
      </c>
      <c r="H2330" s="5" t="str">
        <f t="shared" si="73"/>
        <v>，3976606</v>
      </c>
      <c r="I2330" s="5" t="str">
        <f>VLOOKUP(A2330,HOP!A:U,21,0)</f>
        <v>直采</v>
      </c>
    </row>
    <row r="2331" s="5" customFormat="1" hidden="1" spans="1:9">
      <c r="A2331" s="8">
        <v>999226931757576</v>
      </c>
      <c r="B2331" s="9">
        <v>45201</v>
      </c>
      <c r="C2331" s="9">
        <v>45204</v>
      </c>
      <c r="D2331" s="5">
        <v>0</v>
      </c>
      <c r="E2331" s="5" t="e">
        <f>VLOOKUP(A2331,HOP!A:L,12,0)</f>
        <v>#N/A</v>
      </c>
      <c r="F2331" s="5" t="e">
        <f>VLOOKUP(A2331,HOP!A:C,3,0)</f>
        <v>#N/A</v>
      </c>
      <c r="G2331" s="5" t="e">
        <f t="shared" si="72"/>
        <v>#N/A</v>
      </c>
      <c r="H2331" s="5" t="e">
        <f t="shared" si="73"/>
        <v>#N/A</v>
      </c>
      <c r="I2331" s="5" t="e">
        <f>VLOOKUP(A2331,HOP!A:U,21,0)</f>
        <v>#N/A</v>
      </c>
    </row>
    <row r="2332" s="5" customFormat="1" hidden="1" spans="1:9">
      <c r="A2332" s="8">
        <v>999226932374004</v>
      </c>
      <c r="B2332" s="9">
        <v>45200</v>
      </c>
      <c r="C2332" s="9">
        <v>45204</v>
      </c>
      <c r="D2332" s="5">
        <v>3844</v>
      </c>
      <c r="E2332" s="5" t="str">
        <f>VLOOKUP(A2332,HOP!A:L,12,0)</f>
        <v>3844.00</v>
      </c>
      <c r="F2332" s="5" t="str">
        <f>VLOOKUP(A2332,HOP!A:C,3,0)</f>
        <v>3979019</v>
      </c>
      <c r="G2332" s="5">
        <f t="shared" si="72"/>
        <v>0</v>
      </c>
      <c r="H2332" s="5" t="str">
        <f t="shared" si="73"/>
        <v>，3979019</v>
      </c>
      <c r="I2332" s="5" t="str">
        <f>VLOOKUP(A2332,HOP!A:U,21,0)</f>
        <v>直采</v>
      </c>
    </row>
    <row r="2333" s="5" customFormat="1" hidden="1" spans="1:9">
      <c r="A2333" s="8">
        <v>999226932953919</v>
      </c>
      <c r="B2333" s="9">
        <v>45203</v>
      </c>
      <c r="C2333" s="9">
        <v>45204</v>
      </c>
      <c r="D2333" s="5">
        <v>445</v>
      </c>
      <c r="E2333" s="5" t="str">
        <f>VLOOKUP(A2333,HOP!A:L,12,0)</f>
        <v>445.00</v>
      </c>
      <c r="F2333" s="5" t="str">
        <f>VLOOKUP(A2333,HOP!A:C,3,0)</f>
        <v>3979562</v>
      </c>
      <c r="G2333" s="5">
        <f t="shared" si="72"/>
        <v>0</v>
      </c>
      <c r="H2333" s="5" t="str">
        <f t="shared" si="73"/>
        <v>，3979562</v>
      </c>
      <c r="I2333" s="5" t="str">
        <f>VLOOKUP(A2333,HOP!A:U,21,0)</f>
        <v>直采</v>
      </c>
    </row>
    <row r="2334" s="5" customFormat="1" hidden="1" spans="1:9">
      <c r="A2334" s="8">
        <v>26932961932</v>
      </c>
      <c r="B2334" s="9">
        <v>45203</v>
      </c>
      <c r="C2334" s="9">
        <v>45204</v>
      </c>
      <c r="D2334" s="5">
        <v>870</v>
      </c>
      <c r="E2334" s="5" t="str">
        <f>VLOOKUP(A2334,HOP!A:L,12,0)</f>
        <v>870.00</v>
      </c>
      <c r="F2334" s="5" t="str">
        <f>VLOOKUP(A2334,HOP!A:C,3,0)</f>
        <v>3979569</v>
      </c>
      <c r="G2334" s="5">
        <f t="shared" si="72"/>
        <v>0</v>
      </c>
      <c r="H2334" s="5" t="str">
        <f t="shared" si="73"/>
        <v>，3979569</v>
      </c>
      <c r="I2334" s="5" t="str">
        <f>VLOOKUP(A2334,HOP!A:U,21,0)</f>
        <v>直采</v>
      </c>
    </row>
    <row r="2335" s="5" customFormat="1" hidden="1" spans="1:9">
      <c r="A2335" s="8">
        <v>999226124022179</v>
      </c>
      <c r="B2335" s="9">
        <v>45203</v>
      </c>
      <c r="C2335" s="9">
        <v>45204</v>
      </c>
      <c r="D2335" s="5">
        <v>697</v>
      </c>
      <c r="E2335" s="5" t="str">
        <f>VLOOKUP(A2335,HOP!A:L,12,0)</f>
        <v>697.00</v>
      </c>
      <c r="F2335" s="5" t="str">
        <f>VLOOKUP(A2335,HOP!A:C,3,0)</f>
        <v>3797928</v>
      </c>
      <c r="G2335" s="5">
        <f t="shared" si="72"/>
        <v>0</v>
      </c>
      <c r="H2335" s="5" t="str">
        <f t="shared" si="73"/>
        <v>，3797928</v>
      </c>
      <c r="I2335" s="5" t="str">
        <f>VLOOKUP(A2335,HOP!A:U,21,0)</f>
        <v>直采</v>
      </c>
    </row>
    <row r="2336" s="5" customFormat="1" hidden="1" spans="1:9">
      <c r="A2336" s="8">
        <v>999227004624068</v>
      </c>
      <c r="B2336" s="9">
        <v>45198</v>
      </c>
      <c r="C2336" s="9">
        <v>45204</v>
      </c>
      <c r="D2336" s="5">
        <v>3886</v>
      </c>
      <c r="E2336" s="5" t="str">
        <f>VLOOKUP(A2336,HOP!A:L,12,0)</f>
        <v>3886.00</v>
      </c>
      <c r="F2336" s="5" t="str">
        <f>VLOOKUP(A2336,HOP!A:C,3,0)</f>
        <v>3981255</v>
      </c>
      <c r="G2336" s="5">
        <f t="shared" si="72"/>
        <v>0</v>
      </c>
      <c r="H2336" s="5" t="str">
        <f t="shared" si="73"/>
        <v>，3981255</v>
      </c>
      <c r="I2336" s="5" t="str">
        <f>VLOOKUP(A2336,HOP!A:U,21,0)</f>
        <v>直采</v>
      </c>
    </row>
    <row r="2337" s="5" customFormat="1" hidden="1" spans="1:9">
      <c r="A2337" s="8">
        <v>999227006977135</v>
      </c>
      <c r="B2337" s="9">
        <v>45202</v>
      </c>
      <c r="C2337" s="9">
        <v>45204</v>
      </c>
      <c r="D2337" s="5">
        <v>4078</v>
      </c>
      <c r="E2337" s="5" t="str">
        <f>VLOOKUP(A2337,HOP!A:L,12,0)</f>
        <v>4078.00</v>
      </c>
      <c r="F2337" s="5" t="str">
        <f>VLOOKUP(A2337,HOP!A:C,3,0)</f>
        <v>3981908</v>
      </c>
      <c r="G2337" s="5">
        <f t="shared" si="72"/>
        <v>0</v>
      </c>
      <c r="H2337" s="5" t="str">
        <f t="shared" si="73"/>
        <v>，3981908</v>
      </c>
      <c r="I2337" s="5" t="str">
        <f>VLOOKUP(A2337,HOP!A:U,21,0)</f>
        <v>直采</v>
      </c>
    </row>
    <row r="2338" s="5" customFormat="1" hidden="1" spans="1:9">
      <c r="A2338" s="8">
        <v>999227019832411</v>
      </c>
      <c r="B2338" s="9">
        <v>45203</v>
      </c>
      <c r="C2338" s="9">
        <v>45204</v>
      </c>
      <c r="D2338" s="5">
        <v>414</v>
      </c>
      <c r="E2338" s="5" t="str">
        <f>VLOOKUP(A2338,HOP!A:L,12,0)</f>
        <v>414.00</v>
      </c>
      <c r="F2338" s="5" t="str">
        <f>VLOOKUP(A2338,HOP!A:C,3,0)</f>
        <v>3982067</v>
      </c>
      <c r="G2338" s="5">
        <f t="shared" si="72"/>
        <v>0</v>
      </c>
      <c r="H2338" s="5" t="str">
        <f t="shared" si="73"/>
        <v>，3982067</v>
      </c>
      <c r="I2338" s="5" t="str">
        <f>VLOOKUP(A2338,HOP!A:U,21,0)</f>
        <v>直采</v>
      </c>
    </row>
    <row r="2339" s="5" customFormat="1" hidden="1" spans="1:9">
      <c r="A2339" s="8">
        <v>999227025560836</v>
      </c>
      <c r="B2339" s="9">
        <v>45202</v>
      </c>
      <c r="C2339" s="9">
        <v>45204</v>
      </c>
      <c r="D2339" s="5">
        <v>3005</v>
      </c>
      <c r="E2339" s="5" t="str">
        <f>VLOOKUP(A2339,HOP!A:L,12,0)</f>
        <v>3005.00</v>
      </c>
      <c r="F2339" s="5" t="str">
        <f>VLOOKUP(A2339,HOP!A:C,3,0)</f>
        <v>3983103</v>
      </c>
      <c r="G2339" s="5">
        <f t="shared" si="72"/>
        <v>0</v>
      </c>
      <c r="H2339" s="5" t="str">
        <f t="shared" si="73"/>
        <v>，3983103</v>
      </c>
      <c r="I2339" s="5" t="str">
        <f>VLOOKUP(A2339,HOP!A:U,21,0)</f>
        <v>直采</v>
      </c>
    </row>
    <row r="2340" s="5" customFormat="1" hidden="1" spans="1:9">
      <c r="A2340" s="8">
        <v>999227027194576</v>
      </c>
      <c r="B2340" s="9">
        <v>45202</v>
      </c>
      <c r="C2340" s="9">
        <v>45204</v>
      </c>
      <c r="D2340" s="5">
        <v>620</v>
      </c>
      <c r="E2340" s="5" t="str">
        <f>VLOOKUP(A2340,HOP!A:L,12,0)</f>
        <v>620.00</v>
      </c>
      <c r="F2340" s="5" t="str">
        <f>VLOOKUP(A2340,HOP!A:C,3,0)</f>
        <v>3983480</v>
      </c>
      <c r="G2340" s="5">
        <f t="shared" si="72"/>
        <v>0</v>
      </c>
      <c r="H2340" s="5" t="str">
        <f t="shared" si="73"/>
        <v>，3983480</v>
      </c>
      <c r="I2340" s="5" t="str">
        <f>VLOOKUP(A2340,HOP!A:U,21,0)</f>
        <v>直采</v>
      </c>
    </row>
    <row r="2341" s="5" customFormat="1" hidden="1" spans="1:9">
      <c r="A2341" s="8">
        <v>999227027283907</v>
      </c>
      <c r="B2341" s="9">
        <v>45202</v>
      </c>
      <c r="C2341" s="9">
        <v>45204</v>
      </c>
      <c r="D2341" s="5">
        <v>620</v>
      </c>
      <c r="E2341" s="5" t="str">
        <f>VLOOKUP(A2341,HOP!A:L,12,0)</f>
        <v>620.00</v>
      </c>
      <c r="F2341" s="5" t="str">
        <f>VLOOKUP(A2341,HOP!A:C,3,0)</f>
        <v>3983496</v>
      </c>
      <c r="G2341" s="5">
        <f t="shared" si="72"/>
        <v>0</v>
      </c>
      <c r="H2341" s="5" t="str">
        <f t="shared" si="73"/>
        <v>，3983496</v>
      </c>
      <c r="I2341" s="5" t="str">
        <f>VLOOKUP(A2341,HOP!A:U,21,0)</f>
        <v>直采</v>
      </c>
    </row>
    <row r="2342" s="5" customFormat="1" hidden="1" spans="1:9">
      <c r="A2342" s="8">
        <v>999227027568145</v>
      </c>
      <c r="B2342" s="9">
        <v>45203</v>
      </c>
      <c r="C2342" s="9">
        <v>45204</v>
      </c>
      <c r="D2342" s="5">
        <v>1319</v>
      </c>
      <c r="E2342" s="5" t="str">
        <f>VLOOKUP(A2342,HOP!A:L,12,0)</f>
        <v>1319.00</v>
      </c>
      <c r="F2342" s="5" t="str">
        <f>VLOOKUP(A2342,HOP!A:C,3,0)</f>
        <v>3983536</v>
      </c>
      <c r="G2342" s="5">
        <f t="shared" si="72"/>
        <v>0</v>
      </c>
      <c r="H2342" s="5" t="str">
        <f t="shared" si="73"/>
        <v>，3983536</v>
      </c>
      <c r="I2342" s="5" t="str">
        <f>VLOOKUP(A2342,HOP!A:U,21,0)</f>
        <v>直采</v>
      </c>
    </row>
    <row r="2343" s="5" customFormat="1" hidden="1" spans="1:9">
      <c r="A2343" s="8">
        <v>999226910802818</v>
      </c>
      <c r="B2343" s="9">
        <v>45201</v>
      </c>
      <c r="C2343" s="9">
        <v>45204</v>
      </c>
      <c r="D2343" s="5">
        <v>5139</v>
      </c>
      <c r="E2343" s="5" t="str">
        <f>VLOOKUP(A2343,HOP!A:L,12,0)</f>
        <v>5139.00</v>
      </c>
      <c r="F2343" s="5" t="str">
        <f>VLOOKUP(A2343,HOP!A:C,3,0)</f>
        <v>3969921</v>
      </c>
      <c r="G2343" s="5">
        <f t="shared" si="72"/>
        <v>0</v>
      </c>
      <c r="H2343" s="5" t="str">
        <f t="shared" si="73"/>
        <v>，3969921</v>
      </c>
      <c r="I2343" s="5" t="str">
        <f>VLOOKUP(A2343,HOP!A:U,21,0)</f>
        <v>直采</v>
      </c>
    </row>
    <row r="2344" s="5" customFormat="1" hidden="1" spans="1:9">
      <c r="A2344" s="8">
        <v>999227030211687</v>
      </c>
      <c r="B2344" s="9">
        <v>45201</v>
      </c>
      <c r="C2344" s="9">
        <v>45204</v>
      </c>
      <c r="D2344" s="5">
        <v>1104</v>
      </c>
      <c r="E2344" s="5" t="str">
        <f>VLOOKUP(A2344,HOP!A:L,12,0)</f>
        <v>1104.00</v>
      </c>
      <c r="F2344" s="5" t="str">
        <f>VLOOKUP(A2344,HOP!A:C,3,0)</f>
        <v>3984316</v>
      </c>
      <c r="G2344" s="5">
        <f t="shared" si="72"/>
        <v>0</v>
      </c>
      <c r="H2344" s="5" t="str">
        <f t="shared" si="73"/>
        <v>，3984316</v>
      </c>
      <c r="I2344" s="5" t="str">
        <f>VLOOKUP(A2344,HOP!A:U,21,0)</f>
        <v>直采</v>
      </c>
    </row>
    <row r="2345" s="5" customFormat="1" hidden="1" spans="1:9">
      <c r="A2345" s="8">
        <v>999227032121427</v>
      </c>
      <c r="B2345" s="9">
        <v>45202</v>
      </c>
      <c r="C2345" s="9">
        <v>45204</v>
      </c>
      <c r="D2345" s="5">
        <v>3204</v>
      </c>
      <c r="E2345" s="5" t="str">
        <f>VLOOKUP(A2345,HOP!A:L,12,0)</f>
        <v>3204.00</v>
      </c>
      <c r="F2345" s="5" t="str">
        <f>VLOOKUP(A2345,HOP!A:C,3,0)</f>
        <v>3984884</v>
      </c>
      <c r="G2345" s="5">
        <f t="shared" si="72"/>
        <v>0</v>
      </c>
      <c r="H2345" s="5" t="str">
        <f t="shared" si="73"/>
        <v>，3984884</v>
      </c>
      <c r="I2345" s="5" t="str">
        <f>VLOOKUP(A2345,HOP!A:U,21,0)</f>
        <v>直采</v>
      </c>
    </row>
    <row r="2346" s="5" customFormat="1" hidden="1" spans="1:9">
      <c r="A2346" s="8">
        <v>999227033518987</v>
      </c>
      <c r="B2346" s="9">
        <v>45200</v>
      </c>
      <c r="C2346" s="9">
        <v>45204</v>
      </c>
      <c r="D2346" s="5">
        <v>1052</v>
      </c>
      <c r="E2346" s="5" t="str">
        <f>VLOOKUP(A2346,HOP!A:L,12,0)</f>
        <v>1052.00</v>
      </c>
      <c r="F2346" s="5" t="str">
        <f>VLOOKUP(A2346,HOP!A:C,3,0)</f>
        <v>3985341</v>
      </c>
      <c r="G2346" s="5">
        <f t="shared" si="72"/>
        <v>0</v>
      </c>
      <c r="H2346" s="5" t="str">
        <f t="shared" si="73"/>
        <v>，3985341</v>
      </c>
      <c r="I2346" s="5" t="str">
        <f>VLOOKUP(A2346,HOP!A:U,21,0)</f>
        <v>直采</v>
      </c>
    </row>
    <row r="2347" s="5" customFormat="1" hidden="1" spans="1:9">
      <c r="A2347" s="8">
        <v>999227034311011</v>
      </c>
      <c r="B2347" s="9">
        <v>45202</v>
      </c>
      <c r="C2347" s="9">
        <v>45204</v>
      </c>
      <c r="D2347" s="5">
        <v>4950</v>
      </c>
      <c r="E2347" s="5" t="str">
        <f>VLOOKUP(A2347,HOP!A:L,12,0)</f>
        <v>4950.00</v>
      </c>
      <c r="F2347" s="5" t="str">
        <f>VLOOKUP(A2347,HOP!A:C,3,0)</f>
        <v>3985620</v>
      </c>
      <c r="G2347" s="5">
        <f t="shared" si="72"/>
        <v>0</v>
      </c>
      <c r="H2347" s="5" t="str">
        <f t="shared" si="73"/>
        <v>，3985620</v>
      </c>
      <c r="I2347" s="5" t="str">
        <f>VLOOKUP(A2347,HOP!A:U,21,0)</f>
        <v>直采</v>
      </c>
    </row>
    <row r="2348" s="5" customFormat="1" hidden="1" spans="1:9">
      <c r="A2348" s="8">
        <v>999227034762706</v>
      </c>
      <c r="B2348" s="9">
        <v>45201</v>
      </c>
      <c r="C2348" s="9">
        <v>45204</v>
      </c>
      <c r="D2348" s="5">
        <v>3753</v>
      </c>
      <c r="E2348" s="5" t="str">
        <f>VLOOKUP(A2348,HOP!A:L,12,0)</f>
        <v>3753.00</v>
      </c>
      <c r="F2348" s="5" t="str">
        <f>VLOOKUP(A2348,HOP!A:C,3,0)</f>
        <v>3985786</v>
      </c>
      <c r="G2348" s="5">
        <f t="shared" si="72"/>
        <v>0</v>
      </c>
      <c r="H2348" s="5" t="str">
        <f t="shared" si="73"/>
        <v>，3985786</v>
      </c>
      <c r="I2348" s="5" t="str">
        <f>VLOOKUP(A2348,HOP!A:U,21,0)</f>
        <v>直采</v>
      </c>
    </row>
    <row r="2349" s="5" customFormat="1" hidden="1" spans="1:9">
      <c r="A2349" s="8">
        <v>999227036431949</v>
      </c>
      <c r="B2349" s="9">
        <v>45203</v>
      </c>
      <c r="C2349" s="9">
        <v>45204</v>
      </c>
      <c r="D2349" s="5">
        <v>2729</v>
      </c>
      <c r="E2349" s="5" t="str">
        <f>VLOOKUP(A2349,HOP!A:L,12,0)</f>
        <v>2729.00</v>
      </c>
      <c r="F2349" s="5" t="str">
        <f>VLOOKUP(A2349,HOP!A:C,3,0)</f>
        <v>3986610</v>
      </c>
      <c r="G2349" s="5">
        <f t="shared" si="72"/>
        <v>0</v>
      </c>
      <c r="H2349" s="5" t="str">
        <f t="shared" si="73"/>
        <v>，3986610</v>
      </c>
      <c r="I2349" s="5" t="str">
        <f>VLOOKUP(A2349,HOP!A:U,21,0)</f>
        <v>直采</v>
      </c>
    </row>
    <row r="2350" s="5" customFormat="1" hidden="1" spans="1:9">
      <c r="A2350" s="8">
        <v>999227036657596</v>
      </c>
      <c r="B2350" s="9">
        <v>45201</v>
      </c>
      <c r="C2350" s="9">
        <v>45204</v>
      </c>
      <c r="D2350" s="5">
        <v>1314</v>
      </c>
      <c r="E2350" s="5" t="str">
        <f>VLOOKUP(A2350,HOP!A:L,12,0)</f>
        <v>1314.00</v>
      </c>
      <c r="F2350" s="5" t="str">
        <f>VLOOKUP(A2350,HOP!A:C,3,0)</f>
        <v>3986668</v>
      </c>
      <c r="G2350" s="5">
        <f t="shared" si="72"/>
        <v>0</v>
      </c>
      <c r="H2350" s="5" t="str">
        <f t="shared" si="73"/>
        <v>，3986668</v>
      </c>
      <c r="I2350" s="5" t="str">
        <f>VLOOKUP(A2350,HOP!A:U,21,0)</f>
        <v>直采</v>
      </c>
    </row>
    <row r="2351" s="5" customFormat="1" hidden="1" spans="1:9">
      <c r="A2351" s="8">
        <v>999227040659712</v>
      </c>
      <c r="B2351" s="9">
        <v>45201</v>
      </c>
      <c r="C2351" s="9">
        <v>45204</v>
      </c>
      <c r="D2351" s="5">
        <v>3753</v>
      </c>
      <c r="E2351" s="5" t="str">
        <f>VLOOKUP(A2351,HOP!A:L,12,0)</f>
        <v>3753.00</v>
      </c>
      <c r="F2351" s="5" t="str">
        <f>VLOOKUP(A2351,HOP!A:C,3,0)</f>
        <v>3987098</v>
      </c>
      <c r="G2351" s="5">
        <f t="shared" si="72"/>
        <v>0</v>
      </c>
      <c r="H2351" s="5" t="str">
        <f t="shared" si="73"/>
        <v>，3987098</v>
      </c>
      <c r="I2351" s="5" t="str">
        <f>VLOOKUP(A2351,HOP!A:U,21,0)</f>
        <v>直采</v>
      </c>
    </row>
    <row r="2352" s="5" customFormat="1" hidden="1" spans="1:9">
      <c r="A2352" s="8">
        <v>999227040909380</v>
      </c>
      <c r="B2352" s="9">
        <v>45201</v>
      </c>
      <c r="C2352" s="9">
        <v>45204</v>
      </c>
      <c r="D2352" s="5">
        <v>3339</v>
      </c>
      <c r="E2352" s="5" t="str">
        <f>VLOOKUP(A2352,HOP!A:L,12,0)</f>
        <v>3339.00</v>
      </c>
      <c r="F2352" s="5" t="str">
        <f>VLOOKUP(A2352,HOP!A:C,3,0)</f>
        <v>3987138</v>
      </c>
      <c r="G2352" s="5">
        <f t="shared" si="72"/>
        <v>0</v>
      </c>
      <c r="H2352" s="5" t="str">
        <f t="shared" si="73"/>
        <v>，3987138</v>
      </c>
      <c r="I2352" s="5" t="str">
        <f>VLOOKUP(A2352,HOP!A:U,21,0)</f>
        <v>直采</v>
      </c>
    </row>
    <row r="2353" s="5" customFormat="1" hidden="1" spans="1:9">
      <c r="A2353" s="8">
        <v>999227045388024</v>
      </c>
      <c r="B2353" s="9">
        <v>45201</v>
      </c>
      <c r="C2353" s="9">
        <v>45204</v>
      </c>
      <c r="D2353" s="5">
        <v>3291</v>
      </c>
      <c r="E2353" s="5" t="str">
        <f>VLOOKUP(A2353,HOP!A:L,12,0)</f>
        <v>3291.00</v>
      </c>
      <c r="F2353" s="5" t="str">
        <f>VLOOKUP(A2353,HOP!A:C,3,0)</f>
        <v>3988237</v>
      </c>
      <c r="G2353" s="5">
        <f t="shared" si="72"/>
        <v>0</v>
      </c>
      <c r="H2353" s="5" t="str">
        <f t="shared" si="73"/>
        <v>，3988237</v>
      </c>
      <c r="I2353" s="5" t="str">
        <f>VLOOKUP(A2353,HOP!A:U,21,0)</f>
        <v>直采</v>
      </c>
    </row>
    <row r="2354" s="5" customFormat="1" hidden="1" spans="1:9">
      <c r="A2354" s="8">
        <v>999227047970541</v>
      </c>
      <c r="B2354" s="9">
        <v>45201</v>
      </c>
      <c r="C2354" s="9">
        <v>45204</v>
      </c>
      <c r="D2354" s="5">
        <v>2250</v>
      </c>
      <c r="E2354" s="5" t="str">
        <f>VLOOKUP(A2354,HOP!A:L,12,0)</f>
        <v>2250.00</v>
      </c>
      <c r="F2354" s="5" t="str">
        <f>VLOOKUP(A2354,HOP!A:C,3,0)</f>
        <v>3988837</v>
      </c>
      <c r="G2354" s="5">
        <f t="shared" si="72"/>
        <v>0</v>
      </c>
      <c r="H2354" s="5" t="str">
        <f t="shared" si="73"/>
        <v>，3988837</v>
      </c>
      <c r="I2354" s="5" t="str">
        <f>VLOOKUP(A2354,HOP!A:U,21,0)</f>
        <v>直采</v>
      </c>
    </row>
    <row r="2355" s="5" customFormat="1" hidden="1" spans="1:9">
      <c r="A2355" s="8">
        <v>999227048987939</v>
      </c>
      <c r="B2355" s="9">
        <v>45203</v>
      </c>
      <c r="C2355" s="9">
        <v>45204</v>
      </c>
      <c r="D2355" s="5">
        <v>304</v>
      </c>
      <c r="E2355" s="5" t="str">
        <f>VLOOKUP(A2355,HOP!A:L,12,0)</f>
        <v>304.00</v>
      </c>
      <c r="F2355" s="5" t="str">
        <f>VLOOKUP(A2355,HOP!A:C,3,0)</f>
        <v>3989177</v>
      </c>
      <c r="G2355" s="5">
        <f t="shared" si="72"/>
        <v>0</v>
      </c>
      <c r="H2355" s="5" t="str">
        <f t="shared" si="73"/>
        <v>，3989177</v>
      </c>
      <c r="I2355" s="5" t="str">
        <f>VLOOKUP(A2355,HOP!A:U,21,0)</f>
        <v>直采</v>
      </c>
    </row>
    <row r="2356" s="5" customFormat="1" hidden="1" spans="1:9">
      <c r="A2356" s="8">
        <v>999227049176633</v>
      </c>
      <c r="B2356" s="9">
        <v>45202</v>
      </c>
      <c r="C2356" s="9">
        <v>45204</v>
      </c>
      <c r="D2356" s="5">
        <v>760</v>
      </c>
      <c r="E2356" s="5" t="str">
        <f>VLOOKUP(A2356,HOP!A:L,12,0)</f>
        <v>760.00</v>
      </c>
      <c r="F2356" s="5" t="str">
        <f>VLOOKUP(A2356,HOP!A:C,3,0)</f>
        <v>3989252</v>
      </c>
      <c r="G2356" s="5">
        <f t="shared" si="72"/>
        <v>0</v>
      </c>
      <c r="H2356" s="5" t="str">
        <f t="shared" si="73"/>
        <v>，3989252</v>
      </c>
      <c r="I2356" s="5" t="str">
        <f>VLOOKUP(A2356,HOP!A:U,21,0)</f>
        <v>直采</v>
      </c>
    </row>
    <row r="2357" s="5" customFormat="1" hidden="1" spans="1:9">
      <c r="A2357" s="8">
        <v>999227049303549</v>
      </c>
      <c r="B2357" s="9">
        <v>45201</v>
      </c>
      <c r="C2357" s="9">
        <v>45204</v>
      </c>
      <c r="D2357" s="5">
        <v>2184</v>
      </c>
      <c r="E2357" s="5" t="str">
        <f>VLOOKUP(A2357,HOP!A:L,12,0)</f>
        <v>2184.00</v>
      </c>
      <c r="F2357" s="5" t="str">
        <f>VLOOKUP(A2357,HOP!A:C,3,0)</f>
        <v>3989425</v>
      </c>
      <c r="G2357" s="5">
        <f t="shared" si="72"/>
        <v>0</v>
      </c>
      <c r="H2357" s="5" t="str">
        <f t="shared" si="73"/>
        <v>，3989425</v>
      </c>
      <c r="I2357" s="5" t="str">
        <f>VLOOKUP(A2357,HOP!A:U,21,0)</f>
        <v>直采</v>
      </c>
    </row>
    <row r="2358" s="5" customFormat="1" hidden="1" spans="1:9">
      <c r="A2358" s="8">
        <v>999227050483749</v>
      </c>
      <c r="B2358" s="9">
        <v>45201</v>
      </c>
      <c r="C2358" s="9">
        <v>45204</v>
      </c>
      <c r="D2358" s="5">
        <v>3753</v>
      </c>
      <c r="E2358" s="5" t="str">
        <f>VLOOKUP(A2358,HOP!A:L,12,0)</f>
        <v>3753.00</v>
      </c>
      <c r="F2358" s="5" t="str">
        <f>VLOOKUP(A2358,HOP!A:C,3,0)</f>
        <v>3989821</v>
      </c>
      <c r="G2358" s="5">
        <f t="shared" si="72"/>
        <v>0</v>
      </c>
      <c r="H2358" s="5" t="str">
        <f t="shared" si="73"/>
        <v>，3989821</v>
      </c>
      <c r="I2358" s="5" t="str">
        <f>VLOOKUP(A2358,HOP!A:U,21,0)</f>
        <v>直采</v>
      </c>
    </row>
    <row r="2359" s="5" customFormat="1" hidden="1" spans="1:9">
      <c r="A2359" s="8">
        <v>999227053229681</v>
      </c>
      <c r="B2359" s="9">
        <v>45203</v>
      </c>
      <c r="C2359" s="9">
        <v>45204</v>
      </c>
      <c r="D2359" s="5">
        <v>1890</v>
      </c>
      <c r="E2359" s="5" t="str">
        <f>VLOOKUP(A2359,HOP!A:L,12,0)</f>
        <v>1890.00</v>
      </c>
      <c r="F2359" s="5" t="str">
        <f>VLOOKUP(A2359,HOP!A:C,3,0)</f>
        <v>3990691</v>
      </c>
      <c r="G2359" s="5">
        <f t="shared" si="72"/>
        <v>0</v>
      </c>
      <c r="H2359" s="5" t="str">
        <f t="shared" si="73"/>
        <v>，3990691</v>
      </c>
      <c r="I2359" s="5" t="str">
        <f>VLOOKUP(A2359,HOP!A:U,21,0)</f>
        <v>直采</v>
      </c>
    </row>
    <row r="2360" s="5" customFormat="1" hidden="1" spans="1:9">
      <c r="A2360" s="8">
        <v>999227053723492</v>
      </c>
      <c r="B2360" s="9">
        <v>45202</v>
      </c>
      <c r="C2360" s="9">
        <v>45204</v>
      </c>
      <c r="D2360" s="5">
        <v>1962</v>
      </c>
      <c r="E2360" s="5" t="str">
        <f>VLOOKUP(A2360,HOP!A:L,12,0)</f>
        <v>1962.00</v>
      </c>
      <c r="F2360" s="5" t="str">
        <f>VLOOKUP(A2360,HOP!A:C,3,0)</f>
        <v>3990858</v>
      </c>
      <c r="G2360" s="5">
        <f t="shared" si="72"/>
        <v>0</v>
      </c>
      <c r="H2360" s="5" t="str">
        <f t="shared" si="73"/>
        <v>，3990858</v>
      </c>
      <c r="I2360" s="5" t="str">
        <f>VLOOKUP(A2360,HOP!A:U,21,0)</f>
        <v>直采</v>
      </c>
    </row>
    <row r="2361" s="5" customFormat="1" hidden="1" spans="1:9">
      <c r="A2361" s="8">
        <v>999227054930076</v>
      </c>
      <c r="B2361" s="9">
        <v>45200</v>
      </c>
      <c r="C2361" s="9">
        <v>45204</v>
      </c>
      <c r="D2361" s="5">
        <v>5004</v>
      </c>
      <c r="E2361" s="5" t="str">
        <f>VLOOKUP(A2361,HOP!A:L,12,0)</f>
        <v>5004.00</v>
      </c>
      <c r="F2361" s="5" t="str">
        <f>VLOOKUP(A2361,HOP!A:C,3,0)</f>
        <v>3991438</v>
      </c>
      <c r="G2361" s="5">
        <f t="shared" si="72"/>
        <v>0</v>
      </c>
      <c r="H2361" s="5" t="str">
        <f t="shared" si="73"/>
        <v>，3991438</v>
      </c>
      <c r="I2361" s="5" t="str">
        <f>VLOOKUP(A2361,HOP!A:U,21,0)</f>
        <v>直采</v>
      </c>
    </row>
    <row r="2362" s="5" customFormat="1" hidden="1" spans="1:9">
      <c r="A2362" s="8">
        <v>27057247560</v>
      </c>
      <c r="B2362" s="9">
        <v>45203</v>
      </c>
      <c r="C2362" s="9">
        <v>45204</v>
      </c>
      <c r="D2362" s="5">
        <v>406</v>
      </c>
      <c r="E2362" s="5" t="str">
        <f>VLOOKUP(A2362,HOP!A:L,12,0)</f>
        <v>406.00</v>
      </c>
      <c r="F2362" s="5" t="str">
        <f>VLOOKUP(A2362,HOP!A:C,3,0)</f>
        <v>3992511</v>
      </c>
      <c r="G2362" s="5">
        <f t="shared" si="72"/>
        <v>0</v>
      </c>
      <c r="H2362" s="5" t="str">
        <f t="shared" si="73"/>
        <v>，3992511</v>
      </c>
      <c r="I2362" s="5" t="str">
        <f>VLOOKUP(A2362,HOP!A:U,21,0)</f>
        <v>直采</v>
      </c>
    </row>
    <row r="2363" s="5" customFormat="1" hidden="1" spans="1:9">
      <c r="A2363" s="8">
        <v>999227060050457</v>
      </c>
      <c r="B2363" s="9">
        <v>45202</v>
      </c>
      <c r="C2363" s="9">
        <v>45204</v>
      </c>
      <c r="D2363" s="5">
        <v>0</v>
      </c>
      <c r="E2363" s="5" t="e">
        <f>VLOOKUP(A2363,HOP!A:L,12,0)</f>
        <v>#N/A</v>
      </c>
      <c r="F2363" s="5" t="e">
        <f>VLOOKUP(A2363,HOP!A:C,3,0)</f>
        <v>#N/A</v>
      </c>
      <c r="G2363" s="5" t="e">
        <f t="shared" si="72"/>
        <v>#N/A</v>
      </c>
      <c r="H2363" s="5" t="e">
        <f t="shared" si="73"/>
        <v>#N/A</v>
      </c>
      <c r="I2363" s="5" t="e">
        <f>VLOOKUP(A2363,HOP!A:U,21,0)</f>
        <v>#N/A</v>
      </c>
    </row>
    <row r="2364" s="5" customFormat="1" hidden="1" spans="1:9">
      <c r="A2364" s="8">
        <v>999227060407687</v>
      </c>
      <c r="B2364" s="9">
        <v>45203</v>
      </c>
      <c r="C2364" s="9">
        <v>45204</v>
      </c>
      <c r="D2364" s="5">
        <v>965</v>
      </c>
      <c r="E2364" s="5" t="str">
        <f>VLOOKUP(A2364,HOP!A:L,12,0)</f>
        <v>965.00</v>
      </c>
      <c r="F2364" s="5" t="str">
        <f>VLOOKUP(A2364,HOP!A:C,3,0)</f>
        <v>3994124</v>
      </c>
      <c r="G2364" s="5">
        <f t="shared" si="72"/>
        <v>0</v>
      </c>
      <c r="H2364" s="5" t="str">
        <f t="shared" si="73"/>
        <v>，3994124</v>
      </c>
      <c r="I2364" s="5" t="str">
        <f>VLOOKUP(A2364,HOP!A:U,21,0)</f>
        <v>直采</v>
      </c>
    </row>
    <row r="2365" s="5" customFormat="1" hidden="1" spans="1:9">
      <c r="A2365" s="8">
        <v>999227061777256</v>
      </c>
      <c r="B2365" s="9">
        <v>45203</v>
      </c>
      <c r="C2365" s="9">
        <v>45204</v>
      </c>
      <c r="D2365" s="5">
        <v>1595</v>
      </c>
      <c r="E2365" s="5" t="str">
        <f>VLOOKUP(A2365,HOP!A:L,12,0)</f>
        <v>1595.00</v>
      </c>
      <c r="F2365" s="5" t="str">
        <f>VLOOKUP(A2365,HOP!A:C,3,0)</f>
        <v>3994769</v>
      </c>
      <c r="G2365" s="5">
        <f t="shared" si="72"/>
        <v>0</v>
      </c>
      <c r="H2365" s="5" t="str">
        <f t="shared" si="73"/>
        <v>，3994769</v>
      </c>
      <c r="I2365" s="5" t="str">
        <f>VLOOKUP(A2365,HOP!A:U,21,0)</f>
        <v>直采</v>
      </c>
    </row>
    <row r="2366" s="5" customFormat="1" hidden="1" spans="1:9">
      <c r="A2366" s="8">
        <v>999227062266217</v>
      </c>
      <c r="B2366" s="9">
        <v>45201</v>
      </c>
      <c r="C2366" s="9">
        <v>45204</v>
      </c>
      <c r="D2366" s="5">
        <v>1428</v>
      </c>
      <c r="E2366" s="5" t="str">
        <f>VLOOKUP(A2366,HOP!A:L,12,0)</f>
        <v>1428.00</v>
      </c>
      <c r="F2366" s="5" t="str">
        <f>VLOOKUP(A2366,HOP!A:C,3,0)</f>
        <v>3995170</v>
      </c>
      <c r="G2366" s="5">
        <f t="shared" si="72"/>
        <v>0</v>
      </c>
      <c r="H2366" s="5" t="str">
        <f t="shared" si="73"/>
        <v>，3995170</v>
      </c>
      <c r="I2366" s="5" t="str">
        <f>VLOOKUP(A2366,HOP!A:U,21,0)</f>
        <v>直采</v>
      </c>
    </row>
    <row r="2367" s="5" customFormat="1" hidden="1" spans="1:9">
      <c r="A2367" s="8">
        <v>999227063710353</v>
      </c>
      <c r="B2367" s="9">
        <v>45201</v>
      </c>
      <c r="C2367" s="9">
        <v>45204</v>
      </c>
      <c r="D2367" s="5">
        <v>3900</v>
      </c>
      <c r="E2367" s="5" t="str">
        <f>VLOOKUP(A2367,HOP!A:L,12,0)</f>
        <v>3900.00</v>
      </c>
      <c r="F2367" s="5" t="str">
        <f>VLOOKUP(A2367,HOP!A:C,3,0)</f>
        <v>3995898</v>
      </c>
      <c r="G2367" s="5">
        <f t="shared" si="72"/>
        <v>0</v>
      </c>
      <c r="H2367" s="5" t="str">
        <f t="shared" si="73"/>
        <v>，3995898</v>
      </c>
      <c r="I2367" s="5" t="str">
        <f>VLOOKUP(A2367,HOP!A:U,21,0)</f>
        <v>直采</v>
      </c>
    </row>
    <row r="2368" s="5" customFormat="1" hidden="1" spans="1:9">
      <c r="A2368" s="8">
        <v>999227064510498</v>
      </c>
      <c r="B2368" s="9">
        <v>45202</v>
      </c>
      <c r="C2368" s="9">
        <v>45204</v>
      </c>
      <c r="D2368" s="5">
        <v>6600</v>
      </c>
      <c r="E2368" s="5" t="str">
        <f>VLOOKUP(A2368,HOP!A:L,12,0)</f>
        <v>6600.00</v>
      </c>
      <c r="F2368" s="5" t="str">
        <f>VLOOKUP(A2368,HOP!A:C,3,0)</f>
        <v>3996239</v>
      </c>
      <c r="G2368" s="5">
        <f t="shared" si="72"/>
        <v>0</v>
      </c>
      <c r="H2368" s="5" t="str">
        <f t="shared" si="73"/>
        <v>，3996239</v>
      </c>
      <c r="I2368" s="5" t="str">
        <f>VLOOKUP(A2368,HOP!A:U,21,0)</f>
        <v>直采</v>
      </c>
    </row>
    <row r="2369" s="5" customFormat="1" hidden="1" spans="1:9">
      <c r="A2369" s="8">
        <v>999227065084874</v>
      </c>
      <c r="B2369" s="9">
        <v>45203</v>
      </c>
      <c r="C2369" s="9">
        <v>45204</v>
      </c>
      <c r="D2369" s="5">
        <v>309</v>
      </c>
      <c r="E2369" s="5" t="str">
        <f>VLOOKUP(A2369,HOP!A:L,12,0)</f>
        <v>309.00</v>
      </c>
      <c r="F2369" s="5" t="str">
        <f>VLOOKUP(A2369,HOP!A:C,3,0)</f>
        <v>3996537</v>
      </c>
      <c r="G2369" s="5">
        <f t="shared" si="72"/>
        <v>0</v>
      </c>
      <c r="H2369" s="5" t="str">
        <f t="shared" si="73"/>
        <v>，3996537</v>
      </c>
      <c r="I2369" s="5" t="str">
        <f>VLOOKUP(A2369,HOP!A:U,21,0)</f>
        <v>直采</v>
      </c>
    </row>
    <row r="2370" s="5" customFormat="1" hidden="1" spans="1:9">
      <c r="A2370" s="8">
        <v>999227065259476</v>
      </c>
      <c r="B2370" s="9">
        <v>45202</v>
      </c>
      <c r="C2370" s="9">
        <v>45204</v>
      </c>
      <c r="D2370" s="5">
        <v>2172</v>
      </c>
      <c r="E2370" s="5" t="str">
        <f>VLOOKUP(A2370,HOP!A:L,12,0)</f>
        <v>2172.00</v>
      </c>
      <c r="F2370" s="5" t="str">
        <f>VLOOKUP(A2370,HOP!A:C,3,0)</f>
        <v>3996616</v>
      </c>
      <c r="G2370" s="5">
        <f t="shared" si="72"/>
        <v>0</v>
      </c>
      <c r="H2370" s="5" t="str">
        <f t="shared" si="73"/>
        <v>，3996616</v>
      </c>
      <c r="I2370" s="5" t="str">
        <f>VLOOKUP(A2370,HOP!A:U,21,0)</f>
        <v>直采</v>
      </c>
    </row>
    <row r="2371" s="5" customFormat="1" hidden="1" spans="1:9">
      <c r="A2371" s="8">
        <v>999227089409985</v>
      </c>
      <c r="B2371" s="9">
        <v>45202</v>
      </c>
      <c r="C2371" s="9">
        <v>45204</v>
      </c>
      <c r="D2371" s="5">
        <v>0</v>
      </c>
      <c r="E2371" s="5" t="e">
        <f>VLOOKUP(A2371,HOP!A:L,12,0)</f>
        <v>#N/A</v>
      </c>
      <c r="F2371" s="5" t="e">
        <f>VLOOKUP(A2371,HOP!A:C,3,0)</f>
        <v>#N/A</v>
      </c>
      <c r="G2371" s="5" t="e">
        <f t="shared" ref="G2371:G2434" si="74">D2371-E2371</f>
        <v>#N/A</v>
      </c>
      <c r="H2371" s="5" t="e">
        <f t="shared" ref="H2371:H2434" si="75">$H$1&amp;F2371</f>
        <v>#N/A</v>
      </c>
      <c r="I2371" s="5" t="e">
        <f>VLOOKUP(A2371,HOP!A:U,21,0)</f>
        <v>#N/A</v>
      </c>
    </row>
    <row r="2372" s="5" customFormat="1" hidden="1" spans="1:9">
      <c r="A2372" s="8">
        <v>999227088676979</v>
      </c>
      <c r="B2372" s="9">
        <v>45202</v>
      </c>
      <c r="C2372" s="9">
        <v>45204</v>
      </c>
      <c r="D2372" s="5">
        <v>804</v>
      </c>
      <c r="E2372" s="5" t="str">
        <f>VLOOKUP(A2372,HOP!A:L,12,0)</f>
        <v>804.00</v>
      </c>
      <c r="F2372" s="5" t="str">
        <f>VLOOKUP(A2372,HOP!A:C,3,0)</f>
        <v>3996933</v>
      </c>
      <c r="G2372" s="5">
        <f t="shared" si="74"/>
        <v>0</v>
      </c>
      <c r="H2372" s="5" t="str">
        <f t="shared" si="75"/>
        <v>，3996933</v>
      </c>
      <c r="I2372" s="5" t="str">
        <f>VLOOKUP(A2372,HOP!A:U,21,0)</f>
        <v>直采</v>
      </c>
    </row>
    <row r="2373" s="5" customFormat="1" hidden="1" spans="1:9">
      <c r="A2373" s="8">
        <v>999227091302545</v>
      </c>
      <c r="B2373" s="9">
        <v>45201</v>
      </c>
      <c r="C2373" s="9">
        <v>45204</v>
      </c>
      <c r="D2373" s="5">
        <v>0</v>
      </c>
      <c r="E2373" s="5" t="e">
        <f>VLOOKUP(A2373,HOP!A:L,12,0)</f>
        <v>#N/A</v>
      </c>
      <c r="F2373" s="5" t="e">
        <f>VLOOKUP(A2373,HOP!A:C,3,0)</f>
        <v>#N/A</v>
      </c>
      <c r="G2373" s="5" t="e">
        <f t="shared" si="74"/>
        <v>#N/A</v>
      </c>
      <c r="H2373" s="5" t="e">
        <f t="shared" si="75"/>
        <v>#N/A</v>
      </c>
      <c r="I2373" s="5" t="e">
        <f>VLOOKUP(A2373,HOP!A:U,21,0)</f>
        <v>#N/A</v>
      </c>
    </row>
    <row r="2374" s="5" customFormat="1" hidden="1" spans="1:9">
      <c r="A2374" s="8">
        <v>999227094351751</v>
      </c>
      <c r="B2374" s="9">
        <v>45203</v>
      </c>
      <c r="C2374" s="9">
        <v>45204</v>
      </c>
      <c r="D2374" s="5">
        <v>1800</v>
      </c>
      <c r="E2374" s="5" t="str">
        <f>VLOOKUP(A2374,HOP!A:L,12,0)</f>
        <v>1800.00</v>
      </c>
      <c r="F2374" s="5" t="str">
        <f>VLOOKUP(A2374,HOP!A:C,3,0)</f>
        <v>3998275</v>
      </c>
      <c r="G2374" s="5">
        <f t="shared" si="74"/>
        <v>0</v>
      </c>
      <c r="H2374" s="5" t="str">
        <f t="shared" si="75"/>
        <v>，3998275</v>
      </c>
      <c r="I2374" s="5" t="str">
        <f>VLOOKUP(A2374,HOP!A:U,21,0)</f>
        <v>直采</v>
      </c>
    </row>
    <row r="2375" s="5" customFormat="1" hidden="1" spans="1:9">
      <c r="A2375" s="8">
        <v>999227096244783</v>
      </c>
      <c r="B2375" s="9">
        <v>45202</v>
      </c>
      <c r="C2375" s="9">
        <v>45204</v>
      </c>
      <c r="D2375" s="5">
        <v>1258</v>
      </c>
      <c r="E2375" s="5" t="str">
        <f>VLOOKUP(A2375,HOP!A:L,12,0)</f>
        <v>1258.00</v>
      </c>
      <c r="F2375" s="5" t="str">
        <f>VLOOKUP(A2375,HOP!A:C,3,0)</f>
        <v>3999046</v>
      </c>
      <c r="G2375" s="5">
        <f t="shared" si="74"/>
        <v>0</v>
      </c>
      <c r="H2375" s="5" t="str">
        <f t="shared" si="75"/>
        <v>，3999046</v>
      </c>
      <c r="I2375" s="5" t="str">
        <f>VLOOKUP(A2375,HOP!A:U,21,0)</f>
        <v>直采</v>
      </c>
    </row>
    <row r="2376" s="5" customFormat="1" hidden="1" spans="1:9">
      <c r="A2376" s="8">
        <v>999227096506564</v>
      </c>
      <c r="B2376" s="9">
        <v>45202</v>
      </c>
      <c r="C2376" s="9">
        <v>45204</v>
      </c>
      <c r="D2376" s="5">
        <v>5680</v>
      </c>
      <c r="E2376" s="5" t="str">
        <f>VLOOKUP(A2376,HOP!A:L,12,0)</f>
        <v>5680.00</v>
      </c>
      <c r="F2376" s="5" t="str">
        <f>VLOOKUP(A2376,HOP!A:C,3,0)</f>
        <v>3999163</v>
      </c>
      <c r="G2376" s="5">
        <f t="shared" si="74"/>
        <v>0</v>
      </c>
      <c r="H2376" s="5" t="str">
        <f t="shared" si="75"/>
        <v>，3999163</v>
      </c>
      <c r="I2376" s="5" t="str">
        <f>VLOOKUP(A2376,HOP!A:U,21,0)</f>
        <v>直采</v>
      </c>
    </row>
    <row r="2377" s="5" customFormat="1" hidden="1" spans="1:9">
      <c r="A2377" s="8">
        <v>999227096625651</v>
      </c>
      <c r="B2377" s="9">
        <v>45201</v>
      </c>
      <c r="C2377" s="9">
        <v>45204</v>
      </c>
      <c r="D2377" s="5">
        <v>3540</v>
      </c>
      <c r="E2377" s="5" t="str">
        <f>VLOOKUP(A2377,HOP!A:L,12,0)</f>
        <v>3540.00</v>
      </c>
      <c r="F2377" s="5" t="str">
        <f>VLOOKUP(A2377,HOP!A:C,3,0)</f>
        <v>3999315</v>
      </c>
      <c r="G2377" s="5">
        <f t="shared" si="74"/>
        <v>0</v>
      </c>
      <c r="H2377" s="5" t="str">
        <f t="shared" si="75"/>
        <v>，3999315</v>
      </c>
      <c r="I2377" s="5" t="str">
        <f>VLOOKUP(A2377,HOP!A:U,21,0)</f>
        <v>直采</v>
      </c>
    </row>
    <row r="2378" s="5" customFormat="1" hidden="1" spans="1:9">
      <c r="A2378" s="8">
        <v>999227097849783</v>
      </c>
      <c r="B2378" s="9">
        <v>45201</v>
      </c>
      <c r="C2378" s="9">
        <v>45204</v>
      </c>
      <c r="D2378" s="5">
        <v>2484</v>
      </c>
      <c r="E2378" s="5" t="str">
        <f>VLOOKUP(A2378,HOP!A:L,12,0)</f>
        <v>2484.00</v>
      </c>
      <c r="F2378" s="5" t="str">
        <f>VLOOKUP(A2378,HOP!A:C,3,0)</f>
        <v>4000358</v>
      </c>
      <c r="G2378" s="5">
        <f t="shared" si="74"/>
        <v>0</v>
      </c>
      <c r="H2378" s="5" t="str">
        <f t="shared" si="75"/>
        <v>，4000358</v>
      </c>
      <c r="I2378" s="5" t="str">
        <f>VLOOKUP(A2378,HOP!A:U,21,0)</f>
        <v>直采</v>
      </c>
    </row>
    <row r="2379" s="5" customFormat="1" hidden="1" spans="1:9">
      <c r="A2379" s="8">
        <v>999227098137944</v>
      </c>
      <c r="B2379" s="9">
        <v>45201</v>
      </c>
      <c r="C2379" s="9">
        <v>45204</v>
      </c>
      <c r="D2379" s="5">
        <v>3540</v>
      </c>
      <c r="E2379" s="5" t="str">
        <f>VLOOKUP(A2379,HOP!A:L,12,0)</f>
        <v>3540.00</v>
      </c>
      <c r="F2379" s="5" t="str">
        <f>VLOOKUP(A2379,HOP!A:C,3,0)</f>
        <v>4000602</v>
      </c>
      <c r="G2379" s="5">
        <f t="shared" si="74"/>
        <v>0</v>
      </c>
      <c r="H2379" s="5" t="str">
        <f t="shared" si="75"/>
        <v>，4000602</v>
      </c>
      <c r="I2379" s="5" t="str">
        <f>VLOOKUP(A2379,HOP!A:U,21,0)</f>
        <v>直采</v>
      </c>
    </row>
    <row r="2380" s="5" customFormat="1" hidden="1" spans="1:9">
      <c r="A2380" s="8">
        <v>999227097439475</v>
      </c>
      <c r="B2380" s="9">
        <v>45202</v>
      </c>
      <c r="C2380" s="9">
        <v>45204</v>
      </c>
      <c r="D2380" s="5">
        <v>1934</v>
      </c>
      <c r="E2380" s="5" t="str">
        <f>VLOOKUP(A2380,HOP!A:L,12,0)</f>
        <v>1934.00</v>
      </c>
      <c r="F2380" s="5" t="str">
        <f>VLOOKUP(A2380,HOP!A:C,3,0)</f>
        <v>4000077</v>
      </c>
      <c r="G2380" s="5">
        <f t="shared" si="74"/>
        <v>0</v>
      </c>
      <c r="H2380" s="5" t="str">
        <f t="shared" si="75"/>
        <v>，4000077</v>
      </c>
      <c r="I2380" s="5" t="str">
        <f>VLOOKUP(A2380,HOP!A:U,21,0)</f>
        <v>直采</v>
      </c>
    </row>
    <row r="2381" s="5" customFormat="1" hidden="1" spans="1:9">
      <c r="A2381" s="8">
        <v>999227099220456</v>
      </c>
      <c r="B2381" s="9">
        <v>45202</v>
      </c>
      <c r="C2381" s="9">
        <v>45204</v>
      </c>
      <c r="D2381" s="5">
        <v>1476</v>
      </c>
      <c r="E2381" s="5" t="str">
        <f>VLOOKUP(A2381,HOP!A:L,12,0)</f>
        <v>1476.00</v>
      </c>
      <c r="F2381" s="5" t="str">
        <f>VLOOKUP(A2381,HOP!A:C,3,0)</f>
        <v>4001451</v>
      </c>
      <c r="G2381" s="5">
        <f t="shared" si="74"/>
        <v>0</v>
      </c>
      <c r="H2381" s="5" t="str">
        <f t="shared" si="75"/>
        <v>，4001451</v>
      </c>
      <c r="I2381" s="5" t="str">
        <f>VLOOKUP(A2381,HOP!A:U,21,0)</f>
        <v>直采</v>
      </c>
    </row>
    <row r="2382" s="5" customFormat="1" hidden="1" spans="1:9">
      <c r="A2382" s="8">
        <v>999227100062659</v>
      </c>
      <c r="B2382" s="9">
        <v>45201</v>
      </c>
      <c r="C2382" s="9">
        <v>45204</v>
      </c>
      <c r="D2382" s="5">
        <v>3753</v>
      </c>
      <c r="E2382" s="5" t="str">
        <f>VLOOKUP(A2382,HOP!A:L,12,0)</f>
        <v>3753.00</v>
      </c>
      <c r="F2382" s="5" t="str">
        <f>VLOOKUP(A2382,HOP!A:C,3,0)</f>
        <v>4001973</v>
      </c>
      <c r="G2382" s="5">
        <f t="shared" si="74"/>
        <v>0</v>
      </c>
      <c r="H2382" s="5" t="str">
        <f t="shared" si="75"/>
        <v>，4001973</v>
      </c>
      <c r="I2382" s="5" t="str">
        <f>VLOOKUP(A2382,HOP!A:U,21,0)</f>
        <v>直采</v>
      </c>
    </row>
    <row r="2383" s="5" customFormat="1" hidden="1" spans="1:9">
      <c r="A2383" s="8">
        <v>999227100161922</v>
      </c>
      <c r="B2383" s="9">
        <v>45201</v>
      </c>
      <c r="C2383" s="9">
        <v>45204</v>
      </c>
      <c r="D2383" s="5">
        <v>3753</v>
      </c>
      <c r="E2383" s="5" t="str">
        <f>VLOOKUP(A2383,HOP!A:L,12,0)</f>
        <v>3753.00</v>
      </c>
      <c r="F2383" s="5" t="str">
        <f>VLOOKUP(A2383,HOP!A:C,3,0)</f>
        <v>4002104</v>
      </c>
      <c r="G2383" s="5">
        <f t="shared" si="74"/>
        <v>0</v>
      </c>
      <c r="H2383" s="5" t="str">
        <f t="shared" si="75"/>
        <v>，4002104</v>
      </c>
      <c r="I2383" s="5" t="str">
        <f>VLOOKUP(A2383,HOP!A:U,21,0)</f>
        <v>直采</v>
      </c>
    </row>
    <row r="2384" s="5" customFormat="1" hidden="1" spans="1:9">
      <c r="A2384" s="8">
        <v>27102689192</v>
      </c>
      <c r="B2384" s="9">
        <v>45202</v>
      </c>
      <c r="C2384" s="9">
        <v>45204</v>
      </c>
      <c r="D2384" s="5">
        <v>5600</v>
      </c>
      <c r="E2384" s="5" t="str">
        <f>VLOOKUP(A2384,HOP!A:L,12,0)</f>
        <v>5600.00</v>
      </c>
      <c r="F2384" s="5" t="str">
        <f>VLOOKUP(A2384,HOP!A:C,3,0)</f>
        <v>4003806</v>
      </c>
      <c r="G2384" s="5">
        <f t="shared" si="74"/>
        <v>0</v>
      </c>
      <c r="H2384" s="5" t="str">
        <f t="shared" si="75"/>
        <v>，4003806</v>
      </c>
      <c r="I2384" s="5" t="str">
        <f>VLOOKUP(A2384,HOP!A:U,21,0)</f>
        <v>直采</v>
      </c>
    </row>
    <row r="2385" s="5" customFormat="1" hidden="1" spans="1:9">
      <c r="A2385" s="8">
        <v>999227103127889</v>
      </c>
      <c r="B2385" s="9">
        <v>45203</v>
      </c>
      <c r="C2385" s="9">
        <v>45204</v>
      </c>
      <c r="D2385" s="5">
        <v>429</v>
      </c>
      <c r="E2385" s="5" t="str">
        <f>VLOOKUP(A2385,HOP!A:L,12,0)</f>
        <v>429.00</v>
      </c>
      <c r="F2385" s="5" t="str">
        <f>VLOOKUP(A2385,HOP!A:C,3,0)</f>
        <v>4003995</v>
      </c>
      <c r="G2385" s="5">
        <f t="shared" si="74"/>
        <v>0</v>
      </c>
      <c r="H2385" s="5" t="str">
        <f t="shared" si="75"/>
        <v>，4003995</v>
      </c>
      <c r="I2385" s="5" t="str">
        <f>VLOOKUP(A2385,HOP!A:U,21,0)</f>
        <v>直采</v>
      </c>
    </row>
    <row r="2386" s="5" customFormat="1" hidden="1" spans="1:9">
      <c r="A2386" s="8">
        <v>27103305696</v>
      </c>
      <c r="B2386" s="9">
        <v>45202</v>
      </c>
      <c r="C2386" s="9">
        <v>45204</v>
      </c>
      <c r="D2386" s="5">
        <v>0</v>
      </c>
      <c r="E2386" s="5" t="e">
        <f>VLOOKUP(A2386,HOP!A:L,12,0)</f>
        <v>#N/A</v>
      </c>
      <c r="F2386" s="5" t="e">
        <f>VLOOKUP(A2386,HOP!A:C,3,0)</f>
        <v>#N/A</v>
      </c>
      <c r="G2386" s="5" t="e">
        <f t="shared" si="74"/>
        <v>#N/A</v>
      </c>
      <c r="H2386" s="5" t="e">
        <f t="shared" si="75"/>
        <v>#N/A</v>
      </c>
      <c r="I2386" s="5" t="e">
        <f>VLOOKUP(A2386,HOP!A:U,21,0)</f>
        <v>#N/A</v>
      </c>
    </row>
    <row r="2387" s="5" customFormat="1" hidden="1" spans="1:9">
      <c r="A2387" s="8">
        <v>999227103475703</v>
      </c>
      <c r="B2387" s="9">
        <v>45201</v>
      </c>
      <c r="C2387" s="9">
        <v>45204</v>
      </c>
      <c r="D2387" s="5">
        <v>5094</v>
      </c>
      <c r="E2387" s="5" t="str">
        <f>VLOOKUP(A2387,HOP!A:L,12,0)</f>
        <v>5094.00</v>
      </c>
      <c r="F2387" s="5" t="str">
        <f>VLOOKUP(A2387,HOP!A:C,3,0)</f>
        <v>4004187</v>
      </c>
      <c r="G2387" s="5">
        <f t="shared" si="74"/>
        <v>0</v>
      </c>
      <c r="H2387" s="5" t="str">
        <f t="shared" si="75"/>
        <v>，4004187</v>
      </c>
      <c r="I2387" s="5" t="str">
        <f>VLOOKUP(A2387,HOP!A:U,21,0)</f>
        <v>直采</v>
      </c>
    </row>
    <row r="2388" s="5" customFormat="1" hidden="1" spans="1:9">
      <c r="A2388" s="8">
        <v>999227103625747</v>
      </c>
      <c r="B2388" s="9">
        <v>45202</v>
      </c>
      <c r="C2388" s="9">
        <v>45204</v>
      </c>
      <c r="D2388" s="5">
        <v>2758</v>
      </c>
      <c r="E2388" s="5" t="str">
        <f>VLOOKUP(A2388,HOP!A:L,12,0)</f>
        <v>2758.00</v>
      </c>
      <c r="F2388" s="5" t="str">
        <f>VLOOKUP(A2388,HOP!A:C,3,0)</f>
        <v>4004248</v>
      </c>
      <c r="G2388" s="5">
        <f t="shared" si="74"/>
        <v>0</v>
      </c>
      <c r="H2388" s="5" t="str">
        <f t="shared" si="75"/>
        <v>，4004248</v>
      </c>
      <c r="I2388" s="5" t="str">
        <f>VLOOKUP(A2388,HOP!A:U,21,0)</f>
        <v>直采</v>
      </c>
    </row>
    <row r="2389" s="5" customFormat="1" hidden="1" spans="1:9">
      <c r="A2389" s="8">
        <v>999227103765399</v>
      </c>
      <c r="B2389" s="9">
        <v>45202</v>
      </c>
      <c r="C2389" s="9">
        <v>45204</v>
      </c>
      <c r="D2389" s="5">
        <v>7600</v>
      </c>
      <c r="E2389" s="5" t="str">
        <f>VLOOKUP(A2389,HOP!A:L,12,0)</f>
        <v>7600.00</v>
      </c>
      <c r="F2389" s="5" t="str">
        <f>VLOOKUP(A2389,HOP!A:C,3,0)</f>
        <v>4004324</v>
      </c>
      <c r="G2389" s="5">
        <f t="shared" si="74"/>
        <v>0</v>
      </c>
      <c r="H2389" s="5" t="str">
        <f t="shared" si="75"/>
        <v>，4004324</v>
      </c>
      <c r="I2389" s="5" t="str">
        <f>VLOOKUP(A2389,HOP!A:U,21,0)</f>
        <v>直采</v>
      </c>
    </row>
    <row r="2390" s="5" customFormat="1" hidden="1" spans="1:9">
      <c r="A2390" s="8">
        <v>999227104158721</v>
      </c>
      <c r="B2390" s="9">
        <v>45202</v>
      </c>
      <c r="C2390" s="9">
        <v>45204</v>
      </c>
      <c r="D2390" s="5">
        <v>0</v>
      </c>
      <c r="E2390" s="5" t="e">
        <f>VLOOKUP(A2390,HOP!A:L,12,0)</f>
        <v>#N/A</v>
      </c>
      <c r="F2390" s="5" t="e">
        <f>VLOOKUP(A2390,HOP!A:C,3,0)</f>
        <v>#N/A</v>
      </c>
      <c r="G2390" s="5" t="e">
        <f t="shared" si="74"/>
        <v>#N/A</v>
      </c>
      <c r="H2390" s="5" t="e">
        <f t="shared" si="75"/>
        <v>#N/A</v>
      </c>
      <c r="I2390" s="5" t="e">
        <f>VLOOKUP(A2390,HOP!A:U,21,0)</f>
        <v>#N/A</v>
      </c>
    </row>
    <row r="2391" s="5" customFormat="1" spans="1:10">
      <c r="A2391" s="8">
        <v>25788397626</v>
      </c>
      <c r="B2391" s="9">
        <v>45203</v>
      </c>
      <c r="C2391" s="9">
        <v>45204</v>
      </c>
      <c r="D2391" s="5">
        <v>-2744</v>
      </c>
      <c r="E2391" s="5" t="str">
        <f>VLOOKUP(A2391,HOP!A:L,12,0)</f>
        <v>2744.00</v>
      </c>
      <c r="F2391" s="5" t="str">
        <f>VLOOKUP(A2391,HOP!A:C,3,0)</f>
        <v>3727674</v>
      </c>
      <c r="G2391" s="5">
        <f t="shared" si="74"/>
        <v>-5488</v>
      </c>
      <c r="H2391" s="5" t="str">
        <f t="shared" si="75"/>
        <v>，3727674</v>
      </c>
      <c r="I2391" s="5" t="str">
        <f>VLOOKUP(A2391,HOP!A:U,21,0)</f>
        <v>直采</v>
      </c>
      <c r="J2391" s="5" t="s">
        <v>12039</v>
      </c>
    </row>
    <row r="2392" s="5" customFormat="1" hidden="1" spans="1:9">
      <c r="A2392" s="8">
        <v>999227105134721</v>
      </c>
      <c r="B2392" s="9">
        <v>45203</v>
      </c>
      <c r="C2392" s="9">
        <v>45204</v>
      </c>
      <c r="D2392" s="5">
        <v>296</v>
      </c>
      <c r="E2392" s="5" t="str">
        <f>VLOOKUP(A2392,HOP!A:L,12,0)</f>
        <v>296.00</v>
      </c>
      <c r="F2392" s="5" t="str">
        <f>VLOOKUP(A2392,HOP!A:C,3,0)</f>
        <v>4005259</v>
      </c>
      <c r="G2392" s="5">
        <f t="shared" si="74"/>
        <v>0</v>
      </c>
      <c r="H2392" s="5" t="str">
        <f t="shared" si="75"/>
        <v>，4005259</v>
      </c>
      <c r="I2392" s="5" t="str">
        <f>VLOOKUP(A2392,HOP!A:U,21,0)</f>
        <v>直采</v>
      </c>
    </row>
    <row r="2393" s="5" customFormat="1" hidden="1" spans="1:9">
      <c r="A2393" s="8">
        <v>999227105149601</v>
      </c>
      <c r="B2393" s="9">
        <v>45201</v>
      </c>
      <c r="C2393" s="9">
        <v>45204</v>
      </c>
      <c r="D2393" s="5">
        <v>3753</v>
      </c>
      <c r="E2393" s="5" t="str">
        <f>VLOOKUP(A2393,HOP!A:L,12,0)</f>
        <v>3753.00</v>
      </c>
      <c r="F2393" s="5" t="str">
        <f>VLOOKUP(A2393,HOP!A:C,3,0)</f>
        <v>4005262</v>
      </c>
      <c r="G2393" s="5">
        <f t="shared" si="74"/>
        <v>0</v>
      </c>
      <c r="H2393" s="5" t="str">
        <f t="shared" si="75"/>
        <v>，4005262</v>
      </c>
      <c r="I2393" s="5" t="str">
        <f>VLOOKUP(A2393,HOP!A:U,21,0)</f>
        <v>直采</v>
      </c>
    </row>
    <row r="2394" s="5" customFormat="1" hidden="1" spans="1:9">
      <c r="A2394" s="8">
        <v>999227105592591</v>
      </c>
      <c r="B2394" s="9">
        <v>45202</v>
      </c>
      <c r="C2394" s="9">
        <v>45204</v>
      </c>
      <c r="D2394" s="5">
        <v>7460</v>
      </c>
      <c r="E2394" s="5" t="str">
        <f>VLOOKUP(A2394,HOP!A:L,12,0)</f>
        <v>7460.00</v>
      </c>
      <c r="F2394" s="5" t="str">
        <f>VLOOKUP(A2394,HOP!A:C,3,0)</f>
        <v>4005583</v>
      </c>
      <c r="G2394" s="5">
        <f t="shared" si="74"/>
        <v>0</v>
      </c>
      <c r="H2394" s="5" t="str">
        <f t="shared" si="75"/>
        <v>，4005583</v>
      </c>
      <c r="I2394" s="5" t="str">
        <f>VLOOKUP(A2394,HOP!A:U,21,0)</f>
        <v>直采</v>
      </c>
    </row>
    <row r="2395" s="5" customFormat="1" hidden="1" spans="1:9">
      <c r="A2395" s="8">
        <v>27105761926</v>
      </c>
      <c r="B2395" s="9">
        <v>45203</v>
      </c>
      <c r="C2395" s="9">
        <v>45204</v>
      </c>
      <c r="D2395" s="5">
        <v>689</v>
      </c>
      <c r="E2395" s="5" t="str">
        <f>VLOOKUP(A2395,HOP!A:L,12,0)</f>
        <v>689.00</v>
      </c>
      <c r="F2395" s="5" t="str">
        <f>VLOOKUP(A2395,HOP!A:C,3,0)</f>
        <v>4005642</v>
      </c>
      <c r="G2395" s="5">
        <f t="shared" si="74"/>
        <v>0</v>
      </c>
      <c r="H2395" s="5" t="str">
        <f t="shared" si="75"/>
        <v>，4005642</v>
      </c>
      <c r="I2395" s="5" t="str">
        <f>VLOOKUP(A2395,HOP!A:U,21,0)</f>
        <v>直采</v>
      </c>
    </row>
    <row r="2396" s="5" customFormat="1" hidden="1" spans="1:9">
      <c r="A2396" s="8">
        <v>999227106384472</v>
      </c>
      <c r="B2396" s="9">
        <v>45202</v>
      </c>
      <c r="C2396" s="9">
        <v>45204</v>
      </c>
      <c r="D2396" s="5">
        <v>3165</v>
      </c>
      <c r="E2396" s="5" t="str">
        <f>VLOOKUP(A2396,HOP!A:L,12,0)</f>
        <v>3165.00</v>
      </c>
      <c r="F2396" s="5" t="str">
        <f>VLOOKUP(A2396,HOP!A:C,3,0)</f>
        <v>4006053</v>
      </c>
      <c r="G2396" s="5">
        <f t="shared" si="74"/>
        <v>0</v>
      </c>
      <c r="H2396" s="5" t="str">
        <f t="shared" si="75"/>
        <v>，4006053</v>
      </c>
      <c r="I2396" s="5" t="str">
        <f>VLOOKUP(A2396,HOP!A:U,21,0)</f>
        <v>直采</v>
      </c>
    </row>
    <row r="2397" s="5" customFormat="1" hidden="1" spans="1:9">
      <c r="A2397" s="8">
        <v>999227107826571</v>
      </c>
      <c r="B2397" s="9">
        <v>45203</v>
      </c>
      <c r="C2397" s="9">
        <v>45204</v>
      </c>
      <c r="D2397" s="5">
        <v>689</v>
      </c>
      <c r="E2397" s="5" t="str">
        <f>VLOOKUP(A2397,HOP!A:L,12,0)</f>
        <v>689.00</v>
      </c>
      <c r="F2397" s="5" t="str">
        <f>VLOOKUP(A2397,HOP!A:C,3,0)</f>
        <v>4007099</v>
      </c>
      <c r="G2397" s="5">
        <f t="shared" si="74"/>
        <v>0</v>
      </c>
      <c r="H2397" s="5" t="str">
        <f t="shared" si="75"/>
        <v>，4007099</v>
      </c>
      <c r="I2397" s="5" t="str">
        <f>VLOOKUP(A2397,HOP!A:U,21,0)</f>
        <v>直采</v>
      </c>
    </row>
    <row r="2398" s="5" customFormat="1" hidden="1" spans="1:9">
      <c r="A2398" s="8">
        <v>999227108224738</v>
      </c>
      <c r="B2398" s="9">
        <v>45200</v>
      </c>
      <c r="C2398" s="9">
        <v>45204</v>
      </c>
      <c r="D2398" s="5">
        <v>980</v>
      </c>
      <c r="E2398" s="5" t="str">
        <f>VLOOKUP(A2398,HOP!A:L,12,0)</f>
        <v>980.00</v>
      </c>
      <c r="F2398" s="5" t="str">
        <f>VLOOKUP(A2398,HOP!A:C,3,0)</f>
        <v>4007440</v>
      </c>
      <c r="G2398" s="5">
        <f t="shared" si="74"/>
        <v>0</v>
      </c>
      <c r="H2398" s="5" t="str">
        <f t="shared" si="75"/>
        <v>，4007440</v>
      </c>
      <c r="I2398" s="5" t="str">
        <f>VLOOKUP(A2398,HOP!A:U,21,0)</f>
        <v>直采</v>
      </c>
    </row>
    <row r="2399" s="5" customFormat="1" hidden="1" spans="1:9">
      <c r="A2399" s="8">
        <v>999227108445744</v>
      </c>
      <c r="B2399" s="9">
        <v>45202</v>
      </c>
      <c r="C2399" s="9">
        <v>45204</v>
      </c>
      <c r="D2399" s="5">
        <v>6800</v>
      </c>
      <c r="E2399" s="5" t="str">
        <f>VLOOKUP(A2399,HOP!A:L,12,0)</f>
        <v>6800.00</v>
      </c>
      <c r="F2399" s="5" t="str">
        <f>VLOOKUP(A2399,HOP!A:C,3,0)</f>
        <v>4007628</v>
      </c>
      <c r="G2399" s="5">
        <f t="shared" si="74"/>
        <v>0</v>
      </c>
      <c r="H2399" s="5" t="str">
        <f t="shared" si="75"/>
        <v>，4007628</v>
      </c>
      <c r="I2399" s="5" t="str">
        <f>VLOOKUP(A2399,HOP!A:U,21,0)</f>
        <v>直采</v>
      </c>
    </row>
    <row r="2400" s="5" customFormat="1" hidden="1" spans="1:9">
      <c r="A2400" s="8">
        <v>999227108233022</v>
      </c>
      <c r="B2400" s="9">
        <v>45202</v>
      </c>
      <c r="C2400" s="9">
        <v>45204</v>
      </c>
      <c r="D2400" s="5">
        <v>732</v>
      </c>
      <c r="E2400" s="5" t="str">
        <f>VLOOKUP(A2400,HOP!A:L,12,0)</f>
        <v>732.00</v>
      </c>
      <c r="F2400" s="5" t="str">
        <f>VLOOKUP(A2400,HOP!A:C,3,0)</f>
        <v>4007451</v>
      </c>
      <c r="G2400" s="5">
        <f t="shared" si="74"/>
        <v>0</v>
      </c>
      <c r="H2400" s="5" t="str">
        <f t="shared" si="75"/>
        <v>，4007451</v>
      </c>
      <c r="I2400" s="5" t="str">
        <f>VLOOKUP(A2400,HOP!A:U,21,0)</f>
        <v>直采</v>
      </c>
    </row>
    <row r="2401" s="5" customFormat="1" hidden="1" spans="1:9">
      <c r="A2401" s="8">
        <v>999227109177616</v>
      </c>
      <c r="B2401" s="9">
        <v>45202</v>
      </c>
      <c r="C2401" s="9">
        <v>45204</v>
      </c>
      <c r="D2401" s="5">
        <v>3056</v>
      </c>
      <c r="E2401" s="5" t="str">
        <f>VLOOKUP(A2401,HOP!A:L,12,0)</f>
        <v>3056.00</v>
      </c>
      <c r="F2401" s="5" t="str">
        <f>VLOOKUP(A2401,HOP!A:C,3,0)</f>
        <v>4008037</v>
      </c>
      <c r="G2401" s="5">
        <f t="shared" si="74"/>
        <v>0</v>
      </c>
      <c r="H2401" s="5" t="str">
        <f t="shared" si="75"/>
        <v>，4008037</v>
      </c>
      <c r="I2401" s="5" t="str">
        <f>VLOOKUP(A2401,HOP!A:U,21,0)</f>
        <v>直采</v>
      </c>
    </row>
    <row r="2402" s="5" customFormat="1" hidden="1" spans="1:9">
      <c r="A2402" s="8">
        <v>999227109213033</v>
      </c>
      <c r="B2402" s="9">
        <v>45201</v>
      </c>
      <c r="C2402" s="9">
        <v>45204</v>
      </c>
      <c r="D2402" s="5">
        <v>0</v>
      </c>
      <c r="E2402" s="5" t="e">
        <f>VLOOKUP(A2402,HOP!A:L,12,0)</f>
        <v>#N/A</v>
      </c>
      <c r="F2402" s="5" t="e">
        <f>VLOOKUP(A2402,HOP!A:C,3,0)</f>
        <v>#N/A</v>
      </c>
      <c r="G2402" s="5" t="e">
        <f t="shared" si="74"/>
        <v>#N/A</v>
      </c>
      <c r="H2402" s="5" t="e">
        <f t="shared" si="75"/>
        <v>#N/A</v>
      </c>
      <c r="I2402" s="5" t="e">
        <f>VLOOKUP(A2402,HOP!A:U,21,0)</f>
        <v>#N/A</v>
      </c>
    </row>
    <row r="2403" s="5" customFormat="1" hidden="1" spans="1:9">
      <c r="A2403" s="8">
        <v>999227110282272</v>
      </c>
      <c r="B2403" s="9">
        <v>45201</v>
      </c>
      <c r="C2403" s="9">
        <v>45204</v>
      </c>
      <c r="D2403" s="5">
        <v>3753</v>
      </c>
      <c r="E2403" s="5" t="str">
        <f>VLOOKUP(A2403,HOP!A:L,12,0)</f>
        <v>3753.00</v>
      </c>
      <c r="F2403" s="5" t="str">
        <f>VLOOKUP(A2403,HOP!A:C,3,0)</f>
        <v>4008591</v>
      </c>
      <c r="G2403" s="5">
        <f t="shared" si="74"/>
        <v>0</v>
      </c>
      <c r="H2403" s="5" t="str">
        <f t="shared" si="75"/>
        <v>，4008591</v>
      </c>
      <c r="I2403" s="5" t="str">
        <f>VLOOKUP(A2403,HOP!A:U,21,0)</f>
        <v>直采</v>
      </c>
    </row>
    <row r="2404" s="5" customFormat="1" hidden="1" spans="1:9">
      <c r="A2404" s="8">
        <v>999227110463980</v>
      </c>
      <c r="B2404" s="9">
        <v>45201</v>
      </c>
      <c r="C2404" s="9">
        <v>45204</v>
      </c>
      <c r="D2404" s="5">
        <v>1905</v>
      </c>
      <c r="E2404" s="5" t="str">
        <f>VLOOKUP(A2404,HOP!A:L,12,0)</f>
        <v>1905.00</v>
      </c>
      <c r="F2404" s="5" t="str">
        <f>VLOOKUP(A2404,HOP!A:C,3,0)</f>
        <v>4008749</v>
      </c>
      <c r="G2404" s="5">
        <f t="shared" si="74"/>
        <v>0</v>
      </c>
      <c r="H2404" s="5" t="str">
        <f t="shared" si="75"/>
        <v>，4008749</v>
      </c>
      <c r="I2404" s="5" t="str">
        <f>VLOOKUP(A2404,HOP!A:U,21,0)</f>
        <v>直采</v>
      </c>
    </row>
    <row r="2405" s="5" customFormat="1" hidden="1" spans="1:9">
      <c r="A2405" s="8">
        <v>999227110511020</v>
      </c>
      <c r="B2405" s="9">
        <v>45202</v>
      </c>
      <c r="C2405" s="9">
        <v>45204</v>
      </c>
      <c r="D2405" s="5">
        <v>0</v>
      </c>
      <c r="E2405" s="5" t="e">
        <f>VLOOKUP(A2405,HOP!A:L,12,0)</f>
        <v>#N/A</v>
      </c>
      <c r="F2405" s="5" t="e">
        <f>VLOOKUP(A2405,HOP!A:C,3,0)</f>
        <v>#N/A</v>
      </c>
      <c r="G2405" s="5" t="e">
        <f t="shared" si="74"/>
        <v>#N/A</v>
      </c>
      <c r="H2405" s="5" t="e">
        <f t="shared" si="75"/>
        <v>#N/A</v>
      </c>
      <c r="I2405" s="5" t="e">
        <f>VLOOKUP(A2405,HOP!A:U,21,0)</f>
        <v>#N/A</v>
      </c>
    </row>
    <row r="2406" s="5" customFormat="1" hidden="1" spans="1:9">
      <c r="A2406" s="8">
        <v>999227110724557</v>
      </c>
      <c r="B2406" s="9">
        <v>45202</v>
      </c>
      <c r="C2406" s="9">
        <v>45204</v>
      </c>
      <c r="D2406" s="5">
        <v>660</v>
      </c>
      <c r="E2406" s="5" t="str">
        <f>VLOOKUP(A2406,HOP!A:L,12,0)</f>
        <v>660.00</v>
      </c>
      <c r="F2406" s="5" t="str">
        <f>VLOOKUP(A2406,HOP!A:C,3,0)</f>
        <v>4008920</v>
      </c>
      <c r="G2406" s="5">
        <f t="shared" si="74"/>
        <v>0</v>
      </c>
      <c r="H2406" s="5" t="str">
        <f t="shared" si="75"/>
        <v>，4008920</v>
      </c>
      <c r="I2406" s="5" t="str">
        <f>VLOOKUP(A2406,HOP!A:U,21,0)</f>
        <v>直采</v>
      </c>
    </row>
    <row r="2407" s="5" customFormat="1" hidden="1" spans="1:9">
      <c r="A2407" s="8">
        <v>999227111629168</v>
      </c>
      <c r="B2407" s="9">
        <v>45202</v>
      </c>
      <c r="C2407" s="9">
        <v>45204</v>
      </c>
      <c r="D2407" s="5">
        <v>3316</v>
      </c>
      <c r="E2407" s="5" t="str">
        <f>VLOOKUP(A2407,HOP!A:L,12,0)</f>
        <v>3316.00</v>
      </c>
      <c r="F2407" s="5" t="str">
        <f>VLOOKUP(A2407,HOP!A:C,3,0)</f>
        <v>4009417</v>
      </c>
      <c r="G2407" s="5">
        <f t="shared" si="74"/>
        <v>0</v>
      </c>
      <c r="H2407" s="5" t="str">
        <f t="shared" si="75"/>
        <v>，4009417</v>
      </c>
      <c r="I2407" s="5" t="str">
        <f>VLOOKUP(A2407,HOP!A:U,21,0)</f>
        <v>直采</v>
      </c>
    </row>
    <row r="2408" s="5" customFormat="1" hidden="1" spans="1:9">
      <c r="A2408" s="8">
        <v>999227112413335</v>
      </c>
      <c r="B2408" s="9">
        <v>45202</v>
      </c>
      <c r="C2408" s="9">
        <v>45204</v>
      </c>
      <c r="D2408" s="5">
        <v>2514</v>
      </c>
      <c r="E2408" s="5" t="str">
        <f>VLOOKUP(A2408,HOP!A:L,12,0)</f>
        <v>2514.00</v>
      </c>
      <c r="F2408" s="5" t="str">
        <f>VLOOKUP(A2408,HOP!A:C,3,0)</f>
        <v>4010024</v>
      </c>
      <c r="G2408" s="5">
        <f t="shared" si="74"/>
        <v>0</v>
      </c>
      <c r="H2408" s="5" t="str">
        <f t="shared" si="75"/>
        <v>，4010024</v>
      </c>
      <c r="I2408" s="5" t="str">
        <f>VLOOKUP(A2408,HOP!A:U,21,0)</f>
        <v>直采</v>
      </c>
    </row>
    <row r="2409" s="5" customFormat="1" hidden="1" spans="1:9">
      <c r="A2409" s="8">
        <v>999227113821009</v>
      </c>
      <c r="B2409" s="9">
        <v>45201</v>
      </c>
      <c r="C2409" s="9">
        <v>45204</v>
      </c>
      <c r="D2409" s="5">
        <v>3853</v>
      </c>
      <c r="E2409" s="5" t="str">
        <f>VLOOKUP(A2409,HOP!A:L,12,0)</f>
        <v>3853.00</v>
      </c>
      <c r="F2409" s="5" t="str">
        <f>VLOOKUP(A2409,HOP!A:C,3,0)</f>
        <v>4011107</v>
      </c>
      <c r="G2409" s="5">
        <f t="shared" si="74"/>
        <v>0</v>
      </c>
      <c r="H2409" s="5" t="str">
        <f t="shared" si="75"/>
        <v>，4011107</v>
      </c>
      <c r="I2409" s="5" t="str">
        <f>VLOOKUP(A2409,HOP!A:U,21,0)</f>
        <v>直采</v>
      </c>
    </row>
    <row r="2410" s="5" customFormat="1" hidden="1" spans="1:9">
      <c r="A2410" s="8">
        <v>999227113948790</v>
      </c>
      <c r="B2410" s="9">
        <v>45202</v>
      </c>
      <c r="C2410" s="9">
        <v>45204</v>
      </c>
      <c r="D2410" s="5">
        <v>5028</v>
      </c>
      <c r="E2410" s="5" t="str">
        <f>VLOOKUP(A2410,HOP!A:L,12,0)</f>
        <v>5028.00</v>
      </c>
      <c r="F2410" s="5" t="str">
        <f>VLOOKUP(A2410,HOP!A:C,3,0)</f>
        <v>4011189</v>
      </c>
      <c r="G2410" s="5">
        <f t="shared" si="74"/>
        <v>0</v>
      </c>
      <c r="H2410" s="5" t="str">
        <f t="shared" si="75"/>
        <v>，4011189</v>
      </c>
      <c r="I2410" s="5" t="str">
        <f>VLOOKUP(A2410,HOP!A:U,21,0)</f>
        <v>直采</v>
      </c>
    </row>
    <row r="2411" s="5" customFormat="1" hidden="1" spans="1:9">
      <c r="A2411" s="8">
        <v>999227168235260</v>
      </c>
      <c r="B2411" s="9">
        <v>45202</v>
      </c>
      <c r="C2411" s="9">
        <v>45204</v>
      </c>
      <c r="D2411" s="5">
        <v>2216</v>
      </c>
      <c r="E2411" s="5" t="str">
        <f>VLOOKUP(A2411,HOP!A:L,12,0)</f>
        <v>2216.00</v>
      </c>
      <c r="F2411" s="5" t="str">
        <f>VLOOKUP(A2411,HOP!A:C,3,0)</f>
        <v>4011793</v>
      </c>
      <c r="G2411" s="5">
        <f t="shared" si="74"/>
        <v>0</v>
      </c>
      <c r="H2411" s="5" t="str">
        <f t="shared" si="75"/>
        <v>，4011793</v>
      </c>
      <c r="I2411" s="5" t="str">
        <f>VLOOKUP(A2411,HOP!A:U,21,0)</f>
        <v>直采</v>
      </c>
    </row>
    <row r="2412" s="5" customFormat="1" hidden="1" spans="1:9">
      <c r="A2412" s="8">
        <v>27168137859</v>
      </c>
      <c r="B2412" s="9">
        <v>45202</v>
      </c>
      <c r="C2412" s="9">
        <v>45204</v>
      </c>
      <c r="D2412" s="5">
        <v>2514</v>
      </c>
      <c r="E2412" s="5" t="str">
        <f>VLOOKUP(A2412,HOP!A:L,12,0)</f>
        <v>2514.00</v>
      </c>
      <c r="F2412" s="5" t="str">
        <f>VLOOKUP(A2412,HOP!A:C,3,0)</f>
        <v>4011804</v>
      </c>
      <c r="G2412" s="5">
        <f t="shared" si="74"/>
        <v>0</v>
      </c>
      <c r="H2412" s="5" t="str">
        <f t="shared" si="75"/>
        <v>，4011804</v>
      </c>
      <c r="I2412" s="5" t="str">
        <f>VLOOKUP(A2412,HOP!A:U,21,0)</f>
        <v>直采</v>
      </c>
    </row>
    <row r="2413" s="5" customFormat="1" hidden="1" spans="1:9">
      <c r="A2413" s="8">
        <v>27168154321</v>
      </c>
      <c r="B2413" s="9">
        <v>45202</v>
      </c>
      <c r="C2413" s="9">
        <v>45204</v>
      </c>
      <c r="D2413" s="5">
        <v>2514</v>
      </c>
      <c r="E2413" s="5" t="str">
        <f>VLOOKUP(A2413,HOP!A:L,12,0)</f>
        <v>2514.00</v>
      </c>
      <c r="F2413" s="5" t="str">
        <f>VLOOKUP(A2413,HOP!A:C,3,0)</f>
        <v>4011805</v>
      </c>
      <c r="G2413" s="5">
        <f t="shared" si="74"/>
        <v>0</v>
      </c>
      <c r="H2413" s="5" t="str">
        <f t="shared" si="75"/>
        <v>，4011805</v>
      </c>
      <c r="I2413" s="5" t="str">
        <f>VLOOKUP(A2413,HOP!A:U,21,0)</f>
        <v>直采</v>
      </c>
    </row>
    <row r="2414" s="5" customFormat="1" hidden="1" spans="1:9">
      <c r="A2414" s="8">
        <v>27168172974</v>
      </c>
      <c r="B2414" s="9">
        <v>45202</v>
      </c>
      <c r="C2414" s="9">
        <v>45204</v>
      </c>
      <c r="D2414" s="5">
        <v>2514</v>
      </c>
      <c r="E2414" s="5" t="str">
        <f>VLOOKUP(A2414,HOP!A:L,12,0)</f>
        <v>2514.00</v>
      </c>
      <c r="F2414" s="5" t="str">
        <f>VLOOKUP(A2414,HOP!A:C,3,0)</f>
        <v>4011806</v>
      </c>
      <c r="G2414" s="5">
        <f t="shared" si="74"/>
        <v>0</v>
      </c>
      <c r="H2414" s="5" t="str">
        <f t="shared" si="75"/>
        <v>，4011806</v>
      </c>
      <c r="I2414" s="5" t="str">
        <f>VLOOKUP(A2414,HOP!A:U,21,0)</f>
        <v>直采</v>
      </c>
    </row>
    <row r="2415" s="5" customFormat="1" hidden="1" spans="1:9">
      <c r="A2415" s="8">
        <v>999227168455007</v>
      </c>
      <c r="B2415" s="9">
        <v>45202</v>
      </c>
      <c r="C2415" s="9">
        <v>45204</v>
      </c>
      <c r="D2415" s="5">
        <v>866</v>
      </c>
      <c r="E2415" s="5" t="str">
        <f>VLOOKUP(A2415,HOP!A:L,12,0)</f>
        <v>866.00</v>
      </c>
      <c r="F2415" s="5" t="str">
        <f>VLOOKUP(A2415,HOP!A:C,3,0)</f>
        <v>4011826</v>
      </c>
      <c r="G2415" s="5">
        <f t="shared" si="74"/>
        <v>0</v>
      </c>
      <c r="H2415" s="5" t="str">
        <f t="shared" si="75"/>
        <v>，4011826</v>
      </c>
      <c r="I2415" s="5" t="str">
        <f>VLOOKUP(A2415,HOP!A:U,21,0)</f>
        <v>直采</v>
      </c>
    </row>
    <row r="2416" s="5" customFormat="1" hidden="1" spans="1:9">
      <c r="A2416" s="8">
        <v>999227170020145</v>
      </c>
      <c r="B2416" s="9">
        <v>45201</v>
      </c>
      <c r="C2416" s="9">
        <v>45204</v>
      </c>
      <c r="D2416" s="5">
        <v>3694</v>
      </c>
      <c r="E2416" s="5" t="str">
        <f>VLOOKUP(A2416,HOP!A:L,12,0)</f>
        <v>3694.00</v>
      </c>
      <c r="F2416" s="5" t="str">
        <f>VLOOKUP(A2416,HOP!A:C,3,0)</f>
        <v>4012127</v>
      </c>
      <c r="G2416" s="5">
        <f t="shared" si="74"/>
        <v>0</v>
      </c>
      <c r="H2416" s="5" t="str">
        <f t="shared" si="75"/>
        <v>，4012127</v>
      </c>
      <c r="I2416" s="5" t="str">
        <f>VLOOKUP(A2416,HOP!A:U,21,0)</f>
        <v>直采</v>
      </c>
    </row>
    <row r="2417" s="5" customFormat="1" hidden="1" spans="1:9">
      <c r="A2417" s="8">
        <v>999227173597384</v>
      </c>
      <c r="B2417" s="9">
        <v>45202</v>
      </c>
      <c r="C2417" s="9">
        <v>45204</v>
      </c>
      <c r="D2417" s="5">
        <v>1090</v>
      </c>
      <c r="E2417" s="5" t="str">
        <f>VLOOKUP(A2417,HOP!A:L,12,0)</f>
        <v>1090.00</v>
      </c>
      <c r="F2417" s="5" t="str">
        <f>VLOOKUP(A2417,HOP!A:C,3,0)</f>
        <v>4012634</v>
      </c>
      <c r="G2417" s="5">
        <f t="shared" si="74"/>
        <v>0</v>
      </c>
      <c r="H2417" s="5" t="str">
        <f t="shared" si="75"/>
        <v>，4012634</v>
      </c>
      <c r="I2417" s="5" t="str">
        <f>VLOOKUP(A2417,HOP!A:U,21,0)</f>
        <v>直采</v>
      </c>
    </row>
    <row r="2418" s="5" customFormat="1" hidden="1" spans="1:9">
      <c r="A2418" s="8">
        <v>999227180550391</v>
      </c>
      <c r="B2418" s="9">
        <v>45203</v>
      </c>
      <c r="C2418" s="9">
        <v>45204</v>
      </c>
      <c r="D2418" s="5">
        <v>422</v>
      </c>
      <c r="E2418" s="5" t="str">
        <f>VLOOKUP(A2418,HOP!A:L,12,0)</f>
        <v>422.00</v>
      </c>
      <c r="F2418" s="5" t="str">
        <f>VLOOKUP(A2418,HOP!A:C,3,0)</f>
        <v>4014545</v>
      </c>
      <c r="G2418" s="5">
        <f t="shared" si="74"/>
        <v>0</v>
      </c>
      <c r="H2418" s="5" t="str">
        <f t="shared" si="75"/>
        <v>，4014545</v>
      </c>
      <c r="I2418" s="5" t="str">
        <f>VLOOKUP(A2418,HOP!A:U,21,0)</f>
        <v>直采</v>
      </c>
    </row>
    <row r="2419" s="5" customFormat="1" hidden="1" spans="1:9">
      <c r="A2419" s="8">
        <v>999227181001966</v>
      </c>
      <c r="B2419" s="9">
        <v>45203</v>
      </c>
      <c r="C2419" s="9">
        <v>45204</v>
      </c>
      <c r="D2419" s="5">
        <v>492</v>
      </c>
      <c r="E2419" s="5" t="str">
        <f>VLOOKUP(A2419,HOP!A:L,12,0)</f>
        <v>492.00</v>
      </c>
      <c r="F2419" s="5" t="str">
        <f>VLOOKUP(A2419,HOP!A:C,3,0)</f>
        <v>4014807</v>
      </c>
      <c r="G2419" s="5">
        <f t="shared" si="74"/>
        <v>0</v>
      </c>
      <c r="H2419" s="5" t="str">
        <f t="shared" si="75"/>
        <v>，4014807</v>
      </c>
      <c r="I2419" s="5" t="str">
        <f>VLOOKUP(A2419,HOP!A:U,21,0)</f>
        <v>直采</v>
      </c>
    </row>
    <row r="2420" s="5" customFormat="1" hidden="1" spans="1:9">
      <c r="A2420" s="8">
        <v>999227182552214</v>
      </c>
      <c r="B2420" s="9">
        <v>45202</v>
      </c>
      <c r="C2420" s="9">
        <v>45204</v>
      </c>
      <c r="D2420" s="5">
        <v>2514</v>
      </c>
      <c r="E2420" s="5" t="str">
        <f>VLOOKUP(A2420,HOP!A:L,12,0)</f>
        <v>2514.00</v>
      </c>
      <c r="F2420" s="5" t="str">
        <f>VLOOKUP(A2420,HOP!A:C,3,0)</f>
        <v>4015526</v>
      </c>
      <c r="G2420" s="5">
        <f t="shared" si="74"/>
        <v>0</v>
      </c>
      <c r="H2420" s="5" t="str">
        <f t="shared" si="75"/>
        <v>，4015526</v>
      </c>
      <c r="I2420" s="5" t="str">
        <f>VLOOKUP(A2420,HOP!A:U,21,0)</f>
        <v>直采</v>
      </c>
    </row>
    <row r="2421" s="5" customFormat="1" hidden="1" spans="1:9">
      <c r="A2421" s="8">
        <v>999227182609195</v>
      </c>
      <c r="B2421" s="9">
        <v>45202</v>
      </c>
      <c r="C2421" s="9">
        <v>45204</v>
      </c>
      <c r="D2421" s="5">
        <v>1444</v>
      </c>
      <c r="E2421" s="5" t="str">
        <f>VLOOKUP(A2421,HOP!A:L,12,0)</f>
        <v>1444.00</v>
      </c>
      <c r="F2421" s="5" t="str">
        <f>VLOOKUP(A2421,HOP!A:C,3,0)</f>
        <v>4015548</v>
      </c>
      <c r="G2421" s="5">
        <f t="shared" si="74"/>
        <v>0</v>
      </c>
      <c r="H2421" s="5" t="str">
        <f t="shared" si="75"/>
        <v>，4015548</v>
      </c>
      <c r="I2421" s="5" t="str">
        <f>VLOOKUP(A2421,HOP!A:U,21,0)</f>
        <v>直采</v>
      </c>
    </row>
    <row r="2422" s="5" customFormat="1" hidden="1" spans="1:9">
      <c r="A2422" s="8">
        <v>999227182912636</v>
      </c>
      <c r="B2422" s="9">
        <v>45202</v>
      </c>
      <c r="C2422" s="9">
        <v>45204</v>
      </c>
      <c r="D2422" s="5">
        <v>0</v>
      </c>
      <c r="E2422" s="5" t="e">
        <f>VLOOKUP(A2422,HOP!A:L,12,0)</f>
        <v>#N/A</v>
      </c>
      <c r="F2422" s="5" t="e">
        <f>VLOOKUP(A2422,HOP!A:C,3,0)</f>
        <v>#N/A</v>
      </c>
      <c r="G2422" s="5" t="e">
        <f t="shared" si="74"/>
        <v>#N/A</v>
      </c>
      <c r="H2422" s="5" t="e">
        <f t="shared" si="75"/>
        <v>#N/A</v>
      </c>
      <c r="I2422" s="5" t="e">
        <f>VLOOKUP(A2422,HOP!A:U,21,0)</f>
        <v>#N/A</v>
      </c>
    </row>
    <row r="2423" s="5" customFormat="1" hidden="1" spans="1:9">
      <c r="A2423" s="8">
        <v>999227183048026</v>
      </c>
      <c r="B2423" s="9">
        <v>45202</v>
      </c>
      <c r="C2423" s="9">
        <v>45204</v>
      </c>
      <c r="D2423" s="5">
        <v>1290</v>
      </c>
      <c r="E2423" s="5" t="str">
        <f>VLOOKUP(A2423,HOP!A:L,12,0)</f>
        <v>1290.00</v>
      </c>
      <c r="F2423" s="5" t="str">
        <f>VLOOKUP(A2423,HOP!A:C,3,0)</f>
        <v>4015775</v>
      </c>
      <c r="G2423" s="5">
        <f t="shared" si="74"/>
        <v>0</v>
      </c>
      <c r="H2423" s="5" t="str">
        <f t="shared" si="75"/>
        <v>，4015775</v>
      </c>
      <c r="I2423" s="5" t="str">
        <f>VLOOKUP(A2423,HOP!A:U,21,0)</f>
        <v>直采</v>
      </c>
    </row>
    <row r="2424" s="5" customFormat="1" hidden="1" spans="1:9">
      <c r="A2424" s="8">
        <v>999227184296982</v>
      </c>
      <c r="B2424" s="9">
        <v>45203</v>
      </c>
      <c r="C2424" s="9">
        <v>45204</v>
      </c>
      <c r="D2424" s="5">
        <v>331</v>
      </c>
      <c r="E2424" s="5" t="str">
        <f>VLOOKUP(A2424,HOP!A:L,12,0)</f>
        <v>331.00</v>
      </c>
      <c r="F2424" s="5" t="str">
        <f>VLOOKUP(A2424,HOP!A:C,3,0)</f>
        <v>4016695</v>
      </c>
      <c r="G2424" s="5">
        <f t="shared" si="74"/>
        <v>0</v>
      </c>
      <c r="H2424" s="5" t="str">
        <f t="shared" si="75"/>
        <v>，4016695</v>
      </c>
      <c r="I2424" s="5" t="str">
        <f>VLOOKUP(A2424,HOP!A:U,21,0)</f>
        <v>直采</v>
      </c>
    </row>
    <row r="2425" s="5" customFormat="1" hidden="1" spans="1:9">
      <c r="A2425" s="8">
        <v>27184338526</v>
      </c>
      <c r="B2425" s="9">
        <v>45202</v>
      </c>
      <c r="C2425" s="9">
        <v>45204</v>
      </c>
      <c r="D2425" s="5">
        <v>1996</v>
      </c>
      <c r="E2425" s="5" t="str">
        <f>VLOOKUP(A2425,HOP!A:L,12,0)</f>
        <v>1996.00</v>
      </c>
      <c r="F2425" s="5" t="str">
        <f>VLOOKUP(A2425,HOP!A:C,3,0)</f>
        <v>4016756</v>
      </c>
      <c r="G2425" s="5">
        <f t="shared" si="74"/>
        <v>0</v>
      </c>
      <c r="H2425" s="5" t="str">
        <f t="shared" si="75"/>
        <v>，4016756</v>
      </c>
      <c r="I2425" s="5" t="str">
        <f>VLOOKUP(A2425,HOP!A:U,21,0)</f>
        <v>直采</v>
      </c>
    </row>
    <row r="2426" s="5" customFormat="1" hidden="1" spans="1:9">
      <c r="A2426" s="8">
        <v>999227184724489</v>
      </c>
      <c r="B2426" s="9">
        <v>45203</v>
      </c>
      <c r="C2426" s="9">
        <v>45204</v>
      </c>
      <c r="D2426" s="5">
        <v>463</v>
      </c>
      <c r="E2426" s="5" t="str">
        <f>VLOOKUP(A2426,HOP!A:L,12,0)</f>
        <v>463.00</v>
      </c>
      <c r="F2426" s="5" t="str">
        <f>VLOOKUP(A2426,HOP!A:C,3,0)</f>
        <v>4016977</v>
      </c>
      <c r="G2426" s="5">
        <f t="shared" si="74"/>
        <v>0</v>
      </c>
      <c r="H2426" s="5" t="str">
        <f t="shared" si="75"/>
        <v>，4016977</v>
      </c>
      <c r="I2426" s="5" t="str">
        <f>VLOOKUP(A2426,HOP!A:U,21,0)</f>
        <v>直采</v>
      </c>
    </row>
    <row r="2427" s="5" customFormat="1" hidden="1" spans="1:9">
      <c r="A2427" s="8">
        <v>999227184823598</v>
      </c>
      <c r="B2427" s="9">
        <v>45203</v>
      </c>
      <c r="C2427" s="9">
        <v>45204</v>
      </c>
      <c r="D2427" s="5">
        <v>325</v>
      </c>
      <c r="E2427" s="5" t="str">
        <f>VLOOKUP(A2427,HOP!A:L,12,0)</f>
        <v>325.00</v>
      </c>
      <c r="F2427" s="5" t="str">
        <f>VLOOKUP(A2427,HOP!A:C,3,0)</f>
        <v>4017021</v>
      </c>
      <c r="G2427" s="5">
        <f t="shared" si="74"/>
        <v>0</v>
      </c>
      <c r="H2427" s="5" t="str">
        <f t="shared" si="75"/>
        <v>，4017021</v>
      </c>
      <c r="I2427" s="5" t="str">
        <f>VLOOKUP(A2427,HOP!A:U,21,0)</f>
        <v>直采</v>
      </c>
    </row>
    <row r="2428" s="5" customFormat="1" hidden="1" spans="1:9">
      <c r="A2428" s="8">
        <v>999227184917043</v>
      </c>
      <c r="B2428" s="9">
        <v>45202</v>
      </c>
      <c r="C2428" s="9">
        <v>45204</v>
      </c>
      <c r="D2428" s="5">
        <v>1499</v>
      </c>
      <c r="E2428" s="5" t="str">
        <f>VLOOKUP(A2428,HOP!A:L,12,0)</f>
        <v>1499.00</v>
      </c>
      <c r="F2428" s="5" t="str">
        <f>VLOOKUP(A2428,HOP!A:C,3,0)</f>
        <v>4017141</v>
      </c>
      <c r="G2428" s="5">
        <f t="shared" si="74"/>
        <v>0</v>
      </c>
      <c r="H2428" s="5" t="str">
        <f t="shared" si="75"/>
        <v>，4017141</v>
      </c>
      <c r="I2428" s="5" t="str">
        <f>VLOOKUP(A2428,HOP!A:U,21,0)</f>
        <v>直采</v>
      </c>
    </row>
    <row r="2429" s="5" customFormat="1" hidden="1" spans="1:9">
      <c r="A2429" s="8">
        <v>999227185824492</v>
      </c>
      <c r="B2429" s="9">
        <v>45202</v>
      </c>
      <c r="C2429" s="9">
        <v>45204</v>
      </c>
      <c r="D2429" s="5">
        <v>667</v>
      </c>
      <c r="E2429" s="5" t="str">
        <f>VLOOKUP(A2429,HOP!A:L,12,0)</f>
        <v>667.00</v>
      </c>
      <c r="F2429" s="5" t="str">
        <f>VLOOKUP(A2429,HOP!A:C,3,0)</f>
        <v>4017701</v>
      </c>
      <c r="G2429" s="5">
        <f t="shared" si="74"/>
        <v>0</v>
      </c>
      <c r="H2429" s="5" t="str">
        <f t="shared" si="75"/>
        <v>，4017701</v>
      </c>
      <c r="I2429" s="5" t="str">
        <f>VLOOKUP(A2429,HOP!A:U,21,0)</f>
        <v>直采</v>
      </c>
    </row>
    <row r="2430" s="5" customFormat="1" hidden="1" spans="1:9">
      <c r="A2430" s="8">
        <v>999227186287650</v>
      </c>
      <c r="B2430" s="9">
        <v>45203</v>
      </c>
      <c r="C2430" s="9">
        <v>45204</v>
      </c>
      <c r="D2430" s="5">
        <v>513</v>
      </c>
      <c r="E2430" s="5" t="str">
        <f>VLOOKUP(A2430,HOP!A:L,12,0)</f>
        <v>513.00</v>
      </c>
      <c r="F2430" s="5" t="str">
        <f>VLOOKUP(A2430,HOP!A:C,3,0)</f>
        <v>4018070</v>
      </c>
      <c r="G2430" s="5">
        <f t="shared" si="74"/>
        <v>0</v>
      </c>
      <c r="H2430" s="5" t="str">
        <f t="shared" si="75"/>
        <v>，4018070</v>
      </c>
      <c r="I2430" s="5" t="str">
        <f>VLOOKUP(A2430,HOP!A:U,21,0)</f>
        <v>直采</v>
      </c>
    </row>
    <row r="2431" s="5" customFormat="1" hidden="1" spans="1:9">
      <c r="A2431" s="8">
        <v>999227186595405</v>
      </c>
      <c r="B2431" s="9">
        <v>45203</v>
      </c>
      <c r="C2431" s="9">
        <v>45204</v>
      </c>
      <c r="D2431" s="5">
        <v>1053</v>
      </c>
      <c r="E2431" s="5" t="str">
        <f>VLOOKUP(A2431,HOP!A:L,12,0)</f>
        <v>1053.00</v>
      </c>
      <c r="F2431" s="5" t="str">
        <f>VLOOKUP(A2431,HOP!A:C,3,0)</f>
        <v>4018315</v>
      </c>
      <c r="G2431" s="5">
        <f t="shared" si="74"/>
        <v>0</v>
      </c>
      <c r="H2431" s="5" t="str">
        <f t="shared" si="75"/>
        <v>，4018315</v>
      </c>
      <c r="I2431" s="5" t="str">
        <f>VLOOKUP(A2431,HOP!A:U,21,0)</f>
        <v>直采</v>
      </c>
    </row>
    <row r="2432" s="5" customFormat="1" hidden="1" spans="1:9">
      <c r="A2432" s="8">
        <v>999227186624517</v>
      </c>
      <c r="B2432" s="9">
        <v>45203</v>
      </c>
      <c r="C2432" s="9">
        <v>45204</v>
      </c>
      <c r="D2432" s="5">
        <v>635</v>
      </c>
      <c r="E2432" s="5" t="str">
        <f>VLOOKUP(A2432,HOP!A:L,12,0)</f>
        <v>635.00</v>
      </c>
      <c r="F2432" s="5" t="str">
        <f>VLOOKUP(A2432,HOP!A:C,3,0)</f>
        <v>4018321</v>
      </c>
      <c r="G2432" s="5">
        <f t="shared" si="74"/>
        <v>0</v>
      </c>
      <c r="H2432" s="5" t="str">
        <f t="shared" si="75"/>
        <v>，4018321</v>
      </c>
      <c r="I2432" s="5" t="str">
        <f>VLOOKUP(A2432,HOP!A:U,21,0)</f>
        <v>直采</v>
      </c>
    </row>
    <row r="2433" s="5" customFormat="1" hidden="1" spans="1:9">
      <c r="A2433" s="8">
        <v>27187336909</v>
      </c>
      <c r="B2433" s="9">
        <v>45203</v>
      </c>
      <c r="C2433" s="9">
        <v>45204</v>
      </c>
      <c r="D2433" s="5">
        <v>481</v>
      </c>
      <c r="E2433" s="5" t="str">
        <f>VLOOKUP(A2433,HOP!A:L,12,0)</f>
        <v>481.00</v>
      </c>
      <c r="F2433" s="5" t="str">
        <f>VLOOKUP(A2433,HOP!A:C,3,0)</f>
        <v>4019117</v>
      </c>
      <c r="G2433" s="5">
        <f t="shared" si="74"/>
        <v>0</v>
      </c>
      <c r="H2433" s="5" t="str">
        <f t="shared" si="75"/>
        <v>，4019117</v>
      </c>
      <c r="I2433" s="5" t="str">
        <f>VLOOKUP(A2433,HOP!A:U,21,0)</f>
        <v>直采</v>
      </c>
    </row>
    <row r="2434" s="5" customFormat="1" hidden="1" spans="1:9">
      <c r="A2434" s="8">
        <v>999227187392539</v>
      </c>
      <c r="B2434" s="9">
        <v>45203</v>
      </c>
      <c r="C2434" s="9">
        <v>45204</v>
      </c>
      <c r="D2434" s="5">
        <v>538</v>
      </c>
      <c r="E2434" s="5" t="str">
        <f>VLOOKUP(A2434,HOP!A:L,12,0)</f>
        <v>538.00</v>
      </c>
      <c r="F2434" s="5" t="str">
        <f>VLOOKUP(A2434,HOP!A:C,3,0)</f>
        <v>4019152</v>
      </c>
      <c r="G2434" s="5">
        <f t="shared" si="74"/>
        <v>0</v>
      </c>
      <c r="H2434" s="5" t="str">
        <f t="shared" si="75"/>
        <v>，4019152</v>
      </c>
      <c r="I2434" s="5" t="str">
        <f>VLOOKUP(A2434,HOP!A:U,21,0)</f>
        <v>直采</v>
      </c>
    </row>
    <row r="2435" s="5" customFormat="1" hidden="1" spans="1:9">
      <c r="A2435" s="8">
        <v>999227187798048</v>
      </c>
      <c r="B2435" s="9">
        <v>45203</v>
      </c>
      <c r="C2435" s="9">
        <v>45204</v>
      </c>
      <c r="D2435" s="5">
        <v>644</v>
      </c>
      <c r="E2435" s="5" t="str">
        <f>VLOOKUP(A2435,HOP!A:L,12,0)</f>
        <v>644.00</v>
      </c>
      <c r="F2435" s="5" t="str">
        <f>VLOOKUP(A2435,HOP!A:C,3,0)</f>
        <v>4019529</v>
      </c>
      <c r="G2435" s="5">
        <f t="shared" ref="G2435:G2498" si="76">D2435-E2435</f>
        <v>0</v>
      </c>
      <c r="H2435" s="5" t="str">
        <f t="shared" ref="H2435:H2498" si="77">$H$1&amp;F2435</f>
        <v>，4019529</v>
      </c>
      <c r="I2435" s="5" t="str">
        <f>VLOOKUP(A2435,HOP!A:U,21,0)</f>
        <v>直采</v>
      </c>
    </row>
    <row r="2436" s="5" customFormat="1" hidden="1" spans="1:9">
      <c r="A2436" s="8">
        <v>999227187890158</v>
      </c>
      <c r="B2436" s="9">
        <v>45203</v>
      </c>
      <c r="C2436" s="9">
        <v>45204</v>
      </c>
      <c r="D2436" s="5">
        <v>620</v>
      </c>
      <c r="E2436" s="5" t="str">
        <f>VLOOKUP(A2436,HOP!A:L,12,0)</f>
        <v>620.00</v>
      </c>
      <c r="F2436" s="5" t="str">
        <f>VLOOKUP(A2436,HOP!A:C,3,0)</f>
        <v>4019593</v>
      </c>
      <c r="G2436" s="5">
        <f t="shared" si="76"/>
        <v>0</v>
      </c>
      <c r="H2436" s="5" t="str">
        <f t="shared" si="77"/>
        <v>，4019593</v>
      </c>
      <c r="I2436" s="5" t="str">
        <f>VLOOKUP(A2436,HOP!A:U,21,0)</f>
        <v>直采</v>
      </c>
    </row>
    <row r="2437" s="5" customFormat="1" hidden="1" spans="1:9">
      <c r="A2437" s="8">
        <v>999227188187488</v>
      </c>
      <c r="B2437" s="9">
        <v>45203</v>
      </c>
      <c r="C2437" s="9">
        <v>45204</v>
      </c>
      <c r="D2437" s="5">
        <v>379</v>
      </c>
      <c r="E2437" s="5" t="str">
        <f>VLOOKUP(A2437,HOP!A:L,12,0)</f>
        <v>379.00</v>
      </c>
      <c r="F2437" s="5" t="str">
        <f>VLOOKUP(A2437,HOP!A:C,3,0)</f>
        <v>4019925</v>
      </c>
      <c r="G2437" s="5">
        <f t="shared" si="76"/>
        <v>0</v>
      </c>
      <c r="H2437" s="5" t="str">
        <f t="shared" si="77"/>
        <v>，4019925</v>
      </c>
      <c r="I2437" s="5" t="str">
        <f>VLOOKUP(A2437,HOP!A:U,21,0)</f>
        <v>直采</v>
      </c>
    </row>
    <row r="2438" s="5" customFormat="1" hidden="1" spans="1:9">
      <c r="A2438" s="8">
        <v>999227188188377</v>
      </c>
      <c r="B2438" s="9">
        <v>45203</v>
      </c>
      <c r="C2438" s="9">
        <v>45204</v>
      </c>
      <c r="D2438" s="5">
        <v>481</v>
      </c>
      <c r="E2438" s="5" t="str">
        <f>VLOOKUP(A2438,HOP!A:L,12,0)</f>
        <v>481.00</v>
      </c>
      <c r="F2438" s="5" t="str">
        <f>VLOOKUP(A2438,HOP!A:C,3,0)</f>
        <v>4019926</v>
      </c>
      <c r="G2438" s="5">
        <f t="shared" si="76"/>
        <v>0</v>
      </c>
      <c r="H2438" s="5" t="str">
        <f t="shared" si="77"/>
        <v>，4019926</v>
      </c>
      <c r="I2438" s="5" t="str">
        <f>VLOOKUP(A2438,HOP!A:U,21,0)</f>
        <v>直采</v>
      </c>
    </row>
    <row r="2439" s="5" customFormat="1" hidden="1" spans="1:9">
      <c r="A2439" s="8">
        <v>999227188093329</v>
      </c>
      <c r="B2439" s="9">
        <v>45203</v>
      </c>
      <c r="C2439" s="9">
        <v>45204</v>
      </c>
      <c r="D2439" s="5">
        <v>238</v>
      </c>
      <c r="E2439" s="5" t="str">
        <f>VLOOKUP(A2439,HOP!A:L,12,0)</f>
        <v>238.00</v>
      </c>
      <c r="F2439" s="5" t="str">
        <f>VLOOKUP(A2439,HOP!A:C,3,0)</f>
        <v>4019859</v>
      </c>
      <c r="G2439" s="5">
        <f t="shared" si="76"/>
        <v>0</v>
      </c>
      <c r="H2439" s="5" t="str">
        <f t="shared" si="77"/>
        <v>，4019859</v>
      </c>
      <c r="I2439" s="5" t="str">
        <f>VLOOKUP(A2439,HOP!A:U,21,0)</f>
        <v>直采</v>
      </c>
    </row>
    <row r="2440" s="5" customFormat="1" hidden="1" spans="1:9">
      <c r="A2440" s="8">
        <v>999227188763032</v>
      </c>
      <c r="B2440" s="9">
        <v>45203</v>
      </c>
      <c r="C2440" s="9">
        <v>45204</v>
      </c>
      <c r="D2440" s="5">
        <v>1176</v>
      </c>
      <c r="E2440" s="5" t="str">
        <f>VLOOKUP(A2440,HOP!A:L,12,0)</f>
        <v>1176.00</v>
      </c>
      <c r="F2440" s="5" t="str">
        <f>VLOOKUP(A2440,HOP!A:C,3,0)</f>
        <v>4020554</v>
      </c>
      <c r="G2440" s="5">
        <f t="shared" si="76"/>
        <v>0</v>
      </c>
      <c r="H2440" s="5" t="str">
        <f t="shared" si="77"/>
        <v>，4020554</v>
      </c>
      <c r="I2440" s="5" t="str">
        <f>VLOOKUP(A2440,HOP!A:U,21,0)</f>
        <v>直采</v>
      </c>
    </row>
    <row r="2441" s="5" customFormat="1" hidden="1" spans="1:9">
      <c r="A2441" s="8">
        <v>999227189094587</v>
      </c>
      <c r="B2441" s="9">
        <v>45203</v>
      </c>
      <c r="C2441" s="9">
        <v>45204</v>
      </c>
      <c r="D2441" s="5">
        <v>1766</v>
      </c>
      <c r="E2441" s="5" t="str">
        <f>VLOOKUP(A2441,HOP!A:L,12,0)</f>
        <v>1766.00</v>
      </c>
      <c r="F2441" s="5" t="str">
        <f>VLOOKUP(A2441,HOP!A:C,3,0)</f>
        <v>4020790</v>
      </c>
      <c r="G2441" s="5">
        <f t="shared" si="76"/>
        <v>0</v>
      </c>
      <c r="H2441" s="5" t="str">
        <f t="shared" si="77"/>
        <v>，4020790</v>
      </c>
      <c r="I2441" s="5" t="str">
        <f>VLOOKUP(A2441,HOP!A:U,21,0)</f>
        <v>直采</v>
      </c>
    </row>
    <row r="2442" s="5" customFormat="1" hidden="1" spans="1:9">
      <c r="A2442" s="8">
        <v>999227189298060</v>
      </c>
      <c r="B2442" s="9">
        <v>45203</v>
      </c>
      <c r="C2442" s="9">
        <v>45204</v>
      </c>
      <c r="D2442" s="5">
        <v>276</v>
      </c>
      <c r="E2442" s="5" t="str">
        <f>VLOOKUP(A2442,HOP!A:L,12,0)</f>
        <v>276.00</v>
      </c>
      <c r="F2442" s="5" t="str">
        <f>VLOOKUP(A2442,HOP!A:C,3,0)</f>
        <v>4020983</v>
      </c>
      <c r="G2442" s="5">
        <f t="shared" si="76"/>
        <v>0</v>
      </c>
      <c r="H2442" s="5" t="str">
        <f t="shared" si="77"/>
        <v>，4020983</v>
      </c>
      <c r="I2442" s="5" t="str">
        <f>VLOOKUP(A2442,HOP!A:U,21,0)</f>
        <v>直采</v>
      </c>
    </row>
    <row r="2443" s="5" customFormat="1" hidden="1" spans="1:9">
      <c r="A2443" s="8">
        <v>999227189462714</v>
      </c>
      <c r="B2443" s="9">
        <v>45203</v>
      </c>
      <c r="C2443" s="9">
        <v>45204</v>
      </c>
      <c r="D2443" s="5">
        <v>228</v>
      </c>
      <c r="E2443" s="5" t="str">
        <f>VLOOKUP(A2443,HOP!A:L,12,0)</f>
        <v>228.00</v>
      </c>
      <c r="F2443" s="5" t="str">
        <f>VLOOKUP(A2443,HOP!A:C,3,0)</f>
        <v>4021068</v>
      </c>
      <c r="G2443" s="5">
        <f t="shared" si="76"/>
        <v>0</v>
      </c>
      <c r="H2443" s="5" t="str">
        <f t="shared" si="77"/>
        <v>，4021068</v>
      </c>
      <c r="I2443" s="5" t="str">
        <f>VLOOKUP(A2443,HOP!A:U,21,0)</f>
        <v>直采</v>
      </c>
    </row>
    <row r="2444" s="5" customFormat="1" hidden="1" spans="1:9">
      <c r="A2444" s="8">
        <v>999227189726065</v>
      </c>
      <c r="B2444" s="9">
        <v>45203</v>
      </c>
      <c r="C2444" s="9">
        <v>45204</v>
      </c>
      <c r="D2444" s="5">
        <v>690</v>
      </c>
      <c r="E2444" s="5" t="str">
        <f>VLOOKUP(A2444,HOP!A:L,12,0)</f>
        <v>690.00</v>
      </c>
      <c r="F2444" s="5" t="str">
        <f>VLOOKUP(A2444,HOP!A:C,3,0)</f>
        <v>4021294</v>
      </c>
      <c r="G2444" s="5">
        <f t="shared" si="76"/>
        <v>0</v>
      </c>
      <c r="H2444" s="5" t="str">
        <f t="shared" si="77"/>
        <v>，4021294</v>
      </c>
      <c r="I2444" s="5" t="str">
        <f>VLOOKUP(A2444,HOP!A:U,21,0)</f>
        <v>直采</v>
      </c>
    </row>
    <row r="2445" s="5" customFormat="1" hidden="1" spans="1:9">
      <c r="A2445" s="8">
        <v>999227190110348</v>
      </c>
      <c r="B2445" s="9">
        <v>45203</v>
      </c>
      <c r="C2445" s="9">
        <v>45204</v>
      </c>
      <c r="D2445" s="5">
        <v>645</v>
      </c>
      <c r="E2445" s="5" t="str">
        <f>VLOOKUP(A2445,HOP!A:L,12,0)</f>
        <v>645.00</v>
      </c>
      <c r="F2445" s="5" t="str">
        <f>VLOOKUP(A2445,HOP!A:C,3,0)</f>
        <v>4021714</v>
      </c>
      <c r="G2445" s="5">
        <f t="shared" si="76"/>
        <v>0</v>
      </c>
      <c r="H2445" s="5" t="str">
        <f t="shared" si="77"/>
        <v>，4021714</v>
      </c>
      <c r="I2445" s="5" t="str">
        <f>VLOOKUP(A2445,HOP!A:U,21,0)</f>
        <v>直采</v>
      </c>
    </row>
    <row r="2446" s="5" customFormat="1" hidden="1" spans="1:9">
      <c r="A2446" s="8">
        <v>999227190193485</v>
      </c>
      <c r="B2446" s="9">
        <v>45203</v>
      </c>
      <c r="C2446" s="9">
        <v>45204</v>
      </c>
      <c r="D2446" s="5">
        <v>645</v>
      </c>
      <c r="E2446" s="5" t="str">
        <f>VLOOKUP(A2446,HOP!A:L,12,0)</f>
        <v>645.00</v>
      </c>
      <c r="F2446" s="5" t="str">
        <f>VLOOKUP(A2446,HOP!A:C,3,0)</f>
        <v>4021748</v>
      </c>
      <c r="G2446" s="5">
        <f t="shared" si="76"/>
        <v>0</v>
      </c>
      <c r="H2446" s="5" t="str">
        <f t="shared" si="77"/>
        <v>，4021748</v>
      </c>
      <c r="I2446" s="5" t="str">
        <f>VLOOKUP(A2446,HOP!A:U,21,0)</f>
        <v>直采</v>
      </c>
    </row>
    <row r="2447" s="5" customFormat="1" hidden="1" spans="1:9">
      <c r="A2447" s="8">
        <v>999227190481852</v>
      </c>
      <c r="B2447" s="9">
        <v>45203</v>
      </c>
      <c r="C2447" s="9">
        <v>45204</v>
      </c>
      <c r="D2447" s="5">
        <v>361</v>
      </c>
      <c r="E2447" s="5" t="str">
        <f>VLOOKUP(A2447,HOP!A:L,12,0)</f>
        <v>361.00</v>
      </c>
      <c r="F2447" s="5" t="str">
        <f>VLOOKUP(A2447,HOP!A:C,3,0)</f>
        <v>4022000</v>
      </c>
      <c r="G2447" s="5">
        <f t="shared" si="76"/>
        <v>0</v>
      </c>
      <c r="H2447" s="5" t="str">
        <f t="shared" si="77"/>
        <v>，4022000</v>
      </c>
      <c r="I2447" s="5" t="str">
        <f>VLOOKUP(A2447,HOP!A:U,21,0)</f>
        <v>直采</v>
      </c>
    </row>
    <row r="2448" s="5" customFormat="1" hidden="1" spans="1:9">
      <c r="A2448" s="8">
        <v>999224370881685</v>
      </c>
      <c r="B2448" s="9">
        <v>45201</v>
      </c>
      <c r="C2448" s="9">
        <v>45203</v>
      </c>
      <c r="D2448" s="5">
        <v>0</v>
      </c>
      <c r="E2448" s="5" t="e">
        <f>VLOOKUP(A2448,HOP!A:L,12,0)</f>
        <v>#N/A</v>
      </c>
      <c r="F2448" s="5" t="e">
        <f>VLOOKUP(A2448,HOP!A:C,3,0)</f>
        <v>#N/A</v>
      </c>
      <c r="G2448" s="5" t="e">
        <f t="shared" si="76"/>
        <v>#N/A</v>
      </c>
      <c r="H2448" s="5" t="e">
        <f t="shared" si="77"/>
        <v>#N/A</v>
      </c>
      <c r="I2448" s="5" t="e">
        <f>VLOOKUP(A2448,HOP!A:U,21,0)</f>
        <v>#N/A</v>
      </c>
    </row>
    <row r="2449" s="5" customFormat="1" hidden="1" spans="1:9">
      <c r="A2449" s="8">
        <v>999224744319123</v>
      </c>
      <c r="B2449" s="9">
        <v>45199</v>
      </c>
      <c r="C2449" s="9">
        <v>45203</v>
      </c>
      <c r="D2449" s="5">
        <v>7318</v>
      </c>
      <c r="E2449" s="5" t="str">
        <f>VLOOKUP(A2449,HOP!A:L,12,0)</f>
        <v>7318.00</v>
      </c>
      <c r="F2449" s="5" t="str">
        <f>VLOOKUP(A2449,HOP!A:C,3,0)</f>
        <v>3498238</v>
      </c>
      <c r="G2449" s="5">
        <f t="shared" si="76"/>
        <v>0</v>
      </c>
      <c r="H2449" s="5" t="str">
        <f t="shared" si="77"/>
        <v>，3498238</v>
      </c>
      <c r="I2449" s="5" t="str">
        <f>VLOOKUP(A2449,HOP!A:U,21,0)</f>
        <v>直采</v>
      </c>
    </row>
    <row r="2450" s="5" customFormat="1" hidden="1" spans="1:9">
      <c r="A2450" s="8">
        <v>999224931314548</v>
      </c>
      <c r="B2450" s="9">
        <v>45200</v>
      </c>
      <c r="C2450" s="9">
        <v>45203</v>
      </c>
      <c r="D2450" s="5">
        <v>4675</v>
      </c>
      <c r="E2450" s="5" t="str">
        <f>VLOOKUP(A2450,HOP!A:L,12,0)</f>
        <v>4675.00</v>
      </c>
      <c r="F2450" s="5" t="str">
        <f>VLOOKUP(A2450,HOP!A:C,3,0)</f>
        <v>3544856</v>
      </c>
      <c r="G2450" s="5">
        <f t="shared" si="76"/>
        <v>0</v>
      </c>
      <c r="H2450" s="5" t="str">
        <f t="shared" si="77"/>
        <v>，3544856</v>
      </c>
      <c r="I2450" s="5" t="str">
        <f>VLOOKUP(A2450,HOP!A:U,21,0)</f>
        <v>直采</v>
      </c>
    </row>
    <row r="2451" s="5" customFormat="1" hidden="1" spans="1:9">
      <c r="A2451" s="8">
        <v>999225016423260</v>
      </c>
      <c r="B2451" s="9">
        <v>45201</v>
      </c>
      <c r="C2451" s="9">
        <v>45203</v>
      </c>
      <c r="D2451" s="5">
        <v>2702</v>
      </c>
      <c r="E2451" s="5" t="str">
        <f>VLOOKUP(A2451,HOP!A:L,12,0)</f>
        <v>2702.00</v>
      </c>
      <c r="F2451" s="5" t="str">
        <f>VLOOKUP(A2451,HOP!A:C,3,0)</f>
        <v>3565391</v>
      </c>
      <c r="G2451" s="5">
        <f t="shared" si="76"/>
        <v>0</v>
      </c>
      <c r="H2451" s="5" t="str">
        <f t="shared" si="77"/>
        <v>，3565391</v>
      </c>
      <c r="I2451" s="5" t="str">
        <f>VLOOKUP(A2451,HOP!A:U,21,0)</f>
        <v>直采</v>
      </c>
    </row>
    <row r="2452" s="5" customFormat="1" hidden="1" spans="1:9">
      <c r="A2452" s="8">
        <v>999225109190329</v>
      </c>
      <c r="B2452" s="9">
        <v>45201</v>
      </c>
      <c r="C2452" s="9">
        <v>45203</v>
      </c>
      <c r="D2452" s="5">
        <v>4458</v>
      </c>
      <c r="E2452" s="5" t="str">
        <f>VLOOKUP(A2452,HOP!A:L,12,0)</f>
        <v>4458.00</v>
      </c>
      <c r="F2452" s="5" t="str">
        <f>VLOOKUP(A2452,HOP!A:C,3,0)</f>
        <v>3589212</v>
      </c>
      <c r="G2452" s="5">
        <f t="shared" si="76"/>
        <v>0</v>
      </c>
      <c r="H2452" s="5" t="str">
        <f t="shared" si="77"/>
        <v>，3589212</v>
      </c>
      <c r="I2452" s="5" t="str">
        <f>VLOOKUP(A2452,HOP!A:U,21,0)</f>
        <v>直采</v>
      </c>
    </row>
    <row r="2453" s="5" customFormat="1" hidden="1" spans="1:9">
      <c r="A2453" s="8">
        <v>25218215689</v>
      </c>
      <c r="B2453" s="9">
        <v>45200</v>
      </c>
      <c r="C2453" s="9">
        <v>45203</v>
      </c>
      <c r="D2453" s="5">
        <v>5790</v>
      </c>
      <c r="E2453" s="5" t="str">
        <f>VLOOKUP(A2453,HOP!A:L,12,0)</f>
        <v>5790.00</v>
      </c>
      <c r="F2453" s="5" t="str">
        <f>VLOOKUP(A2453,HOP!A:C,3,0)</f>
        <v>3612164</v>
      </c>
      <c r="G2453" s="5">
        <f t="shared" si="76"/>
        <v>0</v>
      </c>
      <c r="H2453" s="5" t="str">
        <f t="shared" si="77"/>
        <v>，3612164</v>
      </c>
      <c r="I2453" s="5" t="str">
        <f>VLOOKUP(A2453,HOP!A:U,21,0)</f>
        <v>直采</v>
      </c>
    </row>
    <row r="2454" s="5" customFormat="1" hidden="1" spans="1:9">
      <c r="A2454" s="8">
        <v>999225230536345</v>
      </c>
      <c r="B2454" s="9">
        <v>45202</v>
      </c>
      <c r="C2454" s="9">
        <v>45203</v>
      </c>
      <c r="D2454" s="5">
        <v>1081</v>
      </c>
      <c r="E2454" s="5" t="str">
        <f>VLOOKUP(A2454,HOP!A:L,12,0)</f>
        <v>1081.00</v>
      </c>
      <c r="F2454" s="5" t="str">
        <f>VLOOKUP(A2454,HOP!A:C,3,0)</f>
        <v>3614725</v>
      </c>
      <c r="G2454" s="5">
        <f t="shared" si="76"/>
        <v>0</v>
      </c>
      <c r="H2454" s="5" t="str">
        <f t="shared" si="77"/>
        <v>，3614725</v>
      </c>
      <c r="I2454" s="5" t="str">
        <f>VLOOKUP(A2454,HOP!A:U,21,0)</f>
        <v>直采</v>
      </c>
    </row>
    <row r="2455" s="5" customFormat="1" hidden="1" spans="1:9">
      <c r="A2455" s="8">
        <v>999225292259350</v>
      </c>
      <c r="B2455" s="9">
        <v>45200</v>
      </c>
      <c r="C2455" s="9">
        <v>45203</v>
      </c>
      <c r="D2455" s="5">
        <v>3621</v>
      </c>
      <c r="E2455" s="5" t="str">
        <f>VLOOKUP(A2455,HOP!A:L,12,0)</f>
        <v>3621.00</v>
      </c>
      <c r="F2455" s="5" t="str">
        <f>VLOOKUP(A2455,HOP!A:C,3,0)</f>
        <v>3628750</v>
      </c>
      <c r="G2455" s="5">
        <f t="shared" si="76"/>
        <v>0</v>
      </c>
      <c r="H2455" s="5" t="str">
        <f t="shared" si="77"/>
        <v>，3628750</v>
      </c>
      <c r="I2455" s="5" t="str">
        <f>VLOOKUP(A2455,HOP!A:U,21,0)</f>
        <v>直采</v>
      </c>
    </row>
    <row r="2456" s="5" customFormat="1" hidden="1" spans="1:9">
      <c r="A2456" s="8">
        <v>25306090613</v>
      </c>
      <c r="B2456" s="9">
        <v>45202</v>
      </c>
      <c r="C2456" s="9">
        <v>45203</v>
      </c>
      <c r="D2456" s="5">
        <v>1048</v>
      </c>
      <c r="E2456" s="5" t="str">
        <f>VLOOKUP(A2456,HOP!A:L,12,0)</f>
        <v>1048.00</v>
      </c>
      <c r="F2456" s="5" t="str">
        <f>VLOOKUP(A2456,HOP!A:C,3,0)</f>
        <v>3630754</v>
      </c>
      <c r="G2456" s="5">
        <f t="shared" si="76"/>
        <v>0</v>
      </c>
      <c r="H2456" s="5" t="str">
        <f t="shared" si="77"/>
        <v>，3630754</v>
      </c>
      <c r="I2456" s="5" t="str">
        <f>VLOOKUP(A2456,HOP!A:U,21,0)</f>
        <v>直采</v>
      </c>
    </row>
    <row r="2457" s="5" customFormat="1" hidden="1" spans="1:9">
      <c r="A2457" s="8">
        <v>999225306205526</v>
      </c>
      <c r="B2457" s="9">
        <v>45201</v>
      </c>
      <c r="C2457" s="9">
        <v>45203</v>
      </c>
      <c r="D2457" s="5">
        <v>1006</v>
      </c>
      <c r="E2457" s="5" t="str">
        <f>VLOOKUP(A2457,HOP!A:L,12,0)</f>
        <v>1006.00</v>
      </c>
      <c r="F2457" s="5" t="str">
        <f>VLOOKUP(A2457,HOP!A:C,3,0)</f>
        <v>3630765</v>
      </c>
      <c r="G2457" s="5">
        <f t="shared" si="76"/>
        <v>0</v>
      </c>
      <c r="H2457" s="5" t="str">
        <f t="shared" si="77"/>
        <v>，3630765</v>
      </c>
      <c r="I2457" s="5" t="str">
        <f>VLOOKUP(A2457,HOP!A:U,21,0)</f>
        <v>直采</v>
      </c>
    </row>
    <row r="2458" s="5" customFormat="1" hidden="1" spans="1:9">
      <c r="A2458" s="8">
        <v>999225310915754</v>
      </c>
      <c r="B2458" s="9">
        <v>45201</v>
      </c>
      <c r="C2458" s="9">
        <v>45203</v>
      </c>
      <c r="D2458" s="5">
        <v>3300</v>
      </c>
      <c r="E2458" s="5" t="str">
        <f>VLOOKUP(A2458,HOP!A:L,12,0)</f>
        <v>3300.00</v>
      </c>
      <c r="F2458" s="5" t="str">
        <f>VLOOKUP(A2458,HOP!A:C,3,0)</f>
        <v>3632415</v>
      </c>
      <c r="G2458" s="5">
        <f t="shared" si="76"/>
        <v>0</v>
      </c>
      <c r="H2458" s="5" t="str">
        <f t="shared" si="77"/>
        <v>，3632415</v>
      </c>
      <c r="I2458" s="5" t="str">
        <f>VLOOKUP(A2458,HOP!A:U,21,0)</f>
        <v>直采</v>
      </c>
    </row>
    <row r="2459" s="5" customFormat="1" hidden="1" spans="1:9">
      <c r="A2459" s="8">
        <v>999225317736797</v>
      </c>
      <c r="B2459" s="9">
        <v>45200</v>
      </c>
      <c r="C2459" s="9">
        <v>45203</v>
      </c>
      <c r="D2459" s="5">
        <v>1530</v>
      </c>
      <c r="E2459" s="5" t="str">
        <f>VLOOKUP(A2459,HOP!A:L,12,0)</f>
        <v>1530.00</v>
      </c>
      <c r="F2459" s="5" t="str">
        <f>VLOOKUP(A2459,HOP!A:C,3,0)</f>
        <v>3633098</v>
      </c>
      <c r="G2459" s="5">
        <f t="shared" si="76"/>
        <v>0</v>
      </c>
      <c r="H2459" s="5" t="str">
        <f t="shared" si="77"/>
        <v>，3633098</v>
      </c>
      <c r="I2459" s="5" t="str">
        <f>VLOOKUP(A2459,HOP!A:U,21,0)</f>
        <v>直采</v>
      </c>
    </row>
    <row r="2460" s="5" customFormat="1" hidden="1" spans="1:9">
      <c r="A2460" s="8">
        <v>999225426768191</v>
      </c>
      <c r="B2460" s="9">
        <v>45198</v>
      </c>
      <c r="C2460" s="9">
        <v>45203</v>
      </c>
      <c r="D2460" s="5">
        <v>3995</v>
      </c>
      <c r="E2460" s="5" t="str">
        <f>VLOOKUP(A2460,HOP!A:L,12,0)</f>
        <v>3995.00</v>
      </c>
      <c r="F2460" s="5" t="str">
        <f>VLOOKUP(A2460,HOP!A:C,3,0)</f>
        <v>3655546</v>
      </c>
      <c r="G2460" s="5">
        <f t="shared" si="76"/>
        <v>0</v>
      </c>
      <c r="H2460" s="5" t="str">
        <f t="shared" si="77"/>
        <v>，3655546</v>
      </c>
      <c r="I2460" s="5" t="str">
        <f>VLOOKUP(A2460,HOP!A:U,21,0)</f>
        <v>直采</v>
      </c>
    </row>
    <row r="2461" s="5" customFormat="1" hidden="1" spans="1:9">
      <c r="A2461" s="8">
        <v>999225473622788</v>
      </c>
      <c r="B2461" s="9">
        <v>45200</v>
      </c>
      <c r="C2461" s="9">
        <v>45203</v>
      </c>
      <c r="D2461" s="5">
        <v>2703</v>
      </c>
      <c r="E2461" s="5" t="str">
        <f>VLOOKUP(A2461,HOP!A:L,12,0)</f>
        <v>2703.00</v>
      </c>
      <c r="F2461" s="5" t="str">
        <f>VLOOKUP(A2461,HOP!A:C,3,0)</f>
        <v>3663394</v>
      </c>
      <c r="G2461" s="5">
        <f t="shared" si="76"/>
        <v>0</v>
      </c>
      <c r="H2461" s="5" t="str">
        <f t="shared" si="77"/>
        <v>，3663394</v>
      </c>
      <c r="I2461" s="5" t="str">
        <f>VLOOKUP(A2461,HOP!A:U,21,0)</f>
        <v>直采</v>
      </c>
    </row>
    <row r="2462" s="5" customFormat="1" hidden="1" spans="1:9">
      <c r="A2462" s="8">
        <v>999225702325548</v>
      </c>
      <c r="B2462" s="9">
        <v>45201</v>
      </c>
      <c r="C2462" s="9">
        <v>45203</v>
      </c>
      <c r="D2462" s="5">
        <v>1920</v>
      </c>
      <c r="E2462" s="5" t="str">
        <f>VLOOKUP(A2462,HOP!A:L,12,0)</f>
        <v>1920.00</v>
      </c>
      <c r="F2462" s="5" t="str">
        <f>VLOOKUP(A2462,HOP!A:C,3,0)</f>
        <v>3710116</v>
      </c>
      <c r="G2462" s="5">
        <f t="shared" si="76"/>
        <v>0</v>
      </c>
      <c r="H2462" s="5" t="str">
        <f t="shared" si="77"/>
        <v>，3710116</v>
      </c>
      <c r="I2462" s="5" t="str">
        <f>VLOOKUP(A2462,HOP!A:U,21,0)</f>
        <v>直采</v>
      </c>
    </row>
    <row r="2463" s="5" customFormat="1" hidden="1" spans="1:9">
      <c r="A2463" s="8">
        <v>999225718980201</v>
      </c>
      <c r="B2463" s="9">
        <v>45200</v>
      </c>
      <c r="C2463" s="9">
        <v>45203</v>
      </c>
      <c r="D2463" s="5">
        <v>765</v>
      </c>
      <c r="E2463" s="5" t="str">
        <f>VLOOKUP(A2463,HOP!A:L,12,0)</f>
        <v>765.00</v>
      </c>
      <c r="F2463" s="5" t="str">
        <f>VLOOKUP(A2463,HOP!A:C,3,0)</f>
        <v>3713403</v>
      </c>
      <c r="G2463" s="5">
        <f t="shared" si="76"/>
        <v>0</v>
      </c>
      <c r="H2463" s="5" t="str">
        <f t="shared" si="77"/>
        <v>，3713403</v>
      </c>
      <c r="I2463" s="5" t="str">
        <f>VLOOKUP(A2463,HOP!A:U,21,0)</f>
        <v>直采</v>
      </c>
    </row>
    <row r="2464" s="5" customFormat="1" hidden="1" spans="1:9">
      <c r="A2464" s="8">
        <v>999225760413641</v>
      </c>
      <c r="B2464" s="9">
        <v>45199</v>
      </c>
      <c r="C2464" s="9">
        <v>45203</v>
      </c>
      <c r="D2464" s="5">
        <v>4000</v>
      </c>
      <c r="E2464" s="5" t="str">
        <f>VLOOKUP(A2464,HOP!A:L,12,0)</f>
        <v>4000.00</v>
      </c>
      <c r="F2464" s="5" t="str">
        <f>VLOOKUP(A2464,HOP!A:C,3,0)</f>
        <v>3722120</v>
      </c>
      <c r="G2464" s="5">
        <f t="shared" si="76"/>
        <v>0</v>
      </c>
      <c r="H2464" s="5" t="str">
        <f t="shared" si="77"/>
        <v>，3722120</v>
      </c>
      <c r="I2464" s="5" t="str">
        <f>VLOOKUP(A2464,HOP!A:U,21,0)</f>
        <v>直采</v>
      </c>
    </row>
    <row r="2465" s="5" customFormat="1" hidden="1" spans="1:9">
      <c r="A2465" s="8">
        <v>999225827588451</v>
      </c>
      <c r="B2465" s="9">
        <v>45199</v>
      </c>
      <c r="C2465" s="9">
        <v>45203</v>
      </c>
      <c r="D2465" s="5">
        <v>5652</v>
      </c>
      <c r="E2465" s="5" t="str">
        <f>VLOOKUP(A2465,HOP!A:L,12,0)</f>
        <v>5652.00</v>
      </c>
      <c r="F2465" s="5" t="str">
        <f>VLOOKUP(A2465,HOP!A:C,3,0)</f>
        <v>3735770</v>
      </c>
      <c r="G2465" s="5">
        <f t="shared" si="76"/>
        <v>0</v>
      </c>
      <c r="H2465" s="5" t="str">
        <f t="shared" si="77"/>
        <v>，3735770</v>
      </c>
      <c r="I2465" s="5" t="str">
        <f>VLOOKUP(A2465,HOP!A:U,21,0)</f>
        <v>直采</v>
      </c>
    </row>
    <row r="2466" s="5" customFormat="1" hidden="1" spans="1:9">
      <c r="A2466" s="8">
        <v>999225861415679</v>
      </c>
      <c r="B2466" s="9">
        <v>45201</v>
      </c>
      <c r="C2466" s="9">
        <v>45203</v>
      </c>
      <c r="D2466" s="5">
        <v>868</v>
      </c>
      <c r="E2466" s="5" t="str">
        <f>VLOOKUP(A2466,HOP!A:L,12,0)</f>
        <v>868.00</v>
      </c>
      <c r="F2466" s="5" t="str">
        <f>VLOOKUP(A2466,HOP!A:C,3,0)</f>
        <v>3742016</v>
      </c>
      <c r="G2466" s="5">
        <f t="shared" si="76"/>
        <v>0</v>
      </c>
      <c r="H2466" s="5" t="str">
        <f t="shared" si="77"/>
        <v>，3742016</v>
      </c>
      <c r="I2466" s="5" t="str">
        <f>VLOOKUP(A2466,HOP!A:U,21,0)</f>
        <v>直采</v>
      </c>
    </row>
    <row r="2467" s="5" customFormat="1" hidden="1" spans="1:9">
      <c r="A2467" s="8">
        <v>999225873875154</v>
      </c>
      <c r="B2467" s="9">
        <v>45201</v>
      </c>
      <c r="C2467" s="9">
        <v>45203</v>
      </c>
      <c r="D2467" s="5">
        <v>3054</v>
      </c>
      <c r="E2467" s="5" t="str">
        <f>VLOOKUP(A2467,HOP!A:L,12,0)</f>
        <v>3054.00</v>
      </c>
      <c r="F2467" s="5" t="str">
        <f>VLOOKUP(A2467,HOP!A:C,3,0)</f>
        <v>3745471</v>
      </c>
      <c r="G2467" s="5">
        <f t="shared" si="76"/>
        <v>0</v>
      </c>
      <c r="H2467" s="5" t="str">
        <f t="shared" si="77"/>
        <v>，3745471</v>
      </c>
      <c r="I2467" s="5" t="str">
        <f>VLOOKUP(A2467,HOP!A:U,21,0)</f>
        <v>直采</v>
      </c>
    </row>
    <row r="2468" s="5" customFormat="1" hidden="1" spans="1:9">
      <c r="A2468" s="8">
        <v>999225936832889</v>
      </c>
      <c r="B2468" s="9">
        <v>45202</v>
      </c>
      <c r="C2468" s="9">
        <v>45205</v>
      </c>
      <c r="D2468" s="5">
        <v>15000</v>
      </c>
      <c r="E2468" s="5" t="str">
        <f>VLOOKUP(A2468,HOP!A:L,12,0)</f>
        <v>15000.00</v>
      </c>
      <c r="F2468" s="5" t="str">
        <f>VLOOKUP(A2468,HOP!A:C,3,0)</f>
        <v>3757242</v>
      </c>
      <c r="G2468" s="5">
        <f t="shared" si="76"/>
        <v>0</v>
      </c>
      <c r="H2468" s="5" t="str">
        <f t="shared" si="77"/>
        <v>，3757242</v>
      </c>
      <c r="I2468" s="5" t="str">
        <f>VLOOKUP(A2468,HOP!A:U,21,0)</f>
        <v>直采</v>
      </c>
    </row>
    <row r="2469" s="5" customFormat="1" hidden="1" spans="1:9">
      <c r="A2469" s="8">
        <v>999225950101852</v>
      </c>
      <c r="B2469" s="9">
        <v>45202</v>
      </c>
      <c r="C2469" s="9">
        <v>45205</v>
      </c>
      <c r="D2469" s="5">
        <v>9600</v>
      </c>
      <c r="E2469" s="5" t="str">
        <f>VLOOKUP(A2469,HOP!A:L,12,0)</f>
        <v>9600.00</v>
      </c>
      <c r="F2469" s="5" t="str">
        <f>VLOOKUP(A2469,HOP!A:C,3,0)</f>
        <v>3760815</v>
      </c>
      <c r="G2469" s="5">
        <f t="shared" si="76"/>
        <v>0</v>
      </c>
      <c r="H2469" s="5" t="str">
        <f t="shared" si="77"/>
        <v>，3760815</v>
      </c>
      <c r="I2469" s="5" t="str">
        <f>VLOOKUP(A2469,HOP!A:U,21,0)</f>
        <v>直采</v>
      </c>
    </row>
    <row r="2470" s="5" customFormat="1" hidden="1" spans="1:9">
      <c r="A2470" s="8">
        <v>999225956710575</v>
      </c>
      <c r="B2470" s="9">
        <v>45203</v>
      </c>
      <c r="C2470" s="9">
        <v>45205</v>
      </c>
      <c r="D2470" s="5">
        <v>10980</v>
      </c>
      <c r="E2470" s="5" t="str">
        <f>VLOOKUP(A2470,HOP!A:L,12,0)</f>
        <v>10980.00</v>
      </c>
      <c r="F2470" s="5" t="str">
        <f>VLOOKUP(A2470,HOP!A:C,3,0)</f>
        <v>3762712</v>
      </c>
      <c r="G2470" s="5">
        <f t="shared" si="76"/>
        <v>0</v>
      </c>
      <c r="H2470" s="5" t="str">
        <f t="shared" si="77"/>
        <v>，3762712</v>
      </c>
      <c r="I2470" s="5" t="str">
        <f>VLOOKUP(A2470,HOP!A:U,21,0)</f>
        <v>直采</v>
      </c>
    </row>
    <row r="2471" s="5" customFormat="1" hidden="1" spans="1:9">
      <c r="A2471" s="8">
        <v>999226016311547</v>
      </c>
      <c r="B2471" s="9">
        <v>45202</v>
      </c>
      <c r="C2471" s="9">
        <v>45205</v>
      </c>
      <c r="D2471" s="5">
        <v>3648</v>
      </c>
      <c r="E2471" s="5" t="str">
        <f>VLOOKUP(A2471,HOP!A:L,12,0)</f>
        <v>3648.00</v>
      </c>
      <c r="F2471" s="5" t="str">
        <f>VLOOKUP(A2471,HOP!A:C,3,0)</f>
        <v>3774933</v>
      </c>
      <c r="G2471" s="5">
        <f t="shared" si="76"/>
        <v>0</v>
      </c>
      <c r="H2471" s="5" t="str">
        <f t="shared" si="77"/>
        <v>，3774933</v>
      </c>
      <c r="I2471" s="5" t="str">
        <f>VLOOKUP(A2471,HOP!A:U,21,0)</f>
        <v>直采</v>
      </c>
    </row>
    <row r="2472" s="5" customFormat="1" hidden="1" spans="1:9">
      <c r="A2472" s="8">
        <v>999226019032324</v>
      </c>
      <c r="B2472" s="9">
        <v>45204</v>
      </c>
      <c r="C2472" s="9">
        <v>45205</v>
      </c>
      <c r="D2472" s="5">
        <v>292</v>
      </c>
      <c r="E2472" s="5" t="str">
        <f>VLOOKUP(A2472,HOP!A:L,12,0)</f>
        <v>292.00</v>
      </c>
      <c r="F2472" s="5" t="str">
        <f>VLOOKUP(A2472,HOP!A:C,3,0)</f>
        <v>3775851</v>
      </c>
      <c r="G2472" s="5">
        <f t="shared" si="76"/>
        <v>0</v>
      </c>
      <c r="H2472" s="5" t="str">
        <f t="shared" si="77"/>
        <v>，3775851</v>
      </c>
      <c r="I2472" s="5" t="str">
        <f>VLOOKUP(A2472,HOP!A:U,21,0)</f>
        <v>直采</v>
      </c>
    </row>
    <row r="2473" s="5" customFormat="1" hidden="1" spans="1:9">
      <c r="A2473" s="8">
        <v>999226055641985</v>
      </c>
      <c r="B2473" s="9">
        <v>45202</v>
      </c>
      <c r="C2473" s="9">
        <v>45205</v>
      </c>
      <c r="D2473" s="5">
        <v>2901</v>
      </c>
      <c r="E2473" s="5" t="str">
        <f>VLOOKUP(A2473,HOP!A:L,12,0)</f>
        <v>2901.00</v>
      </c>
      <c r="F2473" s="5" t="str">
        <f>VLOOKUP(A2473,HOP!A:C,3,0)</f>
        <v>3783686</v>
      </c>
      <c r="G2473" s="5">
        <f t="shared" si="76"/>
        <v>0</v>
      </c>
      <c r="H2473" s="5" t="str">
        <f t="shared" si="77"/>
        <v>，3783686</v>
      </c>
      <c r="I2473" s="5" t="str">
        <f>VLOOKUP(A2473,HOP!A:U,21,0)</f>
        <v>直采</v>
      </c>
    </row>
    <row r="2474" s="5" customFormat="1" hidden="1" spans="1:9">
      <c r="A2474" s="8">
        <v>999226060329999</v>
      </c>
      <c r="B2474" s="9">
        <v>45203</v>
      </c>
      <c r="C2474" s="9">
        <v>45205</v>
      </c>
      <c r="D2474" s="5">
        <v>6360</v>
      </c>
      <c r="E2474" s="5" t="str">
        <f>VLOOKUP(A2474,HOP!A:L,12,0)</f>
        <v>6360.00</v>
      </c>
      <c r="F2474" s="5" t="str">
        <f>VLOOKUP(A2474,HOP!A:C,3,0)</f>
        <v>3784978</v>
      </c>
      <c r="G2474" s="5">
        <f t="shared" si="76"/>
        <v>0</v>
      </c>
      <c r="H2474" s="5" t="str">
        <f t="shared" si="77"/>
        <v>，3784978</v>
      </c>
      <c r="I2474" s="5" t="str">
        <f>VLOOKUP(A2474,HOP!A:U,21,0)</f>
        <v>直采</v>
      </c>
    </row>
    <row r="2475" s="5" customFormat="1" hidden="1" spans="1:9">
      <c r="A2475" s="8">
        <v>999226077867147</v>
      </c>
      <c r="B2475" s="9">
        <v>45204</v>
      </c>
      <c r="C2475" s="9">
        <v>45205</v>
      </c>
      <c r="D2475" s="5">
        <v>686</v>
      </c>
      <c r="E2475" s="5" t="str">
        <f>VLOOKUP(A2475,HOP!A:L,12,0)</f>
        <v>686.00</v>
      </c>
      <c r="F2475" s="5" t="str">
        <f>VLOOKUP(A2475,HOP!A:C,3,0)</f>
        <v>3790644</v>
      </c>
      <c r="G2475" s="5">
        <f t="shared" si="76"/>
        <v>0</v>
      </c>
      <c r="H2475" s="5" t="str">
        <f t="shared" si="77"/>
        <v>，3790644</v>
      </c>
      <c r="I2475" s="5" t="str">
        <f>VLOOKUP(A2475,HOP!A:U,21,0)</f>
        <v>直采</v>
      </c>
    </row>
    <row r="2476" s="5" customFormat="1" hidden="1" spans="1:9">
      <c r="A2476" s="8">
        <v>999226110434190</v>
      </c>
      <c r="B2476" s="9">
        <v>45201</v>
      </c>
      <c r="C2476" s="9">
        <v>45205</v>
      </c>
      <c r="D2476" s="5">
        <v>2444</v>
      </c>
      <c r="E2476" s="5" t="str">
        <f>VLOOKUP(A2476,HOP!A:L,12,0)</f>
        <v>2444.00</v>
      </c>
      <c r="F2476" s="5" t="str">
        <f>VLOOKUP(A2476,HOP!A:C,3,0)</f>
        <v>3793161</v>
      </c>
      <c r="G2476" s="5">
        <f t="shared" si="76"/>
        <v>0</v>
      </c>
      <c r="H2476" s="5" t="str">
        <f t="shared" si="77"/>
        <v>，3793161</v>
      </c>
      <c r="I2476" s="5" t="str">
        <f>VLOOKUP(A2476,HOP!A:U,21,0)</f>
        <v>直采</v>
      </c>
    </row>
    <row r="2477" s="5" customFormat="1" hidden="1" spans="1:9">
      <c r="A2477" s="8">
        <v>999226115649865</v>
      </c>
      <c r="B2477" s="9">
        <v>45204</v>
      </c>
      <c r="C2477" s="9">
        <v>45205</v>
      </c>
      <c r="D2477" s="5">
        <v>3415</v>
      </c>
      <c r="E2477" s="5" t="str">
        <f>VLOOKUP(A2477,HOP!A:L,12,0)</f>
        <v>3415.00</v>
      </c>
      <c r="F2477" s="5" t="str">
        <f>VLOOKUP(A2477,HOP!A:C,3,0)</f>
        <v>3794725</v>
      </c>
      <c r="G2477" s="5">
        <f t="shared" si="76"/>
        <v>0</v>
      </c>
      <c r="H2477" s="5" t="str">
        <f t="shared" si="77"/>
        <v>，3794725</v>
      </c>
      <c r="I2477" s="5" t="str">
        <f>VLOOKUP(A2477,HOP!A:U,21,0)</f>
        <v>直采</v>
      </c>
    </row>
    <row r="2478" s="5" customFormat="1" hidden="1" spans="1:9">
      <c r="A2478" s="8">
        <v>999226130260809</v>
      </c>
      <c r="B2478" s="9">
        <v>45202</v>
      </c>
      <c r="C2478" s="9">
        <v>45205</v>
      </c>
      <c r="D2478" s="5">
        <v>0</v>
      </c>
      <c r="E2478" s="5" t="e">
        <f>VLOOKUP(A2478,HOP!A:L,12,0)</f>
        <v>#N/A</v>
      </c>
      <c r="F2478" s="5" t="e">
        <f>VLOOKUP(A2478,HOP!A:C,3,0)</f>
        <v>#N/A</v>
      </c>
      <c r="G2478" s="5" t="e">
        <f t="shared" si="76"/>
        <v>#N/A</v>
      </c>
      <c r="H2478" s="5" t="e">
        <f t="shared" si="77"/>
        <v>#N/A</v>
      </c>
      <c r="I2478" s="5" t="e">
        <f>VLOOKUP(A2478,HOP!A:U,21,0)</f>
        <v>#N/A</v>
      </c>
    </row>
    <row r="2479" s="5" customFormat="1" hidden="1" spans="1:9">
      <c r="A2479" s="8">
        <v>999226130620574</v>
      </c>
      <c r="B2479" s="9">
        <v>45203</v>
      </c>
      <c r="C2479" s="9">
        <v>45205</v>
      </c>
      <c r="D2479" s="5">
        <v>1130</v>
      </c>
      <c r="E2479" s="5" t="str">
        <f>VLOOKUP(A2479,HOP!A:L,12,0)</f>
        <v>1130.00</v>
      </c>
      <c r="F2479" s="5" t="str">
        <f>VLOOKUP(A2479,HOP!A:C,3,0)</f>
        <v>3799340</v>
      </c>
      <c r="G2479" s="5">
        <f t="shared" si="76"/>
        <v>0</v>
      </c>
      <c r="H2479" s="5" t="str">
        <f t="shared" si="77"/>
        <v>，3799340</v>
      </c>
      <c r="I2479" s="5" t="str">
        <f>VLOOKUP(A2479,HOP!A:U,21,0)</f>
        <v>直采</v>
      </c>
    </row>
    <row r="2480" s="5" customFormat="1" hidden="1" spans="1:9">
      <c r="A2480" s="8">
        <v>26131367701</v>
      </c>
      <c r="B2480" s="9">
        <v>45189</v>
      </c>
      <c r="C2480" s="9">
        <v>45205</v>
      </c>
      <c r="D2480" s="5">
        <v>19638</v>
      </c>
      <c r="E2480" s="5" t="str">
        <f>VLOOKUP(A2480,HOP!A:L,12,0)</f>
        <v>19638.00</v>
      </c>
      <c r="F2480" s="5" t="str">
        <f>VLOOKUP(A2480,HOP!A:C,3,0)</f>
        <v>3799553</v>
      </c>
      <c r="G2480" s="5">
        <f t="shared" si="76"/>
        <v>0</v>
      </c>
      <c r="H2480" s="5" t="str">
        <f t="shared" si="77"/>
        <v>，3799553</v>
      </c>
      <c r="I2480" s="5" t="str">
        <f>VLOOKUP(A2480,HOP!A:U,21,0)</f>
        <v>直采</v>
      </c>
    </row>
    <row r="2481" s="5" customFormat="1" hidden="1" spans="1:9">
      <c r="A2481" s="8">
        <v>26131365504</v>
      </c>
      <c r="B2481" s="9">
        <v>45189</v>
      </c>
      <c r="C2481" s="9">
        <v>45205</v>
      </c>
      <c r="D2481" s="5">
        <v>19638</v>
      </c>
      <c r="E2481" s="5" t="str">
        <f>VLOOKUP(A2481,HOP!A:L,12,0)</f>
        <v>19638.00</v>
      </c>
      <c r="F2481" s="5" t="str">
        <f>VLOOKUP(A2481,HOP!A:C,3,0)</f>
        <v>3799554</v>
      </c>
      <c r="G2481" s="5">
        <f t="shared" si="76"/>
        <v>0</v>
      </c>
      <c r="H2481" s="5" t="str">
        <f t="shared" si="77"/>
        <v>，3799554</v>
      </c>
      <c r="I2481" s="5" t="str">
        <f>VLOOKUP(A2481,HOP!A:U,21,0)</f>
        <v>直采</v>
      </c>
    </row>
    <row r="2482" s="5" customFormat="1" hidden="1" spans="1:9">
      <c r="A2482" s="8">
        <v>999226140548537</v>
      </c>
      <c r="B2482" s="9">
        <v>45203</v>
      </c>
      <c r="C2482" s="9">
        <v>45205</v>
      </c>
      <c r="D2482" s="5">
        <v>1978</v>
      </c>
      <c r="E2482" s="5" t="str">
        <f>VLOOKUP(A2482,HOP!A:L,12,0)</f>
        <v>1978.00</v>
      </c>
      <c r="F2482" s="5" t="str">
        <f>VLOOKUP(A2482,HOP!A:C,3,0)</f>
        <v>3802511</v>
      </c>
      <c r="G2482" s="5">
        <f t="shared" si="76"/>
        <v>0</v>
      </c>
      <c r="H2482" s="5" t="str">
        <f t="shared" si="77"/>
        <v>，3802511</v>
      </c>
      <c r="I2482" s="5" t="str">
        <f>VLOOKUP(A2482,HOP!A:U,21,0)</f>
        <v>直采</v>
      </c>
    </row>
    <row r="2483" s="5" customFormat="1" hidden="1" spans="1:9">
      <c r="A2483" s="8">
        <v>999226187979476</v>
      </c>
      <c r="B2483" s="9">
        <v>45204</v>
      </c>
      <c r="C2483" s="9">
        <v>45205</v>
      </c>
      <c r="D2483" s="5">
        <v>855</v>
      </c>
      <c r="E2483" s="5" t="str">
        <f>VLOOKUP(A2483,HOP!A:L,12,0)</f>
        <v>855.00</v>
      </c>
      <c r="F2483" s="5" t="str">
        <f>VLOOKUP(A2483,HOP!A:C,3,0)</f>
        <v>3810053</v>
      </c>
      <c r="G2483" s="5">
        <f t="shared" si="76"/>
        <v>0</v>
      </c>
      <c r="H2483" s="5" t="str">
        <f t="shared" si="77"/>
        <v>，3810053</v>
      </c>
      <c r="I2483" s="5" t="str">
        <f>VLOOKUP(A2483,HOP!A:U,21,0)</f>
        <v>直采</v>
      </c>
    </row>
    <row r="2484" s="5" customFormat="1" hidden="1" spans="1:9">
      <c r="A2484" s="8">
        <v>999226264758359</v>
      </c>
      <c r="B2484" s="9">
        <v>45202</v>
      </c>
      <c r="C2484" s="9">
        <v>45205</v>
      </c>
      <c r="D2484" s="5">
        <v>2397</v>
      </c>
      <c r="E2484" s="5" t="str">
        <f>VLOOKUP(A2484,HOP!A:L,12,0)</f>
        <v>2397.00</v>
      </c>
      <c r="F2484" s="5" t="str">
        <f>VLOOKUP(A2484,HOP!A:C,3,0)</f>
        <v>3819788</v>
      </c>
      <c r="G2484" s="5">
        <f t="shared" si="76"/>
        <v>0</v>
      </c>
      <c r="H2484" s="5" t="str">
        <f t="shared" si="77"/>
        <v>，3819788</v>
      </c>
      <c r="I2484" s="5" t="str">
        <f>VLOOKUP(A2484,HOP!A:U,21,0)</f>
        <v>直采</v>
      </c>
    </row>
    <row r="2485" s="5" customFormat="1" hidden="1" spans="1:9">
      <c r="A2485" s="8">
        <v>999226280872885</v>
      </c>
      <c r="B2485" s="9">
        <v>45204</v>
      </c>
      <c r="C2485" s="9">
        <v>45205</v>
      </c>
      <c r="D2485" s="5">
        <v>2796</v>
      </c>
      <c r="E2485" s="5" t="str">
        <f>VLOOKUP(A2485,HOP!A:L,12,0)</f>
        <v>2796.00</v>
      </c>
      <c r="F2485" s="5" t="str">
        <f>VLOOKUP(A2485,HOP!A:C,3,0)</f>
        <v>3824423</v>
      </c>
      <c r="G2485" s="5">
        <f t="shared" si="76"/>
        <v>0</v>
      </c>
      <c r="H2485" s="5" t="str">
        <f t="shared" si="77"/>
        <v>，3824423</v>
      </c>
      <c r="I2485" s="5" t="str">
        <f>VLOOKUP(A2485,HOP!A:U,21,0)</f>
        <v>直采</v>
      </c>
    </row>
    <row r="2486" s="5" customFormat="1" hidden="1" spans="1:9">
      <c r="A2486" s="8">
        <v>999226350681104</v>
      </c>
      <c r="B2486" s="9">
        <v>45200</v>
      </c>
      <c r="C2486" s="9">
        <v>45205</v>
      </c>
      <c r="D2486" s="5">
        <v>1975</v>
      </c>
      <c r="E2486" s="5" t="str">
        <f>VLOOKUP(A2486,HOP!A:L,12,0)</f>
        <v>1975.00</v>
      </c>
      <c r="F2486" s="5" t="str">
        <f>VLOOKUP(A2486,HOP!A:C,3,0)</f>
        <v>3837161</v>
      </c>
      <c r="G2486" s="5">
        <f t="shared" si="76"/>
        <v>0</v>
      </c>
      <c r="H2486" s="5" t="str">
        <f t="shared" si="77"/>
        <v>，3837161</v>
      </c>
      <c r="I2486" s="5" t="str">
        <f>VLOOKUP(A2486,HOP!A:U,21,0)</f>
        <v>直采</v>
      </c>
    </row>
    <row r="2487" s="5" customFormat="1" hidden="1" spans="1:9">
      <c r="A2487" s="8">
        <v>999226358934304</v>
      </c>
      <c r="B2487" s="9">
        <v>45204</v>
      </c>
      <c r="C2487" s="9">
        <v>45205</v>
      </c>
      <c r="D2487" s="5">
        <v>325</v>
      </c>
      <c r="E2487" s="5" t="str">
        <f>VLOOKUP(A2487,HOP!A:L,12,0)</f>
        <v>325.00</v>
      </c>
      <c r="F2487" s="5" t="str">
        <f>VLOOKUP(A2487,HOP!A:C,3,0)</f>
        <v>3841542</v>
      </c>
      <c r="G2487" s="5">
        <f t="shared" si="76"/>
        <v>0</v>
      </c>
      <c r="H2487" s="5" t="str">
        <f t="shared" si="77"/>
        <v>，3841542</v>
      </c>
      <c r="I2487" s="5" t="str">
        <f>VLOOKUP(A2487,HOP!A:U,21,0)</f>
        <v>直采</v>
      </c>
    </row>
    <row r="2488" s="5" customFormat="1" hidden="1" spans="1:9">
      <c r="A2488" s="8">
        <v>999226365102211</v>
      </c>
      <c r="B2488" s="9">
        <v>45203</v>
      </c>
      <c r="C2488" s="9">
        <v>45205</v>
      </c>
      <c r="D2488" s="5">
        <v>3332</v>
      </c>
      <c r="E2488" s="5" t="str">
        <f>VLOOKUP(A2488,HOP!A:L,12,0)</f>
        <v>3332.00</v>
      </c>
      <c r="F2488" s="5" t="str">
        <f>VLOOKUP(A2488,HOP!A:C,3,0)</f>
        <v>3845420</v>
      </c>
      <c r="G2488" s="5">
        <f t="shared" si="76"/>
        <v>0</v>
      </c>
      <c r="H2488" s="5" t="str">
        <f t="shared" si="77"/>
        <v>，3845420</v>
      </c>
      <c r="I2488" s="5" t="str">
        <f>VLOOKUP(A2488,HOP!A:U,21,0)</f>
        <v>直采</v>
      </c>
    </row>
    <row r="2489" s="5" customFormat="1" hidden="1" spans="1:9">
      <c r="A2489" s="8">
        <v>999226491768200</v>
      </c>
      <c r="B2489" s="9">
        <v>45201</v>
      </c>
      <c r="C2489" s="9">
        <v>45205</v>
      </c>
      <c r="D2489" s="5">
        <v>1596</v>
      </c>
      <c r="E2489" s="5" t="str">
        <f>VLOOKUP(A2489,HOP!A:L,12,0)</f>
        <v>1596.00</v>
      </c>
      <c r="F2489" s="5" t="str">
        <f>VLOOKUP(A2489,HOP!A:C,3,0)</f>
        <v>3853203</v>
      </c>
      <c r="G2489" s="5">
        <f t="shared" si="76"/>
        <v>0</v>
      </c>
      <c r="H2489" s="5" t="str">
        <f t="shared" si="77"/>
        <v>，3853203</v>
      </c>
      <c r="I2489" s="5" t="str">
        <f>VLOOKUP(A2489,HOP!A:U,21,0)</f>
        <v>直采</v>
      </c>
    </row>
    <row r="2490" s="5" customFormat="1" hidden="1" spans="1:9">
      <c r="A2490" s="8">
        <v>999226499675850</v>
      </c>
      <c r="B2490" s="9">
        <v>45204</v>
      </c>
      <c r="C2490" s="9">
        <v>45205</v>
      </c>
      <c r="D2490" s="5">
        <v>344</v>
      </c>
      <c r="E2490" s="5" t="str">
        <f>VLOOKUP(A2490,HOP!A:L,12,0)</f>
        <v>344.00</v>
      </c>
      <c r="F2490" s="5" t="str">
        <f>VLOOKUP(A2490,HOP!A:C,3,0)</f>
        <v>3863090</v>
      </c>
      <c r="G2490" s="5">
        <f t="shared" si="76"/>
        <v>0</v>
      </c>
      <c r="H2490" s="5" t="str">
        <f t="shared" si="77"/>
        <v>，3863090</v>
      </c>
      <c r="I2490" s="5" t="str">
        <f>VLOOKUP(A2490,HOP!A:U,21,0)</f>
        <v>直采</v>
      </c>
    </row>
    <row r="2491" s="5" customFormat="1" hidden="1" spans="1:9">
      <c r="A2491" s="8">
        <v>999226501652854</v>
      </c>
      <c r="B2491" s="9">
        <v>45202</v>
      </c>
      <c r="C2491" s="9">
        <v>45205</v>
      </c>
      <c r="D2491" s="5">
        <v>1380</v>
      </c>
      <c r="E2491" s="5" t="str">
        <f>VLOOKUP(A2491,HOP!A:L,12,0)</f>
        <v>1380.00</v>
      </c>
      <c r="F2491" s="5" t="str">
        <f>VLOOKUP(A2491,HOP!A:C,3,0)</f>
        <v>3865626</v>
      </c>
      <c r="G2491" s="5">
        <f t="shared" si="76"/>
        <v>0</v>
      </c>
      <c r="H2491" s="5" t="str">
        <f t="shared" si="77"/>
        <v>，3865626</v>
      </c>
      <c r="I2491" s="5" t="str">
        <f>VLOOKUP(A2491,HOP!A:U,21,0)</f>
        <v>直采</v>
      </c>
    </row>
    <row r="2492" s="5" customFormat="1" hidden="1" spans="1:9">
      <c r="A2492" s="8">
        <v>999226501726837</v>
      </c>
      <c r="B2492" s="9">
        <v>45202</v>
      </c>
      <c r="C2492" s="9">
        <v>45205</v>
      </c>
      <c r="D2492" s="5">
        <v>1380</v>
      </c>
      <c r="E2492" s="5" t="str">
        <f>VLOOKUP(A2492,HOP!A:L,12,0)</f>
        <v>1380.00</v>
      </c>
      <c r="F2492" s="5" t="str">
        <f>VLOOKUP(A2492,HOP!A:C,3,0)</f>
        <v>3865691</v>
      </c>
      <c r="G2492" s="5">
        <f t="shared" si="76"/>
        <v>0</v>
      </c>
      <c r="H2492" s="5" t="str">
        <f t="shared" si="77"/>
        <v>，3865691</v>
      </c>
      <c r="I2492" s="5" t="str">
        <f>VLOOKUP(A2492,HOP!A:U,21,0)</f>
        <v>直采</v>
      </c>
    </row>
    <row r="2493" s="5" customFormat="1" hidden="1" spans="1:9">
      <c r="A2493" s="8">
        <v>999226502859340</v>
      </c>
      <c r="B2493" s="9">
        <v>45203</v>
      </c>
      <c r="C2493" s="9">
        <v>45205</v>
      </c>
      <c r="D2493" s="5">
        <v>4000</v>
      </c>
      <c r="E2493" s="5" t="str">
        <f>VLOOKUP(A2493,HOP!A:L,12,0)</f>
        <v>4000.00</v>
      </c>
      <c r="F2493" s="5" t="str">
        <f>VLOOKUP(A2493,HOP!A:C,3,0)</f>
        <v>3867071</v>
      </c>
      <c r="G2493" s="5">
        <f t="shared" si="76"/>
        <v>0</v>
      </c>
      <c r="H2493" s="5" t="str">
        <f t="shared" si="77"/>
        <v>，3867071</v>
      </c>
      <c r="I2493" s="5" t="str">
        <f>VLOOKUP(A2493,HOP!A:U,21,0)</f>
        <v>直采</v>
      </c>
    </row>
    <row r="2494" s="5" customFormat="1" hidden="1" spans="1:9">
      <c r="A2494" s="8">
        <v>999226503046109</v>
      </c>
      <c r="B2494" s="9">
        <v>45202</v>
      </c>
      <c r="C2494" s="9">
        <v>45205</v>
      </c>
      <c r="D2494" s="5">
        <v>1878</v>
      </c>
      <c r="E2494" s="5" t="str">
        <f>VLOOKUP(A2494,HOP!A:L,12,0)</f>
        <v>1878.00</v>
      </c>
      <c r="F2494" s="5" t="str">
        <f>VLOOKUP(A2494,HOP!A:C,3,0)</f>
        <v>3867221</v>
      </c>
      <c r="G2494" s="5">
        <f t="shared" si="76"/>
        <v>0</v>
      </c>
      <c r="H2494" s="5" t="str">
        <f t="shared" si="77"/>
        <v>，3867221</v>
      </c>
      <c r="I2494" s="5" t="str">
        <f>VLOOKUP(A2494,HOP!A:U,21,0)</f>
        <v>直采</v>
      </c>
    </row>
    <row r="2495" s="5" customFormat="1" hidden="1" spans="1:9">
      <c r="A2495" s="8">
        <v>999226563975309</v>
      </c>
      <c r="B2495" s="9">
        <v>45204</v>
      </c>
      <c r="C2495" s="9">
        <v>45205</v>
      </c>
      <c r="D2495" s="5">
        <v>1176</v>
      </c>
      <c r="E2495" s="5" t="str">
        <f>VLOOKUP(A2495,HOP!A:L,12,0)</f>
        <v>1176.00</v>
      </c>
      <c r="F2495" s="5" t="str">
        <f>VLOOKUP(A2495,HOP!A:C,3,0)</f>
        <v>3869222</v>
      </c>
      <c r="G2495" s="5">
        <f t="shared" si="76"/>
        <v>0</v>
      </c>
      <c r="H2495" s="5" t="str">
        <f t="shared" si="77"/>
        <v>，3869222</v>
      </c>
      <c r="I2495" s="5" t="str">
        <f>VLOOKUP(A2495,HOP!A:U,21,0)</f>
        <v>直采</v>
      </c>
    </row>
    <row r="2496" s="5" customFormat="1" hidden="1" spans="1:9">
      <c r="A2496" s="8">
        <v>999226566333987</v>
      </c>
      <c r="B2496" s="9">
        <v>45203</v>
      </c>
      <c r="C2496" s="9">
        <v>45205</v>
      </c>
      <c r="D2496" s="5">
        <v>3821</v>
      </c>
      <c r="E2496" s="5" t="str">
        <f>VLOOKUP(A2496,HOP!A:L,12,0)</f>
        <v>3821.00</v>
      </c>
      <c r="F2496" s="5" t="str">
        <f>VLOOKUP(A2496,HOP!A:C,3,0)</f>
        <v>3869677</v>
      </c>
      <c r="G2496" s="5">
        <f t="shared" si="76"/>
        <v>0</v>
      </c>
      <c r="H2496" s="5" t="str">
        <f t="shared" si="77"/>
        <v>，3869677</v>
      </c>
      <c r="I2496" s="5" t="str">
        <f>VLOOKUP(A2496,HOP!A:U,21,0)</f>
        <v>直采</v>
      </c>
    </row>
    <row r="2497" s="5" customFormat="1" hidden="1" spans="1:9">
      <c r="A2497" s="8">
        <v>999226566381582</v>
      </c>
      <c r="B2497" s="9">
        <v>45201</v>
      </c>
      <c r="C2497" s="9">
        <v>45205</v>
      </c>
      <c r="D2497" s="5">
        <v>1336</v>
      </c>
      <c r="E2497" s="5" t="str">
        <f>VLOOKUP(A2497,HOP!A:L,12,0)</f>
        <v>1336.00</v>
      </c>
      <c r="F2497" s="5" t="str">
        <f>VLOOKUP(A2497,HOP!A:C,3,0)</f>
        <v>3869684</v>
      </c>
      <c r="G2497" s="5">
        <f t="shared" si="76"/>
        <v>0</v>
      </c>
      <c r="H2497" s="5" t="str">
        <f t="shared" si="77"/>
        <v>，3869684</v>
      </c>
      <c r="I2497" s="5" t="str">
        <f>VLOOKUP(A2497,HOP!A:U,21,0)</f>
        <v>直采</v>
      </c>
    </row>
    <row r="2498" s="5" customFormat="1" hidden="1" spans="1:9">
      <c r="A2498" s="8">
        <v>999226567922714</v>
      </c>
      <c r="B2498" s="9">
        <v>45201</v>
      </c>
      <c r="C2498" s="9">
        <v>45205</v>
      </c>
      <c r="D2498" s="5">
        <v>2940</v>
      </c>
      <c r="E2498" s="5" t="str">
        <f>VLOOKUP(A2498,HOP!A:L,12,0)</f>
        <v>2940.00</v>
      </c>
      <c r="F2498" s="5" t="str">
        <f>VLOOKUP(A2498,HOP!A:C,3,0)</f>
        <v>3870059</v>
      </c>
      <c r="G2498" s="5">
        <f t="shared" si="76"/>
        <v>0</v>
      </c>
      <c r="H2498" s="5" t="str">
        <f t="shared" si="77"/>
        <v>，3870059</v>
      </c>
      <c r="I2498" s="5" t="str">
        <f>VLOOKUP(A2498,HOP!A:U,21,0)</f>
        <v>直采</v>
      </c>
    </row>
    <row r="2499" s="5" customFormat="1" hidden="1" spans="1:9">
      <c r="A2499" s="8">
        <v>999226572292996</v>
      </c>
      <c r="B2499" s="9">
        <v>45200</v>
      </c>
      <c r="C2499" s="9">
        <v>45205</v>
      </c>
      <c r="D2499" s="5">
        <v>9940</v>
      </c>
      <c r="E2499" s="5" t="str">
        <f>VLOOKUP(A2499,HOP!A:L,12,0)</f>
        <v>9940.00</v>
      </c>
      <c r="F2499" s="5" t="str">
        <f>VLOOKUP(A2499,HOP!A:C,3,0)</f>
        <v>3871351</v>
      </c>
      <c r="G2499" s="5">
        <f t="shared" ref="G2499:G2562" si="78">D2499-E2499</f>
        <v>0</v>
      </c>
      <c r="H2499" s="5" t="str">
        <f t="shared" ref="H2499:H2562" si="79">$H$1&amp;F2499</f>
        <v>，3871351</v>
      </c>
      <c r="I2499" s="5" t="str">
        <f>VLOOKUP(A2499,HOP!A:U,21,0)</f>
        <v>直采</v>
      </c>
    </row>
    <row r="2500" s="5" customFormat="1" hidden="1" spans="1:9">
      <c r="A2500" s="8">
        <v>999226573167985</v>
      </c>
      <c r="B2500" s="9">
        <v>45198</v>
      </c>
      <c r="C2500" s="9">
        <v>45205</v>
      </c>
      <c r="D2500" s="5">
        <v>1871</v>
      </c>
      <c r="E2500" s="5" t="str">
        <f>VLOOKUP(A2500,HOP!A:L,12,0)</f>
        <v>1871.00</v>
      </c>
      <c r="F2500" s="5" t="str">
        <f>VLOOKUP(A2500,HOP!A:C,3,0)</f>
        <v>3871563</v>
      </c>
      <c r="G2500" s="5">
        <f t="shared" si="78"/>
        <v>0</v>
      </c>
      <c r="H2500" s="5" t="str">
        <f t="shared" si="79"/>
        <v>，3871563</v>
      </c>
      <c r="I2500" s="5" t="str">
        <f>VLOOKUP(A2500,HOP!A:U,21,0)</f>
        <v>直采</v>
      </c>
    </row>
    <row r="2501" s="5" customFormat="1" hidden="1" spans="1:9">
      <c r="A2501" s="8">
        <v>999226574266564</v>
      </c>
      <c r="B2501" s="9">
        <v>45204</v>
      </c>
      <c r="C2501" s="9">
        <v>45205</v>
      </c>
      <c r="D2501" s="5">
        <v>1213</v>
      </c>
      <c r="E2501" s="5" t="str">
        <f>VLOOKUP(A2501,HOP!A:L,12,0)</f>
        <v>1213.00</v>
      </c>
      <c r="F2501" s="5" t="str">
        <f>VLOOKUP(A2501,HOP!A:C,3,0)</f>
        <v>3871864</v>
      </c>
      <c r="G2501" s="5">
        <f t="shared" si="78"/>
        <v>0</v>
      </c>
      <c r="H2501" s="5" t="str">
        <f t="shared" si="79"/>
        <v>，3871864</v>
      </c>
      <c r="I2501" s="5" t="str">
        <f>VLOOKUP(A2501,HOP!A:U,21,0)</f>
        <v>直采</v>
      </c>
    </row>
    <row r="2502" s="5" customFormat="1" hidden="1" spans="1:9">
      <c r="A2502" s="8">
        <v>999226600856597</v>
      </c>
      <c r="B2502" s="9">
        <v>45202</v>
      </c>
      <c r="C2502" s="9">
        <v>45205</v>
      </c>
      <c r="D2502" s="5">
        <v>762</v>
      </c>
      <c r="E2502" s="5" t="str">
        <f>VLOOKUP(A2502,HOP!A:L,12,0)</f>
        <v>762.00</v>
      </c>
      <c r="F2502" s="5" t="str">
        <f>VLOOKUP(A2502,HOP!A:C,3,0)</f>
        <v>3874498</v>
      </c>
      <c r="G2502" s="5">
        <f t="shared" si="78"/>
        <v>0</v>
      </c>
      <c r="H2502" s="5" t="str">
        <f t="shared" si="79"/>
        <v>，3874498</v>
      </c>
      <c r="I2502" s="5" t="str">
        <f>VLOOKUP(A2502,HOP!A:U,21,0)</f>
        <v>直采</v>
      </c>
    </row>
    <row r="2503" s="5" customFormat="1" hidden="1" spans="1:9">
      <c r="A2503" s="8">
        <v>999226601464562</v>
      </c>
      <c r="B2503" s="9">
        <v>45203</v>
      </c>
      <c r="C2503" s="9">
        <v>45205</v>
      </c>
      <c r="D2503" s="5">
        <v>1780</v>
      </c>
      <c r="E2503" s="5" t="str">
        <f>VLOOKUP(A2503,HOP!A:L,12,0)</f>
        <v>1780.00</v>
      </c>
      <c r="F2503" s="5" t="str">
        <f>VLOOKUP(A2503,HOP!A:C,3,0)</f>
        <v>3874651</v>
      </c>
      <c r="G2503" s="5">
        <f t="shared" si="78"/>
        <v>0</v>
      </c>
      <c r="H2503" s="5" t="str">
        <f t="shared" si="79"/>
        <v>，3874651</v>
      </c>
      <c r="I2503" s="5" t="str">
        <f>VLOOKUP(A2503,HOP!A:U,21,0)</f>
        <v>直采</v>
      </c>
    </row>
    <row r="2504" s="5" customFormat="1" hidden="1" spans="1:9">
      <c r="A2504" s="8">
        <v>999226601497646</v>
      </c>
      <c r="B2504" s="9">
        <v>45203</v>
      </c>
      <c r="C2504" s="9">
        <v>45205</v>
      </c>
      <c r="D2504" s="5">
        <v>909</v>
      </c>
      <c r="E2504" s="5" t="str">
        <f>VLOOKUP(A2504,HOP!A:L,12,0)</f>
        <v>909.00</v>
      </c>
      <c r="F2504" s="5" t="str">
        <f>VLOOKUP(A2504,HOP!A:C,3,0)</f>
        <v>3874664</v>
      </c>
      <c r="G2504" s="5">
        <f t="shared" si="78"/>
        <v>0</v>
      </c>
      <c r="H2504" s="5" t="str">
        <f t="shared" si="79"/>
        <v>，3874664</v>
      </c>
      <c r="I2504" s="5" t="str">
        <f>VLOOKUP(A2504,HOP!A:U,21,0)</f>
        <v>直采</v>
      </c>
    </row>
    <row r="2505" s="5" customFormat="1" hidden="1" spans="1:9">
      <c r="A2505" s="8">
        <v>999226601610932</v>
      </c>
      <c r="B2505" s="9">
        <v>45204</v>
      </c>
      <c r="C2505" s="9">
        <v>45205</v>
      </c>
      <c r="D2505" s="5">
        <v>480</v>
      </c>
      <c r="E2505" s="5" t="str">
        <f>VLOOKUP(A2505,HOP!A:L,12,0)</f>
        <v>480.00</v>
      </c>
      <c r="F2505" s="5" t="str">
        <f>VLOOKUP(A2505,HOP!A:C,3,0)</f>
        <v>3874714</v>
      </c>
      <c r="G2505" s="5">
        <f t="shared" si="78"/>
        <v>0</v>
      </c>
      <c r="H2505" s="5" t="str">
        <f t="shared" si="79"/>
        <v>，3874714</v>
      </c>
      <c r="I2505" s="5" t="str">
        <f>VLOOKUP(A2505,HOP!A:U,21,0)</f>
        <v>直采</v>
      </c>
    </row>
    <row r="2506" s="5" customFormat="1" hidden="1" spans="1:9">
      <c r="A2506" s="8">
        <v>999226603873221</v>
      </c>
      <c r="B2506" s="9">
        <v>45204</v>
      </c>
      <c r="C2506" s="9">
        <v>45205</v>
      </c>
      <c r="D2506" s="5">
        <v>763</v>
      </c>
      <c r="E2506" s="5" t="str">
        <f>VLOOKUP(A2506,HOP!A:L,12,0)</f>
        <v>763.00</v>
      </c>
      <c r="F2506" s="5" t="str">
        <f>VLOOKUP(A2506,HOP!A:C,3,0)</f>
        <v>3875693</v>
      </c>
      <c r="G2506" s="5">
        <f t="shared" si="78"/>
        <v>0</v>
      </c>
      <c r="H2506" s="5" t="str">
        <f t="shared" si="79"/>
        <v>，3875693</v>
      </c>
      <c r="I2506" s="5" t="str">
        <f>VLOOKUP(A2506,HOP!A:U,21,0)</f>
        <v>直采</v>
      </c>
    </row>
    <row r="2507" s="5" customFormat="1" hidden="1" spans="1:9">
      <c r="A2507" s="8">
        <v>999226608824859</v>
      </c>
      <c r="B2507" s="9">
        <v>45200</v>
      </c>
      <c r="C2507" s="9">
        <v>45205</v>
      </c>
      <c r="D2507" s="5">
        <v>2070</v>
      </c>
      <c r="E2507" s="5" t="str">
        <f>VLOOKUP(A2507,HOP!A:L,12,0)</f>
        <v>2070.00</v>
      </c>
      <c r="F2507" s="5" t="str">
        <f>VLOOKUP(A2507,HOP!A:C,3,0)</f>
        <v>3878483</v>
      </c>
      <c r="G2507" s="5">
        <f t="shared" si="78"/>
        <v>0</v>
      </c>
      <c r="H2507" s="5" t="str">
        <f t="shared" si="79"/>
        <v>，3878483</v>
      </c>
      <c r="I2507" s="5" t="str">
        <f>VLOOKUP(A2507,HOP!A:U,21,0)</f>
        <v>直采</v>
      </c>
    </row>
    <row r="2508" s="5" customFormat="1" hidden="1" spans="1:9">
      <c r="A2508" s="8">
        <v>999226615201127</v>
      </c>
      <c r="B2508" s="9">
        <v>45202</v>
      </c>
      <c r="C2508" s="9">
        <v>45205</v>
      </c>
      <c r="D2508" s="5">
        <v>3396</v>
      </c>
      <c r="E2508" s="5" t="str">
        <f>VLOOKUP(A2508,HOP!A:L,12,0)</f>
        <v>3396.00</v>
      </c>
      <c r="F2508" s="5" t="str">
        <f>VLOOKUP(A2508,HOP!A:C,3,0)</f>
        <v>3880093</v>
      </c>
      <c r="G2508" s="5">
        <f t="shared" si="78"/>
        <v>0</v>
      </c>
      <c r="H2508" s="5" t="str">
        <f t="shared" si="79"/>
        <v>，3880093</v>
      </c>
      <c r="I2508" s="5" t="str">
        <f>VLOOKUP(A2508,HOP!A:U,21,0)</f>
        <v>直采</v>
      </c>
    </row>
    <row r="2509" s="5" customFormat="1" hidden="1" spans="1:9">
      <c r="A2509" s="8">
        <v>999226622515039</v>
      </c>
      <c r="B2509" s="9">
        <v>45204</v>
      </c>
      <c r="C2509" s="9">
        <v>45205</v>
      </c>
      <c r="D2509" s="5">
        <v>374</v>
      </c>
      <c r="E2509" s="5" t="str">
        <f>VLOOKUP(A2509,HOP!A:L,12,0)</f>
        <v>374.00</v>
      </c>
      <c r="F2509" s="5" t="str">
        <f>VLOOKUP(A2509,HOP!A:C,3,0)</f>
        <v>3882208</v>
      </c>
      <c r="G2509" s="5">
        <f t="shared" si="78"/>
        <v>0</v>
      </c>
      <c r="H2509" s="5" t="str">
        <f t="shared" si="79"/>
        <v>，3882208</v>
      </c>
      <c r="I2509" s="5" t="str">
        <f>VLOOKUP(A2509,HOP!A:U,21,0)</f>
        <v>直采</v>
      </c>
    </row>
    <row r="2510" s="5" customFormat="1" hidden="1" spans="1:9">
      <c r="A2510" s="8">
        <v>999226625156152</v>
      </c>
      <c r="B2510" s="9">
        <v>45201</v>
      </c>
      <c r="C2510" s="9">
        <v>45205</v>
      </c>
      <c r="D2510" s="5">
        <v>3092</v>
      </c>
      <c r="E2510" s="5" t="str">
        <f>VLOOKUP(A2510,HOP!A:L,12,0)</f>
        <v>3092.00</v>
      </c>
      <c r="F2510" s="5" t="str">
        <f>VLOOKUP(A2510,HOP!A:C,3,0)</f>
        <v>3883889</v>
      </c>
      <c r="G2510" s="5">
        <f t="shared" si="78"/>
        <v>0</v>
      </c>
      <c r="H2510" s="5" t="str">
        <f t="shared" si="79"/>
        <v>，3883889</v>
      </c>
      <c r="I2510" s="5" t="str">
        <f>VLOOKUP(A2510,HOP!A:U,21,0)</f>
        <v>直采</v>
      </c>
    </row>
    <row r="2511" s="5" customFormat="1" hidden="1" spans="1:9">
      <c r="A2511" s="8">
        <v>999226625366682</v>
      </c>
      <c r="B2511" s="9">
        <v>45203</v>
      </c>
      <c r="C2511" s="9">
        <v>45205</v>
      </c>
      <c r="D2511" s="5">
        <v>2034</v>
      </c>
      <c r="E2511" s="5" t="str">
        <f>VLOOKUP(A2511,HOP!A:L,12,0)</f>
        <v>2034.00</v>
      </c>
      <c r="F2511" s="5" t="str">
        <f>VLOOKUP(A2511,HOP!A:C,3,0)</f>
        <v>3884070</v>
      </c>
      <c r="G2511" s="5">
        <f t="shared" si="78"/>
        <v>0</v>
      </c>
      <c r="H2511" s="5" t="str">
        <f t="shared" si="79"/>
        <v>，3884070</v>
      </c>
      <c r="I2511" s="5" t="str">
        <f>VLOOKUP(A2511,HOP!A:U,21,0)</f>
        <v>直采</v>
      </c>
    </row>
    <row r="2512" s="5" customFormat="1" hidden="1" spans="1:9">
      <c r="A2512" s="8">
        <v>999226639808403</v>
      </c>
      <c r="B2512" s="9">
        <v>45199</v>
      </c>
      <c r="C2512" s="9">
        <v>45205</v>
      </c>
      <c r="D2512" s="5">
        <v>0</v>
      </c>
      <c r="E2512" s="5" t="e">
        <f>VLOOKUP(A2512,HOP!A:L,12,0)</f>
        <v>#N/A</v>
      </c>
      <c r="F2512" s="5" t="e">
        <f>VLOOKUP(A2512,HOP!A:C,3,0)</f>
        <v>#N/A</v>
      </c>
      <c r="G2512" s="5" t="e">
        <f t="shared" si="78"/>
        <v>#N/A</v>
      </c>
      <c r="H2512" s="5" t="e">
        <f t="shared" si="79"/>
        <v>#N/A</v>
      </c>
      <c r="I2512" s="5" t="e">
        <f>VLOOKUP(A2512,HOP!A:U,21,0)</f>
        <v>#N/A</v>
      </c>
    </row>
    <row r="2513" s="5" customFormat="1" hidden="1" spans="1:9">
      <c r="A2513" s="8">
        <v>999226640077337</v>
      </c>
      <c r="B2513" s="9">
        <v>45203</v>
      </c>
      <c r="C2513" s="9">
        <v>45205</v>
      </c>
      <c r="D2513" s="5">
        <v>1499</v>
      </c>
      <c r="E2513" s="5" t="str">
        <f>VLOOKUP(A2513,HOP!A:L,12,0)</f>
        <v>1499.00</v>
      </c>
      <c r="F2513" s="5" t="str">
        <f>VLOOKUP(A2513,HOP!A:C,3,0)</f>
        <v>3888626</v>
      </c>
      <c r="G2513" s="5">
        <f t="shared" si="78"/>
        <v>0</v>
      </c>
      <c r="H2513" s="5" t="str">
        <f t="shared" si="79"/>
        <v>，3888626</v>
      </c>
      <c r="I2513" s="5" t="str">
        <f>VLOOKUP(A2513,HOP!A:U,21,0)</f>
        <v>直采</v>
      </c>
    </row>
    <row r="2514" s="5" customFormat="1" hidden="1" spans="1:9">
      <c r="A2514" s="8">
        <v>26641436889</v>
      </c>
      <c r="B2514" s="9">
        <v>45203</v>
      </c>
      <c r="C2514" s="9">
        <v>45205</v>
      </c>
      <c r="D2514" s="5">
        <v>1094</v>
      </c>
      <c r="E2514" s="5" t="str">
        <f>VLOOKUP(A2514,HOP!A:L,12,0)</f>
        <v>1094.00</v>
      </c>
      <c r="F2514" s="5" t="str">
        <f>VLOOKUP(A2514,HOP!A:C,3,0)</f>
        <v>3889036</v>
      </c>
      <c r="G2514" s="5">
        <f t="shared" si="78"/>
        <v>0</v>
      </c>
      <c r="H2514" s="5" t="str">
        <f t="shared" si="79"/>
        <v>，3889036</v>
      </c>
      <c r="I2514" s="5" t="str">
        <f>VLOOKUP(A2514,HOP!A:U,21,0)</f>
        <v>直采</v>
      </c>
    </row>
    <row r="2515" s="5" customFormat="1" hidden="1" spans="1:9">
      <c r="A2515" s="8">
        <v>999226646102700</v>
      </c>
      <c r="B2515" s="9">
        <v>45204</v>
      </c>
      <c r="C2515" s="9">
        <v>45205</v>
      </c>
      <c r="D2515" s="5">
        <v>561</v>
      </c>
      <c r="E2515" s="5" t="str">
        <f>VLOOKUP(A2515,HOP!A:L,12,0)</f>
        <v>561.00</v>
      </c>
      <c r="F2515" s="5" t="str">
        <f>VLOOKUP(A2515,HOP!A:C,3,0)</f>
        <v>3890637</v>
      </c>
      <c r="G2515" s="5">
        <f t="shared" si="78"/>
        <v>0</v>
      </c>
      <c r="H2515" s="5" t="str">
        <f t="shared" si="79"/>
        <v>，3890637</v>
      </c>
      <c r="I2515" s="5" t="str">
        <f>VLOOKUP(A2515,HOP!A:U,21,0)</f>
        <v>直采</v>
      </c>
    </row>
    <row r="2516" s="5" customFormat="1" hidden="1" spans="1:9">
      <c r="A2516" s="8">
        <v>999226648785989</v>
      </c>
      <c r="B2516" s="9">
        <v>45204</v>
      </c>
      <c r="C2516" s="9">
        <v>45205</v>
      </c>
      <c r="D2516" s="5">
        <v>1055</v>
      </c>
      <c r="E2516" s="5" t="str">
        <f>VLOOKUP(A2516,HOP!A:L,12,0)</f>
        <v>1055.00</v>
      </c>
      <c r="F2516" s="5" t="str">
        <f>VLOOKUP(A2516,HOP!A:C,3,0)</f>
        <v>3891886</v>
      </c>
      <c r="G2516" s="5">
        <f t="shared" si="78"/>
        <v>0</v>
      </c>
      <c r="H2516" s="5" t="str">
        <f t="shared" si="79"/>
        <v>，3891886</v>
      </c>
      <c r="I2516" s="5" t="str">
        <f>VLOOKUP(A2516,HOP!A:U,21,0)</f>
        <v>直采</v>
      </c>
    </row>
    <row r="2517" s="5" customFormat="1" hidden="1" spans="1:9">
      <c r="A2517" s="8">
        <v>999226654873040</v>
      </c>
      <c r="B2517" s="9">
        <v>45204</v>
      </c>
      <c r="C2517" s="9">
        <v>45205</v>
      </c>
      <c r="D2517" s="5">
        <v>222</v>
      </c>
      <c r="E2517" s="5" t="str">
        <f>VLOOKUP(A2517,HOP!A:L,12,0)</f>
        <v>222.00</v>
      </c>
      <c r="F2517" s="5" t="str">
        <f>VLOOKUP(A2517,HOP!A:C,3,0)</f>
        <v>3892371</v>
      </c>
      <c r="G2517" s="5">
        <f t="shared" si="78"/>
        <v>0</v>
      </c>
      <c r="H2517" s="5" t="str">
        <f t="shared" si="79"/>
        <v>，3892371</v>
      </c>
      <c r="I2517" s="5" t="str">
        <f>VLOOKUP(A2517,HOP!A:U,21,0)</f>
        <v>直采</v>
      </c>
    </row>
    <row r="2518" s="5" customFormat="1" spans="1:10">
      <c r="A2518" s="8">
        <v>999226659744959</v>
      </c>
      <c r="B2518" s="9">
        <v>45204</v>
      </c>
      <c r="C2518" s="9">
        <v>45205</v>
      </c>
      <c r="D2518" s="10">
        <v>386</v>
      </c>
      <c r="E2518" s="10" t="str">
        <f>VLOOKUP(A2518,HOP!A:L,12,0)</f>
        <v>486.00</v>
      </c>
      <c r="F2518" s="10" t="str">
        <f>VLOOKUP(A2518,HOP!A:C,3,0)</f>
        <v>3893544</v>
      </c>
      <c r="G2518" s="10">
        <f t="shared" si="78"/>
        <v>-100</v>
      </c>
      <c r="H2518" s="10" t="str">
        <f t="shared" si="79"/>
        <v>，3893544</v>
      </c>
      <c r="I2518" s="5" t="str">
        <f>VLOOKUP(A2518,HOP!A:U,21,0)</f>
        <v>直采</v>
      </c>
      <c r="J2518" s="5" t="s">
        <v>12040</v>
      </c>
    </row>
    <row r="2519" s="5" customFormat="1" hidden="1" spans="1:9">
      <c r="A2519" s="8">
        <v>999226660108653</v>
      </c>
      <c r="B2519" s="9">
        <v>45204</v>
      </c>
      <c r="C2519" s="9">
        <v>45205</v>
      </c>
      <c r="D2519" s="5">
        <v>1180</v>
      </c>
      <c r="E2519" s="5" t="str">
        <f>VLOOKUP(A2519,HOP!A:L,12,0)</f>
        <v>1180.00</v>
      </c>
      <c r="F2519" s="5" t="str">
        <f>VLOOKUP(A2519,HOP!A:C,3,0)</f>
        <v>3893759</v>
      </c>
      <c r="G2519" s="5">
        <f t="shared" si="78"/>
        <v>0</v>
      </c>
      <c r="H2519" s="5" t="str">
        <f t="shared" si="79"/>
        <v>，3893759</v>
      </c>
      <c r="I2519" s="5" t="str">
        <f>VLOOKUP(A2519,HOP!A:U,21,0)</f>
        <v>直采</v>
      </c>
    </row>
    <row r="2520" s="5" customFormat="1" hidden="1" spans="1:9">
      <c r="A2520" s="8">
        <v>999226662558250</v>
      </c>
      <c r="B2520" s="9">
        <v>45203</v>
      </c>
      <c r="C2520" s="9">
        <v>45205</v>
      </c>
      <c r="D2520" s="5">
        <v>1664</v>
      </c>
      <c r="E2520" s="5" t="str">
        <f>VLOOKUP(A2520,HOP!A:L,12,0)</f>
        <v>1664.00</v>
      </c>
      <c r="F2520" s="5" t="str">
        <f>VLOOKUP(A2520,HOP!A:C,3,0)</f>
        <v>3894480</v>
      </c>
      <c r="G2520" s="5">
        <f t="shared" si="78"/>
        <v>0</v>
      </c>
      <c r="H2520" s="5" t="str">
        <f t="shared" si="79"/>
        <v>，3894480</v>
      </c>
      <c r="I2520" s="5" t="str">
        <f>VLOOKUP(A2520,HOP!A:U,21,0)</f>
        <v>直采</v>
      </c>
    </row>
    <row r="2521" s="5" customFormat="1" hidden="1" spans="1:9">
      <c r="A2521" s="8">
        <v>999226664904951</v>
      </c>
      <c r="B2521" s="9">
        <v>45204</v>
      </c>
      <c r="C2521" s="9">
        <v>45205</v>
      </c>
      <c r="D2521" s="5">
        <v>386</v>
      </c>
      <c r="E2521" s="5" t="str">
        <f>VLOOKUP(A2521,HOP!A:L,12,0)</f>
        <v>386.00</v>
      </c>
      <c r="F2521" s="5" t="str">
        <f>VLOOKUP(A2521,HOP!A:C,3,0)</f>
        <v>3895002</v>
      </c>
      <c r="G2521" s="5">
        <f t="shared" si="78"/>
        <v>0</v>
      </c>
      <c r="H2521" s="5" t="str">
        <f t="shared" si="79"/>
        <v>，3895002</v>
      </c>
      <c r="I2521" s="5" t="str">
        <f>VLOOKUP(A2521,HOP!A:U,21,0)</f>
        <v>直采</v>
      </c>
    </row>
    <row r="2522" s="5" customFormat="1" spans="1:10">
      <c r="A2522" s="8">
        <v>999226667080839</v>
      </c>
      <c r="B2522" s="9">
        <v>45204</v>
      </c>
      <c r="C2522" s="9">
        <v>45205</v>
      </c>
      <c r="D2522" s="10">
        <v>100</v>
      </c>
      <c r="E2522" s="10" t="e">
        <f>VLOOKUP(A2522,HOP!A:L,12,0)</f>
        <v>#N/A</v>
      </c>
      <c r="F2522" s="10">
        <v>3893544</v>
      </c>
      <c r="G2522" s="10" t="e">
        <f t="shared" si="78"/>
        <v>#N/A</v>
      </c>
      <c r="H2522" s="10" t="str">
        <f t="shared" si="79"/>
        <v>，3893544</v>
      </c>
      <c r="I2522" s="5" t="s">
        <v>12018</v>
      </c>
      <c r="J2522" s="5" t="s">
        <v>12040</v>
      </c>
    </row>
    <row r="2523" s="5" customFormat="1" hidden="1" spans="1:9">
      <c r="A2523" s="8">
        <v>999226672661479</v>
      </c>
      <c r="B2523" s="9">
        <v>45202</v>
      </c>
      <c r="C2523" s="9">
        <v>45205</v>
      </c>
      <c r="D2523" s="5">
        <v>1716</v>
      </c>
      <c r="E2523" s="5" t="str">
        <f>VLOOKUP(A2523,HOP!A:L,12,0)</f>
        <v>1716.00</v>
      </c>
      <c r="F2523" s="5" t="str">
        <f>VLOOKUP(A2523,HOP!A:C,3,0)</f>
        <v>3897876</v>
      </c>
      <c r="G2523" s="5">
        <f t="shared" si="78"/>
        <v>0</v>
      </c>
      <c r="H2523" s="5" t="str">
        <f t="shared" si="79"/>
        <v>，3897876</v>
      </c>
      <c r="I2523" s="5" t="str">
        <f>VLOOKUP(A2523,HOP!A:U,21,0)</f>
        <v>直采</v>
      </c>
    </row>
    <row r="2524" s="5" customFormat="1" hidden="1" spans="1:9">
      <c r="A2524" s="8">
        <v>999226672747776</v>
      </c>
      <c r="B2524" s="9">
        <v>45202</v>
      </c>
      <c r="C2524" s="9">
        <v>45205</v>
      </c>
      <c r="D2524" s="5">
        <v>1716</v>
      </c>
      <c r="E2524" s="5" t="str">
        <f>VLOOKUP(A2524,HOP!A:L,12,0)</f>
        <v>1716.00</v>
      </c>
      <c r="F2524" s="5" t="str">
        <f>VLOOKUP(A2524,HOP!A:C,3,0)</f>
        <v>3897952</v>
      </c>
      <c r="G2524" s="5">
        <f t="shared" si="78"/>
        <v>0</v>
      </c>
      <c r="H2524" s="5" t="str">
        <f t="shared" si="79"/>
        <v>，3897952</v>
      </c>
      <c r="I2524" s="5" t="str">
        <f>VLOOKUP(A2524,HOP!A:U,21,0)</f>
        <v>直采</v>
      </c>
    </row>
    <row r="2525" s="5" customFormat="1" hidden="1" spans="1:9">
      <c r="A2525" s="8">
        <v>999226672762881</v>
      </c>
      <c r="B2525" s="9">
        <v>45202</v>
      </c>
      <c r="C2525" s="9">
        <v>45205</v>
      </c>
      <c r="D2525" s="5">
        <v>1716</v>
      </c>
      <c r="E2525" s="5" t="str">
        <f>VLOOKUP(A2525,HOP!A:L,12,0)</f>
        <v>1716.00</v>
      </c>
      <c r="F2525" s="5" t="str">
        <f>VLOOKUP(A2525,HOP!A:C,3,0)</f>
        <v>3897955</v>
      </c>
      <c r="G2525" s="5">
        <f t="shared" si="78"/>
        <v>0</v>
      </c>
      <c r="H2525" s="5" t="str">
        <f t="shared" si="79"/>
        <v>，3897955</v>
      </c>
      <c r="I2525" s="5" t="str">
        <f>VLOOKUP(A2525,HOP!A:U,21,0)</f>
        <v>直采</v>
      </c>
    </row>
    <row r="2526" s="5" customFormat="1" hidden="1" spans="1:9">
      <c r="A2526" s="8">
        <v>999226673542664</v>
      </c>
      <c r="B2526" s="9">
        <v>45203</v>
      </c>
      <c r="C2526" s="9">
        <v>45205</v>
      </c>
      <c r="D2526" s="5">
        <v>2264</v>
      </c>
      <c r="E2526" s="5" t="str">
        <f>VLOOKUP(A2526,HOP!A:L,12,0)</f>
        <v>2264.00</v>
      </c>
      <c r="F2526" s="5" t="str">
        <f>VLOOKUP(A2526,HOP!A:C,3,0)</f>
        <v>3898268</v>
      </c>
      <c r="G2526" s="5">
        <f t="shared" si="78"/>
        <v>0</v>
      </c>
      <c r="H2526" s="5" t="str">
        <f t="shared" si="79"/>
        <v>，3898268</v>
      </c>
      <c r="I2526" s="5" t="str">
        <f>VLOOKUP(A2526,HOP!A:U,21,0)</f>
        <v>直采</v>
      </c>
    </row>
    <row r="2527" s="5" customFormat="1" hidden="1" spans="1:9">
      <c r="A2527" s="8">
        <v>999226673580700</v>
      </c>
      <c r="B2527" s="9">
        <v>45200</v>
      </c>
      <c r="C2527" s="9">
        <v>45205</v>
      </c>
      <c r="D2527" s="5">
        <v>1590</v>
      </c>
      <c r="E2527" s="5" t="str">
        <f>VLOOKUP(A2527,HOP!A:L,12,0)</f>
        <v>1590.00</v>
      </c>
      <c r="F2527" s="5" t="str">
        <f>VLOOKUP(A2527,HOP!A:C,3,0)</f>
        <v>3898287</v>
      </c>
      <c r="G2527" s="5">
        <f t="shared" si="78"/>
        <v>0</v>
      </c>
      <c r="H2527" s="5" t="str">
        <f t="shared" si="79"/>
        <v>，3898287</v>
      </c>
      <c r="I2527" s="5" t="str">
        <f>VLOOKUP(A2527,HOP!A:U,21,0)</f>
        <v>直采</v>
      </c>
    </row>
    <row r="2528" s="5" customFormat="1" hidden="1" spans="1:9">
      <c r="A2528" s="8">
        <v>999226673601546</v>
      </c>
      <c r="B2528" s="9">
        <v>45202</v>
      </c>
      <c r="C2528" s="9">
        <v>45205</v>
      </c>
      <c r="D2528" s="5">
        <v>1158</v>
      </c>
      <c r="E2528" s="5" t="str">
        <f>VLOOKUP(A2528,HOP!A:L,12,0)</f>
        <v>1158.00</v>
      </c>
      <c r="F2528" s="5" t="str">
        <f>VLOOKUP(A2528,HOP!A:C,3,0)</f>
        <v>3898301</v>
      </c>
      <c r="G2528" s="5">
        <f t="shared" si="78"/>
        <v>0</v>
      </c>
      <c r="H2528" s="5" t="str">
        <f t="shared" si="79"/>
        <v>，3898301</v>
      </c>
      <c r="I2528" s="5" t="str">
        <f>VLOOKUP(A2528,HOP!A:U,21,0)</f>
        <v>直采</v>
      </c>
    </row>
    <row r="2529" s="5" customFormat="1" hidden="1" spans="1:9">
      <c r="A2529" s="8">
        <v>999226701259980</v>
      </c>
      <c r="B2529" s="9">
        <v>45204</v>
      </c>
      <c r="C2529" s="9">
        <v>45205</v>
      </c>
      <c r="D2529" s="5">
        <v>656</v>
      </c>
      <c r="E2529" s="5" t="str">
        <f>VLOOKUP(A2529,HOP!A:L,12,0)</f>
        <v>656.00</v>
      </c>
      <c r="F2529" s="5" t="str">
        <f>VLOOKUP(A2529,HOP!A:C,3,0)</f>
        <v>3898641</v>
      </c>
      <c r="G2529" s="5">
        <f t="shared" si="78"/>
        <v>0</v>
      </c>
      <c r="H2529" s="5" t="str">
        <f t="shared" si="79"/>
        <v>，3898641</v>
      </c>
      <c r="I2529" s="5" t="str">
        <f>VLOOKUP(A2529,HOP!A:U,21,0)</f>
        <v>直采</v>
      </c>
    </row>
    <row r="2530" s="5" customFormat="1" hidden="1" spans="1:9">
      <c r="A2530" s="8">
        <v>999226701531491</v>
      </c>
      <c r="B2530" s="9">
        <v>45204</v>
      </c>
      <c r="C2530" s="9">
        <v>45205</v>
      </c>
      <c r="D2530" s="5">
        <v>656</v>
      </c>
      <c r="E2530" s="5" t="str">
        <f>VLOOKUP(A2530,HOP!A:L,12,0)</f>
        <v>656.00</v>
      </c>
      <c r="F2530" s="5" t="str">
        <f>VLOOKUP(A2530,HOP!A:C,3,0)</f>
        <v>3898681</v>
      </c>
      <c r="G2530" s="5">
        <f t="shared" si="78"/>
        <v>0</v>
      </c>
      <c r="H2530" s="5" t="str">
        <f t="shared" si="79"/>
        <v>，3898681</v>
      </c>
      <c r="I2530" s="5" t="str">
        <f>VLOOKUP(A2530,HOP!A:U,21,0)</f>
        <v>直采</v>
      </c>
    </row>
    <row r="2531" s="5" customFormat="1" hidden="1" spans="1:9">
      <c r="A2531" s="8">
        <v>999226712660832</v>
      </c>
      <c r="B2531" s="9">
        <v>45202</v>
      </c>
      <c r="C2531" s="9">
        <v>45205</v>
      </c>
      <c r="D2531" s="5">
        <v>0</v>
      </c>
      <c r="E2531" s="5" t="str">
        <f>VLOOKUP(A2531,HOP!A:L,12,0)</f>
        <v>765.00</v>
      </c>
      <c r="F2531" s="5" t="str">
        <f>VLOOKUP(A2531,HOP!A:C,3,0)</f>
        <v>3902057</v>
      </c>
      <c r="G2531" s="5">
        <f t="shared" si="78"/>
        <v>-765</v>
      </c>
      <c r="H2531" s="5" t="str">
        <f t="shared" si="79"/>
        <v>，3902057</v>
      </c>
      <c r="I2531" s="5" t="str">
        <f>VLOOKUP(A2531,HOP!A:U,21,0)</f>
        <v>直采</v>
      </c>
    </row>
    <row r="2532" s="5" customFormat="1" hidden="1" spans="1:9">
      <c r="A2532" s="8">
        <v>999226714442901</v>
      </c>
      <c r="B2532" s="9">
        <v>45201</v>
      </c>
      <c r="C2532" s="9">
        <v>45205</v>
      </c>
      <c r="D2532" s="5">
        <v>6740</v>
      </c>
      <c r="E2532" s="5" t="str">
        <f>VLOOKUP(A2532,HOP!A:L,12,0)</f>
        <v>6740.00</v>
      </c>
      <c r="F2532" s="5" t="str">
        <f>VLOOKUP(A2532,HOP!A:C,3,0)</f>
        <v>3903000</v>
      </c>
      <c r="G2532" s="5">
        <f t="shared" si="78"/>
        <v>0</v>
      </c>
      <c r="H2532" s="5" t="str">
        <f t="shared" si="79"/>
        <v>，3903000</v>
      </c>
      <c r="I2532" s="5" t="str">
        <f>VLOOKUP(A2532,HOP!A:U,21,0)</f>
        <v>直采</v>
      </c>
    </row>
    <row r="2533" s="5" customFormat="1" hidden="1" spans="1:9">
      <c r="A2533" s="8">
        <v>999226714613239</v>
      </c>
      <c r="B2533" s="9">
        <v>45204</v>
      </c>
      <c r="C2533" s="9">
        <v>45205</v>
      </c>
      <c r="D2533" s="5">
        <v>763</v>
      </c>
      <c r="E2533" s="5" t="str">
        <f>VLOOKUP(A2533,HOP!A:L,12,0)</f>
        <v>763.00</v>
      </c>
      <c r="F2533" s="5" t="str">
        <f>VLOOKUP(A2533,HOP!A:C,3,0)</f>
        <v>3903084</v>
      </c>
      <c r="G2533" s="5">
        <f t="shared" si="78"/>
        <v>0</v>
      </c>
      <c r="H2533" s="5" t="str">
        <f t="shared" si="79"/>
        <v>，3903084</v>
      </c>
      <c r="I2533" s="5" t="str">
        <f>VLOOKUP(A2533,HOP!A:U,21,0)</f>
        <v>直采</v>
      </c>
    </row>
    <row r="2534" s="5" customFormat="1" hidden="1" spans="1:9">
      <c r="A2534" s="8">
        <v>999226720862026</v>
      </c>
      <c r="B2534" s="9">
        <v>45201</v>
      </c>
      <c r="C2534" s="9">
        <v>45205</v>
      </c>
      <c r="D2534" s="5">
        <v>3600</v>
      </c>
      <c r="E2534" s="5" t="str">
        <f>VLOOKUP(A2534,HOP!A:L,12,0)</f>
        <v>3600.00</v>
      </c>
      <c r="F2534" s="5" t="str">
        <f>VLOOKUP(A2534,HOP!A:C,3,0)</f>
        <v>3904715</v>
      </c>
      <c r="G2534" s="5">
        <f t="shared" si="78"/>
        <v>0</v>
      </c>
      <c r="H2534" s="5" t="str">
        <f t="shared" si="79"/>
        <v>，3904715</v>
      </c>
      <c r="I2534" s="5" t="str">
        <f>VLOOKUP(A2534,HOP!A:U,21,0)</f>
        <v>直采</v>
      </c>
    </row>
    <row r="2535" s="5" customFormat="1" spans="1:10">
      <c r="A2535" s="8">
        <v>999226728884400</v>
      </c>
      <c r="B2535" s="9">
        <v>45202</v>
      </c>
      <c r="C2535" s="9">
        <v>45205</v>
      </c>
      <c r="D2535" s="10">
        <v>8145</v>
      </c>
      <c r="E2535" s="10" t="str">
        <f>VLOOKUP(A2535,HOP!A:L,12,0)</f>
        <v>8685.00</v>
      </c>
      <c r="F2535" s="10" t="str">
        <f>VLOOKUP(A2535,HOP!A:C,3,0)</f>
        <v>3907355</v>
      </c>
      <c r="G2535" s="10">
        <f t="shared" si="78"/>
        <v>-540</v>
      </c>
      <c r="H2535" s="5" t="str">
        <f t="shared" si="79"/>
        <v>，3907355</v>
      </c>
      <c r="I2535" s="5" t="str">
        <f>VLOOKUP(A2535,HOP!A:U,21,0)</f>
        <v>直采</v>
      </c>
      <c r="J2535" s="5" t="s">
        <v>12041</v>
      </c>
    </row>
    <row r="2536" s="5" customFormat="1" hidden="1" spans="1:9">
      <c r="A2536" s="8">
        <v>999226733523904</v>
      </c>
      <c r="B2536" s="9">
        <v>45204</v>
      </c>
      <c r="C2536" s="9">
        <v>45205</v>
      </c>
      <c r="D2536" s="5">
        <v>2089</v>
      </c>
      <c r="E2536" s="5" t="str">
        <f>VLOOKUP(A2536,HOP!A:L,12,0)</f>
        <v>2089.00</v>
      </c>
      <c r="F2536" s="5" t="str">
        <f>VLOOKUP(A2536,HOP!A:C,3,0)</f>
        <v>3909995</v>
      </c>
      <c r="G2536" s="5">
        <f t="shared" si="78"/>
        <v>0</v>
      </c>
      <c r="H2536" s="5" t="str">
        <f t="shared" si="79"/>
        <v>，3909995</v>
      </c>
      <c r="I2536" s="5" t="str">
        <f>VLOOKUP(A2536,HOP!A:U,21,0)</f>
        <v>直采</v>
      </c>
    </row>
    <row r="2537" s="5" customFormat="1" hidden="1" spans="1:9">
      <c r="A2537" s="8">
        <v>999226734931181</v>
      </c>
      <c r="B2537" s="9">
        <v>45204</v>
      </c>
      <c r="C2537" s="9">
        <v>45205</v>
      </c>
      <c r="D2537" s="5">
        <v>2000</v>
      </c>
      <c r="E2537" s="5" t="str">
        <f>VLOOKUP(A2537,HOP!A:L,12,0)</f>
        <v>2000.00</v>
      </c>
      <c r="F2537" s="5" t="str">
        <f>VLOOKUP(A2537,HOP!A:C,3,0)</f>
        <v>3910907</v>
      </c>
      <c r="G2537" s="5">
        <f t="shared" si="78"/>
        <v>0</v>
      </c>
      <c r="H2537" s="5" t="str">
        <f t="shared" si="79"/>
        <v>，3910907</v>
      </c>
      <c r="I2537" s="5" t="str">
        <f>VLOOKUP(A2537,HOP!A:U,21,0)</f>
        <v>直采</v>
      </c>
    </row>
    <row r="2538" s="5" customFormat="1" hidden="1" spans="1:9">
      <c r="A2538" s="8">
        <v>999226735337453</v>
      </c>
      <c r="B2538" s="9">
        <v>45203</v>
      </c>
      <c r="C2538" s="9">
        <v>45205</v>
      </c>
      <c r="D2538" s="5">
        <v>584</v>
      </c>
      <c r="E2538" s="5" t="str">
        <f>VLOOKUP(A2538,HOP!A:L,12,0)</f>
        <v>584.00</v>
      </c>
      <c r="F2538" s="5" t="str">
        <f>VLOOKUP(A2538,HOP!A:C,3,0)</f>
        <v>3911507</v>
      </c>
      <c r="G2538" s="5">
        <f t="shared" si="78"/>
        <v>0</v>
      </c>
      <c r="H2538" s="5" t="str">
        <f t="shared" si="79"/>
        <v>，3911507</v>
      </c>
      <c r="I2538" s="5" t="str">
        <f>VLOOKUP(A2538,HOP!A:U,21,0)</f>
        <v>直采</v>
      </c>
    </row>
    <row r="2539" s="5" customFormat="1" hidden="1" spans="1:9">
      <c r="A2539" s="8">
        <v>999226735466007</v>
      </c>
      <c r="B2539" s="9">
        <v>45204</v>
      </c>
      <c r="C2539" s="9">
        <v>45205</v>
      </c>
      <c r="D2539" s="5">
        <v>320</v>
      </c>
      <c r="E2539" s="5" t="str">
        <f>VLOOKUP(A2539,HOP!A:L,12,0)</f>
        <v>320.00</v>
      </c>
      <c r="F2539" s="5" t="str">
        <f>VLOOKUP(A2539,HOP!A:C,3,0)</f>
        <v>3911617</v>
      </c>
      <c r="G2539" s="5">
        <f t="shared" si="78"/>
        <v>0</v>
      </c>
      <c r="H2539" s="5" t="str">
        <f t="shared" si="79"/>
        <v>，3911617</v>
      </c>
      <c r="I2539" s="5" t="str">
        <f>VLOOKUP(A2539,HOP!A:U,21,0)</f>
        <v>直采</v>
      </c>
    </row>
    <row r="2540" s="5" customFormat="1" spans="1:10">
      <c r="A2540" s="8">
        <v>999226745715438</v>
      </c>
      <c r="B2540" s="9">
        <v>45202</v>
      </c>
      <c r="C2540" s="9">
        <v>45205</v>
      </c>
      <c r="D2540" s="10">
        <v>540</v>
      </c>
      <c r="E2540" s="10" t="e">
        <f>VLOOKUP(A2540,HOP!A:L,12,0)</f>
        <v>#N/A</v>
      </c>
      <c r="F2540" s="10">
        <v>3907355</v>
      </c>
      <c r="G2540" s="10" t="e">
        <f t="shared" si="78"/>
        <v>#N/A</v>
      </c>
      <c r="H2540" s="5" t="str">
        <f t="shared" si="79"/>
        <v>，3907355</v>
      </c>
      <c r="I2540" s="5" t="s">
        <v>12018</v>
      </c>
      <c r="J2540" s="5" t="s">
        <v>12041</v>
      </c>
    </row>
    <row r="2541" s="5" customFormat="1" hidden="1" spans="1:9">
      <c r="A2541" s="8">
        <v>999226754155390</v>
      </c>
      <c r="B2541" s="9">
        <v>45203</v>
      </c>
      <c r="C2541" s="9">
        <v>45205</v>
      </c>
      <c r="D2541" s="5">
        <v>2064</v>
      </c>
      <c r="E2541" s="5" t="str">
        <f>VLOOKUP(A2541,HOP!A:L,12,0)</f>
        <v>2064.00</v>
      </c>
      <c r="F2541" s="5" t="str">
        <f>VLOOKUP(A2541,HOP!A:C,3,0)</f>
        <v>3917545</v>
      </c>
      <c r="G2541" s="5">
        <f t="shared" si="78"/>
        <v>0</v>
      </c>
      <c r="H2541" s="5" t="str">
        <f t="shared" si="79"/>
        <v>，3917545</v>
      </c>
      <c r="I2541" s="5" t="str">
        <f>VLOOKUP(A2541,HOP!A:U,21,0)</f>
        <v>直采</v>
      </c>
    </row>
    <row r="2542" s="5" customFormat="1" hidden="1" spans="1:9">
      <c r="A2542" s="8">
        <v>999226761142689</v>
      </c>
      <c r="B2542" s="9">
        <v>45204</v>
      </c>
      <c r="C2542" s="9">
        <v>45205</v>
      </c>
      <c r="D2542" s="5">
        <v>4999</v>
      </c>
      <c r="E2542" s="5" t="str">
        <f>VLOOKUP(A2542,HOP!A:L,12,0)</f>
        <v>4999.00</v>
      </c>
      <c r="F2542" s="5" t="str">
        <f>VLOOKUP(A2542,HOP!A:C,3,0)</f>
        <v>3920474</v>
      </c>
      <c r="G2542" s="5">
        <f t="shared" si="78"/>
        <v>0</v>
      </c>
      <c r="H2542" s="5" t="str">
        <f t="shared" si="79"/>
        <v>，3920474</v>
      </c>
      <c r="I2542" s="5" t="str">
        <f>VLOOKUP(A2542,HOP!A:U,21,0)</f>
        <v>直采</v>
      </c>
    </row>
    <row r="2543" s="5" customFormat="1" hidden="1" spans="1:9">
      <c r="A2543" s="8">
        <v>999226761557433</v>
      </c>
      <c r="B2543" s="9">
        <v>45202</v>
      </c>
      <c r="C2543" s="9">
        <v>45205</v>
      </c>
      <c r="D2543" s="5">
        <v>1110</v>
      </c>
      <c r="E2543" s="5" t="str">
        <f>VLOOKUP(A2543,HOP!A:L,12,0)</f>
        <v>1110.00</v>
      </c>
      <c r="F2543" s="5" t="str">
        <f>VLOOKUP(A2543,HOP!A:C,3,0)</f>
        <v>3920719</v>
      </c>
      <c r="G2543" s="5">
        <f t="shared" si="78"/>
        <v>0</v>
      </c>
      <c r="H2543" s="5" t="str">
        <f t="shared" si="79"/>
        <v>，3920719</v>
      </c>
      <c r="I2543" s="5" t="str">
        <f>VLOOKUP(A2543,HOP!A:U,21,0)</f>
        <v>直采</v>
      </c>
    </row>
    <row r="2544" s="5" customFormat="1" hidden="1" spans="1:9">
      <c r="A2544" s="8">
        <v>999226762811436</v>
      </c>
      <c r="B2544" s="9">
        <v>45204</v>
      </c>
      <c r="C2544" s="9">
        <v>45205</v>
      </c>
      <c r="D2544" s="5">
        <v>400</v>
      </c>
      <c r="E2544" s="5" t="str">
        <f>VLOOKUP(A2544,HOP!A:L,12,0)</f>
        <v>400.00</v>
      </c>
      <c r="F2544" s="5" t="str">
        <f>VLOOKUP(A2544,HOP!A:C,3,0)</f>
        <v>3921322</v>
      </c>
      <c r="G2544" s="5">
        <f t="shared" si="78"/>
        <v>0</v>
      </c>
      <c r="H2544" s="5" t="str">
        <f t="shared" si="79"/>
        <v>，3921322</v>
      </c>
      <c r="I2544" s="5" t="str">
        <f>VLOOKUP(A2544,HOP!A:U,21,0)</f>
        <v>直采</v>
      </c>
    </row>
    <row r="2545" s="5" customFormat="1" hidden="1" spans="1:9">
      <c r="A2545" s="8">
        <v>999226764842016</v>
      </c>
      <c r="B2545" s="9">
        <v>45203</v>
      </c>
      <c r="C2545" s="9">
        <v>45205</v>
      </c>
      <c r="D2545" s="5">
        <v>1758</v>
      </c>
      <c r="E2545" s="5" t="str">
        <f>VLOOKUP(A2545,HOP!A:L,12,0)</f>
        <v>1758.00</v>
      </c>
      <c r="F2545" s="5" t="str">
        <f>VLOOKUP(A2545,HOP!A:C,3,0)</f>
        <v>3922590</v>
      </c>
      <c r="G2545" s="5">
        <f t="shared" si="78"/>
        <v>0</v>
      </c>
      <c r="H2545" s="5" t="str">
        <f t="shared" si="79"/>
        <v>，3922590</v>
      </c>
      <c r="I2545" s="5" t="str">
        <f>VLOOKUP(A2545,HOP!A:U,21,0)</f>
        <v>直采</v>
      </c>
    </row>
    <row r="2546" s="5" customFormat="1" hidden="1" spans="1:9">
      <c r="A2546" s="8">
        <v>999226765944851</v>
      </c>
      <c r="B2546" s="9">
        <v>45202</v>
      </c>
      <c r="C2546" s="9">
        <v>45205</v>
      </c>
      <c r="D2546" s="5">
        <v>3396</v>
      </c>
      <c r="E2546" s="5" t="str">
        <f>VLOOKUP(A2546,HOP!A:L,12,0)</f>
        <v>3396.00</v>
      </c>
      <c r="F2546" s="5" t="str">
        <f>VLOOKUP(A2546,HOP!A:C,3,0)</f>
        <v>3923284</v>
      </c>
      <c r="G2546" s="5">
        <f t="shared" si="78"/>
        <v>0</v>
      </c>
      <c r="H2546" s="5" t="str">
        <f t="shared" si="79"/>
        <v>，3923284</v>
      </c>
      <c r="I2546" s="5" t="str">
        <f>VLOOKUP(A2546,HOP!A:U,21,0)</f>
        <v>直采</v>
      </c>
    </row>
    <row r="2547" s="5" customFormat="1" hidden="1" spans="1:9">
      <c r="A2547" s="8">
        <v>999226766691309</v>
      </c>
      <c r="B2547" s="9">
        <v>45204</v>
      </c>
      <c r="C2547" s="9">
        <v>45205</v>
      </c>
      <c r="D2547" s="5">
        <v>779</v>
      </c>
      <c r="E2547" s="5" t="str">
        <f>VLOOKUP(A2547,HOP!A:L,12,0)</f>
        <v>779.00</v>
      </c>
      <c r="F2547" s="5" t="str">
        <f>VLOOKUP(A2547,HOP!A:C,3,0)</f>
        <v>3923660</v>
      </c>
      <c r="G2547" s="5">
        <f t="shared" si="78"/>
        <v>0</v>
      </c>
      <c r="H2547" s="5" t="str">
        <f t="shared" si="79"/>
        <v>，3923660</v>
      </c>
      <c r="I2547" s="5" t="str">
        <f>VLOOKUP(A2547,HOP!A:U,21,0)</f>
        <v>直采</v>
      </c>
    </row>
    <row r="2548" s="5" customFormat="1" hidden="1" spans="1:9">
      <c r="A2548" s="8">
        <v>999226771559677</v>
      </c>
      <c r="B2548" s="9">
        <v>45202</v>
      </c>
      <c r="C2548" s="9">
        <v>45205</v>
      </c>
      <c r="D2548" s="5">
        <v>2277</v>
      </c>
      <c r="E2548" s="5" t="str">
        <f>VLOOKUP(A2548,HOP!A:L,12,0)</f>
        <v>2277.00</v>
      </c>
      <c r="F2548" s="5" t="str">
        <f>VLOOKUP(A2548,HOP!A:C,3,0)</f>
        <v>3926302</v>
      </c>
      <c r="G2548" s="5">
        <f t="shared" si="78"/>
        <v>0</v>
      </c>
      <c r="H2548" s="5" t="str">
        <f t="shared" si="79"/>
        <v>，3926302</v>
      </c>
      <c r="I2548" s="5" t="str">
        <f>VLOOKUP(A2548,HOP!A:U,21,0)</f>
        <v>直采</v>
      </c>
    </row>
    <row r="2549" s="5" customFormat="1" hidden="1" spans="1:9">
      <c r="A2549" s="8">
        <v>999226772227646</v>
      </c>
      <c r="B2549" s="9">
        <v>45201</v>
      </c>
      <c r="C2549" s="9">
        <v>45205</v>
      </c>
      <c r="D2549" s="5">
        <v>16536</v>
      </c>
      <c r="E2549" s="5" t="str">
        <f>VLOOKUP(A2549,HOP!A:L,12,0)</f>
        <v>16536.00</v>
      </c>
      <c r="F2549" s="5" t="str">
        <f>VLOOKUP(A2549,HOP!A:C,3,0)</f>
        <v>3926830</v>
      </c>
      <c r="G2549" s="5">
        <f t="shared" si="78"/>
        <v>0</v>
      </c>
      <c r="H2549" s="5" t="str">
        <f t="shared" si="79"/>
        <v>，3926830</v>
      </c>
      <c r="I2549" s="5" t="str">
        <f>VLOOKUP(A2549,HOP!A:U,21,0)</f>
        <v>直采</v>
      </c>
    </row>
    <row r="2550" s="5" customFormat="1" hidden="1" spans="1:9">
      <c r="A2550" s="8">
        <v>999226772434521</v>
      </c>
      <c r="B2550" s="9">
        <v>45203</v>
      </c>
      <c r="C2550" s="9">
        <v>45205</v>
      </c>
      <c r="D2550" s="5">
        <v>768</v>
      </c>
      <c r="E2550" s="5" t="str">
        <f>VLOOKUP(A2550,HOP!A:L,12,0)</f>
        <v>768.00</v>
      </c>
      <c r="F2550" s="5" t="str">
        <f>VLOOKUP(A2550,HOP!A:C,3,0)</f>
        <v>3926887</v>
      </c>
      <c r="G2550" s="5">
        <f t="shared" si="78"/>
        <v>0</v>
      </c>
      <c r="H2550" s="5" t="str">
        <f t="shared" si="79"/>
        <v>，3926887</v>
      </c>
      <c r="I2550" s="5" t="str">
        <f>VLOOKUP(A2550,HOP!A:U,21,0)</f>
        <v>直采</v>
      </c>
    </row>
    <row r="2551" s="5" customFormat="1" hidden="1" spans="1:9">
      <c r="A2551" s="8">
        <v>999226775010024</v>
      </c>
      <c r="B2551" s="9">
        <v>45203</v>
      </c>
      <c r="C2551" s="9">
        <v>45205</v>
      </c>
      <c r="D2551" s="5">
        <v>1517</v>
      </c>
      <c r="E2551" s="5" t="str">
        <f>VLOOKUP(A2551,HOP!A:L,12,0)</f>
        <v>1517.00</v>
      </c>
      <c r="F2551" s="5" t="str">
        <f>VLOOKUP(A2551,HOP!A:C,3,0)</f>
        <v>3928463</v>
      </c>
      <c r="G2551" s="5">
        <f t="shared" si="78"/>
        <v>0</v>
      </c>
      <c r="H2551" s="5" t="str">
        <f t="shared" si="79"/>
        <v>，3928463</v>
      </c>
      <c r="I2551" s="5" t="str">
        <f>VLOOKUP(A2551,HOP!A:U,21,0)</f>
        <v>直采</v>
      </c>
    </row>
    <row r="2552" s="5" customFormat="1" hidden="1" spans="1:9">
      <c r="A2552" s="8">
        <v>999226778722670</v>
      </c>
      <c r="B2552" s="9">
        <v>45203</v>
      </c>
      <c r="C2552" s="9">
        <v>45205</v>
      </c>
      <c r="D2552" s="5">
        <v>704</v>
      </c>
      <c r="E2552" s="5" t="str">
        <f>VLOOKUP(A2552,HOP!A:L,12,0)</f>
        <v>704.00</v>
      </c>
      <c r="F2552" s="5" t="str">
        <f>VLOOKUP(A2552,HOP!A:C,3,0)</f>
        <v>3930256</v>
      </c>
      <c r="G2552" s="5">
        <f t="shared" si="78"/>
        <v>0</v>
      </c>
      <c r="H2552" s="5" t="str">
        <f t="shared" si="79"/>
        <v>，3930256</v>
      </c>
      <c r="I2552" s="5" t="str">
        <f>VLOOKUP(A2552,HOP!A:U,21,0)</f>
        <v>直采</v>
      </c>
    </row>
    <row r="2553" s="5" customFormat="1" hidden="1" spans="1:9">
      <c r="A2553" s="8">
        <v>999226779595570</v>
      </c>
      <c r="B2553" s="9">
        <v>45202</v>
      </c>
      <c r="C2553" s="9">
        <v>45205</v>
      </c>
      <c r="D2553" s="5">
        <v>0</v>
      </c>
      <c r="E2553" s="5" t="e">
        <f>VLOOKUP(A2553,HOP!A:L,12,0)</f>
        <v>#N/A</v>
      </c>
      <c r="F2553" s="5" t="e">
        <f>VLOOKUP(A2553,HOP!A:C,3,0)</f>
        <v>#N/A</v>
      </c>
      <c r="G2553" s="5" t="e">
        <f t="shared" si="78"/>
        <v>#N/A</v>
      </c>
      <c r="H2553" s="5" t="e">
        <f t="shared" si="79"/>
        <v>#N/A</v>
      </c>
      <c r="I2553" s="5" t="e">
        <f>VLOOKUP(A2553,HOP!A:U,21,0)</f>
        <v>#N/A</v>
      </c>
    </row>
    <row r="2554" s="5" customFormat="1" hidden="1" spans="1:9">
      <c r="A2554" s="8">
        <v>999226781501989</v>
      </c>
      <c r="B2554" s="9">
        <v>45203</v>
      </c>
      <c r="C2554" s="9">
        <v>45205</v>
      </c>
      <c r="D2554" s="5">
        <v>768</v>
      </c>
      <c r="E2554" s="5" t="str">
        <f>VLOOKUP(A2554,HOP!A:L,12,0)</f>
        <v>768.00</v>
      </c>
      <c r="F2554" s="5" t="str">
        <f>VLOOKUP(A2554,HOP!A:C,3,0)</f>
        <v>3931590</v>
      </c>
      <c r="G2554" s="5">
        <f t="shared" si="78"/>
        <v>0</v>
      </c>
      <c r="H2554" s="5" t="str">
        <f t="shared" si="79"/>
        <v>，3931590</v>
      </c>
      <c r="I2554" s="5" t="str">
        <f>VLOOKUP(A2554,HOP!A:U,21,0)</f>
        <v>直采</v>
      </c>
    </row>
    <row r="2555" s="5" customFormat="1" hidden="1" spans="1:9">
      <c r="A2555" s="8">
        <v>999226782592688</v>
      </c>
      <c r="B2555" s="9">
        <v>45202</v>
      </c>
      <c r="C2555" s="9">
        <v>45205</v>
      </c>
      <c r="D2555" s="5">
        <v>0</v>
      </c>
      <c r="E2555" s="5" t="e">
        <f>VLOOKUP(A2555,HOP!A:L,12,0)</f>
        <v>#N/A</v>
      </c>
      <c r="F2555" s="5" t="e">
        <f>VLOOKUP(A2555,HOP!A:C,3,0)</f>
        <v>#N/A</v>
      </c>
      <c r="G2555" s="5" t="e">
        <f t="shared" si="78"/>
        <v>#N/A</v>
      </c>
      <c r="H2555" s="5" t="e">
        <f t="shared" si="79"/>
        <v>#N/A</v>
      </c>
      <c r="I2555" s="5" t="e">
        <f>VLOOKUP(A2555,HOP!A:U,21,0)</f>
        <v>#N/A</v>
      </c>
    </row>
    <row r="2556" s="5" customFormat="1" hidden="1" spans="1:9">
      <c r="A2556" s="8">
        <v>999226782716456</v>
      </c>
      <c r="B2556" s="9">
        <v>45204</v>
      </c>
      <c r="C2556" s="9">
        <v>45205</v>
      </c>
      <c r="D2556" s="5">
        <v>706</v>
      </c>
      <c r="E2556" s="5" t="str">
        <f>VLOOKUP(A2556,HOP!A:L,12,0)</f>
        <v>706.00</v>
      </c>
      <c r="F2556" s="5" t="str">
        <f>VLOOKUP(A2556,HOP!A:C,3,0)</f>
        <v>3932166</v>
      </c>
      <c r="G2556" s="5">
        <f t="shared" si="78"/>
        <v>0</v>
      </c>
      <c r="H2556" s="5" t="str">
        <f t="shared" si="79"/>
        <v>，3932166</v>
      </c>
      <c r="I2556" s="5" t="str">
        <f>VLOOKUP(A2556,HOP!A:U,21,0)</f>
        <v>直采</v>
      </c>
    </row>
    <row r="2557" s="5" customFormat="1" hidden="1" spans="1:9">
      <c r="A2557" s="8">
        <v>999226783051705</v>
      </c>
      <c r="B2557" s="9">
        <v>45203</v>
      </c>
      <c r="C2557" s="9">
        <v>45205</v>
      </c>
      <c r="D2557" s="5">
        <v>1499</v>
      </c>
      <c r="E2557" s="5" t="str">
        <f>VLOOKUP(A2557,HOP!A:L,12,0)</f>
        <v>1499.00</v>
      </c>
      <c r="F2557" s="5" t="str">
        <f>VLOOKUP(A2557,HOP!A:C,3,0)</f>
        <v>3932314</v>
      </c>
      <c r="G2557" s="5">
        <f t="shared" si="78"/>
        <v>0</v>
      </c>
      <c r="H2557" s="5" t="str">
        <f t="shared" si="79"/>
        <v>，3932314</v>
      </c>
      <c r="I2557" s="5" t="str">
        <f>VLOOKUP(A2557,HOP!A:U,21,0)</f>
        <v>直采</v>
      </c>
    </row>
    <row r="2558" s="5" customFormat="1" hidden="1" spans="1:9">
      <c r="A2558" s="8">
        <v>26791949956</v>
      </c>
      <c r="B2558" s="9">
        <v>45203</v>
      </c>
      <c r="C2558" s="9">
        <v>45205</v>
      </c>
      <c r="D2558" s="5">
        <v>1660</v>
      </c>
      <c r="E2558" s="5" t="str">
        <f>VLOOKUP(A2558,HOP!A:L,12,0)</f>
        <v>1660.00</v>
      </c>
      <c r="F2558" s="5" t="str">
        <f>VLOOKUP(A2558,HOP!A:C,3,0)</f>
        <v>3937158</v>
      </c>
      <c r="G2558" s="5">
        <f t="shared" si="78"/>
        <v>0</v>
      </c>
      <c r="H2558" s="5" t="str">
        <f t="shared" si="79"/>
        <v>，3937158</v>
      </c>
      <c r="I2558" s="5" t="str">
        <f>VLOOKUP(A2558,HOP!A:U,21,0)</f>
        <v>直采</v>
      </c>
    </row>
    <row r="2559" s="5" customFormat="1" hidden="1" spans="1:9">
      <c r="A2559" s="8">
        <v>999226792953978</v>
      </c>
      <c r="B2559" s="9">
        <v>45200</v>
      </c>
      <c r="C2559" s="9">
        <v>45205</v>
      </c>
      <c r="D2559" s="5">
        <v>5048</v>
      </c>
      <c r="E2559" s="5" t="str">
        <f>VLOOKUP(A2559,HOP!A:L,12,0)</f>
        <v>5048.00</v>
      </c>
      <c r="F2559" s="5" t="str">
        <f>VLOOKUP(A2559,HOP!A:C,3,0)</f>
        <v>3937449</v>
      </c>
      <c r="G2559" s="5">
        <f t="shared" si="78"/>
        <v>0</v>
      </c>
      <c r="H2559" s="5" t="str">
        <f t="shared" si="79"/>
        <v>，3937449</v>
      </c>
      <c r="I2559" s="5" t="str">
        <f>VLOOKUP(A2559,HOP!A:U,21,0)</f>
        <v>直采</v>
      </c>
    </row>
    <row r="2560" s="5" customFormat="1" hidden="1" spans="1:9">
      <c r="A2560" s="8">
        <v>999226798156773</v>
      </c>
      <c r="B2560" s="9">
        <v>45204</v>
      </c>
      <c r="C2560" s="9">
        <v>45205</v>
      </c>
      <c r="D2560" s="5">
        <v>1675</v>
      </c>
      <c r="E2560" s="5" t="str">
        <f>VLOOKUP(A2560,HOP!A:L,12,0)</f>
        <v>1675.00</v>
      </c>
      <c r="F2560" s="5" t="str">
        <f>VLOOKUP(A2560,HOP!A:C,3,0)</f>
        <v>3940676</v>
      </c>
      <c r="G2560" s="5">
        <f t="shared" si="78"/>
        <v>0</v>
      </c>
      <c r="H2560" s="5" t="str">
        <f t="shared" si="79"/>
        <v>，3940676</v>
      </c>
      <c r="I2560" s="5" t="str">
        <f>VLOOKUP(A2560,HOP!A:U,21,0)</f>
        <v>直采</v>
      </c>
    </row>
    <row r="2561" s="5" customFormat="1" hidden="1" spans="1:9">
      <c r="A2561" s="8">
        <v>999226799181395</v>
      </c>
      <c r="B2561" s="9">
        <v>45203</v>
      </c>
      <c r="C2561" s="9">
        <v>45205</v>
      </c>
      <c r="D2561" s="5">
        <v>1608</v>
      </c>
      <c r="E2561" s="5" t="str">
        <f>VLOOKUP(A2561,HOP!A:L,12,0)</f>
        <v>1608.00</v>
      </c>
      <c r="F2561" s="5" t="str">
        <f>VLOOKUP(A2561,HOP!A:C,3,0)</f>
        <v>3941849</v>
      </c>
      <c r="G2561" s="5">
        <f t="shared" si="78"/>
        <v>0</v>
      </c>
      <c r="H2561" s="5" t="str">
        <f t="shared" si="79"/>
        <v>，3941849</v>
      </c>
      <c r="I2561" s="5" t="str">
        <f>VLOOKUP(A2561,HOP!A:U,21,0)</f>
        <v>直采</v>
      </c>
    </row>
    <row r="2562" s="5" customFormat="1" hidden="1" spans="1:9">
      <c r="A2562" s="8">
        <v>999226799201992</v>
      </c>
      <c r="B2562" s="9">
        <v>45203</v>
      </c>
      <c r="C2562" s="9">
        <v>45205</v>
      </c>
      <c r="D2562" s="5">
        <v>2062</v>
      </c>
      <c r="E2562" s="5" t="str">
        <f>VLOOKUP(A2562,HOP!A:L,12,0)</f>
        <v>2062.00</v>
      </c>
      <c r="F2562" s="5" t="str">
        <f>VLOOKUP(A2562,HOP!A:C,3,0)</f>
        <v>3941863</v>
      </c>
      <c r="G2562" s="5">
        <f t="shared" si="78"/>
        <v>0</v>
      </c>
      <c r="H2562" s="5" t="str">
        <f t="shared" si="79"/>
        <v>，3941863</v>
      </c>
      <c r="I2562" s="5" t="str">
        <f>VLOOKUP(A2562,HOP!A:U,21,0)</f>
        <v>直采</v>
      </c>
    </row>
    <row r="2563" s="5" customFormat="1" hidden="1" spans="1:9">
      <c r="A2563" s="8">
        <v>999226800107470</v>
      </c>
      <c r="B2563" s="9">
        <v>45203</v>
      </c>
      <c r="C2563" s="9">
        <v>45205</v>
      </c>
      <c r="D2563" s="5">
        <v>2150</v>
      </c>
      <c r="E2563" s="5" t="str">
        <f>VLOOKUP(A2563,HOP!A:L,12,0)</f>
        <v>2150.00</v>
      </c>
      <c r="F2563" s="5" t="str">
        <f>VLOOKUP(A2563,HOP!A:C,3,0)</f>
        <v>3942952</v>
      </c>
      <c r="G2563" s="5">
        <f t="shared" ref="G2563:G2626" si="80">D2563-E2563</f>
        <v>0</v>
      </c>
      <c r="H2563" s="5" t="str">
        <f t="shared" ref="H2563:H2626" si="81">$H$1&amp;F2563</f>
        <v>，3942952</v>
      </c>
      <c r="I2563" s="5" t="str">
        <f>VLOOKUP(A2563,HOP!A:U,21,0)</f>
        <v>直采</v>
      </c>
    </row>
    <row r="2564" s="5" customFormat="1" hidden="1" spans="1:9">
      <c r="A2564" s="8">
        <v>26800451390</v>
      </c>
      <c r="B2564" s="9">
        <v>45199</v>
      </c>
      <c r="C2564" s="9">
        <v>45205</v>
      </c>
      <c r="D2564" s="5">
        <v>5788</v>
      </c>
      <c r="E2564" s="5" t="str">
        <f>VLOOKUP(A2564,HOP!A:L,12,0)</f>
        <v>5788.00</v>
      </c>
      <c r="F2564" s="5" t="str">
        <f>VLOOKUP(A2564,HOP!A:C,3,0)</f>
        <v>3943296</v>
      </c>
      <c r="G2564" s="5">
        <f t="shared" si="80"/>
        <v>0</v>
      </c>
      <c r="H2564" s="5" t="str">
        <f t="shared" si="81"/>
        <v>，3943296</v>
      </c>
      <c r="I2564" s="5" t="str">
        <f>VLOOKUP(A2564,HOP!A:U,21,0)</f>
        <v>直采</v>
      </c>
    </row>
    <row r="2565" s="5" customFormat="1" hidden="1" spans="1:9">
      <c r="A2565" s="8">
        <v>999226827399043</v>
      </c>
      <c r="B2565" s="9">
        <v>45203</v>
      </c>
      <c r="C2565" s="9">
        <v>45205</v>
      </c>
      <c r="D2565" s="5">
        <v>1540</v>
      </c>
      <c r="E2565" s="5" t="str">
        <f>VLOOKUP(A2565,HOP!A:L,12,0)</f>
        <v>1540.00</v>
      </c>
      <c r="F2565" s="5" t="str">
        <f>VLOOKUP(A2565,HOP!A:C,3,0)</f>
        <v>3944342</v>
      </c>
      <c r="G2565" s="5">
        <f t="shared" si="80"/>
        <v>0</v>
      </c>
      <c r="H2565" s="5" t="str">
        <f t="shared" si="81"/>
        <v>，3944342</v>
      </c>
      <c r="I2565" s="5" t="str">
        <f>VLOOKUP(A2565,HOP!A:U,21,0)</f>
        <v>直采</v>
      </c>
    </row>
    <row r="2566" s="5" customFormat="1" hidden="1" spans="1:9">
      <c r="A2566" s="8">
        <v>999226831100745</v>
      </c>
      <c r="B2566" s="9">
        <v>45204</v>
      </c>
      <c r="C2566" s="9">
        <v>45205</v>
      </c>
      <c r="D2566" s="5">
        <v>1140</v>
      </c>
      <c r="E2566" s="5" t="str">
        <f>VLOOKUP(A2566,HOP!A:L,12,0)</f>
        <v>1140.00</v>
      </c>
      <c r="F2566" s="5" t="str">
        <f>VLOOKUP(A2566,HOP!A:C,3,0)</f>
        <v>3945000</v>
      </c>
      <c r="G2566" s="5">
        <f t="shared" si="80"/>
        <v>0</v>
      </c>
      <c r="H2566" s="5" t="str">
        <f t="shared" si="81"/>
        <v>，3945000</v>
      </c>
      <c r="I2566" s="5" t="str">
        <f>VLOOKUP(A2566,HOP!A:U,21,0)</f>
        <v>直采</v>
      </c>
    </row>
    <row r="2567" s="5" customFormat="1" hidden="1" spans="1:9">
      <c r="A2567" s="8">
        <v>999226834402078</v>
      </c>
      <c r="B2567" s="9">
        <v>45202</v>
      </c>
      <c r="C2567" s="9">
        <v>45205</v>
      </c>
      <c r="D2567" s="5">
        <v>1527</v>
      </c>
      <c r="E2567" s="5" t="str">
        <f>VLOOKUP(A2567,HOP!A:L,12,0)</f>
        <v>1527.00</v>
      </c>
      <c r="F2567" s="5" t="str">
        <f>VLOOKUP(A2567,HOP!A:C,3,0)</f>
        <v>3945859</v>
      </c>
      <c r="G2567" s="5">
        <f t="shared" si="80"/>
        <v>0</v>
      </c>
      <c r="H2567" s="5" t="str">
        <f t="shared" si="81"/>
        <v>，3945859</v>
      </c>
      <c r="I2567" s="5" t="str">
        <f>VLOOKUP(A2567,HOP!A:U,21,0)</f>
        <v>直采</v>
      </c>
    </row>
    <row r="2568" s="5" customFormat="1" hidden="1" spans="1:9">
      <c r="A2568" s="8">
        <v>26837689520</v>
      </c>
      <c r="B2568" s="9">
        <v>45202</v>
      </c>
      <c r="C2568" s="9">
        <v>45205</v>
      </c>
      <c r="D2568" s="5">
        <v>723</v>
      </c>
      <c r="E2568" s="5" t="str">
        <f>VLOOKUP(A2568,HOP!A:L,12,0)</f>
        <v>723.00</v>
      </c>
      <c r="F2568" s="5" t="str">
        <f>VLOOKUP(A2568,HOP!A:C,3,0)</f>
        <v>3946760</v>
      </c>
      <c r="G2568" s="5">
        <f t="shared" si="80"/>
        <v>0</v>
      </c>
      <c r="H2568" s="5" t="str">
        <f t="shared" si="81"/>
        <v>，3946760</v>
      </c>
      <c r="I2568" s="5" t="str">
        <f>VLOOKUP(A2568,HOP!A:U,21,0)</f>
        <v>直采</v>
      </c>
    </row>
    <row r="2569" s="5" customFormat="1" hidden="1" spans="1:9">
      <c r="A2569" s="8">
        <v>999226840032499</v>
      </c>
      <c r="B2569" s="9">
        <v>45203</v>
      </c>
      <c r="C2569" s="9">
        <v>45205</v>
      </c>
      <c r="D2569" s="5">
        <v>2986</v>
      </c>
      <c r="E2569" s="5" t="str">
        <f>VLOOKUP(A2569,HOP!A:L,12,0)</f>
        <v>2986.00</v>
      </c>
      <c r="F2569" s="5" t="str">
        <f>VLOOKUP(A2569,HOP!A:C,3,0)</f>
        <v>3948086</v>
      </c>
      <c r="G2569" s="5">
        <f t="shared" si="80"/>
        <v>0</v>
      </c>
      <c r="H2569" s="5" t="str">
        <f t="shared" si="81"/>
        <v>，3948086</v>
      </c>
      <c r="I2569" s="5" t="str">
        <f>VLOOKUP(A2569,HOP!A:U,21,0)</f>
        <v>直采</v>
      </c>
    </row>
    <row r="2570" s="5" customFormat="1" hidden="1" spans="1:9">
      <c r="A2570" s="8">
        <v>999226843412554</v>
      </c>
      <c r="B2570" s="9">
        <v>45199</v>
      </c>
      <c r="C2570" s="9">
        <v>45205</v>
      </c>
      <c r="D2570" s="5">
        <v>6850</v>
      </c>
      <c r="E2570" s="5" t="str">
        <f>VLOOKUP(A2570,HOP!A:L,12,0)</f>
        <v>6850.00</v>
      </c>
      <c r="F2570" s="5" t="str">
        <f>VLOOKUP(A2570,HOP!A:C,3,0)</f>
        <v>3950417</v>
      </c>
      <c r="G2570" s="5">
        <f t="shared" si="80"/>
        <v>0</v>
      </c>
      <c r="H2570" s="5" t="str">
        <f t="shared" si="81"/>
        <v>，3950417</v>
      </c>
      <c r="I2570" s="5" t="str">
        <f>VLOOKUP(A2570,HOP!A:U,21,0)</f>
        <v>直采</v>
      </c>
    </row>
    <row r="2571" s="5" customFormat="1" hidden="1" spans="1:9">
      <c r="A2571" s="8">
        <v>999226845995458</v>
      </c>
      <c r="B2571" s="9">
        <v>45204</v>
      </c>
      <c r="C2571" s="9">
        <v>45205</v>
      </c>
      <c r="D2571" s="5">
        <v>307</v>
      </c>
      <c r="E2571" s="5" t="str">
        <f>VLOOKUP(A2571,HOP!A:L,12,0)</f>
        <v>307.00</v>
      </c>
      <c r="F2571" s="5" t="str">
        <f>VLOOKUP(A2571,HOP!A:C,3,0)</f>
        <v>3953150</v>
      </c>
      <c r="G2571" s="5">
        <f t="shared" si="80"/>
        <v>0</v>
      </c>
      <c r="H2571" s="5" t="str">
        <f t="shared" si="81"/>
        <v>，3953150</v>
      </c>
      <c r="I2571" s="5" t="str">
        <f>VLOOKUP(A2571,HOP!A:U,21,0)</f>
        <v>直采</v>
      </c>
    </row>
    <row r="2572" s="5" customFormat="1" spans="1:10">
      <c r="A2572" s="8">
        <v>999226845041223</v>
      </c>
      <c r="B2572" s="9">
        <v>45202</v>
      </c>
      <c r="C2572" s="9">
        <v>45205</v>
      </c>
      <c r="D2572" s="10">
        <v>2079</v>
      </c>
      <c r="E2572" s="10" t="str">
        <f>VLOOKUP(A2572,HOP!A:L,12,0)</f>
        <v>2279.00</v>
      </c>
      <c r="F2572" s="10" t="str">
        <f>VLOOKUP(A2572,HOP!A:C,3,0)</f>
        <v>3952122</v>
      </c>
      <c r="G2572" s="10">
        <f t="shared" si="80"/>
        <v>-200</v>
      </c>
      <c r="H2572" s="5" t="str">
        <f t="shared" si="81"/>
        <v>，3952122</v>
      </c>
      <c r="I2572" s="5" t="str">
        <f>VLOOKUP(A2572,HOP!A:U,21,0)</f>
        <v>直采</v>
      </c>
      <c r="J2572" s="5" t="s">
        <v>12042</v>
      </c>
    </row>
    <row r="2573" s="5" customFormat="1" hidden="1" spans="1:9">
      <c r="A2573" s="8">
        <v>999226844998204</v>
      </c>
      <c r="B2573" s="9">
        <v>45202</v>
      </c>
      <c r="C2573" s="9">
        <v>45205</v>
      </c>
      <c r="D2573" s="5">
        <v>1482</v>
      </c>
      <c r="E2573" s="5" t="str">
        <f>VLOOKUP(A2573,HOP!A:L,12,0)</f>
        <v>1482.00</v>
      </c>
      <c r="F2573" s="5" t="str">
        <f>VLOOKUP(A2573,HOP!A:C,3,0)</f>
        <v>3952096</v>
      </c>
      <c r="G2573" s="5">
        <f t="shared" si="80"/>
        <v>0</v>
      </c>
      <c r="H2573" s="5" t="str">
        <f t="shared" si="81"/>
        <v>，3952096</v>
      </c>
      <c r="I2573" s="5" t="str">
        <f>VLOOKUP(A2573,HOP!A:U,21,0)</f>
        <v>直采</v>
      </c>
    </row>
    <row r="2574" s="5" customFormat="1" hidden="1" spans="1:9">
      <c r="A2574" s="8">
        <v>999226849146152</v>
      </c>
      <c r="B2574" s="9">
        <v>45203</v>
      </c>
      <c r="C2574" s="9">
        <v>45205</v>
      </c>
      <c r="D2574" s="5">
        <v>1680</v>
      </c>
      <c r="E2574" s="5" t="str">
        <f>VLOOKUP(A2574,HOP!A:L,12,0)</f>
        <v>1680.00</v>
      </c>
      <c r="F2574" s="5" t="str">
        <f>VLOOKUP(A2574,HOP!A:C,3,0)</f>
        <v>3956819</v>
      </c>
      <c r="G2574" s="5">
        <f t="shared" si="80"/>
        <v>0</v>
      </c>
      <c r="H2574" s="5" t="str">
        <f t="shared" si="81"/>
        <v>，3956819</v>
      </c>
      <c r="I2574" s="5" t="str">
        <f>VLOOKUP(A2574,HOP!A:U,21,0)</f>
        <v>直采</v>
      </c>
    </row>
    <row r="2575" s="5" customFormat="1" hidden="1" spans="1:9">
      <c r="A2575" s="8">
        <v>999226849841653</v>
      </c>
      <c r="B2575" s="9">
        <v>45204</v>
      </c>
      <c r="C2575" s="9">
        <v>45205</v>
      </c>
      <c r="D2575" s="5">
        <v>0</v>
      </c>
      <c r="E2575" s="5" t="e">
        <f>VLOOKUP(A2575,HOP!A:L,12,0)</f>
        <v>#N/A</v>
      </c>
      <c r="F2575" s="5" t="e">
        <f>VLOOKUP(A2575,HOP!A:C,3,0)</f>
        <v>#N/A</v>
      </c>
      <c r="G2575" s="5" t="e">
        <f t="shared" si="80"/>
        <v>#N/A</v>
      </c>
      <c r="H2575" s="5" t="e">
        <f t="shared" si="81"/>
        <v>#N/A</v>
      </c>
      <c r="I2575" s="5" t="e">
        <f>VLOOKUP(A2575,HOP!A:U,21,0)</f>
        <v>#N/A</v>
      </c>
    </row>
    <row r="2576" s="5" customFormat="1" hidden="1" spans="1:9">
      <c r="A2576" s="8">
        <v>999226849942521</v>
      </c>
      <c r="B2576" s="9">
        <v>45201</v>
      </c>
      <c r="C2576" s="9">
        <v>45205</v>
      </c>
      <c r="D2576" s="5">
        <v>9900</v>
      </c>
      <c r="E2576" s="5" t="str">
        <f>VLOOKUP(A2576,HOP!A:L,12,0)</f>
        <v>9900.00</v>
      </c>
      <c r="F2576" s="5" t="str">
        <f>VLOOKUP(A2576,HOP!A:C,3,0)</f>
        <v>3957618</v>
      </c>
      <c r="G2576" s="5">
        <f t="shared" si="80"/>
        <v>0</v>
      </c>
      <c r="H2576" s="5" t="str">
        <f t="shared" si="81"/>
        <v>，3957618</v>
      </c>
      <c r="I2576" s="5" t="str">
        <f>VLOOKUP(A2576,HOP!A:U,21,0)</f>
        <v>直采</v>
      </c>
    </row>
    <row r="2577" s="5" customFormat="1" hidden="1" spans="1:9">
      <c r="A2577" s="8">
        <v>999226850890845</v>
      </c>
      <c r="B2577" s="9">
        <v>45203</v>
      </c>
      <c r="C2577" s="9">
        <v>45205</v>
      </c>
      <c r="D2577" s="5">
        <v>3210</v>
      </c>
      <c r="E2577" s="5" t="str">
        <f>VLOOKUP(A2577,HOP!A:L,12,0)</f>
        <v>3210.00</v>
      </c>
      <c r="F2577" s="5" t="str">
        <f>VLOOKUP(A2577,HOP!A:C,3,0)</f>
        <v>3958959</v>
      </c>
      <c r="G2577" s="5">
        <f t="shared" si="80"/>
        <v>0</v>
      </c>
      <c r="H2577" s="5" t="str">
        <f t="shared" si="81"/>
        <v>，3958959</v>
      </c>
      <c r="I2577" s="5" t="str">
        <f>VLOOKUP(A2577,HOP!A:U,21,0)</f>
        <v>直采</v>
      </c>
    </row>
    <row r="2578" s="5" customFormat="1" hidden="1" spans="1:9">
      <c r="A2578" s="8">
        <v>999226852578975</v>
      </c>
      <c r="B2578" s="9">
        <v>45203</v>
      </c>
      <c r="C2578" s="9">
        <v>45205</v>
      </c>
      <c r="D2578" s="5">
        <v>4000</v>
      </c>
      <c r="E2578" s="5" t="str">
        <f>VLOOKUP(A2578,HOP!A:L,12,0)</f>
        <v>4000.00</v>
      </c>
      <c r="F2578" s="5" t="str">
        <f>VLOOKUP(A2578,HOP!A:C,3,0)</f>
        <v>3960709</v>
      </c>
      <c r="G2578" s="5">
        <f t="shared" si="80"/>
        <v>0</v>
      </c>
      <c r="H2578" s="5" t="str">
        <f t="shared" si="81"/>
        <v>，3960709</v>
      </c>
      <c r="I2578" s="5" t="str">
        <f>VLOOKUP(A2578,HOP!A:U,21,0)</f>
        <v>直采</v>
      </c>
    </row>
    <row r="2579" s="5" customFormat="1" hidden="1" spans="1:9">
      <c r="A2579" s="8">
        <v>999226853233419</v>
      </c>
      <c r="B2579" s="9">
        <v>45204</v>
      </c>
      <c r="C2579" s="9">
        <v>45205</v>
      </c>
      <c r="D2579" s="5">
        <v>1468</v>
      </c>
      <c r="E2579" s="5" t="str">
        <f>VLOOKUP(A2579,HOP!A:L,12,0)</f>
        <v>1468.00</v>
      </c>
      <c r="F2579" s="5" t="str">
        <f>VLOOKUP(A2579,HOP!A:C,3,0)</f>
        <v>3961325</v>
      </c>
      <c r="G2579" s="5">
        <f t="shared" si="80"/>
        <v>0</v>
      </c>
      <c r="H2579" s="5" t="str">
        <f t="shared" si="81"/>
        <v>，3961325</v>
      </c>
      <c r="I2579" s="5" t="str">
        <f>VLOOKUP(A2579,HOP!A:U,21,0)</f>
        <v>直采</v>
      </c>
    </row>
    <row r="2580" s="5" customFormat="1" hidden="1" spans="1:9">
      <c r="A2580" s="8">
        <v>999226853352168</v>
      </c>
      <c r="B2580" s="9">
        <v>45200</v>
      </c>
      <c r="C2580" s="9">
        <v>45205</v>
      </c>
      <c r="D2580" s="5">
        <v>8844</v>
      </c>
      <c r="E2580" s="5" t="str">
        <f>VLOOKUP(A2580,HOP!A:L,12,0)</f>
        <v>8844.00</v>
      </c>
      <c r="F2580" s="5" t="str">
        <f>VLOOKUP(A2580,HOP!A:C,3,0)</f>
        <v>3961380</v>
      </c>
      <c r="G2580" s="5">
        <f t="shared" si="80"/>
        <v>0</v>
      </c>
      <c r="H2580" s="5" t="str">
        <f t="shared" si="81"/>
        <v>，3961380</v>
      </c>
      <c r="I2580" s="5" t="str">
        <f>VLOOKUP(A2580,HOP!A:U,21,0)</f>
        <v>直采</v>
      </c>
    </row>
    <row r="2581" s="5" customFormat="1" hidden="1" spans="1:9">
      <c r="A2581" s="8">
        <v>999226853810521</v>
      </c>
      <c r="B2581" s="9">
        <v>45203</v>
      </c>
      <c r="C2581" s="9">
        <v>45205</v>
      </c>
      <c r="D2581" s="5">
        <v>1250</v>
      </c>
      <c r="E2581" s="5" t="str">
        <f>VLOOKUP(A2581,HOP!A:L,12,0)</f>
        <v>1250.00</v>
      </c>
      <c r="F2581" s="5" t="str">
        <f>VLOOKUP(A2581,HOP!A:C,3,0)</f>
        <v>3962069</v>
      </c>
      <c r="G2581" s="5">
        <f t="shared" si="80"/>
        <v>0</v>
      </c>
      <c r="H2581" s="5" t="str">
        <f t="shared" si="81"/>
        <v>，3962069</v>
      </c>
      <c r="I2581" s="5" t="str">
        <f>VLOOKUP(A2581,HOP!A:U,21,0)</f>
        <v>直采</v>
      </c>
    </row>
    <row r="2582" s="5" customFormat="1" hidden="1" spans="1:9">
      <c r="A2582" s="8">
        <v>999226854331497</v>
      </c>
      <c r="B2582" s="9">
        <v>45203</v>
      </c>
      <c r="C2582" s="9">
        <v>45205</v>
      </c>
      <c r="D2582" s="5">
        <v>1242</v>
      </c>
      <c r="E2582" s="5" t="str">
        <f>VLOOKUP(A2582,HOP!A:L,12,0)</f>
        <v>1242.00</v>
      </c>
      <c r="F2582" s="5" t="str">
        <f>VLOOKUP(A2582,HOP!A:C,3,0)</f>
        <v>3962691</v>
      </c>
      <c r="G2582" s="5">
        <f t="shared" si="80"/>
        <v>0</v>
      </c>
      <c r="H2582" s="5" t="str">
        <f t="shared" si="81"/>
        <v>，3962691</v>
      </c>
      <c r="I2582" s="5" t="str">
        <f>VLOOKUP(A2582,HOP!A:U,21,0)</f>
        <v>直采</v>
      </c>
    </row>
    <row r="2583" s="5" customFormat="1" hidden="1" spans="1:9">
      <c r="A2583" s="8">
        <v>999226854688091</v>
      </c>
      <c r="B2583" s="9">
        <v>45202</v>
      </c>
      <c r="C2583" s="9">
        <v>45205</v>
      </c>
      <c r="D2583" s="5">
        <v>3087</v>
      </c>
      <c r="E2583" s="5" t="str">
        <f>VLOOKUP(A2583,HOP!A:L,12,0)</f>
        <v>3087.00</v>
      </c>
      <c r="F2583" s="5" t="str">
        <f>VLOOKUP(A2583,HOP!A:C,3,0)</f>
        <v>3962969</v>
      </c>
      <c r="G2583" s="5">
        <f t="shared" si="80"/>
        <v>0</v>
      </c>
      <c r="H2583" s="5" t="str">
        <f t="shared" si="81"/>
        <v>，3962969</v>
      </c>
      <c r="I2583" s="5" t="str">
        <f>VLOOKUP(A2583,HOP!A:U,21,0)</f>
        <v>直采</v>
      </c>
    </row>
    <row r="2584" s="5" customFormat="1" hidden="1" spans="1:9">
      <c r="A2584" s="8">
        <v>999226854722692</v>
      </c>
      <c r="B2584" s="9">
        <v>45203</v>
      </c>
      <c r="C2584" s="9">
        <v>45205</v>
      </c>
      <c r="D2584" s="5">
        <v>1784</v>
      </c>
      <c r="E2584" s="5" t="str">
        <f>VLOOKUP(A2584,HOP!A:L,12,0)</f>
        <v>1784.00</v>
      </c>
      <c r="F2584" s="5" t="str">
        <f>VLOOKUP(A2584,HOP!A:C,3,0)</f>
        <v>3962987</v>
      </c>
      <c r="G2584" s="5">
        <f t="shared" si="80"/>
        <v>0</v>
      </c>
      <c r="H2584" s="5" t="str">
        <f t="shared" si="81"/>
        <v>，3962987</v>
      </c>
      <c r="I2584" s="5" t="str">
        <f>VLOOKUP(A2584,HOP!A:U,21,0)</f>
        <v>直采</v>
      </c>
    </row>
    <row r="2585" s="5" customFormat="1" hidden="1" spans="1:9">
      <c r="A2585" s="8">
        <v>999226854862133</v>
      </c>
      <c r="B2585" s="9">
        <v>45202</v>
      </c>
      <c r="C2585" s="9">
        <v>45205</v>
      </c>
      <c r="D2585" s="5">
        <v>3400</v>
      </c>
      <c r="E2585" s="5" t="str">
        <f>VLOOKUP(A2585,HOP!A:L,12,0)</f>
        <v>3400.00</v>
      </c>
      <c r="F2585" s="5" t="str">
        <f>VLOOKUP(A2585,HOP!A:C,3,0)</f>
        <v>3963073</v>
      </c>
      <c r="G2585" s="5">
        <f t="shared" si="80"/>
        <v>0</v>
      </c>
      <c r="H2585" s="5" t="str">
        <f t="shared" si="81"/>
        <v>，3963073</v>
      </c>
      <c r="I2585" s="5" t="str">
        <f>VLOOKUP(A2585,HOP!A:U,21,0)</f>
        <v>直采</v>
      </c>
    </row>
    <row r="2586" s="5" customFormat="1" hidden="1" spans="1:9">
      <c r="A2586" s="8">
        <v>999226854323697</v>
      </c>
      <c r="B2586" s="9">
        <v>45202</v>
      </c>
      <c r="C2586" s="9">
        <v>45205</v>
      </c>
      <c r="D2586" s="5">
        <v>6309</v>
      </c>
      <c r="E2586" s="5" t="str">
        <f>VLOOKUP(A2586,HOP!A:L,12,0)</f>
        <v>6309.00</v>
      </c>
      <c r="F2586" s="5" t="str">
        <f>VLOOKUP(A2586,HOP!A:C,3,0)</f>
        <v>3962684</v>
      </c>
      <c r="G2586" s="5">
        <f t="shared" si="80"/>
        <v>0</v>
      </c>
      <c r="H2586" s="5" t="str">
        <f t="shared" si="81"/>
        <v>，3962684</v>
      </c>
      <c r="I2586" s="5" t="str">
        <f>VLOOKUP(A2586,HOP!A:U,21,0)</f>
        <v>直采</v>
      </c>
    </row>
    <row r="2587" s="5" customFormat="1" hidden="1" spans="1:9">
      <c r="A2587" s="8">
        <v>999226896531015</v>
      </c>
      <c r="B2587" s="9">
        <v>45202</v>
      </c>
      <c r="C2587" s="9">
        <v>45205</v>
      </c>
      <c r="D2587" s="5">
        <v>6500</v>
      </c>
      <c r="E2587" s="5" t="str">
        <f>VLOOKUP(A2587,HOP!A:L,12,0)</f>
        <v>6500.00</v>
      </c>
      <c r="F2587" s="5" t="str">
        <f>VLOOKUP(A2587,HOP!A:C,3,0)</f>
        <v>3964363</v>
      </c>
      <c r="G2587" s="5">
        <f t="shared" si="80"/>
        <v>0</v>
      </c>
      <c r="H2587" s="5" t="str">
        <f t="shared" si="81"/>
        <v>，3964363</v>
      </c>
      <c r="I2587" s="5" t="str">
        <f>VLOOKUP(A2587,HOP!A:U,21,0)</f>
        <v>直采</v>
      </c>
    </row>
    <row r="2588" s="5" customFormat="1" hidden="1" spans="1:9">
      <c r="A2588" s="8">
        <v>999226898310745</v>
      </c>
      <c r="B2588" s="9">
        <v>45201</v>
      </c>
      <c r="C2588" s="9">
        <v>45205</v>
      </c>
      <c r="D2588" s="5">
        <v>1484</v>
      </c>
      <c r="E2588" s="5" t="str">
        <f>VLOOKUP(A2588,HOP!A:L,12,0)</f>
        <v>1484.00</v>
      </c>
      <c r="F2588" s="5" t="str">
        <f>VLOOKUP(A2588,HOP!A:C,3,0)</f>
        <v>3964792</v>
      </c>
      <c r="G2588" s="5">
        <f t="shared" si="80"/>
        <v>0</v>
      </c>
      <c r="H2588" s="5" t="str">
        <f t="shared" si="81"/>
        <v>，3964792</v>
      </c>
      <c r="I2588" s="5" t="str">
        <f>VLOOKUP(A2588,HOP!A:U,21,0)</f>
        <v>直采</v>
      </c>
    </row>
    <row r="2589" s="5" customFormat="1" hidden="1" spans="1:9">
      <c r="A2589" s="8">
        <v>26898313555</v>
      </c>
      <c r="B2589" s="9">
        <v>45201</v>
      </c>
      <c r="C2589" s="9">
        <v>45205</v>
      </c>
      <c r="D2589" s="5">
        <v>1484</v>
      </c>
      <c r="E2589" s="5" t="str">
        <f>VLOOKUP(A2589,HOP!A:L,12,0)</f>
        <v>1484.00</v>
      </c>
      <c r="F2589" s="5" t="str">
        <f>VLOOKUP(A2589,HOP!A:C,3,0)</f>
        <v>3964793</v>
      </c>
      <c r="G2589" s="5">
        <f t="shared" si="80"/>
        <v>0</v>
      </c>
      <c r="H2589" s="5" t="str">
        <f t="shared" si="81"/>
        <v>，3964793</v>
      </c>
      <c r="I2589" s="5" t="str">
        <f>VLOOKUP(A2589,HOP!A:U,21,0)</f>
        <v>直采</v>
      </c>
    </row>
    <row r="2590" s="5" customFormat="1" hidden="1" spans="1:9">
      <c r="A2590" s="8">
        <v>26900142992</v>
      </c>
      <c r="B2590" s="9">
        <v>45202</v>
      </c>
      <c r="C2590" s="9">
        <v>45205</v>
      </c>
      <c r="D2590" s="5">
        <v>1761</v>
      </c>
      <c r="E2590" s="5" t="str">
        <f>VLOOKUP(A2590,HOP!A:L,12,0)</f>
        <v>1761.00</v>
      </c>
      <c r="F2590" s="5" t="str">
        <f>VLOOKUP(A2590,HOP!A:C,3,0)</f>
        <v>3965375</v>
      </c>
      <c r="G2590" s="5">
        <f t="shared" si="80"/>
        <v>0</v>
      </c>
      <c r="H2590" s="5" t="str">
        <f t="shared" si="81"/>
        <v>，3965375</v>
      </c>
      <c r="I2590" s="5" t="str">
        <f>VLOOKUP(A2590,HOP!A:U,21,0)</f>
        <v>直采</v>
      </c>
    </row>
    <row r="2591" s="5" customFormat="1" hidden="1" spans="1:9">
      <c r="A2591" s="8">
        <v>999226909593604</v>
      </c>
      <c r="B2591" s="9">
        <v>45203</v>
      </c>
      <c r="C2591" s="9">
        <v>45205</v>
      </c>
      <c r="D2591" s="5">
        <v>2058</v>
      </c>
      <c r="E2591" s="5" t="str">
        <f>VLOOKUP(A2591,HOP!A:L,12,0)</f>
        <v>2058.00</v>
      </c>
      <c r="F2591" s="5" t="str">
        <f>VLOOKUP(A2591,HOP!A:C,3,0)</f>
        <v>3968969</v>
      </c>
      <c r="G2591" s="5">
        <f t="shared" si="80"/>
        <v>0</v>
      </c>
      <c r="H2591" s="5" t="str">
        <f t="shared" si="81"/>
        <v>，3968969</v>
      </c>
      <c r="I2591" s="5" t="str">
        <f>VLOOKUP(A2591,HOP!A:U,21,0)</f>
        <v>直采</v>
      </c>
    </row>
    <row r="2592" s="5" customFormat="1" hidden="1" spans="1:9">
      <c r="A2592" s="8">
        <v>999226909614690</v>
      </c>
      <c r="B2592" s="9">
        <v>45203</v>
      </c>
      <c r="C2592" s="9">
        <v>45205</v>
      </c>
      <c r="D2592" s="5">
        <v>3136</v>
      </c>
      <c r="E2592" s="5" t="str">
        <f>VLOOKUP(A2592,HOP!A:L,12,0)</f>
        <v>3136.00</v>
      </c>
      <c r="F2592" s="5" t="str">
        <f>VLOOKUP(A2592,HOP!A:C,3,0)</f>
        <v>3968980</v>
      </c>
      <c r="G2592" s="5">
        <f t="shared" si="80"/>
        <v>0</v>
      </c>
      <c r="H2592" s="5" t="str">
        <f t="shared" si="81"/>
        <v>，3968980</v>
      </c>
      <c r="I2592" s="5" t="str">
        <f>VLOOKUP(A2592,HOP!A:U,21,0)</f>
        <v>直采</v>
      </c>
    </row>
    <row r="2593" s="5" customFormat="1" hidden="1" spans="1:9">
      <c r="A2593" s="8">
        <v>999226911387863</v>
      </c>
      <c r="B2593" s="9">
        <v>45203</v>
      </c>
      <c r="C2593" s="9">
        <v>45205</v>
      </c>
      <c r="D2593" s="5">
        <v>5358</v>
      </c>
      <c r="E2593" s="5" t="str">
        <f>VLOOKUP(A2593,HOP!A:L,12,0)</f>
        <v>5358.00</v>
      </c>
      <c r="F2593" s="5" t="str">
        <f>VLOOKUP(A2593,HOP!A:C,3,0)</f>
        <v>3970559</v>
      </c>
      <c r="G2593" s="5">
        <f t="shared" si="80"/>
        <v>0</v>
      </c>
      <c r="H2593" s="5" t="str">
        <f t="shared" si="81"/>
        <v>，3970559</v>
      </c>
      <c r="I2593" s="5" t="str">
        <f>VLOOKUP(A2593,HOP!A:U,21,0)</f>
        <v>直采</v>
      </c>
    </row>
    <row r="2594" s="5" customFormat="1" hidden="1" spans="1:9">
      <c r="A2594" s="8">
        <v>999225670697019</v>
      </c>
      <c r="B2594" s="9">
        <v>45203</v>
      </c>
      <c r="C2594" s="9">
        <v>45205</v>
      </c>
      <c r="D2594" s="5">
        <v>3178</v>
      </c>
      <c r="E2594" s="5" t="str">
        <f>VLOOKUP(A2594,HOP!A:L,12,0)</f>
        <v>3178.00</v>
      </c>
      <c r="F2594" s="5" t="str">
        <f>VLOOKUP(A2594,HOP!A:C,3,0)</f>
        <v>3702816</v>
      </c>
      <c r="G2594" s="5">
        <f t="shared" si="80"/>
        <v>0</v>
      </c>
      <c r="H2594" s="5" t="str">
        <f t="shared" si="81"/>
        <v>，3702816</v>
      </c>
      <c r="I2594" s="5" t="str">
        <f>VLOOKUP(A2594,HOP!A:U,21,0)</f>
        <v>直采</v>
      </c>
    </row>
    <row r="2595" s="5" customFormat="1" hidden="1" spans="1:9">
      <c r="A2595" s="8">
        <v>999226919854621</v>
      </c>
      <c r="B2595" s="9">
        <v>45202</v>
      </c>
      <c r="C2595" s="9">
        <v>45205</v>
      </c>
      <c r="D2595" s="5">
        <v>4464</v>
      </c>
      <c r="E2595" s="5" t="str">
        <f>VLOOKUP(A2595,HOP!A:L,12,0)</f>
        <v>4464.00</v>
      </c>
      <c r="F2595" s="5" t="str">
        <f>VLOOKUP(A2595,HOP!A:C,3,0)</f>
        <v>3972457</v>
      </c>
      <c r="G2595" s="5">
        <f t="shared" si="80"/>
        <v>0</v>
      </c>
      <c r="H2595" s="5" t="str">
        <f t="shared" si="81"/>
        <v>，3972457</v>
      </c>
      <c r="I2595" s="5" t="str">
        <f>VLOOKUP(A2595,HOP!A:U,21,0)</f>
        <v>直采</v>
      </c>
    </row>
    <row r="2596" s="5" customFormat="1" hidden="1" spans="1:9">
      <c r="A2596" s="8">
        <v>999226921054478</v>
      </c>
      <c r="B2596" s="9">
        <v>45202</v>
      </c>
      <c r="C2596" s="9">
        <v>45205</v>
      </c>
      <c r="D2596" s="5">
        <v>5970</v>
      </c>
      <c r="E2596" s="5" t="str">
        <f>VLOOKUP(A2596,HOP!A:L,12,0)</f>
        <v>5970.00</v>
      </c>
      <c r="F2596" s="5" t="str">
        <f>VLOOKUP(A2596,HOP!A:C,3,0)</f>
        <v>3972831</v>
      </c>
      <c r="G2596" s="5">
        <f t="shared" si="80"/>
        <v>0</v>
      </c>
      <c r="H2596" s="5" t="str">
        <f t="shared" si="81"/>
        <v>，3972831</v>
      </c>
      <c r="I2596" s="5" t="str">
        <f>VLOOKUP(A2596,HOP!A:U,21,0)</f>
        <v>直采</v>
      </c>
    </row>
    <row r="2597" s="5" customFormat="1" spans="1:10">
      <c r="A2597" s="8">
        <v>999226926937061</v>
      </c>
      <c r="B2597" s="9">
        <v>45202</v>
      </c>
      <c r="C2597" s="9">
        <v>45205</v>
      </c>
      <c r="D2597" s="10">
        <v>200</v>
      </c>
      <c r="E2597" s="10" t="e">
        <f>VLOOKUP(A2597,HOP!A:L,12,0)</f>
        <v>#N/A</v>
      </c>
      <c r="F2597" s="10">
        <v>3952122</v>
      </c>
      <c r="G2597" s="10" t="e">
        <f t="shared" si="80"/>
        <v>#N/A</v>
      </c>
      <c r="H2597" s="5" t="str">
        <f t="shared" si="81"/>
        <v>，3952122</v>
      </c>
      <c r="I2597" s="5" t="s">
        <v>12018</v>
      </c>
      <c r="J2597" s="5" t="s">
        <v>12042</v>
      </c>
    </row>
    <row r="2598" s="5" customFormat="1" hidden="1" spans="1:9">
      <c r="A2598" s="8">
        <v>999226927286825</v>
      </c>
      <c r="B2598" s="9">
        <v>45203</v>
      </c>
      <c r="C2598" s="9">
        <v>45205</v>
      </c>
      <c r="D2598" s="5">
        <v>4600</v>
      </c>
      <c r="E2598" s="5" t="str">
        <f>VLOOKUP(A2598,HOP!A:L,12,0)</f>
        <v>4600.00</v>
      </c>
      <c r="F2598" s="5" t="str">
        <f>VLOOKUP(A2598,HOP!A:C,3,0)</f>
        <v>3975256</v>
      </c>
      <c r="G2598" s="5">
        <f t="shared" si="80"/>
        <v>0</v>
      </c>
      <c r="H2598" s="5" t="str">
        <f t="shared" si="81"/>
        <v>，3975256</v>
      </c>
      <c r="I2598" s="5" t="str">
        <f>VLOOKUP(A2598,HOP!A:U,21,0)</f>
        <v>直采</v>
      </c>
    </row>
    <row r="2599" s="5" customFormat="1" hidden="1" spans="1:9">
      <c r="A2599" s="8">
        <v>999226927877032</v>
      </c>
      <c r="B2599" s="9">
        <v>45203</v>
      </c>
      <c r="C2599" s="9">
        <v>45205</v>
      </c>
      <c r="D2599" s="5">
        <v>1680</v>
      </c>
      <c r="E2599" s="5" t="str">
        <f>VLOOKUP(A2599,HOP!A:L,12,0)</f>
        <v>1680.00</v>
      </c>
      <c r="F2599" s="5" t="str">
        <f>VLOOKUP(A2599,HOP!A:C,3,0)</f>
        <v>3975522</v>
      </c>
      <c r="G2599" s="5">
        <f t="shared" si="80"/>
        <v>0</v>
      </c>
      <c r="H2599" s="5" t="str">
        <f t="shared" si="81"/>
        <v>，3975522</v>
      </c>
      <c r="I2599" s="5" t="str">
        <f>VLOOKUP(A2599,HOP!A:U,21,0)</f>
        <v>直采</v>
      </c>
    </row>
    <row r="2600" s="5" customFormat="1" hidden="1" spans="1:9">
      <c r="A2600" s="8">
        <v>26929291337</v>
      </c>
      <c r="B2600" s="9">
        <v>45201</v>
      </c>
      <c r="C2600" s="9">
        <v>45205</v>
      </c>
      <c r="D2600" s="5">
        <v>2348</v>
      </c>
      <c r="E2600" s="5" t="str">
        <f>VLOOKUP(A2600,HOP!A:L,12,0)</f>
        <v>2348.00</v>
      </c>
      <c r="F2600" s="5" t="str">
        <f>VLOOKUP(A2600,HOP!A:C,3,0)</f>
        <v>3976132</v>
      </c>
      <c r="G2600" s="5">
        <f t="shared" si="80"/>
        <v>0</v>
      </c>
      <c r="H2600" s="5" t="str">
        <f t="shared" si="81"/>
        <v>，3976132</v>
      </c>
      <c r="I2600" s="5" t="str">
        <f>VLOOKUP(A2600,HOP!A:U,21,0)</f>
        <v>直采</v>
      </c>
    </row>
    <row r="2601" s="5" customFormat="1" hidden="1" spans="1:9">
      <c r="A2601" s="8">
        <v>999226930122807</v>
      </c>
      <c r="B2601" s="9">
        <v>45201</v>
      </c>
      <c r="C2601" s="9">
        <v>45205</v>
      </c>
      <c r="D2601" s="5">
        <v>1520</v>
      </c>
      <c r="E2601" s="5" t="str">
        <f>VLOOKUP(A2601,HOP!A:L,12,0)</f>
        <v>1520.00</v>
      </c>
      <c r="F2601" s="5" t="str">
        <f>VLOOKUP(A2601,HOP!A:C,3,0)</f>
        <v>3977012</v>
      </c>
      <c r="G2601" s="5">
        <f t="shared" si="80"/>
        <v>0</v>
      </c>
      <c r="H2601" s="5" t="str">
        <f t="shared" si="81"/>
        <v>，3977012</v>
      </c>
      <c r="I2601" s="5" t="str">
        <f>VLOOKUP(A2601,HOP!A:U,21,0)</f>
        <v>直采</v>
      </c>
    </row>
    <row r="2602" s="5" customFormat="1" hidden="1" spans="1:9">
      <c r="A2602" s="8">
        <v>999226930372855</v>
      </c>
      <c r="B2602" s="9">
        <v>45202</v>
      </c>
      <c r="C2602" s="9">
        <v>45205</v>
      </c>
      <c r="D2602" s="5">
        <v>2883</v>
      </c>
      <c r="E2602" s="5" t="str">
        <f>VLOOKUP(A2602,HOP!A:L,12,0)</f>
        <v>2883.00</v>
      </c>
      <c r="F2602" s="5" t="str">
        <f>VLOOKUP(A2602,HOP!A:C,3,0)</f>
        <v>3977184</v>
      </c>
      <c r="G2602" s="5">
        <f t="shared" si="80"/>
        <v>0</v>
      </c>
      <c r="H2602" s="5" t="str">
        <f t="shared" si="81"/>
        <v>，3977184</v>
      </c>
      <c r="I2602" s="5" t="str">
        <f>VLOOKUP(A2602,HOP!A:U,21,0)</f>
        <v>直采</v>
      </c>
    </row>
    <row r="2603" s="5" customFormat="1" hidden="1" spans="1:9">
      <c r="A2603" s="8">
        <v>999226930951190</v>
      </c>
      <c r="B2603" s="9">
        <v>45203</v>
      </c>
      <c r="C2603" s="9">
        <v>45205</v>
      </c>
      <c r="D2603" s="5">
        <v>1330</v>
      </c>
      <c r="E2603" s="5" t="str">
        <f>VLOOKUP(A2603,HOP!A:L,12,0)</f>
        <v>1330.00</v>
      </c>
      <c r="F2603" s="5" t="str">
        <f>VLOOKUP(A2603,HOP!A:C,3,0)</f>
        <v>3977692</v>
      </c>
      <c r="G2603" s="5">
        <f t="shared" si="80"/>
        <v>0</v>
      </c>
      <c r="H2603" s="5" t="str">
        <f t="shared" si="81"/>
        <v>，3977692</v>
      </c>
      <c r="I2603" s="5" t="str">
        <f>VLOOKUP(A2603,HOP!A:U,21,0)</f>
        <v>直采</v>
      </c>
    </row>
    <row r="2604" s="5" customFormat="1" hidden="1" spans="1:9">
      <c r="A2604" s="8">
        <v>999226931012166</v>
      </c>
      <c r="B2604" s="9">
        <v>45204</v>
      </c>
      <c r="C2604" s="9">
        <v>45205</v>
      </c>
      <c r="D2604" s="5">
        <v>1276</v>
      </c>
      <c r="E2604" s="5" t="str">
        <f>VLOOKUP(A2604,HOP!A:L,12,0)</f>
        <v>1276.00</v>
      </c>
      <c r="F2604" s="5" t="str">
        <f>VLOOKUP(A2604,HOP!A:C,3,0)</f>
        <v>3977777</v>
      </c>
      <c r="G2604" s="5">
        <f t="shared" si="80"/>
        <v>0</v>
      </c>
      <c r="H2604" s="5" t="str">
        <f t="shared" si="81"/>
        <v>，3977777</v>
      </c>
      <c r="I2604" s="5" t="str">
        <f>VLOOKUP(A2604,HOP!A:U,21,0)</f>
        <v>直采</v>
      </c>
    </row>
    <row r="2605" s="5" customFormat="1" hidden="1" spans="1:9">
      <c r="A2605" s="8">
        <v>999226932545013</v>
      </c>
      <c r="B2605" s="9">
        <v>45202</v>
      </c>
      <c r="C2605" s="9">
        <v>45205</v>
      </c>
      <c r="D2605" s="5">
        <v>3753</v>
      </c>
      <c r="E2605" s="5" t="str">
        <f>VLOOKUP(A2605,HOP!A:L,12,0)</f>
        <v>3753.00</v>
      </c>
      <c r="F2605" s="5" t="str">
        <f>VLOOKUP(A2605,HOP!A:C,3,0)</f>
        <v>3979231</v>
      </c>
      <c r="G2605" s="5">
        <f t="shared" si="80"/>
        <v>0</v>
      </c>
      <c r="H2605" s="5" t="str">
        <f t="shared" si="81"/>
        <v>，3979231</v>
      </c>
      <c r="I2605" s="5" t="str">
        <f>VLOOKUP(A2605,HOP!A:U,21,0)</f>
        <v>直采</v>
      </c>
    </row>
    <row r="2606" s="5" customFormat="1" hidden="1" spans="1:9">
      <c r="A2606" s="8">
        <v>999224447745240</v>
      </c>
      <c r="B2606" s="9">
        <v>45203</v>
      </c>
      <c r="C2606" s="9">
        <v>45205</v>
      </c>
      <c r="D2606" s="5">
        <v>0</v>
      </c>
      <c r="E2606" s="5" t="e">
        <f>VLOOKUP(A2606,HOP!A:L,12,0)</f>
        <v>#N/A</v>
      </c>
      <c r="F2606" s="5" t="e">
        <f>VLOOKUP(A2606,HOP!A:C,3,0)</f>
        <v>#N/A</v>
      </c>
      <c r="G2606" s="5" t="e">
        <f t="shared" si="80"/>
        <v>#N/A</v>
      </c>
      <c r="H2606" s="5" t="e">
        <f t="shared" si="81"/>
        <v>#N/A</v>
      </c>
      <c r="I2606" s="5" t="e">
        <f>VLOOKUP(A2606,HOP!A:U,21,0)</f>
        <v>#N/A</v>
      </c>
    </row>
    <row r="2607" s="5" customFormat="1" spans="1:10">
      <c r="A2607" s="8">
        <v>999226933144629</v>
      </c>
      <c r="B2607" s="9">
        <v>45203</v>
      </c>
      <c r="C2607" s="9">
        <v>45205</v>
      </c>
      <c r="D2607" s="13">
        <v>7407.66</v>
      </c>
      <c r="E2607" s="13" t="str">
        <f>VLOOKUP(A2607,HOP!A:L,12,0)</f>
        <v>6990.00</v>
      </c>
      <c r="F2607" s="13" t="str">
        <f>VLOOKUP(A2607,HOP!A:C,3,0)</f>
        <v>3979804</v>
      </c>
      <c r="G2607" s="13">
        <f t="shared" si="80"/>
        <v>417.66</v>
      </c>
      <c r="H2607" s="13" t="str">
        <f t="shared" si="81"/>
        <v>，3979804</v>
      </c>
      <c r="I2607" s="13" t="str">
        <f>VLOOKUP(A2607,HOP!A:U,21,0)</f>
        <v>直采</v>
      </c>
      <c r="J2607" s="5" t="s">
        <v>12043</v>
      </c>
    </row>
    <row r="2608" s="5" customFormat="1" hidden="1" spans="1:9">
      <c r="A2608" s="8">
        <v>999227003118295</v>
      </c>
      <c r="B2608" s="9">
        <v>45202</v>
      </c>
      <c r="C2608" s="9">
        <v>45205</v>
      </c>
      <c r="D2608" s="5">
        <v>3753</v>
      </c>
      <c r="E2608" s="5" t="str">
        <f>VLOOKUP(A2608,HOP!A:L,12,0)</f>
        <v>3753.00</v>
      </c>
      <c r="F2608" s="5" t="str">
        <f>VLOOKUP(A2608,HOP!A:C,3,0)</f>
        <v>3980938</v>
      </c>
      <c r="G2608" s="5">
        <f t="shared" si="80"/>
        <v>0</v>
      </c>
      <c r="H2608" s="5" t="str">
        <f t="shared" si="81"/>
        <v>，3980938</v>
      </c>
      <c r="I2608" s="5" t="str">
        <f>VLOOKUP(A2608,HOP!A:U,21,0)</f>
        <v>直采</v>
      </c>
    </row>
    <row r="2609" s="5" customFormat="1" hidden="1" spans="1:9">
      <c r="A2609" s="8">
        <v>999227006260566</v>
      </c>
      <c r="B2609" s="9">
        <v>45204</v>
      </c>
      <c r="C2609" s="9">
        <v>45205</v>
      </c>
      <c r="D2609" s="5">
        <v>2352</v>
      </c>
      <c r="E2609" s="5" t="str">
        <f>VLOOKUP(A2609,HOP!A:L,12,0)</f>
        <v>2352.00</v>
      </c>
      <c r="F2609" s="5" t="str">
        <f>VLOOKUP(A2609,HOP!A:C,3,0)</f>
        <v>3981666</v>
      </c>
      <c r="G2609" s="5">
        <f t="shared" si="80"/>
        <v>0</v>
      </c>
      <c r="H2609" s="5" t="str">
        <f t="shared" si="81"/>
        <v>，3981666</v>
      </c>
      <c r="I2609" s="5" t="str">
        <f>VLOOKUP(A2609,HOP!A:U,21,0)</f>
        <v>直采</v>
      </c>
    </row>
    <row r="2610" s="5" customFormat="1" hidden="1" spans="1:9">
      <c r="A2610" s="8">
        <v>999227024228738</v>
      </c>
      <c r="B2610" s="9">
        <v>45202</v>
      </c>
      <c r="C2610" s="9">
        <v>45205</v>
      </c>
      <c r="D2610" s="5">
        <v>6132</v>
      </c>
      <c r="E2610" s="5" t="str">
        <f>VLOOKUP(A2610,HOP!A:L,12,0)</f>
        <v>6132.00</v>
      </c>
      <c r="F2610" s="5" t="str">
        <f>VLOOKUP(A2610,HOP!A:C,3,0)</f>
        <v>3982887</v>
      </c>
      <c r="G2610" s="5">
        <f t="shared" si="80"/>
        <v>0</v>
      </c>
      <c r="H2610" s="5" t="str">
        <f t="shared" si="81"/>
        <v>，3982887</v>
      </c>
      <c r="I2610" s="5" t="str">
        <f>VLOOKUP(A2610,HOP!A:U,21,0)</f>
        <v>直采</v>
      </c>
    </row>
    <row r="2611" s="5" customFormat="1" hidden="1" spans="1:9">
      <c r="A2611" s="8">
        <v>999227024271103</v>
      </c>
      <c r="B2611" s="9">
        <v>45203</v>
      </c>
      <c r="C2611" s="9">
        <v>45205</v>
      </c>
      <c r="D2611" s="5">
        <v>1302</v>
      </c>
      <c r="E2611" s="5" t="str">
        <f>VLOOKUP(A2611,HOP!A:L,12,0)</f>
        <v>1302.00</v>
      </c>
      <c r="F2611" s="5" t="str">
        <f>VLOOKUP(A2611,HOP!A:C,3,0)</f>
        <v>3982892</v>
      </c>
      <c r="G2611" s="5">
        <f t="shared" si="80"/>
        <v>0</v>
      </c>
      <c r="H2611" s="5" t="str">
        <f t="shared" si="81"/>
        <v>，3982892</v>
      </c>
      <c r="I2611" s="5" t="str">
        <f>VLOOKUP(A2611,HOP!A:U,21,0)</f>
        <v>直采</v>
      </c>
    </row>
    <row r="2612" s="5" customFormat="1" hidden="1" spans="1:9">
      <c r="A2612" s="8">
        <v>999227025955892</v>
      </c>
      <c r="B2612" s="9">
        <v>45201</v>
      </c>
      <c r="C2612" s="9">
        <v>45205</v>
      </c>
      <c r="D2612" s="5">
        <v>4480</v>
      </c>
      <c r="E2612" s="5" t="str">
        <f>VLOOKUP(A2612,HOP!A:L,12,0)</f>
        <v>4480.00</v>
      </c>
      <c r="F2612" s="5" t="str">
        <f>VLOOKUP(A2612,HOP!A:C,3,0)</f>
        <v>3983256</v>
      </c>
      <c r="G2612" s="5">
        <f t="shared" si="80"/>
        <v>0</v>
      </c>
      <c r="H2612" s="5" t="str">
        <f t="shared" si="81"/>
        <v>，3983256</v>
      </c>
      <c r="I2612" s="5" t="str">
        <f>VLOOKUP(A2612,HOP!A:U,21,0)</f>
        <v>直采</v>
      </c>
    </row>
    <row r="2613" s="5" customFormat="1" hidden="1" spans="1:9">
      <c r="A2613" s="8">
        <v>999227027191596</v>
      </c>
      <c r="B2613" s="9">
        <v>45203</v>
      </c>
      <c r="C2613" s="9">
        <v>45205</v>
      </c>
      <c r="D2613" s="5">
        <v>3200</v>
      </c>
      <c r="E2613" s="5" t="str">
        <f>VLOOKUP(A2613,HOP!A:L,12,0)</f>
        <v>3200.00</v>
      </c>
      <c r="F2613" s="5" t="str">
        <f>VLOOKUP(A2613,HOP!A:C,3,0)</f>
        <v>3983478</v>
      </c>
      <c r="G2613" s="5">
        <f t="shared" si="80"/>
        <v>0</v>
      </c>
      <c r="H2613" s="5" t="str">
        <f t="shared" si="81"/>
        <v>，3983478</v>
      </c>
      <c r="I2613" s="5" t="str">
        <f>VLOOKUP(A2613,HOP!A:U,21,0)</f>
        <v>直采</v>
      </c>
    </row>
    <row r="2614" s="5" customFormat="1" hidden="1" spans="1:9">
      <c r="A2614" s="8">
        <v>999227030697835</v>
      </c>
      <c r="B2614" s="9">
        <v>45202</v>
      </c>
      <c r="C2614" s="9">
        <v>45205</v>
      </c>
      <c r="D2614" s="5">
        <v>3753</v>
      </c>
      <c r="E2614" s="5" t="str">
        <f>VLOOKUP(A2614,HOP!A:L,12,0)</f>
        <v>3753.00</v>
      </c>
      <c r="F2614" s="5" t="str">
        <f>VLOOKUP(A2614,HOP!A:C,3,0)</f>
        <v>3984385</v>
      </c>
      <c r="G2614" s="5">
        <f t="shared" si="80"/>
        <v>0</v>
      </c>
      <c r="H2614" s="5" t="str">
        <f t="shared" si="81"/>
        <v>，3984385</v>
      </c>
      <c r="I2614" s="5" t="str">
        <f>VLOOKUP(A2614,HOP!A:U,21,0)</f>
        <v>直采</v>
      </c>
    </row>
    <row r="2615" s="5" customFormat="1" hidden="1" spans="1:9">
      <c r="A2615" s="8">
        <v>999227031248548</v>
      </c>
      <c r="B2615" s="9">
        <v>45203</v>
      </c>
      <c r="C2615" s="9">
        <v>45205</v>
      </c>
      <c r="D2615" s="5">
        <v>850</v>
      </c>
      <c r="E2615" s="5" t="str">
        <f>VLOOKUP(A2615,HOP!A:L,12,0)</f>
        <v>850.00</v>
      </c>
      <c r="F2615" s="5" t="str">
        <f>VLOOKUP(A2615,HOP!A:C,3,0)</f>
        <v>3984617</v>
      </c>
      <c r="G2615" s="5">
        <f t="shared" si="80"/>
        <v>0</v>
      </c>
      <c r="H2615" s="5" t="str">
        <f t="shared" si="81"/>
        <v>，3984617</v>
      </c>
      <c r="I2615" s="5" t="str">
        <f>VLOOKUP(A2615,HOP!A:U,21,0)</f>
        <v>直采</v>
      </c>
    </row>
    <row r="2616" s="5" customFormat="1" hidden="1" spans="1:9">
      <c r="A2616" s="8">
        <v>999227032600514</v>
      </c>
      <c r="B2616" s="9">
        <v>45203</v>
      </c>
      <c r="C2616" s="9">
        <v>45205</v>
      </c>
      <c r="D2616" s="5">
        <v>1208</v>
      </c>
      <c r="E2616" s="5" t="str">
        <f>VLOOKUP(A2616,HOP!A:L,12,0)</f>
        <v>1208.00</v>
      </c>
      <c r="F2616" s="5" t="str">
        <f>VLOOKUP(A2616,HOP!A:C,3,0)</f>
        <v>3985023</v>
      </c>
      <c r="G2616" s="5">
        <f t="shared" si="80"/>
        <v>0</v>
      </c>
      <c r="H2616" s="5" t="str">
        <f t="shared" si="81"/>
        <v>，3985023</v>
      </c>
      <c r="I2616" s="5" t="str">
        <f>VLOOKUP(A2616,HOP!A:U,21,0)</f>
        <v>直采</v>
      </c>
    </row>
    <row r="2617" s="5" customFormat="1" spans="1:10">
      <c r="A2617" s="8">
        <v>999227033736701</v>
      </c>
      <c r="B2617" s="9">
        <v>45204</v>
      </c>
      <c r="C2617" s="9">
        <v>45205</v>
      </c>
      <c r="D2617" s="10">
        <v>507</v>
      </c>
      <c r="E2617" s="10" t="str">
        <f>VLOOKUP(A2617,HOP!A:L,12,0)</f>
        <v>707.00</v>
      </c>
      <c r="F2617" s="10" t="str">
        <f>VLOOKUP(A2617,HOP!A:C,3,0)</f>
        <v>3985387</v>
      </c>
      <c r="G2617" s="10">
        <f t="shared" si="80"/>
        <v>-200</v>
      </c>
      <c r="H2617" s="10" t="str">
        <f t="shared" si="81"/>
        <v>，3985387</v>
      </c>
      <c r="I2617" s="5" t="str">
        <f>VLOOKUP(A2617,HOP!A:U,21,0)</f>
        <v>直采</v>
      </c>
      <c r="J2617" s="5" t="s">
        <v>12044</v>
      </c>
    </row>
    <row r="2618" s="5" customFormat="1" hidden="1" spans="1:9">
      <c r="A2618" s="8">
        <v>999227034240673</v>
      </c>
      <c r="B2618" s="9">
        <v>45203</v>
      </c>
      <c r="C2618" s="9">
        <v>45205</v>
      </c>
      <c r="D2618" s="5">
        <v>2514</v>
      </c>
      <c r="E2618" s="5" t="str">
        <f>VLOOKUP(A2618,HOP!A:L,12,0)</f>
        <v>2514.00</v>
      </c>
      <c r="F2618" s="5" t="str">
        <f>VLOOKUP(A2618,HOP!A:C,3,0)</f>
        <v>3985605</v>
      </c>
      <c r="G2618" s="5">
        <f t="shared" si="80"/>
        <v>0</v>
      </c>
      <c r="H2618" s="5" t="str">
        <f t="shared" si="81"/>
        <v>，3985605</v>
      </c>
      <c r="I2618" s="5" t="str">
        <f>VLOOKUP(A2618,HOP!A:U,21,0)</f>
        <v>直采</v>
      </c>
    </row>
    <row r="2619" s="5" customFormat="1" hidden="1" spans="1:9">
      <c r="A2619" s="8">
        <v>999227034295919</v>
      </c>
      <c r="B2619" s="9">
        <v>45203</v>
      </c>
      <c r="C2619" s="9">
        <v>45205</v>
      </c>
      <c r="D2619" s="5">
        <v>1726</v>
      </c>
      <c r="E2619" s="5" t="str">
        <f>VLOOKUP(A2619,HOP!A:L,12,0)</f>
        <v>1726.00</v>
      </c>
      <c r="F2619" s="5" t="str">
        <f>VLOOKUP(A2619,HOP!A:C,3,0)</f>
        <v>3985614</v>
      </c>
      <c r="G2619" s="5">
        <f t="shared" si="80"/>
        <v>0</v>
      </c>
      <c r="H2619" s="5" t="str">
        <f t="shared" si="81"/>
        <v>，3985614</v>
      </c>
      <c r="I2619" s="5" t="str">
        <f>VLOOKUP(A2619,HOP!A:U,21,0)</f>
        <v>直采</v>
      </c>
    </row>
    <row r="2620" s="5" customFormat="1" hidden="1" spans="1:9">
      <c r="A2620" s="8">
        <v>999227035208772</v>
      </c>
      <c r="B2620" s="9">
        <v>45203</v>
      </c>
      <c r="C2620" s="9">
        <v>45205</v>
      </c>
      <c r="D2620" s="5">
        <v>2900</v>
      </c>
      <c r="E2620" s="5" t="str">
        <f>VLOOKUP(A2620,HOP!A:L,12,0)</f>
        <v>2900.00</v>
      </c>
      <c r="F2620" s="5" t="str">
        <f>VLOOKUP(A2620,HOP!A:C,3,0)</f>
        <v>3986100</v>
      </c>
      <c r="G2620" s="5">
        <f t="shared" si="80"/>
        <v>0</v>
      </c>
      <c r="H2620" s="5" t="str">
        <f t="shared" si="81"/>
        <v>，3986100</v>
      </c>
      <c r="I2620" s="5" t="str">
        <f>VLOOKUP(A2620,HOP!A:U,21,0)</f>
        <v>直采</v>
      </c>
    </row>
    <row r="2621" s="5" customFormat="1" spans="1:10">
      <c r="A2621" s="8">
        <v>999227041142210</v>
      </c>
      <c r="B2621" s="9">
        <v>45204</v>
      </c>
      <c r="C2621" s="9">
        <v>45205</v>
      </c>
      <c r="D2621" s="10">
        <v>200</v>
      </c>
      <c r="E2621" s="10" t="e">
        <f>VLOOKUP(A2621,HOP!A:L,12,0)</f>
        <v>#N/A</v>
      </c>
      <c r="F2621" s="10">
        <v>3985387</v>
      </c>
      <c r="G2621" s="10" t="e">
        <f t="shared" si="80"/>
        <v>#N/A</v>
      </c>
      <c r="H2621" s="10" t="str">
        <f t="shared" si="81"/>
        <v>，3985387</v>
      </c>
      <c r="I2621" s="5" t="s">
        <v>12018</v>
      </c>
      <c r="J2621" s="5" t="s">
        <v>12044</v>
      </c>
    </row>
    <row r="2622" s="5" customFormat="1" hidden="1" spans="1:9">
      <c r="A2622" s="8">
        <v>999227044057446</v>
      </c>
      <c r="B2622" s="9">
        <v>45202</v>
      </c>
      <c r="C2622" s="9">
        <v>45205</v>
      </c>
      <c r="D2622" s="5">
        <v>624</v>
      </c>
      <c r="E2622" s="5" t="str">
        <f>VLOOKUP(A2622,HOP!A:L,12,0)</f>
        <v>624.00</v>
      </c>
      <c r="F2622" s="5" t="str">
        <f>VLOOKUP(A2622,HOP!A:C,3,0)</f>
        <v>3987871</v>
      </c>
      <c r="G2622" s="5">
        <f t="shared" si="80"/>
        <v>0</v>
      </c>
      <c r="H2622" s="5" t="str">
        <f t="shared" si="81"/>
        <v>，3987871</v>
      </c>
      <c r="I2622" s="5" t="str">
        <f>VLOOKUP(A2622,HOP!A:U,21,0)</f>
        <v>直采</v>
      </c>
    </row>
    <row r="2623" s="5" customFormat="1" hidden="1" spans="1:9">
      <c r="A2623" s="8">
        <v>999227045479335</v>
      </c>
      <c r="B2623" s="9">
        <v>45200</v>
      </c>
      <c r="C2623" s="9">
        <v>45205</v>
      </c>
      <c r="D2623" s="5">
        <v>2527</v>
      </c>
      <c r="E2623" s="5" t="str">
        <f>VLOOKUP(A2623,HOP!A:L,12,0)</f>
        <v>2527.00</v>
      </c>
      <c r="F2623" s="5" t="str">
        <f>VLOOKUP(A2623,HOP!A:C,3,0)</f>
        <v>3988256</v>
      </c>
      <c r="G2623" s="5">
        <f t="shared" si="80"/>
        <v>0</v>
      </c>
      <c r="H2623" s="5" t="str">
        <f t="shared" si="81"/>
        <v>，3988256</v>
      </c>
      <c r="I2623" s="5" t="str">
        <f>VLOOKUP(A2623,HOP!A:U,21,0)</f>
        <v>直采</v>
      </c>
    </row>
    <row r="2624" s="5" customFormat="1" hidden="1" spans="1:9">
      <c r="A2624" s="8">
        <v>27053218413</v>
      </c>
      <c r="B2624" s="9">
        <v>45202</v>
      </c>
      <c r="C2624" s="9">
        <v>45205</v>
      </c>
      <c r="D2624" s="5">
        <v>1761</v>
      </c>
      <c r="E2624" s="5" t="str">
        <f>VLOOKUP(A2624,HOP!A:L,12,0)</f>
        <v>1761.00</v>
      </c>
      <c r="F2624" s="5" t="str">
        <f>VLOOKUP(A2624,HOP!A:C,3,0)</f>
        <v>3990689</v>
      </c>
      <c r="G2624" s="5">
        <f t="shared" si="80"/>
        <v>0</v>
      </c>
      <c r="H2624" s="5" t="str">
        <f t="shared" si="81"/>
        <v>，3990689</v>
      </c>
      <c r="I2624" s="5" t="str">
        <f>VLOOKUP(A2624,HOP!A:U,21,0)</f>
        <v>直采</v>
      </c>
    </row>
    <row r="2625" s="5" customFormat="1" hidden="1" spans="1:9">
      <c r="A2625" s="8">
        <v>999227054082044</v>
      </c>
      <c r="B2625" s="9">
        <v>45203</v>
      </c>
      <c r="C2625" s="9">
        <v>45205</v>
      </c>
      <c r="D2625" s="5">
        <v>1758</v>
      </c>
      <c r="E2625" s="5" t="str">
        <f>VLOOKUP(A2625,HOP!A:L,12,0)</f>
        <v>1758.00</v>
      </c>
      <c r="F2625" s="5" t="str">
        <f>VLOOKUP(A2625,HOP!A:C,3,0)</f>
        <v>3991069</v>
      </c>
      <c r="G2625" s="5">
        <f t="shared" si="80"/>
        <v>0</v>
      </c>
      <c r="H2625" s="5" t="str">
        <f t="shared" si="81"/>
        <v>，3991069</v>
      </c>
      <c r="I2625" s="5" t="str">
        <f>VLOOKUP(A2625,HOP!A:U,21,0)</f>
        <v>直采</v>
      </c>
    </row>
    <row r="2626" s="5" customFormat="1" hidden="1" spans="1:9">
      <c r="A2626" s="8">
        <v>999227055874499</v>
      </c>
      <c r="B2626" s="9">
        <v>45203</v>
      </c>
      <c r="C2626" s="9">
        <v>45205</v>
      </c>
      <c r="D2626" s="5">
        <v>1350</v>
      </c>
      <c r="E2626" s="5" t="str">
        <f>VLOOKUP(A2626,HOP!A:L,12,0)</f>
        <v>1350.00</v>
      </c>
      <c r="F2626" s="5" t="str">
        <f>VLOOKUP(A2626,HOP!A:C,3,0)</f>
        <v>3991846</v>
      </c>
      <c r="G2626" s="5">
        <f t="shared" si="80"/>
        <v>0</v>
      </c>
      <c r="H2626" s="5" t="str">
        <f t="shared" si="81"/>
        <v>，3991846</v>
      </c>
      <c r="I2626" s="5" t="str">
        <f>VLOOKUP(A2626,HOP!A:U,21,0)</f>
        <v>直采</v>
      </c>
    </row>
    <row r="2627" s="5" customFormat="1" hidden="1" spans="1:9">
      <c r="A2627" s="8">
        <v>999227055997205</v>
      </c>
      <c r="B2627" s="9">
        <v>45204</v>
      </c>
      <c r="C2627" s="9">
        <v>45205</v>
      </c>
      <c r="D2627" s="5">
        <v>370</v>
      </c>
      <c r="E2627" s="5" t="str">
        <f>VLOOKUP(A2627,HOP!A:L,12,0)</f>
        <v>370.00</v>
      </c>
      <c r="F2627" s="5" t="str">
        <f>VLOOKUP(A2627,HOP!A:C,3,0)</f>
        <v>3991881</v>
      </c>
      <c r="G2627" s="5">
        <f t="shared" ref="G2627:G2690" si="82">D2627-E2627</f>
        <v>0</v>
      </c>
      <c r="H2627" s="5" t="str">
        <f t="shared" ref="H2627:H2690" si="83">$H$1&amp;F2627</f>
        <v>，3991881</v>
      </c>
      <c r="I2627" s="5" t="str">
        <f>VLOOKUP(A2627,HOP!A:U,21,0)</f>
        <v>直采</v>
      </c>
    </row>
    <row r="2628" s="5" customFormat="1" hidden="1" spans="1:9">
      <c r="A2628" s="8">
        <v>999227056501500</v>
      </c>
      <c r="B2628" s="9">
        <v>45203</v>
      </c>
      <c r="C2628" s="9">
        <v>45205</v>
      </c>
      <c r="D2628" s="5">
        <v>866</v>
      </c>
      <c r="E2628" s="5" t="str">
        <f>VLOOKUP(A2628,HOP!A:L,12,0)</f>
        <v>866.00</v>
      </c>
      <c r="F2628" s="5" t="str">
        <f>VLOOKUP(A2628,HOP!A:C,3,0)</f>
        <v>3992112</v>
      </c>
      <c r="G2628" s="5">
        <f t="shared" si="82"/>
        <v>0</v>
      </c>
      <c r="H2628" s="5" t="str">
        <f t="shared" si="83"/>
        <v>，3992112</v>
      </c>
      <c r="I2628" s="5" t="str">
        <f>VLOOKUP(A2628,HOP!A:U,21,0)</f>
        <v>直采</v>
      </c>
    </row>
    <row r="2629" s="5" customFormat="1" hidden="1" spans="1:9">
      <c r="A2629" s="8">
        <v>999227060230214</v>
      </c>
      <c r="B2629" s="9">
        <v>45202</v>
      </c>
      <c r="C2629" s="9">
        <v>45205</v>
      </c>
      <c r="D2629" s="5">
        <v>3147</v>
      </c>
      <c r="E2629" s="5" t="str">
        <f>VLOOKUP(A2629,HOP!A:L,12,0)</f>
        <v>3147.00</v>
      </c>
      <c r="F2629" s="5" t="str">
        <f>VLOOKUP(A2629,HOP!A:C,3,0)</f>
        <v>3993966</v>
      </c>
      <c r="G2629" s="5">
        <f t="shared" si="82"/>
        <v>0</v>
      </c>
      <c r="H2629" s="5" t="str">
        <f t="shared" si="83"/>
        <v>，3993966</v>
      </c>
      <c r="I2629" s="5" t="str">
        <f>VLOOKUP(A2629,HOP!A:U,21,0)</f>
        <v>直采</v>
      </c>
    </row>
    <row r="2630" s="5" customFormat="1" hidden="1" spans="1:9">
      <c r="A2630" s="8">
        <v>999227063838619</v>
      </c>
      <c r="B2630" s="9">
        <v>45204</v>
      </c>
      <c r="C2630" s="9">
        <v>45205</v>
      </c>
      <c r="D2630" s="5">
        <v>750</v>
      </c>
      <c r="E2630" s="5" t="str">
        <f>VLOOKUP(A2630,HOP!A:L,12,0)</f>
        <v>750.00</v>
      </c>
      <c r="F2630" s="5" t="str">
        <f>VLOOKUP(A2630,HOP!A:C,3,0)</f>
        <v>3995988</v>
      </c>
      <c r="G2630" s="5">
        <f t="shared" si="82"/>
        <v>0</v>
      </c>
      <c r="H2630" s="5" t="str">
        <f t="shared" si="83"/>
        <v>，3995988</v>
      </c>
      <c r="I2630" s="5" t="str">
        <f>VLOOKUP(A2630,HOP!A:U,21,0)</f>
        <v>直采</v>
      </c>
    </row>
    <row r="2631" s="5" customFormat="1" hidden="1" spans="1:9">
      <c r="A2631" s="8">
        <v>999227064139659</v>
      </c>
      <c r="B2631" s="9">
        <v>45204</v>
      </c>
      <c r="C2631" s="9">
        <v>45205</v>
      </c>
      <c r="D2631" s="5">
        <v>156</v>
      </c>
      <c r="E2631" s="5" t="str">
        <f>VLOOKUP(A2631,HOP!A:L,12,0)</f>
        <v>156.00</v>
      </c>
      <c r="F2631" s="5" t="str">
        <f>VLOOKUP(A2631,HOP!A:C,3,0)</f>
        <v>3996077</v>
      </c>
      <c r="G2631" s="5">
        <f t="shared" si="82"/>
        <v>0</v>
      </c>
      <c r="H2631" s="5" t="str">
        <f t="shared" si="83"/>
        <v>，3996077</v>
      </c>
      <c r="I2631" s="5" t="str">
        <f>VLOOKUP(A2631,HOP!A:U,21,0)</f>
        <v>直采</v>
      </c>
    </row>
    <row r="2632" s="5" customFormat="1" hidden="1" spans="1:9">
      <c r="A2632" s="8">
        <v>999227065182403</v>
      </c>
      <c r="B2632" s="9">
        <v>45201</v>
      </c>
      <c r="C2632" s="9">
        <v>45205</v>
      </c>
      <c r="D2632" s="5">
        <v>1360</v>
      </c>
      <c r="E2632" s="5" t="str">
        <f>VLOOKUP(A2632,HOP!A:L,12,0)</f>
        <v>1360.00</v>
      </c>
      <c r="F2632" s="5" t="str">
        <f>VLOOKUP(A2632,HOP!A:C,3,0)</f>
        <v>3996561</v>
      </c>
      <c r="G2632" s="5">
        <f t="shared" si="82"/>
        <v>0</v>
      </c>
      <c r="H2632" s="5" t="str">
        <f t="shared" si="83"/>
        <v>，3996561</v>
      </c>
      <c r="I2632" s="5" t="str">
        <f>VLOOKUP(A2632,HOP!A:U,21,0)</f>
        <v>直采</v>
      </c>
    </row>
    <row r="2633" s="5" customFormat="1" hidden="1" spans="1:9">
      <c r="A2633" s="8">
        <v>999227088806967</v>
      </c>
      <c r="B2633" s="9">
        <v>45204</v>
      </c>
      <c r="C2633" s="9">
        <v>45205</v>
      </c>
      <c r="D2633" s="5">
        <v>0</v>
      </c>
      <c r="E2633" s="5" t="str">
        <f>VLOOKUP(A2633,HOP!A:L,12,0)</f>
        <v>0.00</v>
      </c>
      <c r="F2633" s="5" t="str">
        <f>VLOOKUP(A2633,HOP!A:C,3,0)</f>
        <v>3996945</v>
      </c>
      <c r="G2633" s="5">
        <f t="shared" si="82"/>
        <v>0</v>
      </c>
      <c r="H2633" s="5" t="str">
        <f t="shared" si="83"/>
        <v>，3996945</v>
      </c>
      <c r="I2633" s="5" t="str">
        <f>VLOOKUP(A2633,HOP!A:U,21,0)</f>
        <v>直采</v>
      </c>
    </row>
    <row r="2634" s="5" customFormat="1" hidden="1" spans="1:9">
      <c r="A2634" s="8">
        <v>999227091675510</v>
      </c>
      <c r="B2634" s="9">
        <v>45203</v>
      </c>
      <c r="C2634" s="9">
        <v>45205</v>
      </c>
      <c r="D2634" s="5">
        <v>710</v>
      </c>
      <c r="E2634" s="5" t="str">
        <f>VLOOKUP(A2634,HOP!A:L,12,0)</f>
        <v>710.00</v>
      </c>
      <c r="F2634" s="5" t="str">
        <f>VLOOKUP(A2634,HOP!A:C,3,0)</f>
        <v>3997581</v>
      </c>
      <c r="G2634" s="5">
        <f t="shared" si="82"/>
        <v>0</v>
      </c>
      <c r="H2634" s="5" t="str">
        <f t="shared" si="83"/>
        <v>，3997581</v>
      </c>
      <c r="I2634" s="5" t="str">
        <f>VLOOKUP(A2634,HOP!A:U,21,0)</f>
        <v>直采</v>
      </c>
    </row>
    <row r="2635" s="5" customFormat="1" hidden="1" spans="1:9">
      <c r="A2635" s="8">
        <v>999227093703867</v>
      </c>
      <c r="B2635" s="9">
        <v>45202</v>
      </c>
      <c r="C2635" s="9">
        <v>45205</v>
      </c>
      <c r="D2635" s="5">
        <v>2250</v>
      </c>
      <c r="E2635" s="5" t="str">
        <f>VLOOKUP(A2635,HOP!A:L,12,0)</f>
        <v>2250.00</v>
      </c>
      <c r="F2635" s="5" t="str">
        <f>VLOOKUP(A2635,HOP!A:C,3,0)</f>
        <v>3998184</v>
      </c>
      <c r="G2635" s="5">
        <f t="shared" si="82"/>
        <v>0</v>
      </c>
      <c r="H2635" s="5" t="str">
        <f t="shared" si="83"/>
        <v>，3998184</v>
      </c>
      <c r="I2635" s="5" t="str">
        <f>VLOOKUP(A2635,HOP!A:U,21,0)</f>
        <v>直采</v>
      </c>
    </row>
    <row r="2636" s="5" customFormat="1" hidden="1" spans="1:9">
      <c r="A2636" s="8">
        <v>999227096835171</v>
      </c>
      <c r="B2636" s="9">
        <v>45202</v>
      </c>
      <c r="C2636" s="9">
        <v>45205</v>
      </c>
      <c r="D2636" s="5">
        <v>2466</v>
      </c>
      <c r="E2636" s="5" t="str">
        <f>VLOOKUP(A2636,HOP!A:L,12,0)</f>
        <v>2466.00</v>
      </c>
      <c r="F2636" s="5" t="str">
        <f>VLOOKUP(A2636,HOP!A:C,3,0)</f>
        <v>3999559</v>
      </c>
      <c r="G2636" s="5">
        <f t="shared" si="82"/>
        <v>0</v>
      </c>
      <c r="H2636" s="5" t="str">
        <f t="shared" si="83"/>
        <v>，3999559</v>
      </c>
      <c r="I2636" s="5" t="str">
        <f>VLOOKUP(A2636,HOP!A:U,21,0)</f>
        <v>直采</v>
      </c>
    </row>
    <row r="2637" s="5" customFormat="1" hidden="1" spans="1:9">
      <c r="A2637" s="8">
        <v>999227096835228</v>
      </c>
      <c r="B2637" s="9">
        <v>45202</v>
      </c>
      <c r="C2637" s="9">
        <v>45205</v>
      </c>
      <c r="D2637" s="5">
        <v>2466</v>
      </c>
      <c r="E2637" s="5" t="str">
        <f>VLOOKUP(A2637,HOP!A:L,12,0)</f>
        <v>2466.00</v>
      </c>
      <c r="F2637" s="5" t="str">
        <f>VLOOKUP(A2637,HOP!A:C,3,0)</f>
        <v>3999560</v>
      </c>
      <c r="G2637" s="5">
        <f t="shared" si="82"/>
        <v>0</v>
      </c>
      <c r="H2637" s="5" t="str">
        <f t="shared" si="83"/>
        <v>，3999560</v>
      </c>
      <c r="I2637" s="5" t="str">
        <f>VLOOKUP(A2637,HOP!A:U,21,0)</f>
        <v>直采</v>
      </c>
    </row>
    <row r="2638" s="5" customFormat="1" hidden="1" spans="1:9">
      <c r="A2638" s="8">
        <v>999227097250630</v>
      </c>
      <c r="B2638" s="9">
        <v>45204</v>
      </c>
      <c r="C2638" s="9">
        <v>45205</v>
      </c>
      <c r="D2638" s="5">
        <v>658</v>
      </c>
      <c r="E2638" s="5" t="str">
        <f>VLOOKUP(A2638,HOP!A:L,12,0)</f>
        <v>658.00</v>
      </c>
      <c r="F2638" s="5" t="str">
        <f>VLOOKUP(A2638,HOP!A:C,3,0)</f>
        <v>3999900</v>
      </c>
      <c r="G2638" s="5">
        <f t="shared" si="82"/>
        <v>0</v>
      </c>
      <c r="H2638" s="5" t="str">
        <f t="shared" si="83"/>
        <v>，3999900</v>
      </c>
      <c r="I2638" s="5" t="str">
        <f>VLOOKUP(A2638,HOP!A:U,21,0)</f>
        <v>直采</v>
      </c>
    </row>
    <row r="2639" s="5" customFormat="1" hidden="1" spans="1:9">
      <c r="A2639" s="8">
        <v>999227097913996</v>
      </c>
      <c r="B2639" s="9">
        <v>45202</v>
      </c>
      <c r="C2639" s="9">
        <v>45205</v>
      </c>
      <c r="D2639" s="5">
        <v>1527</v>
      </c>
      <c r="E2639" s="5" t="str">
        <f>VLOOKUP(A2639,HOP!A:L,12,0)</f>
        <v>1527.00</v>
      </c>
      <c r="F2639" s="5" t="str">
        <f>VLOOKUP(A2639,HOP!A:C,3,0)</f>
        <v>4000409</v>
      </c>
      <c r="G2639" s="5">
        <f t="shared" si="82"/>
        <v>0</v>
      </c>
      <c r="H2639" s="5" t="str">
        <f t="shared" si="83"/>
        <v>，4000409</v>
      </c>
      <c r="I2639" s="5" t="str">
        <f>VLOOKUP(A2639,HOP!A:U,21,0)</f>
        <v>直采</v>
      </c>
    </row>
    <row r="2640" s="5" customFormat="1" spans="1:10">
      <c r="A2640" s="8">
        <v>999225359504081</v>
      </c>
      <c r="B2640" s="9">
        <v>45204</v>
      </c>
      <c r="C2640" s="9">
        <v>45205</v>
      </c>
      <c r="D2640" s="5">
        <v>-400</v>
      </c>
      <c r="E2640" s="5" t="str">
        <f>VLOOKUP(A2640,HOP!A:L,12,0)</f>
        <v>200.00</v>
      </c>
      <c r="F2640" s="5" t="str">
        <f>VLOOKUP(A2640,HOP!A:C,3,0)</f>
        <v>3641175</v>
      </c>
      <c r="G2640" s="5">
        <f t="shared" si="82"/>
        <v>-600</v>
      </c>
      <c r="H2640" s="5" t="str">
        <f t="shared" si="83"/>
        <v>，3641175</v>
      </c>
      <c r="I2640" s="5" t="str">
        <f>VLOOKUP(A2640,HOP!A:U,21,0)</f>
        <v>直采</v>
      </c>
      <c r="J2640" s="5" t="s">
        <v>12045</v>
      </c>
    </row>
    <row r="2641" s="5" customFormat="1" hidden="1" spans="1:9">
      <c r="A2641" s="8">
        <v>999227099316780</v>
      </c>
      <c r="B2641" s="9">
        <v>45201</v>
      </c>
      <c r="C2641" s="9">
        <v>45205</v>
      </c>
      <c r="D2641" s="5">
        <v>2800</v>
      </c>
      <c r="E2641" s="5" t="str">
        <f>VLOOKUP(A2641,HOP!A:L,12,0)</f>
        <v>2800.00</v>
      </c>
      <c r="F2641" s="5" t="str">
        <f>VLOOKUP(A2641,HOP!A:C,3,0)</f>
        <v>4001495</v>
      </c>
      <c r="G2641" s="5">
        <f t="shared" si="82"/>
        <v>0</v>
      </c>
      <c r="H2641" s="5" t="str">
        <f t="shared" si="83"/>
        <v>，4001495</v>
      </c>
      <c r="I2641" s="5" t="str">
        <f>VLOOKUP(A2641,HOP!A:U,21,0)</f>
        <v>直采</v>
      </c>
    </row>
    <row r="2642" s="5" customFormat="1" hidden="1" spans="1:9">
      <c r="A2642" s="8">
        <v>27099849186</v>
      </c>
      <c r="B2642" s="9">
        <v>45200</v>
      </c>
      <c r="C2642" s="9">
        <v>45205</v>
      </c>
      <c r="D2642" s="5">
        <v>1005</v>
      </c>
      <c r="E2642" s="5" t="str">
        <f>VLOOKUP(A2642,HOP!A:L,12,0)</f>
        <v>1005.00</v>
      </c>
      <c r="F2642" s="5" t="str">
        <f>VLOOKUP(A2642,HOP!A:C,3,0)</f>
        <v>4001927</v>
      </c>
      <c r="G2642" s="5">
        <f t="shared" si="82"/>
        <v>0</v>
      </c>
      <c r="H2642" s="5" t="str">
        <f t="shared" si="83"/>
        <v>，4001927</v>
      </c>
      <c r="I2642" s="5" t="str">
        <f>VLOOKUP(A2642,HOP!A:U,21,0)</f>
        <v>直采</v>
      </c>
    </row>
    <row r="2643" s="5" customFormat="1" hidden="1" spans="1:9">
      <c r="A2643" s="8">
        <v>999227100566432</v>
      </c>
      <c r="B2643" s="9">
        <v>45204</v>
      </c>
      <c r="C2643" s="9">
        <v>45205</v>
      </c>
      <c r="D2643" s="5">
        <v>1780</v>
      </c>
      <c r="E2643" s="5" t="str">
        <f>VLOOKUP(A2643,HOP!A:L,12,0)</f>
        <v>1780.00</v>
      </c>
      <c r="F2643" s="5" t="str">
        <f>VLOOKUP(A2643,HOP!A:C,3,0)</f>
        <v>4002205</v>
      </c>
      <c r="G2643" s="5">
        <f t="shared" si="82"/>
        <v>0</v>
      </c>
      <c r="H2643" s="5" t="str">
        <f t="shared" si="83"/>
        <v>，4002205</v>
      </c>
      <c r="I2643" s="5" t="str">
        <f>VLOOKUP(A2643,HOP!A:U,21,0)</f>
        <v>直采</v>
      </c>
    </row>
    <row r="2644" s="5" customFormat="1" hidden="1" spans="1:9">
      <c r="A2644" s="8">
        <v>999227100901300</v>
      </c>
      <c r="B2644" s="9">
        <v>45203</v>
      </c>
      <c r="C2644" s="9">
        <v>45205</v>
      </c>
      <c r="D2644" s="5">
        <v>490</v>
      </c>
      <c r="E2644" s="5" t="str">
        <f>VLOOKUP(A2644,HOP!A:L,12,0)</f>
        <v>490.00</v>
      </c>
      <c r="F2644" s="5" t="str">
        <f>VLOOKUP(A2644,HOP!A:C,3,0)</f>
        <v>4002313</v>
      </c>
      <c r="G2644" s="5">
        <f t="shared" si="82"/>
        <v>0</v>
      </c>
      <c r="H2644" s="5" t="str">
        <f t="shared" si="83"/>
        <v>，4002313</v>
      </c>
      <c r="I2644" s="5" t="str">
        <f>VLOOKUP(A2644,HOP!A:U,21,0)</f>
        <v>直采</v>
      </c>
    </row>
    <row r="2645" s="5" customFormat="1" hidden="1" spans="1:9">
      <c r="A2645" s="8">
        <v>999227101384564</v>
      </c>
      <c r="B2645" s="9">
        <v>45203</v>
      </c>
      <c r="C2645" s="9">
        <v>45205</v>
      </c>
      <c r="D2645" s="5">
        <v>1426</v>
      </c>
      <c r="E2645" s="5" t="str">
        <f>VLOOKUP(A2645,HOP!A:L,12,0)</f>
        <v>1426.00</v>
      </c>
      <c r="F2645" s="5" t="str">
        <f>VLOOKUP(A2645,HOP!A:C,3,0)</f>
        <v>4002604</v>
      </c>
      <c r="G2645" s="5">
        <f t="shared" si="82"/>
        <v>0</v>
      </c>
      <c r="H2645" s="5" t="str">
        <f t="shared" si="83"/>
        <v>，4002604</v>
      </c>
      <c r="I2645" s="5" t="str">
        <f>VLOOKUP(A2645,HOP!A:U,21,0)</f>
        <v>直采</v>
      </c>
    </row>
    <row r="2646" s="5" customFormat="1" hidden="1" spans="1:9">
      <c r="A2646" s="8">
        <v>999227104213301</v>
      </c>
      <c r="B2646" s="9">
        <v>45201</v>
      </c>
      <c r="C2646" s="9">
        <v>45205</v>
      </c>
      <c r="D2646" s="5">
        <v>3672</v>
      </c>
      <c r="E2646" s="5" t="str">
        <f>VLOOKUP(A2646,HOP!A:L,12,0)</f>
        <v>3672.00</v>
      </c>
      <c r="F2646" s="5" t="str">
        <f>VLOOKUP(A2646,HOP!A:C,3,0)</f>
        <v>4004626</v>
      </c>
      <c r="G2646" s="5">
        <f t="shared" si="82"/>
        <v>0</v>
      </c>
      <c r="H2646" s="5" t="str">
        <f t="shared" si="83"/>
        <v>，4004626</v>
      </c>
      <c r="I2646" s="5" t="str">
        <f>VLOOKUP(A2646,HOP!A:U,21,0)</f>
        <v>直采</v>
      </c>
    </row>
    <row r="2647" s="5" customFormat="1" hidden="1" spans="1:9">
      <c r="A2647" s="8">
        <v>999227106723675</v>
      </c>
      <c r="B2647" s="9">
        <v>45202</v>
      </c>
      <c r="C2647" s="9">
        <v>45205</v>
      </c>
      <c r="D2647" s="5">
        <v>6162</v>
      </c>
      <c r="E2647" s="5" t="str">
        <f>VLOOKUP(A2647,HOP!A:L,12,0)</f>
        <v>6162.00</v>
      </c>
      <c r="F2647" s="5" t="str">
        <f>VLOOKUP(A2647,HOP!A:C,3,0)</f>
        <v>4006224</v>
      </c>
      <c r="G2647" s="5">
        <f t="shared" si="82"/>
        <v>0</v>
      </c>
      <c r="H2647" s="5" t="str">
        <f t="shared" si="83"/>
        <v>，4006224</v>
      </c>
      <c r="I2647" s="5" t="str">
        <f>VLOOKUP(A2647,HOP!A:U,21,0)</f>
        <v>直采</v>
      </c>
    </row>
    <row r="2648" s="5" customFormat="1" hidden="1" spans="1:9">
      <c r="A2648" s="8">
        <v>999227107225519</v>
      </c>
      <c r="B2648" s="9">
        <v>45202</v>
      </c>
      <c r="C2648" s="9">
        <v>45205</v>
      </c>
      <c r="D2648" s="5">
        <v>12600</v>
      </c>
      <c r="E2648" s="5" t="str">
        <f>VLOOKUP(A2648,HOP!A:L,12,0)</f>
        <v>12600.00</v>
      </c>
      <c r="F2648" s="5" t="str">
        <f>VLOOKUP(A2648,HOP!A:C,3,0)</f>
        <v>4006560</v>
      </c>
      <c r="G2648" s="5">
        <f t="shared" si="82"/>
        <v>0</v>
      </c>
      <c r="H2648" s="5" t="str">
        <f t="shared" si="83"/>
        <v>，4006560</v>
      </c>
      <c r="I2648" s="5" t="str">
        <f>VLOOKUP(A2648,HOP!A:U,21,0)</f>
        <v>直采</v>
      </c>
    </row>
    <row r="2649" s="5" customFormat="1" hidden="1" spans="1:9">
      <c r="A2649" s="8">
        <v>999227108004431</v>
      </c>
      <c r="B2649" s="9">
        <v>45204</v>
      </c>
      <c r="C2649" s="9">
        <v>45205</v>
      </c>
      <c r="D2649" s="5">
        <v>1213</v>
      </c>
      <c r="E2649" s="5" t="str">
        <f>VLOOKUP(A2649,HOP!A:L,12,0)</f>
        <v>1213.00</v>
      </c>
      <c r="F2649" s="5" t="str">
        <f>VLOOKUP(A2649,HOP!A:C,3,0)</f>
        <v>4007226</v>
      </c>
      <c r="G2649" s="5">
        <f t="shared" si="82"/>
        <v>0</v>
      </c>
      <c r="H2649" s="5" t="str">
        <f t="shared" si="83"/>
        <v>，4007226</v>
      </c>
      <c r="I2649" s="5" t="str">
        <f>VLOOKUP(A2649,HOP!A:U,21,0)</f>
        <v>直采</v>
      </c>
    </row>
    <row r="2650" s="5" customFormat="1" hidden="1" spans="1:9">
      <c r="A2650" s="8">
        <v>999227108238697</v>
      </c>
      <c r="B2650" s="9">
        <v>45204</v>
      </c>
      <c r="C2650" s="9">
        <v>45205</v>
      </c>
      <c r="D2650" s="5">
        <v>2495</v>
      </c>
      <c r="E2650" s="5" t="str">
        <f>VLOOKUP(A2650,HOP!A:L,12,0)</f>
        <v>2495.00</v>
      </c>
      <c r="F2650" s="5" t="str">
        <f>VLOOKUP(A2650,HOP!A:C,3,0)</f>
        <v>4007454</v>
      </c>
      <c r="G2650" s="5">
        <f t="shared" si="82"/>
        <v>0</v>
      </c>
      <c r="H2650" s="5" t="str">
        <f t="shared" si="83"/>
        <v>，4007454</v>
      </c>
      <c r="I2650" s="5" t="str">
        <f>VLOOKUP(A2650,HOP!A:U,21,0)</f>
        <v>直采</v>
      </c>
    </row>
    <row r="2651" s="5" customFormat="1" hidden="1" spans="1:9">
      <c r="A2651" s="8">
        <v>999227108335132</v>
      </c>
      <c r="B2651" s="9">
        <v>45203</v>
      </c>
      <c r="C2651" s="9">
        <v>45205</v>
      </c>
      <c r="D2651" s="5">
        <v>732</v>
      </c>
      <c r="E2651" s="5" t="str">
        <f>VLOOKUP(A2651,HOP!A:L,12,0)</f>
        <v>732.00</v>
      </c>
      <c r="F2651" s="5" t="str">
        <f>VLOOKUP(A2651,HOP!A:C,3,0)</f>
        <v>4007549</v>
      </c>
      <c r="G2651" s="5">
        <f t="shared" si="82"/>
        <v>0</v>
      </c>
      <c r="H2651" s="5" t="str">
        <f t="shared" si="83"/>
        <v>，4007549</v>
      </c>
      <c r="I2651" s="5" t="str">
        <f>VLOOKUP(A2651,HOP!A:U,21,0)</f>
        <v>直采</v>
      </c>
    </row>
    <row r="2652" s="5" customFormat="1" hidden="1" spans="1:9">
      <c r="A2652" s="8">
        <v>999227109053148</v>
      </c>
      <c r="B2652" s="9">
        <v>45203</v>
      </c>
      <c r="C2652" s="9">
        <v>45205</v>
      </c>
      <c r="D2652" s="5">
        <v>1222</v>
      </c>
      <c r="E2652" s="5" t="str">
        <f>VLOOKUP(A2652,HOP!A:L,12,0)</f>
        <v>1222.00</v>
      </c>
      <c r="F2652" s="5" t="str">
        <f>VLOOKUP(A2652,HOP!A:C,3,0)</f>
        <v>4007911</v>
      </c>
      <c r="G2652" s="5">
        <f t="shared" si="82"/>
        <v>0</v>
      </c>
      <c r="H2652" s="5" t="str">
        <f t="shared" si="83"/>
        <v>，4007911</v>
      </c>
      <c r="I2652" s="5" t="str">
        <f>VLOOKUP(A2652,HOP!A:U,21,0)</f>
        <v>直采</v>
      </c>
    </row>
    <row r="2653" s="5" customFormat="1" hidden="1" spans="1:9">
      <c r="A2653" s="8">
        <v>999227110210120</v>
      </c>
      <c r="B2653" s="9">
        <v>45203</v>
      </c>
      <c r="C2653" s="9">
        <v>45205</v>
      </c>
      <c r="D2653" s="5">
        <v>5302</v>
      </c>
      <c r="E2653" s="5" t="str">
        <f>VLOOKUP(A2653,HOP!A:L,12,0)</f>
        <v>5302.00</v>
      </c>
      <c r="F2653" s="5" t="str">
        <f>VLOOKUP(A2653,HOP!A:C,3,0)</f>
        <v>4008561</v>
      </c>
      <c r="G2653" s="5">
        <f t="shared" si="82"/>
        <v>0</v>
      </c>
      <c r="H2653" s="5" t="str">
        <f t="shared" si="83"/>
        <v>，4008561</v>
      </c>
      <c r="I2653" s="5" t="str">
        <f>VLOOKUP(A2653,HOP!A:U,21,0)</f>
        <v>直采</v>
      </c>
    </row>
    <row r="2654" s="5" customFormat="1" hidden="1" spans="1:9">
      <c r="A2654" s="8">
        <v>999227110646025</v>
      </c>
      <c r="B2654" s="9">
        <v>45203</v>
      </c>
      <c r="C2654" s="9">
        <v>45205</v>
      </c>
      <c r="D2654" s="5">
        <v>650</v>
      </c>
      <c r="E2654" s="5" t="str">
        <f>VLOOKUP(A2654,HOP!A:L,12,0)</f>
        <v>650.00</v>
      </c>
      <c r="F2654" s="5" t="str">
        <f>VLOOKUP(A2654,HOP!A:C,3,0)</f>
        <v>4008807</v>
      </c>
      <c r="G2654" s="5">
        <f t="shared" si="82"/>
        <v>0</v>
      </c>
      <c r="H2654" s="5" t="str">
        <f t="shared" si="83"/>
        <v>，4008807</v>
      </c>
      <c r="I2654" s="5" t="str">
        <f>VLOOKUP(A2654,HOP!A:U,21,0)</f>
        <v>直采</v>
      </c>
    </row>
    <row r="2655" s="5" customFormat="1" hidden="1" spans="1:9">
      <c r="A2655" s="8">
        <v>999227111163951</v>
      </c>
      <c r="B2655" s="9">
        <v>45201</v>
      </c>
      <c r="C2655" s="9">
        <v>45205</v>
      </c>
      <c r="D2655" s="5">
        <v>0</v>
      </c>
      <c r="E2655" s="5" t="e">
        <f>VLOOKUP(A2655,HOP!A:L,12,0)</f>
        <v>#N/A</v>
      </c>
      <c r="F2655" s="5" t="e">
        <f>VLOOKUP(A2655,HOP!A:C,3,0)</f>
        <v>#N/A</v>
      </c>
      <c r="G2655" s="5" t="e">
        <f t="shared" si="82"/>
        <v>#N/A</v>
      </c>
      <c r="H2655" s="5" t="e">
        <f t="shared" si="83"/>
        <v>#N/A</v>
      </c>
      <c r="I2655" s="5" t="e">
        <f>VLOOKUP(A2655,HOP!A:U,21,0)</f>
        <v>#N/A</v>
      </c>
    </row>
    <row r="2656" s="5" customFormat="1" hidden="1" spans="1:9">
      <c r="A2656" s="8">
        <v>27111244616</v>
      </c>
      <c r="B2656" s="9">
        <v>45203</v>
      </c>
      <c r="C2656" s="9">
        <v>45205</v>
      </c>
      <c r="D2656" s="5">
        <v>1683</v>
      </c>
      <c r="E2656" s="5" t="str">
        <f>VLOOKUP(A2656,HOP!A:L,12,0)</f>
        <v>1683.00</v>
      </c>
      <c r="F2656" s="5" t="str">
        <f>VLOOKUP(A2656,HOP!A:C,3,0)</f>
        <v>4009189</v>
      </c>
      <c r="G2656" s="5">
        <f t="shared" si="82"/>
        <v>0</v>
      </c>
      <c r="H2656" s="5" t="str">
        <f t="shared" si="83"/>
        <v>，4009189</v>
      </c>
      <c r="I2656" s="5" t="str">
        <f>VLOOKUP(A2656,HOP!A:U,21,0)</f>
        <v>直采</v>
      </c>
    </row>
    <row r="2657" s="5" customFormat="1" hidden="1" spans="1:9">
      <c r="A2657" s="8">
        <v>999227112214113</v>
      </c>
      <c r="B2657" s="9">
        <v>45204</v>
      </c>
      <c r="C2657" s="9">
        <v>45205</v>
      </c>
      <c r="D2657" s="5">
        <v>1766</v>
      </c>
      <c r="E2657" s="5" t="str">
        <f>VLOOKUP(A2657,HOP!A:L,12,0)</f>
        <v>1766.00</v>
      </c>
      <c r="F2657" s="5" t="str">
        <f>VLOOKUP(A2657,HOP!A:C,3,0)</f>
        <v>4009850</v>
      </c>
      <c r="G2657" s="5">
        <f t="shared" si="82"/>
        <v>0</v>
      </c>
      <c r="H2657" s="5" t="str">
        <f t="shared" si="83"/>
        <v>，4009850</v>
      </c>
      <c r="I2657" s="5" t="str">
        <f>VLOOKUP(A2657,HOP!A:U,21,0)</f>
        <v>直采</v>
      </c>
    </row>
    <row r="2658" s="5" customFormat="1" hidden="1" spans="1:9">
      <c r="A2658" s="8">
        <v>999227112747278</v>
      </c>
      <c r="B2658" s="9">
        <v>45204</v>
      </c>
      <c r="C2658" s="9">
        <v>45205</v>
      </c>
      <c r="D2658" s="5">
        <v>370</v>
      </c>
      <c r="E2658" s="5" t="str">
        <f>VLOOKUP(A2658,HOP!A:L,12,0)</f>
        <v>370.00</v>
      </c>
      <c r="F2658" s="5" t="str">
        <f>VLOOKUP(A2658,HOP!A:C,3,0)</f>
        <v>4010232</v>
      </c>
      <c r="G2658" s="5">
        <f t="shared" si="82"/>
        <v>0</v>
      </c>
      <c r="H2658" s="5" t="str">
        <f t="shared" si="83"/>
        <v>，4010232</v>
      </c>
      <c r="I2658" s="5" t="str">
        <f>VLOOKUP(A2658,HOP!A:U,21,0)</f>
        <v>直采</v>
      </c>
    </row>
    <row r="2659" s="5" customFormat="1" hidden="1" spans="1:9">
      <c r="A2659" s="8">
        <v>999227112917477</v>
      </c>
      <c r="B2659" s="9">
        <v>45202</v>
      </c>
      <c r="C2659" s="9">
        <v>45205</v>
      </c>
      <c r="D2659" s="5">
        <v>1242</v>
      </c>
      <c r="E2659" s="5" t="str">
        <f>VLOOKUP(A2659,HOP!A:L,12,0)</f>
        <v>1242.00</v>
      </c>
      <c r="F2659" s="5" t="str">
        <f>VLOOKUP(A2659,HOP!A:C,3,0)</f>
        <v>4010318</v>
      </c>
      <c r="G2659" s="5">
        <f t="shared" si="82"/>
        <v>0</v>
      </c>
      <c r="H2659" s="5" t="str">
        <f t="shared" si="83"/>
        <v>，4010318</v>
      </c>
      <c r="I2659" s="5" t="str">
        <f>VLOOKUP(A2659,HOP!A:U,21,0)</f>
        <v>直采</v>
      </c>
    </row>
    <row r="2660" s="5" customFormat="1" hidden="1" spans="1:9">
      <c r="A2660" s="8">
        <v>999227113679437</v>
      </c>
      <c r="B2660" s="9">
        <v>45202</v>
      </c>
      <c r="C2660" s="9">
        <v>45205</v>
      </c>
      <c r="D2660" s="5">
        <v>3753</v>
      </c>
      <c r="E2660" s="5" t="str">
        <f>VLOOKUP(A2660,HOP!A:L,12,0)</f>
        <v>3753.00</v>
      </c>
      <c r="F2660" s="5" t="str">
        <f>VLOOKUP(A2660,HOP!A:C,3,0)</f>
        <v>4010887</v>
      </c>
      <c r="G2660" s="5">
        <f t="shared" si="82"/>
        <v>0</v>
      </c>
      <c r="H2660" s="5" t="str">
        <f t="shared" si="83"/>
        <v>，4010887</v>
      </c>
      <c r="I2660" s="5" t="str">
        <f>VLOOKUP(A2660,HOP!A:U,21,0)</f>
        <v>直采</v>
      </c>
    </row>
    <row r="2661" s="5" customFormat="1" hidden="1" spans="1:9">
      <c r="A2661" s="8">
        <v>999227113701149</v>
      </c>
      <c r="B2661" s="9">
        <v>45202</v>
      </c>
      <c r="C2661" s="9">
        <v>45205</v>
      </c>
      <c r="D2661" s="5">
        <v>3990</v>
      </c>
      <c r="E2661" s="5" t="str">
        <f>VLOOKUP(A2661,HOP!A:L,12,0)</f>
        <v>3990.00</v>
      </c>
      <c r="F2661" s="5" t="str">
        <f>VLOOKUP(A2661,HOP!A:C,3,0)</f>
        <v>4010897</v>
      </c>
      <c r="G2661" s="5">
        <f t="shared" si="82"/>
        <v>0</v>
      </c>
      <c r="H2661" s="5" t="str">
        <f t="shared" si="83"/>
        <v>，4010897</v>
      </c>
      <c r="I2661" s="5" t="str">
        <f>VLOOKUP(A2661,HOP!A:U,21,0)</f>
        <v>直采</v>
      </c>
    </row>
    <row r="2662" s="5" customFormat="1" hidden="1" spans="1:9">
      <c r="A2662" s="8">
        <v>999227114230475</v>
      </c>
      <c r="B2662" s="9">
        <v>45201</v>
      </c>
      <c r="C2662" s="9">
        <v>45205</v>
      </c>
      <c r="D2662" s="5">
        <v>4552</v>
      </c>
      <c r="E2662" s="5" t="str">
        <f>VLOOKUP(A2662,HOP!A:L,12,0)</f>
        <v>4552.00</v>
      </c>
      <c r="F2662" s="5" t="str">
        <f>VLOOKUP(A2662,HOP!A:C,3,0)</f>
        <v>4011470</v>
      </c>
      <c r="G2662" s="5">
        <f t="shared" si="82"/>
        <v>0</v>
      </c>
      <c r="H2662" s="5" t="str">
        <f t="shared" si="83"/>
        <v>，4011470</v>
      </c>
      <c r="I2662" s="5" t="str">
        <f>VLOOKUP(A2662,HOP!A:U,21,0)</f>
        <v>直采</v>
      </c>
    </row>
    <row r="2663" s="5" customFormat="1" hidden="1" spans="1:9">
      <c r="A2663" s="8">
        <v>999227170232229</v>
      </c>
      <c r="B2663" s="9">
        <v>45203</v>
      </c>
      <c r="C2663" s="9">
        <v>45205</v>
      </c>
      <c r="D2663" s="5">
        <v>1968</v>
      </c>
      <c r="E2663" s="5" t="str">
        <f>VLOOKUP(A2663,HOP!A:L,12,0)</f>
        <v>1968.00</v>
      </c>
      <c r="F2663" s="5" t="str">
        <f>VLOOKUP(A2663,HOP!A:C,3,0)</f>
        <v>4012149</v>
      </c>
      <c r="G2663" s="5">
        <f t="shared" si="82"/>
        <v>0</v>
      </c>
      <c r="H2663" s="5" t="str">
        <f t="shared" si="83"/>
        <v>，4012149</v>
      </c>
      <c r="I2663" s="5" t="str">
        <f>VLOOKUP(A2663,HOP!A:U,21,0)</f>
        <v>直采</v>
      </c>
    </row>
    <row r="2664" s="5" customFormat="1" hidden="1" spans="1:9">
      <c r="A2664" s="8">
        <v>999227170623509</v>
      </c>
      <c r="B2664" s="9">
        <v>45203</v>
      </c>
      <c r="C2664" s="9">
        <v>45205</v>
      </c>
      <c r="D2664" s="5">
        <v>972</v>
      </c>
      <c r="E2664" s="5" t="str">
        <f>VLOOKUP(A2664,HOP!A:L,12,0)</f>
        <v>972.00</v>
      </c>
      <c r="F2664" s="5" t="str">
        <f>VLOOKUP(A2664,HOP!A:C,3,0)</f>
        <v>4012201</v>
      </c>
      <c r="G2664" s="5">
        <f t="shared" si="82"/>
        <v>0</v>
      </c>
      <c r="H2664" s="5" t="str">
        <f t="shared" si="83"/>
        <v>，4012201</v>
      </c>
      <c r="I2664" s="5" t="str">
        <f>VLOOKUP(A2664,HOP!A:U,21,0)</f>
        <v>直采</v>
      </c>
    </row>
    <row r="2665" s="5" customFormat="1" hidden="1" spans="1:9">
      <c r="A2665" s="8">
        <v>999227171089224</v>
      </c>
      <c r="B2665" s="9">
        <v>45203</v>
      </c>
      <c r="C2665" s="9">
        <v>45205</v>
      </c>
      <c r="D2665" s="5">
        <v>0</v>
      </c>
      <c r="E2665" s="5" t="e">
        <f>VLOOKUP(A2665,HOP!A:L,12,0)</f>
        <v>#N/A</v>
      </c>
      <c r="F2665" s="5" t="e">
        <f>VLOOKUP(A2665,HOP!A:C,3,0)</f>
        <v>#N/A</v>
      </c>
      <c r="G2665" s="5" t="e">
        <f t="shared" si="82"/>
        <v>#N/A</v>
      </c>
      <c r="H2665" s="5" t="e">
        <f t="shared" si="83"/>
        <v>#N/A</v>
      </c>
      <c r="I2665" s="5" t="e">
        <f>VLOOKUP(A2665,HOP!A:U,21,0)</f>
        <v>#N/A</v>
      </c>
    </row>
    <row r="2666" s="5" customFormat="1" spans="1:10">
      <c r="A2666" s="8">
        <v>999227174496911</v>
      </c>
      <c r="B2666" s="9">
        <v>45203</v>
      </c>
      <c r="C2666" s="9">
        <v>45205</v>
      </c>
      <c r="D2666" s="5">
        <v>726</v>
      </c>
      <c r="E2666" s="5">
        <v>926</v>
      </c>
      <c r="F2666" s="5">
        <v>4012819</v>
      </c>
      <c r="G2666" s="5">
        <f t="shared" si="82"/>
        <v>-200</v>
      </c>
      <c r="H2666" s="5" t="str">
        <f t="shared" si="83"/>
        <v>，4012819</v>
      </c>
      <c r="I2666" s="5" t="s">
        <v>12018</v>
      </c>
      <c r="J2666" s="5" t="s">
        <v>12046</v>
      </c>
    </row>
    <row r="2667" s="5" customFormat="1" hidden="1" spans="1:9">
      <c r="A2667" s="8">
        <v>999227174549595</v>
      </c>
      <c r="B2667" s="9">
        <v>45203</v>
      </c>
      <c r="C2667" s="9">
        <v>45205</v>
      </c>
      <c r="D2667" s="5">
        <v>4200</v>
      </c>
      <c r="E2667" s="5" t="str">
        <f>VLOOKUP(A2667,HOP!A:L,12,0)</f>
        <v>4200.00</v>
      </c>
      <c r="F2667" s="5" t="str">
        <f>VLOOKUP(A2667,HOP!A:C,3,0)</f>
        <v>4012826</v>
      </c>
      <c r="G2667" s="5">
        <f t="shared" si="82"/>
        <v>0</v>
      </c>
      <c r="H2667" s="5" t="str">
        <f t="shared" si="83"/>
        <v>，4012826</v>
      </c>
      <c r="I2667" s="5" t="str">
        <f>VLOOKUP(A2667,HOP!A:U,21,0)</f>
        <v>直采</v>
      </c>
    </row>
    <row r="2668" s="5" customFormat="1" hidden="1" spans="1:9">
      <c r="A2668" s="8">
        <v>999227177319041</v>
      </c>
      <c r="B2668" s="9">
        <v>45204</v>
      </c>
      <c r="C2668" s="9">
        <v>45205</v>
      </c>
      <c r="D2668" s="5">
        <v>890</v>
      </c>
      <c r="E2668" s="5" t="str">
        <f>VLOOKUP(A2668,HOP!A:L,12,0)</f>
        <v>890.00</v>
      </c>
      <c r="F2668" s="5" t="str">
        <f>VLOOKUP(A2668,HOP!A:C,3,0)</f>
        <v>4013445</v>
      </c>
      <c r="G2668" s="5">
        <f t="shared" si="82"/>
        <v>0</v>
      </c>
      <c r="H2668" s="5" t="str">
        <f t="shared" si="83"/>
        <v>，4013445</v>
      </c>
      <c r="I2668" s="5" t="str">
        <f>VLOOKUP(A2668,HOP!A:U,21,0)</f>
        <v>直采</v>
      </c>
    </row>
    <row r="2669" s="5" customFormat="1" hidden="1" spans="1:9">
      <c r="A2669" s="8">
        <v>999227180207545</v>
      </c>
      <c r="B2669" s="9">
        <v>45203</v>
      </c>
      <c r="C2669" s="9">
        <v>45205</v>
      </c>
      <c r="D2669" s="5">
        <v>1014</v>
      </c>
      <c r="E2669" s="5" t="str">
        <f>VLOOKUP(A2669,HOP!A:L,12,0)</f>
        <v>1014.00</v>
      </c>
      <c r="F2669" s="5" t="str">
        <f>VLOOKUP(A2669,HOP!A:C,3,0)</f>
        <v>4014457</v>
      </c>
      <c r="G2669" s="5">
        <f t="shared" si="82"/>
        <v>0</v>
      </c>
      <c r="H2669" s="5" t="str">
        <f t="shared" si="83"/>
        <v>，4014457</v>
      </c>
      <c r="I2669" s="5" t="str">
        <f>VLOOKUP(A2669,HOP!A:U,21,0)</f>
        <v>直采</v>
      </c>
    </row>
    <row r="2670" s="5" customFormat="1" hidden="1" spans="1:9">
      <c r="A2670" s="8">
        <v>999227180839285</v>
      </c>
      <c r="B2670" s="9">
        <v>45204</v>
      </c>
      <c r="C2670" s="9">
        <v>45205</v>
      </c>
      <c r="D2670" s="5">
        <v>0</v>
      </c>
      <c r="E2670" s="5" t="e">
        <f>VLOOKUP(A2670,HOP!A:L,12,0)</f>
        <v>#N/A</v>
      </c>
      <c r="F2670" s="5" t="e">
        <f>VLOOKUP(A2670,HOP!A:C,3,0)</f>
        <v>#N/A</v>
      </c>
      <c r="G2670" s="5" t="e">
        <f t="shared" si="82"/>
        <v>#N/A</v>
      </c>
      <c r="H2670" s="5" t="e">
        <f t="shared" si="83"/>
        <v>#N/A</v>
      </c>
      <c r="I2670" s="5" t="e">
        <f>VLOOKUP(A2670,HOP!A:U,21,0)</f>
        <v>#N/A</v>
      </c>
    </row>
    <row r="2671" s="5" customFormat="1" hidden="1" spans="1:9">
      <c r="A2671" s="8">
        <v>999227181683389</v>
      </c>
      <c r="B2671" s="9">
        <v>45202</v>
      </c>
      <c r="C2671" s="9">
        <v>45205</v>
      </c>
      <c r="D2671" s="5">
        <v>729</v>
      </c>
      <c r="E2671" s="5" t="str">
        <f>VLOOKUP(A2671,HOP!A:L,12,0)</f>
        <v>729.00</v>
      </c>
      <c r="F2671" s="5" t="str">
        <f>VLOOKUP(A2671,HOP!A:C,3,0)</f>
        <v>4015084</v>
      </c>
      <c r="G2671" s="5">
        <f t="shared" si="82"/>
        <v>0</v>
      </c>
      <c r="H2671" s="5" t="str">
        <f t="shared" si="83"/>
        <v>，4015084</v>
      </c>
      <c r="I2671" s="5" t="str">
        <f>VLOOKUP(A2671,HOP!A:U,21,0)</f>
        <v>直采</v>
      </c>
    </row>
    <row r="2672" s="5" customFormat="1" hidden="1" spans="1:9">
      <c r="A2672" s="8">
        <v>999227181676593</v>
      </c>
      <c r="B2672" s="9">
        <v>45204</v>
      </c>
      <c r="C2672" s="9">
        <v>45205</v>
      </c>
      <c r="D2672" s="5">
        <v>486</v>
      </c>
      <c r="E2672" s="5" t="str">
        <f>VLOOKUP(A2672,HOP!A:L,12,0)</f>
        <v>486.00</v>
      </c>
      <c r="F2672" s="5" t="str">
        <f>VLOOKUP(A2672,HOP!A:C,3,0)</f>
        <v>4015082</v>
      </c>
      <c r="G2672" s="5">
        <f t="shared" si="82"/>
        <v>0</v>
      </c>
      <c r="H2672" s="5" t="str">
        <f t="shared" si="83"/>
        <v>，4015082</v>
      </c>
      <c r="I2672" s="5" t="str">
        <f>VLOOKUP(A2672,HOP!A:U,21,0)</f>
        <v>直采</v>
      </c>
    </row>
    <row r="2673" s="5" customFormat="1" hidden="1" spans="1:9">
      <c r="A2673" s="8">
        <v>999227182487678</v>
      </c>
      <c r="B2673" s="9">
        <v>45202</v>
      </c>
      <c r="C2673" s="9">
        <v>45205</v>
      </c>
      <c r="D2673" s="5">
        <v>2074</v>
      </c>
      <c r="E2673" s="5" t="str">
        <f>VLOOKUP(A2673,HOP!A:L,12,0)</f>
        <v>2074.00</v>
      </c>
      <c r="F2673" s="5" t="str">
        <f>VLOOKUP(A2673,HOP!A:C,3,0)</f>
        <v>4015501</v>
      </c>
      <c r="G2673" s="5">
        <f t="shared" si="82"/>
        <v>0</v>
      </c>
      <c r="H2673" s="5" t="str">
        <f t="shared" si="83"/>
        <v>，4015501</v>
      </c>
      <c r="I2673" s="5" t="str">
        <f>VLOOKUP(A2673,HOP!A:U,21,0)</f>
        <v>直采</v>
      </c>
    </row>
    <row r="2674" s="5" customFormat="1" hidden="1" spans="1:9">
      <c r="A2674" s="8">
        <v>999227182693542</v>
      </c>
      <c r="B2674" s="9">
        <v>45202</v>
      </c>
      <c r="C2674" s="9">
        <v>45205</v>
      </c>
      <c r="D2674" s="5">
        <v>3609</v>
      </c>
      <c r="E2674" s="5" t="str">
        <f>VLOOKUP(A2674,HOP!A:L,12,0)</f>
        <v>3609.00</v>
      </c>
      <c r="F2674" s="5" t="str">
        <f>VLOOKUP(A2674,HOP!A:C,3,0)</f>
        <v>4015585</v>
      </c>
      <c r="G2674" s="5">
        <f t="shared" si="82"/>
        <v>0</v>
      </c>
      <c r="H2674" s="5" t="str">
        <f t="shared" si="83"/>
        <v>，4015585</v>
      </c>
      <c r="I2674" s="5" t="str">
        <f>VLOOKUP(A2674,HOP!A:U,21,0)</f>
        <v>直采</v>
      </c>
    </row>
    <row r="2675" s="5" customFormat="1" hidden="1" spans="1:9">
      <c r="A2675" s="8">
        <v>999227183901088</v>
      </c>
      <c r="B2675" s="9">
        <v>45204</v>
      </c>
      <c r="C2675" s="9">
        <v>45205</v>
      </c>
      <c r="D2675" s="5">
        <v>620</v>
      </c>
      <c r="E2675" s="5" t="str">
        <f>VLOOKUP(A2675,HOP!A:L,12,0)</f>
        <v>620.00</v>
      </c>
      <c r="F2675" s="5" t="str">
        <f>VLOOKUP(A2675,HOP!A:C,3,0)</f>
        <v>4016333</v>
      </c>
      <c r="G2675" s="5">
        <f t="shared" si="82"/>
        <v>0</v>
      </c>
      <c r="H2675" s="5" t="str">
        <f t="shared" si="83"/>
        <v>，4016333</v>
      </c>
      <c r="I2675" s="5" t="str">
        <f>VLOOKUP(A2675,HOP!A:U,21,0)</f>
        <v>直采</v>
      </c>
    </row>
    <row r="2676" s="5" customFormat="1" hidden="1" spans="1:9">
      <c r="A2676" s="8">
        <v>999227184400366</v>
      </c>
      <c r="B2676" s="9">
        <v>45204</v>
      </c>
      <c r="C2676" s="9">
        <v>45205</v>
      </c>
      <c r="D2676" s="5">
        <v>300</v>
      </c>
      <c r="E2676" s="5" t="str">
        <f>VLOOKUP(A2676,HOP!A:L,12,0)</f>
        <v>300.00</v>
      </c>
      <c r="F2676" s="5" t="str">
        <f>VLOOKUP(A2676,HOP!A:C,3,0)</f>
        <v>4016742</v>
      </c>
      <c r="G2676" s="5">
        <f t="shared" si="82"/>
        <v>0</v>
      </c>
      <c r="H2676" s="5" t="str">
        <f t="shared" si="83"/>
        <v>，4016742</v>
      </c>
      <c r="I2676" s="5" t="str">
        <f>VLOOKUP(A2676,HOP!A:U,21,0)</f>
        <v>直采</v>
      </c>
    </row>
    <row r="2677" s="5" customFormat="1" hidden="1" spans="1:9">
      <c r="A2677" s="8">
        <v>999227185082575</v>
      </c>
      <c r="B2677" s="9">
        <v>45204</v>
      </c>
      <c r="C2677" s="9">
        <v>45205</v>
      </c>
      <c r="D2677" s="5">
        <v>1562</v>
      </c>
      <c r="E2677" s="5" t="str">
        <f>VLOOKUP(A2677,HOP!A:L,12,0)</f>
        <v>1562.00</v>
      </c>
      <c r="F2677" s="5" t="str">
        <f>VLOOKUP(A2677,HOP!A:C,3,0)</f>
        <v>4017226</v>
      </c>
      <c r="G2677" s="5">
        <f t="shared" si="82"/>
        <v>0</v>
      </c>
      <c r="H2677" s="5" t="str">
        <f t="shared" si="83"/>
        <v>，4017226</v>
      </c>
      <c r="I2677" s="5" t="str">
        <f>VLOOKUP(A2677,HOP!A:U,21,0)</f>
        <v>直采</v>
      </c>
    </row>
    <row r="2678" s="5" customFormat="1" hidden="1" spans="1:9">
      <c r="A2678" s="8">
        <v>999227186471934</v>
      </c>
      <c r="B2678" s="9">
        <v>45204</v>
      </c>
      <c r="C2678" s="9">
        <v>45205</v>
      </c>
      <c r="D2678" s="5">
        <v>0</v>
      </c>
      <c r="E2678" s="5" t="e">
        <f>VLOOKUP(A2678,HOP!A:L,12,0)</f>
        <v>#N/A</v>
      </c>
      <c r="F2678" s="5" t="e">
        <f>VLOOKUP(A2678,HOP!A:C,3,0)</f>
        <v>#N/A</v>
      </c>
      <c r="G2678" s="5" t="e">
        <f t="shared" si="82"/>
        <v>#N/A</v>
      </c>
      <c r="H2678" s="5" t="e">
        <f t="shared" si="83"/>
        <v>#N/A</v>
      </c>
      <c r="I2678" s="5" t="e">
        <f>VLOOKUP(A2678,HOP!A:U,21,0)</f>
        <v>#N/A</v>
      </c>
    </row>
    <row r="2679" s="5" customFormat="1" hidden="1" spans="1:9">
      <c r="A2679" s="8">
        <v>999227187611930</v>
      </c>
      <c r="B2679" s="9">
        <v>45203</v>
      </c>
      <c r="C2679" s="9">
        <v>45205</v>
      </c>
      <c r="D2679" s="5">
        <v>2030</v>
      </c>
      <c r="E2679" s="5" t="str">
        <f>VLOOKUP(A2679,HOP!A:L,12,0)</f>
        <v>2030.00</v>
      </c>
      <c r="F2679" s="5" t="str">
        <f>VLOOKUP(A2679,HOP!A:C,3,0)</f>
        <v>4019276</v>
      </c>
      <c r="G2679" s="5">
        <f t="shared" si="82"/>
        <v>0</v>
      </c>
      <c r="H2679" s="5" t="str">
        <f t="shared" si="83"/>
        <v>，4019276</v>
      </c>
      <c r="I2679" s="5" t="str">
        <f>VLOOKUP(A2679,HOP!A:U,21,0)</f>
        <v>直采</v>
      </c>
    </row>
    <row r="2680" s="5" customFormat="1" hidden="1" spans="1:9">
      <c r="A2680" s="8">
        <v>999227187680821</v>
      </c>
      <c r="B2680" s="9">
        <v>45204</v>
      </c>
      <c r="C2680" s="9">
        <v>45205</v>
      </c>
      <c r="D2680" s="5">
        <v>661</v>
      </c>
      <c r="E2680" s="5" t="str">
        <f>VLOOKUP(A2680,HOP!A:L,12,0)</f>
        <v>661.00</v>
      </c>
      <c r="F2680" s="5" t="str">
        <f>VLOOKUP(A2680,HOP!A:C,3,0)</f>
        <v>4019439</v>
      </c>
      <c r="G2680" s="5">
        <f t="shared" si="82"/>
        <v>0</v>
      </c>
      <c r="H2680" s="5" t="str">
        <f t="shared" si="83"/>
        <v>，4019439</v>
      </c>
      <c r="I2680" s="5" t="str">
        <f>VLOOKUP(A2680,HOP!A:U,21,0)</f>
        <v>直采</v>
      </c>
    </row>
    <row r="2681" s="5" customFormat="1" hidden="1" spans="1:9">
      <c r="A2681" s="8">
        <v>999227187975392</v>
      </c>
      <c r="B2681" s="9">
        <v>45203</v>
      </c>
      <c r="C2681" s="9">
        <v>45205</v>
      </c>
      <c r="D2681" s="5">
        <v>1000</v>
      </c>
      <c r="E2681" s="5" t="str">
        <f>VLOOKUP(A2681,HOP!A:L,12,0)</f>
        <v>1000.00</v>
      </c>
      <c r="F2681" s="5" t="str">
        <f>VLOOKUP(A2681,HOP!A:C,3,0)</f>
        <v>4019749</v>
      </c>
      <c r="G2681" s="5">
        <f t="shared" si="82"/>
        <v>0</v>
      </c>
      <c r="H2681" s="5" t="str">
        <f t="shared" si="83"/>
        <v>，4019749</v>
      </c>
      <c r="I2681" s="5" t="str">
        <f>VLOOKUP(A2681,HOP!A:U,21,0)</f>
        <v>直采</v>
      </c>
    </row>
    <row r="2682" s="5" customFormat="1" hidden="1" spans="1:9">
      <c r="A2682" s="8">
        <v>27188209057</v>
      </c>
      <c r="B2682" s="9">
        <v>45204</v>
      </c>
      <c r="C2682" s="9">
        <v>45205</v>
      </c>
      <c r="D2682" s="5">
        <v>900</v>
      </c>
      <c r="E2682" s="5" t="str">
        <f>VLOOKUP(A2682,HOP!A:L,12,0)</f>
        <v>900.00</v>
      </c>
      <c r="F2682" s="5" t="str">
        <f>VLOOKUP(A2682,HOP!A:C,3,0)</f>
        <v>4019952</v>
      </c>
      <c r="G2682" s="5">
        <f t="shared" si="82"/>
        <v>0</v>
      </c>
      <c r="H2682" s="5" t="str">
        <f t="shared" si="83"/>
        <v>，4019952</v>
      </c>
      <c r="I2682" s="5" t="str">
        <f>VLOOKUP(A2682,HOP!A:U,21,0)</f>
        <v>直采</v>
      </c>
    </row>
    <row r="2683" s="5" customFormat="1" hidden="1" spans="1:9">
      <c r="A2683" s="8">
        <v>999227188325573</v>
      </c>
      <c r="B2683" s="9">
        <v>45203</v>
      </c>
      <c r="C2683" s="9">
        <v>45205</v>
      </c>
      <c r="D2683" s="5">
        <v>410</v>
      </c>
      <c r="E2683" s="5" t="str">
        <f>VLOOKUP(A2683,HOP!A:L,12,0)</f>
        <v>410.00</v>
      </c>
      <c r="F2683" s="5" t="str">
        <f>VLOOKUP(A2683,HOP!A:C,3,0)</f>
        <v>4020093</v>
      </c>
      <c r="G2683" s="5">
        <f t="shared" si="82"/>
        <v>0</v>
      </c>
      <c r="H2683" s="5" t="str">
        <f t="shared" si="83"/>
        <v>，4020093</v>
      </c>
      <c r="I2683" s="5" t="str">
        <f>VLOOKUP(A2683,HOP!A:U,21,0)</f>
        <v>直采</v>
      </c>
    </row>
    <row r="2684" s="5" customFormat="1" hidden="1" spans="1:9">
      <c r="A2684" s="8">
        <v>999227188976175</v>
      </c>
      <c r="B2684" s="9">
        <v>45204</v>
      </c>
      <c r="C2684" s="9">
        <v>45205</v>
      </c>
      <c r="D2684" s="5">
        <v>1206</v>
      </c>
      <c r="E2684" s="5" t="str">
        <f>VLOOKUP(A2684,HOP!A:L,12,0)</f>
        <v>1206.00</v>
      </c>
      <c r="F2684" s="5" t="str">
        <f>VLOOKUP(A2684,HOP!A:C,3,0)</f>
        <v>4020720</v>
      </c>
      <c r="G2684" s="5">
        <f t="shared" si="82"/>
        <v>0</v>
      </c>
      <c r="H2684" s="5" t="str">
        <f t="shared" si="83"/>
        <v>，4020720</v>
      </c>
      <c r="I2684" s="5" t="str">
        <f>VLOOKUP(A2684,HOP!A:U,21,0)</f>
        <v>直采</v>
      </c>
    </row>
    <row r="2685" s="5" customFormat="1" hidden="1" spans="1:9">
      <c r="A2685" s="8">
        <v>999227189074490</v>
      </c>
      <c r="B2685" s="9">
        <v>45203</v>
      </c>
      <c r="C2685" s="9">
        <v>45205</v>
      </c>
      <c r="D2685" s="5">
        <v>744</v>
      </c>
      <c r="E2685" s="5" t="str">
        <f>VLOOKUP(A2685,HOP!A:L,12,0)</f>
        <v>744.00</v>
      </c>
      <c r="F2685" s="5" t="str">
        <f>VLOOKUP(A2685,HOP!A:C,3,0)</f>
        <v>4020775</v>
      </c>
      <c r="G2685" s="5">
        <f t="shared" si="82"/>
        <v>0</v>
      </c>
      <c r="H2685" s="5" t="str">
        <f t="shared" si="83"/>
        <v>，4020775</v>
      </c>
      <c r="I2685" s="5" t="str">
        <f>VLOOKUP(A2685,HOP!A:U,21,0)</f>
        <v>直采</v>
      </c>
    </row>
    <row r="2686" s="5" customFormat="1" hidden="1" spans="1:9">
      <c r="A2686" s="8">
        <v>999227189091494</v>
      </c>
      <c r="B2686" s="9">
        <v>45203</v>
      </c>
      <c r="C2686" s="9">
        <v>45205</v>
      </c>
      <c r="D2686" s="5">
        <v>1000</v>
      </c>
      <c r="E2686" s="5" t="str">
        <f>VLOOKUP(A2686,HOP!A:L,12,0)</f>
        <v>1000.00</v>
      </c>
      <c r="F2686" s="5" t="str">
        <f>VLOOKUP(A2686,HOP!A:C,3,0)</f>
        <v>4020789</v>
      </c>
      <c r="G2686" s="5">
        <f t="shared" si="82"/>
        <v>0</v>
      </c>
      <c r="H2686" s="5" t="str">
        <f t="shared" si="83"/>
        <v>，4020789</v>
      </c>
      <c r="I2686" s="5" t="str">
        <f>VLOOKUP(A2686,HOP!A:U,21,0)</f>
        <v>直采</v>
      </c>
    </row>
    <row r="2687" s="5" customFormat="1" hidden="1" spans="1:9">
      <c r="A2687" s="8">
        <v>999227189119873</v>
      </c>
      <c r="B2687" s="9">
        <v>45203</v>
      </c>
      <c r="C2687" s="9">
        <v>45205</v>
      </c>
      <c r="D2687" s="5">
        <v>419</v>
      </c>
      <c r="E2687" s="5" t="str">
        <f>VLOOKUP(A2687,HOP!A:L,12,0)</f>
        <v>419.00</v>
      </c>
      <c r="F2687" s="5" t="str">
        <f>VLOOKUP(A2687,HOP!A:C,3,0)</f>
        <v>4020808</v>
      </c>
      <c r="G2687" s="5">
        <f t="shared" si="82"/>
        <v>0</v>
      </c>
      <c r="H2687" s="5" t="str">
        <f t="shared" si="83"/>
        <v>，4020808</v>
      </c>
      <c r="I2687" s="5" t="str">
        <f>VLOOKUP(A2687,HOP!A:U,21,0)</f>
        <v>直采</v>
      </c>
    </row>
    <row r="2688" s="5" customFormat="1" hidden="1" spans="1:9">
      <c r="A2688" s="8">
        <v>27189164276</v>
      </c>
      <c r="B2688" s="9">
        <v>45203</v>
      </c>
      <c r="C2688" s="9">
        <v>45205</v>
      </c>
      <c r="D2688" s="5">
        <v>794</v>
      </c>
      <c r="E2688" s="5" t="str">
        <f>VLOOKUP(A2688,HOP!A:L,12,0)</f>
        <v>794.00</v>
      </c>
      <c r="F2688" s="5" t="str">
        <f>VLOOKUP(A2688,HOP!A:C,3,0)</f>
        <v>4020830</v>
      </c>
      <c r="G2688" s="5">
        <f t="shared" si="82"/>
        <v>0</v>
      </c>
      <c r="H2688" s="5" t="str">
        <f t="shared" si="83"/>
        <v>，4020830</v>
      </c>
      <c r="I2688" s="5" t="str">
        <f>VLOOKUP(A2688,HOP!A:U,21,0)</f>
        <v>直采</v>
      </c>
    </row>
    <row r="2689" s="5" customFormat="1" hidden="1" spans="1:9">
      <c r="A2689" s="8">
        <v>999227189252501</v>
      </c>
      <c r="B2689" s="9">
        <v>45204</v>
      </c>
      <c r="C2689" s="9">
        <v>45205</v>
      </c>
      <c r="D2689" s="5">
        <v>792</v>
      </c>
      <c r="E2689" s="5" t="str">
        <f>VLOOKUP(A2689,HOP!A:L,12,0)</f>
        <v>792.00</v>
      </c>
      <c r="F2689" s="5" t="str">
        <f>VLOOKUP(A2689,HOP!A:C,3,0)</f>
        <v>4020962</v>
      </c>
      <c r="G2689" s="5">
        <f t="shared" si="82"/>
        <v>0</v>
      </c>
      <c r="H2689" s="5" t="str">
        <f t="shared" si="83"/>
        <v>，4020962</v>
      </c>
      <c r="I2689" s="5" t="str">
        <f>VLOOKUP(A2689,HOP!A:U,21,0)</f>
        <v>直采</v>
      </c>
    </row>
    <row r="2690" s="5" customFormat="1" hidden="1" spans="1:9">
      <c r="A2690" s="8">
        <v>999227189626414</v>
      </c>
      <c r="B2690" s="9">
        <v>45203</v>
      </c>
      <c r="C2690" s="9">
        <v>45205</v>
      </c>
      <c r="D2690" s="5">
        <v>1900</v>
      </c>
      <c r="E2690" s="5" t="str">
        <f>VLOOKUP(A2690,HOP!A:L,12,0)</f>
        <v>1900.00</v>
      </c>
      <c r="F2690" s="5" t="str">
        <f>VLOOKUP(A2690,HOP!A:C,3,0)</f>
        <v>4021248</v>
      </c>
      <c r="G2690" s="5">
        <f t="shared" si="82"/>
        <v>0</v>
      </c>
      <c r="H2690" s="5" t="str">
        <f t="shared" si="83"/>
        <v>，4021248</v>
      </c>
      <c r="I2690" s="5" t="str">
        <f>VLOOKUP(A2690,HOP!A:U,21,0)</f>
        <v>直采</v>
      </c>
    </row>
    <row r="2691" s="5" customFormat="1" hidden="1" spans="1:9">
      <c r="A2691" s="8">
        <v>999227189899865</v>
      </c>
      <c r="B2691" s="9">
        <v>45203</v>
      </c>
      <c r="C2691" s="9">
        <v>45205</v>
      </c>
      <c r="D2691" s="5">
        <v>542</v>
      </c>
      <c r="E2691" s="5" t="str">
        <f>VLOOKUP(A2691,HOP!A:L,12,0)</f>
        <v>542.00</v>
      </c>
      <c r="F2691" s="5" t="str">
        <f>VLOOKUP(A2691,HOP!A:C,3,0)</f>
        <v>4021489</v>
      </c>
      <c r="G2691" s="5">
        <f t="shared" ref="G2691:G2714" si="84">D2691-E2691</f>
        <v>0</v>
      </c>
      <c r="H2691" s="5" t="str">
        <f>$H$1&amp;F2691</f>
        <v>，4021489</v>
      </c>
      <c r="I2691" s="5" t="str">
        <f>VLOOKUP(A2691,HOP!A:U,21,0)</f>
        <v>直采</v>
      </c>
    </row>
    <row r="2692" s="5" customFormat="1" hidden="1" spans="1:9">
      <c r="A2692" s="8">
        <v>999227190322351</v>
      </c>
      <c r="B2692" s="9">
        <v>45204</v>
      </c>
      <c r="C2692" s="9">
        <v>45205</v>
      </c>
      <c r="D2692" s="5">
        <v>325</v>
      </c>
      <c r="E2692" s="5" t="str">
        <f>VLOOKUP(A2692,HOP!A:L,12,0)</f>
        <v>325.00</v>
      </c>
      <c r="F2692" s="5" t="str">
        <f>VLOOKUP(A2692,HOP!A:C,3,0)</f>
        <v>4021935</v>
      </c>
      <c r="G2692" s="5">
        <f t="shared" si="84"/>
        <v>0</v>
      </c>
      <c r="H2692" s="5" t="str">
        <f>$H$1&amp;F2692</f>
        <v>，4021935</v>
      </c>
      <c r="I2692" s="5" t="str">
        <f>VLOOKUP(A2692,HOP!A:U,21,0)</f>
        <v>直采</v>
      </c>
    </row>
    <row r="2693" s="5" customFormat="1" hidden="1" spans="1:9">
      <c r="A2693" s="8">
        <v>999227191170932</v>
      </c>
      <c r="B2693" s="9">
        <v>45204</v>
      </c>
      <c r="C2693" s="9">
        <v>45205</v>
      </c>
      <c r="D2693" s="5">
        <v>950</v>
      </c>
      <c r="E2693" s="5" t="str">
        <f>VLOOKUP(A2693,HOP!A:L,12,0)</f>
        <v>950.00</v>
      </c>
      <c r="F2693" s="5" t="str">
        <f>VLOOKUP(A2693,HOP!A:C,3,0)</f>
        <v>4022569</v>
      </c>
      <c r="G2693" s="5">
        <f t="shared" si="84"/>
        <v>0</v>
      </c>
      <c r="H2693" s="5" t="str">
        <f>$H$1&amp;F2693</f>
        <v>，4022569</v>
      </c>
      <c r="I2693" s="5" t="str">
        <f>VLOOKUP(A2693,HOP!A:U,21,0)</f>
        <v>直采</v>
      </c>
    </row>
    <row r="2694" s="5" customFormat="1" hidden="1" spans="1:9">
      <c r="A2694" s="8">
        <v>999227191889473</v>
      </c>
      <c r="B2694" s="9">
        <v>45204</v>
      </c>
      <c r="C2694" s="9">
        <v>45205</v>
      </c>
      <c r="D2694" s="5">
        <v>2000</v>
      </c>
      <c r="E2694" s="5" t="str">
        <f>VLOOKUP(A2694,HOP!A:L,12,0)</f>
        <v>2000.00</v>
      </c>
      <c r="F2694" s="5" t="str">
        <f>VLOOKUP(A2694,HOP!A:C,3,0)</f>
        <v>4023431</v>
      </c>
      <c r="G2694" s="5">
        <f t="shared" si="84"/>
        <v>0</v>
      </c>
      <c r="H2694" s="5" t="str">
        <f>$H$1&amp;F2694</f>
        <v>，4023431</v>
      </c>
      <c r="I2694" s="5" t="str">
        <f>VLOOKUP(A2694,HOP!A:U,21,0)</f>
        <v>直采</v>
      </c>
    </row>
    <row r="2695" s="5" customFormat="1" hidden="1" spans="1:9">
      <c r="A2695" s="8">
        <v>999227192007737</v>
      </c>
      <c r="B2695" s="9">
        <v>45204</v>
      </c>
      <c r="C2695" s="9">
        <v>45205</v>
      </c>
      <c r="D2695" s="5">
        <v>1564</v>
      </c>
      <c r="E2695" s="5" t="str">
        <f>VLOOKUP(A2695,HOP!A:L,12,0)</f>
        <v>1564.00</v>
      </c>
      <c r="F2695" s="5" t="str">
        <f>VLOOKUP(A2695,HOP!A:C,3,0)</f>
        <v>4023500</v>
      </c>
      <c r="G2695" s="5">
        <f t="shared" si="84"/>
        <v>0</v>
      </c>
      <c r="H2695" s="5" t="str">
        <f>$H$1&amp;F2695</f>
        <v>，4023500</v>
      </c>
      <c r="I2695" s="5" t="str">
        <f>VLOOKUP(A2695,HOP!A:U,21,0)</f>
        <v>直采</v>
      </c>
    </row>
    <row r="2696" s="5" customFormat="1" hidden="1" spans="1:9">
      <c r="A2696" s="8">
        <v>999227192535509</v>
      </c>
      <c r="B2696" s="9">
        <v>45204</v>
      </c>
      <c r="C2696" s="9">
        <v>45205</v>
      </c>
      <c r="D2696" s="5">
        <v>501</v>
      </c>
      <c r="E2696" s="5" t="str">
        <f>VLOOKUP(A2696,HOP!A:L,12,0)</f>
        <v>501.00</v>
      </c>
      <c r="F2696" s="5" t="str">
        <f>VLOOKUP(A2696,HOP!A:C,3,0)</f>
        <v>4024154</v>
      </c>
      <c r="G2696" s="5">
        <f t="shared" si="84"/>
        <v>0</v>
      </c>
      <c r="H2696" s="5" t="str">
        <f>$H$1&amp;F2696</f>
        <v>，4024154</v>
      </c>
      <c r="I2696" s="5" t="str">
        <f>VLOOKUP(A2696,HOP!A:U,21,0)</f>
        <v>直采</v>
      </c>
    </row>
    <row r="2697" s="5" customFormat="1" hidden="1" spans="1:9">
      <c r="A2697" s="8">
        <v>999227192485654</v>
      </c>
      <c r="B2697" s="9">
        <v>45204</v>
      </c>
      <c r="C2697" s="9">
        <v>45205</v>
      </c>
      <c r="D2697" s="5">
        <v>270</v>
      </c>
      <c r="E2697" s="5" t="str">
        <f>VLOOKUP(A2697,HOP!A:L,12,0)</f>
        <v>270.00</v>
      </c>
      <c r="F2697" s="5" t="str">
        <f>VLOOKUP(A2697,HOP!A:C,3,0)</f>
        <v>4024128</v>
      </c>
      <c r="G2697" s="5">
        <f t="shared" si="84"/>
        <v>0</v>
      </c>
      <c r="H2697" s="5" t="str">
        <f>$H$1&amp;F2697</f>
        <v>，4024128</v>
      </c>
      <c r="I2697" s="5" t="str">
        <f>VLOOKUP(A2697,HOP!A:U,21,0)</f>
        <v>直采</v>
      </c>
    </row>
    <row r="2698" s="5" customFormat="1" hidden="1" spans="1:9">
      <c r="A2698" s="8">
        <v>999227192893458</v>
      </c>
      <c r="B2698" s="9">
        <v>45204</v>
      </c>
      <c r="C2698" s="9">
        <v>45205</v>
      </c>
      <c r="D2698" s="5">
        <v>1176</v>
      </c>
      <c r="E2698" s="5" t="str">
        <f>VLOOKUP(A2698,HOP!A:L,12,0)</f>
        <v>1176.00</v>
      </c>
      <c r="F2698" s="5" t="str">
        <f>VLOOKUP(A2698,HOP!A:C,3,0)</f>
        <v>4024573</v>
      </c>
      <c r="G2698" s="5">
        <f t="shared" si="84"/>
        <v>0</v>
      </c>
      <c r="H2698" s="5" t="str">
        <f>$H$1&amp;F2698</f>
        <v>，4024573</v>
      </c>
      <c r="I2698" s="5" t="str">
        <f>VLOOKUP(A2698,HOP!A:U,21,0)</f>
        <v>直采</v>
      </c>
    </row>
    <row r="2699" s="5" customFormat="1" hidden="1" spans="1:9">
      <c r="A2699" s="8">
        <v>27192904640</v>
      </c>
      <c r="B2699" s="9">
        <v>45204</v>
      </c>
      <c r="C2699" s="9">
        <v>45205</v>
      </c>
      <c r="D2699" s="5">
        <v>361</v>
      </c>
      <c r="E2699" s="5" t="str">
        <f>VLOOKUP(A2699,HOP!A:L,12,0)</f>
        <v>361.00</v>
      </c>
      <c r="F2699" s="5" t="str">
        <f>VLOOKUP(A2699,HOP!A:C,3,0)</f>
        <v>4024591</v>
      </c>
      <c r="G2699" s="5">
        <f t="shared" si="84"/>
        <v>0</v>
      </c>
      <c r="H2699" s="5" t="str">
        <f>$H$1&amp;F2699</f>
        <v>，4024591</v>
      </c>
      <c r="I2699" s="5" t="str">
        <f>VLOOKUP(A2699,HOP!A:U,21,0)</f>
        <v>直采</v>
      </c>
    </row>
    <row r="2700" s="5" customFormat="1" hidden="1" spans="1:9">
      <c r="A2700" s="8">
        <v>27192905017</v>
      </c>
      <c r="B2700" s="9">
        <v>45204</v>
      </c>
      <c r="C2700" s="9">
        <v>45205</v>
      </c>
      <c r="D2700" s="5">
        <v>722</v>
      </c>
      <c r="E2700" s="5" t="str">
        <f>VLOOKUP(A2700,HOP!A:L,12,0)</f>
        <v>722.00</v>
      </c>
      <c r="F2700" s="5" t="str">
        <f>VLOOKUP(A2700,HOP!A:C,3,0)</f>
        <v>4024592</v>
      </c>
      <c r="G2700" s="5">
        <f t="shared" si="84"/>
        <v>0</v>
      </c>
      <c r="H2700" s="5" t="str">
        <f>$H$1&amp;F2700</f>
        <v>，4024592</v>
      </c>
      <c r="I2700" s="5" t="str">
        <f>VLOOKUP(A2700,HOP!A:U,21,0)</f>
        <v>直采</v>
      </c>
    </row>
    <row r="2701" s="5" customFormat="1" hidden="1" spans="1:9">
      <c r="A2701" s="8">
        <v>999227193074321</v>
      </c>
      <c r="B2701" s="9">
        <v>45204</v>
      </c>
      <c r="C2701" s="9">
        <v>45205</v>
      </c>
      <c r="D2701" s="5">
        <v>1176</v>
      </c>
      <c r="E2701" s="5" t="str">
        <f>VLOOKUP(A2701,HOP!A:L,12,0)</f>
        <v>1176.00</v>
      </c>
      <c r="F2701" s="5" t="str">
        <f>VLOOKUP(A2701,HOP!A:C,3,0)</f>
        <v>4024817</v>
      </c>
      <c r="G2701" s="5">
        <f t="shared" si="84"/>
        <v>0</v>
      </c>
      <c r="H2701" s="5" t="str">
        <f>$H$1&amp;F2701</f>
        <v>，4024817</v>
      </c>
      <c r="I2701" s="5" t="str">
        <f>VLOOKUP(A2701,HOP!A:U,21,0)</f>
        <v>直采</v>
      </c>
    </row>
    <row r="2702" s="5" customFormat="1" hidden="1" spans="1:9">
      <c r="A2702" s="8">
        <v>999227193196460</v>
      </c>
      <c r="B2702" s="9">
        <v>45204</v>
      </c>
      <c r="C2702" s="9">
        <v>45205</v>
      </c>
      <c r="D2702" s="5">
        <v>293</v>
      </c>
      <c r="E2702" s="5" t="str">
        <f>VLOOKUP(A2702,HOP!A:L,12,0)</f>
        <v>293.00</v>
      </c>
      <c r="F2702" s="5" t="str">
        <f>VLOOKUP(A2702,HOP!A:C,3,0)</f>
        <v>4024949</v>
      </c>
      <c r="G2702" s="5">
        <f t="shared" si="84"/>
        <v>0</v>
      </c>
      <c r="H2702" s="5" t="str">
        <f>$H$1&amp;F2702</f>
        <v>，4024949</v>
      </c>
      <c r="I2702" s="5" t="str">
        <f>VLOOKUP(A2702,HOP!A:U,21,0)</f>
        <v>直采</v>
      </c>
    </row>
    <row r="2703" s="5" customFormat="1" hidden="1" spans="1:9">
      <c r="A2703" s="8">
        <v>999227193224622</v>
      </c>
      <c r="B2703" s="9">
        <v>45204</v>
      </c>
      <c r="C2703" s="9">
        <v>45205</v>
      </c>
      <c r="D2703" s="5">
        <v>991</v>
      </c>
      <c r="E2703" s="5" t="str">
        <f>VLOOKUP(A2703,HOP!A:L,12,0)</f>
        <v>991.00</v>
      </c>
      <c r="F2703" s="5" t="str">
        <f>VLOOKUP(A2703,HOP!A:C,3,0)</f>
        <v>4024964</v>
      </c>
      <c r="G2703" s="5">
        <f t="shared" si="84"/>
        <v>0</v>
      </c>
      <c r="H2703" s="5" t="str">
        <f>$H$1&amp;F2703</f>
        <v>，4024964</v>
      </c>
      <c r="I2703" s="5" t="str">
        <f>VLOOKUP(A2703,HOP!A:U,21,0)</f>
        <v>直采</v>
      </c>
    </row>
    <row r="2704" s="5" customFormat="1" hidden="1" spans="1:9">
      <c r="A2704" s="8">
        <v>999227193325872</v>
      </c>
      <c r="B2704" s="9">
        <v>45204</v>
      </c>
      <c r="C2704" s="9">
        <v>45205</v>
      </c>
      <c r="D2704" s="5">
        <v>548</v>
      </c>
      <c r="E2704" s="5" t="str">
        <f>VLOOKUP(A2704,HOP!A:L,12,0)</f>
        <v>548.00</v>
      </c>
      <c r="F2704" s="5" t="str">
        <f>VLOOKUP(A2704,HOP!A:C,3,0)</f>
        <v>4025086</v>
      </c>
      <c r="G2704" s="5">
        <f t="shared" si="84"/>
        <v>0</v>
      </c>
      <c r="H2704" s="5" t="str">
        <f>$H$1&amp;F2704</f>
        <v>，4025086</v>
      </c>
      <c r="I2704" s="5" t="str">
        <f>VLOOKUP(A2704,HOP!A:U,21,0)</f>
        <v>直采</v>
      </c>
    </row>
    <row r="2705" s="5" customFormat="1" hidden="1" spans="1:9">
      <c r="A2705" s="8">
        <v>999227193333345</v>
      </c>
      <c r="B2705" s="9">
        <v>45204</v>
      </c>
      <c r="C2705" s="9">
        <v>45205</v>
      </c>
      <c r="D2705" s="5">
        <v>308</v>
      </c>
      <c r="E2705" s="5" t="str">
        <f>VLOOKUP(A2705,HOP!A:L,12,0)</f>
        <v>308.00</v>
      </c>
      <c r="F2705" s="5" t="str">
        <f>VLOOKUP(A2705,HOP!A:C,3,0)</f>
        <v>4025092</v>
      </c>
      <c r="G2705" s="5">
        <f t="shared" si="84"/>
        <v>0</v>
      </c>
      <c r="H2705" s="5" t="str">
        <f>$H$1&amp;F2705</f>
        <v>，4025092</v>
      </c>
      <c r="I2705" s="5" t="str">
        <f>VLOOKUP(A2705,HOP!A:U,21,0)</f>
        <v>直采</v>
      </c>
    </row>
    <row r="2706" s="5" customFormat="1" hidden="1" spans="1:9">
      <c r="A2706" s="8">
        <v>999227193383238</v>
      </c>
      <c r="B2706" s="9">
        <v>45204</v>
      </c>
      <c r="C2706" s="9">
        <v>45205</v>
      </c>
      <c r="D2706" s="5">
        <v>310</v>
      </c>
      <c r="E2706" s="5" t="str">
        <f>VLOOKUP(A2706,HOP!A:L,12,0)</f>
        <v>310.00</v>
      </c>
      <c r="F2706" s="5" t="str">
        <f>VLOOKUP(A2706,HOP!A:C,3,0)</f>
        <v>4025128</v>
      </c>
      <c r="G2706" s="5">
        <f t="shared" si="84"/>
        <v>0</v>
      </c>
      <c r="H2706" s="5" t="str">
        <f>$H$1&amp;F2706</f>
        <v>，4025128</v>
      </c>
      <c r="I2706" s="5" t="str">
        <f>VLOOKUP(A2706,HOP!A:U,21,0)</f>
        <v>直采</v>
      </c>
    </row>
    <row r="2707" s="5" customFormat="1" hidden="1" spans="1:9">
      <c r="A2707" s="8">
        <v>999227193766768</v>
      </c>
      <c r="B2707" s="9">
        <v>45204</v>
      </c>
      <c r="C2707" s="9">
        <v>45205</v>
      </c>
      <c r="D2707" s="5">
        <v>1000</v>
      </c>
      <c r="E2707" s="5" t="str">
        <f>VLOOKUP(A2707,HOP!A:L,12,0)</f>
        <v>1000.00</v>
      </c>
      <c r="F2707" s="5" t="str">
        <f>VLOOKUP(A2707,HOP!A:C,3,0)</f>
        <v>4025551</v>
      </c>
      <c r="G2707" s="5">
        <f t="shared" si="84"/>
        <v>0</v>
      </c>
      <c r="H2707" s="5" t="str">
        <f>$H$1&amp;F2707</f>
        <v>，4025551</v>
      </c>
      <c r="I2707" s="5" t="str">
        <f>VLOOKUP(A2707,HOP!A:U,21,0)</f>
        <v>直采</v>
      </c>
    </row>
    <row r="2708" s="5" customFormat="1" hidden="1" spans="1:9">
      <c r="A2708" s="8">
        <v>999227194016856</v>
      </c>
      <c r="B2708" s="9">
        <v>45204</v>
      </c>
      <c r="C2708" s="9">
        <v>45205</v>
      </c>
      <c r="D2708" s="5">
        <v>555</v>
      </c>
      <c r="E2708" s="5" t="str">
        <f>VLOOKUP(A2708,HOP!A:L,12,0)</f>
        <v>555.00</v>
      </c>
      <c r="F2708" s="5" t="str">
        <f>VLOOKUP(A2708,HOP!A:C,3,0)</f>
        <v>4025820</v>
      </c>
      <c r="G2708" s="5">
        <f t="shared" si="84"/>
        <v>0</v>
      </c>
      <c r="H2708" s="5" t="str">
        <f>$H$1&amp;F2708</f>
        <v>，4025820</v>
      </c>
      <c r="I2708" s="5" t="str">
        <f>VLOOKUP(A2708,HOP!A:U,21,0)</f>
        <v>直采</v>
      </c>
    </row>
    <row r="2709" s="5" customFormat="1" hidden="1" spans="1:9">
      <c r="A2709" s="8">
        <v>999227194414682</v>
      </c>
      <c r="B2709" s="9">
        <v>45204</v>
      </c>
      <c r="C2709" s="9">
        <v>45205</v>
      </c>
      <c r="D2709" s="5">
        <v>2000</v>
      </c>
      <c r="E2709" s="5" t="str">
        <f>VLOOKUP(A2709,HOP!A:L,12,0)</f>
        <v>2000.00</v>
      </c>
      <c r="F2709" s="5" t="str">
        <f>VLOOKUP(A2709,HOP!A:C,3,0)</f>
        <v>4026228</v>
      </c>
      <c r="G2709" s="5">
        <f t="shared" si="84"/>
        <v>0</v>
      </c>
      <c r="H2709" s="5" t="str">
        <f>$H$1&amp;F2709</f>
        <v>，4026228</v>
      </c>
      <c r="I2709" s="5" t="str">
        <f>VLOOKUP(A2709,HOP!A:U,21,0)</f>
        <v>直采</v>
      </c>
    </row>
    <row r="2710" s="5" customFormat="1" hidden="1" spans="1:9">
      <c r="A2710" s="8">
        <v>999227194512642</v>
      </c>
      <c r="B2710" s="9">
        <v>45204</v>
      </c>
      <c r="C2710" s="9">
        <v>45205</v>
      </c>
      <c r="D2710" s="5">
        <v>664</v>
      </c>
      <c r="E2710" s="5" t="str">
        <f>VLOOKUP(A2710,HOP!A:L,12,0)</f>
        <v>664.00</v>
      </c>
      <c r="F2710" s="5" t="str">
        <f>VLOOKUP(A2710,HOP!A:C,3,0)</f>
        <v>4026304</v>
      </c>
      <c r="G2710" s="5">
        <f t="shared" si="84"/>
        <v>0</v>
      </c>
      <c r="H2710" s="5" t="str">
        <f>$H$1&amp;F2710</f>
        <v>，4026304</v>
      </c>
      <c r="I2710" s="5" t="str">
        <f>VLOOKUP(A2710,HOP!A:U,21,0)</f>
        <v>直采</v>
      </c>
    </row>
    <row r="2711" s="5" customFormat="1" hidden="1" spans="1:9">
      <c r="A2711" s="8">
        <v>999227194630751</v>
      </c>
      <c r="B2711" s="9">
        <v>45204</v>
      </c>
      <c r="C2711" s="9">
        <v>45205</v>
      </c>
      <c r="D2711" s="5">
        <v>273</v>
      </c>
      <c r="E2711" s="5" t="str">
        <f>VLOOKUP(A2711,HOP!A:L,12,0)</f>
        <v>273.00</v>
      </c>
      <c r="F2711" s="5" t="str">
        <f>VLOOKUP(A2711,HOP!A:C,3,0)</f>
        <v>4026498</v>
      </c>
      <c r="G2711" s="5">
        <f t="shared" si="84"/>
        <v>0</v>
      </c>
      <c r="H2711" s="5" t="str">
        <f>$H$1&amp;F2711</f>
        <v>，4026498</v>
      </c>
      <c r="I2711" s="5" t="str">
        <f>VLOOKUP(A2711,HOP!A:U,21,0)</f>
        <v>直采</v>
      </c>
    </row>
    <row r="2712" s="5" customFormat="1" hidden="1" spans="1:9">
      <c r="A2712" s="8">
        <v>999227194827311</v>
      </c>
      <c r="B2712" s="9">
        <v>45204</v>
      </c>
      <c r="C2712" s="9">
        <v>45205</v>
      </c>
      <c r="D2712" s="5">
        <v>253</v>
      </c>
      <c r="E2712" s="5" t="str">
        <f>VLOOKUP(A2712,HOP!A:L,12,0)</f>
        <v>253.00</v>
      </c>
      <c r="F2712" s="5" t="str">
        <f>VLOOKUP(A2712,HOP!A:C,3,0)</f>
        <v>4026704</v>
      </c>
      <c r="G2712" s="5">
        <f t="shared" si="84"/>
        <v>0</v>
      </c>
      <c r="H2712" s="5" t="str">
        <f>$H$1&amp;F2712</f>
        <v>，4026704</v>
      </c>
      <c r="I2712" s="5" t="str">
        <f>VLOOKUP(A2712,HOP!A:U,21,0)</f>
        <v>直采</v>
      </c>
    </row>
    <row r="2713" s="5" customFormat="1" hidden="1" spans="1:9">
      <c r="A2713" s="8">
        <v>999227194905051</v>
      </c>
      <c r="B2713" s="9">
        <v>45204</v>
      </c>
      <c r="C2713" s="9">
        <v>45205</v>
      </c>
      <c r="D2713" s="5">
        <v>643</v>
      </c>
      <c r="E2713" s="5" t="str">
        <f>VLOOKUP(A2713,HOP!A:L,12,0)</f>
        <v>643.00</v>
      </c>
      <c r="F2713" s="5" t="str">
        <f>VLOOKUP(A2713,HOP!A:C,3,0)</f>
        <v>4026750</v>
      </c>
      <c r="G2713" s="5">
        <f t="shared" si="84"/>
        <v>0</v>
      </c>
      <c r="H2713" s="5" t="str">
        <f>$H$1&amp;F2713</f>
        <v>，4026750</v>
      </c>
      <c r="I2713" s="5" t="str">
        <f>VLOOKUP(A2713,HOP!A:U,21,0)</f>
        <v>直采</v>
      </c>
    </row>
    <row r="2714" s="5" customFormat="1" spans="1:10">
      <c r="A2714" s="8">
        <v>999226777732303</v>
      </c>
      <c r="B2714" s="9">
        <v>45199</v>
      </c>
      <c r="C2714" s="9">
        <v>45201</v>
      </c>
      <c r="D2714" s="10">
        <v>700</v>
      </c>
      <c r="E2714" s="10" t="e">
        <f>VLOOKUP(A2714,HOP!A:L,12,0)</f>
        <v>#N/A</v>
      </c>
      <c r="F2714" s="10">
        <v>3849925</v>
      </c>
      <c r="G2714" s="10" t="e">
        <f t="shared" si="84"/>
        <v>#N/A</v>
      </c>
      <c r="H2714" s="10" t="str">
        <f>$H$1&amp;F2714</f>
        <v>，3849925</v>
      </c>
      <c r="I2714" s="5" t="s">
        <v>12018</v>
      </c>
      <c r="J2714" s="5" t="s">
        <v>12028</v>
      </c>
    </row>
    <row r="2716" spans="4:4">
      <c r="D2716" s="5">
        <f>SUM(D2:D2715)</f>
        <v>6789929.64</v>
      </c>
    </row>
    <row r="2718" spans="4:4">
      <c r="D2718" s="5">
        <v>6789929.64</v>
      </c>
    </row>
    <row r="2721" spans="1:4">
      <c r="A2721" s="5" t="s">
        <v>12047</v>
      </c>
      <c r="C2721" s="5">
        <v>6810497.01</v>
      </c>
      <c r="D2721" s="5">
        <v>7296497.91</v>
      </c>
    </row>
    <row r="2722" spans="1:4">
      <c r="A2722" s="5" t="s">
        <v>12048</v>
      </c>
      <c r="C2722" s="5">
        <v>200</v>
      </c>
      <c r="D2722" s="5">
        <v>214.27</v>
      </c>
    </row>
    <row r="2723" spans="1:4">
      <c r="A2723" s="5" t="s">
        <v>12049</v>
      </c>
      <c r="C2723" s="5">
        <v>-21280</v>
      </c>
      <c r="D2723" s="5">
        <v>-22798.55</v>
      </c>
    </row>
    <row r="2724" spans="1:4">
      <c r="A2724" s="5" t="s">
        <v>12050</v>
      </c>
      <c r="C2724" s="5">
        <v>512.63</v>
      </c>
      <c r="D2724" s="5">
        <v>549.21</v>
      </c>
    </row>
    <row r="2725" spans="1:4">
      <c r="A2725" s="5" t="s">
        <v>12051</v>
      </c>
      <c r="C2725" s="5">
        <f>SUBTOTAL(9,C2721:C2724)</f>
        <v>6789929.64</v>
      </c>
      <c r="D2725" s="5">
        <f>SUBTOTAL(9,D2721:D2724)</f>
        <v>7274462.84</v>
      </c>
    </row>
    <row r="2726" spans="1:1">
      <c r="A2726" s="5" t="s">
        <v>12052</v>
      </c>
    </row>
  </sheetData>
  <autoFilter ref="A1:X2714">
    <filterColumn colId="3">
      <filters>
        <filter val="7308.61"/>
        <filter val="7407.66"/>
        <filter val="4384.97"/>
        <filter val="230.1"/>
        <filter val="1000"/>
        <filter val="2000"/>
        <filter val="3000"/>
        <filter val="4000"/>
        <filter val="5000"/>
        <filter val="6000"/>
        <filter val="7000"/>
        <filter val="8000"/>
        <filter val="9000"/>
        <filter val="10000"/>
        <filter val="12000"/>
        <filter val="15000"/>
        <filter val="18000"/>
        <filter val="24000"/>
        <filter val="5001"/>
        <filter val="1002"/>
        <filter val="5002"/>
        <filter val="5003"/>
        <filter val="1004"/>
        <filter val="2004"/>
        <filter val="5004"/>
        <filter val="10004"/>
        <filter val="1005"/>
        <filter val="3005"/>
        <filter val="1006"/>
        <filter val="2006"/>
        <filter val="3006"/>
        <filter val="1008"/>
        <filter val="2008"/>
        <filter val="4008"/>
        <filter val="2010"/>
        <filter val="4010"/>
        <filter val="1012"/>
        <filter val="1014"/>
        <filter val="5016"/>
        <filter val="8016"/>
        <filter val="11017"/>
        <filter val="1018"/>
        <filter val="1020"/>
        <filter val="19020"/>
        <filter val="1021"/>
        <filter val="4021"/>
        <filter val="1022"/>
        <filter val="1023"/>
        <filter val="6023"/>
        <filter val="4024"/>
        <filter val="3026"/>
        <filter val="8026"/>
        <filter val="1028"/>
        <filter val="3028"/>
        <filter val="5028"/>
        <filter val="2030"/>
        <filter val="4032"/>
        <filter val="1033"/>
        <filter val="2033"/>
        <filter val="2034"/>
        <filter val="4035"/>
        <filter val="5036"/>
        <filter val="2038"/>
        <filter val="1040"/>
        <filter val="2040"/>
        <filter val="2042"/>
        <filter val="2046"/>
        <filter val="3046"/>
        <filter val="1048"/>
        <filter val="5048"/>
        <filter val="19048"/>
        <filter val="1050"/>
        <filter val="2050"/>
        <filter val="4050"/>
        <filter val="5050"/>
        <filter val="8050"/>
        <filter val="1052"/>
        <filter val="2052"/>
        <filter val="3052"/>
        <filter val="1053"/>
        <filter val="4053"/>
        <filter val="11053"/>
        <filter val="3054"/>
        <filter val="1055"/>
        <filter val="1056"/>
        <filter val="3056"/>
        <filter val="40056"/>
        <filter val="2058"/>
        <filter val="4059"/>
        <filter val="1060"/>
        <filter val="2060"/>
        <filter val="3060"/>
        <filter val="5060"/>
        <filter val="1062"/>
        <filter val="2062"/>
        <filter val="3062"/>
        <filter val="2064"/>
        <filter val="5064"/>
        <filter val="2065"/>
        <filter val="3066"/>
        <filter val="4066"/>
        <filter val="2067"/>
        <filter val="3068"/>
        <filter val="18068"/>
        <filter val="2070"/>
        <filter val="2072"/>
        <filter val="5072"/>
        <filter val="6072"/>
        <filter val="2074"/>
        <filter val="5074"/>
        <filter val="1075"/>
        <filter val="2076"/>
        <filter val="1077"/>
        <filter val="4077"/>
        <filter val="1078"/>
        <filter val="3078"/>
        <filter val="4078"/>
        <filter val="9078"/>
        <filter val="2079"/>
        <filter val="3080"/>
        <filter val="4080"/>
        <filter val="7080"/>
        <filter val="1081"/>
        <filter val="9084"/>
        <filter val="2085"/>
        <filter val="3087"/>
        <filter val="7087"/>
        <filter val="2089"/>
        <filter val="1090"/>
        <filter val="6090"/>
        <filter val="2091"/>
        <filter val="1092"/>
        <filter val="3092"/>
        <filter val="4092"/>
        <filter val="10092"/>
        <filter val="3093"/>
        <filter val="1094"/>
        <filter val="5094"/>
        <filter val="1096"/>
        <filter val="6096"/>
        <filter val="1097"/>
        <filter val="1099"/>
        <filter val="851.4"/>
        <filter val="100"/>
        <filter val="1100"/>
        <filter val="3100"/>
        <filter val="4100"/>
        <filter val="5100"/>
        <filter val="14100"/>
        <filter val="20100"/>
        <filter val="4101"/>
        <filter val="1102"/>
        <filter val="5102"/>
        <filter val="1103"/>
        <filter val="1104"/>
        <filter val="6104"/>
        <filter val="1105"/>
        <filter val="1106"/>
        <filter val="4106"/>
        <filter val="1107"/>
        <filter val="1108"/>
        <filter val="5108"/>
        <filter val="1109"/>
        <filter val="1110"/>
        <filter val="3110"/>
        <filter val="1111"/>
        <filter val="8112"/>
        <filter val="5113"/>
        <filter val="3116"/>
        <filter val="4116"/>
        <filter val="6116"/>
        <filter val="1118"/>
        <filter val="2118"/>
        <filter val="3119"/>
        <filter val="1120"/>
        <filter val="2120"/>
        <filter val="4120"/>
        <filter val="8120"/>
        <filter val="2124"/>
        <filter val="4124"/>
        <filter val="1125"/>
        <filter val="10125"/>
        <filter val="3126"/>
        <filter val="6126"/>
        <filter val="1128"/>
        <filter val="2128"/>
        <filter val="6128"/>
        <filter val="19128"/>
        <filter val="3129"/>
        <filter val="130"/>
        <filter val="1130"/>
        <filter val="2132"/>
        <filter val="3132"/>
        <filter val="6132"/>
        <filter val="1133"/>
        <filter val="1134"/>
        <filter val="3136"/>
        <filter val="5137"/>
        <filter val="1138"/>
        <filter val="2138"/>
        <filter val="2139"/>
        <filter val="5139"/>
        <filter val="140"/>
        <filter val="1140"/>
        <filter val="2140"/>
        <filter val="4140"/>
        <filter val="1142"/>
        <filter val="1144"/>
        <filter val="4144"/>
        <filter val="9144"/>
        <filter val="8145"/>
        <filter val="146"/>
        <filter val="3146"/>
        <filter val="5146"/>
        <filter val="3147"/>
        <filter val="5147"/>
        <filter val="1148"/>
        <filter val="2148"/>
        <filter val="6149"/>
        <filter val="2150"/>
        <filter val="3150"/>
        <filter val="4150"/>
        <filter val="1152"/>
        <filter val="2152"/>
        <filter val="10153"/>
        <filter val="1154"/>
        <filter val="6154"/>
        <filter val="11154"/>
        <filter val="4155"/>
        <filter val="156"/>
        <filter val="1156"/>
        <filter val="5157"/>
        <filter val="1158"/>
        <filter val="2160"/>
        <filter val="3160"/>
        <filter val="5160"/>
        <filter val="7160"/>
        <filter val="2162"/>
        <filter val="4162"/>
        <filter val="6162"/>
        <filter val="9162"/>
        <filter val="8163"/>
        <filter val="1164"/>
        <filter val="3164"/>
        <filter val="5164"/>
        <filter val="3165"/>
        <filter val="1166"/>
        <filter val="1167"/>
        <filter val="2168"/>
        <filter val="3168"/>
        <filter val="2169"/>
        <filter val="170"/>
        <filter val="1170"/>
        <filter val="2170"/>
        <filter val="3170"/>
        <filter val="172"/>
        <filter val="1172"/>
        <filter val="2172"/>
        <filter val="5172"/>
        <filter val="1174"/>
        <filter val="3174"/>
        <filter val="4174"/>
        <filter val="7175"/>
        <filter val="1176"/>
        <filter val="3176"/>
        <filter val="3177"/>
        <filter val="1178"/>
        <filter val="2178"/>
        <filter val="3178"/>
        <filter val="5178"/>
        <filter val="180"/>
        <filter val="1180"/>
        <filter val="3180"/>
        <filter val="4180"/>
        <filter val="13180"/>
        <filter val="1182"/>
        <filter val="2184"/>
        <filter val="3184"/>
        <filter val="185"/>
        <filter val="187"/>
        <filter val="4188"/>
        <filter val="5188"/>
        <filter val="1189"/>
        <filter val="1190"/>
        <filter val="2190"/>
        <filter val="3190"/>
        <filter val="8190"/>
        <filter val="2192"/>
        <filter val="4192"/>
        <filter val="195"/>
        <filter val="2195"/>
        <filter val="196"/>
        <filter val="1197"/>
        <filter val="1198"/>
        <filter val="2198"/>
        <filter val="200"/>
        <filter val="1200"/>
        <filter val="2200"/>
        <filter val="3200"/>
        <filter val="4200"/>
        <filter val="5200"/>
        <filter val="6200"/>
        <filter val="7200"/>
        <filter val="8200"/>
        <filter val="10200"/>
        <filter val="18200"/>
        <filter val="1203"/>
        <filter val="6203"/>
        <filter val="1204"/>
        <filter val="3204"/>
        <filter val="6204"/>
        <filter val="12204"/>
        <filter val="2205"/>
        <filter val="206"/>
        <filter val="1206"/>
        <filter val="3207"/>
        <filter val="1208"/>
        <filter val="2208"/>
        <filter val="3208"/>
        <filter val="1210"/>
        <filter val="2210"/>
        <filter val="3210"/>
        <filter val="211"/>
        <filter val="1212"/>
        <filter val="2212"/>
        <filter val="4212"/>
        <filter val="1213"/>
        <filter val="214"/>
        <filter val="215"/>
        <filter val="1216"/>
        <filter val="2216"/>
        <filter val="5217"/>
        <filter val="7218"/>
        <filter val="3220"/>
        <filter val="222"/>
        <filter val="1222"/>
        <filter val="2222"/>
        <filter val="3222"/>
        <filter val="1223"/>
        <filter val="1224"/>
        <filter val="2224"/>
        <filter val="7225"/>
        <filter val="1226"/>
        <filter val="2226"/>
        <filter val="3227"/>
        <filter val="228"/>
        <filter val="1228"/>
        <filter val="11228"/>
        <filter val="1229"/>
        <filter val="1230"/>
        <filter val="3230"/>
        <filter val="5230"/>
        <filter val="3231"/>
        <filter val="10231"/>
        <filter val="2232"/>
        <filter val="233"/>
        <filter val="234"/>
        <filter val="3234"/>
        <filter val="235"/>
        <filter val="2235"/>
        <filter val="1236"/>
        <filter val="2236"/>
        <filter val="5236"/>
        <filter val="237"/>
        <filter val="238"/>
        <filter val="1238"/>
        <filter val="2238"/>
        <filter val="10238"/>
        <filter val="1240"/>
        <filter val="3240"/>
        <filter val="1242"/>
        <filter val="1244"/>
        <filter val="2244"/>
        <filter val="2245"/>
        <filter val="247"/>
        <filter val="1248"/>
        <filter val="250"/>
        <filter val="1250"/>
        <filter val="2250"/>
        <filter val="3250"/>
        <filter val="251"/>
        <filter val="6251"/>
        <filter val="3252"/>
        <filter val="253"/>
        <filter val="6253"/>
        <filter val="1254"/>
        <filter val="255"/>
        <filter val="3255"/>
        <filter val="11256"/>
        <filter val="1258"/>
        <filter val="3258"/>
        <filter val="1259"/>
        <filter val="260"/>
        <filter val="1260"/>
        <filter val="3260"/>
        <filter val="13260"/>
        <filter val="3261"/>
        <filter val="2264"/>
        <filter val="1265"/>
        <filter val="2268"/>
        <filter val="4268"/>
        <filter val="269"/>
        <filter val="270"/>
        <filter val="17270"/>
        <filter val="2271"/>
        <filter val="1272"/>
        <filter val="2272"/>
        <filter val="7272"/>
        <filter val="273"/>
        <filter val="2274"/>
        <filter val="4274"/>
        <filter val="9274"/>
        <filter val="275"/>
        <filter val="1275"/>
        <filter val="2275"/>
        <filter val="276"/>
        <filter val="1276"/>
        <filter val="3276"/>
        <filter val="277"/>
        <filter val="2277"/>
        <filter val="10277"/>
        <filter val="1278"/>
        <filter val="3278"/>
        <filter val="10278"/>
        <filter val="279"/>
        <filter val="2279"/>
        <filter val="280"/>
        <filter val="2280"/>
        <filter val="4280"/>
        <filter val="15280"/>
        <filter val="-21280"/>
        <filter val="1282"/>
        <filter val="283"/>
        <filter val="2283"/>
        <filter val="5283"/>
        <filter val="1284"/>
        <filter val="285"/>
        <filter val="3285"/>
        <filter val="2286"/>
        <filter val="6286"/>
        <filter val="1288"/>
        <filter val="5288"/>
        <filter val="2289"/>
        <filter val="290"/>
        <filter val="1290"/>
        <filter val="3291"/>
        <filter val="292"/>
        <filter val="293"/>
        <filter val="1293"/>
        <filter val="4293"/>
        <filter val="2294"/>
        <filter val="296"/>
        <filter val="1296"/>
        <filter val="2296"/>
        <filter val="3296"/>
        <filter val="297"/>
        <filter val="2298"/>
        <filter val="300"/>
        <filter val="1300"/>
        <filter val="2300"/>
        <filter val="3300"/>
        <filter val="4300"/>
        <filter val="5300"/>
        <filter val="301"/>
        <filter val="1302"/>
        <filter val="5302"/>
        <filter val="304"/>
        <filter val="305"/>
        <filter val="306"/>
        <filter val="1306"/>
        <filter val="307"/>
        <filter val="3307"/>
        <filter val="4307"/>
        <filter val="5307"/>
        <filter val="308"/>
        <filter val="5308"/>
        <filter val="6308"/>
        <filter val="309"/>
        <filter val="6309"/>
        <filter val="310"/>
        <filter val="2310"/>
        <filter val="312"/>
        <filter val="1312"/>
        <filter val="313"/>
        <filter val="1314"/>
        <filter val="2314"/>
        <filter val="3315"/>
        <filter val="316"/>
        <filter val="1316"/>
        <filter val="3316"/>
        <filter val="318"/>
        <filter val="3318"/>
        <filter val="7318"/>
        <filter val="1319"/>
        <filter val="7319"/>
        <filter val="320"/>
        <filter val="1320"/>
        <filter val="325"/>
        <filter val="1325"/>
        <filter val="326"/>
        <filter val="1326"/>
        <filter val="4326"/>
        <filter val="2328"/>
        <filter val="3328"/>
        <filter val="5328"/>
        <filter val="330"/>
        <filter val="1330"/>
        <filter val="3330"/>
        <filter val="331"/>
        <filter val="2331"/>
        <filter val="332"/>
        <filter val="3332"/>
        <filter val="333"/>
        <filter val="334"/>
        <filter val="335"/>
        <filter val="1335"/>
        <filter val="5335"/>
        <filter val="336"/>
        <filter val="1336"/>
        <filter val="3336"/>
        <filter val="3339"/>
        <filter val="340"/>
        <filter val="1340"/>
        <filter val="2340"/>
        <filter val="5340"/>
        <filter val="341"/>
        <filter val="343"/>
        <filter val="1343"/>
        <filter val="344"/>
        <filter val="1345"/>
        <filter val="1346"/>
        <filter val="2348"/>
        <filter val="349"/>
        <filter val="350"/>
        <filter val="1350"/>
        <filter val="3350"/>
        <filter val="4350"/>
        <filter val="351"/>
        <filter val="352"/>
        <filter val="2352"/>
        <filter val="3352"/>
        <filter val="353"/>
        <filter val="6354"/>
        <filter val="1355"/>
        <filter val="356"/>
        <filter val="2356"/>
        <filter val="6356"/>
        <filter val="3357"/>
        <filter val="2358"/>
        <filter val="4358"/>
        <filter val="5358"/>
        <filter val="1359"/>
        <filter val="360"/>
        <filter val="1360"/>
        <filter val="3360"/>
        <filter val="4360"/>
        <filter val="5360"/>
        <filter val="6360"/>
        <filter val="7360"/>
        <filter val="361"/>
        <filter val="11361"/>
        <filter val="362"/>
        <filter val="3362"/>
        <filter val="363"/>
        <filter val="1364"/>
        <filter val="3364"/>
        <filter val="5364"/>
        <filter val="365"/>
        <filter val="366"/>
        <filter val="4366"/>
        <filter val="368"/>
        <filter val="2368"/>
        <filter val="370"/>
        <filter val="1370"/>
        <filter val="2370"/>
        <filter val="5372"/>
        <filter val="373"/>
        <filter val="374"/>
        <filter val="1374"/>
        <filter val="375"/>
        <filter val="1376"/>
        <filter val="3376"/>
        <filter val="4376"/>
        <filter val="4377"/>
        <filter val="2378"/>
        <filter val="379"/>
        <filter val="2379"/>
        <filter val="380"/>
        <filter val="1380"/>
        <filter val="3380"/>
        <filter val="5380"/>
        <filter val="1381"/>
        <filter val="2381"/>
        <filter val="1382"/>
        <filter val="383"/>
        <filter val="384"/>
        <filter val="3384"/>
        <filter val="5384"/>
        <filter val="386"/>
        <filter val="387"/>
        <filter val="388"/>
        <filter val="2388"/>
        <filter val="390"/>
        <filter val="391"/>
        <filter val="1392"/>
        <filter val="4392"/>
        <filter val="1394"/>
        <filter val="1395"/>
        <filter val="2396"/>
        <filter val="3396"/>
        <filter val="2397"/>
        <filter val="398"/>
        <filter val="1398"/>
        <filter val="4398"/>
        <filter val="12398"/>
        <filter val="1399"/>
        <filter val="424.8"/>
        <filter val="400"/>
        <filter val="-400"/>
        <filter val="1400"/>
        <filter val="2400"/>
        <filter val="3400"/>
        <filter val="4400"/>
        <filter val="5400"/>
        <filter val="6400"/>
        <filter val="7400"/>
        <filter val="10400"/>
        <filter val="14400"/>
        <filter val="17400"/>
        <filter val="22400"/>
        <filter val="401"/>
        <filter val="402"/>
        <filter val="403"/>
        <filter val="1404"/>
        <filter val="406"/>
        <filter val="407"/>
        <filter val="1407"/>
        <filter val="408"/>
        <filter val="2408"/>
        <filter val="6408"/>
        <filter val="410"/>
        <filter val="1410"/>
        <filter val="1413"/>
        <filter val="414"/>
        <filter val="1414"/>
        <filter val="3414"/>
        <filter val="6414"/>
        <filter val="415"/>
        <filter val="3415"/>
        <filter val="4415"/>
        <filter val="4417"/>
        <filter val="418"/>
        <filter val="5418"/>
        <filter val="419"/>
        <filter val="420"/>
        <filter val="4420"/>
        <filter val="422"/>
        <filter val="4423"/>
        <filter val="424"/>
        <filter val="425"/>
        <filter val="1426"/>
        <filter val="2426"/>
        <filter val="3426"/>
        <filter val="2427"/>
        <filter val="1428"/>
        <filter val="4428"/>
        <filter val="429"/>
        <filter val="6429"/>
        <filter val="430"/>
        <filter val="1430"/>
        <filter val="2430"/>
        <filter val="6430"/>
        <filter val="11430"/>
        <filter val="431"/>
        <filter val="432"/>
        <filter val="433"/>
        <filter val="435"/>
        <filter val="9435"/>
        <filter val="436"/>
        <filter val="438"/>
        <filter val="2439"/>
        <filter val="1440"/>
        <filter val="2440"/>
        <filter val="4440"/>
        <filter val="5440"/>
        <filter val="6440"/>
        <filter val="7440"/>
        <filter val="8440"/>
        <filter val="21440"/>
        <filter val="442"/>
        <filter val="2443"/>
        <filter val="1444"/>
        <filter val="2444"/>
        <filter val="445"/>
        <filter val="2445"/>
        <filter val="1446"/>
        <filter val="448"/>
        <filter val="1448"/>
        <filter val="12448"/>
        <filter val="450"/>
        <filter val="1450"/>
        <filter val="2450"/>
        <filter val="4450"/>
        <filter val="6450"/>
        <filter val="9450"/>
        <filter val="12450"/>
        <filter val="1451"/>
        <filter val="2452"/>
        <filter val="4452"/>
        <filter val="3455"/>
        <filter val="1456"/>
        <filter val="458"/>
        <filter val="1458"/>
        <filter val="4458"/>
        <filter val="5458"/>
        <filter val="4459"/>
        <filter val="460"/>
        <filter val="1460"/>
        <filter val="2460"/>
        <filter val="4460"/>
        <filter val="7460"/>
        <filter val="1462"/>
        <filter val="4462"/>
        <filter val="463"/>
        <filter val="4464"/>
        <filter val="1465"/>
        <filter val="3465"/>
        <filter val="466"/>
        <filter val="1466"/>
        <filter val="2466"/>
        <filter val="467"/>
        <filter val="4467"/>
        <filter val="1468"/>
        <filter val="470"/>
        <filter val="1470"/>
        <filter val="471"/>
        <filter val="2472"/>
        <filter val="7473"/>
        <filter val="2474"/>
        <filter val="1475"/>
        <filter val="13475"/>
        <filter val="1476"/>
        <filter val="478"/>
        <filter val="1478"/>
        <filter val="480"/>
        <filter val="1480"/>
        <filter val="4480"/>
        <filter val="6480"/>
        <filter val="481"/>
        <filter val="3481"/>
        <filter val="1482"/>
        <filter val="484"/>
        <filter val="1484"/>
        <filter val="2484"/>
        <filter val="6484"/>
        <filter val="2485"/>
        <filter val="486"/>
        <filter val="1486"/>
        <filter val="2486"/>
        <filter val="3486"/>
        <filter val="6486"/>
        <filter val="1488"/>
        <filter val="490"/>
        <filter val="1491"/>
        <filter val="4491"/>
        <filter val="492"/>
        <filter val="1492"/>
        <filter val="2492"/>
        <filter val="2493"/>
        <filter val="1494"/>
        <filter val="1495"/>
        <filter val="2495"/>
        <filter val="4495"/>
        <filter val="2496"/>
        <filter val="497"/>
        <filter val="3497"/>
        <filter val="10497"/>
        <filter val="499"/>
        <filter val="1499"/>
        <filter val="500"/>
        <filter val="1500"/>
        <filter val="2500"/>
        <filter val="3500"/>
        <filter val="4500"/>
        <filter val="6500"/>
        <filter val="7500"/>
        <filter val="9500"/>
        <filter val="10500"/>
        <filter val="15500"/>
        <filter val="22500"/>
        <filter val="501"/>
        <filter val="2502"/>
        <filter val="505"/>
        <filter val="5505"/>
        <filter val="506"/>
        <filter val="1506"/>
        <filter val="7506"/>
        <filter val="507"/>
        <filter val="508"/>
        <filter val="1508"/>
        <filter val="2509"/>
        <filter val="510"/>
        <filter val="7510"/>
        <filter val="4512"/>
        <filter val="513"/>
        <filter val="1513"/>
        <filter val="1514"/>
        <filter val="2514"/>
        <filter val="8515"/>
        <filter val="2516"/>
        <filter val="8516"/>
        <filter val="13516"/>
        <filter val="1517"/>
        <filter val="1518"/>
        <filter val="519"/>
        <filter val="2519"/>
        <filter val="10519"/>
        <filter val="520"/>
        <filter val="1520"/>
        <filter val="1521"/>
        <filter val="2521"/>
        <filter val="522"/>
        <filter val="1522"/>
        <filter val="4522"/>
        <filter val="2523"/>
        <filter val="1524"/>
        <filter val="1525"/>
        <filter val="1526"/>
        <filter val="1527"/>
        <filter val="2527"/>
        <filter val="528"/>
        <filter val="2528"/>
        <filter val="3528"/>
        <filter val="7528"/>
        <filter val="529"/>
        <filter val="1530"/>
        <filter val="4530"/>
        <filter val="8530"/>
        <filter val="1531"/>
        <filter val="1532"/>
        <filter val="2532"/>
        <filter val="3532"/>
        <filter val="4532"/>
        <filter val="535"/>
        <filter val="1536"/>
        <filter val="2536"/>
        <filter val="16536"/>
        <filter val="538"/>
        <filter val="1538"/>
        <filter val="3538"/>
        <filter val="540"/>
        <filter val="1540"/>
        <filter val="2540"/>
        <filter val="3540"/>
        <filter val="541"/>
        <filter val="542"/>
        <filter val="1542"/>
        <filter val="7542"/>
        <filter val="544"/>
        <filter val="1544"/>
        <filter val="546"/>
        <filter val="1546"/>
        <filter val="3546"/>
        <filter val="548"/>
        <filter val="550"/>
        <filter val="1550"/>
        <filter val="2550"/>
        <filter val="3550"/>
        <filter val="5550"/>
        <filter val="552"/>
        <filter val="2552"/>
        <filter val="4552"/>
        <filter val="555"/>
        <filter val="1555"/>
        <filter val="4555"/>
        <filter val="556"/>
        <filter val="1556"/>
        <filter val="5557"/>
        <filter val="558"/>
        <filter val="10559"/>
        <filter val="560"/>
        <filter val="1560"/>
        <filter val="3560"/>
        <filter val="561"/>
        <filter val="1562"/>
        <filter val="2562"/>
        <filter val="4562"/>
        <filter val="1564"/>
        <filter val="3564"/>
        <filter val="6564"/>
        <filter val="566"/>
        <filter val="1566"/>
        <filter val="2567"/>
        <filter val="568"/>
        <filter val="1568"/>
        <filter val="569"/>
        <filter val="570"/>
        <filter val="3570"/>
        <filter val="3571"/>
        <filter val="4572"/>
        <filter val="5572"/>
        <filter val="574"/>
        <filter val="4574"/>
        <filter val="575"/>
        <filter val="3575"/>
        <filter val="576"/>
        <filter val="2577"/>
        <filter val="578"/>
        <filter val="1578"/>
        <filter val="4578"/>
        <filter val="4579"/>
        <filter val="2580"/>
        <filter val="5580"/>
        <filter val="1581"/>
        <filter val="6582"/>
        <filter val="583"/>
        <filter val="584"/>
        <filter val="2584"/>
        <filter val="586"/>
        <filter val="2586"/>
        <filter val="4586"/>
        <filter val="3587"/>
        <filter val="588"/>
        <filter val="1590"/>
        <filter val="2590"/>
        <filter val="3590"/>
        <filter val="7590"/>
        <filter val="1592"/>
        <filter val="2594"/>
        <filter val="3594"/>
        <filter val="1595"/>
        <filter val="1596"/>
        <filter val="4598"/>
        <filter val="1756.5"/>
        <filter val="600"/>
        <filter val="1600"/>
        <filter val="2600"/>
        <filter val="3600"/>
        <filter val="4600"/>
        <filter val="5600"/>
        <filter val="6600"/>
        <filter val="7600"/>
        <filter val="9600"/>
        <filter val="10600"/>
        <filter val="12600"/>
        <filter val="20600"/>
        <filter val="26600"/>
        <filter val="2601"/>
        <filter val="4602"/>
        <filter val="603"/>
        <filter val="5604"/>
        <filter val="607"/>
        <filter val="1607"/>
        <filter val="1608"/>
        <filter val="3609"/>
        <filter val="610"/>
        <filter val="1610"/>
        <filter val="3610"/>
        <filter val="611"/>
        <filter val="612"/>
        <filter val="4612"/>
        <filter val="614"/>
        <filter val="2614"/>
        <filter val="1615"/>
        <filter val="2615"/>
        <filter val="2616"/>
        <filter val="5617"/>
        <filter val="619"/>
        <filter val="620"/>
        <filter val="1620"/>
        <filter val="3620"/>
        <filter val="3621"/>
        <filter val="6621"/>
        <filter val="622"/>
        <filter val="2622"/>
        <filter val="14623"/>
        <filter val="624"/>
        <filter val="626"/>
        <filter val="2628"/>
        <filter val="4628"/>
        <filter val="6630"/>
        <filter val="632"/>
        <filter val="1632"/>
        <filter val="633"/>
        <filter val="3633"/>
        <filter val="634"/>
        <filter val="635"/>
        <filter val="3635"/>
        <filter val="636"/>
        <filter val="19638"/>
        <filter val="6639"/>
        <filter val="2640"/>
        <filter val="642"/>
        <filter val="1642"/>
        <filter val="643"/>
        <filter val="2643"/>
        <filter val="644"/>
        <filter val="645"/>
        <filter val="1645"/>
        <filter val="2646"/>
        <filter val="647"/>
        <filter val="3648"/>
        <filter val="1649"/>
        <filter val="650"/>
        <filter val="1650"/>
        <filter val="2650"/>
        <filter val="652"/>
        <filter val="5652"/>
        <filter val="653"/>
        <filter val="1653"/>
        <filter val="654"/>
        <filter val="1654"/>
        <filter val="8654"/>
        <filter val="2655"/>
        <filter val="6655"/>
        <filter val="656"/>
        <filter val="1656"/>
        <filter val="8656"/>
        <filter val="658"/>
        <filter val="660"/>
        <filter val="1660"/>
        <filter val="3660"/>
        <filter val="661"/>
        <filter val="662"/>
        <filter val="7662"/>
        <filter val="1663"/>
        <filter val="2663"/>
        <filter val="664"/>
        <filter val="1664"/>
        <filter val="665"/>
        <filter val="666"/>
        <filter val="667"/>
        <filter val="1668"/>
        <filter val="3668"/>
        <filter val="670"/>
        <filter val="1670"/>
        <filter val="7670"/>
        <filter val="671"/>
        <filter val="672"/>
        <filter val="3672"/>
        <filter val="5672"/>
        <filter val="4674"/>
        <filter val="675"/>
        <filter val="1675"/>
        <filter val="4675"/>
        <filter val="1676"/>
        <filter val="2676"/>
        <filter val="678"/>
        <filter val="1678"/>
        <filter val="2678"/>
        <filter val="680"/>
        <filter val="1680"/>
        <filter val="3680"/>
        <filter val="5680"/>
        <filter val="1681"/>
        <filter val="682"/>
        <filter val="1682"/>
        <filter val="683"/>
        <filter val="1683"/>
        <filter val="4683"/>
        <filter val="3684"/>
        <filter val="685"/>
        <filter val="686"/>
        <filter val="2686"/>
        <filter val="5687"/>
        <filter val="688"/>
        <filter val="689"/>
        <filter val="4689"/>
        <filter val="690"/>
        <filter val="1691"/>
        <filter val="1692"/>
        <filter val="4692"/>
        <filter val="2693"/>
        <filter val="3694"/>
        <filter val="2696"/>
        <filter val="697"/>
        <filter val="2697"/>
        <filter val="4698"/>
        <filter val="699"/>
        <filter val="437.4"/>
        <filter val="700"/>
        <filter val="1700"/>
        <filter val="4700"/>
        <filter val="6700"/>
        <filter val="8700"/>
        <filter val="701"/>
        <filter val="702"/>
        <filter val="2702"/>
        <filter val="2703"/>
        <filter val="704"/>
        <filter val="2705"/>
        <filter val="9705"/>
        <filter val="706"/>
        <filter val="2706"/>
        <filter val="709"/>
        <filter val="710"/>
        <filter val="1710"/>
        <filter val="2710"/>
        <filter val="4711"/>
        <filter val="714"/>
        <filter val="715"/>
        <filter val="1716"/>
        <filter val="718"/>
        <filter val="2718"/>
        <filter val="719"/>
        <filter val="720"/>
        <filter val="1720"/>
        <filter val="3720"/>
        <filter val="4720"/>
        <filter val="722"/>
        <filter val="723"/>
        <filter val="725"/>
        <filter val="1725"/>
        <filter val="4725"/>
        <filter val="726"/>
        <filter val="1726"/>
        <filter val="728"/>
        <filter val="4728"/>
        <filter val="729"/>
        <filter val="2729"/>
        <filter val="730"/>
        <filter val="1730"/>
        <filter val="14730"/>
        <filter val="731"/>
        <filter val="3731"/>
        <filter val="732"/>
        <filter val="733"/>
        <filter val="734"/>
        <filter val="1734"/>
        <filter val="735"/>
        <filter val="736"/>
        <filter val="1736"/>
        <filter val="11737"/>
        <filter val="738"/>
        <filter val="1738"/>
        <filter val="2738"/>
        <filter val="740"/>
        <filter val="1740"/>
        <filter val="2740"/>
        <filter val="4740"/>
        <filter val="6740"/>
        <filter val="7740"/>
        <filter val="742"/>
        <filter val="4742"/>
        <filter val="743"/>
        <filter val="744"/>
        <filter val="-2744"/>
        <filter val="2745"/>
        <filter val="746"/>
        <filter val="1747"/>
        <filter val="748"/>
        <filter val="7749"/>
        <filter val="750"/>
        <filter val="3750"/>
        <filter val="6750"/>
        <filter val="2752"/>
        <filter val="3752"/>
        <filter val="3753"/>
        <filter val="2754"/>
        <filter val="1755"/>
        <filter val="1756"/>
        <filter val="6756"/>
        <filter val="1758"/>
        <filter val="2758"/>
        <filter val="1759"/>
        <filter val="760"/>
        <filter val="1760"/>
        <filter val="2760"/>
        <filter val="4760"/>
        <filter val="1761"/>
        <filter val="762"/>
        <filter val="2762"/>
        <filter val="763"/>
        <filter val="2763"/>
        <filter val="764"/>
        <filter val="2764"/>
        <filter val="4764"/>
        <filter val="765"/>
        <filter val="766"/>
        <filter val="1766"/>
        <filter val="768"/>
        <filter val="770"/>
        <filter val="1770"/>
        <filter val="8770"/>
        <filter val="771"/>
        <filter val="772"/>
        <filter val="4772"/>
        <filter val="6772"/>
        <filter val="1774"/>
        <filter val="775"/>
        <filter val="776"/>
        <filter val="1776"/>
        <filter val="2776"/>
        <filter val="3776"/>
        <filter val="4776"/>
        <filter val="778"/>
        <filter val="2778"/>
        <filter val="779"/>
        <filter val="780"/>
        <filter val="1780"/>
        <filter val="2780"/>
        <filter val="782"/>
        <filter val="1782"/>
        <filter val="1784"/>
        <filter val="2784"/>
        <filter val="785"/>
        <filter val="3785"/>
        <filter val="10785"/>
        <filter val="8786"/>
        <filter val="1787"/>
        <filter val="5788"/>
        <filter val="790"/>
        <filter val="5790"/>
        <filter val="792"/>
        <filter val="2792"/>
        <filter val="9793"/>
        <filter val="794"/>
        <filter val="1794"/>
        <filter val="9794"/>
        <filter val="12794"/>
        <filter val="1795"/>
        <filter val="796"/>
        <filter val="1796"/>
        <filter val="2796"/>
        <filter val="5796"/>
        <filter val="797"/>
        <filter val="798"/>
        <filter val="1798"/>
        <filter val="2798"/>
        <filter val="1799"/>
        <filter val="2799"/>
        <filter val="800"/>
        <filter val="1800"/>
        <filter val="2800"/>
        <filter val="4800"/>
        <filter val="5800"/>
        <filter val="6800"/>
        <filter val="8800"/>
        <filter val="14800"/>
        <filter val="18800"/>
        <filter val="21800"/>
        <filter val="3801"/>
        <filter val="802"/>
        <filter val="11802"/>
        <filter val="1803"/>
        <filter val="804"/>
        <filter val="1806"/>
        <filter val="807"/>
        <filter val="1809"/>
        <filter val="2809"/>
        <filter val="4809"/>
        <filter val="810"/>
        <filter val="1810"/>
        <filter val="3810"/>
        <filter val="2811"/>
        <filter val="4811"/>
        <filter val="814"/>
        <filter val="1814"/>
        <filter val="4814"/>
        <filter val="17814"/>
        <filter val="8815"/>
        <filter val="2817"/>
        <filter val="3818"/>
        <filter val="3819"/>
        <filter val="820"/>
        <filter val="1820"/>
        <filter val="2820"/>
        <filter val="3820"/>
        <filter val="821"/>
        <filter val="3821"/>
        <filter val="822"/>
        <filter val="3822"/>
        <filter val="5822"/>
        <filter val="7822"/>
        <filter val="823"/>
        <filter val="2823"/>
        <filter val="2825"/>
        <filter val="3825"/>
        <filter val="5826"/>
        <filter val="827"/>
        <filter val="4827"/>
        <filter val="4830"/>
        <filter val="5830"/>
        <filter val="11830"/>
        <filter val="3832"/>
        <filter val="6832"/>
        <filter val="6835"/>
        <filter val="836"/>
        <filter val="838"/>
        <filter val="1838"/>
        <filter val="840"/>
        <filter val="1840"/>
        <filter val="2840"/>
        <filter val="3840"/>
        <filter val="4840"/>
        <filter val="841"/>
        <filter val="5841"/>
        <filter val="2842"/>
        <filter val="844"/>
        <filter val="3844"/>
        <filter val="8844"/>
        <filter val="1845"/>
        <filter val="11847"/>
        <filter val="2848"/>
        <filter val="4848"/>
        <filter val="2849"/>
        <filter val="850"/>
        <filter val="1850"/>
        <filter val="4850"/>
        <filter val="5850"/>
        <filter val="6850"/>
        <filter val="7850"/>
        <filter val="3851"/>
        <filter val="1852"/>
        <filter val="2853"/>
        <filter val="3853"/>
        <filter val="854"/>
        <filter val="855"/>
        <filter val="3855"/>
        <filter val="2856"/>
        <filter val="5856"/>
        <filter val="857"/>
        <filter val="1858"/>
        <filter val="1859"/>
        <filter val="860"/>
        <filter val="1860"/>
        <filter val="3860"/>
        <filter val="4860"/>
        <filter val="10860"/>
        <filter val="12860"/>
        <filter val="3861"/>
        <filter val="862"/>
        <filter val="2862"/>
        <filter val="5864"/>
        <filter val="3865"/>
        <filter val="12865"/>
        <filter val="866"/>
        <filter val="867"/>
        <filter val="3867"/>
        <filter val="868"/>
        <filter val="1868"/>
        <filter val="5868"/>
        <filter val="870"/>
        <filter val="2870"/>
        <filter val="1871"/>
        <filter val="2871"/>
        <filter val="1872"/>
        <filter val="873"/>
        <filter val="1873"/>
        <filter val="874"/>
        <filter val="1876"/>
        <filter val="1878"/>
        <filter val="879"/>
        <filter val="880"/>
        <filter val="1880"/>
        <filter val="2880"/>
        <filter val="6880"/>
        <filter val="1881"/>
        <filter val="882"/>
        <filter val="3882"/>
        <filter val="2883"/>
        <filter val="3886"/>
        <filter val="4886"/>
        <filter val="1887"/>
        <filter val="4887"/>
        <filter val="888"/>
        <filter val="1888"/>
        <filter val="889"/>
        <filter val="890"/>
        <filter val="1890"/>
        <filter val="2891"/>
        <filter val="4891"/>
        <filter val="1892"/>
        <filter val="3892"/>
        <filter val="4892"/>
        <filter val="7892"/>
        <filter val="3895"/>
        <filter val="4897"/>
        <filter val="898"/>
        <filter val="1898"/>
        <filter val="900"/>
        <filter val="1900"/>
        <filter val="2900"/>
        <filter val="3900"/>
        <filter val="5900"/>
        <filter val="6900"/>
        <filter val="9900"/>
        <filter val="901"/>
        <filter val="2901"/>
        <filter val="902"/>
        <filter val="2902"/>
        <filter val="903"/>
        <filter val="2904"/>
        <filter val="1905"/>
        <filter val="1906"/>
        <filter val="3906"/>
        <filter val="8907"/>
        <filter val="2908"/>
        <filter val="909"/>
        <filter val="26912"/>
        <filter val="914"/>
        <filter val="1914"/>
        <filter val="915"/>
        <filter val="2915"/>
        <filter val="1916"/>
        <filter val="2916"/>
        <filter val="1918"/>
        <filter val="4919"/>
        <filter val="8919"/>
        <filter val="920"/>
        <filter val="1920"/>
        <filter val="2920"/>
        <filter val="3920"/>
        <filter val="6920"/>
        <filter val="7920"/>
        <filter val="921"/>
        <filter val="922"/>
        <filter val="924"/>
        <filter val="2924"/>
        <filter val="14924"/>
        <filter val="2925"/>
        <filter val="1926"/>
        <filter val="5926"/>
        <filter val="7928"/>
        <filter val="930"/>
        <filter val="2930"/>
        <filter val="4930"/>
        <filter val="934"/>
        <filter val="1934"/>
        <filter val="936"/>
        <filter val="3936"/>
        <filter val="939"/>
        <filter val="940"/>
        <filter val="2940"/>
        <filter val="3940"/>
        <filter val="6940"/>
        <filter val="9940"/>
        <filter val="1941"/>
        <filter val="2941"/>
        <filter val="942"/>
        <filter val="2943"/>
        <filter val="1944"/>
        <filter val="950"/>
        <filter val="2950"/>
        <filter val="4950"/>
        <filter val="7950"/>
        <filter val="954"/>
        <filter val="1954"/>
        <filter val="4954"/>
        <filter val="955"/>
        <filter val="2955"/>
        <filter val="4955"/>
        <filter val="1957"/>
        <filter val="958"/>
        <filter val="960"/>
        <filter val="1962"/>
        <filter val="3962"/>
        <filter val="963"/>
        <filter val="3963"/>
        <filter val="1964"/>
        <filter val="965"/>
        <filter val="4965"/>
        <filter val="1967"/>
        <filter val="1968"/>
        <filter val="2968"/>
        <filter val="969"/>
        <filter val="2969"/>
        <filter val="970"/>
        <filter val="1970"/>
        <filter val="5970"/>
        <filter val="11970"/>
        <filter val="971"/>
        <filter val="1971"/>
        <filter val="4971"/>
        <filter val="972"/>
        <filter val="2972"/>
        <filter val="974"/>
        <filter val="975"/>
        <filter val="1975"/>
        <filter val="2976"/>
        <filter val="4976"/>
        <filter val="1977"/>
        <filter val="978"/>
        <filter val="1978"/>
        <filter val="2978"/>
        <filter val="7978"/>
        <filter val="3979"/>
        <filter val="8979"/>
        <filter val="980"/>
        <filter val="1980"/>
        <filter val="7980"/>
        <filter val="10980"/>
        <filter val="2981"/>
        <filter val="1982"/>
        <filter val="984"/>
        <filter val="1984"/>
        <filter val="3984"/>
        <filter val="985"/>
        <filter val="986"/>
        <filter val="1986"/>
        <filter val="2986"/>
        <filter val="1987"/>
        <filter val="988"/>
        <filter val="3988"/>
        <filter val="5988"/>
        <filter val="3989"/>
        <filter val="990"/>
        <filter val="2990"/>
        <filter val="3990"/>
        <filter val="991"/>
        <filter val="992"/>
        <filter val="1992"/>
        <filter val="993"/>
        <filter val="1994"/>
        <filter val="3995"/>
        <filter val="1996"/>
        <filter val="9996"/>
        <filter val="2998"/>
        <filter val="4999"/>
      </filters>
    </filterColumn>
    <filterColumn colId="6">
      <filters>
        <filter val="-100"/>
        <filter val="-200"/>
        <filter val="-240"/>
        <filter val="-250"/>
        <filter val="-540"/>
        <filter val="-600"/>
        <filter val="-700"/>
        <filter val="-960"/>
        <filter val="-3300"/>
        <filter val="#N/A"/>
        <filter val="417.66"/>
        <filter val="94.97"/>
        <filter val="-5488"/>
      </filters>
    </filterColumn>
    <extLst/>
  </autoFilter>
  <conditionalFormatting sqref="A$1:A$1048576">
    <cfRule type="duplicateValues" dxfId="0" priority="1"/>
  </conditionalFormatting>
  <pageMargins left="0.7" right="0.7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2743"/>
  <sheetViews>
    <sheetView workbookViewId="0">
      <selection activeCell="A2" sqref="A2:A1048576"/>
    </sheetView>
  </sheetViews>
  <sheetFormatPr defaultColWidth="8" defaultRowHeight="12.75"/>
  <cols>
    <col min="1" max="1" width="15.25" style="1" customWidth="1"/>
    <col min="2" max="16383" width="8" style="1"/>
  </cols>
  <sheetData>
    <row r="1" s="1" customFormat="1" spans="1:22">
      <c r="A1" s="2" t="s">
        <v>12053</v>
      </c>
      <c r="B1" s="2" t="s">
        <v>12054</v>
      </c>
      <c r="C1" s="2" t="s">
        <v>12055</v>
      </c>
      <c r="D1" s="2" t="s">
        <v>12056</v>
      </c>
      <c r="E1" s="2" t="s">
        <v>13</v>
      </c>
      <c r="F1" s="2" t="s">
        <v>5</v>
      </c>
      <c r="G1" s="2" t="s">
        <v>6</v>
      </c>
      <c r="H1" s="2" t="s">
        <v>12057</v>
      </c>
      <c r="I1" s="2" t="s">
        <v>12058</v>
      </c>
      <c r="J1" s="2" t="s">
        <v>12059</v>
      </c>
      <c r="K1" s="2" t="s">
        <v>12060</v>
      </c>
      <c r="L1" s="2" t="s">
        <v>12061</v>
      </c>
      <c r="M1" s="2" t="s">
        <v>12062</v>
      </c>
      <c r="N1" s="2" t="s">
        <v>12063</v>
      </c>
      <c r="O1" s="2" t="s">
        <v>12064</v>
      </c>
      <c r="P1" s="2" t="s">
        <v>12065</v>
      </c>
      <c r="Q1" s="2" t="s">
        <v>12066</v>
      </c>
      <c r="R1" s="2" t="s">
        <v>12067</v>
      </c>
      <c r="S1" s="2" t="s">
        <v>12068</v>
      </c>
      <c r="T1" s="2" t="s">
        <v>12069</v>
      </c>
      <c r="U1" s="2" t="s">
        <v>12070</v>
      </c>
      <c r="V1" s="2" t="s">
        <v>12071</v>
      </c>
    </row>
    <row r="2" s="1" customFormat="1" spans="1:22">
      <c r="A2" s="3">
        <v>999222164533342</v>
      </c>
      <c r="B2" s="1" t="s">
        <v>12072</v>
      </c>
      <c r="C2" s="1" t="s">
        <v>12073</v>
      </c>
      <c r="D2" s="1" t="s">
        <v>12074</v>
      </c>
      <c r="E2" s="1" t="s">
        <v>12075</v>
      </c>
      <c r="F2" s="1" t="s">
        <v>12076</v>
      </c>
      <c r="G2" s="1" t="s">
        <v>12077</v>
      </c>
      <c r="H2" s="1" t="s">
        <v>12078</v>
      </c>
      <c r="I2" s="1" t="s">
        <v>12079</v>
      </c>
      <c r="J2" s="1" t="s">
        <v>12080</v>
      </c>
      <c r="K2" s="1" t="s">
        <v>12079</v>
      </c>
      <c r="L2" s="1" t="s">
        <v>12079</v>
      </c>
      <c r="M2" s="1" t="s">
        <v>12081</v>
      </c>
      <c r="N2" s="1" t="s">
        <v>12081</v>
      </c>
      <c r="O2" s="1" t="s">
        <v>12082</v>
      </c>
      <c r="P2" s="1" t="s">
        <v>12083</v>
      </c>
      <c r="Q2" s="1" t="s">
        <v>12084</v>
      </c>
      <c r="R2" s="1" t="s">
        <v>12085</v>
      </c>
      <c r="S2" s="1" t="s">
        <v>12086</v>
      </c>
      <c r="T2" s="1" t="s">
        <v>12087</v>
      </c>
      <c r="U2" s="1" t="s">
        <v>12018</v>
      </c>
      <c r="V2" s="1" t="s">
        <v>12088</v>
      </c>
    </row>
    <row r="3" s="1" customFormat="1" spans="1:22">
      <c r="A3" s="1" t="s">
        <v>12089</v>
      </c>
      <c r="B3" s="1" t="s">
        <v>12090</v>
      </c>
      <c r="C3" s="1" t="s">
        <v>12091</v>
      </c>
      <c r="D3" s="1" t="s">
        <v>12092</v>
      </c>
      <c r="E3" s="1" t="s">
        <v>12093</v>
      </c>
      <c r="F3" s="1" t="s">
        <v>12094</v>
      </c>
      <c r="G3" s="1" t="s">
        <v>12095</v>
      </c>
      <c r="H3" s="1" t="s">
        <v>12078</v>
      </c>
      <c r="I3" s="1" t="s">
        <v>12082</v>
      </c>
      <c r="J3" s="1" t="s">
        <v>12080</v>
      </c>
      <c r="K3" s="1" t="s">
        <v>12082</v>
      </c>
      <c r="L3" s="1" t="s">
        <v>12082</v>
      </c>
      <c r="M3" s="1" t="s">
        <v>12081</v>
      </c>
      <c r="N3" s="1" t="s">
        <v>12081</v>
      </c>
      <c r="O3" s="1" t="s">
        <v>12082</v>
      </c>
      <c r="P3" s="1" t="s">
        <v>12083</v>
      </c>
      <c r="Q3" s="1" t="s">
        <v>12084</v>
      </c>
      <c r="R3" s="1" t="s">
        <v>12096</v>
      </c>
      <c r="S3" s="1" t="s">
        <v>12086</v>
      </c>
      <c r="T3" s="1" t="s">
        <v>12087</v>
      </c>
      <c r="U3" s="1" t="s">
        <v>12018</v>
      </c>
      <c r="V3" s="1" t="s">
        <v>12097</v>
      </c>
    </row>
    <row r="4" s="1" customFormat="1" spans="1:22">
      <c r="A4" s="3">
        <v>999222512297299</v>
      </c>
      <c r="B4" s="1" t="s">
        <v>12098</v>
      </c>
      <c r="C4" s="1" t="s">
        <v>12099</v>
      </c>
      <c r="D4" s="1" t="s">
        <v>12100</v>
      </c>
      <c r="E4" s="1" t="s">
        <v>12101</v>
      </c>
      <c r="F4" s="1" t="s">
        <v>12102</v>
      </c>
      <c r="G4" s="1" t="s">
        <v>12103</v>
      </c>
      <c r="H4" s="1" t="s">
        <v>12078</v>
      </c>
      <c r="I4" s="1" t="s">
        <v>12104</v>
      </c>
      <c r="J4" s="1" t="s">
        <v>12080</v>
      </c>
      <c r="K4" s="1" t="s">
        <v>12104</v>
      </c>
      <c r="L4" s="1" t="s">
        <v>12104</v>
      </c>
      <c r="M4" s="1" t="s">
        <v>12081</v>
      </c>
      <c r="N4" s="1" t="s">
        <v>12081</v>
      </c>
      <c r="O4" s="1" t="s">
        <v>12082</v>
      </c>
      <c r="P4" s="1" t="s">
        <v>12083</v>
      </c>
      <c r="Q4" s="1" t="s">
        <v>12084</v>
      </c>
      <c r="R4" s="1" t="s">
        <v>12105</v>
      </c>
      <c r="S4" s="1" t="s">
        <v>12086</v>
      </c>
      <c r="T4" s="1" t="s">
        <v>12087</v>
      </c>
      <c r="U4" s="1" t="s">
        <v>12018</v>
      </c>
      <c r="V4" s="1" t="s">
        <v>12106</v>
      </c>
    </row>
    <row r="5" s="1" customFormat="1" spans="1:22">
      <c r="A5" s="3">
        <v>999222731679963</v>
      </c>
      <c r="B5" s="1" t="s">
        <v>12107</v>
      </c>
      <c r="C5" s="1" t="s">
        <v>12108</v>
      </c>
      <c r="D5" s="1" t="s">
        <v>12109</v>
      </c>
      <c r="E5" s="1" t="s">
        <v>12110</v>
      </c>
      <c r="F5" s="1" t="s">
        <v>12077</v>
      </c>
      <c r="G5" s="1" t="s">
        <v>12111</v>
      </c>
      <c r="H5" s="1" t="s">
        <v>12078</v>
      </c>
      <c r="I5" s="1" t="s">
        <v>12112</v>
      </c>
      <c r="J5" s="1" t="s">
        <v>12080</v>
      </c>
      <c r="K5" s="1" t="s">
        <v>12112</v>
      </c>
      <c r="L5" s="1" t="s">
        <v>12112</v>
      </c>
      <c r="M5" s="1" t="s">
        <v>12081</v>
      </c>
      <c r="N5" s="1" t="s">
        <v>12081</v>
      </c>
      <c r="O5" s="1" t="s">
        <v>12082</v>
      </c>
      <c r="P5" s="1" t="s">
        <v>12083</v>
      </c>
      <c r="Q5" s="1" t="s">
        <v>12084</v>
      </c>
      <c r="R5" s="1" t="s">
        <v>12113</v>
      </c>
      <c r="S5" s="1" t="s">
        <v>12086</v>
      </c>
      <c r="T5" s="1" t="s">
        <v>12087</v>
      </c>
      <c r="U5" s="1" t="s">
        <v>12018</v>
      </c>
      <c r="V5" s="1" t="s">
        <v>12097</v>
      </c>
    </row>
    <row r="6" s="1" customFormat="1" spans="1:22">
      <c r="A6" s="4">
        <v>9.99227000838403e+21</v>
      </c>
      <c r="B6" s="1" t="s">
        <v>12114</v>
      </c>
      <c r="C6" s="1" t="s">
        <v>12115</v>
      </c>
      <c r="D6" s="1" t="s">
        <v>12092</v>
      </c>
      <c r="E6" s="1" t="s">
        <v>12116</v>
      </c>
      <c r="F6" s="1" t="s">
        <v>12077</v>
      </c>
      <c r="G6" s="1" t="s">
        <v>12094</v>
      </c>
      <c r="H6" s="1" t="s">
        <v>12078</v>
      </c>
      <c r="I6" s="1" t="s">
        <v>12082</v>
      </c>
      <c r="J6" s="1" t="s">
        <v>12080</v>
      </c>
      <c r="K6" s="1" t="s">
        <v>12082</v>
      </c>
      <c r="L6" s="1" t="s">
        <v>12082</v>
      </c>
      <c r="M6" s="1" t="s">
        <v>12081</v>
      </c>
      <c r="N6" s="1" t="s">
        <v>12081</v>
      </c>
      <c r="O6" s="1" t="s">
        <v>12082</v>
      </c>
      <c r="P6" s="1" t="s">
        <v>12083</v>
      </c>
      <c r="Q6" s="1" t="s">
        <v>12084</v>
      </c>
      <c r="R6" s="1" t="s">
        <v>12117</v>
      </c>
      <c r="S6" s="1" t="s">
        <v>12086</v>
      </c>
      <c r="T6" s="1" t="s">
        <v>12087</v>
      </c>
      <c r="U6" s="1" t="s">
        <v>12018</v>
      </c>
      <c r="V6" s="1" t="s">
        <v>12097</v>
      </c>
    </row>
    <row r="7" s="1" customFormat="1" spans="1:22">
      <c r="A7" s="1" t="s">
        <v>12118</v>
      </c>
      <c r="B7" s="1" t="s">
        <v>12114</v>
      </c>
      <c r="C7" s="1" t="s">
        <v>12119</v>
      </c>
      <c r="D7" s="1" t="s">
        <v>12092</v>
      </c>
      <c r="E7" s="1" t="s">
        <v>12120</v>
      </c>
      <c r="F7" s="1" t="s">
        <v>12077</v>
      </c>
      <c r="G7" s="1" t="s">
        <v>12111</v>
      </c>
      <c r="H7" s="1" t="s">
        <v>12078</v>
      </c>
      <c r="I7" s="1" t="s">
        <v>12082</v>
      </c>
      <c r="J7" s="1" t="s">
        <v>12080</v>
      </c>
      <c r="K7" s="1" t="s">
        <v>12082</v>
      </c>
      <c r="L7" s="1" t="s">
        <v>12082</v>
      </c>
      <c r="M7" s="1" t="s">
        <v>12081</v>
      </c>
      <c r="N7" s="1" t="s">
        <v>12081</v>
      </c>
      <c r="O7" s="1" t="s">
        <v>12082</v>
      </c>
      <c r="P7" s="1" t="s">
        <v>12083</v>
      </c>
      <c r="Q7" s="1" t="s">
        <v>12084</v>
      </c>
      <c r="R7" s="1" t="s">
        <v>12121</v>
      </c>
      <c r="S7" s="1" t="s">
        <v>12086</v>
      </c>
      <c r="T7" s="1" t="s">
        <v>12087</v>
      </c>
      <c r="U7" s="1" t="s">
        <v>12018</v>
      </c>
      <c r="V7" s="1" t="s">
        <v>12097</v>
      </c>
    </row>
    <row r="8" s="1" customFormat="1" spans="1:22">
      <c r="A8" s="1" t="s">
        <v>12122</v>
      </c>
      <c r="B8" s="1" t="s">
        <v>12123</v>
      </c>
      <c r="C8" s="1" t="s">
        <v>12124</v>
      </c>
      <c r="D8" s="1" t="s">
        <v>12109</v>
      </c>
      <c r="E8" s="1" t="s">
        <v>12125</v>
      </c>
      <c r="F8" s="1" t="s">
        <v>12126</v>
      </c>
      <c r="G8" s="1" t="s">
        <v>12094</v>
      </c>
      <c r="H8" s="1" t="s">
        <v>12078</v>
      </c>
      <c r="I8" s="1" t="s">
        <v>12082</v>
      </c>
      <c r="J8" s="1" t="s">
        <v>12080</v>
      </c>
      <c r="K8" s="1" t="s">
        <v>12082</v>
      </c>
      <c r="L8" s="1" t="s">
        <v>12082</v>
      </c>
      <c r="M8" s="1" t="s">
        <v>12081</v>
      </c>
      <c r="N8" s="1" t="s">
        <v>12081</v>
      </c>
      <c r="O8" s="1" t="s">
        <v>12082</v>
      </c>
      <c r="P8" s="1" t="s">
        <v>12083</v>
      </c>
      <c r="Q8" s="1" t="s">
        <v>12084</v>
      </c>
      <c r="R8" s="1" t="s">
        <v>12127</v>
      </c>
      <c r="S8" s="1" t="s">
        <v>12086</v>
      </c>
      <c r="T8" s="1" t="s">
        <v>12087</v>
      </c>
      <c r="U8" s="1" t="s">
        <v>12018</v>
      </c>
      <c r="V8" s="1" t="s">
        <v>12097</v>
      </c>
    </row>
    <row r="9" s="1" customFormat="1" spans="1:22">
      <c r="A9" s="1" t="s">
        <v>12128</v>
      </c>
      <c r="B9" s="1" t="s">
        <v>12129</v>
      </c>
      <c r="C9" s="1" t="s">
        <v>12130</v>
      </c>
      <c r="D9" s="1" t="s">
        <v>12131</v>
      </c>
      <c r="E9" s="1" t="s">
        <v>12132</v>
      </c>
      <c r="F9" s="1" t="s">
        <v>12111</v>
      </c>
      <c r="G9" s="1" t="s">
        <v>12102</v>
      </c>
      <c r="H9" s="1" t="s">
        <v>12078</v>
      </c>
      <c r="I9" s="1" t="s">
        <v>12082</v>
      </c>
      <c r="J9" s="1" t="s">
        <v>12080</v>
      </c>
      <c r="K9" s="1" t="s">
        <v>12082</v>
      </c>
      <c r="L9" s="1" t="s">
        <v>12082</v>
      </c>
      <c r="M9" s="1" t="s">
        <v>12081</v>
      </c>
      <c r="N9" s="1" t="s">
        <v>12081</v>
      </c>
      <c r="O9" s="1" t="s">
        <v>12082</v>
      </c>
      <c r="P9" s="1" t="s">
        <v>12083</v>
      </c>
      <c r="Q9" s="1" t="s">
        <v>12084</v>
      </c>
      <c r="R9" s="1" t="s">
        <v>12133</v>
      </c>
      <c r="S9" s="1" t="s">
        <v>12086</v>
      </c>
      <c r="T9" s="1" t="s">
        <v>12087</v>
      </c>
      <c r="U9" s="1" t="s">
        <v>12018</v>
      </c>
      <c r="V9" s="1" t="s">
        <v>12097</v>
      </c>
    </row>
    <row r="10" s="1" customFormat="1" spans="1:22">
      <c r="A10" s="3">
        <v>999223245117687</v>
      </c>
      <c r="B10" s="1" t="s">
        <v>12134</v>
      </c>
      <c r="C10" s="1" t="s">
        <v>12135</v>
      </c>
      <c r="D10" s="1" t="s">
        <v>12136</v>
      </c>
      <c r="E10" s="1" t="s">
        <v>12137</v>
      </c>
      <c r="F10" s="1" t="s">
        <v>12076</v>
      </c>
      <c r="G10" s="1" t="s">
        <v>12094</v>
      </c>
      <c r="H10" s="1" t="s">
        <v>12078</v>
      </c>
      <c r="I10" s="1" t="s">
        <v>12138</v>
      </c>
      <c r="J10" s="1" t="s">
        <v>12080</v>
      </c>
      <c r="K10" s="1" t="s">
        <v>12138</v>
      </c>
      <c r="L10" s="1" t="s">
        <v>12138</v>
      </c>
      <c r="M10" s="1" t="s">
        <v>12081</v>
      </c>
      <c r="N10" s="1" t="s">
        <v>12081</v>
      </c>
      <c r="O10" s="1" t="s">
        <v>12082</v>
      </c>
      <c r="P10" s="1" t="s">
        <v>12083</v>
      </c>
      <c r="Q10" s="1" t="s">
        <v>12084</v>
      </c>
      <c r="R10" s="1" t="s">
        <v>12139</v>
      </c>
      <c r="S10" s="1" t="s">
        <v>12086</v>
      </c>
      <c r="T10" s="1" t="s">
        <v>12087</v>
      </c>
      <c r="U10" s="1" t="s">
        <v>12018</v>
      </c>
      <c r="V10" s="1" t="s">
        <v>12097</v>
      </c>
    </row>
    <row r="11" s="1" customFormat="1" spans="1:22">
      <c r="A11" s="3">
        <v>999223338938541</v>
      </c>
      <c r="B11" s="1" t="s">
        <v>12140</v>
      </c>
      <c r="C11" s="1" t="s">
        <v>12141</v>
      </c>
      <c r="D11" s="1" t="s">
        <v>12142</v>
      </c>
      <c r="E11" s="1" t="s">
        <v>12143</v>
      </c>
      <c r="F11" s="1" t="s">
        <v>12126</v>
      </c>
      <c r="G11" s="1" t="s">
        <v>12111</v>
      </c>
      <c r="H11" s="1" t="s">
        <v>12078</v>
      </c>
      <c r="I11" s="1" t="s">
        <v>12144</v>
      </c>
      <c r="J11" s="1" t="s">
        <v>12080</v>
      </c>
      <c r="K11" s="1" t="s">
        <v>12144</v>
      </c>
      <c r="L11" s="1" t="s">
        <v>12144</v>
      </c>
      <c r="M11" s="1" t="s">
        <v>12081</v>
      </c>
      <c r="N11" s="1" t="s">
        <v>12081</v>
      </c>
      <c r="O11" s="1" t="s">
        <v>12082</v>
      </c>
      <c r="P11" s="1" t="s">
        <v>12083</v>
      </c>
      <c r="Q11" s="1" t="s">
        <v>12084</v>
      </c>
      <c r="R11" s="1" t="s">
        <v>12145</v>
      </c>
      <c r="S11" s="1" t="s">
        <v>12086</v>
      </c>
      <c r="T11" s="1" t="s">
        <v>12087</v>
      </c>
      <c r="U11" s="1" t="s">
        <v>12018</v>
      </c>
      <c r="V11" s="1" t="s">
        <v>12146</v>
      </c>
    </row>
    <row r="12" s="1" customFormat="1" spans="1:22">
      <c r="A12" s="3">
        <v>999223399567770</v>
      </c>
      <c r="B12" s="1" t="s">
        <v>12147</v>
      </c>
      <c r="C12" s="1" t="s">
        <v>12148</v>
      </c>
      <c r="D12" s="1" t="s">
        <v>12149</v>
      </c>
      <c r="E12" s="1" t="s">
        <v>12150</v>
      </c>
      <c r="F12" s="1" t="s">
        <v>12126</v>
      </c>
      <c r="G12" s="1" t="s">
        <v>12094</v>
      </c>
      <c r="H12" s="1" t="s">
        <v>12078</v>
      </c>
      <c r="I12" s="1" t="s">
        <v>12151</v>
      </c>
      <c r="J12" s="1" t="s">
        <v>12080</v>
      </c>
      <c r="K12" s="1" t="s">
        <v>12151</v>
      </c>
      <c r="L12" s="1" t="s">
        <v>12151</v>
      </c>
      <c r="M12" s="1" t="s">
        <v>12081</v>
      </c>
      <c r="N12" s="1" t="s">
        <v>12081</v>
      </c>
      <c r="O12" s="1" t="s">
        <v>12082</v>
      </c>
      <c r="P12" s="1" t="s">
        <v>12083</v>
      </c>
      <c r="Q12" s="1" t="s">
        <v>12084</v>
      </c>
      <c r="R12" s="1" t="s">
        <v>12152</v>
      </c>
      <c r="S12" s="1" t="s">
        <v>12086</v>
      </c>
      <c r="T12" s="1" t="s">
        <v>12087</v>
      </c>
      <c r="U12" s="1" t="s">
        <v>12018</v>
      </c>
      <c r="V12" s="1" t="s">
        <v>12097</v>
      </c>
    </row>
    <row r="13" s="1" customFormat="1" spans="1:22">
      <c r="A13" s="1" t="s">
        <v>12153</v>
      </c>
      <c r="B13" s="1" t="s">
        <v>12154</v>
      </c>
      <c r="C13" s="1" t="s">
        <v>12155</v>
      </c>
      <c r="D13" s="1" t="s">
        <v>12156</v>
      </c>
      <c r="E13" s="1" t="s">
        <v>12157</v>
      </c>
      <c r="F13" s="1" t="s">
        <v>12126</v>
      </c>
      <c r="G13" s="1" t="s">
        <v>12111</v>
      </c>
      <c r="H13" s="1" t="s">
        <v>12078</v>
      </c>
      <c r="I13" s="1" t="s">
        <v>12082</v>
      </c>
      <c r="J13" s="1" t="s">
        <v>12080</v>
      </c>
      <c r="K13" s="1" t="s">
        <v>12082</v>
      </c>
      <c r="L13" s="1" t="s">
        <v>12082</v>
      </c>
      <c r="M13" s="1" t="s">
        <v>12081</v>
      </c>
      <c r="N13" s="1" t="s">
        <v>12081</v>
      </c>
      <c r="O13" s="1" t="s">
        <v>12082</v>
      </c>
      <c r="P13" s="1" t="s">
        <v>12083</v>
      </c>
      <c r="Q13" s="1" t="s">
        <v>12084</v>
      </c>
      <c r="R13" s="1" t="s">
        <v>12158</v>
      </c>
      <c r="S13" s="1" t="s">
        <v>12086</v>
      </c>
      <c r="T13" s="1" t="s">
        <v>12087</v>
      </c>
      <c r="U13" s="1" t="s">
        <v>12018</v>
      </c>
      <c r="V13" s="1" t="s">
        <v>12106</v>
      </c>
    </row>
    <row r="14" s="1" customFormat="1" spans="1:22">
      <c r="A14" s="1" t="s">
        <v>12159</v>
      </c>
      <c r="B14" s="1" t="s">
        <v>12160</v>
      </c>
      <c r="C14" s="1" t="s">
        <v>12161</v>
      </c>
      <c r="D14" s="1" t="s">
        <v>12092</v>
      </c>
      <c r="E14" s="1" t="s">
        <v>12162</v>
      </c>
      <c r="F14" s="1" t="s">
        <v>12111</v>
      </c>
      <c r="G14" s="1" t="s">
        <v>12102</v>
      </c>
      <c r="H14" s="1" t="s">
        <v>12078</v>
      </c>
      <c r="I14" s="1" t="s">
        <v>12082</v>
      </c>
      <c r="J14" s="1" t="s">
        <v>12080</v>
      </c>
      <c r="K14" s="1" t="s">
        <v>12082</v>
      </c>
      <c r="L14" s="1" t="s">
        <v>12082</v>
      </c>
      <c r="M14" s="1" t="s">
        <v>12081</v>
      </c>
      <c r="N14" s="1" t="s">
        <v>12081</v>
      </c>
      <c r="O14" s="1" t="s">
        <v>12082</v>
      </c>
      <c r="P14" s="1" t="s">
        <v>12083</v>
      </c>
      <c r="Q14" s="1" t="s">
        <v>12084</v>
      </c>
      <c r="R14" s="1" t="s">
        <v>12163</v>
      </c>
      <c r="S14" s="1" t="s">
        <v>12086</v>
      </c>
      <c r="T14" s="1" t="s">
        <v>12087</v>
      </c>
      <c r="U14" s="1" t="s">
        <v>12018</v>
      </c>
      <c r="V14" s="1" t="s">
        <v>12097</v>
      </c>
    </row>
    <row r="15" s="1" customFormat="1" spans="1:22">
      <c r="A15" s="3">
        <v>999223845954032</v>
      </c>
      <c r="B15" s="1" t="s">
        <v>12164</v>
      </c>
      <c r="C15" s="1" t="s">
        <v>12165</v>
      </c>
      <c r="D15" s="1" t="s">
        <v>12166</v>
      </c>
      <c r="E15" s="1" t="s">
        <v>12167</v>
      </c>
      <c r="F15" s="1" t="s">
        <v>12168</v>
      </c>
      <c r="G15" s="1" t="s">
        <v>12169</v>
      </c>
      <c r="H15" s="1" t="s">
        <v>12078</v>
      </c>
      <c r="I15" s="1" t="s">
        <v>12170</v>
      </c>
      <c r="J15" s="1" t="s">
        <v>12080</v>
      </c>
      <c r="K15" s="1" t="s">
        <v>12170</v>
      </c>
      <c r="L15" s="1" t="s">
        <v>12170</v>
      </c>
      <c r="M15" s="1" t="s">
        <v>12081</v>
      </c>
      <c r="N15" s="1" t="s">
        <v>12081</v>
      </c>
      <c r="O15" s="1" t="s">
        <v>12082</v>
      </c>
      <c r="P15" s="1" t="s">
        <v>12083</v>
      </c>
      <c r="Q15" s="1" t="s">
        <v>12084</v>
      </c>
      <c r="R15" s="1" t="s">
        <v>12171</v>
      </c>
      <c r="S15" s="1" t="s">
        <v>12086</v>
      </c>
      <c r="T15" s="1" t="s">
        <v>12087</v>
      </c>
      <c r="U15" s="1" t="s">
        <v>12018</v>
      </c>
      <c r="V15" s="1" t="s">
        <v>12172</v>
      </c>
    </row>
    <row r="16" s="1" customFormat="1" spans="1:22">
      <c r="A16" s="3">
        <v>999223847474707</v>
      </c>
      <c r="B16" s="1" t="s">
        <v>12164</v>
      </c>
      <c r="C16" s="1" t="s">
        <v>12173</v>
      </c>
      <c r="D16" s="1" t="s">
        <v>12174</v>
      </c>
      <c r="E16" s="1" t="s">
        <v>12175</v>
      </c>
      <c r="F16" s="1" t="s">
        <v>12077</v>
      </c>
      <c r="G16" s="1" t="s">
        <v>12094</v>
      </c>
      <c r="H16" s="1" t="s">
        <v>12078</v>
      </c>
      <c r="I16" s="1" t="s">
        <v>12176</v>
      </c>
      <c r="J16" s="1" t="s">
        <v>12080</v>
      </c>
      <c r="K16" s="1" t="s">
        <v>12176</v>
      </c>
      <c r="L16" s="1" t="s">
        <v>12176</v>
      </c>
      <c r="M16" s="1" t="s">
        <v>12081</v>
      </c>
      <c r="N16" s="1" t="s">
        <v>12081</v>
      </c>
      <c r="O16" s="1" t="s">
        <v>12082</v>
      </c>
      <c r="P16" s="1" t="s">
        <v>12083</v>
      </c>
      <c r="Q16" s="1" t="s">
        <v>12084</v>
      </c>
      <c r="R16" s="1" t="s">
        <v>12177</v>
      </c>
      <c r="S16" s="1" t="s">
        <v>12086</v>
      </c>
      <c r="T16" s="1" t="s">
        <v>12087</v>
      </c>
      <c r="U16" s="1" t="s">
        <v>12018</v>
      </c>
      <c r="V16" s="1" t="s">
        <v>12097</v>
      </c>
    </row>
    <row r="17" s="1" customFormat="1" spans="1:22">
      <c r="A17" s="3">
        <v>999223998031715</v>
      </c>
      <c r="B17" s="1" t="s">
        <v>12178</v>
      </c>
      <c r="C17" s="1" t="s">
        <v>12179</v>
      </c>
      <c r="D17" s="1" t="s">
        <v>12180</v>
      </c>
      <c r="E17" s="1" t="s">
        <v>12181</v>
      </c>
      <c r="F17" s="1" t="s">
        <v>12077</v>
      </c>
      <c r="G17" s="1" t="s">
        <v>12094</v>
      </c>
      <c r="H17" s="1" t="s">
        <v>12078</v>
      </c>
      <c r="I17" s="1" t="s">
        <v>12182</v>
      </c>
      <c r="J17" s="1" t="s">
        <v>12080</v>
      </c>
      <c r="K17" s="1" t="s">
        <v>12182</v>
      </c>
      <c r="L17" s="1" t="s">
        <v>12182</v>
      </c>
      <c r="M17" s="1" t="s">
        <v>12081</v>
      </c>
      <c r="N17" s="1" t="s">
        <v>12081</v>
      </c>
      <c r="O17" s="1" t="s">
        <v>12082</v>
      </c>
      <c r="P17" s="1" t="s">
        <v>12083</v>
      </c>
      <c r="Q17" s="1" t="s">
        <v>12084</v>
      </c>
      <c r="R17" s="1" t="s">
        <v>12183</v>
      </c>
      <c r="S17" s="1" t="s">
        <v>12086</v>
      </c>
      <c r="T17" s="1" t="s">
        <v>12087</v>
      </c>
      <c r="U17" s="1" t="s">
        <v>12018</v>
      </c>
      <c r="V17" s="1" t="s">
        <v>12106</v>
      </c>
    </row>
    <row r="18" s="1" customFormat="1" spans="1:22">
      <c r="A18" s="3">
        <v>999224007312452</v>
      </c>
      <c r="B18" s="1" t="s">
        <v>12184</v>
      </c>
      <c r="C18" s="1" t="s">
        <v>12185</v>
      </c>
      <c r="D18" s="1" t="s">
        <v>12180</v>
      </c>
      <c r="E18" s="1" t="s">
        <v>12186</v>
      </c>
      <c r="F18" s="1" t="s">
        <v>12077</v>
      </c>
      <c r="G18" s="1" t="s">
        <v>12094</v>
      </c>
      <c r="H18" s="1" t="s">
        <v>12078</v>
      </c>
      <c r="I18" s="1" t="s">
        <v>12187</v>
      </c>
      <c r="J18" s="1" t="s">
        <v>12080</v>
      </c>
      <c r="K18" s="1" t="s">
        <v>12187</v>
      </c>
      <c r="L18" s="1" t="s">
        <v>12187</v>
      </c>
      <c r="M18" s="1" t="s">
        <v>12081</v>
      </c>
      <c r="N18" s="1" t="s">
        <v>12081</v>
      </c>
      <c r="O18" s="1" t="s">
        <v>12082</v>
      </c>
      <c r="P18" s="1" t="s">
        <v>12083</v>
      </c>
      <c r="Q18" s="1" t="s">
        <v>12084</v>
      </c>
      <c r="R18" s="1" t="s">
        <v>12188</v>
      </c>
      <c r="S18" s="1" t="s">
        <v>12086</v>
      </c>
      <c r="T18" s="1" t="s">
        <v>12087</v>
      </c>
      <c r="U18" s="1" t="s">
        <v>12018</v>
      </c>
      <c r="V18" s="1" t="s">
        <v>12106</v>
      </c>
    </row>
    <row r="19" s="1" customFormat="1" spans="1:22">
      <c r="A19" s="3">
        <v>999224044033619</v>
      </c>
      <c r="B19" s="1" t="s">
        <v>12189</v>
      </c>
      <c r="C19" s="1" t="s">
        <v>12190</v>
      </c>
      <c r="D19" s="1" t="s">
        <v>12180</v>
      </c>
      <c r="E19" s="1" t="s">
        <v>12191</v>
      </c>
      <c r="F19" s="1" t="s">
        <v>12077</v>
      </c>
      <c r="G19" s="1" t="s">
        <v>12111</v>
      </c>
      <c r="H19" s="1" t="s">
        <v>12078</v>
      </c>
      <c r="I19" s="1" t="s">
        <v>12192</v>
      </c>
      <c r="J19" s="1" t="s">
        <v>12080</v>
      </c>
      <c r="K19" s="1" t="s">
        <v>12192</v>
      </c>
      <c r="L19" s="1" t="s">
        <v>12192</v>
      </c>
      <c r="M19" s="1" t="s">
        <v>12081</v>
      </c>
      <c r="N19" s="1" t="s">
        <v>12081</v>
      </c>
      <c r="O19" s="1" t="s">
        <v>12082</v>
      </c>
      <c r="P19" s="1" t="s">
        <v>12083</v>
      </c>
      <c r="Q19" s="1" t="s">
        <v>12084</v>
      </c>
      <c r="R19" s="1" t="s">
        <v>12193</v>
      </c>
      <c r="S19" s="1" t="s">
        <v>12086</v>
      </c>
      <c r="T19" s="1" t="s">
        <v>12087</v>
      </c>
      <c r="U19" s="1" t="s">
        <v>12018</v>
      </c>
      <c r="V19" s="1" t="s">
        <v>12106</v>
      </c>
    </row>
    <row r="20" s="1" customFormat="1" spans="1:22">
      <c r="A20" s="3">
        <v>999224048912468</v>
      </c>
      <c r="B20" s="1" t="s">
        <v>12194</v>
      </c>
      <c r="C20" s="1" t="s">
        <v>12195</v>
      </c>
      <c r="D20" s="1" t="s">
        <v>12196</v>
      </c>
      <c r="E20" s="1" t="s">
        <v>12197</v>
      </c>
      <c r="F20" s="1" t="s">
        <v>12198</v>
      </c>
      <c r="G20" s="1" t="s">
        <v>12103</v>
      </c>
      <c r="H20" s="1" t="s">
        <v>12078</v>
      </c>
      <c r="I20" s="1" t="s">
        <v>12199</v>
      </c>
      <c r="J20" s="1" t="s">
        <v>12080</v>
      </c>
      <c r="K20" s="1" t="s">
        <v>12199</v>
      </c>
      <c r="L20" s="1" t="s">
        <v>12082</v>
      </c>
      <c r="M20" s="1" t="s">
        <v>12200</v>
      </c>
      <c r="N20" s="1" t="s">
        <v>12200</v>
      </c>
      <c r="O20" s="1" t="s">
        <v>12082</v>
      </c>
      <c r="P20" s="1" t="s">
        <v>12083</v>
      </c>
      <c r="Q20" s="1" t="s">
        <v>12084</v>
      </c>
      <c r="R20" s="1" t="s">
        <v>12201</v>
      </c>
      <c r="S20" s="1" t="s">
        <v>12086</v>
      </c>
      <c r="T20" s="1" t="s">
        <v>12087</v>
      </c>
      <c r="U20" s="1" t="s">
        <v>12018</v>
      </c>
      <c r="V20" s="1" t="s">
        <v>12097</v>
      </c>
    </row>
    <row r="21" s="1" customFormat="1" spans="1:22">
      <c r="A21" s="1" t="s">
        <v>12202</v>
      </c>
      <c r="B21" s="1" t="s">
        <v>12203</v>
      </c>
      <c r="C21" s="1" t="s">
        <v>12204</v>
      </c>
      <c r="D21" s="1" t="s">
        <v>12142</v>
      </c>
      <c r="E21" s="1" t="s">
        <v>12205</v>
      </c>
      <c r="F21" s="1" t="s">
        <v>12102</v>
      </c>
      <c r="G21" s="1" t="s">
        <v>12198</v>
      </c>
      <c r="H21" s="1" t="s">
        <v>12078</v>
      </c>
      <c r="I21" s="1" t="s">
        <v>12082</v>
      </c>
      <c r="J21" s="1" t="s">
        <v>12080</v>
      </c>
      <c r="K21" s="1" t="s">
        <v>12082</v>
      </c>
      <c r="L21" s="1" t="s">
        <v>12082</v>
      </c>
      <c r="M21" s="1" t="s">
        <v>12081</v>
      </c>
      <c r="N21" s="1" t="s">
        <v>12081</v>
      </c>
      <c r="O21" s="1" t="s">
        <v>12082</v>
      </c>
      <c r="P21" s="1" t="s">
        <v>12083</v>
      </c>
      <c r="Q21" s="1" t="s">
        <v>12084</v>
      </c>
      <c r="R21" s="1" t="s">
        <v>12206</v>
      </c>
      <c r="S21" s="1" t="s">
        <v>12086</v>
      </c>
      <c r="T21" s="1" t="s">
        <v>12087</v>
      </c>
      <c r="U21" s="1" t="s">
        <v>12018</v>
      </c>
      <c r="V21" s="1" t="s">
        <v>12146</v>
      </c>
    </row>
    <row r="22" s="1" customFormat="1" spans="1:22">
      <c r="A22" s="3">
        <v>999224091633654</v>
      </c>
      <c r="B22" s="1" t="s">
        <v>12207</v>
      </c>
      <c r="C22" s="1" t="s">
        <v>12208</v>
      </c>
      <c r="D22" s="1" t="s">
        <v>12209</v>
      </c>
      <c r="E22" s="1" t="s">
        <v>12210</v>
      </c>
      <c r="F22" s="1" t="s">
        <v>12211</v>
      </c>
      <c r="G22" s="1" t="s">
        <v>12111</v>
      </c>
      <c r="H22" s="1" t="s">
        <v>12078</v>
      </c>
      <c r="I22" s="1" t="s">
        <v>12212</v>
      </c>
      <c r="J22" s="1" t="s">
        <v>12080</v>
      </c>
      <c r="K22" s="1" t="s">
        <v>12212</v>
      </c>
      <c r="L22" s="1" t="s">
        <v>12212</v>
      </c>
      <c r="M22" s="1" t="s">
        <v>12081</v>
      </c>
      <c r="N22" s="1" t="s">
        <v>12081</v>
      </c>
      <c r="O22" s="1" t="s">
        <v>12082</v>
      </c>
      <c r="P22" s="1" t="s">
        <v>12083</v>
      </c>
      <c r="Q22" s="1" t="s">
        <v>12084</v>
      </c>
      <c r="R22" s="1" t="s">
        <v>12213</v>
      </c>
      <c r="S22" s="1" t="s">
        <v>12086</v>
      </c>
      <c r="T22" s="1" t="s">
        <v>12087</v>
      </c>
      <c r="U22" s="1" t="s">
        <v>12018</v>
      </c>
      <c r="V22" s="1" t="s">
        <v>12097</v>
      </c>
    </row>
    <row r="23" s="1" customFormat="1" spans="1:22">
      <c r="A23" s="3">
        <v>999224092920488</v>
      </c>
      <c r="B23" s="1" t="s">
        <v>12207</v>
      </c>
      <c r="C23" s="1" t="s">
        <v>12214</v>
      </c>
      <c r="D23" s="1" t="s">
        <v>12209</v>
      </c>
      <c r="E23" s="1" t="s">
        <v>12210</v>
      </c>
      <c r="F23" s="1" t="s">
        <v>12211</v>
      </c>
      <c r="G23" s="1" t="s">
        <v>12111</v>
      </c>
      <c r="H23" s="1" t="s">
        <v>12078</v>
      </c>
      <c r="I23" s="1" t="s">
        <v>12212</v>
      </c>
      <c r="J23" s="1" t="s">
        <v>12080</v>
      </c>
      <c r="K23" s="1" t="s">
        <v>12212</v>
      </c>
      <c r="L23" s="1" t="s">
        <v>12212</v>
      </c>
      <c r="M23" s="1" t="s">
        <v>12081</v>
      </c>
      <c r="N23" s="1" t="s">
        <v>12081</v>
      </c>
      <c r="O23" s="1" t="s">
        <v>12082</v>
      </c>
      <c r="P23" s="1" t="s">
        <v>12083</v>
      </c>
      <c r="Q23" s="1" t="s">
        <v>12084</v>
      </c>
      <c r="R23" s="1" t="s">
        <v>12215</v>
      </c>
      <c r="S23" s="1" t="s">
        <v>12086</v>
      </c>
      <c r="T23" s="1" t="s">
        <v>12087</v>
      </c>
      <c r="U23" s="1" t="s">
        <v>12018</v>
      </c>
      <c r="V23" s="1" t="s">
        <v>12097</v>
      </c>
    </row>
    <row r="24" s="1" customFormat="1" spans="1:22">
      <c r="A24" s="3">
        <v>999224096394097</v>
      </c>
      <c r="B24" s="1" t="s">
        <v>12207</v>
      </c>
      <c r="C24" s="1" t="s">
        <v>12216</v>
      </c>
      <c r="D24" s="1" t="s">
        <v>12209</v>
      </c>
      <c r="E24" s="1" t="s">
        <v>12210</v>
      </c>
      <c r="F24" s="1" t="s">
        <v>12211</v>
      </c>
      <c r="G24" s="1" t="s">
        <v>12111</v>
      </c>
      <c r="H24" s="1" t="s">
        <v>12078</v>
      </c>
      <c r="I24" s="1" t="s">
        <v>12212</v>
      </c>
      <c r="J24" s="1" t="s">
        <v>12080</v>
      </c>
      <c r="K24" s="1" t="s">
        <v>12212</v>
      </c>
      <c r="L24" s="1" t="s">
        <v>12212</v>
      </c>
      <c r="M24" s="1" t="s">
        <v>12081</v>
      </c>
      <c r="N24" s="1" t="s">
        <v>12081</v>
      </c>
      <c r="O24" s="1" t="s">
        <v>12082</v>
      </c>
      <c r="P24" s="1" t="s">
        <v>12083</v>
      </c>
      <c r="Q24" s="1" t="s">
        <v>12084</v>
      </c>
      <c r="R24" s="1" t="s">
        <v>12217</v>
      </c>
      <c r="S24" s="1" t="s">
        <v>12086</v>
      </c>
      <c r="T24" s="1" t="s">
        <v>12087</v>
      </c>
      <c r="U24" s="1" t="s">
        <v>12018</v>
      </c>
      <c r="V24" s="1" t="s">
        <v>12097</v>
      </c>
    </row>
    <row r="25" s="1" customFormat="1" spans="1:22">
      <c r="A25" s="3">
        <v>999224149593805</v>
      </c>
      <c r="B25" s="1" t="s">
        <v>12218</v>
      </c>
      <c r="C25" s="1" t="s">
        <v>12219</v>
      </c>
      <c r="D25" s="1" t="s">
        <v>12220</v>
      </c>
      <c r="E25" s="1" t="s">
        <v>12221</v>
      </c>
      <c r="F25" s="1" t="s">
        <v>12211</v>
      </c>
      <c r="G25" s="1" t="s">
        <v>12111</v>
      </c>
      <c r="H25" s="1" t="s">
        <v>12078</v>
      </c>
      <c r="I25" s="1" t="s">
        <v>12222</v>
      </c>
      <c r="J25" s="1" t="s">
        <v>12080</v>
      </c>
      <c r="K25" s="1" t="s">
        <v>12222</v>
      </c>
      <c r="L25" s="1" t="s">
        <v>12222</v>
      </c>
      <c r="M25" s="1" t="s">
        <v>12081</v>
      </c>
      <c r="N25" s="1" t="s">
        <v>12081</v>
      </c>
      <c r="O25" s="1" t="s">
        <v>12082</v>
      </c>
      <c r="P25" s="1" t="s">
        <v>12083</v>
      </c>
      <c r="Q25" s="1" t="s">
        <v>12084</v>
      </c>
      <c r="R25" s="1" t="s">
        <v>12223</v>
      </c>
      <c r="S25" s="1" t="s">
        <v>12086</v>
      </c>
      <c r="T25" s="1" t="s">
        <v>12087</v>
      </c>
      <c r="U25" s="1" t="s">
        <v>12018</v>
      </c>
      <c r="V25" s="1" t="s">
        <v>12097</v>
      </c>
    </row>
    <row r="26" s="1" customFormat="1" spans="1:22">
      <c r="A26" s="1" t="s">
        <v>12224</v>
      </c>
      <c r="B26" s="1" t="s">
        <v>12225</v>
      </c>
      <c r="C26" s="1" t="s">
        <v>12226</v>
      </c>
      <c r="D26" s="1" t="s">
        <v>12196</v>
      </c>
      <c r="E26" s="1" t="s">
        <v>12227</v>
      </c>
      <c r="F26" s="1" t="s">
        <v>12094</v>
      </c>
      <c r="G26" s="1" t="s">
        <v>12095</v>
      </c>
      <c r="H26" s="1" t="s">
        <v>12078</v>
      </c>
      <c r="I26" s="1" t="s">
        <v>12082</v>
      </c>
      <c r="J26" s="1" t="s">
        <v>12080</v>
      </c>
      <c r="K26" s="1" t="s">
        <v>12082</v>
      </c>
      <c r="L26" s="1" t="s">
        <v>12082</v>
      </c>
      <c r="M26" s="1" t="s">
        <v>12081</v>
      </c>
      <c r="N26" s="1" t="s">
        <v>12081</v>
      </c>
      <c r="O26" s="1" t="s">
        <v>12082</v>
      </c>
      <c r="P26" s="1" t="s">
        <v>12083</v>
      </c>
      <c r="Q26" s="1" t="s">
        <v>12084</v>
      </c>
      <c r="R26" s="1" t="s">
        <v>12228</v>
      </c>
      <c r="S26" s="1" t="s">
        <v>12086</v>
      </c>
      <c r="T26" s="1" t="s">
        <v>12087</v>
      </c>
      <c r="U26" s="1" t="s">
        <v>12018</v>
      </c>
      <c r="V26" s="1" t="s">
        <v>12097</v>
      </c>
    </row>
    <row r="27" s="1" customFormat="1" spans="1:22">
      <c r="A27" s="1" t="s">
        <v>12229</v>
      </c>
      <c r="B27" s="1" t="s">
        <v>12225</v>
      </c>
      <c r="C27" s="1" t="s">
        <v>12230</v>
      </c>
      <c r="D27" s="1" t="s">
        <v>12196</v>
      </c>
      <c r="E27" s="1" t="s">
        <v>12231</v>
      </c>
      <c r="F27" s="1" t="s">
        <v>12077</v>
      </c>
      <c r="G27" s="1" t="s">
        <v>12094</v>
      </c>
      <c r="H27" s="1" t="s">
        <v>12078</v>
      </c>
      <c r="I27" s="1" t="s">
        <v>12082</v>
      </c>
      <c r="J27" s="1" t="s">
        <v>12080</v>
      </c>
      <c r="K27" s="1" t="s">
        <v>12082</v>
      </c>
      <c r="L27" s="1" t="s">
        <v>12082</v>
      </c>
      <c r="M27" s="1" t="s">
        <v>12081</v>
      </c>
      <c r="N27" s="1" t="s">
        <v>12081</v>
      </c>
      <c r="O27" s="1" t="s">
        <v>12082</v>
      </c>
      <c r="P27" s="1" t="s">
        <v>12083</v>
      </c>
      <c r="Q27" s="1" t="s">
        <v>12084</v>
      </c>
      <c r="R27" s="1" t="s">
        <v>12232</v>
      </c>
      <c r="S27" s="1" t="s">
        <v>12086</v>
      </c>
      <c r="T27" s="1" t="s">
        <v>12087</v>
      </c>
      <c r="U27" s="1" t="s">
        <v>12018</v>
      </c>
      <c r="V27" s="1" t="s">
        <v>12097</v>
      </c>
    </row>
    <row r="28" s="1" customFormat="1" spans="1:22">
      <c r="A28" s="3">
        <v>999224434752187</v>
      </c>
      <c r="B28" s="1" t="s">
        <v>12233</v>
      </c>
      <c r="C28" s="1" t="s">
        <v>12234</v>
      </c>
      <c r="D28" s="1" t="s">
        <v>12235</v>
      </c>
      <c r="E28" s="1" t="s">
        <v>12236</v>
      </c>
      <c r="F28" s="1" t="s">
        <v>12102</v>
      </c>
      <c r="G28" s="1" t="s">
        <v>12198</v>
      </c>
      <c r="H28" s="1" t="s">
        <v>12078</v>
      </c>
      <c r="I28" s="1" t="s">
        <v>12237</v>
      </c>
      <c r="J28" s="1" t="s">
        <v>12080</v>
      </c>
      <c r="K28" s="1" t="s">
        <v>12237</v>
      </c>
      <c r="L28" s="1" t="s">
        <v>12237</v>
      </c>
      <c r="M28" s="1" t="s">
        <v>12081</v>
      </c>
      <c r="N28" s="1" t="s">
        <v>12081</v>
      </c>
      <c r="O28" s="1" t="s">
        <v>12082</v>
      </c>
      <c r="P28" s="1" t="s">
        <v>12083</v>
      </c>
      <c r="Q28" s="1" t="s">
        <v>12084</v>
      </c>
      <c r="R28" s="1" t="s">
        <v>12238</v>
      </c>
      <c r="S28" s="1" t="s">
        <v>12086</v>
      </c>
      <c r="T28" s="1" t="s">
        <v>12087</v>
      </c>
      <c r="U28" s="1" t="s">
        <v>12018</v>
      </c>
      <c r="V28" s="1" t="s">
        <v>12097</v>
      </c>
    </row>
    <row r="29" s="1" customFormat="1" spans="1:22">
      <c r="A29" s="3">
        <v>999224462927138</v>
      </c>
      <c r="B29" s="1" t="s">
        <v>12239</v>
      </c>
      <c r="C29" s="1" t="s">
        <v>12240</v>
      </c>
      <c r="D29" s="1" t="s">
        <v>12241</v>
      </c>
      <c r="E29" s="1" t="s">
        <v>12242</v>
      </c>
      <c r="F29" s="1" t="s">
        <v>12076</v>
      </c>
      <c r="G29" s="1" t="s">
        <v>12077</v>
      </c>
      <c r="H29" s="1" t="s">
        <v>12078</v>
      </c>
      <c r="I29" s="1" t="s">
        <v>12243</v>
      </c>
      <c r="J29" s="1" t="s">
        <v>12080</v>
      </c>
      <c r="K29" s="1" t="s">
        <v>12243</v>
      </c>
      <c r="L29" s="1" t="s">
        <v>12243</v>
      </c>
      <c r="M29" s="1" t="s">
        <v>12081</v>
      </c>
      <c r="N29" s="1" t="s">
        <v>12081</v>
      </c>
      <c r="O29" s="1" t="s">
        <v>12082</v>
      </c>
      <c r="P29" s="1" t="s">
        <v>12083</v>
      </c>
      <c r="Q29" s="1" t="s">
        <v>12084</v>
      </c>
      <c r="R29" s="1" t="s">
        <v>12244</v>
      </c>
      <c r="S29" s="1" t="s">
        <v>12086</v>
      </c>
      <c r="T29" s="1" t="s">
        <v>12087</v>
      </c>
      <c r="U29" s="1" t="s">
        <v>12018</v>
      </c>
      <c r="V29" s="1" t="s">
        <v>12245</v>
      </c>
    </row>
    <row r="30" s="1" customFormat="1" spans="1:22">
      <c r="A30" s="1" t="s">
        <v>12246</v>
      </c>
      <c r="B30" s="1" t="s">
        <v>12239</v>
      </c>
      <c r="C30" s="1" t="s">
        <v>12247</v>
      </c>
      <c r="D30" s="1" t="s">
        <v>12248</v>
      </c>
      <c r="E30" s="1" t="s">
        <v>12249</v>
      </c>
      <c r="F30" s="1" t="s">
        <v>12126</v>
      </c>
      <c r="G30" s="1" t="s">
        <v>12111</v>
      </c>
      <c r="H30" s="1" t="s">
        <v>12078</v>
      </c>
      <c r="I30" s="1" t="s">
        <v>12082</v>
      </c>
      <c r="J30" s="1" t="s">
        <v>12080</v>
      </c>
      <c r="K30" s="1" t="s">
        <v>12082</v>
      </c>
      <c r="L30" s="1" t="s">
        <v>12082</v>
      </c>
      <c r="M30" s="1" t="s">
        <v>12081</v>
      </c>
      <c r="N30" s="1" t="s">
        <v>12081</v>
      </c>
      <c r="O30" s="1" t="s">
        <v>12082</v>
      </c>
      <c r="P30" s="1" t="s">
        <v>12083</v>
      </c>
      <c r="Q30" s="1" t="s">
        <v>12084</v>
      </c>
      <c r="R30" s="1" t="s">
        <v>12250</v>
      </c>
      <c r="S30" s="1" t="s">
        <v>12086</v>
      </c>
      <c r="T30" s="1" t="s">
        <v>12087</v>
      </c>
      <c r="U30" s="1" t="s">
        <v>12018</v>
      </c>
      <c r="V30" s="1" t="s">
        <v>12097</v>
      </c>
    </row>
    <row r="31" s="1" customFormat="1" spans="1:22">
      <c r="A31" s="3">
        <v>999224476096080</v>
      </c>
      <c r="B31" s="1" t="s">
        <v>12251</v>
      </c>
      <c r="C31" s="1" t="s">
        <v>12252</v>
      </c>
      <c r="D31" s="1" t="s">
        <v>12253</v>
      </c>
      <c r="E31" s="1" t="s">
        <v>12254</v>
      </c>
      <c r="F31" s="1" t="s">
        <v>12076</v>
      </c>
      <c r="G31" s="1" t="s">
        <v>12077</v>
      </c>
      <c r="H31" s="1" t="s">
        <v>12078</v>
      </c>
      <c r="I31" s="1" t="s">
        <v>12255</v>
      </c>
      <c r="J31" s="1" t="s">
        <v>12080</v>
      </c>
      <c r="K31" s="1" t="s">
        <v>12255</v>
      </c>
      <c r="L31" s="1" t="s">
        <v>12255</v>
      </c>
      <c r="M31" s="1" t="s">
        <v>12081</v>
      </c>
      <c r="N31" s="1" t="s">
        <v>12081</v>
      </c>
      <c r="O31" s="1" t="s">
        <v>12082</v>
      </c>
      <c r="P31" s="1" t="s">
        <v>12083</v>
      </c>
      <c r="Q31" s="1" t="s">
        <v>12084</v>
      </c>
      <c r="R31" s="1" t="s">
        <v>12256</v>
      </c>
      <c r="S31" s="1" t="s">
        <v>12086</v>
      </c>
      <c r="T31" s="1" t="s">
        <v>12087</v>
      </c>
      <c r="U31" s="1" t="s">
        <v>12018</v>
      </c>
      <c r="V31" s="1" t="s">
        <v>12245</v>
      </c>
    </row>
    <row r="32" s="1" customFormat="1" spans="1:22">
      <c r="A32" s="3">
        <v>999224498095752</v>
      </c>
      <c r="B32" s="1" t="s">
        <v>12257</v>
      </c>
      <c r="C32" s="1" t="s">
        <v>12258</v>
      </c>
      <c r="D32" s="1" t="s">
        <v>12259</v>
      </c>
      <c r="E32" s="1" t="s">
        <v>12260</v>
      </c>
      <c r="F32" s="1" t="s">
        <v>12126</v>
      </c>
      <c r="G32" s="1" t="s">
        <v>12111</v>
      </c>
      <c r="H32" s="1" t="s">
        <v>12078</v>
      </c>
      <c r="I32" s="1" t="s">
        <v>12261</v>
      </c>
      <c r="J32" s="1" t="s">
        <v>12080</v>
      </c>
      <c r="K32" s="1" t="s">
        <v>12261</v>
      </c>
      <c r="L32" s="1" t="s">
        <v>12261</v>
      </c>
      <c r="M32" s="1" t="s">
        <v>12081</v>
      </c>
      <c r="N32" s="1" t="s">
        <v>12081</v>
      </c>
      <c r="O32" s="1" t="s">
        <v>12082</v>
      </c>
      <c r="P32" s="1" t="s">
        <v>12083</v>
      </c>
      <c r="Q32" s="1" t="s">
        <v>12084</v>
      </c>
      <c r="R32" s="1" t="s">
        <v>12262</v>
      </c>
      <c r="S32" s="1" t="s">
        <v>12086</v>
      </c>
      <c r="T32" s="1" t="s">
        <v>12087</v>
      </c>
      <c r="U32" s="1" t="s">
        <v>12018</v>
      </c>
      <c r="V32" s="1" t="s">
        <v>12097</v>
      </c>
    </row>
    <row r="33" s="1" customFormat="1" spans="1:22">
      <c r="A33" s="1" t="s">
        <v>12263</v>
      </c>
      <c r="B33" s="1" t="s">
        <v>12264</v>
      </c>
      <c r="C33" s="1" t="s">
        <v>12265</v>
      </c>
      <c r="D33" s="1" t="s">
        <v>12174</v>
      </c>
      <c r="E33" s="1" t="s">
        <v>12266</v>
      </c>
      <c r="F33" s="1" t="s">
        <v>12126</v>
      </c>
      <c r="G33" s="1" t="s">
        <v>12094</v>
      </c>
      <c r="H33" s="1" t="s">
        <v>12078</v>
      </c>
      <c r="I33" s="1" t="s">
        <v>12082</v>
      </c>
      <c r="J33" s="1" t="s">
        <v>12080</v>
      </c>
      <c r="K33" s="1" t="s">
        <v>12082</v>
      </c>
      <c r="L33" s="1" t="s">
        <v>12082</v>
      </c>
      <c r="M33" s="1" t="s">
        <v>12081</v>
      </c>
      <c r="N33" s="1" t="s">
        <v>12081</v>
      </c>
      <c r="O33" s="1" t="s">
        <v>12082</v>
      </c>
      <c r="P33" s="1" t="s">
        <v>12083</v>
      </c>
      <c r="Q33" s="1" t="s">
        <v>12084</v>
      </c>
      <c r="R33" s="1" t="s">
        <v>12267</v>
      </c>
      <c r="S33" s="1" t="s">
        <v>12086</v>
      </c>
      <c r="T33" s="1" t="s">
        <v>12087</v>
      </c>
      <c r="U33" s="1" t="s">
        <v>12018</v>
      </c>
      <c r="V33" s="1" t="s">
        <v>12097</v>
      </c>
    </row>
    <row r="34" s="1" customFormat="1" spans="1:22">
      <c r="A34" s="1" t="s">
        <v>12268</v>
      </c>
      <c r="B34" s="1" t="s">
        <v>12269</v>
      </c>
      <c r="C34" s="1" t="s">
        <v>12270</v>
      </c>
      <c r="D34" s="1" t="s">
        <v>12092</v>
      </c>
      <c r="E34" s="1" t="s">
        <v>12271</v>
      </c>
      <c r="F34" s="1" t="s">
        <v>12111</v>
      </c>
      <c r="G34" s="1" t="s">
        <v>12102</v>
      </c>
      <c r="H34" s="1" t="s">
        <v>12078</v>
      </c>
      <c r="I34" s="1" t="s">
        <v>12082</v>
      </c>
      <c r="J34" s="1" t="s">
        <v>12080</v>
      </c>
      <c r="K34" s="1" t="s">
        <v>12082</v>
      </c>
      <c r="L34" s="1" t="s">
        <v>12082</v>
      </c>
      <c r="M34" s="1" t="s">
        <v>12081</v>
      </c>
      <c r="N34" s="1" t="s">
        <v>12081</v>
      </c>
      <c r="O34" s="1" t="s">
        <v>12082</v>
      </c>
      <c r="P34" s="1" t="s">
        <v>12083</v>
      </c>
      <c r="Q34" s="1" t="s">
        <v>12084</v>
      </c>
      <c r="R34" s="1" t="s">
        <v>12272</v>
      </c>
      <c r="S34" s="1" t="s">
        <v>12086</v>
      </c>
      <c r="T34" s="1" t="s">
        <v>12087</v>
      </c>
      <c r="U34" s="1" t="s">
        <v>12018</v>
      </c>
      <c r="V34" s="1" t="s">
        <v>12097</v>
      </c>
    </row>
    <row r="35" s="1" customFormat="1" spans="1:22">
      <c r="A35" s="3">
        <v>999224710984414</v>
      </c>
      <c r="B35" s="1" t="s">
        <v>12273</v>
      </c>
      <c r="C35" s="1" t="s">
        <v>12274</v>
      </c>
      <c r="D35" s="1" t="s">
        <v>12275</v>
      </c>
      <c r="E35" s="1" t="s">
        <v>12276</v>
      </c>
      <c r="F35" s="1" t="s">
        <v>12169</v>
      </c>
      <c r="G35" s="1" t="s">
        <v>12076</v>
      </c>
      <c r="H35" s="1" t="s">
        <v>12078</v>
      </c>
      <c r="I35" s="1" t="s">
        <v>12277</v>
      </c>
      <c r="J35" s="1" t="s">
        <v>12080</v>
      </c>
      <c r="K35" s="1" t="s">
        <v>12277</v>
      </c>
      <c r="L35" s="1" t="s">
        <v>12277</v>
      </c>
      <c r="M35" s="1" t="s">
        <v>12081</v>
      </c>
      <c r="N35" s="1" t="s">
        <v>12081</v>
      </c>
      <c r="O35" s="1" t="s">
        <v>12082</v>
      </c>
      <c r="P35" s="1" t="s">
        <v>12083</v>
      </c>
      <c r="Q35" s="1" t="s">
        <v>12084</v>
      </c>
      <c r="R35" s="1" t="s">
        <v>12278</v>
      </c>
      <c r="S35" s="1" t="s">
        <v>12086</v>
      </c>
      <c r="T35" s="1" t="s">
        <v>12087</v>
      </c>
      <c r="U35" s="1" t="s">
        <v>12018</v>
      </c>
      <c r="V35" s="1" t="s">
        <v>12245</v>
      </c>
    </row>
    <row r="36" s="1" customFormat="1" spans="1:22">
      <c r="A36" s="3">
        <v>999224727347313</v>
      </c>
      <c r="B36" s="1" t="s">
        <v>12279</v>
      </c>
      <c r="C36" s="1" t="s">
        <v>12280</v>
      </c>
      <c r="D36" s="1" t="s">
        <v>12281</v>
      </c>
      <c r="E36" s="1" t="s">
        <v>12282</v>
      </c>
      <c r="F36" s="1" t="s">
        <v>12126</v>
      </c>
      <c r="G36" s="1" t="s">
        <v>12077</v>
      </c>
      <c r="H36" s="1" t="s">
        <v>12078</v>
      </c>
      <c r="I36" s="1" t="s">
        <v>12283</v>
      </c>
      <c r="J36" s="1" t="s">
        <v>12080</v>
      </c>
      <c r="K36" s="1" t="s">
        <v>12283</v>
      </c>
      <c r="L36" s="1" t="s">
        <v>12283</v>
      </c>
      <c r="M36" s="1" t="s">
        <v>12081</v>
      </c>
      <c r="N36" s="1" t="s">
        <v>12081</v>
      </c>
      <c r="O36" s="1" t="s">
        <v>12082</v>
      </c>
      <c r="P36" s="1" t="s">
        <v>12083</v>
      </c>
      <c r="Q36" s="1" t="s">
        <v>12084</v>
      </c>
      <c r="R36" s="1" t="s">
        <v>12284</v>
      </c>
      <c r="S36" s="1" t="s">
        <v>12086</v>
      </c>
      <c r="T36" s="1" t="s">
        <v>12087</v>
      </c>
      <c r="U36" s="1" t="s">
        <v>12018</v>
      </c>
      <c r="V36" s="1" t="s">
        <v>12097</v>
      </c>
    </row>
    <row r="37" s="1" customFormat="1" spans="1:22">
      <c r="A37" s="3">
        <v>999224738208292</v>
      </c>
      <c r="B37" s="1" t="s">
        <v>12279</v>
      </c>
      <c r="C37" s="1" t="s">
        <v>12285</v>
      </c>
      <c r="D37" s="1" t="s">
        <v>12149</v>
      </c>
      <c r="E37" s="1" t="s">
        <v>12286</v>
      </c>
      <c r="F37" s="1" t="s">
        <v>12126</v>
      </c>
      <c r="G37" s="1" t="s">
        <v>12094</v>
      </c>
      <c r="H37" s="1" t="s">
        <v>12078</v>
      </c>
      <c r="I37" s="1" t="s">
        <v>12287</v>
      </c>
      <c r="J37" s="1" t="s">
        <v>12080</v>
      </c>
      <c r="K37" s="1" t="s">
        <v>12287</v>
      </c>
      <c r="L37" s="1" t="s">
        <v>12287</v>
      </c>
      <c r="M37" s="1" t="s">
        <v>12081</v>
      </c>
      <c r="N37" s="1" t="s">
        <v>12081</v>
      </c>
      <c r="O37" s="1" t="s">
        <v>12082</v>
      </c>
      <c r="P37" s="1" t="s">
        <v>12083</v>
      </c>
      <c r="Q37" s="1" t="s">
        <v>12084</v>
      </c>
      <c r="R37" s="1" t="s">
        <v>12288</v>
      </c>
      <c r="S37" s="1" t="s">
        <v>12086</v>
      </c>
      <c r="T37" s="1" t="s">
        <v>12087</v>
      </c>
      <c r="U37" s="1" t="s">
        <v>12018</v>
      </c>
      <c r="V37" s="1" t="s">
        <v>12097</v>
      </c>
    </row>
    <row r="38" s="1" customFormat="1" spans="1:22">
      <c r="A38" s="3">
        <v>999224744319123</v>
      </c>
      <c r="B38" s="1" t="s">
        <v>12289</v>
      </c>
      <c r="C38" s="1" t="s">
        <v>12290</v>
      </c>
      <c r="D38" s="1" t="s">
        <v>12291</v>
      </c>
      <c r="E38" s="1" t="s">
        <v>12292</v>
      </c>
      <c r="F38" s="1" t="s">
        <v>12077</v>
      </c>
      <c r="G38" s="1" t="s">
        <v>12095</v>
      </c>
      <c r="H38" s="1" t="s">
        <v>12078</v>
      </c>
      <c r="I38" s="1" t="s">
        <v>12293</v>
      </c>
      <c r="J38" s="1" t="s">
        <v>12080</v>
      </c>
      <c r="K38" s="1" t="s">
        <v>12293</v>
      </c>
      <c r="L38" s="1" t="s">
        <v>12293</v>
      </c>
      <c r="M38" s="1" t="s">
        <v>12081</v>
      </c>
      <c r="N38" s="1" t="s">
        <v>12081</v>
      </c>
      <c r="O38" s="1" t="s">
        <v>12082</v>
      </c>
      <c r="P38" s="1" t="s">
        <v>12083</v>
      </c>
      <c r="Q38" s="1" t="s">
        <v>12084</v>
      </c>
      <c r="R38" s="1" t="s">
        <v>12294</v>
      </c>
      <c r="S38" s="1" t="s">
        <v>12086</v>
      </c>
      <c r="T38" s="1" t="s">
        <v>12087</v>
      </c>
      <c r="U38" s="1" t="s">
        <v>12018</v>
      </c>
      <c r="V38" s="1" t="s">
        <v>12295</v>
      </c>
    </row>
    <row r="39" s="1" customFormat="1" spans="1:22">
      <c r="A39" s="3">
        <v>999224753349001</v>
      </c>
      <c r="B39" s="1" t="s">
        <v>12289</v>
      </c>
      <c r="C39" s="1" t="s">
        <v>12296</v>
      </c>
      <c r="D39" s="1" t="s">
        <v>12297</v>
      </c>
      <c r="E39" s="1" t="s">
        <v>12298</v>
      </c>
      <c r="F39" s="1" t="s">
        <v>12077</v>
      </c>
      <c r="G39" s="1" t="s">
        <v>12103</v>
      </c>
      <c r="H39" s="1" t="s">
        <v>12078</v>
      </c>
      <c r="I39" s="1" t="s">
        <v>12299</v>
      </c>
      <c r="J39" s="1" t="s">
        <v>12080</v>
      </c>
      <c r="K39" s="1" t="s">
        <v>12299</v>
      </c>
      <c r="L39" s="1" t="s">
        <v>12299</v>
      </c>
      <c r="M39" s="1" t="s">
        <v>12081</v>
      </c>
      <c r="N39" s="1" t="s">
        <v>12081</v>
      </c>
      <c r="O39" s="1" t="s">
        <v>12082</v>
      </c>
      <c r="P39" s="1" t="s">
        <v>12083</v>
      </c>
      <c r="Q39" s="1" t="s">
        <v>12084</v>
      </c>
      <c r="R39" s="1" t="s">
        <v>12300</v>
      </c>
      <c r="S39" s="1" t="s">
        <v>12086</v>
      </c>
      <c r="T39" s="1" t="s">
        <v>12087</v>
      </c>
      <c r="U39" s="1" t="s">
        <v>12018</v>
      </c>
      <c r="V39" s="1" t="s">
        <v>12097</v>
      </c>
    </row>
    <row r="40" s="1" customFormat="1" spans="1:22">
      <c r="A40" s="1" t="s">
        <v>12301</v>
      </c>
      <c r="B40" s="1" t="s">
        <v>12302</v>
      </c>
      <c r="C40" s="1" t="s">
        <v>12303</v>
      </c>
      <c r="D40" s="1" t="s">
        <v>12304</v>
      </c>
      <c r="E40" s="1" t="s">
        <v>12305</v>
      </c>
      <c r="F40" s="1" t="s">
        <v>12111</v>
      </c>
      <c r="G40" s="1" t="s">
        <v>12102</v>
      </c>
      <c r="H40" s="1" t="s">
        <v>12078</v>
      </c>
      <c r="I40" s="1" t="s">
        <v>12082</v>
      </c>
      <c r="J40" s="1" t="s">
        <v>12080</v>
      </c>
      <c r="K40" s="1" t="s">
        <v>12082</v>
      </c>
      <c r="L40" s="1" t="s">
        <v>12082</v>
      </c>
      <c r="M40" s="1" t="s">
        <v>12081</v>
      </c>
      <c r="N40" s="1" t="s">
        <v>12081</v>
      </c>
      <c r="O40" s="1" t="s">
        <v>12082</v>
      </c>
      <c r="P40" s="1" t="s">
        <v>12083</v>
      </c>
      <c r="Q40" s="1" t="s">
        <v>12084</v>
      </c>
      <c r="R40" s="1" t="s">
        <v>12306</v>
      </c>
      <c r="S40" s="1" t="s">
        <v>12086</v>
      </c>
      <c r="T40" s="1" t="s">
        <v>12087</v>
      </c>
      <c r="U40" s="1" t="s">
        <v>12018</v>
      </c>
      <c r="V40" s="1" t="s">
        <v>12097</v>
      </c>
    </row>
    <row r="41" s="1" customFormat="1" spans="1:22">
      <c r="A41" s="3">
        <v>999224785798500</v>
      </c>
      <c r="B41" s="1" t="s">
        <v>12307</v>
      </c>
      <c r="C41" s="1" t="s">
        <v>12308</v>
      </c>
      <c r="D41" s="1" t="s">
        <v>12309</v>
      </c>
      <c r="E41" s="1" t="s">
        <v>12310</v>
      </c>
      <c r="F41" s="1" t="s">
        <v>12111</v>
      </c>
      <c r="G41" s="1" t="s">
        <v>12102</v>
      </c>
      <c r="H41" s="1" t="s">
        <v>12078</v>
      </c>
      <c r="I41" s="1" t="s">
        <v>12311</v>
      </c>
      <c r="J41" s="1" t="s">
        <v>12080</v>
      </c>
      <c r="K41" s="1" t="s">
        <v>12311</v>
      </c>
      <c r="L41" s="1" t="s">
        <v>12311</v>
      </c>
      <c r="M41" s="1" t="s">
        <v>12081</v>
      </c>
      <c r="N41" s="1" t="s">
        <v>12081</v>
      </c>
      <c r="O41" s="1" t="s">
        <v>12082</v>
      </c>
      <c r="P41" s="1" t="s">
        <v>12083</v>
      </c>
      <c r="Q41" s="1" t="s">
        <v>12084</v>
      </c>
      <c r="R41" s="1" t="s">
        <v>12312</v>
      </c>
      <c r="S41" s="1" t="s">
        <v>12086</v>
      </c>
      <c r="T41" s="1" t="s">
        <v>12087</v>
      </c>
      <c r="U41" s="1" t="s">
        <v>12018</v>
      </c>
      <c r="V41" s="1" t="s">
        <v>12097</v>
      </c>
    </row>
    <row r="42" s="1" customFormat="1" spans="1:22">
      <c r="A42" s="1" t="s">
        <v>12313</v>
      </c>
      <c r="B42" s="1" t="s">
        <v>12314</v>
      </c>
      <c r="C42" s="1" t="s">
        <v>12315</v>
      </c>
      <c r="D42" s="1" t="s">
        <v>12316</v>
      </c>
      <c r="E42" s="1" t="s">
        <v>12317</v>
      </c>
      <c r="F42" s="1" t="s">
        <v>12111</v>
      </c>
      <c r="G42" s="1" t="s">
        <v>12102</v>
      </c>
      <c r="H42" s="1" t="s">
        <v>12078</v>
      </c>
      <c r="I42" s="1" t="s">
        <v>12082</v>
      </c>
      <c r="J42" s="1" t="s">
        <v>12080</v>
      </c>
      <c r="K42" s="1" t="s">
        <v>12082</v>
      </c>
      <c r="L42" s="1" t="s">
        <v>12082</v>
      </c>
      <c r="M42" s="1" t="s">
        <v>12081</v>
      </c>
      <c r="N42" s="1" t="s">
        <v>12081</v>
      </c>
      <c r="O42" s="1" t="s">
        <v>12082</v>
      </c>
      <c r="P42" s="1" t="s">
        <v>12083</v>
      </c>
      <c r="Q42" s="1" t="s">
        <v>12084</v>
      </c>
      <c r="R42" s="1" t="s">
        <v>12318</v>
      </c>
      <c r="S42" s="1" t="s">
        <v>12086</v>
      </c>
      <c r="T42" s="1" t="s">
        <v>12087</v>
      </c>
      <c r="U42" s="1" t="s">
        <v>12018</v>
      </c>
      <c r="V42" s="1" t="s">
        <v>12097</v>
      </c>
    </row>
    <row r="43" s="1" customFormat="1" spans="1:22">
      <c r="A43" s="1" t="s">
        <v>12319</v>
      </c>
      <c r="B43" s="1" t="s">
        <v>12320</v>
      </c>
      <c r="C43" s="1" t="s">
        <v>12321</v>
      </c>
      <c r="D43" s="1" t="s">
        <v>12304</v>
      </c>
      <c r="E43" s="1" t="s">
        <v>12322</v>
      </c>
      <c r="F43" s="1" t="s">
        <v>12102</v>
      </c>
      <c r="G43" s="1" t="s">
        <v>12198</v>
      </c>
      <c r="H43" s="1" t="s">
        <v>12078</v>
      </c>
      <c r="I43" s="1" t="s">
        <v>12082</v>
      </c>
      <c r="J43" s="1" t="s">
        <v>12323</v>
      </c>
      <c r="K43" s="1" t="s">
        <v>12082</v>
      </c>
      <c r="L43" s="1" t="s">
        <v>12082</v>
      </c>
      <c r="M43" s="1" t="s">
        <v>12081</v>
      </c>
      <c r="N43" s="1" t="s">
        <v>12081</v>
      </c>
      <c r="O43" s="1" t="s">
        <v>12082</v>
      </c>
      <c r="P43" s="1" t="s">
        <v>12083</v>
      </c>
      <c r="Q43" s="1" t="s">
        <v>12084</v>
      </c>
      <c r="R43" s="1" t="s">
        <v>12324</v>
      </c>
      <c r="S43" s="1" t="s">
        <v>12086</v>
      </c>
      <c r="T43" s="1" t="s">
        <v>12087</v>
      </c>
      <c r="U43" s="1" t="s">
        <v>12018</v>
      </c>
      <c r="V43" s="1" t="s">
        <v>12097</v>
      </c>
    </row>
    <row r="44" s="1" customFormat="1" spans="1:22">
      <c r="A44" s="3">
        <v>999224850672837</v>
      </c>
      <c r="B44" s="1" t="s">
        <v>12325</v>
      </c>
      <c r="C44" s="1" t="s">
        <v>12326</v>
      </c>
      <c r="D44" s="1" t="s">
        <v>12149</v>
      </c>
      <c r="E44" s="1" t="s">
        <v>12327</v>
      </c>
      <c r="F44" s="1" t="s">
        <v>12126</v>
      </c>
      <c r="G44" s="1" t="s">
        <v>12094</v>
      </c>
      <c r="H44" s="1" t="s">
        <v>12078</v>
      </c>
      <c r="I44" s="1" t="s">
        <v>12328</v>
      </c>
      <c r="J44" s="1" t="s">
        <v>12080</v>
      </c>
      <c r="K44" s="1" t="s">
        <v>12328</v>
      </c>
      <c r="L44" s="1" t="s">
        <v>12328</v>
      </c>
      <c r="M44" s="1" t="s">
        <v>12081</v>
      </c>
      <c r="N44" s="1" t="s">
        <v>12081</v>
      </c>
      <c r="O44" s="1" t="s">
        <v>12082</v>
      </c>
      <c r="P44" s="1" t="s">
        <v>12083</v>
      </c>
      <c r="Q44" s="1" t="s">
        <v>12084</v>
      </c>
      <c r="R44" s="1" t="s">
        <v>12329</v>
      </c>
      <c r="S44" s="1" t="s">
        <v>12086</v>
      </c>
      <c r="T44" s="1" t="s">
        <v>12087</v>
      </c>
      <c r="U44" s="1" t="s">
        <v>12018</v>
      </c>
      <c r="V44" s="1" t="s">
        <v>12097</v>
      </c>
    </row>
    <row r="45" s="1" customFormat="1" spans="1:22">
      <c r="A45" s="3">
        <v>999224852493957</v>
      </c>
      <c r="B45" s="1" t="s">
        <v>12325</v>
      </c>
      <c r="C45" s="1" t="s">
        <v>12330</v>
      </c>
      <c r="D45" s="1" t="s">
        <v>12275</v>
      </c>
      <c r="E45" s="1" t="s">
        <v>12331</v>
      </c>
      <c r="F45" s="1" t="s">
        <v>12168</v>
      </c>
      <c r="G45" s="1" t="s">
        <v>12211</v>
      </c>
      <c r="H45" s="1" t="s">
        <v>12078</v>
      </c>
      <c r="I45" s="1" t="s">
        <v>12332</v>
      </c>
      <c r="J45" s="1" t="s">
        <v>12080</v>
      </c>
      <c r="K45" s="1" t="s">
        <v>12332</v>
      </c>
      <c r="L45" s="1" t="s">
        <v>12332</v>
      </c>
      <c r="M45" s="1" t="s">
        <v>12081</v>
      </c>
      <c r="N45" s="1" t="s">
        <v>12081</v>
      </c>
      <c r="O45" s="1" t="s">
        <v>12082</v>
      </c>
      <c r="P45" s="1" t="s">
        <v>12083</v>
      </c>
      <c r="Q45" s="1" t="s">
        <v>12084</v>
      </c>
      <c r="R45" s="1" t="s">
        <v>12333</v>
      </c>
      <c r="S45" s="1" t="s">
        <v>12086</v>
      </c>
      <c r="T45" s="1" t="s">
        <v>12087</v>
      </c>
      <c r="U45" s="1" t="s">
        <v>12018</v>
      </c>
      <c r="V45" s="1" t="s">
        <v>12245</v>
      </c>
    </row>
    <row r="46" s="1" customFormat="1" spans="1:22">
      <c r="A46" s="3">
        <v>999224855041222</v>
      </c>
      <c r="B46" s="1" t="s">
        <v>12325</v>
      </c>
      <c r="C46" s="1" t="s">
        <v>12334</v>
      </c>
      <c r="D46" s="1" t="s">
        <v>12335</v>
      </c>
      <c r="E46" s="1" t="s">
        <v>12336</v>
      </c>
      <c r="F46" s="1" t="s">
        <v>12077</v>
      </c>
      <c r="G46" s="1" t="s">
        <v>12094</v>
      </c>
      <c r="H46" s="1" t="s">
        <v>12078</v>
      </c>
      <c r="I46" s="1" t="s">
        <v>12337</v>
      </c>
      <c r="J46" s="1" t="s">
        <v>12080</v>
      </c>
      <c r="K46" s="1" t="s">
        <v>12337</v>
      </c>
      <c r="L46" s="1" t="s">
        <v>12337</v>
      </c>
      <c r="M46" s="1" t="s">
        <v>12081</v>
      </c>
      <c r="N46" s="1" t="s">
        <v>12081</v>
      </c>
      <c r="O46" s="1" t="s">
        <v>12082</v>
      </c>
      <c r="P46" s="1" t="s">
        <v>12083</v>
      </c>
      <c r="Q46" s="1" t="s">
        <v>12084</v>
      </c>
      <c r="R46" s="1" t="s">
        <v>12338</v>
      </c>
      <c r="S46" s="1" t="s">
        <v>12086</v>
      </c>
      <c r="T46" s="1" t="s">
        <v>12087</v>
      </c>
      <c r="U46" s="1" t="s">
        <v>12018</v>
      </c>
      <c r="V46" s="1" t="s">
        <v>12339</v>
      </c>
    </row>
    <row r="47" s="1" customFormat="1" spans="1:22">
      <c r="A47" s="3">
        <v>999224883953568</v>
      </c>
      <c r="B47" s="1" t="s">
        <v>12340</v>
      </c>
      <c r="C47" s="1" t="s">
        <v>12341</v>
      </c>
      <c r="D47" s="1" t="s">
        <v>12342</v>
      </c>
      <c r="E47" s="1" t="s">
        <v>12343</v>
      </c>
      <c r="F47" s="1" t="s">
        <v>12344</v>
      </c>
      <c r="G47" s="1" t="s">
        <v>12169</v>
      </c>
      <c r="H47" s="1" t="s">
        <v>12078</v>
      </c>
      <c r="I47" s="1" t="s">
        <v>12345</v>
      </c>
      <c r="J47" s="1" t="s">
        <v>12080</v>
      </c>
      <c r="K47" s="1" t="s">
        <v>12345</v>
      </c>
      <c r="L47" s="1" t="s">
        <v>12345</v>
      </c>
      <c r="M47" s="1" t="s">
        <v>12081</v>
      </c>
      <c r="N47" s="1" t="s">
        <v>12081</v>
      </c>
      <c r="O47" s="1" t="s">
        <v>12082</v>
      </c>
      <c r="P47" s="1" t="s">
        <v>12083</v>
      </c>
      <c r="Q47" s="1" t="s">
        <v>12084</v>
      </c>
      <c r="R47" s="1" t="s">
        <v>12346</v>
      </c>
      <c r="S47" s="1" t="s">
        <v>12086</v>
      </c>
      <c r="T47" s="1" t="s">
        <v>12087</v>
      </c>
      <c r="U47" s="1" t="s">
        <v>12018</v>
      </c>
      <c r="V47" s="1" t="s">
        <v>12097</v>
      </c>
    </row>
    <row r="48" s="1" customFormat="1" spans="1:22">
      <c r="A48" s="3">
        <v>999224896556798</v>
      </c>
      <c r="B48" s="1" t="s">
        <v>12347</v>
      </c>
      <c r="C48" s="1" t="s">
        <v>12348</v>
      </c>
      <c r="D48" s="1" t="s">
        <v>12349</v>
      </c>
      <c r="E48" s="1" t="s">
        <v>12350</v>
      </c>
      <c r="F48" s="1" t="s">
        <v>12077</v>
      </c>
      <c r="G48" s="1" t="s">
        <v>12111</v>
      </c>
      <c r="H48" s="1" t="s">
        <v>12078</v>
      </c>
      <c r="I48" s="1" t="s">
        <v>12351</v>
      </c>
      <c r="J48" s="1" t="s">
        <v>12080</v>
      </c>
      <c r="K48" s="1" t="s">
        <v>12351</v>
      </c>
      <c r="L48" s="1" t="s">
        <v>12351</v>
      </c>
      <c r="M48" s="1" t="s">
        <v>12081</v>
      </c>
      <c r="N48" s="1" t="s">
        <v>12081</v>
      </c>
      <c r="O48" s="1" t="s">
        <v>12082</v>
      </c>
      <c r="P48" s="1" t="s">
        <v>12083</v>
      </c>
      <c r="Q48" s="1" t="s">
        <v>12084</v>
      </c>
      <c r="R48" s="1" t="s">
        <v>12352</v>
      </c>
      <c r="S48" s="1" t="s">
        <v>12086</v>
      </c>
      <c r="T48" s="1" t="s">
        <v>12087</v>
      </c>
      <c r="U48" s="1" t="s">
        <v>12018</v>
      </c>
      <c r="V48" s="1" t="s">
        <v>12339</v>
      </c>
    </row>
    <row r="49" s="1" customFormat="1" spans="1:22">
      <c r="A49" s="3">
        <v>999224899256248</v>
      </c>
      <c r="B49" s="1" t="s">
        <v>12347</v>
      </c>
      <c r="C49" s="1" t="s">
        <v>12353</v>
      </c>
      <c r="D49" s="1" t="s">
        <v>12354</v>
      </c>
      <c r="E49" s="1" t="s">
        <v>12355</v>
      </c>
      <c r="F49" s="1" t="s">
        <v>12211</v>
      </c>
      <c r="G49" s="1" t="s">
        <v>12077</v>
      </c>
      <c r="H49" s="1" t="s">
        <v>12078</v>
      </c>
      <c r="I49" s="1" t="s">
        <v>12356</v>
      </c>
      <c r="J49" s="1" t="s">
        <v>12080</v>
      </c>
      <c r="K49" s="1" t="s">
        <v>12356</v>
      </c>
      <c r="L49" s="1" t="s">
        <v>12356</v>
      </c>
      <c r="M49" s="1" t="s">
        <v>12081</v>
      </c>
      <c r="N49" s="1" t="s">
        <v>12081</v>
      </c>
      <c r="O49" s="1" t="s">
        <v>12082</v>
      </c>
      <c r="P49" s="1" t="s">
        <v>12083</v>
      </c>
      <c r="Q49" s="1" t="s">
        <v>12084</v>
      </c>
      <c r="R49" s="1" t="s">
        <v>12357</v>
      </c>
      <c r="S49" s="1" t="s">
        <v>12086</v>
      </c>
      <c r="T49" s="1" t="s">
        <v>12087</v>
      </c>
      <c r="U49" s="1" t="s">
        <v>12018</v>
      </c>
      <c r="V49" s="1" t="s">
        <v>12088</v>
      </c>
    </row>
    <row r="50" s="1" customFormat="1" spans="1:22">
      <c r="A50" s="3">
        <v>999224929575708</v>
      </c>
      <c r="B50" s="1" t="s">
        <v>12358</v>
      </c>
      <c r="C50" s="1" t="s">
        <v>12359</v>
      </c>
      <c r="D50" s="1" t="s">
        <v>12275</v>
      </c>
      <c r="E50" s="1" t="s">
        <v>12360</v>
      </c>
      <c r="F50" s="1" t="s">
        <v>12077</v>
      </c>
      <c r="G50" s="1" t="s">
        <v>12111</v>
      </c>
      <c r="H50" s="1" t="s">
        <v>12078</v>
      </c>
      <c r="I50" s="1" t="s">
        <v>12361</v>
      </c>
      <c r="J50" s="1" t="s">
        <v>12080</v>
      </c>
      <c r="K50" s="1" t="s">
        <v>12361</v>
      </c>
      <c r="L50" s="1" t="s">
        <v>12361</v>
      </c>
      <c r="M50" s="1" t="s">
        <v>12081</v>
      </c>
      <c r="N50" s="1" t="s">
        <v>12081</v>
      </c>
      <c r="O50" s="1" t="s">
        <v>12082</v>
      </c>
      <c r="P50" s="1" t="s">
        <v>12083</v>
      </c>
      <c r="Q50" s="1" t="s">
        <v>12084</v>
      </c>
      <c r="R50" s="1" t="s">
        <v>12362</v>
      </c>
      <c r="S50" s="1" t="s">
        <v>12086</v>
      </c>
      <c r="T50" s="1" t="s">
        <v>12087</v>
      </c>
      <c r="U50" s="1" t="s">
        <v>12018</v>
      </c>
      <c r="V50" s="1" t="s">
        <v>12245</v>
      </c>
    </row>
    <row r="51" s="1" customFormat="1" spans="1:22">
      <c r="A51" s="3">
        <v>999224931314548</v>
      </c>
      <c r="B51" s="1" t="s">
        <v>12358</v>
      </c>
      <c r="C51" s="1" t="s">
        <v>12363</v>
      </c>
      <c r="D51" s="1" t="s">
        <v>12142</v>
      </c>
      <c r="E51" s="1" t="s">
        <v>12364</v>
      </c>
      <c r="F51" s="1" t="s">
        <v>12111</v>
      </c>
      <c r="G51" s="1" t="s">
        <v>12095</v>
      </c>
      <c r="H51" s="1" t="s">
        <v>12078</v>
      </c>
      <c r="I51" s="1" t="s">
        <v>12365</v>
      </c>
      <c r="J51" s="1" t="s">
        <v>12080</v>
      </c>
      <c r="K51" s="1" t="s">
        <v>12365</v>
      </c>
      <c r="L51" s="1" t="s">
        <v>12365</v>
      </c>
      <c r="M51" s="1" t="s">
        <v>12081</v>
      </c>
      <c r="N51" s="1" t="s">
        <v>12081</v>
      </c>
      <c r="O51" s="1" t="s">
        <v>12082</v>
      </c>
      <c r="P51" s="1" t="s">
        <v>12083</v>
      </c>
      <c r="Q51" s="1" t="s">
        <v>12084</v>
      </c>
      <c r="R51" s="1" t="s">
        <v>12366</v>
      </c>
      <c r="S51" s="1" t="s">
        <v>12086</v>
      </c>
      <c r="T51" s="1" t="s">
        <v>12087</v>
      </c>
      <c r="U51" s="1" t="s">
        <v>12018</v>
      </c>
      <c r="V51" s="1" t="s">
        <v>12146</v>
      </c>
    </row>
    <row r="52" s="1" customFormat="1" spans="1:22">
      <c r="A52" s="3">
        <v>999224947168146</v>
      </c>
      <c r="B52" s="1" t="s">
        <v>12367</v>
      </c>
      <c r="C52" s="1" t="s">
        <v>12368</v>
      </c>
      <c r="D52" s="1" t="s">
        <v>12369</v>
      </c>
      <c r="E52" s="1" t="s">
        <v>12370</v>
      </c>
      <c r="F52" s="1" t="s">
        <v>12169</v>
      </c>
      <c r="G52" s="1" t="s">
        <v>12076</v>
      </c>
      <c r="H52" s="1" t="s">
        <v>12078</v>
      </c>
      <c r="I52" s="1" t="s">
        <v>12371</v>
      </c>
      <c r="J52" s="1" t="s">
        <v>12080</v>
      </c>
      <c r="K52" s="1" t="s">
        <v>12371</v>
      </c>
      <c r="L52" s="1" t="s">
        <v>12371</v>
      </c>
      <c r="M52" s="1" t="s">
        <v>12081</v>
      </c>
      <c r="N52" s="1" t="s">
        <v>12081</v>
      </c>
      <c r="O52" s="1" t="s">
        <v>12082</v>
      </c>
      <c r="P52" s="1" t="s">
        <v>12083</v>
      </c>
      <c r="Q52" s="1" t="s">
        <v>12084</v>
      </c>
      <c r="R52" s="1" t="s">
        <v>12372</v>
      </c>
      <c r="S52" s="1" t="s">
        <v>12086</v>
      </c>
      <c r="T52" s="1" t="s">
        <v>12087</v>
      </c>
      <c r="U52" s="1" t="s">
        <v>12018</v>
      </c>
      <c r="V52" s="1" t="s">
        <v>12339</v>
      </c>
    </row>
    <row r="53" s="1" customFormat="1" spans="1:22">
      <c r="A53" s="3">
        <v>999224969731295</v>
      </c>
      <c r="B53" s="1" t="s">
        <v>12373</v>
      </c>
      <c r="C53" s="1" t="s">
        <v>12374</v>
      </c>
      <c r="D53" s="1" t="s">
        <v>12235</v>
      </c>
      <c r="E53" s="1" t="s">
        <v>12375</v>
      </c>
      <c r="F53" s="1" t="s">
        <v>12126</v>
      </c>
      <c r="G53" s="1" t="s">
        <v>12077</v>
      </c>
      <c r="H53" s="1" t="s">
        <v>12078</v>
      </c>
      <c r="I53" s="1" t="s">
        <v>12376</v>
      </c>
      <c r="J53" s="1" t="s">
        <v>12080</v>
      </c>
      <c r="K53" s="1" t="s">
        <v>12376</v>
      </c>
      <c r="L53" s="1" t="s">
        <v>12376</v>
      </c>
      <c r="M53" s="1" t="s">
        <v>12081</v>
      </c>
      <c r="N53" s="1" t="s">
        <v>12081</v>
      </c>
      <c r="O53" s="1" t="s">
        <v>12082</v>
      </c>
      <c r="P53" s="1" t="s">
        <v>12083</v>
      </c>
      <c r="Q53" s="1" t="s">
        <v>12084</v>
      </c>
      <c r="R53" s="1" t="s">
        <v>12377</v>
      </c>
      <c r="S53" s="1" t="s">
        <v>12086</v>
      </c>
      <c r="T53" s="1" t="s">
        <v>12087</v>
      </c>
      <c r="U53" s="1" t="s">
        <v>12018</v>
      </c>
      <c r="V53" s="1" t="s">
        <v>12097</v>
      </c>
    </row>
    <row r="54" s="1" customFormat="1" spans="1:22">
      <c r="A54" s="3">
        <v>999225004553437</v>
      </c>
      <c r="B54" s="1" t="s">
        <v>12378</v>
      </c>
      <c r="C54" s="1" t="s">
        <v>12379</v>
      </c>
      <c r="D54" s="1" t="s">
        <v>12241</v>
      </c>
      <c r="E54" s="1" t="s">
        <v>12380</v>
      </c>
      <c r="F54" s="1" t="s">
        <v>12126</v>
      </c>
      <c r="G54" s="1" t="s">
        <v>12077</v>
      </c>
      <c r="H54" s="1" t="s">
        <v>12078</v>
      </c>
      <c r="I54" s="1" t="s">
        <v>12381</v>
      </c>
      <c r="J54" s="1" t="s">
        <v>12080</v>
      </c>
      <c r="K54" s="1" t="s">
        <v>12381</v>
      </c>
      <c r="L54" s="1" t="s">
        <v>12381</v>
      </c>
      <c r="M54" s="1" t="s">
        <v>12081</v>
      </c>
      <c r="N54" s="1" t="s">
        <v>12081</v>
      </c>
      <c r="O54" s="1" t="s">
        <v>12082</v>
      </c>
      <c r="P54" s="1" t="s">
        <v>12083</v>
      </c>
      <c r="Q54" s="1" t="s">
        <v>12084</v>
      </c>
      <c r="R54" s="1" t="s">
        <v>12382</v>
      </c>
      <c r="S54" s="1" t="s">
        <v>12086</v>
      </c>
      <c r="T54" s="1" t="s">
        <v>12087</v>
      </c>
      <c r="U54" s="1" t="s">
        <v>12018</v>
      </c>
      <c r="V54" s="1" t="s">
        <v>12245</v>
      </c>
    </row>
    <row r="55" s="1" customFormat="1" spans="1:22">
      <c r="A55" s="3">
        <v>999225016423260</v>
      </c>
      <c r="B55" s="1" t="s">
        <v>12378</v>
      </c>
      <c r="C55" s="1" t="s">
        <v>12383</v>
      </c>
      <c r="D55" s="1" t="s">
        <v>12275</v>
      </c>
      <c r="E55" s="1" t="s">
        <v>12384</v>
      </c>
      <c r="F55" s="1" t="s">
        <v>12094</v>
      </c>
      <c r="G55" s="1" t="s">
        <v>12095</v>
      </c>
      <c r="H55" s="1" t="s">
        <v>12078</v>
      </c>
      <c r="I55" s="1" t="s">
        <v>12385</v>
      </c>
      <c r="J55" s="1" t="s">
        <v>12080</v>
      </c>
      <c r="K55" s="1" t="s">
        <v>12385</v>
      </c>
      <c r="L55" s="1" t="s">
        <v>12385</v>
      </c>
      <c r="M55" s="1" t="s">
        <v>12081</v>
      </c>
      <c r="N55" s="1" t="s">
        <v>12081</v>
      </c>
      <c r="O55" s="1" t="s">
        <v>12082</v>
      </c>
      <c r="P55" s="1" t="s">
        <v>12083</v>
      </c>
      <c r="Q55" s="1" t="s">
        <v>12084</v>
      </c>
      <c r="R55" s="1" t="s">
        <v>12386</v>
      </c>
      <c r="S55" s="1" t="s">
        <v>12086</v>
      </c>
      <c r="T55" s="1" t="s">
        <v>12087</v>
      </c>
      <c r="U55" s="1" t="s">
        <v>12018</v>
      </c>
      <c r="V55" s="1" t="s">
        <v>12245</v>
      </c>
    </row>
    <row r="56" s="1" customFormat="1" spans="1:22">
      <c r="A56" s="1" t="s">
        <v>12387</v>
      </c>
      <c r="B56" s="1" t="s">
        <v>12388</v>
      </c>
      <c r="C56" s="1" t="s">
        <v>12389</v>
      </c>
      <c r="D56" s="1" t="s">
        <v>12304</v>
      </c>
      <c r="E56" s="1" t="s">
        <v>12390</v>
      </c>
      <c r="F56" s="1" t="s">
        <v>12111</v>
      </c>
      <c r="G56" s="1" t="s">
        <v>12094</v>
      </c>
      <c r="H56" s="1" t="s">
        <v>12078</v>
      </c>
      <c r="I56" s="1" t="s">
        <v>12082</v>
      </c>
      <c r="J56" s="1" t="s">
        <v>12080</v>
      </c>
      <c r="K56" s="1" t="s">
        <v>12082</v>
      </c>
      <c r="L56" s="1" t="s">
        <v>12082</v>
      </c>
      <c r="M56" s="1" t="s">
        <v>12081</v>
      </c>
      <c r="N56" s="1" t="s">
        <v>12081</v>
      </c>
      <c r="O56" s="1" t="s">
        <v>12082</v>
      </c>
      <c r="P56" s="1" t="s">
        <v>12083</v>
      </c>
      <c r="Q56" s="1" t="s">
        <v>12084</v>
      </c>
      <c r="R56" s="1" t="s">
        <v>12391</v>
      </c>
      <c r="S56" s="1" t="s">
        <v>12086</v>
      </c>
      <c r="T56" s="1" t="s">
        <v>12087</v>
      </c>
      <c r="U56" s="1" t="s">
        <v>12018</v>
      </c>
      <c r="V56" s="1" t="s">
        <v>12097</v>
      </c>
    </row>
    <row r="57" s="1" customFormat="1" spans="1:22">
      <c r="A57" s="4">
        <v>6.67464646426623e+20</v>
      </c>
      <c r="B57" s="1" t="s">
        <v>12388</v>
      </c>
      <c r="C57" s="1" t="s">
        <v>12392</v>
      </c>
      <c r="D57" s="1" t="s">
        <v>12393</v>
      </c>
      <c r="E57" s="1" t="s">
        <v>12394</v>
      </c>
      <c r="F57" s="1" t="s">
        <v>12126</v>
      </c>
      <c r="G57" s="1" t="s">
        <v>12111</v>
      </c>
      <c r="H57" s="1" t="s">
        <v>12078</v>
      </c>
      <c r="I57" s="1" t="s">
        <v>12082</v>
      </c>
      <c r="J57" s="1" t="s">
        <v>12080</v>
      </c>
      <c r="K57" s="1" t="s">
        <v>12082</v>
      </c>
      <c r="L57" s="1" t="s">
        <v>12082</v>
      </c>
      <c r="M57" s="1" t="s">
        <v>12081</v>
      </c>
      <c r="N57" s="1" t="s">
        <v>12081</v>
      </c>
      <c r="O57" s="1" t="s">
        <v>12082</v>
      </c>
      <c r="P57" s="1" t="s">
        <v>12083</v>
      </c>
      <c r="Q57" s="1" t="s">
        <v>12084</v>
      </c>
      <c r="R57" s="1" t="s">
        <v>12395</v>
      </c>
      <c r="S57" s="1" t="s">
        <v>12086</v>
      </c>
      <c r="T57" s="1" t="s">
        <v>12087</v>
      </c>
      <c r="U57" s="1" t="s">
        <v>12018</v>
      </c>
      <c r="V57" s="1" t="s">
        <v>12339</v>
      </c>
    </row>
    <row r="58" s="1" customFormat="1" spans="1:22">
      <c r="A58" s="1" t="s">
        <v>12396</v>
      </c>
      <c r="B58" s="1" t="s">
        <v>12397</v>
      </c>
      <c r="C58" s="1" t="s">
        <v>12398</v>
      </c>
      <c r="D58" s="1" t="s">
        <v>12399</v>
      </c>
      <c r="E58" s="1" t="s">
        <v>12400</v>
      </c>
      <c r="F58" s="1" t="s">
        <v>12126</v>
      </c>
      <c r="G58" s="1" t="s">
        <v>12111</v>
      </c>
      <c r="H58" s="1" t="s">
        <v>12078</v>
      </c>
      <c r="I58" s="1" t="s">
        <v>12082</v>
      </c>
      <c r="J58" s="1" t="s">
        <v>12080</v>
      </c>
      <c r="K58" s="1" t="s">
        <v>12082</v>
      </c>
      <c r="L58" s="1" t="s">
        <v>12082</v>
      </c>
      <c r="M58" s="1" t="s">
        <v>12081</v>
      </c>
      <c r="N58" s="1" t="s">
        <v>12081</v>
      </c>
      <c r="O58" s="1" t="s">
        <v>12082</v>
      </c>
      <c r="P58" s="1" t="s">
        <v>12083</v>
      </c>
      <c r="Q58" s="1" t="s">
        <v>12084</v>
      </c>
      <c r="R58" s="1" t="s">
        <v>12401</v>
      </c>
      <c r="S58" s="1" t="s">
        <v>12086</v>
      </c>
      <c r="T58" s="1" t="s">
        <v>12087</v>
      </c>
      <c r="U58" s="1" t="s">
        <v>12018</v>
      </c>
      <c r="V58" s="1" t="s">
        <v>12339</v>
      </c>
    </row>
    <row r="59" s="1" customFormat="1" spans="1:22">
      <c r="A59" s="3">
        <v>999225055391622</v>
      </c>
      <c r="B59" s="1" t="s">
        <v>12402</v>
      </c>
      <c r="C59" s="1" t="s">
        <v>12403</v>
      </c>
      <c r="D59" s="1" t="s">
        <v>12259</v>
      </c>
      <c r="E59" s="1" t="s">
        <v>12404</v>
      </c>
      <c r="F59" s="1" t="s">
        <v>12126</v>
      </c>
      <c r="G59" s="1" t="s">
        <v>12111</v>
      </c>
      <c r="H59" s="1" t="s">
        <v>12078</v>
      </c>
      <c r="I59" s="1" t="s">
        <v>12405</v>
      </c>
      <c r="J59" s="1" t="s">
        <v>12080</v>
      </c>
      <c r="K59" s="1" t="s">
        <v>12405</v>
      </c>
      <c r="L59" s="1" t="s">
        <v>12405</v>
      </c>
      <c r="M59" s="1" t="s">
        <v>12081</v>
      </c>
      <c r="N59" s="1" t="s">
        <v>12081</v>
      </c>
      <c r="O59" s="1" t="s">
        <v>12082</v>
      </c>
      <c r="P59" s="1" t="s">
        <v>12083</v>
      </c>
      <c r="Q59" s="1" t="s">
        <v>12084</v>
      </c>
      <c r="R59" s="1" t="s">
        <v>12406</v>
      </c>
      <c r="S59" s="1" t="s">
        <v>12086</v>
      </c>
      <c r="T59" s="1" t="s">
        <v>12087</v>
      </c>
      <c r="U59" s="1" t="s">
        <v>12018</v>
      </c>
      <c r="V59" s="1" t="s">
        <v>12097</v>
      </c>
    </row>
    <row r="60" s="1" customFormat="1" spans="1:22">
      <c r="A60" s="3">
        <v>25072974924</v>
      </c>
      <c r="B60" s="1" t="s">
        <v>12407</v>
      </c>
      <c r="C60" s="1" t="s">
        <v>12408</v>
      </c>
      <c r="D60" s="1" t="s">
        <v>12409</v>
      </c>
      <c r="E60" s="1" t="s">
        <v>12410</v>
      </c>
      <c r="F60" s="1" t="s">
        <v>12126</v>
      </c>
      <c r="G60" s="1" t="s">
        <v>12102</v>
      </c>
      <c r="H60" s="1" t="s">
        <v>12078</v>
      </c>
      <c r="I60" s="1" t="s">
        <v>12411</v>
      </c>
      <c r="J60" s="1" t="s">
        <v>12080</v>
      </c>
      <c r="K60" s="1" t="s">
        <v>12411</v>
      </c>
      <c r="L60" s="1" t="s">
        <v>12411</v>
      </c>
      <c r="M60" s="1" t="s">
        <v>12081</v>
      </c>
      <c r="N60" s="1" t="s">
        <v>12081</v>
      </c>
      <c r="O60" s="1" t="s">
        <v>12082</v>
      </c>
      <c r="P60" s="1" t="s">
        <v>12083</v>
      </c>
      <c r="Q60" s="1" t="s">
        <v>12084</v>
      </c>
      <c r="R60" s="1" t="s">
        <v>12412</v>
      </c>
      <c r="S60" s="1" t="s">
        <v>12086</v>
      </c>
      <c r="T60" s="1" t="s">
        <v>12087</v>
      </c>
      <c r="U60" s="1" t="s">
        <v>12018</v>
      </c>
      <c r="V60" s="1" t="s">
        <v>12106</v>
      </c>
    </row>
    <row r="61" s="1" customFormat="1" spans="1:22">
      <c r="A61" s="3">
        <v>999225073083122</v>
      </c>
      <c r="B61" s="1" t="s">
        <v>12407</v>
      </c>
      <c r="C61" s="1" t="s">
        <v>12413</v>
      </c>
      <c r="D61" s="1" t="s">
        <v>12409</v>
      </c>
      <c r="E61" s="1" t="s">
        <v>12414</v>
      </c>
      <c r="F61" s="1" t="s">
        <v>12111</v>
      </c>
      <c r="G61" s="1" t="s">
        <v>12102</v>
      </c>
      <c r="H61" s="1" t="s">
        <v>12078</v>
      </c>
      <c r="I61" s="1" t="s">
        <v>12411</v>
      </c>
      <c r="J61" s="1" t="s">
        <v>12080</v>
      </c>
      <c r="K61" s="1" t="s">
        <v>12411</v>
      </c>
      <c r="L61" s="1" t="s">
        <v>12411</v>
      </c>
      <c r="M61" s="1" t="s">
        <v>12081</v>
      </c>
      <c r="N61" s="1" t="s">
        <v>12081</v>
      </c>
      <c r="O61" s="1" t="s">
        <v>12082</v>
      </c>
      <c r="P61" s="1" t="s">
        <v>12083</v>
      </c>
      <c r="Q61" s="1" t="s">
        <v>12084</v>
      </c>
      <c r="R61" s="1" t="s">
        <v>12415</v>
      </c>
      <c r="S61" s="1" t="s">
        <v>12086</v>
      </c>
      <c r="T61" s="1" t="s">
        <v>12087</v>
      </c>
      <c r="U61" s="1" t="s">
        <v>12018</v>
      </c>
      <c r="V61" s="1" t="s">
        <v>12106</v>
      </c>
    </row>
    <row r="62" s="1" customFormat="1" spans="1:22">
      <c r="A62" s="3">
        <v>999225090399677</v>
      </c>
      <c r="B62" s="1" t="s">
        <v>12416</v>
      </c>
      <c r="C62" s="1" t="s">
        <v>12417</v>
      </c>
      <c r="D62" s="1" t="s">
        <v>12418</v>
      </c>
      <c r="E62" s="1" t="s">
        <v>12419</v>
      </c>
      <c r="F62" s="1" t="s">
        <v>12420</v>
      </c>
      <c r="G62" s="1" t="s">
        <v>12077</v>
      </c>
      <c r="H62" s="1" t="s">
        <v>12078</v>
      </c>
      <c r="I62" s="1" t="s">
        <v>12421</v>
      </c>
      <c r="J62" s="1" t="s">
        <v>12080</v>
      </c>
      <c r="K62" s="1" t="s">
        <v>12421</v>
      </c>
      <c r="L62" s="1" t="s">
        <v>12421</v>
      </c>
      <c r="M62" s="1" t="s">
        <v>12081</v>
      </c>
      <c r="N62" s="1" t="s">
        <v>12081</v>
      </c>
      <c r="O62" s="1" t="s">
        <v>12082</v>
      </c>
      <c r="P62" s="1" t="s">
        <v>12083</v>
      </c>
      <c r="Q62" s="1" t="s">
        <v>12084</v>
      </c>
      <c r="R62" s="1" t="s">
        <v>12422</v>
      </c>
      <c r="S62" s="1" t="s">
        <v>12086</v>
      </c>
      <c r="T62" s="1" t="s">
        <v>12087</v>
      </c>
      <c r="U62" s="1" t="s">
        <v>12018</v>
      </c>
      <c r="V62" s="1" t="s">
        <v>12245</v>
      </c>
    </row>
    <row r="63" s="1" customFormat="1" spans="1:22">
      <c r="A63" s="3">
        <v>999225092683428</v>
      </c>
      <c r="B63" s="1" t="s">
        <v>12416</v>
      </c>
      <c r="C63" s="1" t="s">
        <v>12423</v>
      </c>
      <c r="D63" s="1" t="s">
        <v>12424</v>
      </c>
      <c r="E63" s="1" t="s">
        <v>12425</v>
      </c>
      <c r="F63" s="1" t="s">
        <v>12126</v>
      </c>
      <c r="G63" s="1" t="s">
        <v>12111</v>
      </c>
      <c r="H63" s="1" t="s">
        <v>12078</v>
      </c>
      <c r="I63" s="1" t="s">
        <v>12426</v>
      </c>
      <c r="J63" s="1" t="s">
        <v>12080</v>
      </c>
      <c r="K63" s="1" t="s">
        <v>12426</v>
      </c>
      <c r="L63" s="1" t="s">
        <v>12426</v>
      </c>
      <c r="M63" s="1" t="s">
        <v>12081</v>
      </c>
      <c r="N63" s="1" t="s">
        <v>12081</v>
      </c>
      <c r="O63" s="1" t="s">
        <v>12082</v>
      </c>
      <c r="P63" s="1" t="s">
        <v>12083</v>
      </c>
      <c r="Q63" s="1" t="s">
        <v>12084</v>
      </c>
      <c r="R63" s="1" t="s">
        <v>12427</v>
      </c>
      <c r="S63" s="1" t="s">
        <v>12086</v>
      </c>
      <c r="T63" s="1" t="s">
        <v>12087</v>
      </c>
      <c r="U63" s="1" t="s">
        <v>12018</v>
      </c>
      <c r="V63" s="1" t="s">
        <v>12097</v>
      </c>
    </row>
    <row r="64" s="1" customFormat="1" spans="1:22">
      <c r="A64" s="1" t="s">
        <v>12428</v>
      </c>
      <c r="B64" s="1" t="s">
        <v>12416</v>
      </c>
      <c r="C64" s="1" t="s">
        <v>12429</v>
      </c>
      <c r="D64" s="1" t="s">
        <v>12393</v>
      </c>
      <c r="E64" s="1" t="s">
        <v>12430</v>
      </c>
      <c r="F64" s="1" t="s">
        <v>12111</v>
      </c>
      <c r="G64" s="1" t="s">
        <v>12102</v>
      </c>
      <c r="H64" s="1" t="s">
        <v>12078</v>
      </c>
      <c r="I64" s="1" t="s">
        <v>12082</v>
      </c>
      <c r="J64" s="1" t="s">
        <v>12080</v>
      </c>
      <c r="K64" s="1" t="s">
        <v>12082</v>
      </c>
      <c r="L64" s="1" t="s">
        <v>12082</v>
      </c>
      <c r="M64" s="1" t="s">
        <v>12081</v>
      </c>
      <c r="N64" s="1" t="s">
        <v>12081</v>
      </c>
      <c r="O64" s="1" t="s">
        <v>12082</v>
      </c>
      <c r="P64" s="1" t="s">
        <v>12083</v>
      </c>
      <c r="Q64" s="1" t="s">
        <v>12084</v>
      </c>
      <c r="R64" s="1" t="s">
        <v>12431</v>
      </c>
      <c r="S64" s="1" t="s">
        <v>12086</v>
      </c>
      <c r="T64" s="1" t="s">
        <v>12087</v>
      </c>
      <c r="U64" s="1" t="s">
        <v>12018</v>
      </c>
      <c r="V64" s="1" t="s">
        <v>12339</v>
      </c>
    </row>
    <row r="65" s="1" customFormat="1" spans="1:22">
      <c r="A65" s="3">
        <v>999225107149398</v>
      </c>
      <c r="B65" s="1" t="s">
        <v>12416</v>
      </c>
      <c r="C65" s="1" t="s">
        <v>12432</v>
      </c>
      <c r="D65" s="1" t="s">
        <v>12433</v>
      </c>
      <c r="E65" s="1" t="s">
        <v>12434</v>
      </c>
      <c r="F65" s="1" t="s">
        <v>12126</v>
      </c>
      <c r="G65" s="1" t="s">
        <v>12111</v>
      </c>
      <c r="H65" s="1" t="s">
        <v>12078</v>
      </c>
      <c r="I65" s="1" t="s">
        <v>12435</v>
      </c>
      <c r="J65" s="1" t="s">
        <v>12080</v>
      </c>
      <c r="K65" s="1" t="s">
        <v>12435</v>
      </c>
      <c r="L65" s="1" t="s">
        <v>12435</v>
      </c>
      <c r="M65" s="1" t="s">
        <v>12081</v>
      </c>
      <c r="N65" s="1" t="s">
        <v>12081</v>
      </c>
      <c r="O65" s="1" t="s">
        <v>12082</v>
      </c>
      <c r="P65" s="1" t="s">
        <v>12083</v>
      </c>
      <c r="Q65" s="1" t="s">
        <v>12084</v>
      </c>
      <c r="R65" s="1" t="s">
        <v>12436</v>
      </c>
      <c r="S65" s="1" t="s">
        <v>12086</v>
      </c>
      <c r="T65" s="1" t="s">
        <v>12087</v>
      </c>
      <c r="U65" s="1" t="s">
        <v>12018</v>
      </c>
      <c r="V65" s="1" t="s">
        <v>12097</v>
      </c>
    </row>
    <row r="66" s="1" customFormat="1" spans="1:22">
      <c r="A66" s="3">
        <v>999225108295701</v>
      </c>
      <c r="B66" s="1" t="s">
        <v>12437</v>
      </c>
      <c r="C66" s="1" t="s">
        <v>12438</v>
      </c>
      <c r="D66" s="1" t="s">
        <v>12275</v>
      </c>
      <c r="E66" s="1" t="s">
        <v>12439</v>
      </c>
      <c r="F66" s="1" t="s">
        <v>12076</v>
      </c>
      <c r="G66" s="1" t="s">
        <v>12094</v>
      </c>
      <c r="H66" s="1" t="s">
        <v>12078</v>
      </c>
      <c r="I66" s="1" t="s">
        <v>12440</v>
      </c>
      <c r="J66" s="1" t="s">
        <v>12080</v>
      </c>
      <c r="K66" s="1" t="s">
        <v>12440</v>
      </c>
      <c r="L66" s="1" t="s">
        <v>12440</v>
      </c>
      <c r="M66" s="1" t="s">
        <v>12081</v>
      </c>
      <c r="N66" s="1" t="s">
        <v>12081</v>
      </c>
      <c r="O66" s="1" t="s">
        <v>12082</v>
      </c>
      <c r="P66" s="1" t="s">
        <v>12083</v>
      </c>
      <c r="Q66" s="1" t="s">
        <v>12084</v>
      </c>
      <c r="R66" s="1" t="s">
        <v>12441</v>
      </c>
      <c r="S66" s="1" t="s">
        <v>12086</v>
      </c>
      <c r="T66" s="1" t="s">
        <v>12087</v>
      </c>
      <c r="U66" s="1" t="s">
        <v>12018</v>
      </c>
      <c r="V66" s="1" t="s">
        <v>12245</v>
      </c>
    </row>
    <row r="67" s="1" customFormat="1" spans="1:22">
      <c r="A67" s="3">
        <v>999225108389445</v>
      </c>
      <c r="B67" s="1" t="s">
        <v>12437</v>
      </c>
      <c r="C67" s="1" t="s">
        <v>12442</v>
      </c>
      <c r="D67" s="1" t="s">
        <v>12275</v>
      </c>
      <c r="E67" s="1" t="s">
        <v>12439</v>
      </c>
      <c r="F67" s="1" t="s">
        <v>12076</v>
      </c>
      <c r="G67" s="1" t="s">
        <v>12094</v>
      </c>
      <c r="H67" s="1" t="s">
        <v>12078</v>
      </c>
      <c r="I67" s="1" t="s">
        <v>12440</v>
      </c>
      <c r="J67" s="1" t="s">
        <v>12080</v>
      </c>
      <c r="K67" s="1" t="s">
        <v>12440</v>
      </c>
      <c r="L67" s="1" t="s">
        <v>12440</v>
      </c>
      <c r="M67" s="1" t="s">
        <v>12081</v>
      </c>
      <c r="N67" s="1" t="s">
        <v>12081</v>
      </c>
      <c r="O67" s="1" t="s">
        <v>12082</v>
      </c>
      <c r="P67" s="1" t="s">
        <v>12083</v>
      </c>
      <c r="Q67" s="1" t="s">
        <v>12084</v>
      </c>
      <c r="R67" s="1" t="s">
        <v>12443</v>
      </c>
      <c r="S67" s="1" t="s">
        <v>12086</v>
      </c>
      <c r="T67" s="1" t="s">
        <v>12087</v>
      </c>
      <c r="U67" s="1" t="s">
        <v>12018</v>
      </c>
      <c r="V67" s="1" t="s">
        <v>12245</v>
      </c>
    </row>
    <row r="68" s="1" customFormat="1" spans="1:22">
      <c r="A68" s="3">
        <v>999225109190329</v>
      </c>
      <c r="B68" s="1" t="s">
        <v>12437</v>
      </c>
      <c r="C68" s="1" t="s">
        <v>12444</v>
      </c>
      <c r="D68" s="1" t="s">
        <v>12304</v>
      </c>
      <c r="E68" s="1" t="s">
        <v>12445</v>
      </c>
      <c r="F68" s="1" t="s">
        <v>12094</v>
      </c>
      <c r="G68" s="1" t="s">
        <v>12095</v>
      </c>
      <c r="H68" s="1" t="s">
        <v>12078</v>
      </c>
      <c r="I68" s="1" t="s">
        <v>12446</v>
      </c>
      <c r="J68" s="1" t="s">
        <v>12080</v>
      </c>
      <c r="K68" s="1" t="s">
        <v>12446</v>
      </c>
      <c r="L68" s="1" t="s">
        <v>12446</v>
      </c>
      <c r="M68" s="1" t="s">
        <v>12081</v>
      </c>
      <c r="N68" s="1" t="s">
        <v>12081</v>
      </c>
      <c r="O68" s="1" t="s">
        <v>12082</v>
      </c>
      <c r="P68" s="1" t="s">
        <v>12083</v>
      </c>
      <c r="Q68" s="1" t="s">
        <v>12084</v>
      </c>
      <c r="R68" s="1" t="s">
        <v>12447</v>
      </c>
      <c r="S68" s="1" t="s">
        <v>12086</v>
      </c>
      <c r="T68" s="1" t="s">
        <v>12087</v>
      </c>
      <c r="U68" s="1" t="s">
        <v>12018</v>
      </c>
      <c r="V68" s="1" t="s">
        <v>12097</v>
      </c>
    </row>
    <row r="69" s="1" customFormat="1" spans="1:22">
      <c r="A69" s="3">
        <v>999225109507649</v>
      </c>
      <c r="B69" s="1" t="s">
        <v>12437</v>
      </c>
      <c r="C69" s="1" t="s">
        <v>12448</v>
      </c>
      <c r="D69" s="1" t="s">
        <v>12433</v>
      </c>
      <c r="E69" s="1" t="s">
        <v>12449</v>
      </c>
      <c r="F69" s="1" t="s">
        <v>12076</v>
      </c>
      <c r="G69" s="1" t="s">
        <v>12111</v>
      </c>
      <c r="H69" s="1" t="s">
        <v>12078</v>
      </c>
      <c r="I69" s="1" t="s">
        <v>12450</v>
      </c>
      <c r="J69" s="1" t="s">
        <v>12080</v>
      </c>
      <c r="K69" s="1" t="s">
        <v>12450</v>
      </c>
      <c r="L69" s="1" t="s">
        <v>12450</v>
      </c>
      <c r="M69" s="1" t="s">
        <v>12081</v>
      </c>
      <c r="N69" s="1" t="s">
        <v>12081</v>
      </c>
      <c r="O69" s="1" t="s">
        <v>12082</v>
      </c>
      <c r="P69" s="1" t="s">
        <v>12083</v>
      </c>
      <c r="Q69" s="1" t="s">
        <v>12084</v>
      </c>
      <c r="R69" s="1" t="s">
        <v>12451</v>
      </c>
      <c r="S69" s="1" t="s">
        <v>12086</v>
      </c>
      <c r="T69" s="1" t="s">
        <v>12087</v>
      </c>
      <c r="U69" s="1" t="s">
        <v>12018</v>
      </c>
      <c r="V69" s="1" t="s">
        <v>12097</v>
      </c>
    </row>
    <row r="70" s="1" customFormat="1" spans="1:22">
      <c r="A70" s="3">
        <v>999225110507010</v>
      </c>
      <c r="B70" s="1" t="s">
        <v>12437</v>
      </c>
      <c r="C70" s="1" t="s">
        <v>12452</v>
      </c>
      <c r="D70" s="1" t="s">
        <v>12453</v>
      </c>
      <c r="E70" s="1" t="s">
        <v>12454</v>
      </c>
      <c r="F70" s="1" t="s">
        <v>12077</v>
      </c>
      <c r="G70" s="1" t="s">
        <v>12094</v>
      </c>
      <c r="H70" s="1" t="s">
        <v>12078</v>
      </c>
      <c r="I70" s="1" t="s">
        <v>12455</v>
      </c>
      <c r="J70" s="1" t="s">
        <v>12080</v>
      </c>
      <c r="K70" s="1" t="s">
        <v>12455</v>
      </c>
      <c r="L70" s="1" t="s">
        <v>12455</v>
      </c>
      <c r="M70" s="1" t="s">
        <v>12081</v>
      </c>
      <c r="N70" s="1" t="s">
        <v>12081</v>
      </c>
      <c r="O70" s="1" t="s">
        <v>12082</v>
      </c>
      <c r="P70" s="1" t="s">
        <v>12083</v>
      </c>
      <c r="Q70" s="1" t="s">
        <v>12084</v>
      </c>
      <c r="R70" s="1" t="s">
        <v>12456</v>
      </c>
      <c r="S70" s="1" t="s">
        <v>12086</v>
      </c>
      <c r="T70" s="1" t="s">
        <v>12087</v>
      </c>
      <c r="U70" s="1" t="s">
        <v>12018</v>
      </c>
      <c r="V70" s="1" t="s">
        <v>12097</v>
      </c>
    </row>
    <row r="71" s="1" customFormat="1" spans="1:22">
      <c r="A71" s="3">
        <v>999225122304582</v>
      </c>
      <c r="B71" s="1" t="s">
        <v>12437</v>
      </c>
      <c r="C71" s="1" t="s">
        <v>12457</v>
      </c>
      <c r="D71" s="1" t="s">
        <v>12433</v>
      </c>
      <c r="E71" s="1" t="s">
        <v>12458</v>
      </c>
      <c r="F71" s="1" t="s">
        <v>12168</v>
      </c>
      <c r="G71" s="1" t="s">
        <v>12169</v>
      </c>
      <c r="H71" s="1" t="s">
        <v>12078</v>
      </c>
      <c r="I71" s="1" t="s">
        <v>12459</v>
      </c>
      <c r="J71" s="1" t="s">
        <v>12080</v>
      </c>
      <c r="K71" s="1" t="s">
        <v>12459</v>
      </c>
      <c r="L71" s="1" t="s">
        <v>12459</v>
      </c>
      <c r="M71" s="1" t="s">
        <v>12081</v>
      </c>
      <c r="N71" s="1" t="s">
        <v>12081</v>
      </c>
      <c r="O71" s="1" t="s">
        <v>12082</v>
      </c>
      <c r="P71" s="1" t="s">
        <v>12083</v>
      </c>
      <c r="Q71" s="1" t="s">
        <v>12084</v>
      </c>
      <c r="R71" s="1" t="s">
        <v>12460</v>
      </c>
      <c r="S71" s="1" t="s">
        <v>12086</v>
      </c>
      <c r="T71" s="1" t="s">
        <v>12087</v>
      </c>
      <c r="U71" s="1" t="s">
        <v>12018</v>
      </c>
      <c r="V71" s="1" t="s">
        <v>12097</v>
      </c>
    </row>
    <row r="72" s="1" customFormat="1" spans="1:22">
      <c r="A72" s="3">
        <v>999225124520417</v>
      </c>
      <c r="B72" s="1" t="s">
        <v>12437</v>
      </c>
      <c r="C72" s="1" t="s">
        <v>12461</v>
      </c>
      <c r="D72" s="1" t="s">
        <v>12149</v>
      </c>
      <c r="E72" s="1" t="s">
        <v>12462</v>
      </c>
      <c r="F72" s="1" t="s">
        <v>12211</v>
      </c>
      <c r="G72" s="1" t="s">
        <v>12111</v>
      </c>
      <c r="H72" s="1" t="s">
        <v>12078</v>
      </c>
      <c r="I72" s="1" t="s">
        <v>12463</v>
      </c>
      <c r="J72" s="1" t="s">
        <v>12080</v>
      </c>
      <c r="K72" s="1" t="s">
        <v>12463</v>
      </c>
      <c r="L72" s="1" t="s">
        <v>12463</v>
      </c>
      <c r="M72" s="1" t="s">
        <v>12081</v>
      </c>
      <c r="N72" s="1" t="s">
        <v>12081</v>
      </c>
      <c r="O72" s="1" t="s">
        <v>12082</v>
      </c>
      <c r="P72" s="1" t="s">
        <v>12083</v>
      </c>
      <c r="Q72" s="1" t="s">
        <v>12084</v>
      </c>
      <c r="R72" s="1" t="s">
        <v>12464</v>
      </c>
      <c r="S72" s="1" t="s">
        <v>12086</v>
      </c>
      <c r="T72" s="1" t="s">
        <v>12087</v>
      </c>
      <c r="U72" s="1" t="s">
        <v>12018</v>
      </c>
      <c r="V72" s="1" t="s">
        <v>12097</v>
      </c>
    </row>
    <row r="73" s="1" customFormat="1" spans="1:22">
      <c r="A73" s="3">
        <v>999225125430287</v>
      </c>
      <c r="B73" s="1" t="s">
        <v>12465</v>
      </c>
      <c r="C73" s="1" t="s">
        <v>12466</v>
      </c>
      <c r="D73" s="1" t="s">
        <v>12467</v>
      </c>
      <c r="E73" s="1" t="s">
        <v>12468</v>
      </c>
      <c r="F73" s="1" t="s">
        <v>12169</v>
      </c>
      <c r="G73" s="1" t="s">
        <v>12076</v>
      </c>
      <c r="H73" s="1" t="s">
        <v>12078</v>
      </c>
      <c r="I73" s="1" t="s">
        <v>12138</v>
      </c>
      <c r="J73" s="1" t="s">
        <v>12080</v>
      </c>
      <c r="K73" s="1" t="s">
        <v>12138</v>
      </c>
      <c r="L73" s="1" t="s">
        <v>12138</v>
      </c>
      <c r="M73" s="1" t="s">
        <v>12081</v>
      </c>
      <c r="N73" s="1" t="s">
        <v>12081</v>
      </c>
      <c r="O73" s="1" t="s">
        <v>12082</v>
      </c>
      <c r="P73" s="1" t="s">
        <v>12083</v>
      </c>
      <c r="Q73" s="1" t="s">
        <v>12084</v>
      </c>
      <c r="R73" s="1" t="s">
        <v>12469</v>
      </c>
      <c r="S73" s="1" t="s">
        <v>12086</v>
      </c>
      <c r="T73" s="1" t="s">
        <v>12087</v>
      </c>
      <c r="U73" s="1" t="s">
        <v>12018</v>
      </c>
      <c r="V73" s="1" t="s">
        <v>12470</v>
      </c>
    </row>
    <row r="74" s="1" customFormat="1" spans="1:22">
      <c r="A74" s="3">
        <v>999225125443687</v>
      </c>
      <c r="B74" s="1" t="s">
        <v>12465</v>
      </c>
      <c r="C74" s="1" t="s">
        <v>12471</v>
      </c>
      <c r="D74" s="1" t="s">
        <v>12467</v>
      </c>
      <c r="E74" s="1" t="s">
        <v>12472</v>
      </c>
      <c r="F74" s="1" t="s">
        <v>12169</v>
      </c>
      <c r="G74" s="1" t="s">
        <v>12076</v>
      </c>
      <c r="H74" s="1" t="s">
        <v>12078</v>
      </c>
      <c r="I74" s="1" t="s">
        <v>12473</v>
      </c>
      <c r="J74" s="1" t="s">
        <v>12080</v>
      </c>
      <c r="K74" s="1" t="s">
        <v>12473</v>
      </c>
      <c r="L74" s="1" t="s">
        <v>12473</v>
      </c>
      <c r="M74" s="1" t="s">
        <v>12081</v>
      </c>
      <c r="N74" s="1" t="s">
        <v>12081</v>
      </c>
      <c r="O74" s="1" t="s">
        <v>12082</v>
      </c>
      <c r="P74" s="1" t="s">
        <v>12083</v>
      </c>
      <c r="Q74" s="1" t="s">
        <v>12084</v>
      </c>
      <c r="R74" s="1" t="s">
        <v>12474</v>
      </c>
      <c r="S74" s="1" t="s">
        <v>12086</v>
      </c>
      <c r="T74" s="1" t="s">
        <v>12087</v>
      </c>
      <c r="U74" s="1" t="s">
        <v>12018</v>
      </c>
      <c r="V74" s="1" t="s">
        <v>12470</v>
      </c>
    </row>
    <row r="75" s="1" customFormat="1" spans="1:22">
      <c r="A75" s="3">
        <v>999225128526268</v>
      </c>
      <c r="B75" s="1" t="s">
        <v>12465</v>
      </c>
      <c r="C75" s="1" t="s">
        <v>12475</v>
      </c>
      <c r="D75" s="1" t="s">
        <v>12476</v>
      </c>
      <c r="E75" s="1" t="s">
        <v>12477</v>
      </c>
      <c r="F75" s="1" t="s">
        <v>12102</v>
      </c>
      <c r="G75" s="1" t="s">
        <v>12198</v>
      </c>
      <c r="H75" s="1" t="s">
        <v>12078</v>
      </c>
      <c r="I75" s="1" t="s">
        <v>12455</v>
      </c>
      <c r="J75" s="1" t="s">
        <v>12080</v>
      </c>
      <c r="K75" s="1" t="s">
        <v>12455</v>
      </c>
      <c r="L75" s="1" t="s">
        <v>12455</v>
      </c>
      <c r="M75" s="1" t="s">
        <v>12081</v>
      </c>
      <c r="N75" s="1" t="s">
        <v>12081</v>
      </c>
      <c r="O75" s="1" t="s">
        <v>12082</v>
      </c>
      <c r="P75" s="1" t="s">
        <v>12083</v>
      </c>
      <c r="Q75" s="1" t="s">
        <v>12084</v>
      </c>
      <c r="R75" s="1" t="s">
        <v>12478</v>
      </c>
      <c r="S75" s="1" t="s">
        <v>12086</v>
      </c>
      <c r="T75" s="1" t="s">
        <v>12087</v>
      </c>
      <c r="U75" s="1" t="s">
        <v>12018</v>
      </c>
      <c r="V75" s="1" t="s">
        <v>12097</v>
      </c>
    </row>
    <row r="76" s="1" customFormat="1" spans="1:22">
      <c r="A76" s="3">
        <v>999225133978022</v>
      </c>
      <c r="B76" s="1" t="s">
        <v>12465</v>
      </c>
      <c r="C76" s="1" t="s">
        <v>12479</v>
      </c>
      <c r="D76" s="1" t="s">
        <v>12480</v>
      </c>
      <c r="E76" s="1" t="s">
        <v>12481</v>
      </c>
      <c r="F76" s="1" t="s">
        <v>12095</v>
      </c>
      <c r="G76" s="1" t="s">
        <v>12103</v>
      </c>
      <c r="H76" s="1" t="s">
        <v>12078</v>
      </c>
      <c r="I76" s="1" t="s">
        <v>12482</v>
      </c>
      <c r="J76" s="1" t="s">
        <v>12080</v>
      </c>
      <c r="K76" s="1" t="s">
        <v>12482</v>
      </c>
      <c r="L76" s="1" t="s">
        <v>12482</v>
      </c>
      <c r="M76" s="1" t="s">
        <v>12081</v>
      </c>
      <c r="N76" s="1" t="s">
        <v>12081</v>
      </c>
      <c r="O76" s="1" t="s">
        <v>12082</v>
      </c>
      <c r="P76" s="1" t="s">
        <v>12083</v>
      </c>
      <c r="Q76" s="1" t="s">
        <v>12084</v>
      </c>
      <c r="R76" s="1" t="s">
        <v>12483</v>
      </c>
      <c r="S76" s="1" t="s">
        <v>12086</v>
      </c>
      <c r="T76" s="1" t="s">
        <v>12087</v>
      </c>
      <c r="U76" s="1" t="s">
        <v>12018</v>
      </c>
      <c r="V76" s="1" t="s">
        <v>12097</v>
      </c>
    </row>
    <row r="77" s="1" customFormat="1" spans="1:22">
      <c r="A77" s="3">
        <v>999225134904523</v>
      </c>
      <c r="B77" s="1" t="s">
        <v>12465</v>
      </c>
      <c r="C77" s="1" t="s">
        <v>12484</v>
      </c>
      <c r="D77" s="1" t="s">
        <v>12433</v>
      </c>
      <c r="E77" s="1" t="s">
        <v>12485</v>
      </c>
      <c r="F77" s="1" t="s">
        <v>12211</v>
      </c>
      <c r="G77" s="1" t="s">
        <v>12076</v>
      </c>
      <c r="H77" s="1" t="s">
        <v>12078</v>
      </c>
      <c r="I77" s="1" t="s">
        <v>12459</v>
      </c>
      <c r="J77" s="1" t="s">
        <v>12080</v>
      </c>
      <c r="K77" s="1" t="s">
        <v>12459</v>
      </c>
      <c r="L77" s="1" t="s">
        <v>12459</v>
      </c>
      <c r="M77" s="1" t="s">
        <v>12081</v>
      </c>
      <c r="N77" s="1" t="s">
        <v>12081</v>
      </c>
      <c r="O77" s="1" t="s">
        <v>12082</v>
      </c>
      <c r="P77" s="1" t="s">
        <v>12083</v>
      </c>
      <c r="Q77" s="1" t="s">
        <v>12084</v>
      </c>
      <c r="R77" s="1" t="s">
        <v>12486</v>
      </c>
      <c r="S77" s="1" t="s">
        <v>12086</v>
      </c>
      <c r="T77" s="1" t="s">
        <v>12087</v>
      </c>
      <c r="U77" s="1" t="s">
        <v>12018</v>
      </c>
      <c r="V77" s="1" t="s">
        <v>12097</v>
      </c>
    </row>
    <row r="78" s="1" customFormat="1" spans="1:22">
      <c r="A78" s="3">
        <v>999225143737265</v>
      </c>
      <c r="B78" s="1" t="s">
        <v>12465</v>
      </c>
      <c r="C78" s="1" t="s">
        <v>12487</v>
      </c>
      <c r="D78" s="1" t="s">
        <v>12488</v>
      </c>
      <c r="E78" s="1" t="s">
        <v>12489</v>
      </c>
      <c r="F78" s="1" t="s">
        <v>12077</v>
      </c>
      <c r="G78" s="1" t="s">
        <v>12111</v>
      </c>
      <c r="H78" s="1" t="s">
        <v>12078</v>
      </c>
      <c r="I78" s="1" t="s">
        <v>12490</v>
      </c>
      <c r="J78" s="1" t="s">
        <v>12080</v>
      </c>
      <c r="K78" s="1" t="s">
        <v>12490</v>
      </c>
      <c r="L78" s="1" t="s">
        <v>12490</v>
      </c>
      <c r="M78" s="1" t="s">
        <v>12081</v>
      </c>
      <c r="N78" s="1" t="s">
        <v>12081</v>
      </c>
      <c r="O78" s="1" t="s">
        <v>12082</v>
      </c>
      <c r="P78" s="1" t="s">
        <v>12083</v>
      </c>
      <c r="Q78" s="1" t="s">
        <v>12084</v>
      </c>
      <c r="R78" s="1" t="s">
        <v>12491</v>
      </c>
      <c r="S78" s="1" t="s">
        <v>12086</v>
      </c>
      <c r="T78" s="1" t="s">
        <v>12087</v>
      </c>
      <c r="U78" s="1" t="s">
        <v>12018</v>
      </c>
      <c r="V78" s="1" t="s">
        <v>12097</v>
      </c>
    </row>
    <row r="79" s="1" customFormat="1" spans="1:22">
      <c r="A79" s="3">
        <v>999225148915731</v>
      </c>
      <c r="B79" s="1" t="s">
        <v>12492</v>
      </c>
      <c r="C79" s="1" t="s">
        <v>12493</v>
      </c>
      <c r="D79" s="1" t="s">
        <v>12494</v>
      </c>
      <c r="E79" s="1" t="s">
        <v>12495</v>
      </c>
      <c r="F79" s="1" t="s">
        <v>12126</v>
      </c>
      <c r="G79" s="1" t="s">
        <v>12102</v>
      </c>
      <c r="H79" s="1" t="s">
        <v>12078</v>
      </c>
      <c r="I79" s="1" t="s">
        <v>12496</v>
      </c>
      <c r="J79" s="1" t="s">
        <v>12080</v>
      </c>
      <c r="K79" s="1" t="s">
        <v>12496</v>
      </c>
      <c r="L79" s="1" t="s">
        <v>12496</v>
      </c>
      <c r="M79" s="1" t="s">
        <v>12081</v>
      </c>
      <c r="N79" s="1" t="s">
        <v>12081</v>
      </c>
      <c r="O79" s="1" t="s">
        <v>12082</v>
      </c>
      <c r="P79" s="1" t="s">
        <v>12083</v>
      </c>
      <c r="Q79" s="1" t="s">
        <v>12084</v>
      </c>
      <c r="R79" s="1" t="s">
        <v>12497</v>
      </c>
      <c r="S79" s="1" t="s">
        <v>12086</v>
      </c>
      <c r="T79" s="1" t="s">
        <v>12087</v>
      </c>
      <c r="U79" s="1" t="s">
        <v>12018</v>
      </c>
      <c r="V79" s="1" t="s">
        <v>12097</v>
      </c>
    </row>
    <row r="80" s="1" customFormat="1" spans="1:22">
      <c r="A80" s="3">
        <v>999225168643231</v>
      </c>
      <c r="B80" s="1" t="s">
        <v>12498</v>
      </c>
      <c r="C80" s="1" t="s">
        <v>12499</v>
      </c>
      <c r="D80" s="1" t="s">
        <v>12149</v>
      </c>
      <c r="E80" s="1" t="s">
        <v>12500</v>
      </c>
      <c r="F80" s="1" t="s">
        <v>12420</v>
      </c>
      <c r="G80" s="1" t="s">
        <v>12169</v>
      </c>
      <c r="H80" s="1" t="s">
        <v>12078</v>
      </c>
      <c r="I80" s="1" t="s">
        <v>12287</v>
      </c>
      <c r="J80" s="1" t="s">
        <v>12080</v>
      </c>
      <c r="K80" s="1" t="s">
        <v>12287</v>
      </c>
      <c r="L80" s="1" t="s">
        <v>12287</v>
      </c>
      <c r="M80" s="1" t="s">
        <v>12081</v>
      </c>
      <c r="N80" s="1" t="s">
        <v>12081</v>
      </c>
      <c r="O80" s="1" t="s">
        <v>12082</v>
      </c>
      <c r="P80" s="1" t="s">
        <v>12083</v>
      </c>
      <c r="Q80" s="1" t="s">
        <v>12084</v>
      </c>
      <c r="R80" s="1" t="s">
        <v>12501</v>
      </c>
      <c r="S80" s="1" t="s">
        <v>12086</v>
      </c>
      <c r="T80" s="1" t="s">
        <v>12087</v>
      </c>
      <c r="U80" s="1" t="s">
        <v>12018</v>
      </c>
      <c r="V80" s="1" t="s">
        <v>12097</v>
      </c>
    </row>
    <row r="81" s="1" customFormat="1" spans="1:22">
      <c r="A81" s="3">
        <v>999225175025230</v>
      </c>
      <c r="B81" s="1" t="s">
        <v>12498</v>
      </c>
      <c r="C81" s="1" t="s">
        <v>12502</v>
      </c>
      <c r="D81" s="1" t="s">
        <v>12503</v>
      </c>
      <c r="E81" s="1" t="s">
        <v>12504</v>
      </c>
      <c r="F81" s="1" t="s">
        <v>12126</v>
      </c>
      <c r="G81" s="1" t="s">
        <v>12102</v>
      </c>
      <c r="H81" s="1" t="s">
        <v>12078</v>
      </c>
      <c r="I81" s="1" t="s">
        <v>12505</v>
      </c>
      <c r="J81" s="1" t="s">
        <v>12080</v>
      </c>
      <c r="K81" s="1" t="s">
        <v>12505</v>
      </c>
      <c r="L81" s="1" t="s">
        <v>12505</v>
      </c>
      <c r="M81" s="1" t="s">
        <v>12081</v>
      </c>
      <c r="N81" s="1" t="s">
        <v>12081</v>
      </c>
      <c r="O81" s="1" t="s">
        <v>12082</v>
      </c>
      <c r="P81" s="1" t="s">
        <v>12083</v>
      </c>
      <c r="Q81" s="1" t="s">
        <v>12084</v>
      </c>
      <c r="R81" s="1" t="s">
        <v>12506</v>
      </c>
      <c r="S81" s="1" t="s">
        <v>12086</v>
      </c>
      <c r="T81" s="1" t="s">
        <v>12087</v>
      </c>
      <c r="U81" s="1" t="s">
        <v>12018</v>
      </c>
      <c r="V81" s="1" t="s">
        <v>12097</v>
      </c>
    </row>
    <row r="82" s="1" customFormat="1" spans="1:22">
      <c r="A82" s="3">
        <v>999225175139437</v>
      </c>
      <c r="B82" s="1" t="s">
        <v>12498</v>
      </c>
      <c r="C82" s="1" t="s">
        <v>12507</v>
      </c>
      <c r="D82" s="1" t="s">
        <v>12503</v>
      </c>
      <c r="E82" s="1" t="s">
        <v>12508</v>
      </c>
      <c r="F82" s="1" t="s">
        <v>12126</v>
      </c>
      <c r="G82" s="1" t="s">
        <v>12102</v>
      </c>
      <c r="H82" s="1" t="s">
        <v>12078</v>
      </c>
      <c r="I82" s="1" t="s">
        <v>12505</v>
      </c>
      <c r="J82" s="1" t="s">
        <v>12080</v>
      </c>
      <c r="K82" s="1" t="s">
        <v>12505</v>
      </c>
      <c r="L82" s="1" t="s">
        <v>12505</v>
      </c>
      <c r="M82" s="1" t="s">
        <v>12081</v>
      </c>
      <c r="N82" s="1" t="s">
        <v>12081</v>
      </c>
      <c r="O82" s="1" t="s">
        <v>12082</v>
      </c>
      <c r="P82" s="1" t="s">
        <v>12083</v>
      </c>
      <c r="Q82" s="1" t="s">
        <v>12084</v>
      </c>
      <c r="R82" s="1" t="s">
        <v>12509</v>
      </c>
      <c r="S82" s="1" t="s">
        <v>12086</v>
      </c>
      <c r="T82" s="1" t="s">
        <v>12087</v>
      </c>
      <c r="U82" s="1" t="s">
        <v>12018</v>
      </c>
      <c r="V82" s="1" t="s">
        <v>12097</v>
      </c>
    </row>
    <row r="83" s="1" customFormat="1" spans="1:22">
      <c r="A83" s="3">
        <v>999225186771977</v>
      </c>
      <c r="B83" s="1" t="s">
        <v>12510</v>
      </c>
      <c r="C83" s="1" t="s">
        <v>12511</v>
      </c>
      <c r="D83" s="1" t="s">
        <v>12512</v>
      </c>
      <c r="E83" s="1" t="s">
        <v>12513</v>
      </c>
      <c r="F83" s="1" t="s">
        <v>12102</v>
      </c>
      <c r="G83" s="1" t="s">
        <v>12103</v>
      </c>
      <c r="H83" s="1" t="s">
        <v>12078</v>
      </c>
      <c r="I83" s="1" t="s">
        <v>12514</v>
      </c>
      <c r="J83" s="1" t="s">
        <v>12080</v>
      </c>
      <c r="K83" s="1" t="s">
        <v>12514</v>
      </c>
      <c r="L83" s="1" t="s">
        <v>12514</v>
      </c>
      <c r="M83" s="1" t="s">
        <v>12081</v>
      </c>
      <c r="N83" s="1" t="s">
        <v>12081</v>
      </c>
      <c r="O83" s="1" t="s">
        <v>12082</v>
      </c>
      <c r="P83" s="1" t="s">
        <v>12083</v>
      </c>
      <c r="Q83" s="1" t="s">
        <v>12084</v>
      </c>
      <c r="R83" s="1" t="s">
        <v>12515</v>
      </c>
      <c r="S83" s="1" t="s">
        <v>12086</v>
      </c>
      <c r="T83" s="1" t="s">
        <v>12087</v>
      </c>
      <c r="U83" s="1" t="s">
        <v>12018</v>
      </c>
      <c r="V83" s="1" t="s">
        <v>12097</v>
      </c>
    </row>
    <row r="84" s="1" customFormat="1" spans="1:22">
      <c r="A84" s="3">
        <v>999225192785405</v>
      </c>
      <c r="B84" s="1" t="s">
        <v>12510</v>
      </c>
      <c r="C84" s="1" t="s">
        <v>12516</v>
      </c>
      <c r="D84" s="1" t="s">
        <v>12142</v>
      </c>
      <c r="E84" s="1" t="s">
        <v>12517</v>
      </c>
      <c r="F84" s="1" t="s">
        <v>12076</v>
      </c>
      <c r="G84" s="1" t="s">
        <v>12102</v>
      </c>
      <c r="H84" s="1" t="s">
        <v>12078</v>
      </c>
      <c r="I84" s="1" t="s">
        <v>12518</v>
      </c>
      <c r="J84" s="1" t="s">
        <v>12080</v>
      </c>
      <c r="K84" s="1" t="s">
        <v>12518</v>
      </c>
      <c r="L84" s="1" t="s">
        <v>12518</v>
      </c>
      <c r="M84" s="1" t="s">
        <v>12081</v>
      </c>
      <c r="N84" s="1" t="s">
        <v>12081</v>
      </c>
      <c r="O84" s="1" t="s">
        <v>12082</v>
      </c>
      <c r="P84" s="1" t="s">
        <v>12083</v>
      </c>
      <c r="Q84" s="1" t="s">
        <v>12084</v>
      </c>
      <c r="R84" s="1" t="s">
        <v>12519</v>
      </c>
      <c r="S84" s="1" t="s">
        <v>12086</v>
      </c>
      <c r="T84" s="1" t="s">
        <v>12087</v>
      </c>
      <c r="U84" s="1" t="s">
        <v>12018</v>
      </c>
      <c r="V84" s="1" t="s">
        <v>12146</v>
      </c>
    </row>
    <row r="85" s="1" customFormat="1" spans="1:22">
      <c r="A85" s="3">
        <v>999225194239031</v>
      </c>
      <c r="B85" s="1" t="s">
        <v>12510</v>
      </c>
      <c r="C85" s="1" t="s">
        <v>12520</v>
      </c>
      <c r="D85" s="1" t="s">
        <v>12521</v>
      </c>
      <c r="E85" s="1" t="s">
        <v>12522</v>
      </c>
      <c r="F85" s="1" t="s">
        <v>12198</v>
      </c>
      <c r="G85" s="1" t="s">
        <v>12103</v>
      </c>
      <c r="H85" s="1" t="s">
        <v>12078</v>
      </c>
      <c r="I85" s="1" t="s">
        <v>12523</v>
      </c>
      <c r="J85" s="1" t="s">
        <v>12080</v>
      </c>
      <c r="K85" s="1" t="s">
        <v>12523</v>
      </c>
      <c r="L85" s="1" t="s">
        <v>12523</v>
      </c>
      <c r="M85" s="1" t="s">
        <v>12081</v>
      </c>
      <c r="N85" s="1" t="s">
        <v>12081</v>
      </c>
      <c r="O85" s="1" t="s">
        <v>12082</v>
      </c>
      <c r="P85" s="1" t="s">
        <v>12083</v>
      </c>
      <c r="Q85" s="1" t="s">
        <v>12084</v>
      </c>
      <c r="R85" s="1" t="s">
        <v>12524</v>
      </c>
      <c r="S85" s="1" t="s">
        <v>12086</v>
      </c>
      <c r="T85" s="1" t="s">
        <v>12087</v>
      </c>
      <c r="U85" s="1" t="s">
        <v>12018</v>
      </c>
      <c r="V85" s="1" t="s">
        <v>12097</v>
      </c>
    </row>
    <row r="86" s="1" customFormat="1" spans="1:22">
      <c r="A86" s="3">
        <v>999225198910066</v>
      </c>
      <c r="B86" s="1" t="s">
        <v>12510</v>
      </c>
      <c r="C86" s="1" t="s">
        <v>12525</v>
      </c>
      <c r="D86" s="1" t="s">
        <v>12526</v>
      </c>
      <c r="E86" s="1" t="s">
        <v>12527</v>
      </c>
      <c r="F86" s="1" t="s">
        <v>12126</v>
      </c>
      <c r="G86" s="1" t="s">
        <v>12111</v>
      </c>
      <c r="H86" s="1" t="s">
        <v>12078</v>
      </c>
      <c r="I86" s="1" t="s">
        <v>12528</v>
      </c>
      <c r="J86" s="1" t="s">
        <v>12080</v>
      </c>
      <c r="K86" s="1" t="s">
        <v>12528</v>
      </c>
      <c r="L86" s="1" t="s">
        <v>12528</v>
      </c>
      <c r="M86" s="1" t="s">
        <v>12081</v>
      </c>
      <c r="N86" s="1" t="s">
        <v>12081</v>
      </c>
      <c r="O86" s="1" t="s">
        <v>12082</v>
      </c>
      <c r="P86" s="1" t="s">
        <v>12083</v>
      </c>
      <c r="Q86" s="1" t="s">
        <v>12084</v>
      </c>
      <c r="R86" s="1" t="s">
        <v>12529</v>
      </c>
      <c r="S86" s="1" t="s">
        <v>12086</v>
      </c>
      <c r="T86" s="1" t="s">
        <v>12087</v>
      </c>
      <c r="U86" s="1" t="s">
        <v>12018</v>
      </c>
      <c r="V86" s="1" t="s">
        <v>12097</v>
      </c>
    </row>
    <row r="87" s="1" customFormat="1" spans="1:22">
      <c r="A87" s="3">
        <v>999225199552270</v>
      </c>
      <c r="B87" s="1" t="s">
        <v>12510</v>
      </c>
      <c r="C87" s="1" t="s">
        <v>12530</v>
      </c>
      <c r="D87" s="1" t="s">
        <v>12304</v>
      </c>
      <c r="E87" s="1" t="s">
        <v>12531</v>
      </c>
      <c r="F87" s="1" t="s">
        <v>12344</v>
      </c>
      <c r="G87" s="1" t="s">
        <v>12169</v>
      </c>
      <c r="H87" s="1" t="s">
        <v>12078</v>
      </c>
      <c r="I87" s="1" t="s">
        <v>12532</v>
      </c>
      <c r="J87" s="1" t="s">
        <v>12080</v>
      </c>
      <c r="K87" s="1" t="s">
        <v>12532</v>
      </c>
      <c r="L87" s="1" t="s">
        <v>12532</v>
      </c>
      <c r="M87" s="1" t="s">
        <v>12081</v>
      </c>
      <c r="N87" s="1" t="s">
        <v>12081</v>
      </c>
      <c r="O87" s="1" t="s">
        <v>12082</v>
      </c>
      <c r="P87" s="1" t="s">
        <v>12083</v>
      </c>
      <c r="Q87" s="1" t="s">
        <v>12084</v>
      </c>
      <c r="R87" s="1" t="s">
        <v>12533</v>
      </c>
      <c r="S87" s="1" t="s">
        <v>12086</v>
      </c>
      <c r="T87" s="1" t="s">
        <v>12087</v>
      </c>
      <c r="U87" s="1" t="s">
        <v>12018</v>
      </c>
      <c r="V87" s="1" t="s">
        <v>12097</v>
      </c>
    </row>
    <row r="88" s="1" customFormat="1" spans="1:22">
      <c r="A88" s="3">
        <v>999225202246417</v>
      </c>
      <c r="B88" s="1" t="s">
        <v>12510</v>
      </c>
      <c r="C88" s="1" t="s">
        <v>12534</v>
      </c>
      <c r="D88" s="1" t="s">
        <v>12349</v>
      </c>
      <c r="E88" s="1" t="s">
        <v>12535</v>
      </c>
      <c r="F88" s="1" t="s">
        <v>12077</v>
      </c>
      <c r="G88" s="1" t="s">
        <v>12111</v>
      </c>
      <c r="H88" s="1" t="s">
        <v>12078</v>
      </c>
      <c r="I88" s="1" t="s">
        <v>12536</v>
      </c>
      <c r="J88" s="1" t="s">
        <v>12080</v>
      </c>
      <c r="K88" s="1" t="s">
        <v>12536</v>
      </c>
      <c r="L88" s="1" t="s">
        <v>12536</v>
      </c>
      <c r="M88" s="1" t="s">
        <v>12081</v>
      </c>
      <c r="N88" s="1" t="s">
        <v>12081</v>
      </c>
      <c r="O88" s="1" t="s">
        <v>12082</v>
      </c>
      <c r="P88" s="1" t="s">
        <v>12083</v>
      </c>
      <c r="Q88" s="1" t="s">
        <v>12084</v>
      </c>
      <c r="R88" s="1" t="s">
        <v>12537</v>
      </c>
      <c r="S88" s="1" t="s">
        <v>12086</v>
      </c>
      <c r="T88" s="1" t="s">
        <v>12087</v>
      </c>
      <c r="U88" s="1" t="s">
        <v>12018</v>
      </c>
      <c r="V88" s="1" t="s">
        <v>12339</v>
      </c>
    </row>
    <row r="89" s="1" customFormat="1" spans="1:22">
      <c r="A89" s="3">
        <v>999225203671702</v>
      </c>
      <c r="B89" s="1" t="s">
        <v>12510</v>
      </c>
      <c r="C89" s="1" t="s">
        <v>12538</v>
      </c>
      <c r="D89" s="1" t="s">
        <v>12539</v>
      </c>
      <c r="E89" s="1" t="s">
        <v>12540</v>
      </c>
      <c r="F89" s="1" t="s">
        <v>12095</v>
      </c>
      <c r="G89" s="1" t="s">
        <v>12103</v>
      </c>
      <c r="H89" s="1" t="s">
        <v>12078</v>
      </c>
      <c r="I89" s="1" t="s">
        <v>12541</v>
      </c>
      <c r="J89" s="1" t="s">
        <v>12080</v>
      </c>
      <c r="K89" s="1" t="s">
        <v>12541</v>
      </c>
      <c r="L89" s="1" t="s">
        <v>12541</v>
      </c>
      <c r="M89" s="1" t="s">
        <v>12081</v>
      </c>
      <c r="N89" s="1" t="s">
        <v>12081</v>
      </c>
      <c r="O89" s="1" t="s">
        <v>12082</v>
      </c>
      <c r="P89" s="1" t="s">
        <v>12083</v>
      </c>
      <c r="Q89" s="1" t="s">
        <v>12084</v>
      </c>
      <c r="R89" s="1" t="s">
        <v>12542</v>
      </c>
      <c r="S89" s="1" t="s">
        <v>12086</v>
      </c>
      <c r="T89" s="1" t="s">
        <v>12087</v>
      </c>
      <c r="U89" s="1" t="s">
        <v>12018</v>
      </c>
      <c r="V89" s="1" t="s">
        <v>12106</v>
      </c>
    </row>
    <row r="90" s="1" customFormat="1" spans="1:22">
      <c r="A90" s="3">
        <v>999225214749232</v>
      </c>
      <c r="B90" s="1" t="s">
        <v>12543</v>
      </c>
      <c r="C90" s="1" t="s">
        <v>12544</v>
      </c>
      <c r="D90" s="1" t="s">
        <v>12433</v>
      </c>
      <c r="E90" s="1" t="s">
        <v>12545</v>
      </c>
      <c r="F90" s="1" t="s">
        <v>12111</v>
      </c>
      <c r="G90" s="1" t="s">
        <v>12094</v>
      </c>
      <c r="H90" s="1" t="s">
        <v>12078</v>
      </c>
      <c r="I90" s="1" t="s">
        <v>12459</v>
      </c>
      <c r="J90" s="1" t="s">
        <v>12080</v>
      </c>
      <c r="K90" s="1" t="s">
        <v>12459</v>
      </c>
      <c r="L90" s="1" t="s">
        <v>12459</v>
      </c>
      <c r="M90" s="1" t="s">
        <v>12081</v>
      </c>
      <c r="N90" s="1" t="s">
        <v>12081</v>
      </c>
      <c r="O90" s="1" t="s">
        <v>12082</v>
      </c>
      <c r="P90" s="1" t="s">
        <v>12083</v>
      </c>
      <c r="Q90" s="1" t="s">
        <v>12084</v>
      </c>
      <c r="R90" s="1" t="s">
        <v>12546</v>
      </c>
      <c r="S90" s="1" t="s">
        <v>12086</v>
      </c>
      <c r="T90" s="1" t="s">
        <v>12087</v>
      </c>
      <c r="U90" s="1" t="s">
        <v>12018</v>
      </c>
      <c r="V90" s="1" t="s">
        <v>12097</v>
      </c>
    </row>
    <row r="91" s="1" customFormat="1" spans="1:22">
      <c r="A91" s="3">
        <v>999225214947674</v>
      </c>
      <c r="B91" s="1" t="s">
        <v>12543</v>
      </c>
      <c r="C91" s="1" t="s">
        <v>12547</v>
      </c>
      <c r="D91" s="1" t="s">
        <v>12467</v>
      </c>
      <c r="E91" s="1" t="s">
        <v>12548</v>
      </c>
      <c r="F91" s="1" t="s">
        <v>12076</v>
      </c>
      <c r="G91" s="1" t="s">
        <v>12111</v>
      </c>
      <c r="H91" s="1" t="s">
        <v>12078</v>
      </c>
      <c r="I91" s="1" t="s">
        <v>12549</v>
      </c>
      <c r="J91" s="1" t="s">
        <v>12080</v>
      </c>
      <c r="K91" s="1" t="s">
        <v>12549</v>
      </c>
      <c r="L91" s="1" t="s">
        <v>12549</v>
      </c>
      <c r="M91" s="1" t="s">
        <v>12081</v>
      </c>
      <c r="N91" s="1" t="s">
        <v>12081</v>
      </c>
      <c r="O91" s="1" t="s">
        <v>12082</v>
      </c>
      <c r="P91" s="1" t="s">
        <v>12083</v>
      </c>
      <c r="Q91" s="1" t="s">
        <v>12084</v>
      </c>
      <c r="R91" s="1" t="s">
        <v>12550</v>
      </c>
      <c r="S91" s="1" t="s">
        <v>12086</v>
      </c>
      <c r="T91" s="1" t="s">
        <v>12087</v>
      </c>
      <c r="U91" s="1" t="s">
        <v>12018</v>
      </c>
      <c r="V91" s="1" t="s">
        <v>12470</v>
      </c>
    </row>
    <row r="92" s="1" customFormat="1" spans="1:22">
      <c r="A92" s="3">
        <v>999225215786435</v>
      </c>
      <c r="B92" s="1" t="s">
        <v>12543</v>
      </c>
      <c r="C92" s="1" t="s">
        <v>12551</v>
      </c>
      <c r="D92" s="1" t="s">
        <v>12552</v>
      </c>
      <c r="E92" s="1" t="s">
        <v>12553</v>
      </c>
      <c r="F92" s="1" t="s">
        <v>12076</v>
      </c>
      <c r="G92" s="1" t="s">
        <v>12111</v>
      </c>
      <c r="H92" s="1" t="s">
        <v>12078</v>
      </c>
      <c r="I92" s="1" t="s">
        <v>12554</v>
      </c>
      <c r="J92" s="1" t="s">
        <v>12080</v>
      </c>
      <c r="K92" s="1" t="s">
        <v>12554</v>
      </c>
      <c r="L92" s="1" t="s">
        <v>12554</v>
      </c>
      <c r="M92" s="1" t="s">
        <v>12081</v>
      </c>
      <c r="N92" s="1" t="s">
        <v>12081</v>
      </c>
      <c r="O92" s="1" t="s">
        <v>12082</v>
      </c>
      <c r="P92" s="1" t="s">
        <v>12083</v>
      </c>
      <c r="Q92" s="1" t="s">
        <v>12084</v>
      </c>
      <c r="R92" s="1" t="s">
        <v>12555</v>
      </c>
      <c r="S92" s="1" t="s">
        <v>12086</v>
      </c>
      <c r="T92" s="1" t="s">
        <v>12087</v>
      </c>
      <c r="U92" s="1" t="s">
        <v>12018</v>
      </c>
      <c r="V92" s="1" t="s">
        <v>12097</v>
      </c>
    </row>
    <row r="93" s="1" customFormat="1" spans="1:22">
      <c r="A93" s="3">
        <v>25218215689</v>
      </c>
      <c r="B93" s="1" t="s">
        <v>12543</v>
      </c>
      <c r="C93" s="1" t="s">
        <v>12556</v>
      </c>
      <c r="D93" s="1" t="s">
        <v>12557</v>
      </c>
      <c r="E93" s="1" t="s">
        <v>12558</v>
      </c>
      <c r="F93" s="1" t="s">
        <v>12111</v>
      </c>
      <c r="G93" s="1" t="s">
        <v>12095</v>
      </c>
      <c r="H93" s="1" t="s">
        <v>12078</v>
      </c>
      <c r="I93" s="1" t="s">
        <v>12559</v>
      </c>
      <c r="J93" s="1" t="s">
        <v>12080</v>
      </c>
      <c r="K93" s="1" t="s">
        <v>12559</v>
      </c>
      <c r="L93" s="1" t="s">
        <v>12559</v>
      </c>
      <c r="M93" s="1" t="s">
        <v>12081</v>
      </c>
      <c r="N93" s="1" t="s">
        <v>12081</v>
      </c>
      <c r="O93" s="1" t="s">
        <v>12082</v>
      </c>
      <c r="P93" s="1" t="s">
        <v>12083</v>
      </c>
      <c r="Q93" s="1" t="s">
        <v>12084</v>
      </c>
      <c r="R93" s="1" t="s">
        <v>12560</v>
      </c>
      <c r="S93" s="1" t="s">
        <v>12086</v>
      </c>
      <c r="T93" s="1" t="s">
        <v>12087</v>
      </c>
      <c r="U93" s="1" t="s">
        <v>12018</v>
      </c>
      <c r="V93" s="1" t="s">
        <v>12097</v>
      </c>
    </row>
    <row r="94" s="1" customFormat="1" spans="1:22">
      <c r="A94" s="3">
        <v>999225221416916</v>
      </c>
      <c r="B94" s="1" t="s">
        <v>12543</v>
      </c>
      <c r="C94" s="1" t="s">
        <v>12561</v>
      </c>
      <c r="D94" s="1" t="s">
        <v>12149</v>
      </c>
      <c r="E94" s="1" t="s">
        <v>12562</v>
      </c>
      <c r="F94" s="1" t="s">
        <v>12126</v>
      </c>
      <c r="G94" s="1" t="s">
        <v>12094</v>
      </c>
      <c r="H94" s="1" t="s">
        <v>12078</v>
      </c>
      <c r="I94" s="1" t="s">
        <v>12287</v>
      </c>
      <c r="J94" s="1" t="s">
        <v>12080</v>
      </c>
      <c r="K94" s="1" t="s">
        <v>12287</v>
      </c>
      <c r="L94" s="1" t="s">
        <v>12287</v>
      </c>
      <c r="M94" s="1" t="s">
        <v>12081</v>
      </c>
      <c r="N94" s="1" t="s">
        <v>12081</v>
      </c>
      <c r="O94" s="1" t="s">
        <v>12082</v>
      </c>
      <c r="P94" s="1" t="s">
        <v>12083</v>
      </c>
      <c r="Q94" s="1" t="s">
        <v>12084</v>
      </c>
      <c r="R94" s="1" t="s">
        <v>12563</v>
      </c>
      <c r="S94" s="1" t="s">
        <v>12086</v>
      </c>
      <c r="T94" s="1" t="s">
        <v>12087</v>
      </c>
      <c r="U94" s="1" t="s">
        <v>12018</v>
      </c>
      <c r="V94" s="1" t="s">
        <v>12097</v>
      </c>
    </row>
    <row r="95" s="1" customFormat="1" spans="1:22">
      <c r="A95" s="3">
        <v>25223511221</v>
      </c>
      <c r="B95" s="1" t="s">
        <v>12543</v>
      </c>
      <c r="C95" s="1" t="s">
        <v>12564</v>
      </c>
      <c r="D95" s="1" t="s">
        <v>12304</v>
      </c>
      <c r="E95" s="1" t="s">
        <v>12565</v>
      </c>
      <c r="F95" s="1" t="s">
        <v>12126</v>
      </c>
      <c r="G95" s="1" t="s">
        <v>12094</v>
      </c>
      <c r="H95" s="1" t="s">
        <v>12078</v>
      </c>
      <c r="I95" s="1" t="s">
        <v>12566</v>
      </c>
      <c r="J95" s="1" t="s">
        <v>12080</v>
      </c>
      <c r="K95" s="1" t="s">
        <v>12566</v>
      </c>
      <c r="L95" s="1" t="s">
        <v>12566</v>
      </c>
      <c r="M95" s="1" t="s">
        <v>12081</v>
      </c>
      <c r="N95" s="1" t="s">
        <v>12081</v>
      </c>
      <c r="O95" s="1" t="s">
        <v>12082</v>
      </c>
      <c r="P95" s="1" t="s">
        <v>12083</v>
      </c>
      <c r="Q95" s="1" t="s">
        <v>12084</v>
      </c>
      <c r="R95" s="1" t="s">
        <v>12567</v>
      </c>
      <c r="S95" s="1" t="s">
        <v>12086</v>
      </c>
      <c r="T95" s="1" t="s">
        <v>12087</v>
      </c>
      <c r="U95" s="1" t="s">
        <v>12018</v>
      </c>
      <c r="V95" s="1" t="s">
        <v>12097</v>
      </c>
    </row>
    <row r="96" s="1" customFormat="1" spans="1:22">
      <c r="A96" s="3">
        <v>999225230536345</v>
      </c>
      <c r="B96" s="1" t="s">
        <v>12568</v>
      </c>
      <c r="C96" s="1" t="s">
        <v>12569</v>
      </c>
      <c r="D96" s="1" t="s">
        <v>12570</v>
      </c>
      <c r="E96" s="1" t="s">
        <v>12571</v>
      </c>
      <c r="F96" s="1" t="s">
        <v>12102</v>
      </c>
      <c r="G96" s="1" t="s">
        <v>12095</v>
      </c>
      <c r="H96" s="1" t="s">
        <v>12078</v>
      </c>
      <c r="I96" s="1" t="s">
        <v>12572</v>
      </c>
      <c r="J96" s="1" t="s">
        <v>12080</v>
      </c>
      <c r="K96" s="1" t="s">
        <v>12572</v>
      </c>
      <c r="L96" s="1" t="s">
        <v>12572</v>
      </c>
      <c r="M96" s="1" t="s">
        <v>12081</v>
      </c>
      <c r="N96" s="1" t="s">
        <v>12081</v>
      </c>
      <c r="O96" s="1" t="s">
        <v>12082</v>
      </c>
      <c r="P96" s="1" t="s">
        <v>12083</v>
      </c>
      <c r="Q96" s="1" t="s">
        <v>12084</v>
      </c>
      <c r="R96" s="1" t="s">
        <v>12573</v>
      </c>
      <c r="S96" s="1" t="s">
        <v>12086</v>
      </c>
      <c r="T96" s="1" t="s">
        <v>12087</v>
      </c>
      <c r="U96" s="1" t="s">
        <v>12018</v>
      </c>
      <c r="V96" s="1" t="s">
        <v>12106</v>
      </c>
    </row>
    <row r="97" s="1" customFormat="1" spans="1:22">
      <c r="A97" s="3">
        <v>999225235663742</v>
      </c>
      <c r="B97" s="1" t="s">
        <v>12568</v>
      </c>
      <c r="C97" s="1" t="s">
        <v>12574</v>
      </c>
      <c r="D97" s="1" t="s">
        <v>12149</v>
      </c>
      <c r="E97" s="1" t="s">
        <v>12575</v>
      </c>
      <c r="F97" s="1" t="s">
        <v>12126</v>
      </c>
      <c r="G97" s="1" t="s">
        <v>12094</v>
      </c>
      <c r="H97" s="1" t="s">
        <v>12078</v>
      </c>
      <c r="I97" s="1" t="s">
        <v>12287</v>
      </c>
      <c r="J97" s="1" t="s">
        <v>12080</v>
      </c>
      <c r="K97" s="1" t="s">
        <v>12287</v>
      </c>
      <c r="L97" s="1" t="s">
        <v>12287</v>
      </c>
      <c r="M97" s="1" t="s">
        <v>12081</v>
      </c>
      <c r="N97" s="1" t="s">
        <v>12081</v>
      </c>
      <c r="O97" s="1" t="s">
        <v>12082</v>
      </c>
      <c r="P97" s="1" t="s">
        <v>12083</v>
      </c>
      <c r="Q97" s="1" t="s">
        <v>12084</v>
      </c>
      <c r="R97" s="1" t="s">
        <v>12576</v>
      </c>
      <c r="S97" s="1" t="s">
        <v>12086</v>
      </c>
      <c r="T97" s="1" t="s">
        <v>12087</v>
      </c>
      <c r="U97" s="1" t="s">
        <v>12018</v>
      </c>
      <c r="V97" s="1" t="s">
        <v>12097</v>
      </c>
    </row>
    <row r="98" s="1" customFormat="1" spans="1:22">
      <c r="A98" s="1" t="s">
        <v>12577</v>
      </c>
      <c r="B98" s="1" t="s">
        <v>12568</v>
      </c>
      <c r="C98" s="1" t="s">
        <v>12578</v>
      </c>
      <c r="D98" s="1" t="s">
        <v>12304</v>
      </c>
      <c r="E98" s="1" t="s">
        <v>12579</v>
      </c>
      <c r="F98" s="1" t="s">
        <v>12111</v>
      </c>
      <c r="G98" s="1" t="s">
        <v>12102</v>
      </c>
      <c r="H98" s="1" t="s">
        <v>12078</v>
      </c>
      <c r="I98" s="1" t="s">
        <v>12082</v>
      </c>
      <c r="J98" s="1" t="s">
        <v>12080</v>
      </c>
      <c r="K98" s="1" t="s">
        <v>12082</v>
      </c>
      <c r="L98" s="1" t="s">
        <v>12082</v>
      </c>
      <c r="M98" s="1" t="s">
        <v>12081</v>
      </c>
      <c r="N98" s="1" t="s">
        <v>12081</v>
      </c>
      <c r="O98" s="1" t="s">
        <v>12082</v>
      </c>
      <c r="P98" s="1" t="s">
        <v>12083</v>
      </c>
      <c r="Q98" s="1" t="s">
        <v>12084</v>
      </c>
      <c r="R98" s="1" t="s">
        <v>12580</v>
      </c>
      <c r="S98" s="1" t="s">
        <v>12086</v>
      </c>
      <c r="T98" s="1" t="s">
        <v>12087</v>
      </c>
      <c r="U98" s="1" t="s">
        <v>12018</v>
      </c>
      <c r="V98" s="1" t="s">
        <v>12097</v>
      </c>
    </row>
    <row r="99" s="1" customFormat="1" spans="1:22">
      <c r="A99" s="4">
        <v>9.992252414567e+36</v>
      </c>
      <c r="B99" s="1" t="s">
        <v>12568</v>
      </c>
      <c r="C99" s="1" t="s">
        <v>12581</v>
      </c>
      <c r="D99" s="1" t="s">
        <v>12142</v>
      </c>
      <c r="E99" s="1" t="s">
        <v>12582</v>
      </c>
      <c r="F99" s="1" t="s">
        <v>12126</v>
      </c>
      <c r="G99" s="1" t="s">
        <v>12111</v>
      </c>
      <c r="H99" s="1" t="s">
        <v>12078</v>
      </c>
      <c r="I99" s="1" t="s">
        <v>12082</v>
      </c>
      <c r="J99" s="1" t="s">
        <v>12080</v>
      </c>
      <c r="K99" s="1" t="s">
        <v>12082</v>
      </c>
      <c r="L99" s="1" t="s">
        <v>12082</v>
      </c>
      <c r="M99" s="1" t="s">
        <v>12081</v>
      </c>
      <c r="N99" s="1" t="s">
        <v>12081</v>
      </c>
      <c r="O99" s="1" t="s">
        <v>12082</v>
      </c>
      <c r="P99" s="1" t="s">
        <v>12083</v>
      </c>
      <c r="Q99" s="1" t="s">
        <v>12084</v>
      </c>
      <c r="R99" s="1" t="s">
        <v>12583</v>
      </c>
      <c r="S99" s="1" t="s">
        <v>12086</v>
      </c>
      <c r="T99" s="1" t="s">
        <v>12087</v>
      </c>
      <c r="U99" s="1" t="s">
        <v>12018</v>
      </c>
      <c r="V99" s="1" t="s">
        <v>12146</v>
      </c>
    </row>
    <row r="100" s="1" customFormat="1" spans="1:22">
      <c r="A100" s="4">
        <v>9.99226921297858e+21</v>
      </c>
      <c r="B100" s="1" t="s">
        <v>12584</v>
      </c>
      <c r="C100" s="1" t="s">
        <v>12585</v>
      </c>
      <c r="D100" s="1" t="s">
        <v>12220</v>
      </c>
      <c r="E100" s="1" t="s">
        <v>12586</v>
      </c>
      <c r="F100" s="1" t="s">
        <v>12126</v>
      </c>
      <c r="G100" s="1" t="s">
        <v>12077</v>
      </c>
      <c r="H100" s="1" t="s">
        <v>12078</v>
      </c>
      <c r="I100" s="1" t="s">
        <v>12082</v>
      </c>
      <c r="J100" s="1" t="s">
        <v>12080</v>
      </c>
      <c r="K100" s="1" t="s">
        <v>12082</v>
      </c>
      <c r="L100" s="1" t="s">
        <v>12082</v>
      </c>
      <c r="M100" s="1" t="s">
        <v>12081</v>
      </c>
      <c r="N100" s="1" t="s">
        <v>12081</v>
      </c>
      <c r="O100" s="1" t="s">
        <v>12082</v>
      </c>
      <c r="P100" s="1" t="s">
        <v>12083</v>
      </c>
      <c r="Q100" s="1" t="s">
        <v>12084</v>
      </c>
      <c r="R100" s="1" t="s">
        <v>12587</v>
      </c>
      <c r="S100" s="1" t="s">
        <v>12086</v>
      </c>
      <c r="T100" s="1" t="s">
        <v>12087</v>
      </c>
      <c r="U100" s="1" t="s">
        <v>12018</v>
      </c>
      <c r="V100" s="1" t="s">
        <v>12097</v>
      </c>
    </row>
    <row r="101" s="1" customFormat="1" spans="1:22">
      <c r="A101" s="4">
        <v>9.99226921297858e+21</v>
      </c>
      <c r="B101" s="1" t="s">
        <v>12584</v>
      </c>
      <c r="C101" s="1" t="s">
        <v>12588</v>
      </c>
      <c r="D101" s="1" t="s">
        <v>12220</v>
      </c>
      <c r="E101" s="1" t="s">
        <v>12586</v>
      </c>
      <c r="F101" s="1" t="s">
        <v>12077</v>
      </c>
      <c r="G101" s="1" t="s">
        <v>12111</v>
      </c>
      <c r="H101" s="1" t="s">
        <v>12078</v>
      </c>
      <c r="I101" s="1" t="s">
        <v>12082</v>
      </c>
      <c r="J101" s="1" t="s">
        <v>12080</v>
      </c>
      <c r="K101" s="1" t="s">
        <v>12082</v>
      </c>
      <c r="L101" s="1" t="s">
        <v>12082</v>
      </c>
      <c r="M101" s="1" t="s">
        <v>12081</v>
      </c>
      <c r="N101" s="1" t="s">
        <v>12081</v>
      </c>
      <c r="O101" s="1" t="s">
        <v>12082</v>
      </c>
      <c r="P101" s="1" t="s">
        <v>12083</v>
      </c>
      <c r="Q101" s="1" t="s">
        <v>12084</v>
      </c>
      <c r="R101" s="1" t="s">
        <v>12589</v>
      </c>
      <c r="S101" s="1" t="s">
        <v>12086</v>
      </c>
      <c r="T101" s="1" t="s">
        <v>12087</v>
      </c>
      <c r="U101" s="1" t="s">
        <v>12018</v>
      </c>
      <c r="V101" s="1" t="s">
        <v>12097</v>
      </c>
    </row>
    <row r="102" s="1" customFormat="1" spans="1:22">
      <c r="A102" s="1" t="s">
        <v>12590</v>
      </c>
      <c r="B102" s="1" t="s">
        <v>12591</v>
      </c>
      <c r="C102" s="1" t="s">
        <v>12592</v>
      </c>
      <c r="D102" s="1" t="s">
        <v>12304</v>
      </c>
      <c r="E102" s="1" t="s">
        <v>12593</v>
      </c>
      <c r="F102" s="1" t="s">
        <v>12102</v>
      </c>
      <c r="G102" s="1" t="s">
        <v>12198</v>
      </c>
      <c r="H102" s="1" t="s">
        <v>12078</v>
      </c>
      <c r="I102" s="1" t="s">
        <v>12082</v>
      </c>
      <c r="J102" s="1" t="s">
        <v>12080</v>
      </c>
      <c r="K102" s="1" t="s">
        <v>12082</v>
      </c>
      <c r="L102" s="1" t="s">
        <v>12082</v>
      </c>
      <c r="M102" s="1" t="s">
        <v>12081</v>
      </c>
      <c r="N102" s="1" t="s">
        <v>12081</v>
      </c>
      <c r="O102" s="1" t="s">
        <v>12082</v>
      </c>
      <c r="P102" s="1" t="s">
        <v>12083</v>
      </c>
      <c r="Q102" s="1" t="s">
        <v>12084</v>
      </c>
      <c r="R102" s="1" t="s">
        <v>12594</v>
      </c>
      <c r="S102" s="1" t="s">
        <v>12086</v>
      </c>
      <c r="T102" s="1" t="s">
        <v>12087</v>
      </c>
      <c r="U102" s="1" t="s">
        <v>12018</v>
      </c>
      <c r="V102" s="1" t="s">
        <v>12097</v>
      </c>
    </row>
    <row r="103" s="1" customFormat="1" spans="1:22">
      <c r="A103" s="4">
        <v>9.99226340415661e+21</v>
      </c>
      <c r="B103" s="1" t="s">
        <v>12591</v>
      </c>
      <c r="C103" s="1" t="s">
        <v>12595</v>
      </c>
      <c r="D103" s="1" t="s">
        <v>12304</v>
      </c>
      <c r="E103" s="1" t="s">
        <v>12596</v>
      </c>
      <c r="F103" s="1" t="s">
        <v>12111</v>
      </c>
      <c r="G103" s="1" t="s">
        <v>12094</v>
      </c>
      <c r="H103" s="1" t="s">
        <v>12078</v>
      </c>
      <c r="I103" s="1" t="s">
        <v>12082</v>
      </c>
      <c r="J103" s="1" t="s">
        <v>12080</v>
      </c>
      <c r="K103" s="1" t="s">
        <v>12082</v>
      </c>
      <c r="L103" s="1" t="s">
        <v>12082</v>
      </c>
      <c r="M103" s="1" t="s">
        <v>12081</v>
      </c>
      <c r="N103" s="1" t="s">
        <v>12081</v>
      </c>
      <c r="O103" s="1" t="s">
        <v>12082</v>
      </c>
      <c r="P103" s="1" t="s">
        <v>12083</v>
      </c>
      <c r="Q103" s="1" t="s">
        <v>12084</v>
      </c>
      <c r="R103" s="1" t="s">
        <v>12597</v>
      </c>
      <c r="S103" s="1" t="s">
        <v>12086</v>
      </c>
      <c r="T103" s="1" t="s">
        <v>12087</v>
      </c>
      <c r="U103" s="1" t="s">
        <v>12018</v>
      </c>
      <c r="V103" s="1" t="s">
        <v>12097</v>
      </c>
    </row>
    <row r="104" s="1" customFormat="1" spans="1:22">
      <c r="A104" s="3">
        <v>999225282149601</v>
      </c>
      <c r="B104" s="1" t="s">
        <v>12591</v>
      </c>
      <c r="C104" s="1" t="s">
        <v>12598</v>
      </c>
      <c r="D104" s="1" t="s">
        <v>12599</v>
      </c>
      <c r="E104" s="1" t="s">
        <v>12600</v>
      </c>
      <c r="F104" s="1" t="s">
        <v>12095</v>
      </c>
      <c r="G104" s="1" t="s">
        <v>12103</v>
      </c>
      <c r="H104" s="1" t="s">
        <v>12078</v>
      </c>
      <c r="I104" s="1" t="s">
        <v>12601</v>
      </c>
      <c r="J104" s="1" t="s">
        <v>12080</v>
      </c>
      <c r="K104" s="1" t="s">
        <v>12601</v>
      </c>
      <c r="L104" s="1" t="s">
        <v>12601</v>
      </c>
      <c r="M104" s="1" t="s">
        <v>12081</v>
      </c>
      <c r="N104" s="1" t="s">
        <v>12081</v>
      </c>
      <c r="O104" s="1" t="s">
        <v>12082</v>
      </c>
      <c r="P104" s="1" t="s">
        <v>12083</v>
      </c>
      <c r="Q104" s="1" t="s">
        <v>12084</v>
      </c>
      <c r="R104" s="1" t="s">
        <v>12602</v>
      </c>
      <c r="S104" s="1" t="s">
        <v>12086</v>
      </c>
      <c r="T104" s="1" t="s">
        <v>12087</v>
      </c>
      <c r="U104" s="1" t="s">
        <v>12018</v>
      </c>
      <c r="V104" s="1" t="s">
        <v>12603</v>
      </c>
    </row>
    <row r="105" s="1" customFormat="1" spans="1:22">
      <c r="A105" s="3">
        <v>999225283898980</v>
      </c>
      <c r="B105" s="1" t="s">
        <v>12591</v>
      </c>
      <c r="C105" s="1" t="s">
        <v>12604</v>
      </c>
      <c r="D105" s="1" t="s">
        <v>12142</v>
      </c>
      <c r="E105" s="1" t="s">
        <v>12605</v>
      </c>
      <c r="F105" s="1" t="s">
        <v>12077</v>
      </c>
      <c r="G105" s="1" t="s">
        <v>12198</v>
      </c>
      <c r="H105" s="1" t="s">
        <v>12078</v>
      </c>
      <c r="I105" s="1" t="s">
        <v>12606</v>
      </c>
      <c r="J105" s="1" t="s">
        <v>12080</v>
      </c>
      <c r="K105" s="1" t="s">
        <v>12606</v>
      </c>
      <c r="L105" s="1" t="s">
        <v>12606</v>
      </c>
      <c r="M105" s="1" t="s">
        <v>12081</v>
      </c>
      <c r="N105" s="1" t="s">
        <v>12081</v>
      </c>
      <c r="O105" s="1" t="s">
        <v>12082</v>
      </c>
      <c r="P105" s="1" t="s">
        <v>12083</v>
      </c>
      <c r="Q105" s="1" t="s">
        <v>12084</v>
      </c>
      <c r="R105" s="1" t="s">
        <v>12607</v>
      </c>
      <c r="S105" s="1" t="s">
        <v>12086</v>
      </c>
      <c r="T105" s="1" t="s">
        <v>12087</v>
      </c>
      <c r="U105" s="1" t="s">
        <v>12018</v>
      </c>
      <c r="V105" s="1" t="s">
        <v>12146</v>
      </c>
    </row>
    <row r="106" s="1" customFormat="1" spans="1:22">
      <c r="A106" s="3">
        <v>999225291293578</v>
      </c>
      <c r="B106" s="1" t="s">
        <v>12608</v>
      </c>
      <c r="C106" s="1" t="s">
        <v>12609</v>
      </c>
      <c r="D106" s="1" t="s">
        <v>12512</v>
      </c>
      <c r="E106" s="1" t="s">
        <v>12610</v>
      </c>
      <c r="F106" s="1" t="s">
        <v>12077</v>
      </c>
      <c r="G106" s="1" t="s">
        <v>12094</v>
      </c>
      <c r="H106" s="1" t="s">
        <v>12078</v>
      </c>
      <c r="I106" s="1" t="s">
        <v>12611</v>
      </c>
      <c r="J106" s="1" t="s">
        <v>12080</v>
      </c>
      <c r="K106" s="1" t="s">
        <v>12611</v>
      </c>
      <c r="L106" s="1" t="s">
        <v>12611</v>
      </c>
      <c r="M106" s="1" t="s">
        <v>12081</v>
      </c>
      <c r="N106" s="1" t="s">
        <v>12081</v>
      </c>
      <c r="O106" s="1" t="s">
        <v>12082</v>
      </c>
      <c r="P106" s="1" t="s">
        <v>12083</v>
      </c>
      <c r="Q106" s="1" t="s">
        <v>12084</v>
      </c>
      <c r="R106" s="1" t="s">
        <v>12612</v>
      </c>
      <c r="S106" s="1" t="s">
        <v>12086</v>
      </c>
      <c r="T106" s="1" t="s">
        <v>12087</v>
      </c>
      <c r="U106" s="1" t="s">
        <v>12018</v>
      </c>
      <c r="V106" s="1" t="s">
        <v>12097</v>
      </c>
    </row>
    <row r="107" s="1" customFormat="1" spans="1:22">
      <c r="A107" s="3">
        <v>999225292259350</v>
      </c>
      <c r="B107" s="1" t="s">
        <v>12608</v>
      </c>
      <c r="C107" s="1" t="s">
        <v>12613</v>
      </c>
      <c r="D107" s="1" t="s">
        <v>12570</v>
      </c>
      <c r="E107" s="1" t="s">
        <v>12614</v>
      </c>
      <c r="F107" s="1" t="s">
        <v>12111</v>
      </c>
      <c r="G107" s="1" t="s">
        <v>12095</v>
      </c>
      <c r="H107" s="1" t="s">
        <v>12078</v>
      </c>
      <c r="I107" s="1" t="s">
        <v>12615</v>
      </c>
      <c r="J107" s="1" t="s">
        <v>12080</v>
      </c>
      <c r="K107" s="1" t="s">
        <v>12615</v>
      </c>
      <c r="L107" s="1" t="s">
        <v>12615</v>
      </c>
      <c r="M107" s="1" t="s">
        <v>12081</v>
      </c>
      <c r="N107" s="1" t="s">
        <v>12081</v>
      </c>
      <c r="O107" s="1" t="s">
        <v>12082</v>
      </c>
      <c r="P107" s="1" t="s">
        <v>12083</v>
      </c>
      <c r="Q107" s="1" t="s">
        <v>12084</v>
      </c>
      <c r="R107" s="1" t="s">
        <v>12616</v>
      </c>
      <c r="S107" s="1" t="s">
        <v>12086</v>
      </c>
      <c r="T107" s="1" t="s">
        <v>12087</v>
      </c>
      <c r="U107" s="1" t="s">
        <v>12018</v>
      </c>
      <c r="V107" s="1" t="s">
        <v>12106</v>
      </c>
    </row>
    <row r="108" s="1" customFormat="1" spans="1:22">
      <c r="A108" s="3">
        <v>999225297880231</v>
      </c>
      <c r="B108" s="1" t="s">
        <v>12608</v>
      </c>
      <c r="C108" s="1" t="s">
        <v>12617</v>
      </c>
      <c r="D108" s="1" t="s">
        <v>12618</v>
      </c>
      <c r="E108" s="1" t="s">
        <v>12619</v>
      </c>
      <c r="F108" s="1" t="s">
        <v>12095</v>
      </c>
      <c r="G108" s="1" t="s">
        <v>12198</v>
      </c>
      <c r="H108" s="1" t="s">
        <v>12078</v>
      </c>
      <c r="I108" s="1" t="s">
        <v>12620</v>
      </c>
      <c r="J108" s="1" t="s">
        <v>12080</v>
      </c>
      <c r="K108" s="1" t="s">
        <v>12620</v>
      </c>
      <c r="L108" s="1" t="s">
        <v>12620</v>
      </c>
      <c r="M108" s="1" t="s">
        <v>12081</v>
      </c>
      <c r="N108" s="1" t="s">
        <v>12081</v>
      </c>
      <c r="O108" s="1" t="s">
        <v>12082</v>
      </c>
      <c r="P108" s="1" t="s">
        <v>12083</v>
      </c>
      <c r="Q108" s="1" t="s">
        <v>12084</v>
      </c>
      <c r="R108" s="1" t="s">
        <v>12621</v>
      </c>
      <c r="S108" s="1" t="s">
        <v>12086</v>
      </c>
      <c r="T108" s="1" t="s">
        <v>12087</v>
      </c>
      <c r="U108" s="1" t="s">
        <v>12018</v>
      </c>
      <c r="V108" s="1" t="s">
        <v>12097</v>
      </c>
    </row>
    <row r="109" s="1" customFormat="1" spans="1:22">
      <c r="A109" s="3">
        <v>999225299326287</v>
      </c>
      <c r="B109" s="1" t="s">
        <v>12608</v>
      </c>
      <c r="C109" s="1" t="s">
        <v>12622</v>
      </c>
      <c r="D109" s="1" t="s">
        <v>12539</v>
      </c>
      <c r="E109" s="1" t="s">
        <v>12623</v>
      </c>
      <c r="F109" s="1" t="s">
        <v>12624</v>
      </c>
      <c r="G109" s="1" t="s">
        <v>12169</v>
      </c>
      <c r="H109" s="1" t="s">
        <v>12078</v>
      </c>
      <c r="I109" s="1" t="s">
        <v>12541</v>
      </c>
      <c r="J109" s="1" t="s">
        <v>12080</v>
      </c>
      <c r="K109" s="1" t="s">
        <v>12541</v>
      </c>
      <c r="L109" s="1" t="s">
        <v>12541</v>
      </c>
      <c r="M109" s="1" t="s">
        <v>12081</v>
      </c>
      <c r="N109" s="1" t="s">
        <v>12081</v>
      </c>
      <c r="O109" s="1" t="s">
        <v>12082</v>
      </c>
      <c r="P109" s="1" t="s">
        <v>12083</v>
      </c>
      <c r="Q109" s="1" t="s">
        <v>12084</v>
      </c>
      <c r="R109" s="1" t="s">
        <v>12625</v>
      </c>
      <c r="S109" s="1" t="s">
        <v>12086</v>
      </c>
      <c r="T109" s="1" t="s">
        <v>12087</v>
      </c>
      <c r="U109" s="1" t="s">
        <v>12018</v>
      </c>
      <c r="V109" s="1" t="s">
        <v>12106</v>
      </c>
    </row>
    <row r="110" s="1" customFormat="1" spans="1:22">
      <c r="A110" s="3">
        <v>999225303147712</v>
      </c>
      <c r="B110" s="1" t="s">
        <v>12608</v>
      </c>
      <c r="C110" s="1" t="s">
        <v>12626</v>
      </c>
      <c r="D110" s="1" t="s">
        <v>12627</v>
      </c>
      <c r="E110" s="1" t="s">
        <v>12628</v>
      </c>
      <c r="F110" s="1" t="s">
        <v>12211</v>
      </c>
      <c r="G110" s="1" t="s">
        <v>12094</v>
      </c>
      <c r="H110" s="1" t="s">
        <v>12078</v>
      </c>
      <c r="I110" s="1" t="s">
        <v>12629</v>
      </c>
      <c r="J110" s="1" t="s">
        <v>12080</v>
      </c>
      <c r="K110" s="1" t="s">
        <v>12629</v>
      </c>
      <c r="L110" s="1" t="s">
        <v>12630</v>
      </c>
      <c r="M110" s="1" t="s">
        <v>12631</v>
      </c>
      <c r="N110" s="1" t="s">
        <v>12631</v>
      </c>
      <c r="O110" s="1" t="s">
        <v>12082</v>
      </c>
      <c r="P110" s="1" t="s">
        <v>12083</v>
      </c>
      <c r="Q110" s="1" t="s">
        <v>12084</v>
      </c>
      <c r="R110" s="1" t="s">
        <v>12632</v>
      </c>
      <c r="S110" s="1" t="s">
        <v>12086</v>
      </c>
      <c r="T110" s="1" t="s">
        <v>12087</v>
      </c>
      <c r="U110" s="1" t="s">
        <v>12018</v>
      </c>
      <c r="V110" s="1" t="s">
        <v>12088</v>
      </c>
    </row>
    <row r="111" s="1" customFormat="1" spans="1:22">
      <c r="A111" s="3">
        <v>25305634654</v>
      </c>
      <c r="B111" s="1" t="s">
        <v>12608</v>
      </c>
      <c r="C111" s="1" t="s">
        <v>12633</v>
      </c>
      <c r="D111" s="1" t="s">
        <v>12149</v>
      </c>
      <c r="E111" s="1" t="s">
        <v>12634</v>
      </c>
      <c r="F111" s="1" t="s">
        <v>12094</v>
      </c>
      <c r="G111" s="1" t="s">
        <v>12102</v>
      </c>
      <c r="H111" s="1" t="s">
        <v>12078</v>
      </c>
      <c r="I111" s="1" t="s">
        <v>12635</v>
      </c>
      <c r="J111" s="1" t="s">
        <v>12080</v>
      </c>
      <c r="K111" s="1" t="s">
        <v>12635</v>
      </c>
      <c r="L111" s="1" t="s">
        <v>12635</v>
      </c>
      <c r="M111" s="1" t="s">
        <v>12081</v>
      </c>
      <c r="N111" s="1" t="s">
        <v>12081</v>
      </c>
      <c r="O111" s="1" t="s">
        <v>12082</v>
      </c>
      <c r="P111" s="1" t="s">
        <v>12083</v>
      </c>
      <c r="Q111" s="1" t="s">
        <v>12084</v>
      </c>
      <c r="R111" s="1" t="s">
        <v>12636</v>
      </c>
      <c r="S111" s="1" t="s">
        <v>12086</v>
      </c>
      <c r="T111" s="1" t="s">
        <v>12087</v>
      </c>
      <c r="U111" s="1" t="s">
        <v>12018</v>
      </c>
      <c r="V111" s="1" t="s">
        <v>12097</v>
      </c>
    </row>
    <row r="112" s="1" customFormat="1" spans="1:22">
      <c r="A112" s="3">
        <v>25306090613</v>
      </c>
      <c r="B112" s="1" t="s">
        <v>12608</v>
      </c>
      <c r="C112" s="1" t="s">
        <v>12637</v>
      </c>
      <c r="D112" s="1" t="s">
        <v>12149</v>
      </c>
      <c r="E112" s="1" t="s">
        <v>12634</v>
      </c>
      <c r="F112" s="1" t="s">
        <v>12102</v>
      </c>
      <c r="G112" s="1" t="s">
        <v>12095</v>
      </c>
      <c r="H112" s="1" t="s">
        <v>12078</v>
      </c>
      <c r="I112" s="1" t="s">
        <v>12635</v>
      </c>
      <c r="J112" s="1" t="s">
        <v>12080</v>
      </c>
      <c r="K112" s="1" t="s">
        <v>12635</v>
      </c>
      <c r="L112" s="1" t="s">
        <v>12635</v>
      </c>
      <c r="M112" s="1" t="s">
        <v>12081</v>
      </c>
      <c r="N112" s="1" t="s">
        <v>12081</v>
      </c>
      <c r="O112" s="1" t="s">
        <v>12082</v>
      </c>
      <c r="P112" s="1" t="s">
        <v>12083</v>
      </c>
      <c r="Q112" s="1" t="s">
        <v>12084</v>
      </c>
      <c r="R112" s="1" t="s">
        <v>12638</v>
      </c>
      <c r="S112" s="1" t="s">
        <v>12086</v>
      </c>
      <c r="T112" s="1" t="s">
        <v>12087</v>
      </c>
      <c r="U112" s="1" t="s">
        <v>12018</v>
      </c>
      <c r="V112" s="1" t="s">
        <v>12097</v>
      </c>
    </row>
    <row r="113" s="1" customFormat="1" spans="1:22">
      <c r="A113" s="3">
        <v>999225306205526</v>
      </c>
      <c r="B113" s="1" t="s">
        <v>12608</v>
      </c>
      <c r="C113" s="1" t="s">
        <v>12639</v>
      </c>
      <c r="D113" s="1" t="s">
        <v>12640</v>
      </c>
      <c r="E113" s="1" t="s">
        <v>12641</v>
      </c>
      <c r="F113" s="1" t="s">
        <v>12094</v>
      </c>
      <c r="G113" s="1" t="s">
        <v>12095</v>
      </c>
      <c r="H113" s="1" t="s">
        <v>12078</v>
      </c>
      <c r="I113" s="1" t="s">
        <v>12642</v>
      </c>
      <c r="J113" s="1" t="s">
        <v>12080</v>
      </c>
      <c r="K113" s="1" t="s">
        <v>12642</v>
      </c>
      <c r="L113" s="1" t="s">
        <v>12642</v>
      </c>
      <c r="M113" s="1" t="s">
        <v>12081</v>
      </c>
      <c r="N113" s="1" t="s">
        <v>12081</v>
      </c>
      <c r="O113" s="1" t="s">
        <v>12082</v>
      </c>
      <c r="P113" s="1" t="s">
        <v>12083</v>
      </c>
      <c r="Q113" s="1" t="s">
        <v>12084</v>
      </c>
      <c r="R113" s="1" t="s">
        <v>12643</v>
      </c>
      <c r="S113" s="1" t="s">
        <v>12086</v>
      </c>
      <c r="T113" s="1" t="s">
        <v>12087</v>
      </c>
      <c r="U113" s="1" t="s">
        <v>12018</v>
      </c>
      <c r="V113" s="1" t="s">
        <v>12106</v>
      </c>
    </row>
    <row r="114" s="1" customFormat="1" spans="1:22">
      <c r="A114" s="3">
        <v>25306306946</v>
      </c>
      <c r="B114" s="1" t="s">
        <v>12608</v>
      </c>
      <c r="C114" s="1" t="s">
        <v>12644</v>
      </c>
      <c r="D114" s="1" t="s">
        <v>12149</v>
      </c>
      <c r="E114" s="1" t="s">
        <v>12634</v>
      </c>
      <c r="F114" s="1" t="s">
        <v>12095</v>
      </c>
      <c r="G114" s="1" t="s">
        <v>12198</v>
      </c>
      <c r="H114" s="1" t="s">
        <v>12078</v>
      </c>
      <c r="I114" s="1" t="s">
        <v>12645</v>
      </c>
      <c r="J114" s="1" t="s">
        <v>12080</v>
      </c>
      <c r="K114" s="1" t="s">
        <v>12645</v>
      </c>
      <c r="L114" s="1" t="s">
        <v>12645</v>
      </c>
      <c r="M114" s="1" t="s">
        <v>12081</v>
      </c>
      <c r="N114" s="1" t="s">
        <v>12081</v>
      </c>
      <c r="O114" s="1" t="s">
        <v>12082</v>
      </c>
      <c r="P114" s="1" t="s">
        <v>12083</v>
      </c>
      <c r="Q114" s="1" t="s">
        <v>12084</v>
      </c>
      <c r="R114" s="1" t="s">
        <v>12646</v>
      </c>
      <c r="S114" s="1" t="s">
        <v>12086</v>
      </c>
      <c r="T114" s="1" t="s">
        <v>12087</v>
      </c>
      <c r="U114" s="1" t="s">
        <v>12018</v>
      </c>
      <c r="V114" s="1" t="s">
        <v>12097</v>
      </c>
    </row>
    <row r="115" s="1" customFormat="1" spans="1:22">
      <c r="A115" s="3">
        <v>999225308602118</v>
      </c>
      <c r="B115" s="1" t="s">
        <v>12608</v>
      </c>
      <c r="C115" s="1" t="s">
        <v>12647</v>
      </c>
      <c r="D115" s="1" t="s">
        <v>12349</v>
      </c>
      <c r="E115" s="1" t="s">
        <v>12648</v>
      </c>
      <c r="F115" s="1" t="s">
        <v>12077</v>
      </c>
      <c r="G115" s="1" t="s">
        <v>12111</v>
      </c>
      <c r="H115" s="1" t="s">
        <v>12078</v>
      </c>
      <c r="I115" s="1" t="s">
        <v>12649</v>
      </c>
      <c r="J115" s="1" t="s">
        <v>12080</v>
      </c>
      <c r="K115" s="1" t="s">
        <v>12649</v>
      </c>
      <c r="L115" s="1" t="s">
        <v>12650</v>
      </c>
      <c r="M115" s="1" t="s">
        <v>12651</v>
      </c>
      <c r="N115" s="1" t="s">
        <v>12651</v>
      </c>
      <c r="O115" s="1" t="s">
        <v>12082</v>
      </c>
      <c r="P115" s="1" t="s">
        <v>12083</v>
      </c>
      <c r="Q115" s="1" t="s">
        <v>12084</v>
      </c>
      <c r="R115" s="1" t="s">
        <v>12652</v>
      </c>
      <c r="S115" s="1" t="s">
        <v>12086</v>
      </c>
      <c r="T115" s="1" t="s">
        <v>12087</v>
      </c>
      <c r="U115" s="1" t="s">
        <v>12018</v>
      </c>
      <c r="V115" s="1" t="s">
        <v>12339</v>
      </c>
    </row>
    <row r="116" s="1" customFormat="1" spans="1:22">
      <c r="A116" s="3">
        <v>999225309584351</v>
      </c>
      <c r="B116" s="1" t="s">
        <v>12608</v>
      </c>
      <c r="C116" s="1" t="s">
        <v>12653</v>
      </c>
      <c r="D116" s="1" t="s">
        <v>12599</v>
      </c>
      <c r="E116" s="1" t="s">
        <v>12654</v>
      </c>
      <c r="F116" s="1" t="s">
        <v>12111</v>
      </c>
      <c r="G116" s="1" t="s">
        <v>12094</v>
      </c>
      <c r="H116" s="1" t="s">
        <v>12078</v>
      </c>
      <c r="I116" s="1" t="s">
        <v>12655</v>
      </c>
      <c r="J116" s="1" t="s">
        <v>12080</v>
      </c>
      <c r="K116" s="1" t="s">
        <v>12655</v>
      </c>
      <c r="L116" s="1" t="s">
        <v>12655</v>
      </c>
      <c r="M116" s="1" t="s">
        <v>12081</v>
      </c>
      <c r="N116" s="1" t="s">
        <v>12081</v>
      </c>
      <c r="O116" s="1" t="s">
        <v>12082</v>
      </c>
      <c r="P116" s="1" t="s">
        <v>12083</v>
      </c>
      <c r="Q116" s="1" t="s">
        <v>12084</v>
      </c>
      <c r="R116" s="1" t="s">
        <v>12656</v>
      </c>
      <c r="S116" s="1" t="s">
        <v>12086</v>
      </c>
      <c r="T116" s="1" t="s">
        <v>12087</v>
      </c>
      <c r="U116" s="1" t="s">
        <v>12018</v>
      </c>
      <c r="V116" s="1" t="s">
        <v>12603</v>
      </c>
    </row>
    <row r="117" s="1" customFormat="1" spans="1:22">
      <c r="A117" s="3">
        <v>999225310087100</v>
      </c>
      <c r="B117" s="1" t="s">
        <v>12608</v>
      </c>
      <c r="C117" s="1" t="s">
        <v>12657</v>
      </c>
      <c r="D117" s="1" t="s">
        <v>12149</v>
      </c>
      <c r="E117" s="1" t="s">
        <v>12658</v>
      </c>
      <c r="F117" s="1" t="s">
        <v>12111</v>
      </c>
      <c r="G117" s="1" t="s">
        <v>12198</v>
      </c>
      <c r="H117" s="1" t="s">
        <v>12078</v>
      </c>
      <c r="I117" s="1" t="s">
        <v>12659</v>
      </c>
      <c r="J117" s="1" t="s">
        <v>12080</v>
      </c>
      <c r="K117" s="1" t="s">
        <v>12659</v>
      </c>
      <c r="L117" s="1" t="s">
        <v>12659</v>
      </c>
      <c r="M117" s="1" t="s">
        <v>12081</v>
      </c>
      <c r="N117" s="1" t="s">
        <v>12081</v>
      </c>
      <c r="O117" s="1" t="s">
        <v>12082</v>
      </c>
      <c r="P117" s="1" t="s">
        <v>12083</v>
      </c>
      <c r="Q117" s="1" t="s">
        <v>12084</v>
      </c>
      <c r="R117" s="1" t="s">
        <v>12660</v>
      </c>
      <c r="S117" s="1" t="s">
        <v>12086</v>
      </c>
      <c r="T117" s="1" t="s">
        <v>12087</v>
      </c>
      <c r="U117" s="1" t="s">
        <v>12018</v>
      </c>
      <c r="V117" s="1" t="s">
        <v>12097</v>
      </c>
    </row>
    <row r="118" s="1" customFormat="1" spans="1:22">
      <c r="A118" s="3">
        <v>999225310915754</v>
      </c>
      <c r="B118" s="1" t="s">
        <v>12661</v>
      </c>
      <c r="C118" s="1" t="s">
        <v>12662</v>
      </c>
      <c r="D118" s="1" t="s">
        <v>12663</v>
      </c>
      <c r="E118" s="1" t="s">
        <v>12664</v>
      </c>
      <c r="F118" s="1" t="s">
        <v>12094</v>
      </c>
      <c r="G118" s="1" t="s">
        <v>12095</v>
      </c>
      <c r="H118" s="1" t="s">
        <v>12078</v>
      </c>
      <c r="I118" s="1" t="s">
        <v>12665</v>
      </c>
      <c r="J118" s="1" t="s">
        <v>12080</v>
      </c>
      <c r="K118" s="1" t="s">
        <v>12665</v>
      </c>
      <c r="L118" s="1" t="s">
        <v>12665</v>
      </c>
      <c r="M118" s="1" t="s">
        <v>12081</v>
      </c>
      <c r="N118" s="1" t="s">
        <v>12081</v>
      </c>
      <c r="O118" s="1" t="s">
        <v>12082</v>
      </c>
      <c r="P118" s="1" t="s">
        <v>12083</v>
      </c>
      <c r="Q118" s="1" t="s">
        <v>12084</v>
      </c>
      <c r="R118" s="1" t="s">
        <v>12666</v>
      </c>
      <c r="S118" s="1" t="s">
        <v>12086</v>
      </c>
      <c r="T118" s="1" t="s">
        <v>12087</v>
      </c>
      <c r="U118" s="1" t="s">
        <v>12018</v>
      </c>
      <c r="V118" s="1" t="s">
        <v>12097</v>
      </c>
    </row>
    <row r="119" s="1" customFormat="1" spans="1:22">
      <c r="A119" s="3">
        <v>999225317736797</v>
      </c>
      <c r="B119" s="1" t="s">
        <v>12661</v>
      </c>
      <c r="C119" s="1" t="s">
        <v>12667</v>
      </c>
      <c r="D119" s="1" t="s">
        <v>12668</v>
      </c>
      <c r="E119" s="1" t="s">
        <v>12669</v>
      </c>
      <c r="F119" s="1" t="s">
        <v>12111</v>
      </c>
      <c r="G119" s="1" t="s">
        <v>12095</v>
      </c>
      <c r="H119" s="1" t="s">
        <v>12078</v>
      </c>
      <c r="I119" s="1" t="s">
        <v>12670</v>
      </c>
      <c r="J119" s="1" t="s">
        <v>12080</v>
      </c>
      <c r="K119" s="1" t="s">
        <v>12670</v>
      </c>
      <c r="L119" s="1" t="s">
        <v>12670</v>
      </c>
      <c r="M119" s="1" t="s">
        <v>12081</v>
      </c>
      <c r="N119" s="1" t="s">
        <v>12081</v>
      </c>
      <c r="O119" s="1" t="s">
        <v>12082</v>
      </c>
      <c r="P119" s="1" t="s">
        <v>12083</v>
      </c>
      <c r="Q119" s="1" t="s">
        <v>12084</v>
      </c>
      <c r="R119" s="1" t="s">
        <v>12671</v>
      </c>
      <c r="S119" s="1" t="s">
        <v>12086</v>
      </c>
      <c r="T119" s="1" t="s">
        <v>12087</v>
      </c>
      <c r="U119" s="1" t="s">
        <v>12018</v>
      </c>
      <c r="V119" s="1" t="s">
        <v>12097</v>
      </c>
    </row>
    <row r="120" s="1" customFormat="1" spans="1:22">
      <c r="A120" s="3">
        <v>999225327825539</v>
      </c>
      <c r="B120" s="1" t="s">
        <v>12661</v>
      </c>
      <c r="C120" s="1" t="s">
        <v>12672</v>
      </c>
      <c r="D120" s="1" t="s">
        <v>12673</v>
      </c>
      <c r="E120" s="1" t="s">
        <v>12674</v>
      </c>
      <c r="F120" s="1" t="s">
        <v>12102</v>
      </c>
      <c r="G120" s="1" t="s">
        <v>12198</v>
      </c>
      <c r="H120" s="1" t="s">
        <v>12078</v>
      </c>
      <c r="I120" s="1" t="s">
        <v>12675</v>
      </c>
      <c r="J120" s="1" t="s">
        <v>12080</v>
      </c>
      <c r="K120" s="1" t="s">
        <v>12675</v>
      </c>
      <c r="L120" s="1" t="s">
        <v>12675</v>
      </c>
      <c r="M120" s="1" t="s">
        <v>12081</v>
      </c>
      <c r="N120" s="1" t="s">
        <v>12081</v>
      </c>
      <c r="O120" s="1" t="s">
        <v>12082</v>
      </c>
      <c r="P120" s="1" t="s">
        <v>12083</v>
      </c>
      <c r="Q120" s="1" t="s">
        <v>12084</v>
      </c>
      <c r="R120" s="1" t="s">
        <v>12676</v>
      </c>
      <c r="S120" s="1" t="s">
        <v>12086</v>
      </c>
      <c r="T120" s="1" t="s">
        <v>12087</v>
      </c>
      <c r="U120" s="1" t="s">
        <v>12018</v>
      </c>
      <c r="V120" s="1" t="s">
        <v>12106</v>
      </c>
    </row>
    <row r="121" s="1" customFormat="1" spans="1:22">
      <c r="A121" s="3">
        <v>999225336698152</v>
      </c>
      <c r="B121" s="1" t="s">
        <v>12677</v>
      </c>
      <c r="C121" s="1" t="s">
        <v>12678</v>
      </c>
      <c r="D121" s="1" t="s">
        <v>12599</v>
      </c>
      <c r="E121" s="1" t="s">
        <v>12679</v>
      </c>
      <c r="F121" s="1" t="s">
        <v>12095</v>
      </c>
      <c r="G121" s="1" t="s">
        <v>12103</v>
      </c>
      <c r="H121" s="1" t="s">
        <v>12078</v>
      </c>
      <c r="I121" s="1" t="s">
        <v>12680</v>
      </c>
      <c r="J121" s="1" t="s">
        <v>12080</v>
      </c>
      <c r="K121" s="1" t="s">
        <v>12680</v>
      </c>
      <c r="L121" s="1" t="s">
        <v>12680</v>
      </c>
      <c r="M121" s="1" t="s">
        <v>12081</v>
      </c>
      <c r="N121" s="1" t="s">
        <v>12081</v>
      </c>
      <c r="O121" s="1" t="s">
        <v>12082</v>
      </c>
      <c r="P121" s="1" t="s">
        <v>12083</v>
      </c>
      <c r="Q121" s="1" t="s">
        <v>12084</v>
      </c>
      <c r="R121" s="1" t="s">
        <v>12681</v>
      </c>
      <c r="S121" s="1" t="s">
        <v>12086</v>
      </c>
      <c r="T121" s="1" t="s">
        <v>12087</v>
      </c>
      <c r="U121" s="1" t="s">
        <v>12018</v>
      </c>
      <c r="V121" s="1" t="s">
        <v>12603</v>
      </c>
    </row>
    <row r="122" s="1" customFormat="1" spans="1:22">
      <c r="A122" s="3">
        <v>999225340434766</v>
      </c>
      <c r="B122" s="1" t="s">
        <v>12677</v>
      </c>
      <c r="C122" s="1" t="s">
        <v>12682</v>
      </c>
      <c r="D122" s="1" t="s">
        <v>12433</v>
      </c>
      <c r="E122" s="1" t="s">
        <v>12683</v>
      </c>
      <c r="F122" s="1" t="s">
        <v>12624</v>
      </c>
      <c r="G122" s="1" t="s">
        <v>12169</v>
      </c>
      <c r="H122" s="1" t="s">
        <v>12078</v>
      </c>
      <c r="I122" s="1" t="s">
        <v>12684</v>
      </c>
      <c r="J122" s="1" t="s">
        <v>12080</v>
      </c>
      <c r="K122" s="1" t="s">
        <v>12684</v>
      </c>
      <c r="L122" s="1" t="s">
        <v>12684</v>
      </c>
      <c r="M122" s="1" t="s">
        <v>12081</v>
      </c>
      <c r="N122" s="1" t="s">
        <v>12081</v>
      </c>
      <c r="O122" s="1" t="s">
        <v>12082</v>
      </c>
      <c r="P122" s="1" t="s">
        <v>12083</v>
      </c>
      <c r="Q122" s="1" t="s">
        <v>12084</v>
      </c>
      <c r="R122" s="1" t="s">
        <v>12685</v>
      </c>
      <c r="S122" s="1" t="s">
        <v>12086</v>
      </c>
      <c r="T122" s="1" t="s">
        <v>12087</v>
      </c>
      <c r="U122" s="1" t="s">
        <v>12018</v>
      </c>
      <c r="V122" s="1" t="s">
        <v>12097</v>
      </c>
    </row>
    <row r="123" s="1" customFormat="1" spans="1:22">
      <c r="A123" s="3">
        <v>999225359496081</v>
      </c>
      <c r="B123" s="1" t="s">
        <v>12686</v>
      </c>
      <c r="C123" s="1" t="s">
        <v>12687</v>
      </c>
      <c r="D123" s="1" t="s">
        <v>12688</v>
      </c>
      <c r="E123" s="1" t="s">
        <v>12689</v>
      </c>
      <c r="F123" s="1" t="s">
        <v>12211</v>
      </c>
      <c r="G123" s="1" t="s">
        <v>12076</v>
      </c>
      <c r="H123" s="1" t="s">
        <v>12078</v>
      </c>
      <c r="I123" s="1" t="s">
        <v>12690</v>
      </c>
      <c r="J123" s="1" t="s">
        <v>12080</v>
      </c>
      <c r="K123" s="1" t="s">
        <v>12690</v>
      </c>
      <c r="L123" s="1" t="s">
        <v>12690</v>
      </c>
      <c r="M123" s="1" t="s">
        <v>12081</v>
      </c>
      <c r="N123" s="1" t="s">
        <v>12081</v>
      </c>
      <c r="O123" s="1" t="s">
        <v>12082</v>
      </c>
      <c r="P123" s="1" t="s">
        <v>12083</v>
      </c>
      <c r="Q123" s="1" t="s">
        <v>12084</v>
      </c>
      <c r="R123" s="1" t="s">
        <v>12691</v>
      </c>
      <c r="S123" s="1" t="s">
        <v>12086</v>
      </c>
      <c r="T123" s="1" t="s">
        <v>12087</v>
      </c>
      <c r="U123" s="1" t="s">
        <v>12018</v>
      </c>
      <c r="V123" s="1" t="s">
        <v>12106</v>
      </c>
    </row>
    <row r="124" s="1" customFormat="1" spans="1:22">
      <c r="A124" s="3">
        <v>999225359504081</v>
      </c>
      <c r="B124" s="1" t="s">
        <v>12686</v>
      </c>
      <c r="C124" s="1" t="s">
        <v>12692</v>
      </c>
      <c r="D124" s="1" t="s">
        <v>12693</v>
      </c>
      <c r="E124" s="1" t="s">
        <v>12694</v>
      </c>
      <c r="F124" s="1" t="s">
        <v>12198</v>
      </c>
      <c r="G124" s="1" t="s">
        <v>12103</v>
      </c>
      <c r="H124" s="1" t="s">
        <v>12078</v>
      </c>
      <c r="I124" s="1" t="s">
        <v>12695</v>
      </c>
      <c r="J124" s="1" t="s">
        <v>12080</v>
      </c>
      <c r="K124" s="1" t="s">
        <v>12695</v>
      </c>
      <c r="L124" s="1" t="s">
        <v>12696</v>
      </c>
      <c r="M124" s="1" t="s">
        <v>12697</v>
      </c>
      <c r="N124" s="1" t="s">
        <v>12697</v>
      </c>
      <c r="O124" s="1" t="s">
        <v>12082</v>
      </c>
      <c r="P124" s="1" t="s">
        <v>12083</v>
      </c>
      <c r="Q124" s="1" t="s">
        <v>12084</v>
      </c>
      <c r="R124" s="1" t="s">
        <v>12698</v>
      </c>
      <c r="S124" s="1" t="s">
        <v>12086</v>
      </c>
      <c r="T124" s="1" t="s">
        <v>12087</v>
      </c>
      <c r="U124" s="1" t="s">
        <v>12018</v>
      </c>
      <c r="V124" s="1" t="s">
        <v>12097</v>
      </c>
    </row>
    <row r="125" s="1" customFormat="1" spans="1:22">
      <c r="A125" s="3">
        <v>999225360302089</v>
      </c>
      <c r="B125" s="1" t="s">
        <v>12686</v>
      </c>
      <c r="C125" s="1" t="s">
        <v>12699</v>
      </c>
      <c r="D125" s="1" t="s">
        <v>12599</v>
      </c>
      <c r="E125" s="1" t="s">
        <v>12700</v>
      </c>
      <c r="F125" s="1" t="s">
        <v>12076</v>
      </c>
      <c r="G125" s="1" t="s">
        <v>12077</v>
      </c>
      <c r="H125" s="1" t="s">
        <v>12078</v>
      </c>
      <c r="I125" s="1" t="s">
        <v>12701</v>
      </c>
      <c r="J125" s="1" t="s">
        <v>12080</v>
      </c>
      <c r="K125" s="1" t="s">
        <v>12701</v>
      </c>
      <c r="L125" s="1" t="s">
        <v>12701</v>
      </c>
      <c r="M125" s="1" t="s">
        <v>12081</v>
      </c>
      <c r="N125" s="1" t="s">
        <v>12081</v>
      </c>
      <c r="O125" s="1" t="s">
        <v>12082</v>
      </c>
      <c r="P125" s="1" t="s">
        <v>12083</v>
      </c>
      <c r="Q125" s="1" t="s">
        <v>12084</v>
      </c>
      <c r="R125" s="1" t="s">
        <v>12702</v>
      </c>
      <c r="S125" s="1" t="s">
        <v>12086</v>
      </c>
      <c r="T125" s="1" t="s">
        <v>12087</v>
      </c>
      <c r="U125" s="1" t="s">
        <v>12018</v>
      </c>
      <c r="V125" s="1" t="s">
        <v>12603</v>
      </c>
    </row>
    <row r="126" s="1" customFormat="1" spans="1:22">
      <c r="A126" s="3">
        <v>999225362500256</v>
      </c>
      <c r="B126" s="1" t="s">
        <v>12686</v>
      </c>
      <c r="C126" s="1" t="s">
        <v>12703</v>
      </c>
      <c r="D126" s="1" t="s">
        <v>12704</v>
      </c>
      <c r="E126" s="1" t="s">
        <v>12705</v>
      </c>
      <c r="F126" s="1" t="s">
        <v>12211</v>
      </c>
      <c r="G126" s="1" t="s">
        <v>12094</v>
      </c>
      <c r="H126" s="1" t="s">
        <v>12078</v>
      </c>
      <c r="I126" s="1" t="s">
        <v>12706</v>
      </c>
      <c r="J126" s="1" t="s">
        <v>12080</v>
      </c>
      <c r="K126" s="1" t="s">
        <v>12706</v>
      </c>
      <c r="L126" s="1" t="s">
        <v>12706</v>
      </c>
      <c r="M126" s="1" t="s">
        <v>12081</v>
      </c>
      <c r="N126" s="1" t="s">
        <v>12081</v>
      </c>
      <c r="O126" s="1" t="s">
        <v>12082</v>
      </c>
      <c r="P126" s="1" t="s">
        <v>12083</v>
      </c>
      <c r="Q126" s="1" t="s">
        <v>12084</v>
      </c>
      <c r="R126" s="1" t="s">
        <v>12707</v>
      </c>
      <c r="S126" s="1" t="s">
        <v>12086</v>
      </c>
      <c r="T126" s="1" t="s">
        <v>12087</v>
      </c>
      <c r="U126" s="1" t="s">
        <v>12018</v>
      </c>
      <c r="V126" s="1" t="s">
        <v>12097</v>
      </c>
    </row>
    <row r="127" s="1" customFormat="1" spans="1:22">
      <c r="A127" s="3">
        <v>999225369724923</v>
      </c>
      <c r="B127" s="1" t="s">
        <v>12686</v>
      </c>
      <c r="C127" s="1" t="s">
        <v>12708</v>
      </c>
      <c r="D127" s="1" t="s">
        <v>12304</v>
      </c>
      <c r="E127" s="1" t="s">
        <v>12709</v>
      </c>
      <c r="F127" s="1" t="s">
        <v>12102</v>
      </c>
      <c r="G127" s="1" t="s">
        <v>12198</v>
      </c>
      <c r="H127" s="1" t="s">
        <v>12078</v>
      </c>
      <c r="I127" s="1" t="s">
        <v>12710</v>
      </c>
      <c r="J127" s="1" t="s">
        <v>12080</v>
      </c>
      <c r="K127" s="1" t="s">
        <v>12710</v>
      </c>
      <c r="L127" s="1" t="s">
        <v>12710</v>
      </c>
      <c r="M127" s="1" t="s">
        <v>12081</v>
      </c>
      <c r="N127" s="1" t="s">
        <v>12081</v>
      </c>
      <c r="O127" s="1" t="s">
        <v>12082</v>
      </c>
      <c r="P127" s="1" t="s">
        <v>12083</v>
      </c>
      <c r="Q127" s="1" t="s">
        <v>12084</v>
      </c>
      <c r="R127" s="1" t="s">
        <v>12711</v>
      </c>
      <c r="S127" s="1" t="s">
        <v>12086</v>
      </c>
      <c r="T127" s="1" t="s">
        <v>12087</v>
      </c>
      <c r="U127" s="1" t="s">
        <v>12018</v>
      </c>
      <c r="V127" s="1" t="s">
        <v>12097</v>
      </c>
    </row>
    <row r="128" s="1" customFormat="1" spans="1:22">
      <c r="A128" s="3">
        <v>999225375230178</v>
      </c>
      <c r="B128" s="1" t="s">
        <v>12686</v>
      </c>
      <c r="C128" s="1" t="s">
        <v>12712</v>
      </c>
      <c r="D128" s="1" t="s">
        <v>12713</v>
      </c>
      <c r="E128" s="1" t="s">
        <v>12714</v>
      </c>
      <c r="F128" s="1" t="s">
        <v>12076</v>
      </c>
      <c r="G128" s="1" t="s">
        <v>12077</v>
      </c>
      <c r="H128" s="1" t="s">
        <v>12078</v>
      </c>
      <c r="I128" s="1" t="s">
        <v>12715</v>
      </c>
      <c r="J128" s="1" t="s">
        <v>12080</v>
      </c>
      <c r="K128" s="1" t="s">
        <v>12715</v>
      </c>
      <c r="L128" s="1" t="s">
        <v>12715</v>
      </c>
      <c r="M128" s="1" t="s">
        <v>12081</v>
      </c>
      <c r="N128" s="1" t="s">
        <v>12081</v>
      </c>
      <c r="O128" s="1" t="s">
        <v>12082</v>
      </c>
      <c r="P128" s="1" t="s">
        <v>12083</v>
      </c>
      <c r="Q128" s="1" t="s">
        <v>12084</v>
      </c>
      <c r="R128" s="1" t="s">
        <v>12716</v>
      </c>
      <c r="S128" s="1" t="s">
        <v>12086</v>
      </c>
      <c r="T128" s="1" t="s">
        <v>12087</v>
      </c>
      <c r="U128" s="1" t="s">
        <v>12018</v>
      </c>
      <c r="V128" s="1" t="s">
        <v>12088</v>
      </c>
    </row>
    <row r="129" s="1" customFormat="1" spans="1:22">
      <c r="A129" s="3">
        <v>999225376617140</v>
      </c>
      <c r="B129" s="1" t="s">
        <v>12686</v>
      </c>
      <c r="C129" s="1" t="s">
        <v>12717</v>
      </c>
      <c r="D129" s="1" t="s">
        <v>12235</v>
      </c>
      <c r="E129" s="1" t="s">
        <v>12718</v>
      </c>
      <c r="F129" s="1" t="s">
        <v>12076</v>
      </c>
      <c r="G129" s="1" t="s">
        <v>12102</v>
      </c>
      <c r="H129" s="1" t="s">
        <v>12078</v>
      </c>
      <c r="I129" s="1" t="s">
        <v>12719</v>
      </c>
      <c r="J129" s="1" t="s">
        <v>12080</v>
      </c>
      <c r="K129" s="1" t="s">
        <v>12719</v>
      </c>
      <c r="L129" s="1" t="s">
        <v>12719</v>
      </c>
      <c r="M129" s="1" t="s">
        <v>12081</v>
      </c>
      <c r="N129" s="1" t="s">
        <v>12081</v>
      </c>
      <c r="O129" s="1" t="s">
        <v>12082</v>
      </c>
      <c r="P129" s="1" t="s">
        <v>12083</v>
      </c>
      <c r="Q129" s="1" t="s">
        <v>12084</v>
      </c>
      <c r="R129" s="1" t="s">
        <v>12720</v>
      </c>
      <c r="S129" s="1" t="s">
        <v>12086</v>
      </c>
      <c r="T129" s="1" t="s">
        <v>12087</v>
      </c>
      <c r="U129" s="1" t="s">
        <v>12018</v>
      </c>
      <c r="V129" s="1" t="s">
        <v>12097</v>
      </c>
    </row>
    <row r="130" s="1" customFormat="1" spans="1:22">
      <c r="A130" s="3">
        <v>999225376927670</v>
      </c>
      <c r="B130" s="1" t="s">
        <v>12686</v>
      </c>
      <c r="C130" s="1" t="s">
        <v>12721</v>
      </c>
      <c r="D130" s="1" t="s">
        <v>12722</v>
      </c>
      <c r="E130" s="1" t="s">
        <v>12723</v>
      </c>
      <c r="F130" s="1" t="s">
        <v>12420</v>
      </c>
      <c r="G130" s="1" t="s">
        <v>12169</v>
      </c>
      <c r="H130" s="1" t="s">
        <v>12078</v>
      </c>
      <c r="I130" s="1" t="s">
        <v>12724</v>
      </c>
      <c r="J130" s="1" t="s">
        <v>12080</v>
      </c>
      <c r="K130" s="1" t="s">
        <v>12724</v>
      </c>
      <c r="L130" s="1" t="s">
        <v>12724</v>
      </c>
      <c r="M130" s="1" t="s">
        <v>12081</v>
      </c>
      <c r="N130" s="1" t="s">
        <v>12081</v>
      </c>
      <c r="O130" s="1" t="s">
        <v>12082</v>
      </c>
      <c r="P130" s="1" t="s">
        <v>12083</v>
      </c>
      <c r="Q130" s="1" t="s">
        <v>12084</v>
      </c>
      <c r="R130" s="1" t="s">
        <v>12725</v>
      </c>
      <c r="S130" s="1" t="s">
        <v>12086</v>
      </c>
      <c r="T130" s="1" t="s">
        <v>12087</v>
      </c>
      <c r="U130" s="1" t="s">
        <v>12018</v>
      </c>
      <c r="V130" s="1" t="s">
        <v>12106</v>
      </c>
    </row>
    <row r="131" s="1" customFormat="1" spans="1:22">
      <c r="A131" s="3">
        <v>25377045868</v>
      </c>
      <c r="B131" s="1" t="s">
        <v>12686</v>
      </c>
      <c r="C131" s="1" t="s">
        <v>12726</v>
      </c>
      <c r="D131" s="1" t="s">
        <v>12235</v>
      </c>
      <c r="E131" s="1" t="s">
        <v>12727</v>
      </c>
      <c r="F131" s="1" t="s">
        <v>12420</v>
      </c>
      <c r="G131" s="1" t="s">
        <v>12169</v>
      </c>
      <c r="H131" s="1" t="s">
        <v>12078</v>
      </c>
      <c r="I131" s="1" t="s">
        <v>12650</v>
      </c>
      <c r="J131" s="1" t="s">
        <v>12080</v>
      </c>
      <c r="K131" s="1" t="s">
        <v>12650</v>
      </c>
      <c r="L131" s="1" t="s">
        <v>12650</v>
      </c>
      <c r="M131" s="1" t="s">
        <v>12081</v>
      </c>
      <c r="N131" s="1" t="s">
        <v>12081</v>
      </c>
      <c r="O131" s="1" t="s">
        <v>12082</v>
      </c>
      <c r="P131" s="1" t="s">
        <v>12083</v>
      </c>
      <c r="Q131" s="1" t="s">
        <v>12084</v>
      </c>
      <c r="R131" s="1" t="s">
        <v>12728</v>
      </c>
      <c r="S131" s="1" t="s">
        <v>12086</v>
      </c>
      <c r="T131" s="1" t="s">
        <v>12087</v>
      </c>
      <c r="U131" s="1" t="s">
        <v>12018</v>
      </c>
      <c r="V131" s="1" t="s">
        <v>12097</v>
      </c>
    </row>
    <row r="132" s="1" customFormat="1" spans="1:22">
      <c r="A132" s="1" t="s">
        <v>12729</v>
      </c>
      <c r="B132" s="1" t="s">
        <v>12730</v>
      </c>
      <c r="C132" s="1" t="s">
        <v>12731</v>
      </c>
      <c r="D132" s="1" t="s">
        <v>12732</v>
      </c>
      <c r="E132" s="1" t="s">
        <v>12733</v>
      </c>
      <c r="F132" s="1" t="s">
        <v>12077</v>
      </c>
      <c r="G132" s="1" t="s">
        <v>12094</v>
      </c>
      <c r="H132" s="1" t="s">
        <v>12078</v>
      </c>
      <c r="I132" s="1" t="s">
        <v>12082</v>
      </c>
      <c r="J132" s="1" t="s">
        <v>12080</v>
      </c>
      <c r="K132" s="1" t="s">
        <v>12082</v>
      </c>
      <c r="L132" s="1" t="s">
        <v>12082</v>
      </c>
      <c r="M132" s="1" t="s">
        <v>12081</v>
      </c>
      <c r="N132" s="1" t="s">
        <v>12081</v>
      </c>
      <c r="O132" s="1" t="s">
        <v>12082</v>
      </c>
      <c r="P132" s="1" t="s">
        <v>12083</v>
      </c>
      <c r="Q132" s="1" t="s">
        <v>12084</v>
      </c>
      <c r="R132" s="1" t="s">
        <v>12734</v>
      </c>
      <c r="S132" s="1" t="s">
        <v>12086</v>
      </c>
      <c r="T132" s="1" t="s">
        <v>12087</v>
      </c>
      <c r="U132" s="1" t="s">
        <v>12018</v>
      </c>
      <c r="V132" s="1" t="s">
        <v>12339</v>
      </c>
    </row>
    <row r="133" s="1" customFormat="1" spans="1:22">
      <c r="A133" s="3">
        <v>999225381337404</v>
      </c>
      <c r="B133" s="1" t="s">
        <v>12730</v>
      </c>
      <c r="C133" s="1" t="s">
        <v>12735</v>
      </c>
      <c r="D133" s="1" t="s">
        <v>12599</v>
      </c>
      <c r="E133" s="1" t="s">
        <v>12736</v>
      </c>
      <c r="F133" s="1" t="s">
        <v>12126</v>
      </c>
      <c r="G133" s="1" t="s">
        <v>12111</v>
      </c>
      <c r="H133" s="1" t="s">
        <v>12078</v>
      </c>
      <c r="I133" s="1" t="s">
        <v>12701</v>
      </c>
      <c r="J133" s="1" t="s">
        <v>12080</v>
      </c>
      <c r="K133" s="1" t="s">
        <v>12701</v>
      </c>
      <c r="L133" s="1" t="s">
        <v>12701</v>
      </c>
      <c r="M133" s="1" t="s">
        <v>12081</v>
      </c>
      <c r="N133" s="1" t="s">
        <v>12081</v>
      </c>
      <c r="O133" s="1" t="s">
        <v>12082</v>
      </c>
      <c r="P133" s="1" t="s">
        <v>12083</v>
      </c>
      <c r="Q133" s="1" t="s">
        <v>12084</v>
      </c>
      <c r="R133" s="1" t="s">
        <v>12737</v>
      </c>
      <c r="S133" s="1" t="s">
        <v>12086</v>
      </c>
      <c r="T133" s="1" t="s">
        <v>12087</v>
      </c>
      <c r="U133" s="1" t="s">
        <v>12018</v>
      </c>
      <c r="V133" s="1" t="s">
        <v>12603</v>
      </c>
    </row>
    <row r="134" s="1" customFormat="1" spans="1:22">
      <c r="A134" s="3">
        <v>999225384312913</v>
      </c>
      <c r="B134" s="1" t="s">
        <v>12730</v>
      </c>
      <c r="C134" s="1" t="s">
        <v>12738</v>
      </c>
      <c r="D134" s="1" t="s">
        <v>12131</v>
      </c>
      <c r="E134" s="1" t="s">
        <v>12739</v>
      </c>
      <c r="F134" s="1" t="s">
        <v>12102</v>
      </c>
      <c r="G134" s="1" t="s">
        <v>12198</v>
      </c>
      <c r="H134" s="1" t="s">
        <v>12078</v>
      </c>
      <c r="I134" s="1" t="s">
        <v>12740</v>
      </c>
      <c r="J134" s="1" t="s">
        <v>12080</v>
      </c>
      <c r="K134" s="1" t="s">
        <v>12740</v>
      </c>
      <c r="L134" s="1" t="s">
        <v>12740</v>
      </c>
      <c r="M134" s="1" t="s">
        <v>12081</v>
      </c>
      <c r="N134" s="1" t="s">
        <v>12081</v>
      </c>
      <c r="O134" s="1" t="s">
        <v>12082</v>
      </c>
      <c r="P134" s="1" t="s">
        <v>12083</v>
      </c>
      <c r="Q134" s="1" t="s">
        <v>12084</v>
      </c>
      <c r="R134" s="1" t="s">
        <v>12741</v>
      </c>
      <c r="S134" s="1" t="s">
        <v>12086</v>
      </c>
      <c r="T134" s="1" t="s">
        <v>12087</v>
      </c>
      <c r="U134" s="1" t="s">
        <v>12018</v>
      </c>
      <c r="V134" s="1" t="s">
        <v>12097</v>
      </c>
    </row>
    <row r="135" s="1" customFormat="1" spans="1:22">
      <c r="A135" s="3">
        <v>25389757418</v>
      </c>
      <c r="B135" s="1" t="s">
        <v>12730</v>
      </c>
      <c r="C135" s="1" t="s">
        <v>12742</v>
      </c>
      <c r="D135" s="1" t="s">
        <v>12743</v>
      </c>
      <c r="E135" s="1" t="s">
        <v>12744</v>
      </c>
      <c r="F135" s="1" t="s">
        <v>12126</v>
      </c>
      <c r="G135" s="1" t="s">
        <v>12198</v>
      </c>
      <c r="H135" s="1" t="s">
        <v>12078</v>
      </c>
      <c r="I135" s="1" t="s">
        <v>12745</v>
      </c>
      <c r="J135" s="1" t="s">
        <v>12080</v>
      </c>
      <c r="K135" s="1" t="s">
        <v>12745</v>
      </c>
      <c r="L135" s="1" t="s">
        <v>12745</v>
      </c>
      <c r="M135" s="1" t="s">
        <v>12081</v>
      </c>
      <c r="N135" s="1" t="s">
        <v>12081</v>
      </c>
      <c r="O135" s="1" t="s">
        <v>12082</v>
      </c>
      <c r="P135" s="1" t="s">
        <v>12083</v>
      </c>
      <c r="Q135" s="1" t="s">
        <v>12084</v>
      </c>
      <c r="R135" s="1" t="s">
        <v>12746</v>
      </c>
      <c r="S135" s="1" t="s">
        <v>12086</v>
      </c>
      <c r="T135" s="1" t="s">
        <v>12087</v>
      </c>
      <c r="U135" s="1" t="s">
        <v>12018</v>
      </c>
      <c r="V135" s="1" t="s">
        <v>12097</v>
      </c>
    </row>
    <row r="136" s="1" customFormat="1" spans="1:22">
      <c r="A136" s="3">
        <v>999225393850590</v>
      </c>
      <c r="B136" s="1" t="s">
        <v>12730</v>
      </c>
      <c r="C136" s="1" t="s">
        <v>12747</v>
      </c>
      <c r="D136" s="1" t="s">
        <v>12748</v>
      </c>
      <c r="E136" s="1" t="s">
        <v>12749</v>
      </c>
      <c r="F136" s="1" t="s">
        <v>12344</v>
      </c>
      <c r="G136" s="1" t="s">
        <v>12076</v>
      </c>
      <c r="H136" s="1" t="s">
        <v>12078</v>
      </c>
      <c r="I136" s="1" t="s">
        <v>12750</v>
      </c>
      <c r="J136" s="1" t="s">
        <v>12080</v>
      </c>
      <c r="K136" s="1" t="s">
        <v>12750</v>
      </c>
      <c r="L136" s="1" t="s">
        <v>12750</v>
      </c>
      <c r="M136" s="1" t="s">
        <v>12081</v>
      </c>
      <c r="N136" s="1" t="s">
        <v>12081</v>
      </c>
      <c r="O136" s="1" t="s">
        <v>12082</v>
      </c>
      <c r="P136" s="1" t="s">
        <v>12083</v>
      </c>
      <c r="Q136" s="1" t="s">
        <v>12084</v>
      </c>
      <c r="R136" s="1" t="s">
        <v>12751</v>
      </c>
      <c r="S136" s="1" t="s">
        <v>12086</v>
      </c>
      <c r="T136" s="1" t="s">
        <v>12087</v>
      </c>
      <c r="U136" s="1" t="s">
        <v>12018</v>
      </c>
      <c r="V136" s="1" t="s">
        <v>12097</v>
      </c>
    </row>
    <row r="137" s="1" customFormat="1" spans="1:22">
      <c r="A137" s="3">
        <v>999225395402459</v>
      </c>
      <c r="B137" s="1" t="s">
        <v>12730</v>
      </c>
      <c r="C137" s="1" t="s">
        <v>12752</v>
      </c>
      <c r="D137" s="1" t="s">
        <v>12131</v>
      </c>
      <c r="E137" s="1" t="s">
        <v>12753</v>
      </c>
      <c r="F137" s="1" t="s">
        <v>12077</v>
      </c>
      <c r="G137" s="1" t="s">
        <v>12198</v>
      </c>
      <c r="H137" s="1" t="s">
        <v>12078</v>
      </c>
      <c r="I137" s="1" t="s">
        <v>12754</v>
      </c>
      <c r="J137" s="1" t="s">
        <v>12080</v>
      </c>
      <c r="K137" s="1" t="s">
        <v>12754</v>
      </c>
      <c r="L137" s="1" t="s">
        <v>12754</v>
      </c>
      <c r="M137" s="1" t="s">
        <v>12081</v>
      </c>
      <c r="N137" s="1" t="s">
        <v>12081</v>
      </c>
      <c r="O137" s="1" t="s">
        <v>12082</v>
      </c>
      <c r="P137" s="1" t="s">
        <v>12083</v>
      </c>
      <c r="Q137" s="1" t="s">
        <v>12084</v>
      </c>
      <c r="R137" s="1" t="s">
        <v>12755</v>
      </c>
      <c r="S137" s="1" t="s">
        <v>12086</v>
      </c>
      <c r="T137" s="1" t="s">
        <v>12087</v>
      </c>
      <c r="U137" s="1" t="s">
        <v>12018</v>
      </c>
      <c r="V137" s="1" t="s">
        <v>12097</v>
      </c>
    </row>
    <row r="138" s="1" customFormat="1" spans="1:22">
      <c r="A138" s="3">
        <v>999225399534033</v>
      </c>
      <c r="B138" s="1" t="s">
        <v>12756</v>
      </c>
      <c r="C138" s="1" t="s">
        <v>12757</v>
      </c>
      <c r="D138" s="1" t="s">
        <v>12758</v>
      </c>
      <c r="E138" s="1" t="s">
        <v>12759</v>
      </c>
      <c r="F138" s="1" t="s">
        <v>12077</v>
      </c>
      <c r="G138" s="1" t="s">
        <v>12111</v>
      </c>
      <c r="H138" s="1" t="s">
        <v>12078</v>
      </c>
      <c r="I138" s="1" t="s">
        <v>12760</v>
      </c>
      <c r="J138" s="1" t="s">
        <v>12080</v>
      </c>
      <c r="K138" s="1" t="s">
        <v>12760</v>
      </c>
      <c r="L138" s="1" t="s">
        <v>12760</v>
      </c>
      <c r="M138" s="1" t="s">
        <v>12081</v>
      </c>
      <c r="N138" s="1" t="s">
        <v>12081</v>
      </c>
      <c r="O138" s="1" t="s">
        <v>12082</v>
      </c>
      <c r="P138" s="1" t="s">
        <v>12083</v>
      </c>
      <c r="Q138" s="1" t="s">
        <v>12084</v>
      </c>
      <c r="R138" s="1" t="s">
        <v>12761</v>
      </c>
      <c r="S138" s="1" t="s">
        <v>12086</v>
      </c>
      <c r="T138" s="1" t="s">
        <v>12087</v>
      </c>
      <c r="U138" s="1" t="s">
        <v>12018</v>
      </c>
      <c r="V138" s="1" t="s">
        <v>12097</v>
      </c>
    </row>
    <row r="139" s="1" customFormat="1" spans="1:22">
      <c r="A139" s="3">
        <v>999225400831399</v>
      </c>
      <c r="B139" s="1" t="s">
        <v>12756</v>
      </c>
      <c r="C139" s="1" t="s">
        <v>12762</v>
      </c>
      <c r="D139" s="1" t="s">
        <v>12763</v>
      </c>
      <c r="E139" s="1" t="s">
        <v>12764</v>
      </c>
      <c r="F139" s="1" t="s">
        <v>12076</v>
      </c>
      <c r="G139" s="1" t="s">
        <v>12111</v>
      </c>
      <c r="H139" s="1" t="s">
        <v>12078</v>
      </c>
      <c r="I139" s="1" t="s">
        <v>12765</v>
      </c>
      <c r="J139" s="1" t="s">
        <v>12080</v>
      </c>
      <c r="K139" s="1" t="s">
        <v>12765</v>
      </c>
      <c r="L139" s="1" t="s">
        <v>12765</v>
      </c>
      <c r="M139" s="1" t="s">
        <v>12081</v>
      </c>
      <c r="N139" s="1" t="s">
        <v>12081</v>
      </c>
      <c r="O139" s="1" t="s">
        <v>12082</v>
      </c>
      <c r="P139" s="1" t="s">
        <v>12083</v>
      </c>
      <c r="Q139" s="1" t="s">
        <v>12084</v>
      </c>
      <c r="R139" s="1" t="s">
        <v>12766</v>
      </c>
      <c r="S139" s="1" t="s">
        <v>12086</v>
      </c>
      <c r="T139" s="1" t="s">
        <v>12087</v>
      </c>
      <c r="U139" s="1" t="s">
        <v>12018</v>
      </c>
      <c r="V139" s="1" t="s">
        <v>12097</v>
      </c>
    </row>
    <row r="140" s="1" customFormat="1" spans="1:22">
      <c r="A140" s="3">
        <v>999225348248241</v>
      </c>
      <c r="B140" s="1" t="s">
        <v>12756</v>
      </c>
      <c r="C140" s="1" t="s">
        <v>12767</v>
      </c>
      <c r="D140" s="1" t="s">
        <v>12693</v>
      </c>
      <c r="E140" s="1" t="s">
        <v>12768</v>
      </c>
      <c r="F140" s="1" t="s">
        <v>12126</v>
      </c>
      <c r="G140" s="1" t="s">
        <v>12094</v>
      </c>
      <c r="H140" s="1" t="s">
        <v>12078</v>
      </c>
      <c r="I140" s="1" t="s">
        <v>12769</v>
      </c>
      <c r="J140" s="1" t="s">
        <v>12080</v>
      </c>
      <c r="K140" s="1" t="s">
        <v>12769</v>
      </c>
      <c r="L140" s="1" t="s">
        <v>12769</v>
      </c>
      <c r="M140" s="1" t="s">
        <v>12081</v>
      </c>
      <c r="N140" s="1" t="s">
        <v>12081</v>
      </c>
      <c r="O140" s="1" t="s">
        <v>12082</v>
      </c>
      <c r="P140" s="1" t="s">
        <v>12083</v>
      </c>
      <c r="Q140" s="1" t="s">
        <v>12084</v>
      </c>
      <c r="R140" s="1" t="s">
        <v>12770</v>
      </c>
      <c r="S140" s="1" t="s">
        <v>12086</v>
      </c>
      <c r="T140" s="1" t="s">
        <v>12087</v>
      </c>
      <c r="U140" s="1" t="s">
        <v>12018</v>
      </c>
      <c r="V140" s="1" t="s">
        <v>12097</v>
      </c>
    </row>
    <row r="141" s="1" customFormat="1" spans="1:22">
      <c r="A141" s="3">
        <v>999225414975210</v>
      </c>
      <c r="B141" s="1" t="s">
        <v>12756</v>
      </c>
      <c r="C141" s="1" t="s">
        <v>12771</v>
      </c>
      <c r="D141" s="1" t="s">
        <v>12713</v>
      </c>
      <c r="E141" s="1" t="s">
        <v>12772</v>
      </c>
      <c r="F141" s="1" t="s">
        <v>12169</v>
      </c>
      <c r="G141" s="1" t="s">
        <v>12077</v>
      </c>
      <c r="H141" s="1" t="s">
        <v>12078</v>
      </c>
      <c r="I141" s="1" t="s">
        <v>12773</v>
      </c>
      <c r="J141" s="1" t="s">
        <v>12080</v>
      </c>
      <c r="K141" s="1" t="s">
        <v>12773</v>
      </c>
      <c r="L141" s="1" t="s">
        <v>12773</v>
      </c>
      <c r="M141" s="1" t="s">
        <v>12081</v>
      </c>
      <c r="N141" s="1" t="s">
        <v>12081</v>
      </c>
      <c r="O141" s="1" t="s">
        <v>12082</v>
      </c>
      <c r="P141" s="1" t="s">
        <v>12083</v>
      </c>
      <c r="Q141" s="1" t="s">
        <v>12084</v>
      </c>
      <c r="R141" s="1" t="s">
        <v>12774</v>
      </c>
      <c r="S141" s="1" t="s">
        <v>12086</v>
      </c>
      <c r="T141" s="1" t="s">
        <v>12087</v>
      </c>
      <c r="U141" s="1" t="s">
        <v>12018</v>
      </c>
      <c r="V141" s="1" t="s">
        <v>12088</v>
      </c>
    </row>
    <row r="142" s="1" customFormat="1" spans="1:22">
      <c r="A142" s="3">
        <v>999225420542225</v>
      </c>
      <c r="B142" s="1" t="s">
        <v>12756</v>
      </c>
      <c r="C142" s="1" t="s">
        <v>12775</v>
      </c>
      <c r="D142" s="1" t="s">
        <v>12599</v>
      </c>
      <c r="E142" s="1" t="s">
        <v>12776</v>
      </c>
      <c r="F142" s="1" t="s">
        <v>12076</v>
      </c>
      <c r="G142" s="1" t="s">
        <v>12077</v>
      </c>
      <c r="H142" s="1" t="s">
        <v>12078</v>
      </c>
      <c r="I142" s="1" t="s">
        <v>12701</v>
      </c>
      <c r="J142" s="1" t="s">
        <v>12080</v>
      </c>
      <c r="K142" s="1" t="s">
        <v>12701</v>
      </c>
      <c r="L142" s="1" t="s">
        <v>12701</v>
      </c>
      <c r="M142" s="1" t="s">
        <v>12081</v>
      </c>
      <c r="N142" s="1" t="s">
        <v>12081</v>
      </c>
      <c r="O142" s="1" t="s">
        <v>12082</v>
      </c>
      <c r="P142" s="1" t="s">
        <v>12083</v>
      </c>
      <c r="Q142" s="1" t="s">
        <v>12084</v>
      </c>
      <c r="R142" s="1" t="s">
        <v>12777</v>
      </c>
      <c r="S142" s="1" t="s">
        <v>12086</v>
      </c>
      <c r="T142" s="1" t="s">
        <v>12087</v>
      </c>
      <c r="U142" s="1" t="s">
        <v>12018</v>
      </c>
      <c r="V142" s="1" t="s">
        <v>12603</v>
      </c>
    </row>
    <row r="143" s="1" customFormat="1" spans="1:22">
      <c r="A143" s="3">
        <v>999225420625906</v>
      </c>
      <c r="B143" s="1" t="s">
        <v>12756</v>
      </c>
      <c r="C143" s="1" t="s">
        <v>12778</v>
      </c>
      <c r="D143" s="1" t="s">
        <v>12779</v>
      </c>
      <c r="E143" s="1" t="s">
        <v>12780</v>
      </c>
      <c r="F143" s="1" t="s">
        <v>12126</v>
      </c>
      <c r="G143" s="1" t="s">
        <v>12111</v>
      </c>
      <c r="H143" s="1" t="s">
        <v>12078</v>
      </c>
      <c r="I143" s="1" t="s">
        <v>12781</v>
      </c>
      <c r="J143" s="1" t="s">
        <v>12080</v>
      </c>
      <c r="K143" s="1" t="s">
        <v>12781</v>
      </c>
      <c r="L143" s="1" t="s">
        <v>12781</v>
      </c>
      <c r="M143" s="1" t="s">
        <v>12081</v>
      </c>
      <c r="N143" s="1" t="s">
        <v>12081</v>
      </c>
      <c r="O143" s="1" t="s">
        <v>12082</v>
      </c>
      <c r="P143" s="1" t="s">
        <v>12083</v>
      </c>
      <c r="Q143" s="1" t="s">
        <v>12084</v>
      </c>
      <c r="R143" s="1" t="s">
        <v>12782</v>
      </c>
      <c r="S143" s="1" t="s">
        <v>12086</v>
      </c>
      <c r="T143" s="1" t="s">
        <v>12087</v>
      </c>
      <c r="U143" s="1" t="s">
        <v>12018</v>
      </c>
      <c r="V143" s="1" t="s">
        <v>12097</v>
      </c>
    </row>
    <row r="144" s="1" customFormat="1" spans="1:22">
      <c r="A144" s="3">
        <v>999225420730581</v>
      </c>
      <c r="B144" s="1" t="s">
        <v>12756</v>
      </c>
      <c r="C144" s="1" t="s">
        <v>12783</v>
      </c>
      <c r="D144" s="1" t="s">
        <v>12784</v>
      </c>
      <c r="E144" s="1" t="s">
        <v>12785</v>
      </c>
      <c r="F144" s="1" t="s">
        <v>12111</v>
      </c>
      <c r="G144" s="1" t="s">
        <v>12103</v>
      </c>
      <c r="H144" s="1" t="s">
        <v>12078</v>
      </c>
      <c r="I144" s="1" t="s">
        <v>12786</v>
      </c>
      <c r="J144" s="1" t="s">
        <v>12080</v>
      </c>
      <c r="K144" s="1" t="s">
        <v>12786</v>
      </c>
      <c r="L144" s="1" t="s">
        <v>12786</v>
      </c>
      <c r="M144" s="1" t="s">
        <v>12081</v>
      </c>
      <c r="N144" s="1" t="s">
        <v>12081</v>
      </c>
      <c r="O144" s="1" t="s">
        <v>12082</v>
      </c>
      <c r="P144" s="1" t="s">
        <v>12083</v>
      </c>
      <c r="Q144" s="1" t="s">
        <v>12084</v>
      </c>
      <c r="R144" s="1" t="s">
        <v>12787</v>
      </c>
      <c r="S144" s="1" t="s">
        <v>12086</v>
      </c>
      <c r="T144" s="1" t="s">
        <v>12087</v>
      </c>
      <c r="U144" s="1" t="s">
        <v>12018</v>
      </c>
      <c r="V144" s="1" t="s">
        <v>12470</v>
      </c>
    </row>
    <row r="145" s="1" customFormat="1" spans="1:22">
      <c r="A145" s="3">
        <v>999225420969889</v>
      </c>
      <c r="B145" s="1" t="s">
        <v>12756</v>
      </c>
      <c r="C145" s="1" t="s">
        <v>12788</v>
      </c>
      <c r="D145" s="1" t="s">
        <v>12779</v>
      </c>
      <c r="E145" s="1" t="s">
        <v>12780</v>
      </c>
      <c r="F145" s="1" t="s">
        <v>12076</v>
      </c>
      <c r="G145" s="1" t="s">
        <v>12126</v>
      </c>
      <c r="H145" s="1" t="s">
        <v>12078</v>
      </c>
      <c r="I145" s="1" t="s">
        <v>12789</v>
      </c>
      <c r="J145" s="1" t="s">
        <v>12080</v>
      </c>
      <c r="K145" s="1" t="s">
        <v>12789</v>
      </c>
      <c r="L145" s="1" t="s">
        <v>12789</v>
      </c>
      <c r="M145" s="1" t="s">
        <v>12081</v>
      </c>
      <c r="N145" s="1" t="s">
        <v>12081</v>
      </c>
      <c r="O145" s="1" t="s">
        <v>12082</v>
      </c>
      <c r="P145" s="1" t="s">
        <v>12083</v>
      </c>
      <c r="Q145" s="1" t="s">
        <v>12084</v>
      </c>
      <c r="R145" s="1" t="s">
        <v>12790</v>
      </c>
      <c r="S145" s="1" t="s">
        <v>12086</v>
      </c>
      <c r="T145" s="1" t="s">
        <v>12087</v>
      </c>
      <c r="U145" s="1" t="s">
        <v>12018</v>
      </c>
      <c r="V145" s="1" t="s">
        <v>12097</v>
      </c>
    </row>
    <row r="146" s="1" customFormat="1" spans="1:22">
      <c r="A146" s="3">
        <v>999225421180772</v>
      </c>
      <c r="B146" s="1" t="s">
        <v>12756</v>
      </c>
      <c r="C146" s="1" t="s">
        <v>12791</v>
      </c>
      <c r="D146" s="1" t="s">
        <v>12792</v>
      </c>
      <c r="E146" s="1" t="s">
        <v>12793</v>
      </c>
      <c r="F146" s="1" t="s">
        <v>12211</v>
      </c>
      <c r="G146" s="1" t="s">
        <v>12076</v>
      </c>
      <c r="H146" s="1" t="s">
        <v>12078</v>
      </c>
      <c r="I146" s="1" t="s">
        <v>12794</v>
      </c>
      <c r="J146" s="1" t="s">
        <v>12080</v>
      </c>
      <c r="K146" s="1" t="s">
        <v>12794</v>
      </c>
      <c r="L146" s="1" t="s">
        <v>12794</v>
      </c>
      <c r="M146" s="1" t="s">
        <v>12081</v>
      </c>
      <c r="N146" s="1" t="s">
        <v>12081</v>
      </c>
      <c r="O146" s="1" t="s">
        <v>12082</v>
      </c>
      <c r="P146" s="1" t="s">
        <v>12083</v>
      </c>
      <c r="Q146" s="1" t="s">
        <v>12084</v>
      </c>
      <c r="R146" s="1" t="s">
        <v>12795</v>
      </c>
      <c r="S146" s="1" t="s">
        <v>12086</v>
      </c>
      <c r="T146" s="1" t="s">
        <v>12087</v>
      </c>
      <c r="U146" s="1" t="s">
        <v>12018</v>
      </c>
      <c r="V146" s="1" t="s">
        <v>12106</v>
      </c>
    </row>
    <row r="147" s="1" customFormat="1" spans="1:22">
      <c r="A147" s="3">
        <v>999225425220523</v>
      </c>
      <c r="B147" s="1" t="s">
        <v>12796</v>
      </c>
      <c r="C147" s="1" t="s">
        <v>12797</v>
      </c>
      <c r="D147" s="1" t="s">
        <v>12798</v>
      </c>
      <c r="E147" s="1" t="s">
        <v>12799</v>
      </c>
      <c r="F147" s="1" t="s">
        <v>12095</v>
      </c>
      <c r="G147" s="1" t="s">
        <v>12103</v>
      </c>
      <c r="H147" s="1" t="s">
        <v>12078</v>
      </c>
      <c r="I147" s="1" t="s">
        <v>12800</v>
      </c>
      <c r="J147" s="1" t="s">
        <v>12080</v>
      </c>
      <c r="K147" s="1" t="s">
        <v>12800</v>
      </c>
      <c r="L147" s="1" t="s">
        <v>12800</v>
      </c>
      <c r="M147" s="1" t="s">
        <v>12081</v>
      </c>
      <c r="N147" s="1" t="s">
        <v>12081</v>
      </c>
      <c r="O147" s="1" t="s">
        <v>12082</v>
      </c>
      <c r="P147" s="1" t="s">
        <v>12083</v>
      </c>
      <c r="Q147" s="1" t="s">
        <v>12084</v>
      </c>
      <c r="R147" s="1" t="s">
        <v>12801</v>
      </c>
      <c r="S147" s="1" t="s">
        <v>12086</v>
      </c>
      <c r="T147" s="1" t="s">
        <v>12087</v>
      </c>
      <c r="U147" s="1" t="s">
        <v>12018</v>
      </c>
      <c r="V147" s="1" t="s">
        <v>12470</v>
      </c>
    </row>
    <row r="148" s="1" customFormat="1" spans="1:22">
      <c r="A148" s="1" t="s">
        <v>12802</v>
      </c>
      <c r="B148" s="1" t="s">
        <v>12796</v>
      </c>
      <c r="C148" s="1" t="s">
        <v>12803</v>
      </c>
      <c r="D148" s="1" t="s">
        <v>12304</v>
      </c>
      <c r="E148" s="1" t="s">
        <v>12804</v>
      </c>
      <c r="F148" s="1" t="s">
        <v>12095</v>
      </c>
      <c r="G148" s="1" t="s">
        <v>12103</v>
      </c>
      <c r="H148" s="1" t="s">
        <v>12078</v>
      </c>
      <c r="I148" s="1" t="s">
        <v>12082</v>
      </c>
      <c r="J148" s="1" t="s">
        <v>12080</v>
      </c>
      <c r="K148" s="1" t="s">
        <v>12082</v>
      </c>
      <c r="L148" s="1" t="s">
        <v>12082</v>
      </c>
      <c r="M148" s="1" t="s">
        <v>12081</v>
      </c>
      <c r="N148" s="1" t="s">
        <v>12081</v>
      </c>
      <c r="O148" s="1" t="s">
        <v>12082</v>
      </c>
      <c r="P148" s="1" t="s">
        <v>12083</v>
      </c>
      <c r="Q148" s="1" t="s">
        <v>12084</v>
      </c>
      <c r="R148" s="1" t="s">
        <v>12805</v>
      </c>
      <c r="S148" s="1" t="s">
        <v>12086</v>
      </c>
      <c r="T148" s="1" t="s">
        <v>12087</v>
      </c>
      <c r="U148" s="1" t="s">
        <v>12018</v>
      </c>
      <c r="V148" s="1" t="s">
        <v>12097</v>
      </c>
    </row>
    <row r="149" s="1" customFormat="1" spans="1:22">
      <c r="A149" s="1" t="s">
        <v>12806</v>
      </c>
      <c r="B149" s="1" t="s">
        <v>12796</v>
      </c>
      <c r="C149" s="1" t="s">
        <v>12807</v>
      </c>
      <c r="D149" s="1" t="s">
        <v>12808</v>
      </c>
      <c r="E149" s="1" t="s">
        <v>12809</v>
      </c>
      <c r="F149" s="1" t="s">
        <v>12076</v>
      </c>
      <c r="G149" s="1" t="s">
        <v>12111</v>
      </c>
      <c r="H149" s="1" t="s">
        <v>12078</v>
      </c>
      <c r="I149" s="1" t="s">
        <v>12082</v>
      </c>
      <c r="J149" s="1" t="s">
        <v>12080</v>
      </c>
      <c r="K149" s="1" t="s">
        <v>12082</v>
      </c>
      <c r="L149" s="1" t="s">
        <v>12082</v>
      </c>
      <c r="M149" s="1" t="s">
        <v>12081</v>
      </c>
      <c r="N149" s="1" t="s">
        <v>12081</v>
      </c>
      <c r="O149" s="1" t="s">
        <v>12082</v>
      </c>
      <c r="P149" s="1" t="s">
        <v>12083</v>
      </c>
      <c r="Q149" s="1" t="s">
        <v>12084</v>
      </c>
      <c r="R149" s="1" t="s">
        <v>12810</v>
      </c>
      <c r="S149" s="1" t="s">
        <v>12086</v>
      </c>
      <c r="T149" s="1" t="s">
        <v>12087</v>
      </c>
      <c r="U149" s="1" t="s">
        <v>12018</v>
      </c>
      <c r="V149" s="1" t="s">
        <v>12097</v>
      </c>
    </row>
    <row r="150" s="1" customFormat="1" spans="1:22">
      <c r="A150" s="1" t="s">
        <v>12811</v>
      </c>
      <c r="B150" s="1" t="s">
        <v>12796</v>
      </c>
      <c r="C150" s="1" t="s">
        <v>12812</v>
      </c>
      <c r="D150" s="1" t="s">
        <v>12808</v>
      </c>
      <c r="E150" s="1" t="s">
        <v>12813</v>
      </c>
      <c r="F150" s="1" t="s">
        <v>12126</v>
      </c>
      <c r="G150" s="1" t="s">
        <v>12111</v>
      </c>
      <c r="H150" s="1" t="s">
        <v>12078</v>
      </c>
      <c r="I150" s="1" t="s">
        <v>12082</v>
      </c>
      <c r="J150" s="1" t="s">
        <v>12080</v>
      </c>
      <c r="K150" s="1" t="s">
        <v>12082</v>
      </c>
      <c r="L150" s="1" t="s">
        <v>12082</v>
      </c>
      <c r="M150" s="1" t="s">
        <v>12081</v>
      </c>
      <c r="N150" s="1" t="s">
        <v>12081</v>
      </c>
      <c r="O150" s="1" t="s">
        <v>12082</v>
      </c>
      <c r="P150" s="1" t="s">
        <v>12083</v>
      </c>
      <c r="Q150" s="1" t="s">
        <v>12084</v>
      </c>
      <c r="R150" s="1" t="s">
        <v>12814</v>
      </c>
      <c r="S150" s="1" t="s">
        <v>12086</v>
      </c>
      <c r="T150" s="1" t="s">
        <v>12087</v>
      </c>
      <c r="U150" s="1" t="s">
        <v>12018</v>
      </c>
      <c r="V150" s="1" t="s">
        <v>12097</v>
      </c>
    </row>
    <row r="151" s="1" customFormat="1" spans="1:22">
      <c r="A151" s="3">
        <v>999225426577995</v>
      </c>
      <c r="B151" s="1" t="s">
        <v>12796</v>
      </c>
      <c r="C151" s="1" t="s">
        <v>12815</v>
      </c>
      <c r="D151" s="1" t="s">
        <v>12816</v>
      </c>
      <c r="E151" s="1" t="s">
        <v>12817</v>
      </c>
      <c r="F151" s="1" t="s">
        <v>12076</v>
      </c>
      <c r="G151" s="1" t="s">
        <v>12077</v>
      </c>
      <c r="H151" s="1" t="s">
        <v>12078</v>
      </c>
      <c r="I151" s="1" t="s">
        <v>12818</v>
      </c>
      <c r="J151" s="1" t="s">
        <v>12080</v>
      </c>
      <c r="K151" s="1" t="s">
        <v>12818</v>
      </c>
      <c r="L151" s="1" t="s">
        <v>12818</v>
      </c>
      <c r="M151" s="1" t="s">
        <v>12081</v>
      </c>
      <c r="N151" s="1" t="s">
        <v>12081</v>
      </c>
      <c r="O151" s="1" t="s">
        <v>12082</v>
      </c>
      <c r="P151" s="1" t="s">
        <v>12083</v>
      </c>
      <c r="Q151" s="1" t="s">
        <v>12084</v>
      </c>
      <c r="R151" s="1" t="s">
        <v>12819</v>
      </c>
      <c r="S151" s="1" t="s">
        <v>12086</v>
      </c>
      <c r="T151" s="1" t="s">
        <v>12087</v>
      </c>
      <c r="U151" s="1" t="s">
        <v>12018</v>
      </c>
      <c r="V151" s="1" t="s">
        <v>12106</v>
      </c>
    </row>
    <row r="152" s="1" customFormat="1" spans="1:22">
      <c r="A152" s="3">
        <v>999225426768191</v>
      </c>
      <c r="B152" s="1" t="s">
        <v>12796</v>
      </c>
      <c r="C152" s="1" t="s">
        <v>12820</v>
      </c>
      <c r="D152" s="1" t="s">
        <v>12235</v>
      </c>
      <c r="E152" s="1" t="s">
        <v>12821</v>
      </c>
      <c r="F152" s="1" t="s">
        <v>12126</v>
      </c>
      <c r="G152" s="1" t="s">
        <v>12095</v>
      </c>
      <c r="H152" s="1" t="s">
        <v>12078</v>
      </c>
      <c r="I152" s="1" t="s">
        <v>12822</v>
      </c>
      <c r="J152" s="1" t="s">
        <v>12080</v>
      </c>
      <c r="K152" s="1" t="s">
        <v>12822</v>
      </c>
      <c r="L152" s="1" t="s">
        <v>12822</v>
      </c>
      <c r="M152" s="1" t="s">
        <v>12081</v>
      </c>
      <c r="N152" s="1" t="s">
        <v>12081</v>
      </c>
      <c r="O152" s="1" t="s">
        <v>12082</v>
      </c>
      <c r="P152" s="1" t="s">
        <v>12083</v>
      </c>
      <c r="Q152" s="1" t="s">
        <v>12084</v>
      </c>
      <c r="R152" s="1" t="s">
        <v>12823</v>
      </c>
      <c r="S152" s="1" t="s">
        <v>12086</v>
      </c>
      <c r="T152" s="1" t="s">
        <v>12087</v>
      </c>
      <c r="U152" s="1" t="s">
        <v>12018</v>
      </c>
      <c r="V152" s="1" t="s">
        <v>12097</v>
      </c>
    </row>
    <row r="153" s="1" customFormat="1" spans="1:22">
      <c r="A153" s="3">
        <v>999225437199263</v>
      </c>
      <c r="B153" s="1" t="s">
        <v>12796</v>
      </c>
      <c r="C153" s="1" t="s">
        <v>12824</v>
      </c>
      <c r="D153" s="1" t="s">
        <v>12539</v>
      </c>
      <c r="E153" s="1" t="s">
        <v>12825</v>
      </c>
      <c r="F153" s="1" t="s">
        <v>12111</v>
      </c>
      <c r="G153" s="1" t="s">
        <v>12094</v>
      </c>
      <c r="H153" s="1" t="s">
        <v>12078</v>
      </c>
      <c r="I153" s="1" t="s">
        <v>12826</v>
      </c>
      <c r="J153" s="1" t="s">
        <v>12080</v>
      </c>
      <c r="K153" s="1" t="s">
        <v>12826</v>
      </c>
      <c r="L153" s="1" t="s">
        <v>12826</v>
      </c>
      <c r="M153" s="1" t="s">
        <v>12081</v>
      </c>
      <c r="N153" s="1" t="s">
        <v>12081</v>
      </c>
      <c r="O153" s="1" t="s">
        <v>12082</v>
      </c>
      <c r="P153" s="1" t="s">
        <v>12083</v>
      </c>
      <c r="Q153" s="1" t="s">
        <v>12084</v>
      </c>
      <c r="R153" s="1" t="s">
        <v>12827</v>
      </c>
      <c r="S153" s="1" t="s">
        <v>12086</v>
      </c>
      <c r="T153" s="1" t="s">
        <v>12087</v>
      </c>
      <c r="U153" s="1" t="s">
        <v>12018</v>
      </c>
      <c r="V153" s="1" t="s">
        <v>12106</v>
      </c>
    </row>
    <row r="154" s="1" customFormat="1" spans="1:22">
      <c r="A154" s="3">
        <v>999225437906387</v>
      </c>
      <c r="B154" s="1" t="s">
        <v>12796</v>
      </c>
      <c r="C154" s="1" t="s">
        <v>12828</v>
      </c>
      <c r="D154" s="1" t="s">
        <v>12829</v>
      </c>
      <c r="E154" s="1" t="s">
        <v>12830</v>
      </c>
      <c r="F154" s="1" t="s">
        <v>12126</v>
      </c>
      <c r="G154" s="1" t="s">
        <v>12077</v>
      </c>
      <c r="H154" s="1" t="s">
        <v>12078</v>
      </c>
      <c r="I154" s="1" t="s">
        <v>12831</v>
      </c>
      <c r="J154" s="1" t="s">
        <v>12080</v>
      </c>
      <c r="K154" s="1" t="s">
        <v>12831</v>
      </c>
      <c r="L154" s="1" t="s">
        <v>12831</v>
      </c>
      <c r="M154" s="1" t="s">
        <v>12081</v>
      </c>
      <c r="N154" s="1" t="s">
        <v>12081</v>
      </c>
      <c r="O154" s="1" t="s">
        <v>12082</v>
      </c>
      <c r="P154" s="1" t="s">
        <v>12083</v>
      </c>
      <c r="Q154" s="1" t="s">
        <v>12084</v>
      </c>
      <c r="R154" s="1" t="s">
        <v>12832</v>
      </c>
      <c r="S154" s="1" t="s">
        <v>12086</v>
      </c>
      <c r="T154" s="1" t="s">
        <v>12087</v>
      </c>
      <c r="U154" s="1" t="s">
        <v>12018</v>
      </c>
      <c r="V154" s="1" t="s">
        <v>12146</v>
      </c>
    </row>
    <row r="155" s="1" customFormat="1" spans="1:22">
      <c r="A155" s="3">
        <v>999225438649016</v>
      </c>
      <c r="B155" s="1" t="s">
        <v>12796</v>
      </c>
      <c r="C155" s="1" t="s">
        <v>12833</v>
      </c>
      <c r="D155" s="1" t="s">
        <v>12834</v>
      </c>
      <c r="E155" s="1" t="s">
        <v>12835</v>
      </c>
      <c r="F155" s="1" t="s">
        <v>12624</v>
      </c>
      <c r="G155" s="1" t="s">
        <v>12211</v>
      </c>
      <c r="H155" s="1" t="s">
        <v>12078</v>
      </c>
      <c r="I155" s="1" t="s">
        <v>12836</v>
      </c>
      <c r="J155" s="1" t="s">
        <v>12080</v>
      </c>
      <c r="K155" s="1" t="s">
        <v>12836</v>
      </c>
      <c r="L155" s="1" t="s">
        <v>12836</v>
      </c>
      <c r="M155" s="1" t="s">
        <v>12081</v>
      </c>
      <c r="N155" s="1" t="s">
        <v>12081</v>
      </c>
      <c r="O155" s="1" t="s">
        <v>12082</v>
      </c>
      <c r="P155" s="1" t="s">
        <v>12083</v>
      </c>
      <c r="Q155" s="1" t="s">
        <v>12084</v>
      </c>
      <c r="R155" s="1" t="s">
        <v>12837</v>
      </c>
      <c r="S155" s="1" t="s">
        <v>12086</v>
      </c>
      <c r="T155" s="1" t="s">
        <v>12087</v>
      </c>
      <c r="U155" s="1" t="s">
        <v>12018</v>
      </c>
      <c r="V155" s="1" t="s">
        <v>12106</v>
      </c>
    </row>
    <row r="156" s="1" customFormat="1" spans="1:22">
      <c r="A156" s="3">
        <v>999225447224837</v>
      </c>
      <c r="B156" s="1" t="s">
        <v>12796</v>
      </c>
      <c r="C156" s="1" t="s">
        <v>12838</v>
      </c>
      <c r="D156" s="1" t="s">
        <v>12839</v>
      </c>
      <c r="E156" s="1" t="s">
        <v>12840</v>
      </c>
      <c r="F156" s="1" t="s">
        <v>12076</v>
      </c>
      <c r="G156" s="1" t="s">
        <v>12094</v>
      </c>
      <c r="H156" s="1" t="s">
        <v>12078</v>
      </c>
      <c r="I156" s="1" t="s">
        <v>12841</v>
      </c>
      <c r="J156" s="1" t="s">
        <v>12080</v>
      </c>
      <c r="K156" s="1" t="s">
        <v>12841</v>
      </c>
      <c r="L156" s="1" t="s">
        <v>12841</v>
      </c>
      <c r="M156" s="1" t="s">
        <v>12081</v>
      </c>
      <c r="N156" s="1" t="s">
        <v>12081</v>
      </c>
      <c r="O156" s="1" t="s">
        <v>12082</v>
      </c>
      <c r="P156" s="1" t="s">
        <v>12083</v>
      </c>
      <c r="Q156" s="1" t="s">
        <v>12084</v>
      </c>
      <c r="R156" s="1" t="s">
        <v>12842</v>
      </c>
      <c r="S156" s="1" t="s">
        <v>12086</v>
      </c>
      <c r="T156" s="1" t="s">
        <v>12087</v>
      </c>
      <c r="U156" s="1" t="s">
        <v>12018</v>
      </c>
      <c r="V156" s="1" t="s">
        <v>12339</v>
      </c>
    </row>
    <row r="157" s="1" customFormat="1" spans="1:22">
      <c r="A157" s="3">
        <v>25459838432</v>
      </c>
      <c r="B157" s="1" t="s">
        <v>12843</v>
      </c>
      <c r="C157" s="1" t="s">
        <v>12844</v>
      </c>
      <c r="D157" s="1" t="s">
        <v>12845</v>
      </c>
      <c r="E157" s="1" t="s">
        <v>12846</v>
      </c>
      <c r="F157" s="1" t="s">
        <v>12126</v>
      </c>
      <c r="G157" s="1" t="s">
        <v>12094</v>
      </c>
      <c r="H157" s="1" t="s">
        <v>12078</v>
      </c>
      <c r="I157" s="1" t="s">
        <v>12847</v>
      </c>
      <c r="J157" s="1" t="s">
        <v>12080</v>
      </c>
      <c r="K157" s="1" t="s">
        <v>12847</v>
      </c>
      <c r="L157" s="1" t="s">
        <v>12847</v>
      </c>
      <c r="M157" s="1" t="s">
        <v>12081</v>
      </c>
      <c r="N157" s="1" t="s">
        <v>12081</v>
      </c>
      <c r="O157" s="1" t="s">
        <v>12082</v>
      </c>
      <c r="P157" s="1" t="s">
        <v>12083</v>
      </c>
      <c r="Q157" s="1" t="s">
        <v>12084</v>
      </c>
      <c r="R157" s="1" t="s">
        <v>12848</v>
      </c>
      <c r="S157" s="1" t="s">
        <v>12086</v>
      </c>
      <c r="T157" s="1" t="s">
        <v>12087</v>
      </c>
      <c r="U157" s="1" t="s">
        <v>12018</v>
      </c>
      <c r="V157" s="1" t="s">
        <v>12146</v>
      </c>
    </row>
    <row r="158" s="1" customFormat="1" spans="1:22">
      <c r="A158" s="1" t="s">
        <v>12849</v>
      </c>
      <c r="B158" s="1" t="s">
        <v>12843</v>
      </c>
      <c r="C158" s="1" t="s">
        <v>12850</v>
      </c>
      <c r="D158" s="1" t="s">
        <v>12304</v>
      </c>
      <c r="E158" s="1" t="s">
        <v>12851</v>
      </c>
      <c r="F158" s="1" t="s">
        <v>12095</v>
      </c>
      <c r="G158" s="1" t="s">
        <v>12198</v>
      </c>
      <c r="H158" s="1" t="s">
        <v>12078</v>
      </c>
      <c r="I158" s="1" t="s">
        <v>12082</v>
      </c>
      <c r="J158" s="1" t="s">
        <v>12080</v>
      </c>
      <c r="K158" s="1" t="s">
        <v>12082</v>
      </c>
      <c r="L158" s="1" t="s">
        <v>12082</v>
      </c>
      <c r="M158" s="1" t="s">
        <v>12081</v>
      </c>
      <c r="N158" s="1" t="s">
        <v>12081</v>
      </c>
      <c r="O158" s="1" t="s">
        <v>12082</v>
      </c>
      <c r="P158" s="1" t="s">
        <v>12083</v>
      </c>
      <c r="Q158" s="1" t="s">
        <v>12084</v>
      </c>
      <c r="R158" s="1" t="s">
        <v>12852</v>
      </c>
      <c r="S158" s="1" t="s">
        <v>12086</v>
      </c>
      <c r="T158" s="1" t="s">
        <v>12087</v>
      </c>
      <c r="U158" s="1" t="s">
        <v>12018</v>
      </c>
      <c r="V158" s="1" t="s">
        <v>12097</v>
      </c>
    </row>
    <row r="159" s="1" customFormat="1" spans="1:22">
      <c r="A159" s="3">
        <v>999225466323318</v>
      </c>
      <c r="B159" s="1" t="s">
        <v>12843</v>
      </c>
      <c r="C159" s="1" t="s">
        <v>12853</v>
      </c>
      <c r="D159" s="1" t="s">
        <v>12599</v>
      </c>
      <c r="E159" s="1" t="s">
        <v>12854</v>
      </c>
      <c r="F159" s="1" t="s">
        <v>12094</v>
      </c>
      <c r="G159" s="1" t="s">
        <v>12102</v>
      </c>
      <c r="H159" s="1" t="s">
        <v>12078</v>
      </c>
      <c r="I159" s="1" t="s">
        <v>12855</v>
      </c>
      <c r="J159" s="1" t="s">
        <v>12080</v>
      </c>
      <c r="K159" s="1" t="s">
        <v>12855</v>
      </c>
      <c r="L159" s="1" t="s">
        <v>12855</v>
      </c>
      <c r="M159" s="1" t="s">
        <v>12081</v>
      </c>
      <c r="N159" s="1" t="s">
        <v>12081</v>
      </c>
      <c r="O159" s="1" t="s">
        <v>12082</v>
      </c>
      <c r="P159" s="1" t="s">
        <v>12083</v>
      </c>
      <c r="Q159" s="1" t="s">
        <v>12084</v>
      </c>
      <c r="R159" s="1" t="s">
        <v>12856</v>
      </c>
      <c r="S159" s="1" t="s">
        <v>12086</v>
      </c>
      <c r="T159" s="1" t="s">
        <v>12087</v>
      </c>
      <c r="U159" s="1" t="s">
        <v>12018</v>
      </c>
      <c r="V159" s="1" t="s">
        <v>12603</v>
      </c>
    </row>
    <row r="160" s="1" customFormat="1" spans="1:22">
      <c r="A160" s="3">
        <v>999225467407625</v>
      </c>
      <c r="B160" s="1" t="s">
        <v>12843</v>
      </c>
      <c r="C160" s="1" t="s">
        <v>12857</v>
      </c>
      <c r="D160" s="1" t="s">
        <v>12557</v>
      </c>
      <c r="E160" s="1" t="s">
        <v>12858</v>
      </c>
      <c r="F160" s="1" t="s">
        <v>12077</v>
      </c>
      <c r="G160" s="1" t="s">
        <v>12094</v>
      </c>
      <c r="H160" s="1" t="s">
        <v>12078</v>
      </c>
      <c r="I160" s="1" t="s">
        <v>12859</v>
      </c>
      <c r="J160" s="1" t="s">
        <v>12080</v>
      </c>
      <c r="K160" s="1" t="s">
        <v>12859</v>
      </c>
      <c r="L160" s="1" t="s">
        <v>12859</v>
      </c>
      <c r="M160" s="1" t="s">
        <v>12081</v>
      </c>
      <c r="N160" s="1" t="s">
        <v>12081</v>
      </c>
      <c r="O160" s="1" t="s">
        <v>12082</v>
      </c>
      <c r="P160" s="1" t="s">
        <v>12083</v>
      </c>
      <c r="Q160" s="1" t="s">
        <v>12084</v>
      </c>
      <c r="R160" s="1" t="s">
        <v>12860</v>
      </c>
      <c r="S160" s="1" t="s">
        <v>12086</v>
      </c>
      <c r="T160" s="1" t="s">
        <v>12087</v>
      </c>
      <c r="U160" s="1" t="s">
        <v>12018</v>
      </c>
      <c r="V160" s="1" t="s">
        <v>12097</v>
      </c>
    </row>
    <row r="161" s="1" customFormat="1" spans="1:22">
      <c r="A161" s="1" t="s">
        <v>12861</v>
      </c>
      <c r="B161" s="1" t="s">
        <v>12843</v>
      </c>
      <c r="C161" s="1" t="s">
        <v>12862</v>
      </c>
      <c r="D161" s="1" t="s">
        <v>12863</v>
      </c>
      <c r="E161" s="1" t="s">
        <v>12864</v>
      </c>
      <c r="F161" s="1" t="s">
        <v>12211</v>
      </c>
      <c r="G161" s="1" t="s">
        <v>12076</v>
      </c>
      <c r="H161" s="1" t="s">
        <v>12078</v>
      </c>
      <c r="I161" s="1" t="s">
        <v>12082</v>
      </c>
      <c r="J161" s="1" t="s">
        <v>12080</v>
      </c>
      <c r="K161" s="1" t="s">
        <v>12082</v>
      </c>
      <c r="L161" s="1" t="s">
        <v>12082</v>
      </c>
      <c r="M161" s="1" t="s">
        <v>12081</v>
      </c>
      <c r="N161" s="1" t="s">
        <v>12081</v>
      </c>
      <c r="O161" s="1" t="s">
        <v>12082</v>
      </c>
      <c r="P161" s="1" t="s">
        <v>12083</v>
      </c>
      <c r="Q161" s="1" t="s">
        <v>12084</v>
      </c>
      <c r="R161" s="1" t="s">
        <v>12865</v>
      </c>
      <c r="S161" s="1" t="s">
        <v>12086</v>
      </c>
      <c r="T161" s="1" t="s">
        <v>12087</v>
      </c>
      <c r="U161" s="1" t="s">
        <v>12018</v>
      </c>
      <c r="V161" s="1" t="s">
        <v>12339</v>
      </c>
    </row>
    <row r="162" s="1" customFormat="1" spans="1:22">
      <c r="A162" s="3">
        <v>999225473095326</v>
      </c>
      <c r="B162" s="1" t="s">
        <v>12843</v>
      </c>
      <c r="C162" s="1" t="s">
        <v>12866</v>
      </c>
      <c r="D162" s="1" t="s">
        <v>12867</v>
      </c>
      <c r="E162" s="1" t="s">
        <v>12868</v>
      </c>
      <c r="F162" s="1" t="s">
        <v>12077</v>
      </c>
      <c r="G162" s="1" t="s">
        <v>12094</v>
      </c>
      <c r="H162" s="1" t="s">
        <v>12078</v>
      </c>
      <c r="I162" s="1" t="s">
        <v>12869</v>
      </c>
      <c r="J162" s="1" t="s">
        <v>12080</v>
      </c>
      <c r="K162" s="1" t="s">
        <v>12869</v>
      </c>
      <c r="L162" s="1" t="s">
        <v>12869</v>
      </c>
      <c r="M162" s="1" t="s">
        <v>12081</v>
      </c>
      <c r="N162" s="1" t="s">
        <v>12081</v>
      </c>
      <c r="O162" s="1" t="s">
        <v>12082</v>
      </c>
      <c r="P162" s="1" t="s">
        <v>12083</v>
      </c>
      <c r="Q162" s="1" t="s">
        <v>12084</v>
      </c>
      <c r="R162" s="1" t="s">
        <v>12870</v>
      </c>
      <c r="S162" s="1" t="s">
        <v>12086</v>
      </c>
      <c r="T162" s="1" t="s">
        <v>12087</v>
      </c>
      <c r="U162" s="1" t="s">
        <v>12018</v>
      </c>
      <c r="V162" s="1" t="s">
        <v>12088</v>
      </c>
    </row>
    <row r="163" s="1" customFormat="1" spans="1:22">
      <c r="A163" s="3">
        <v>999225473622788</v>
      </c>
      <c r="B163" s="1" t="s">
        <v>12871</v>
      </c>
      <c r="C163" s="1" t="s">
        <v>12872</v>
      </c>
      <c r="D163" s="1" t="s">
        <v>12873</v>
      </c>
      <c r="E163" s="1" t="s">
        <v>12874</v>
      </c>
      <c r="F163" s="1" t="s">
        <v>12111</v>
      </c>
      <c r="G163" s="1" t="s">
        <v>12095</v>
      </c>
      <c r="H163" s="1" t="s">
        <v>12078</v>
      </c>
      <c r="I163" s="1" t="s">
        <v>12875</v>
      </c>
      <c r="J163" s="1" t="s">
        <v>12080</v>
      </c>
      <c r="K163" s="1" t="s">
        <v>12875</v>
      </c>
      <c r="L163" s="1" t="s">
        <v>12875</v>
      </c>
      <c r="M163" s="1" t="s">
        <v>12081</v>
      </c>
      <c r="N163" s="1" t="s">
        <v>12081</v>
      </c>
      <c r="O163" s="1" t="s">
        <v>12082</v>
      </c>
      <c r="P163" s="1" t="s">
        <v>12083</v>
      </c>
      <c r="Q163" s="1" t="s">
        <v>12084</v>
      </c>
      <c r="R163" s="1" t="s">
        <v>12876</v>
      </c>
      <c r="S163" s="1" t="s">
        <v>12086</v>
      </c>
      <c r="T163" s="1" t="s">
        <v>12087</v>
      </c>
      <c r="U163" s="1" t="s">
        <v>12018</v>
      </c>
      <c r="V163" s="1" t="s">
        <v>12470</v>
      </c>
    </row>
    <row r="164" s="1" customFormat="1" spans="1:22">
      <c r="A164" s="3">
        <v>999225473857485</v>
      </c>
      <c r="B164" s="1" t="s">
        <v>12871</v>
      </c>
      <c r="C164" s="1" t="s">
        <v>12877</v>
      </c>
      <c r="D164" s="1" t="s">
        <v>12693</v>
      </c>
      <c r="E164" s="1" t="s">
        <v>12768</v>
      </c>
      <c r="F164" s="1" t="s">
        <v>12198</v>
      </c>
      <c r="G164" s="1" t="s">
        <v>12103</v>
      </c>
      <c r="H164" s="1" t="s">
        <v>12078</v>
      </c>
      <c r="I164" s="1" t="s">
        <v>12878</v>
      </c>
      <c r="J164" s="1" t="s">
        <v>12080</v>
      </c>
      <c r="K164" s="1" t="s">
        <v>12878</v>
      </c>
      <c r="L164" s="1" t="s">
        <v>12878</v>
      </c>
      <c r="M164" s="1" t="s">
        <v>12081</v>
      </c>
      <c r="N164" s="1" t="s">
        <v>12081</v>
      </c>
      <c r="O164" s="1" t="s">
        <v>12082</v>
      </c>
      <c r="P164" s="1" t="s">
        <v>12083</v>
      </c>
      <c r="Q164" s="1" t="s">
        <v>12084</v>
      </c>
      <c r="R164" s="1" t="s">
        <v>12879</v>
      </c>
      <c r="S164" s="1" t="s">
        <v>12086</v>
      </c>
      <c r="T164" s="1" t="s">
        <v>12087</v>
      </c>
      <c r="U164" s="1" t="s">
        <v>12018</v>
      </c>
      <c r="V164" s="1" t="s">
        <v>12097</v>
      </c>
    </row>
    <row r="165" s="1" customFormat="1" spans="1:22">
      <c r="A165" s="1" t="s">
        <v>12880</v>
      </c>
      <c r="B165" s="1" t="s">
        <v>12871</v>
      </c>
      <c r="C165" s="1" t="s">
        <v>12881</v>
      </c>
      <c r="D165" s="1" t="s">
        <v>12304</v>
      </c>
      <c r="E165" s="1" t="s">
        <v>12851</v>
      </c>
      <c r="F165" s="1" t="s">
        <v>12198</v>
      </c>
      <c r="G165" s="1" t="s">
        <v>12103</v>
      </c>
      <c r="H165" s="1" t="s">
        <v>12078</v>
      </c>
      <c r="I165" s="1" t="s">
        <v>12082</v>
      </c>
      <c r="J165" s="1" t="s">
        <v>12080</v>
      </c>
      <c r="K165" s="1" t="s">
        <v>12082</v>
      </c>
      <c r="L165" s="1" t="s">
        <v>12082</v>
      </c>
      <c r="M165" s="1" t="s">
        <v>12081</v>
      </c>
      <c r="N165" s="1" t="s">
        <v>12081</v>
      </c>
      <c r="O165" s="1" t="s">
        <v>12082</v>
      </c>
      <c r="P165" s="1" t="s">
        <v>12083</v>
      </c>
      <c r="Q165" s="1" t="s">
        <v>12084</v>
      </c>
      <c r="R165" s="1" t="s">
        <v>12882</v>
      </c>
      <c r="S165" s="1" t="s">
        <v>12086</v>
      </c>
      <c r="T165" s="1" t="s">
        <v>12087</v>
      </c>
      <c r="U165" s="1" t="s">
        <v>12018</v>
      </c>
      <c r="V165" s="1" t="s">
        <v>12097</v>
      </c>
    </row>
    <row r="166" s="1" customFormat="1" spans="1:22">
      <c r="A166" s="1" t="s">
        <v>12883</v>
      </c>
      <c r="B166" s="1" t="s">
        <v>12871</v>
      </c>
      <c r="C166" s="1" t="s">
        <v>12884</v>
      </c>
      <c r="D166" s="1" t="s">
        <v>12885</v>
      </c>
      <c r="E166" s="1" t="s">
        <v>12886</v>
      </c>
      <c r="F166" s="1" t="s">
        <v>12126</v>
      </c>
      <c r="G166" s="1" t="s">
        <v>12111</v>
      </c>
      <c r="H166" s="1" t="s">
        <v>12078</v>
      </c>
      <c r="I166" s="1" t="s">
        <v>12082</v>
      </c>
      <c r="J166" s="1" t="s">
        <v>12080</v>
      </c>
      <c r="K166" s="1" t="s">
        <v>12082</v>
      </c>
      <c r="L166" s="1" t="s">
        <v>12082</v>
      </c>
      <c r="M166" s="1" t="s">
        <v>12081</v>
      </c>
      <c r="N166" s="1" t="s">
        <v>12081</v>
      </c>
      <c r="O166" s="1" t="s">
        <v>12082</v>
      </c>
      <c r="P166" s="1" t="s">
        <v>12083</v>
      </c>
      <c r="Q166" s="1" t="s">
        <v>12084</v>
      </c>
      <c r="R166" s="1" t="s">
        <v>12887</v>
      </c>
      <c r="S166" s="1" t="s">
        <v>12086</v>
      </c>
      <c r="T166" s="1" t="s">
        <v>12087</v>
      </c>
      <c r="U166" s="1" t="s">
        <v>12018</v>
      </c>
      <c r="V166" s="1" t="s">
        <v>12106</v>
      </c>
    </row>
    <row r="167" s="1" customFormat="1" spans="1:22">
      <c r="A167" s="3">
        <v>999225494932924</v>
      </c>
      <c r="B167" s="1" t="s">
        <v>12871</v>
      </c>
      <c r="C167" s="1" t="s">
        <v>12888</v>
      </c>
      <c r="D167" s="1" t="s">
        <v>12889</v>
      </c>
      <c r="E167" s="1" t="s">
        <v>12890</v>
      </c>
      <c r="F167" s="1" t="s">
        <v>12624</v>
      </c>
      <c r="G167" s="1" t="s">
        <v>12211</v>
      </c>
      <c r="H167" s="1" t="s">
        <v>12078</v>
      </c>
      <c r="I167" s="1" t="s">
        <v>12891</v>
      </c>
      <c r="J167" s="1" t="s">
        <v>12080</v>
      </c>
      <c r="K167" s="1" t="s">
        <v>12891</v>
      </c>
      <c r="L167" s="1" t="s">
        <v>12891</v>
      </c>
      <c r="M167" s="1" t="s">
        <v>12081</v>
      </c>
      <c r="N167" s="1" t="s">
        <v>12081</v>
      </c>
      <c r="O167" s="1" t="s">
        <v>12082</v>
      </c>
      <c r="P167" s="1" t="s">
        <v>12083</v>
      </c>
      <c r="Q167" s="1" t="s">
        <v>12084</v>
      </c>
      <c r="R167" s="1" t="s">
        <v>12892</v>
      </c>
      <c r="S167" s="1" t="s">
        <v>12086</v>
      </c>
      <c r="T167" s="1" t="s">
        <v>12087</v>
      </c>
      <c r="U167" s="1" t="s">
        <v>12018</v>
      </c>
      <c r="V167" s="1" t="s">
        <v>12097</v>
      </c>
    </row>
    <row r="168" s="1" customFormat="1" spans="1:22">
      <c r="A168" s="1" t="s">
        <v>12893</v>
      </c>
      <c r="B168" s="1" t="s">
        <v>12894</v>
      </c>
      <c r="C168" s="1" t="s">
        <v>12895</v>
      </c>
      <c r="D168" s="1" t="s">
        <v>12557</v>
      </c>
      <c r="E168" s="1" t="s">
        <v>12896</v>
      </c>
      <c r="F168" s="1" t="s">
        <v>12126</v>
      </c>
      <c r="G168" s="1" t="s">
        <v>12102</v>
      </c>
      <c r="H168" s="1" t="s">
        <v>12078</v>
      </c>
      <c r="I168" s="1" t="s">
        <v>12082</v>
      </c>
      <c r="J168" s="1" t="s">
        <v>12080</v>
      </c>
      <c r="K168" s="1" t="s">
        <v>12082</v>
      </c>
      <c r="L168" s="1" t="s">
        <v>12082</v>
      </c>
      <c r="M168" s="1" t="s">
        <v>12081</v>
      </c>
      <c r="N168" s="1" t="s">
        <v>12081</v>
      </c>
      <c r="O168" s="1" t="s">
        <v>12082</v>
      </c>
      <c r="P168" s="1" t="s">
        <v>12083</v>
      </c>
      <c r="Q168" s="1" t="s">
        <v>12084</v>
      </c>
      <c r="R168" s="1" t="s">
        <v>12897</v>
      </c>
      <c r="S168" s="1" t="s">
        <v>12086</v>
      </c>
      <c r="T168" s="1" t="s">
        <v>12087</v>
      </c>
      <c r="U168" s="1" t="s">
        <v>12018</v>
      </c>
      <c r="V168" s="1" t="s">
        <v>12097</v>
      </c>
    </row>
    <row r="169" s="1" customFormat="1" spans="1:22">
      <c r="A169" s="3">
        <v>999225516334439</v>
      </c>
      <c r="B169" s="1" t="s">
        <v>12894</v>
      </c>
      <c r="C169" s="1" t="s">
        <v>12898</v>
      </c>
      <c r="D169" s="1" t="s">
        <v>12599</v>
      </c>
      <c r="E169" s="1" t="s">
        <v>12899</v>
      </c>
      <c r="F169" s="1" t="s">
        <v>12111</v>
      </c>
      <c r="G169" s="1" t="s">
        <v>12094</v>
      </c>
      <c r="H169" s="1" t="s">
        <v>12078</v>
      </c>
      <c r="I169" s="1" t="s">
        <v>12655</v>
      </c>
      <c r="J169" s="1" t="s">
        <v>12080</v>
      </c>
      <c r="K169" s="1" t="s">
        <v>12655</v>
      </c>
      <c r="L169" s="1" t="s">
        <v>12655</v>
      </c>
      <c r="M169" s="1" t="s">
        <v>12081</v>
      </c>
      <c r="N169" s="1" t="s">
        <v>12081</v>
      </c>
      <c r="O169" s="1" t="s">
        <v>12082</v>
      </c>
      <c r="P169" s="1" t="s">
        <v>12083</v>
      </c>
      <c r="Q169" s="1" t="s">
        <v>12084</v>
      </c>
      <c r="R169" s="1" t="s">
        <v>12900</v>
      </c>
      <c r="S169" s="1" t="s">
        <v>12086</v>
      </c>
      <c r="T169" s="1" t="s">
        <v>12087</v>
      </c>
      <c r="U169" s="1" t="s">
        <v>12018</v>
      </c>
      <c r="V169" s="1" t="s">
        <v>12603</v>
      </c>
    </row>
    <row r="170" s="1" customFormat="1" spans="1:22">
      <c r="A170" s="3">
        <v>25524255152</v>
      </c>
      <c r="B170" s="1" t="s">
        <v>12901</v>
      </c>
      <c r="C170" s="1" t="s">
        <v>12902</v>
      </c>
      <c r="D170" s="1" t="s">
        <v>12304</v>
      </c>
      <c r="E170" s="1" t="s">
        <v>12305</v>
      </c>
      <c r="F170" s="1" t="s">
        <v>12077</v>
      </c>
      <c r="G170" s="1" t="s">
        <v>12102</v>
      </c>
      <c r="H170" s="1" t="s">
        <v>12078</v>
      </c>
      <c r="I170" s="1" t="s">
        <v>12903</v>
      </c>
      <c r="J170" s="1" t="s">
        <v>12080</v>
      </c>
      <c r="K170" s="1" t="s">
        <v>12903</v>
      </c>
      <c r="L170" s="1" t="s">
        <v>12903</v>
      </c>
      <c r="M170" s="1" t="s">
        <v>12081</v>
      </c>
      <c r="N170" s="1" t="s">
        <v>12081</v>
      </c>
      <c r="O170" s="1" t="s">
        <v>12082</v>
      </c>
      <c r="P170" s="1" t="s">
        <v>12083</v>
      </c>
      <c r="Q170" s="1" t="s">
        <v>12084</v>
      </c>
      <c r="R170" s="1" t="s">
        <v>12904</v>
      </c>
      <c r="S170" s="1" t="s">
        <v>12086</v>
      </c>
      <c r="T170" s="1" t="s">
        <v>12087</v>
      </c>
      <c r="U170" s="1" t="s">
        <v>12018</v>
      </c>
      <c r="V170" s="1" t="s">
        <v>12097</v>
      </c>
    </row>
    <row r="171" s="1" customFormat="1" spans="1:22">
      <c r="A171" s="3">
        <v>999225525554380</v>
      </c>
      <c r="B171" s="1" t="s">
        <v>12901</v>
      </c>
      <c r="C171" s="1" t="s">
        <v>12905</v>
      </c>
      <c r="D171" s="1" t="s">
        <v>12906</v>
      </c>
      <c r="E171" s="1" t="s">
        <v>12907</v>
      </c>
      <c r="F171" s="1" t="s">
        <v>12076</v>
      </c>
      <c r="G171" s="1" t="s">
        <v>12094</v>
      </c>
      <c r="H171" s="1" t="s">
        <v>12078</v>
      </c>
      <c r="I171" s="1" t="s">
        <v>12908</v>
      </c>
      <c r="J171" s="1" t="s">
        <v>12080</v>
      </c>
      <c r="K171" s="1" t="s">
        <v>12908</v>
      </c>
      <c r="L171" s="1" t="s">
        <v>12908</v>
      </c>
      <c r="M171" s="1" t="s">
        <v>12081</v>
      </c>
      <c r="N171" s="1" t="s">
        <v>12081</v>
      </c>
      <c r="O171" s="1" t="s">
        <v>12082</v>
      </c>
      <c r="P171" s="1" t="s">
        <v>12083</v>
      </c>
      <c r="Q171" s="1" t="s">
        <v>12084</v>
      </c>
      <c r="R171" s="1" t="s">
        <v>12909</v>
      </c>
      <c r="S171" s="1" t="s">
        <v>12086</v>
      </c>
      <c r="T171" s="1" t="s">
        <v>12087</v>
      </c>
      <c r="U171" s="1" t="s">
        <v>12018</v>
      </c>
      <c r="V171" s="1" t="s">
        <v>12097</v>
      </c>
    </row>
    <row r="172" s="1" customFormat="1" spans="1:22">
      <c r="A172" s="3">
        <v>999225528236737</v>
      </c>
      <c r="B172" s="1" t="s">
        <v>12901</v>
      </c>
      <c r="C172" s="1" t="s">
        <v>12910</v>
      </c>
      <c r="D172" s="1" t="s">
        <v>12627</v>
      </c>
      <c r="E172" s="1" t="s">
        <v>12911</v>
      </c>
      <c r="F172" s="1" t="s">
        <v>12169</v>
      </c>
      <c r="G172" s="1" t="s">
        <v>12077</v>
      </c>
      <c r="H172" s="1" t="s">
        <v>12078</v>
      </c>
      <c r="I172" s="1" t="s">
        <v>12912</v>
      </c>
      <c r="J172" s="1" t="s">
        <v>12080</v>
      </c>
      <c r="K172" s="1" t="s">
        <v>12912</v>
      </c>
      <c r="L172" s="1" t="s">
        <v>12912</v>
      </c>
      <c r="M172" s="1" t="s">
        <v>12081</v>
      </c>
      <c r="N172" s="1" t="s">
        <v>12081</v>
      </c>
      <c r="O172" s="1" t="s">
        <v>12082</v>
      </c>
      <c r="P172" s="1" t="s">
        <v>12083</v>
      </c>
      <c r="Q172" s="1" t="s">
        <v>12084</v>
      </c>
      <c r="R172" s="1" t="s">
        <v>12913</v>
      </c>
      <c r="S172" s="1" t="s">
        <v>12086</v>
      </c>
      <c r="T172" s="1" t="s">
        <v>12087</v>
      </c>
      <c r="U172" s="1" t="s">
        <v>12018</v>
      </c>
      <c r="V172" s="1" t="s">
        <v>12088</v>
      </c>
    </row>
    <row r="173" s="1" customFormat="1" spans="1:22">
      <c r="A173" s="3">
        <v>999225535219084</v>
      </c>
      <c r="B173" s="1" t="s">
        <v>12901</v>
      </c>
      <c r="C173" s="1" t="s">
        <v>12914</v>
      </c>
      <c r="D173" s="1" t="s">
        <v>12599</v>
      </c>
      <c r="E173" s="1" t="s">
        <v>12915</v>
      </c>
      <c r="F173" s="1" t="s">
        <v>12211</v>
      </c>
      <c r="G173" s="1" t="s">
        <v>12111</v>
      </c>
      <c r="H173" s="1" t="s">
        <v>12078</v>
      </c>
      <c r="I173" s="1" t="s">
        <v>12916</v>
      </c>
      <c r="J173" s="1" t="s">
        <v>12080</v>
      </c>
      <c r="K173" s="1" t="s">
        <v>12916</v>
      </c>
      <c r="L173" s="1" t="s">
        <v>12916</v>
      </c>
      <c r="M173" s="1" t="s">
        <v>12081</v>
      </c>
      <c r="N173" s="1" t="s">
        <v>12081</v>
      </c>
      <c r="O173" s="1" t="s">
        <v>12082</v>
      </c>
      <c r="P173" s="1" t="s">
        <v>12083</v>
      </c>
      <c r="Q173" s="1" t="s">
        <v>12084</v>
      </c>
      <c r="R173" s="1" t="s">
        <v>12917</v>
      </c>
      <c r="S173" s="1" t="s">
        <v>12086</v>
      </c>
      <c r="T173" s="1" t="s">
        <v>12087</v>
      </c>
      <c r="U173" s="1" t="s">
        <v>12018</v>
      </c>
      <c r="V173" s="1" t="s">
        <v>12603</v>
      </c>
    </row>
    <row r="174" s="1" customFormat="1" spans="1:22">
      <c r="A174" s="3">
        <v>999225536661797</v>
      </c>
      <c r="B174" s="1" t="s">
        <v>12901</v>
      </c>
      <c r="C174" s="1" t="s">
        <v>12918</v>
      </c>
      <c r="D174" s="1" t="s">
        <v>12919</v>
      </c>
      <c r="E174" s="1" t="s">
        <v>12920</v>
      </c>
      <c r="F174" s="1" t="s">
        <v>12211</v>
      </c>
      <c r="G174" s="1" t="s">
        <v>12076</v>
      </c>
      <c r="H174" s="1" t="s">
        <v>12078</v>
      </c>
      <c r="I174" s="1" t="s">
        <v>12921</v>
      </c>
      <c r="J174" s="1" t="s">
        <v>12080</v>
      </c>
      <c r="K174" s="1" t="s">
        <v>12921</v>
      </c>
      <c r="L174" s="1" t="s">
        <v>12921</v>
      </c>
      <c r="M174" s="1" t="s">
        <v>12081</v>
      </c>
      <c r="N174" s="1" t="s">
        <v>12081</v>
      </c>
      <c r="O174" s="1" t="s">
        <v>12082</v>
      </c>
      <c r="P174" s="1" t="s">
        <v>12083</v>
      </c>
      <c r="Q174" s="1" t="s">
        <v>12084</v>
      </c>
      <c r="R174" s="1" t="s">
        <v>12922</v>
      </c>
      <c r="S174" s="1" t="s">
        <v>12086</v>
      </c>
      <c r="T174" s="1" t="s">
        <v>12087</v>
      </c>
      <c r="U174" s="1" t="s">
        <v>12018</v>
      </c>
      <c r="V174" s="1" t="s">
        <v>12097</v>
      </c>
    </row>
    <row r="175" s="1" customFormat="1" spans="1:22">
      <c r="A175" s="3">
        <v>999225537802887</v>
      </c>
      <c r="B175" s="1" t="s">
        <v>12901</v>
      </c>
      <c r="C175" s="1" t="s">
        <v>12923</v>
      </c>
      <c r="D175" s="1" t="s">
        <v>12275</v>
      </c>
      <c r="E175" s="1" t="s">
        <v>12924</v>
      </c>
      <c r="F175" s="1" t="s">
        <v>12169</v>
      </c>
      <c r="G175" s="1" t="s">
        <v>12111</v>
      </c>
      <c r="H175" s="1" t="s">
        <v>12078</v>
      </c>
      <c r="I175" s="1" t="s">
        <v>12925</v>
      </c>
      <c r="J175" s="1" t="s">
        <v>12080</v>
      </c>
      <c r="K175" s="1" t="s">
        <v>12925</v>
      </c>
      <c r="L175" s="1" t="s">
        <v>12925</v>
      </c>
      <c r="M175" s="1" t="s">
        <v>12081</v>
      </c>
      <c r="N175" s="1" t="s">
        <v>12081</v>
      </c>
      <c r="O175" s="1" t="s">
        <v>12082</v>
      </c>
      <c r="P175" s="1" t="s">
        <v>12083</v>
      </c>
      <c r="Q175" s="1" t="s">
        <v>12084</v>
      </c>
      <c r="R175" s="1" t="s">
        <v>12926</v>
      </c>
      <c r="S175" s="1" t="s">
        <v>12086</v>
      </c>
      <c r="T175" s="1" t="s">
        <v>12087</v>
      </c>
      <c r="U175" s="1" t="s">
        <v>12018</v>
      </c>
      <c r="V175" s="1" t="s">
        <v>12245</v>
      </c>
    </row>
    <row r="176" s="1" customFormat="1" spans="1:22">
      <c r="A176" s="3">
        <v>999225543167679</v>
      </c>
      <c r="B176" s="1" t="s">
        <v>12927</v>
      </c>
      <c r="C176" s="1" t="s">
        <v>12928</v>
      </c>
      <c r="D176" s="1" t="s">
        <v>12291</v>
      </c>
      <c r="E176" s="1" t="s">
        <v>12929</v>
      </c>
      <c r="F176" s="1" t="s">
        <v>12211</v>
      </c>
      <c r="G176" s="1" t="s">
        <v>12111</v>
      </c>
      <c r="H176" s="1" t="s">
        <v>12078</v>
      </c>
      <c r="I176" s="1" t="s">
        <v>12930</v>
      </c>
      <c r="J176" s="1" t="s">
        <v>12080</v>
      </c>
      <c r="K176" s="1" t="s">
        <v>12930</v>
      </c>
      <c r="L176" s="1" t="s">
        <v>12930</v>
      </c>
      <c r="M176" s="1" t="s">
        <v>12081</v>
      </c>
      <c r="N176" s="1" t="s">
        <v>12081</v>
      </c>
      <c r="O176" s="1" t="s">
        <v>12082</v>
      </c>
      <c r="P176" s="1" t="s">
        <v>12083</v>
      </c>
      <c r="Q176" s="1" t="s">
        <v>12084</v>
      </c>
      <c r="R176" s="1" t="s">
        <v>12931</v>
      </c>
      <c r="S176" s="1" t="s">
        <v>12086</v>
      </c>
      <c r="T176" s="1" t="s">
        <v>12087</v>
      </c>
      <c r="U176" s="1" t="s">
        <v>12018</v>
      </c>
      <c r="V176" s="1" t="s">
        <v>12295</v>
      </c>
    </row>
    <row r="177" s="1" customFormat="1" spans="1:22">
      <c r="A177" s="3">
        <v>999225552598711</v>
      </c>
      <c r="B177" s="1" t="s">
        <v>12927</v>
      </c>
      <c r="C177" s="1" t="s">
        <v>12932</v>
      </c>
      <c r="D177" s="1" t="s">
        <v>12933</v>
      </c>
      <c r="E177" s="1" t="s">
        <v>12934</v>
      </c>
      <c r="F177" s="1" t="s">
        <v>12077</v>
      </c>
      <c r="G177" s="1" t="s">
        <v>12111</v>
      </c>
      <c r="H177" s="1" t="s">
        <v>12078</v>
      </c>
      <c r="I177" s="1" t="s">
        <v>12935</v>
      </c>
      <c r="J177" s="1" t="s">
        <v>12080</v>
      </c>
      <c r="K177" s="1" t="s">
        <v>12935</v>
      </c>
      <c r="L177" s="1" t="s">
        <v>12935</v>
      </c>
      <c r="M177" s="1" t="s">
        <v>12081</v>
      </c>
      <c r="N177" s="1" t="s">
        <v>12081</v>
      </c>
      <c r="O177" s="1" t="s">
        <v>12082</v>
      </c>
      <c r="P177" s="1" t="s">
        <v>12083</v>
      </c>
      <c r="Q177" s="1" t="s">
        <v>12084</v>
      </c>
      <c r="R177" s="1" t="s">
        <v>12936</v>
      </c>
      <c r="S177" s="1" t="s">
        <v>12086</v>
      </c>
      <c r="T177" s="1" t="s">
        <v>12087</v>
      </c>
      <c r="U177" s="1" t="s">
        <v>12018</v>
      </c>
      <c r="V177" s="1" t="s">
        <v>12097</v>
      </c>
    </row>
    <row r="178" s="1" customFormat="1" spans="1:22">
      <c r="A178" s="1" t="s">
        <v>12937</v>
      </c>
      <c r="B178" s="1" t="s">
        <v>12927</v>
      </c>
      <c r="C178" s="1" t="s">
        <v>12938</v>
      </c>
      <c r="D178" s="1" t="s">
        <v>12939</v>
      </c>
      <c r="E178" s="1" t="s">
        <v>12940</v>
      </c>
      <c r="F178" s="1" t="s">
        <v>12077</v>
      </c>
      <c r="G178" s="1" t="s">
        <v>12102</v>
      </c>
      <c r="H178" s="1" t="s">
        <v>12078</v>
      </c>
      <c r="I178" s="1" t="s">
        <v>12082</v>
      </c>
      <c r="J178" s="1" t="s">
        <v>12080</v>
      </c>
      <c r="K178" s="1" t="s">
        <v>12082</v>
      </c>
      <c r="L178" s="1" t="s">
        <v>12082</v>
      </c>
      <c r="M178" s="1" t="s">
        <v>12081</v>
      </c>
      <c r="N178" s="1" t="s">
        <v>12081</v>
      </c>
      <c r="O178" s="1" t="s">
        <v>12082</v>
      </c>
      <c r="P178" s="1" t="s">
        <v>12083</v>
      </c>
      <c r="Q178" s="1" t="s">
        <v>12084</v>
      </c>
      <c r="R178" s="1" t="s">
        <v>12941</v>
      </c>
      <c r="S178" s="1" t="s">
        <v>12086</v>
      </c>
      <c r="T178" s="1" t="s">
        <v>12087</v>
      </c>
      <c r="U178" s="1" t="s">
        <v>12018</v>
      </c>
      <c r="V178" s="1" t="s">
        <v>12097</v>
      </c>
    </row>
    <row r="179" s="1" customFormat="1" spans="1:22">
      <c r="A179" s="1" t="s">
        <v>12942</v>
      </c>
      <c r="B179" s="1" t="s">
        <v>12927</v>
      </c>
      <c r="C179" s="1" t="s">
        <v>12943</v>
      </c>
      <c r="D179" s="1" t="s">
        <v>12304</v>
      </c>
      <c r="E179" s="1" t="s">
        <v>12944</v>
      </c>
      <c r="F179" s="1" t="s">
        <v>12077</v>
      </c>
      <c r="G179" s="1" t="s">
        <v>12111</v>
      </c>
      <c r="H179" s="1" t="s">
        <v>12078</v>
      </c>
      <c r="I179" s="1" t="s">
        <v>12082</v>
      </c>
      <c r="J179" s="1" t="s">
        <v>12080</v>
      </c>
      <c r="K179" s="1" t="s">
        <v>12082</v>
      </c>
      <c r="L179" s="1" t="s">
        <v>12082</v>
      </c>
      <c r="M179" s="1" t="s">
        <v>12081</v>
      </c>
      <c r="N179" s="1" t="s">
        <v>12081</v>
      </c>
      <c r="O179" s="1" t="s">
        <v>12082</v>
      </c>
      <c r="P179" s="1" t="s">
        <v>12083</v>
      </c>
      <c r="Q179" s="1" t="s">
        <v>12084</v>
      </c>
      <c r="R179" s="1" t="s">
        <v>12945</v>
      </c>
      <c r="S179" s="1" t="s">
        <v>12086</v>
      </c>
      <c r="T179" s="1" t="s">
        <v>12087</v>
      </c>
      <c r="U179" s="1" t="s">
        <v>12018</v>
      </c>
      <c r="V179" s="1" t="s">
        <v>12097</v>
      </c>
    </row>
    <row r="180" s="1" customFormat="1" spans="1:22">
      <c r="A180" s="3">
        <v>999225562405851</v>
      </c>
      <c r="B180" s="1" t="s">
        <v>12946</v>
      </c>
      <c r="C180" s="1" t="s">
        <v>12947</v>
      </c>
      <c r="D180" s="1" t="s">
        <v>12281</v>
      </c>
      <c r="E180" s="1" t="s">
        <v>12948</v>
      </c>
      <c r="F180" s="1" t="s">
        <v>12111</v>
      </c>
      <c r="G180" s="1" t="s">
        <v>12198</v>
      </c>
      <c r="H180" s="1" t="s">
        <v>12078</v>
      </c>
      <c r="I180" s="1" t="s">
        <v>12949</v>
      </c>
      <c r="J180" s="1" t="s">
        <v>12080</v>
      </c>
      <c r="K180" s="1" t="s">
        <v>12949</v>
      </c>
      <c r="L180" s="1" t="s">
        <v>12949</v>
      </c>
      <c r="M180" s="1" t="s">
        <v>12081</v>
      </c>
      <c r="N180" s="1" t="s">
        <v>12081</v>
      </c>
      <c r="O180" s="1" t="s">
        <v>12082</v>
      </c>
      <c r="P180" s="1" t="s">
        <v>12083</v>
      </c>
      <c r="Q180" s="1" t="s">
        <v>12084</v>
      </c>
      <c r="R180" s="1" t="s">
        <v>12950</v>
      </c>
      <c r="S180" s="1" t="s">
        <v>12086</v>
      </c>
      <c r="T180" s="1" t="s">
        <v>12087</v>
      </c>
      <c r="U180" s="1" t="s">
        <v>12018</v>
      </c>
      <c r="V180" s="1" t="s">
        <v>12097</v>
      </c>
    </row>
    <row r="181" s="1" customFormat="1" spans="1:22">
      <c r="A181" s="3">
        <v>999225564123671</v>
      </c>
      <c r="B181" s="1" t="s">
        <v>12946</v>
      </c>
      <c r="C181" s="1" t="s">
        <v>12951</v>
      </c>
      <c r="D181" s="1" t="s">
        <v>12241</v>
      </c>
      <c r="E181" s="1" t="s">
        <v>12952</v>
      </c>
      <c r="F181" s="1" t="s">
        <v>12077</v>
      </c>
      <c r="G181" s="1" t="s">
        <v>12111</v>
      </c>
      <c r="H181" s="1" t="s">
        <v>12078</v>
      </c>
      <c r="I181" s="1" t="s">
        <v>12953</v>
      </c>
      <c r="J181" s="1" t="s">
        <v>12080</v>
      </c>
      <c r="K181" s="1" t="s">
        <v>12953</v>
      </c>
      <c r="L181" s="1" t="s">
        <v>12953</v>
      </c>
      <c r="M181" s="1" t="s">
        <v>12081</v>
      </c>
      <c r="N181" s="1" t="s">
        <v>12081</v>
      </c>
      <c r="O181" s="1" t="s">
        <v>12082</v>
      </c>
      <c r="P181" s="1" t="s">
        <v>12083</v>
      </c>
      <c r="Q181" s="1" t="s">
        <v>12084</v>
      </c>
      <c r="R181" s="1" t="s">
        <v>12954</v>
      </c>
      <c r="S181" s="1" t="s">
        <v>12086</v>
      </c>
      <c r="T181" s="1" t="s">
        <v>12087</v>
      </c>
      <c r="U181" s="1" t="s">
        <v>12018</v>
      </c>
      <c r="V181" s="1" t="s">
        <v>12245</v>
      </c>
    </row>
    <row r="182" s="1" customFormat="1" spans="1:22">
      <c r="A182" s="3">
        <v>999225568378304</v>
      </c>
      <c r="B182" s="1" t="s">
        <v>12946</v>
      </c>
      <c r="C182" s="1" t="s">
        <v>12955</v>
      </c>
      <c r="D182" s="1" t="s">
        <v>12599</v>
      </c>
      <c r="E182" s="1" t="s">
        <v>12956</v>
      </c>
      <c r="F182" s="1" t="s">
        <v>12077</v>
      </c>
      <c r="G182" s="1" t="s">
        <v>12094</v>
      </c>
      <c r="H182" s="1" t="s">
        <v>12078</v>
      </c>
      <c r="I182" s="1" t="s">
        <v>12957</v>
      </c>
      <c r="J182" s="1" t="s">
        <v>12080</v>
      </c>
      <c r="K182" s="1" t="s">
        <v>12957</v>
      </c>
      <c r="L182" s="1" t="s">
        <v>12957</v>
      </c>
      <c r="M182" s="1" t="s">
        <v>12081</v>
      </c>
      <c r="N182" s="1" t="s">
        <v>12081</v>
      </c>
      <c r="O182" s="1" t="s">
        <v>12082</v>
      </c>
      <c r="P182" s="1" t="s">
        <v>12083</v>
      </c>
      <c r="Q182" s="1" t="s">
        <v>12084</v>
      </c>
      <c r="R182" s="1" t="s">
        <v>12958</v>
      </c>
      <c r="S182" s="1" t="s">
        <v>12086</v>
      </c>
      <c r="T182" s="1" t="s">
        <v>12087</v>
      </c>
      <c r="U182" s="1" t="s">
        <v>12018</v>
      </c>
      <c r="V182" s="1" t="s">
        <v>12603</v>
      </c>
    </row>
    <row r="183" s="1" customFormat="1" spans="1:22">
      <c r="A183" s="3">
        <v>999225571336908</v>
      </c>
      <c r="B183" s="1" t="s">
        <v>12946</v>
      </c>
      <c r="C183" s="1" t="s">
        <v>12959</v>
      </c>
      <c r="D183" s="1" t="s">
        <v>12960</v>
      </c>
      <c r="E183" s="1" t="s">
        <v>12961</v>
      </c>
      <c r="F183" s="1" t="s">
        <v>12077</v>
      </c>
      <c r="G183" s="1" t="s">
        <v>12102</v>
      </c>
      <c r="H183" s="1" t="s">
        <v>12078</v>
      </c>
      <c r="I183" s="1" t="s">
        <v>12962</v>
      </c>
      <c r="J183" s="1" t="s">
        <v>12080</v>
      </c>
      <c r="K183" s="1" t="s">
        <v>12962</v>
      </c>
      <c r="L183" s="1" t="s">
        <v>12962</v>
      </c>
      <c r="M183" s="1" t="s">
        <v>12081</v>
      </c>
      <c r="N183" s="1" t="s">
        <v>12081</v>
      </c>
      <c r="O183" s="1" t="s">
        <v>12082</v>
      </c>
      <c r="P183" s="1" t="s">
        <v>12083</v>
      </c>
      <c r="Q183" s="1" t="s">
        <v>12084</v>
      </c>
      <c r="R183" s="1" t="s">
        <v>12963</v>
      </c>
      <c r="S183" s="1" t="s">
        <v>12086</v>
      </c>
      <c r="T183" s="1" t="s">
        <v>12087</v>
      </c>
      <c r="U183" s="1" t="s">
        <v>12018</v>
      </c>
      <c r="V183" s="1" t="s">
        <v>12097</v>
      </c>
    </row>
    <row r="184" s="1" customFormat="1" spans="1:22">
      <c r="A184" s="3">
        <v>999225578267901</v>
      </c>
      <c r="B184" s="1" t="s">
        <v>12946</v>
      </c>
      <c r="C184" s="1" t="s">
        <v>12964</v>
      </c>
      <c r="D184" s="1" t="s">
        <v>12965</v>
      </c>
      <c r="E184" s="1" t="s">
        <v>12966</v>
      </c>
      <c r="F184" s="1" t="s">
        <v>12168</v>
      </c>
      <c r="G184" s="1" t="s">
        <v>12169</v>
      </c>
      <c r="H184" s="1" t="s">
        <v>12078</v>
      </c>
      <c r="I184" s="1" t="s">
        <v>12967</v>
      </c>
      <c r="J184" s="1" t="s">
        <v>12080</v>
      </c>
      <c r="K184" s="1" t="s">
        <v>12967</v>
      </c>
      <c r="L184" s="1" t="s">
        <v>12967</v>
      </c>
      <c r="M184" s="1" t="s">
        <v>12081</v>
      </c>
      <c r="N184" s="1" t="s">
        <v>12081</v>
      </c>
      <c r="O184" s="1" t="s">
        <v>12082</v>
      </c>
      <c r="P184" s="1" t="s">
        <v>12083</v>
      </c>
      <c r="Q184" s="1" t="s">
        <v>12084</v>
      </c>
      <c r="R184" s="1" t="s">
        <v>12968</v>
      </c>
      <c r="S184" s="1" t="s">
        <v>12086</v>
      </c>
      <c r="T184" s="1" t="s">
        <v>12087</v>
      </c>
      <c r="U184" s="1" t="s">
        <v>12018</v>
      </c>
      <c r="V184" s="1" t="s">
        <v>12097</v>
      </c>
    </row>
    <row r="185" s="1" customFormat="1" spans="1:22">
      <c r="A185" s="1" t="s">
        <v>12969</v>
      </c>
      <c r="B185" s="1" t="s">
        <v>12946</v>
      </c>
      <c r="C185" s="1" t="s">
        <v>12970</v>
      </c>
      <c r="D185" s="1" t="s">
        <v>12304</v>
      </c>
      <c r="E185" s="1" t="s">
        <v>12971</v>
      </c>
      <c r="F185" s="1" t="s">
        <v>12095</v>
      </c>
      <c r="G185" s="1" t="s">
        <v>12198</v>
      </c>
      <c r="H185" s="1" t="s">
        <v>12078</v>
      </c>
      <c r="I185" s="1" t="s">
        <v>12082</v>
      </c>
      <c r="J185" s="1" t="s">
        <v>12080</v>
      </c>
      <c r="K185" s="1" t="s">
        <v>12082</v>
      </c>
      <c r="L185" s="1" t="s">
        <v>12082</v>
      </c>
      <c r="M185" s="1" t="s">
        <v>12081</v>
      </c>
      <c r="N185" s="1" t="s">
        <v>12081</v>
      </c>
      <c r="O185" s="1" t="s">
        <v>12082</v>
      </c>
      <c r="P185" s="1" t="s">
        <v>12083</v>
      </c>
      <c r="Q185" s="1" t="s">
        <v>12084</v>
      </c>
      <c r="R185" s="1" t="s">
        <v>12972</v>
      </c>
      <c r="S185" s="1" t="s">
        <v>12086</v>
      </c>
      <c r="T185" s="1" t="s">
        <v>12087</v>
      </c>
      <c r="U185" s="1" t="s">
        <v>12018</v>
      </c>
      <c r="V185" s="1" t="s">
        <v>12097</v>
      </c>
    </row>
    <row r="186" s="1" customFormat="1" spans="1:22">
      <c r="A186" s="3">
        <v>999225581218543</v>
      </c>
      <c r="B186" s="1" t="s">
        <v>12946</v>
      </c>
      <c r="C186" s="1" t="s">
        <v>12973</v>
      </c>
      <c r="D186" s="1" t="s">
        <v>12668</v>
      </c>
      <c r="E186" s="1" t="s">
        <v>12974</v>
      </c>
      <c r="F186" s="1" t="s">
        <v>12102</v>
      </c>
      <c r="G186" s="1" t="s">
        <v>12103</v>
      </c>
      <c r="H186" s="1" t="s">
        <v>12078</v>
      </c>
      <c r="I186" s="1" t="s">
        <v>12975</v>
      </c>
      <c r="J186" s="1" t="s">
        <v>12080</v>
      </c>
      <c r="K186" s="1" t="s">
        <v>12975</v>
      </c>
      <c r="L186" s="1" t="s">
        <v>12975</v>
      </c>
      <c r="M186" s="1" t="s">
        <v>12081</v>
      </c>
      <c r="N186" s="1" t="s">
        <v>12081</v>
      </c>
      <c r="O186" s="1" t="s">
        <v>12082</v>
      </c>
      <c r="P186" s="1" t="s">
        <v>12083</v>
      </c>
      <c r="Q186" s="1" t="s">
        <v>12084</v>
      </c>
      <c r="R186" s="1" t="s">
        <v>12976</v>
      </c>
      <c r="S186" s="1" t="s">
        <v>12086</v>
      </c>
      <c r="T186" s="1" t="s">
        <v>12087</v>
      </c>
      <c r="U186" s="1" t="s">
        <v>12018</v>
      </c>
      <c r="V186" s="1" t="s">
        <v>12097</v>
      </c>
    </row>
    <row r="187" s="1" customFormat="1" spans="1:22">
      <c r="A187" s="3">
        <v>999225581223757</v>
      </c>
      <c r="B187" s="1" t="s">
        <v>12946</v>
      </c>
      <c r="C187" s="1" t="s">
        <v>12977</v>
      </c>
      <c r="D187" s="1" t="s">
        <v>12668</v>
      </c>
      <c r="E187" s="1" t="s">
        <v>12978</v>
      </c>
      <c r="F187" s="1" t="s">
        <v>12102</v>
      </c>
      <c r="G187" s="1" t="s">
        <v>12103</v>
      </c>
      <c r="H187" s="1" t="s">
        <v>12078</v>
      </c>
      <c r="I187" s="1" t="s">
        <v>12975</v>
      </c>
      <c r="J187" s="1" t="s">
        <v>12080</v>
      </c>
      <c r="K187" s="1" t="s">
        <v>12975</v>
      </c>
      <c r="L187" s="1" t="s">
        <v>12975</v>
      </c>
      <c r="M187" s="1" t="s">
        <v>12081</v>
      </c>
      <c r="N187" s="1" t="s">
        <v>12081</v>
      </c>
      <c r="O187" s="1" t="s">
        <v>12082</v>
      </c>
      <c r="P187" s="1" t="s">
        <v>12083</v>
      </c>
      <c r="Q187" s="1" t="s">
        <v>12084</v>
      </c>
      <c r="R187" s="1" t="s">
        <v>12979</v>
      </c>
      <c r="S187" s="1" t="s">
        <v>12086</v>
      </c>
      <c r="T187" s="1" t="s">
        <v>12087</v>
      </c>
      <c r="U187" s="1" t="s">
        <v>12018</v>
      </c>
      <c r="V187" s="1" t="s">
        <v>12097</v>
      </c>
    </row>
    <row r="188" s="1" customFormat="1" spans="1:22">
      <c r="A188" s="3">
        <v>999225581996233</v>
      </c>
      <c r="B188" s="1" t="s">
        <v>12946</v>
      </c>
      <c r="C188" s="1" t="s">
        <v>12980</v>
      </c>
      <c r="D188" s="1" t="s">
        <v>12663</v>
      </c>
      <c r="E188" s="1" t="s">
        <v>12981</v>
      </c>
      <c r="F188" s="1" t="s">
        <v>12111</v>
      </c>
      <c r="G188" s="1" t="s">
        <v>12102</v>
      </c>
      <c r="H188" s="1" t="s">
        <v>12078</v>
      </c>
      <c r="I188" s="1" t="s">
        <v>12665</v>
      </c>
      <c r="J188" s="1" t="s">
        <v>12080</v>
      </c>
      <c r="K188" s="1" t="s">
        <v>12665</v>
      </c>
      <c r="L188" s="1" t="s">
        <v>12665</v>
      </c>
      <c r="M188" s="1" t="s">
        <v>12081</v>
      </c>
      <c r="N188" s="1" t="s">
        <v>12081</v>
      </c>
      <c r="O188" s="1" t="s">
        <v>12082</v>
      </c>
      <c r="P188" s="1" t="s">
        <v>12083</v>
      </c>
      <c r="Q188" s="1" t="s">
        <v>12084</v>
      </c>
      <c r="R188" s="1" t="s">
        <v>12982</v>
      </c>
      <c r="S188" s="1" t="s">
        <v>12086</v>
      </c>
      <c r="T188" s="1" t="s">
        <v>12087</v>
      </c>
      <c r="U188" s="1" t="s">
        <v>12018</v>
      </c>
      <c r="V188" s="1" t="s">
        <v>12097</v>
      </c>
    </row>
    <row r="189" s="1" customFormat="1" spans="1:22">
      <c r="A189" s="3">
        <v>999225582017375</v>
      </c>
      <c r="B189" s="1" t="s">
        <v>12946</v>
      </c>
      <c r="C189" s="1" t="s">
        <v>12983</v>
      </c>
      <c r="D189" s="1" t="s">
        <v>12663</v>
      </c>
      <c r="E189" s="1" t="s">
        <v>12984</v>
      </c>
      <c r="F189" s="1" t="s">
        <v>12111</v>
      </c>
      <c r="G189" s="1" t="s">
        <v>12102</v>
      </c>
      <c r="H189" s="1" t="s">
        <v>12078</v>
      </c>
      <c r="I189" s="1" t="s">
        <v>12665</v>
      </c>
      <c r="J189" s="1" t="s">
        <v>12080</v>
      </c>
      <c r="K189" s="1" t="s">
        <v>12665</v>
      </c>
      <c r="L189" s="1" t="s">
        <v>12665</v>
      </c>
      <c r="M189" s="1" t="s">
        <v>12081</v>
      </c>
      <c r="N189" s="1" t="s">
        <v>12081</v>
      </c>
      <c r="O189" s="1" t="s">
        <v>12082</v>
      </c>
      <c r="P189" s="1" t="s">
        <v>12083</v>
      </c>
      <c r="Q189" s="1" t="s">
        <v>12084</v>
      </c>
      <c r="R189" s="1" t="s">
        <v>12985</v>
      </c>
      <c r="S189" s="1" t="s">
        <v>12086</v>
      </c>
      <c r="T189" s="1" t="s">
        <v>12087</v>
      </c>
      <c r="U189" s="1" t="s">
        <v>12018</v>
      </c>
      <c r="V189" s="1" t="s">
        <v>12097</v>
      </c>
    </row>
    <row r="190" s="1" customFormat="1" spans="1:22">
      <c r="A190" s="3">
        <v>999225582511457</v>
      </c>
      <c r="B190" s="1" t="s">
        <v>12946</v>
      </c>
      <c r="C190" s="1" t="s">
        <v>12986</v>
      </c>
      <c r="D190" s="1" t="s">
        <v>12987</v>
      </c>
      <c r="E190" s="1" t="s">
        <v>12988</v>
      </c>
      <c r="F190" s="1" t="s">
        <v>12094</v>
      </c>
      <c r="G190" s="1" t="s">
        <v>12103</v>
      </c>
      <c r="H190" s="1" t="s">
        <v>12078</v>
      </c>
      <c r="I190" s="1" t="s">
        <v>12989</v>
      </c>
      <c r="J190" s="1" t="s">
        <v>12080</v>
      </c>
      <c r="K190" s="1" t="s">
        <v>12989</v>
      </c>
      <c r="L190" s="1" t="s">
        <v>12989</v>
      </c>
      <c r="M190" s="1" t="s">
        <v>12081</v>
      </c>
      <c r="N190" s="1" t="s">
        <v>12081</v>
      </c>
      <c r="O190" s="1" t="s">
        <v>12082</v>
      </c>
      <c r="P190" s="1" t="s">
        <v>12083</v>
      </c>
      <c r="Q190" s="1" t="s">
        <v>12084</v>
      </c>
      <c r="R190" s="1" t="s">
        <v>12990</v>
      </c>
      <c r="S190" s="1" t="s">
        <v>12086</v>
      </c>
      <c r="T190" s="1" t="s">
        <v>12087</v>
      </c>
      <c r="U190" s="1" t="s">
        <v>12018</v>
      </c>
      <c r="V190" s="1" t="s">
        <v>12097</v>
      </c>
    </row>
    <row r="191" s="1" customFormat="1" spans="1:22">
      <c r="A191" s="3">
        <v>999225583548173</v>
      </c>
      <c r="B191" s="1" t="s">
        <v>12946</v>
      </c>
      <c r="C191" s="1" t="s">
        <v>12991</v>
      </c>
      <c r="D191" s="1" t="s">
        <v>12599</v>
      </c>
      <c r="E191" s="1" t="s">
        <v>12992</v>
      </c>
      <c r="F191" s="1" t="s">
        <v>12102</v>
      </c>
      <c r="G191" s="1" t="s">
        <v>12198</v>
      </c>
      <c r="H191" s="1" t="s">
        <v>12078</v>
      </c>
      <c r="I191" s="1" t="s">
        <v>12993</v>
      </c>
      <c r="J191" s="1" t="s">
        <v>12080</v>
      </c>
      <c r="K191" s="1" t="s">
        <v>12993</v>
      </c>
      <c r="L191" s="1" t="s">
        <v>12993</v>
      </c>
      <c r="M191" s="1" t="s">
        <v>12081</v>
      </c>
      <c r="N191" s="1" t="s">
        <v>12081</v>
      </c>
      <c r="O191" s="1" t="s">
        <v>12082</v>
      </c>
      <c r="P191" s="1" t="s">
        <v>12083</v>
      </c>
      <c r="Q191" s="1" t="s">
        <v>12084</v>
      </c>
      <c r="R191" s="1" t="s">
        <v>12994</v>
      </c>
      <c r="S191" s="1" t="s">
        <v>12086</v>
      </c>
      <c r="T191" s="1" t="s">
        <v>12087</v>
      </c>
      <c r="U191" s="1" t="s">
        <v>12018</v>
      </c>
      <c r="V191" s="1" t="s">
        <v>12603</v>
      </c>
    </row>
    <row r="192" s="1" customFormat="1" spans="1:22">
      <c r="A192" s="3">
        <v>999225583651737</v>
      </c>
      <c r="B192" s="1" t="s">
        <v>12946</v>
      </c>
      <c r="C192" s="1" t="s">
        <v>12995</v>
      </c>
      <c r="D192" s="1" t="s">
        <v>12713</v>
      </c>
      <c r="E192" s="1" t="s">
        <v>12996</v>
      </c>
      <c r="F192" s="1" t="s">
        <v>12077</v>
      </c>
      <c r="G192" s="1" t="s">
        <v>12094</v>
      </c>
      <c r="H192" s="1" t="s">
        <v>12078</v>
      </c>
      <c r="I192" s="1" t="s">
        <v>12997</v>
      </c>
      <c r="J192" s="1" t="s">
        <v>12080</v>
      </c>
      <c r="K192" s="1" t="s">
        <v>12997</v>
      </c>
      <c r="L192" s="1" t="s">
        <v>12997</v>
      </c>
      <c r="M192" s="1" t="s">
        <v>12081</v>
      </c>
      <c r="N192" s="1" t="s">
        <v>12081</v>
      </c>
      <c r="O192" s="1" t="s">
        <v>12082</v>
      </c>
      <c r="P192" s="1" t="s">
        <v>12083</v>
      </c>
      <c r="Q192" s="1" t="s">
        <v>12084</v>
      </c>
      <c r="R192" s="1" t="s">
        <v>12998</v>
      </c>
      <c r="S192" s="1" t="s">
        <v>12086</v>
      </c>
      <c r="T192" s="1" t="s">
        <v>12087</v>
      </c>
      <c r="U192" s="1" t="s">
        <v>12018</v>
      </c>
      <c r="V192" s="1" t="s">
        <v>12088</v>
      </c>
    </row>
    <row r="193" s="1" customFormat="1" spans="1:22">
      <c r="A193" s="3">
        <v>999225586920444</v>
      </c>
      <c r="B193" s="1" t="s">
        <v>12999</v>
      </c>
      <c r="C193" s="1" t="s">
        <v>13000</v>
      </c>
      <c r="D193" s="1" t="s">
        <v>12539</v>
      </c>
      <c r="E193" s="1" t="s">
        <v>13001</v>
      </c>
      <c r="F193" s="1" t="s">
        <v>12624</v>
      </c>
      <c r="G193" s="1" t="s">
        <v>12169</v>
      </c>
      <c r="H193" s="1" t="s">
        <v>12078</v>
      </c>
      <c r="I193" s="1" t="s">
        <v>12541</v>
      </c>
      <c r="J193" s="1" t="s">
        <v>12080</v>
      </c>
      <c r="K193" s="1" t="s">
        <v>12541</v>
      </c>
      <c r="L193" s="1" t="s">
        <v>12541</v>
      </c>
      <c r="M193" s="1" t="s">
        <v>12081</v>
      </c>
      <c r="N193" s="1" t="s">
        <v>12081</v>
      </c>
      <c r="O193" s="1" t="s">
        <v>12082</v>
      </c>
      <c r="P193" s="1" t="s">
        <v>12083</v>
      </c>
      <c r="Q193" s="1" t="s">
        <v>12084</v>
      </c>
      <c r="R193" s="1" t="s">
        <v>13002</v>
      </c>
      <c r="S193" s="1" t="s">
        <v>12086</v>
      </c>
      <c r="T193" s="1" t="s">
        <v>12087</v>
      </c>
      <c r="U193" s="1" t="s">
        <v>12018</v>
      </c>
      <c r="V193" s="1" t="s">
        <v>12106</v>
      </c>
    </row>
    <row r="194" s="1" customFormat="1" spans="1:22">
      <c r="A194" s="3">
        <v>999225590409918</v>
      </c>
      <c r="B194" s="1" t="s">
        <v>12999</v>
      </c>
      <c r="C194" s="1" t="s">
        <v>13003</v>
      </c>
      <c r="D194" s="1" t="s">
        <v>12512</v>
      </c>
      <c r="E194" s="1" t="s">
        <v>13004</v>
      </c>
      <c r="F194" s="1" t="s">
        <v>12077</v>
      </c>
      <c r="G194" s="1" t="s">
        <v>12094</v>
      </c>
      <c r="H194" s="1" t="s">
        <v>12078</v>
      </c>
      <c r="I194" s="1" t="s">
        <v>12975</v>
      </c>
      <c r="J194" s="1" t="s">
        <v>12080</v>
      </c>
      <c r="K194" s="1" t="s">
        <v>12975</v>
      </c>
      <c r="L194" s="1" t="s">
        <v>12975</v>
      </c>
      <c r="M194" s="1" t="s">
        <v>12081</v>
      </c>
      <c r="N194" s="1" t="s">
        <v>12081</v>
      </c>
      <c r="O194" s="1" t="s">
        <v>12082</v>
      </c>
      <c r="P194" s="1" t="s">
        <v>12083</v>
      </c>
      <c r="Q194" s="1" t="s">
        <v>12084</v>
      </c>
      <c r="R194" s="1" t="s">
        <v>13005</v>
      </c>
      <c r="S194" s="1" t="s">
        <v>12086</v>
      </c>
      <c r="T194" s="1" t="s">
        <v>12087</v>
      </c>
      <c r="U194" s="1" t="s">
        <v>12018</v>
      </c>
      <c r="V194" s="1" t="s">
        <v>12097</v>
      </c>
    </row>
    <row r="195" s="1" customFormat="1" spans="1:22">
      <c r="A195" s="3">
        <v>999225591403524</v>
      </c>
      <c r="B195" s="1" t="s">
        <v>12999</v>
      </c>
      <c r="C195" s="1" t="s">
        <v>13006</v>
      </c>
      <c r="D195" s="1" t="s">
        <v>13007</v>
      </c>
      <c r="E195" s="1" t="s">
        <v>13008</v>
      </c>
      <c r="F195" s="1" t="s">
        <v>12076</v>
      </c>
      <c r="G195" s="1" t="s">
        <v>12077</v>
      </c>
      <c r="H195" s="1" t="s">
        <v>12078</v>
      </c>
      <c r="I195" s="1" t="s">
        <v>13009</v>
      </c>
      <c r="J195" s="1" t="s">
        <v>12080</v>
      </c>
      <c r="K195" s="1" t="s">
        <v>13009</v>
      </c>
      <c r="L195" s="1" t="s">
        <v>13009</v>
      </c>
      <c r="M195" s="1" t="s">
        <v>12081</v>
      </c>
      <c r="N195" s="1" t="s">
        <v>12081</v>
      </c>
      <c r="O195" s="1" t="s">
        <v>12082</v>
      </c>
      <c r="P195" s="1" t="s">
        <v>12083</v>
      </c>
      <c r="Q195" s="1" t="s">
        <v>12084</v>
      </c>
      <c r="R195" s="1" t="s">
        <v>13010</v>
      </c>
      <c r="S195" s="1" t="s">
        <v>12086</v>
      </c>
      <c r="T195" s="1" t="s">
        <v>12087</v>
      </c>
      <c r="U195" s="1" t="s">
        <v>12018</v>
      </c>
      <c r="V195" s="1" t="s">
        <v>12097</v>
      </c>
    </row>
    <row r="196" s="1" customFormat="1" spans="1:22">
      <c r="A196" s="1" t="s">
        <v>13011</v>
      </c>
      <c r="B196" s="1" t="s">
        <v>12999</v>
      </c>
      <c r="C196" s="1" t="s">
        <v>13012</v>
      </c>
      <c r="D196" s="1" t="s">
        <v>12808</v>
      </c>
      <c r="E196" s="1" t="s">
        <v>13013</v>
      </c>
      <c r="F196" s="1" t="s">
        <v>12126</v>
      </c>
      <c r="G196" s="1" t="s">
        <v>12077</v>
      </c>
      <c r="H196" s="1" t="s">
        <v>12078</v>
      </c>
      <c r="I196" s="1" t="s">
        <v>12082</v>
      </c>
      <c r="J196" s="1" t="s">
        <v>12080</v>
      </c>
      <c r="K196" s="1" t="s">
        <v>12082</v>
      </c>
      <c r="L196" s="1" t="s">
        <v>12082</v>
      </c>
      <c r="M196" s="1" t="s">
        <v>12081</v>
      </c>
      <c r="N196" s="1" t="s">
        <v>12081</v>
      </c>
      <c r="O196" s="1" t="s">
        <v>12082</v>
      </c>
      <c r="P196" s="1" t="s">
        <v>12083</v>
      </c>
      <c r="Q196" s="1" t="s">
        <v>12084</v>
      </c>
      <c r="R196" s="1" t="s">
        <v>13014</v>
      </c>
      <c r="S196" s="1" t="s">
        <v>12086</v>
      </c>
      <c r="T196" s="1" t="s">
        <v>12087</v>
      </c>
      <c r="U196" s="1" t="s">
        <v>12018</v>
      </c>
      <c r="V196" s="1" t="s">
        <v>12097</v>
      </c>
    </row>
    <row r="197" s="1" customFormat="1" spans="1:22">
      <c r="A197" s="1" t="s">
        <v>13015</v>
      </c>
      <c r="B197" s="1" t="s">
        <v>12999</v>
      </c>
      <c r="C197" s="1" t="s">
        <v>13016</v>
      </c>
      <c r="D197" s="1" t="s">
        <v>12808</v>
      </c>
      <c r="E197" s="1" t="s">
        <v>13017</v>
      </c>
      <c r="F197" s="1" t="s">
        <v>12077</v>
      </c>
      <c r="G197" s="1" t="s">
        <v>12111</v>
      </c>
      <c r="H197" s="1" t="s">
        <v>12078</v>
      </c>
      <c r="I197" s="1" t="s">
        <v>12082</v>
      </c>
      <c r="J197" s="1" t="s">
        <v>12080</v>
      </c>
      <c r="K197" s="1" t="s">
        <v>12082</v>
      </c>
      <c r="L197" s="1" t="s">
        <v>12082</v>
      </c>
      <c r="M197" s="1" t="s">
        <v>12081</v>
      </c>
      <c r="N197" s="1" t="s">
        <v>12081</v>
      </c>
      <c r="O197" s="1" t="s">
        <v>12082</v>
      </c>
      <c r="P197" s="1" t="s">
        <v>12083</v>
      </c>
      <c r="Q197" s="1" t="s">
        <v>12084</v>
      </c>
      <c r="R197" s="1" t="s">
        <v>13018</v>
      </c>
      <c r="S197" s="1" t="s">
        <v>12086</v>
      </c>
      <c r="T197" s="1" t="s">
        <v>12087</v>
      </c>
      <c r="U197" s="1" t="s">
        <v>12018</v>
      </c>
      <c r="V197" s="1" t="s">
        <v>12097</v>
      </c>
    </row>
    <row r="198" s="1" customFormat="1" spans="1:22">
      <c r="A198" s="4">
        <v>2.67979434903686e+17</v>
      </c>
      <c r="B198" s="1" t="s">
        <v>12999</v>
      </c>
      <c r="C198" s="1" t="s">
        <v>13019</v>
      </c>
      <c r="D198" s="1" t="s">
        <v>12808</v>
      </c>
      <c r="E198" s="1" t="s">
        <v>13020</v>
      </c>
      <c r="F198" s="1" t="s">
        <v>12077</v>
      </c>
      <c r="G198" s="1" t="s">
        <v>12111</v>
      </c>
      <c r="H198" s="1" t="s">
        <v>12078</v>
      </c>
      <c r="I198" s="1" t="s">
        <v>12082</v>
      </c>
      <c r="J198" s="1" t="s">
        <v>12080</v>
      </c>
      <c r="K198" s="1" t="s">
        <v>12082</v>
      </c>
      <c r="L198" s="1" t="s">
        <v>12082</v>
      </c>
      <c r="M198" s="1" t="s">
        <v>12081</v>
      </c>
      <c r="N198" s="1" t="s">
        <v>12081</v>
      </c>
      <c r="O198" s="1" t="s">
        <v>12082</v>
      </c>
      <c r="P198" s="1" t="s">
        <v>12083</v>
      </c>
      <c r="Q198" s="1" t="s">
        <v>12084</v>
      </c>
      <c r="R198" s="1" t="s">
        <v>13021</v>
      </c>
      <c r="S198" s="1" t="s">
        <v>12086</v>
      </c>
      <c r="T198" s="1" t="s">
        <v>12087</v>
      </c>
      <c r="U198" s="1" t="s">
        <v>12018</v>
      </c>
      <c r="V198" s="1" t="s">
        <v>12097</v>
      </c>
    </row>
    <row r="199" s="1" customFormat="1" spans="1:22">
      <c r="A199" s="1" t="s">
        <v>13022</v>
      </c>
      <c r="B199" s="1" t="s">
        <v>12999</v>
      </c>
      <c r="C199" s="1" t="s">
        <v>13023</v>
      </c>
      <c r="D199" s="1" t="s">
        <v>12808</v>
      </c>
      <c r="E199" s="1" t="s">
        <v>13024</v>
      </c>
      <c r="F199" s="1" t="s">
        <v>12077</v>
      </c>
      <c r="G199" s="1" t="s">
        <v>12111</v>
      </c>
      <c r="H199" s="1" t="s">
        <v>12078</v>
      </c>
      <c r="I199" s="1" t="s">
        <v>12082</v>
      </c>
      <c r="J199" s="1" t="s">
        <v>12080</v>
      </c>
      <c r="K199" s="1" t="s">
        <v>12082</v>
      </c>
      <c r="L199" s="1" t="s">
        <v>12082</v>
      </c>
      <c r="M199" s="1" t="s">
        <v>12081</v>
      </c>
      <c r="N199" s="1" t="s">
        <v>12081</v>
      </c>
      <c r="O199" s="1" t="s">
        <v>12082</v>
      </c>
      <c r="P199" s="1" t="s">
        <v>12083</v>
      </c>
      <c r="Q199" s="1" t="s">
        <v>12084</v>
      </c>
      <c r="R199" s="1" t="s">
        <v>13025</v>
      </c>
      <c r="S199" s="1" t="s">
        <v>12086</v>
      </c>
      <c r="T199" s="1" t="s">
        <v>12087</v>
      </c>
      <c r="U199" s="1" t="s">
        <v>12018</v>
      </c>
      <c r="V199" s="1" t="s">
        <v>12097</v>
      </c>
    </row>
    <row r="200" s="1" customFormat="1" spans="1:22">
      <c r="A200" s="1" t="s">
        <v>13026</v>
      </c>
      <c r="B200" s="1" t="s">
        <v>12999</v>
      </c>
      <c r="C200" s="1" t="s">
        <v>13027</v>
      </c>
      <c r="D200" s="1" t="s">
        <v>12732</v>
      </c>
      <c r="E200" s="1" t="s">
        <v>13028</v>
      </c>
      <c r="F200" s="1" t="s">
        <v>12126</v>
      </c>
      <c r="G200" s="1" t="s">
        <v>12077</v>
      </c>
      <c r="H200" s="1" t="s">
        <v>12078</v>
      </c>
      <c r="I200" s="1" t="s">
        <v>12082</v>
      </c>
      <c r="J200" s="1" t="s">
        <v>12080</v>
      </c>
      <c r="K200" s="1" t="s">
        <v>12082</v>
      </c>
      <c r="L200" s="1" t="s">
        <v>12082</v>
      </c>
      <c r="M200" s="1" t="s">
        <v>12081</v>
      </c>
      <c r="N200" s="1" t="s">
        <v>12081</v>
      </c>
      <c r="O200" s="1" t="s">
        <v>12082</v>
      </c>
      <c r="P200" s="1" t="s">
        <v>12083</v>
      </c>
      <c r="Q200" s="1" t="s">
        <v>12084</v>
      </c>
      <c r="R200" s="1" t="s">
        <v>13029</v>
      </c>
      <c r="S200" s="1" t="s">
        <v>12086</v>
      </c>
      <c r="T200" s="1" t="s">
        <v>12087</v>
      </c>
      <c r="U200" s="1" t="s">
        <v>12018</v>
      </c>
      <c r="V200" s="1" t="s">
        <v>12339</v>
      </c>
    </row>
    <row r="201" s="1" customFormat="1" spans="1:22">
      <c r="A201" s="1" t="s">
        <v>13030</v>
      </c>
      <c r="B201" s="1" t="s">
        <v>12999</v>
      </c>
      <c r="C201" s="1" t="s">
        <v>13031</v>
      </c>
      <c r="D201" s="1" t="s">
        <v>12732</v>
      </c>
      <c r="E201" s="1" t="s">
        <v>13032</v>
      </c>
      <c r="F201" s="1" t="s">
        <v>12077</v>
      </c>
      <c r="G201" s="1" t="s">
        <v>12111</v>
      </c>
      <c r="H201" s="1" t="s">
        <v>12078</v>
      </c>
      <c r="I201" s="1" t="s">
        <v>12082</v>
      </c>
      <c r="J201" s="1" t="s">
        <v>12080</v>
      </c>
      <c r="K201" s="1" t="s">
        <v>12082</v>
      </c>
      <c r="L201" s="1" t="s">
        <v>12082</v>
      </c>
      <c r="M201" s="1" t="s">
        <v>12081</v>
      </c>
      <c r="N201" s="1" t="s">
        <v>12081</v>
      </c>
      <c r="O201" s="1" t="s">
        <v>12082</v>
      </c>
      <c r="P201" s="1" t="s">
        <v>12083</v>
      </c>
      <c r="Q201" s="1" t="s">
        <v>12084</v>
      </c>
      <c r="R201" s="1" t="s">
        <v>13033</v>
      </c>
      <c r="S201" s="1" t="s">
        <v>12086</v>
      </c>
      <c r="T201" s="1" t="s">
        <v>12087</v>
      </c>
      <c r="U201" s="1" t="s">
        <v>12018</v>
      </c>
      <c r="V201" s="1" t="s">
        <v>12339</v>
      </c>
    </row>
    <row r="202" s="1" customFormat="1" spans="1:22">
      <c r="A202" s="3">
        <v>999225597435987</v>
      </c>
      <c r="B202" s="1" t="s">
        <v>12999</v>
      </c>
      <c r="C202" s="1" t="s">
        <v>13034</v>
      </c>
      <c r="D202" s="1" t="s">
        <v>12599</v>
      </c>
      <c r="E202" s="1" t="s">
        <v>13035</v>
      </c>
      <c r="F202" s="1" t="s">
        <v>12198</v>
      </c>
      <c r="G202" s="1" t="s">
        <v>12103</v>
      </c>
      <c r="H202" s="1" t="s">
        <v>12078</v>
      </c>
      <c r="I202" s="1" t="s">
        <v>13036</v>
      </c>
      <c r="J202" s="1" t="s">
        <v>12080</v>
      </c>
      <c r="K202" s="1" t="s">
        <v>13036</v>
      </c>
      <c r="L202" s="1" t="s">
        <v>13036</v>
      </c>
      <c r="M202" s="1" t="s">
        <v>12081</v>
      </c>
      <c r="N202" s="1" t="s">
        <v>12081</v>
      </c>
      <c r="O202" s="1" t="s">
        <v>12082</v>
      </c>
      <c r="P202" s="1" t="s">
        <v>12083</v>
      </c>
      <c r="Q202" s="1" t="s">
        <v>12084</v>
      </c>
      <c r="R202" s="1" t="s">
        <v>13037</v>
      </c>
      <c r="S202" s="1" t="s">
        <v>12086</v>
      </c>
      <c r="T202" s="1" t="s">
        <v>12087</v>
      </c>
      <c r="U202" s="1" t="s">
        <v>12018</v>
      </c>
      <c r="V202" s="1" t="s">
        <v>12603</v>
      </c>
    </row>
    <row r="203" s="1" customFormat="1" spans="1:22">
      <c r="A203" s="3">
        <v>999225597510933</v>
      </c>
      <c r="B203" s="1" t="s">
        <v>12999</v>
      </c>
      <c r="C203" s="1" t="s">
        <v>13038</v>
      </c>
      <c r="D203" s="1" t="s">
        <v>12599</v>
      </c>
      <c r="E203" s="1" t="s">
        <v>13039</v>
      </c>
      <c r="F203" s="1" t="s">
        <v>12198</v>
      </c>
      <c r="G203" s="1" t="s">
        <v>12103</v>
      </c>
      <c r="H203" s="1" t="s">
        <v>12078</v>
      </c>
      <c r="I203" s="1" t="s">
        <v>13036</v>
      </c>
      <c r="J203" s="1" t="s">
        <v>12080</v>
      </c>
      <c r="K203" s="1" t="s">
        <v>13036</v>
      </c>
      <c r="L203" s="1" t="s">
        <v>13036</v>
      </c>
      <c r="M203" s="1" t="s">
        <v>12081</v>
      </c>
      <c r="N203" s="1" t="s">
        <v>12081</v>
      </c>
      <c r="O203" s="1" t="s">
        <v>12082</v>
      </c>
      <c r="P203" s="1" t="s">
        <v>12083</v>
      </c>
      <c r="Q203" s="1" t="s">
        <v>12084</v>
      </c>
      <c r="R203" s="1" t="s">
        <v>13040</v>
      </c>
      <c r="S203" s="1" t="s">
        <v>12086</v>
      </c>
      <c r="T203" s="1" t="s">
        <v>12087</v>
      </c>
      <c r="U203" s="1" t="s">
        <v>12018</v>
      </c>
      <c r="V203" s="1" t="s">
        <v>12603</v>
      </c>
    </row>
    <row r="204" s="1" customFormat="1" spans="1:22">
      <c r="A204" s="1" t="s">
        <v>13041</v>
      </c>
      <c r="B204" s="1" t="s">
        <v>12999</v>
      </c>
      <c r="C204" s="1" t="s">
        <v>13042</v>
      </c>
      <c r="D204" s="1" t="s">
        <v>13043</v>
      </c>
      <c r="E204" s="1" t="s">
        <v>13044</v>
      </c>
      <c r="F204" s="1" t="s">
        <v>12126</v>
      </c>
      <c r="G204" s="1" t="s">
        <v>12111</v>
      </c>
      <c r="H204" s="1" t="s">
        <v>12078</v>
      </c>
      <c r="I204" s="1" t="s">
        <v>12082</v>
      </c>
      <c r="J204" s="1" t="s">
        <v>12080</v>
      </c>
      <c r="K204" s="1" t="s">
        <v>12082</v>
      </c>
      <c r="L204" s="1" t="s">
        <v>12082</v>
      </c>
      <c r="M204" s="1" t="s">
        <v>12081</v>
      </c>
      <c r="N204" s="1" t="s">
        <v>12081</v>
      </c>
      <c r="O204" s="1" t="s">
        <v>12082</v>
      </c>
      <c r="P204" s="1" t="s">
        <v>12083</v>
      </c>
      <c r="Q204" s="1" t="s">
        <v>12084</v>
      </c>
      <c r="R204" s="1" t="s">
        <v>13045</v>
      </c>
      <c r="S204" s="1" t="s">
        <v>12086</v>
      </c>
      <c r="T204" s="1" t="s">
        <v>12087</v>
      </c>
      <c r="U204" s="1" t="s">
        <v>12018</v>
      </c>
      <c r="V204" s="1" t="s">
        <v>12097</v>
      </c>
    </row>
    <row r="205" s="1" customFormat="1" spans="1:22">
      <c r="A205" s="3">
        <v>999225601374106</v>
      </c>
      <c r="B205" s="1" t="s">
        <v>12999</v>
      </c>
      <c r="C205" s="1" t="s">
        <v>13046</v>
      </c>
      <c r="D205" s="1" t="s">
        <v>12291</v>
      </c>
      <c r="E205" s="1" t="s">
        <v>13047</v>
      </c>
      <c r="F205" s="1" t="s">
        <v>12102</v>
      </c>
      <c r="G205" s="1" t="s">
        <v>12198</v>
      </c>
      <c r="H205" s="1" t="s">
        <v>12078</v>
      </c>
      <c r="I205" s="1" t="s">
        <v>13048</v>
      </c>
      <c r="J205" s="1" t="s">
        <v>12080</v>
      </c>
      <c r="K205" s="1" t="s">
        <v>13048</v>
      </c>
      <c r="L205" s="1" t="s">
        <v>13049</v>
      </c>
      <c r="M205" s="1" t="s">
        <v>13050</v>
      </c>
      <c r="N205" s="1" t="s">
        <v>13050</v>
      </c>
      <c r="O205" s="1" t="s">
        <v>12082</v>
      </c>
      <c r="P205" s="1" t="s">
        <v>12083</v>
      </c>
      <c r="Q205" s="1" t="s">
        <v>12084</v>
      </c>
      <c r="R205" s="1" t="s">
        <v>13051</v>
      </c>
      <c r="S205" s="1" t="s">
        <v>12086</v>
      </c>
      <c r="T205" s="1" t="s">
        <v>12087</v>
      </c>
      <c r="U205" s="1" t="s">
        <v>12018</v>
      </c>
      <c r="V205" s="1" t="s">
        <v>12295</v>
      </c>
    </row>
    <row r="206" s="1" customFormat="1" spans="1:22">
      <c r="A206" s="3">
        <v>999225608061198</v>
      </c>
      <c r="B206" s="1" t="s">
        <v>12999</v>
      </c>
      <c r="C206" s="1" t="s">
        <v>13052</v>
      </c>
      <c r="D206" s="1" t="s">
        <v>12599</v>
      </c>
      <c r="E206" s="1" t="s">
        <v>13053</v>
      </c>
      <c r="F206" s="1" t="s">
        <v>12077</v>
      </c>
      <c r="G206" s="1" t="s">
        <v>12111</v>
      </c>
      <c r="H206" s="1" t="s">
        <v>12078</v>
      </c>
      <c r="I206" s="1" t="s">
        <v>13054</v>
      </c>
      <c r="J206" s="1" t="s">
        <v>12080</v>
      </c>
      <c r="K206" s="1" t="s">
        <v>13054</v>
      </c>
      <c r="L206" s="1" t="s">
        <v>13054</v>
      </c>
      <c r="M206" s="1" t="s">
        <v>12081</v>
      </c>
      <c r="N206" s="1" t="s">
        <v>12081</v>
      </c>
      <c r="O206" s="1" t="s">
        <v>12082</v>
      </c>
      <c r="P206" s="1" t="s">
        <v>12083</v>
      </c>
      <c r="Q206" s="1" t="s">
        <v>12084</v>
      </c>
      <c r="R206" s="1" t="s">
        <v>13055</v>
      </c>
      <c r="S206" s="1" t="s">
        <v>12086</v>
      </c>
      <c r="T206" s="1" t="s">
        <v>12087</v>
      </c>
      <c r="U206" s="1" t="s">
        <v>12018</v>
      </c>
      <c r="V206" s="1" t="s">
        <v>12603</v>
      </c>
    </row>
    <row r="207" s="1" customFormat="1" spans="1:22">
      <c r="A207" s="3">
        <v>999225608160993</v>
      </c>
      <c r="B207" s="1" t="s">
        <v>12999</v>
      </c>
      <c r="C207" s="1" t="s">
        <v>13056</v>
      </c>
      <c r="D207" s="1" t="s">
        <v>12743</v>
      </c>
      <c r="E207" s="1" t="s">
        <v>13057</v>
      </c>
      <c r="F207" s="1" t="s">
        <v>12211</v>
      </c>
      <c r="G207" s="1" t="s">
        <v>12076</v>
      </c>
      <c r="H207" s="1" t="s">
        <v>12078</v>
      </c>
      <c r="I207" s="1" t="s">
        <v>13058</v>
      </c>
      <c r="J207" s="1" t="s">
        <v>12080</v>
      </c>
      <c r="K207" s="1" t="s">
        <v>13058</v>
      </c>
      <c r="L207" s="1" t="s">
        <v>13058</v>
      </c>
      <c r="M207" s="1" t="s">
        <v>12081</v>
      </c>
      <c r="N207" s="1" t="s">
        <v>12081</v>
      </c>
      <c r="O207" s="1" t="s">
        <v>12082</v>
      </c>
      <c r="P207" s="1" t="s">
        <v>12083</v>
      </c>
      <c r="Q207" s="1" t="s">
        <v>12084</v>
      </c>
      <c r="R207" s="1" t="s">
        <v>13059</v>
      </c>
      <c r="S207" s="1" t="s">
        <v>12086</v>
      </c>
      <c r="T207" s="1" t="s">
        <v>12087</v>
      </c>
      <c r="U207" s="1" t="s">
        <v>12018</v>
      </c>
      <c r="V207" s="1" t="s">
        <v>12097</v>
      </c>
    </row>
    <row r="208" s="1" customFormat="1" spans="1:22">
      <c r="A208" s="3">
        <v>25612310511</v>
      </c>
      <c r="B208" s="1" t="s">
        <v>13060</v>
      </c>
      <c r="C208" s="1" t="s">
        <v>13061</v>
      </c>
      <c r="D208" s="1" t="s">
        <v>13062</v>
      </c>
      <c r="E208" s="1" t="s">
        <v>13063</v>
      </c>
      <c r="F208" s="1" t="s">
        <v>12211</v>
      </c>
      <c r="G208" s="1" t="s">
        <v>12126</v>
      </c>
      <c r="H208" s="1" t="s">
        <v>12078</v>
      </c>
      <c r="I208" s="1" t="s">
        <v>13064</v>
      </c>
      <c r="J208" s="1" t="s">
        <v>12080</v>
      </c>
      <c r="K208" s="1" t="s">
        <v>13064</v>
      </c>
      <c r="L208" s="1" t="s">
        <v>13064</v>
      </c>
      <c r="M208" s="1" t="s">
        <v>12081</v>
      </c>
      <c r="N208" s="1" t="s">
        <v>12081</v>
      </c>
      <c r="O208" s="1" t="s">
        <v>12082</v>
      </c>
      <c r="P208" s="1" t="s">
        <v>12083</v>
      </c>
      <c r="Q208" s="1" t="s">
        <v>12084</v>
      </c>
      <c r="R208" s="1" t="s">
        <v>13065</v>
      </c>
      <c r="S208" s="1" t="s">
        <v>12086</v>
      </c>
      <c r="T208" s="1" t="s">
        <v>12087</v>
      </c>
      <c r="U208" s="1" t="s">
        <v>12018</v>
      </c>
      <c r="V208" s="1" t="s">
        <v>12106</v>
      </c>
    </row>
    <row r="209" s="1" customFormat="1" spans="1:22">
      <c r="A209" s="3">
        <v>999225616522004</v>
      </c>
      <c r="B209" s="1" t="s">
        <v>13060</v>
      </c>
      <c r="C209" s="1" t="s">
        <v>13066</v>
      </c>
      <c r="D209" s="1" t="s">
        <v>12424</v>
      </c>
      <c r="E209" s="1" t="s">
        <v>13067</v>
      </c>
      <c r="F209" s="1" t="s">
        <v>12624</v>
      </c>
      <c r="G209" s="1" t="s">
        <v>12169</v>
      </c>
      <c r="H209" s="1" t="s">
        <v>12078</v>
      </c>
      <c r="I209" s="1" t="s">
        <v>13068</v>
      </c>
      <c r="J209" s="1" t="s">
        <v>12080</v>
      </c>
      <c r="K209" s="1" t="s">
        <v>13068</v>
      </c>
      <c r="L209" s="1" t="s">
        <v>13068</v>
      </c>
      <c r="M209" s="1" t="s">
        <v>12081</v>
      </c>
      <c r="N209" s="1" t="s">
        <v>12081</v>
      </c>
      <c r="O209" s="1" t="s">
        <v>12082</v>
      </c>
      <c r="P209" s="1" t="s">
        <v>12083</v>
      </c>
      <c r="Q209" s="1" t="s">
        <v>12084</v>
      </c>
      <c r="R209" s="1" t="s">
        <v>13069</v>
      </c>
      <c r="S209" s="1" t="s">
        <v>12086</v>
      </c>
      <c r="T209" s="1" t="s">
        <v>12087</v>
      </c>
      <c r="U209" s="1" t="s">
        <v>12018</v>
      </c>
      <c r="V209" s="1" t="s">
        <v>12097</v>
      </c>
    </row>
    <row r="210" s="1" customFormat="1" spans="1:22">
      <c r="A210" s="3">
        <v>999225619501550</v>
      </c>
      <c r="B210" s="1" t="s">
        <v>13060</v>
      </c>
      <c r="C210" s="1" t="s">
        <v>13070</v>
      </c>
      <c r="D210" s="1" t="s">
        <v>12235</v>
      </c>
      <c r="E210" s="1" t="s">
        <v>13071</v>
      </c>
      <c r="F210" s="1" t="s">
        <v>12111</v>
      </c>
      <c r="G210" s="1" t="s">
        <v>12094</v>
      </c>
      <c r="H210" s="1" t="s">
        <v>12078</v>
      </c>
      <c r="I210" s="1" t="s">
        <v>13072</v>
      </c>
      <c r="J210" s="1" t="s">
        <v>12080</v>
      </c>
      <c r="K210" s="1" t="s">
        <v>13072</v>
      </c>
      <c r="L210" s="1" t="s">
        <v>13072</v>
      </c>
      <c r="M210" s="1" t="s">
        <v>12081</v>
      </c>
      <c r="N210" s="1" t="s">
        <v>12081</v>
      </c>
      <c r="O210" s="1" t="s">
        <v>12082</v>
      </c>
      <c r="P210" s="1" t="s">
        <v>12083</v>
      </c>
      <c r="Q210" s="1" t="s">
        <v>12084</v>
      </c>
      <c r="R210" s="1" t="s">
        <v>13073</v>
      </c>
      <c r="S210" s="1" t="s">
        <v>12086</v>
      </c>
      <c r="T210" s="1" t="s">
        <v>12087</v>
      </c>
      <c r="U210" s="1" t="s">
        <v>12018</v>
      </c>
      <c r="V210" s="1" t="s">
        <v>12097</v>
      </c>
    </row>
    <row r="211" s="1" customFormat="1" spans="1:22">
      <c r="A211" s="4">
        <v>9.99227000838403e+21</v>
      </c>
      <c r="B211" s="1" t="s">
        <v>13060</v>
      </c>
      <c r="C211" s="1" t="s">
        <v>13074</v>
      </c>
      <c r="D211" s="1" t="s">
        <v>12092</v>
      </c>
      <c r="E211" s="1" t="s">
        <v>12116</v>
      </c>
      <c r="F211" s="1" t="s">
        <v>12094</v>
      </c>
      <c r="G211" s="1" t="s">
        <v>12102</v>
      </c>
      <c r="H211" s="1" t="s">
        <v>12078</v>
      </c>
      <c r="I211" s="1" t="s">
        <v>12082</v>
      </c>
      <c r="J211" s="1" t="s">
        <v>12080</v>
      </c>
      <c r="K211" s="1" t="s">
        <v>12082</v>
      </c>
      <c r="L211" s="1" t="s">
        <v>12082</v>
      </c>
      <c r="M211" s="1" t="s">
        <v>12081</v>
      </c>
      <c r="N211" s="1" t="s">
        <v>12081</v>
      </c>
      <c r="O211" s="1" t="s">
        <v>12082</v>
      </c>
      <c r="P211" s="1" t="s">
        <v>12083</v>
      </c>
      <c r="Q211" s="1" t="s">
        <v>12084</v>
      </c>
      <c r="R211" s="1" t="s">
        <v>13075</v>
      </c>
      <c r="S211" s="1" t="s">
        <v>12086</v>
      </c>
      <c r="T211" s="1" t="s">
        <v>12087</v>
      </c>
      <c r="U211" s="1" t="s">
        <v>12018</v>
      </c>
      <c r="V211" s="1" t="s">
        <v>12097</v>
      </c>
    </row>
    <row r="212" s="1" customFormat="1" spans="1:22">
      <c r="A212" s="1" t="s">
        <v>13076</v>
      </c>
      <c r="B212" s="1" t="s">
        <v>13060</v>
      </c>
      <c r="C212" s="1" t="s">
        <v>13077</v>
      </c>
      <c r="D212" s="1" t="s">
        <v>12304</v>
      </c>
      <c r="E212" s="1" t="s">
        <v>13078</v>
      </c>
      <c r="F212" s="1" t="s">
        <v>12198</v>
      </c>
      <c r="G212" s="1" t="s">
        <v>12103</v>
      </c>
      <c r="H212" s="1" t="s">
        <v>12078</v>
      </c>
      <c r="I212" s="1" t="s">
        <v>12082</v>
      </c>
      <c r="J212" s="1" t="s">
        <v>12080</v>
      </c>
      <c r="K212" s="1" t="s">
        <v>12082</v>
      </c>
      <c r="L212" s="1" t="s">
        <v>12082</v>
      </c>
      <c r="M212" s="1" t="s">
        <v>12081</v>
      </c>
      <c r="N212" s="1" t="s">
        <v>12081</v>
      </c>
      <c r="O212" s="1" t="s">
        <v>12082</v>
      </c>
      <c r="P212" s="1" t="s">
        <v>12083</v>
      </c>
      <c r="Q212" s="1" t="s">
        <v>12084</v>
      </c>
      <c r="R212" s="1" t="s">
        <v>13079</v>
      </c>
      <c r="S212" s="1" t="s">
        <v>12086</v>
      </c>
      <c r="T212" s="1" t="s">
        <v>12087</v>
      </c>
      <c r="U212" s="1" t="s">
        <v>12018</v>
      </c>
      <c r="V212" s="1" t="s">
        <v>12097</v>
      </c>
    </row>
    <row r="213" s="1" customFormat="1" spans="1:22">
      <c r="A213" s="3">
        <v>999225623465940</v>
      </c>
      <c r="B213" s="1" t="s">
        <v>13060</v>
      </c>
      <c r="C213" s="1" t="s">
        <v>13080</v>
      </c>
      <c r="D213" s="1" t="s">
        <v>12599</v>
      </c>
      <c r="E213" s="1" t="s">
        <v>13081</v>
      </c>
      <c r="F213" s="1" t="s">
        <v>12126</v>
      </c>
      <c r="G213" s="1" t="s">
        <v>12077</v>
      </c>
      <c r="H213" s="1" t="s">
        <v>12078</v>
      </c>
      <c r="I213" s="1" t="s">
        <v>13054</v>
      </c>
      <c r="J213" s="1" t="s">
        <v>12080</v>
      </c>
      <c r="K213" s="1" t="s">
        <v>13054</v>
      </c>
      <c r="L213" s="1" t="s">
        <v>13054</v>
      </c>
      <c r="M213" s="1" t="s">
        <v>12081</v>
      </c>
      <c r="N213" s="1" t="s">
        <v>12081</v>
      </c>
      <c r="O213" s="1" t="s">
        <v>12082</v>
      </c>
      <c r="P213" s="1" t="s">
        <v>12083</v>
      </c>
      <c r="Q213" s="1" t="s">
        <v>12084</v>
      </c>
      <c r="R213" s="1" t="s">
        <v>13082</v>
      </c>
      <c r="S213" s="1" t="s">
        <v>12086</v>
      </c>
      <c r="T213" s="1" t="s">
        <v>12087</v>
      </c>
      <c r="U213" s="1" t="s">
        <v>12018</v>
      </c>
      <c r="V213" s="1" t="s">
        <v>12603</v>
      </c>
    </row>
    <row r="214" s="1" customFormat="1" spans="1:22">
      <c r="A214" s="1" t="s">
        <v>13083</v>
      </c>
      <c r="B214" s="1" t="s">
        <v>13060</v>
      </c>
      <c r="C214" s="1" t="s">
        <v>13084</v>
      </c>
      <c r="D214" s="1" t="s">
        <v>12304</v>
      </c>
      <c r="E214" s="1" t="s">
        <v>13085</v>
      </c>
      <c r="F214" s="1" t="s">
        <v>12077</v>
      </c>
      <c r="G214" s="1" t="s">
        <v>12111</v>
      </c>
      <c r="H214" s="1" t="s">
        <v>12078</v>
      </c>
      <c r="I214" s="1" t="s">
        <v>12082</v>
      </c>
      <c r="J214" s="1" t="s">
        <v>12080</v>
      </c>
      <c r="K214" s="1" t="s">
        <v>12082</v>
      </c>
      <c r="L214" s="1" t="s">
        <v>12082</v>
      </c>
      <c r="M214" s="1" t="s">
        <v>12081</v>
      </c>
      <c r="N214" s="1" t="s">
        <v>12081</v>
      </c>
      <c r="O214" s="1" t="s">
        <v>12082</v>
      </c>
      <c r="P214" s="1" t="s">
        <v>12083</v>
      </c>
      <c r="Q214" s="1" t="s">
        <v>12084</v>
      </c>
      <c r="R214" s="1" t="s">
        <v>13086</v>
      </c>
      <c r="S214" s="1" t="s">
        <v>12086</v>
      </c>
      <c r="T214" s="1" t="s">
        <v>12087</v>
      </c>
      <c r="U214" s="1" t="s">
        <v>12018</v>
      </c>
      <c r="V214" s="1" t="s">
        <v>12097</v>
      </c>
    </row>
    <row r="215" s="1" customFormat="1" spans="1:22">
      <c r="A215" s="1" t="s">
        <v>13087</v>
      </c>
      <c r="B215" s="1" t="s">
        <v>13060</v>
      </c>
      <c r="C215" s="1" t="s">
        <v>13088</v>
      </c>
      <c r="D215" s="1" t="s">
        <v>12808</v>
      </c>
      <c r="E215" s="1" t="s">
        <v>13089</v>
      </c>
      <c r="F215" s="1" t="s">
        <v>12111</v>
      </c>
      <c r="G215" s="1" t="s">
        <v>12102</v>
      </c>
      <c r="H215" s="1" t="s">
        <v>12078</v>
      </c>
      <c r="I215" s="1" t="s">
        <v>12082</v>
      </c>
      <c r="J215" s="1" t="s">
        <v>12080</v>
      </c>
      <c r="K215" s="1" t="s">
        <v>12082</v>
      </c>
      <c r="L215" s="1" t="s">
        <v>12082</v>
      </c>
      <c r="M215" s="1" t="s">
        <v>12081</v>
      </c>
      <c r="N215" s="1" t="s">
        <v>12081</v>
      </c>
      <c r="O215" s="1" t="s">
        <v>12082</v>
      </c>
      <c r="P215" s="1" t="s">
        <v>12083</v>
      </c>
      <c r="Q215" s="1" t="s">
        <v>12084</v>
      </c>
      <c r="R215" s="1" t="s">
        <v>13090</v>
      </c>
      <c r="S215" s="1" t="s">
        <v>12086</v>
      </c>
      <c r="T215" s="1" t="s">
        <v>12087</v>
      </c>
      <c r="U215" s="1" t="s">
        <v>12018</v>
      </c>
      <c r="V215" s="1" t="s">
        <v>12097</v>
      </c>
    </row>
    <row r="216" s="1" customFormat="1" spans="1:22">
      <c r="A216" s="4">
        <v>2.67979434903693e+17</v>
      </c>
      <c r="B216" s="1" t="s">
        <v>13060</v>
      </c>
      <c r="C216" s="1" t="s">
        <v>13091</v>
      </c>
      <c r="D216" s="1" t="s">
        <v>12808</v>
      </c>
      <c r="E216" s="1" t="s">
        <v>13020</v>
      </c>
      <c r="F216" s="1" t="s">
        <v>12111</v>
      </c>
      <c r="G216" s="1" t="s">
        <v>12094</v>
      </c>
      <c r="H216" s="1" t="s">
        <v>12078</v>
      </c>
      <c r="I216" s="1" t="s">
        <v>12082</v>
      </c>
      <c r="J216" s="1" t="s">
        <v>12080</v>
      </c>
      <c r="K216" s="1" t="s">
        <v>12082</v>
      </c>
      <c r="L216" s="1" t="s">
        <v>12082</v>
      </c>
      <c r="M216" s="1" t="s">
        <v>12081</v>
      </c>
      <c r="N216" s="1" t="s">
        <v>12081</v>
      </c>
      <c r="O216" s="1" t="s">
        <v>12082</v>
      </c>
      <c r="P216" s="1" t="s">
        <v>12083</v>
      </c>
      <c r="Q216" s="1" t="s">
        <v>12084</v>
      </c>
      <c r="R216" s="1" t="s">
        <v>13092</v>
      </c>
      <c r="S216" s="1" t="s">
        <v>12086</v>
      </c>
      <c r="T216" s="1" t="s">
        <v>12087</v>
      </c>
      <c r="U216" s="1" t="s">
        <v>12018</v>
      </c>
      <c r="V216" s="1" t="s">
        <v>12097</v>
      </c>
    </row>
    <row r="217" s="1" customFormat="1" spans="1:22">
      <c r="A217" s="1" t="s">
        <v>13093</v>
      </c>
      <c r="B217" s="1" t="s">
        <v>13060</v>
      </c>
      <c r="C217" s="1" t="s">
        <v>13094</v>
      </c>
      <c r="D217" s="1" t="s">
        <v>12808</v>
      </c>
      <c r="E217" s="1" t="s">
        <v>13024</v>
      </c>
      <c r="F217" s="1" t="s">
        <v>12111</v>
      </c>
      <c r="G217" s="1" t="s">
        <v>12094</v>
      </c>
      <c r="H217" s="1" t="s">
        <v>12078</v>
      </c>
      <c r="I217" s="1" t="s">
        <v>12082</v>
      </c>
      <c r="J217" s="1" t="s">
        <v>12080</v>
      </c>
      <c r="K217" s="1" t="s">
        <v>12082</v>
      </c>
      <c r="L217" s="1" t="s">
        <v>12082</v>
      </c>
      <c r="M217" s="1" t="s">
        <v>12081</v>
      </c>
      <c r="N217" s="1" t="s">
        <v>12081</v>
      </c>
      <c r="O217" s="1" t="s">
        <v>12082</v>
      </c>
      <c r="P217" s="1" t="s">
        <v>12083</v>
      </c>
      <c r="Q217" s="1" t="s">
        <v>12084</v>
      </c>
      <c r="R217" s="1" t="s">
        <v>13095</v>
      </c>
      <c r="S217" s="1" t="s">
        <v>12086</v>
      </c>
      <c r="T217" s="1" t="s">
        <v>12087</v>
      </c>
      <c r="U217" s="1" t="s">
        <v>12018</v>
      </c>
      <c r="V217" s="1" t="s">
        <v>12097</v>
      </c>
    </row>
    <row r="218" s="1" customFormat="1" spans="1:22">
      <c r="A218" s="1" t="s">
        <v>13096</v>
      </c>
      <c r="B218" s="1" t="s">
        <v>13060</v>
      </c>
      <c r="C218" s="1" t="s">
        <v>13097</v>
      </c>
      <c r="D218" s="1" t="s">
        <v>13098</v>
      </c>
      <c r="E218" s="1" t="s">
        <v>13099</v>
      </c>
      <c r="F218" s="1" t="s">
        <v>12111</v>
      </c>
      <c r="G218" s="1" t="s">
        <v>12094</v>
      </c>
      <c r="H218" s="1" t="s">
        <v>12078</v>
      </c>
      <c r="I218" s="1" t="s">
        <v>12082</v>
      </c>
      <c r="J218" s="1" t="s">
        <v>12080</v>
      </c>
      <c r="K218" s="1" t="s">
        <v>12082</v>
      </c>
      <c r="L218" s="1" t="s">
        <v>12082</v>
      </c>
      <c r="M218" s="1" t="s">
        <v>12081</v>
      </c>
      <c r="N218" s="1" t="s">
        <v>12081</v>
      </c>
      <c r="O218" s="1" t="s">
        <v>12082</v>
      </c>
      <c r="P218" s="1" t="s">
        <v>12083</v>
      </c>
      <c r="Q218" s="1" t="s">
        <v>12084</v>
      </c>
      <c r="R218" s="1" t="s">
        <v>13100</v>
      </c>
      <c r="S218" s="1" t="s">
        <v>12086</v>
      </c>
      <c r="T218" s="1" t="s">
        <v>12087</v>
      </c>
      <c r="U218" s="1" t="s">
        <v>12018</v>
      </c>
      <c r="V218" s="1" t="s">
        <v>12097</v>
      </c>
    </row>
    <row r="219" s="1" customFormat="1" spans="1:22">
      <c r="A219" s="1" t="s">
        <v>13101</v>
      </c>
      <c r="B219" s="1" t="s">
        <v>13060</v>
      </c>
      <c r="C219" s="1" t="s">
        <v>13102</v>
      </c>
      <c r="D219" s="1" t="s">
        <v>13103</v>
      </c>
      <c r="E219" s="1" t="s">
        <v>13104</v>
      </c>
      <c r="F219" s="1" t="s">
        <v>12126</v>
      </c>
      <c r="G219" s="1" t="s">
        <v>12111</v>
      </c>
      <c r="H219" s="1" t="s">
        <v>12078</v>
      </c>
      <c r="I219" s="1" t="s">
        <v>12082</v>
      </c>
      <c r="J219" s="1" t="s">
        <v>12080</v>
      </c>
      <c r="K219" s="1" t="s">
        <v>12082</v>
      </c>
      <c r="L219" s="1" t="s">
        <v>12082</v>
      </c>
      <c r="M219" s="1" t="s">
        <v>12081</v>
      </c>
      <c r="N219" s="1" t="s">
        <v>12081</v>
      </c>
      <c r="O219" s="1" t="s">
        <v>12082</v>
      </c>
      <c r="P219" s="1" t="s">
        <v>12083</v>
      </c>
      <c r="Q219" s="1" t="s">
        <v>12084</v>
      </c>
      <c r="R219" s="1" t="s">
        <v>13105</v>
      </c>
      <c r="S219" s="1" t="s">
        <v>12086</v>
      </c>
      <c r="T219" s="1" t="s">
        <v>12087</v>
      </c>
      <c r="U219" s="1" t="s">
        <v>12018</v>
      </c>
      <c r="V219" s="1" t="s">
        <v>12097</v>
      </c>
    </row>
    <row r="220" s="1" customFormat="1" spans="1:22">
      <c r="A220" s="3">
        <v>999225635019730</v>
      </c>
      <c r="B220" s="1" t="s">
        <v>13060</v>
      </c>
      <c r="C220" s="1" t="s">
        <v>13106</v>
      </c>
      <c r="D220" s="1" t="s">
        <v>13107</v>
      </c>
      <c r="E220" s="1" t="s">
        <v>12404</v>
      </c>
      <c r="F220" s="1" t="s">
        <v>12111</v>
      </c>
      <c r="G220" s="1" t="s">
        <v>12102</v>
      </c>
      <c r="H220" s="1" t="s">
        <v>12078</v>
      </c>
      <c r="I220" s="1" t="s">
        <v>13108</v>
      </c>
      <c r="J220" s="1" t="s">
        <v>12080</v>
      </c>
      <c r="K220" s="1" t="s">
        <v>13108</v>
      </c>
      <c r="L220" s="1" t="s">
        <v>13108</v>
      </c>
      <c r="M220" s="1" t="s">
        <v>12081</v>
      </c>
      <c r="N220" s="1" t="s">
        <v>12081</v>
      </c>
      <c r="O220" s="1" t="s">
        <v>12082</v>
      </c>
      <c r="P220" s="1" t="s">
        <v>12083</v>
      </c>
      <c r="Q220" s="1" t="s">
        <v>12084</v>
      </c>
      <c r="R220" s="1" t="s">
        <v>13109</v>
      </c>
      <c r="S220" s="1" t="s">
        <v>12086</v>
      </c>
      <c r="T220" s="1" t="s">
        <v>12087</v>
      </c>
      <c r="U220" s="1" t="s">
        <v>12018</v>
      </c>
      <c r="V220" s="1" t="s">
        <v>12097</v>
      </c>
    </row>
    <row r="221" s="1" customFormat="1" spans="1:22">
      <c r="A221" s="3">
        <v>999225635766719</v>
      </c>
      <c r="B221" s="1" t="s">
        <v>13060</v>
      </c>
      <c r="C221" s="1" t="s">
        <v>13110</v>
      </c>
      <c r="D221" s="1" t="s">
        <v>12784</v>
      </c>
      <c r="E221" s="1" t="s">
        <v>13111</v>
      </c>
      <c r="F221" s="1" t="s">
        <v>12111</v>
      </c>
      <c r="G221" s="1" t="s">
        <v>12198</v>
      </c>
      <c r="H221" s="1" t="s">
        <v>12078</v>
      </c>
      <c r="I221" s="1" t="s">
        <v>13112</v>
      </c>
      <c r="J221" s="1" t="s">
        <v>12080</v>
      </c>
      <c r="K221" s="1" t="s">
        <v>13112</v>
      </c>
      <c r="L221" s="1" t="s">
        <v>13112</v>
      </c>
      <c r="M221" s="1" t="s">
        <v>12081</v>
      </c>
      <c r="N221" s="1" t="s">
        <v>12081</v>
      </c>
      <c r="O221" s="1" t="s">
        <v>12082</v>
      </c>
      <c r="P221" s="1" t="s">
        <v>12083</v>
      </c>
      <c r="Q221" s="1" t="s">
        <v>12084</v>
      </c>
      <c r="R221" s="1" t="s">
        <v>13113</v>
      </c>
      <c r="S221" s="1" t="s">
        <v>12086</v>
      </c>
      <c r="T221" s="1" t="s">
        <v>12087</v>
      </c>
      <c r="U221" s="1" t="s">
        <v>12018</v>
      </c>
      <c r="V221" s="1" t="s">
        <v>12470</v>
      </c>
    </row>
    <row r="222" s="1" customFormat="1" spans="1:22">
      <c r="A222" s="3">
        <v>999225636521132</v>
      </c>
      <c r="B222" s="1" t="s">
        <v>13060</v>
      </c>
      <c r="C222" s="1" t="s">
        <v>13114</v>
      </c>
      <c r="D222" s="1" t="s">
        <v>13115</v>
      </c>
      <c r="E222" s="1" t="s">
        <v>13116</v>
      </c>
      <c r="F222" s="1" t="s">
        <v>12102</v>
      </c>
      <c r="G222" s="1" t="s">
        <v>12198</v>
      </c>
      <c r="H222" s="1" t="s">
        <v>12078</v>
      </c>
      <c r="I222" s="1" t="s">
        <v>13117</v>
      </c>
      <c r="J222" s="1" t="s">
        <v>12080</v>
      </c>
      <c r="K222" s="1" t="s">
        <v>13117</v>
      </c>
      <c r="L222" s="1" t="s">
        <v>13117</v>
      </c>
      <c r="M222" s="1" t="s">
        <v>12081</v>
      </c>
      <c r="N222" s="1" t="s">
        <v>12081</v>
      </c>
      <c r="O222" s="1" t="s">
        <v>12082</v>
      </c>
      <c r="P222" s="1" t="s">
        <v>12083</v>
      </c>
      <c r="Q222" s="1" t="s">
        <v>12084</v>
      </c>
      <c r="R222" s="1" t="s">
        <v>13118</v>
      </c>
      <c r="S222" s="1" t="s">
        <v>12086</v>
      </c>
      <c r="T222" s="1" t="s">
        <v>12087</v>
      </c>
      <c r="U222" s="1" t="s">
        <v>12018</v>
      </c>
      <c r="V222" s="1" t="s">
        <v>12245</v>
      </c>
    </row>
    <row r="223" s="1" customFormat="1" spans="1:22">
      <c r="A223" s="1" t="s">
        <v>13119</v>
      </c>
      <c r="B223" s="1" t="s">
        <v>13120</v>
      </c>
      <c r="C223" s="1" t="s">
        <v>13121</v>
      </c>
      <c r="D223" s="1" t="s">
        <v>13103</v>
      </c>
      <c r="E223" s="1" t="s">
        <v>13122</v>
      </c>
      <c r="F223" s="1" t="s">
        <v>12076</v>
      </c>
      <c r="G223" s="1" t="s">
        <v>12111</v>
      </c>
      <c r="H223" s="1" t="s">
        <v>12078</v>
      </c>
      <c r="I223" s="1" t="s">
        <v>12082</v>
      </c>
      <c r="J223" s="1" t="s">
        <v>12080</v>
      </c>
      <c r="K223" s="1" t="s">
        <v>12082</v>
      </c>
      <c r="L223" s="1" t="s">
        <v>12082</v>
      </c>
      <c r="M223" s="1" t="s">
        <v>12081</v>
      </c>
      <c r="N223" s="1" t="s">
        <v>12081</v>
      </c>
      <c r="O223" s="1" t="s">
        <v>12082</v>
      </c>
      <c r="P223" s="1" t="s">
        <v>12083</v>
      </c>
      <c r="Q223" s="1" t="s">
        <v>12084</v>
      </c>
      <c r="R223" s="1" t="s">
        <v>13123</v>
      </c>
      <c r="S223" s="1" t="s">
        <v>12086</v>
      </c>
      <c r="T223" s="1" t="s">
        <v>12087</v>
      </c>
      <c r="U223" s="1" t="s">
        <v>12018</v>
      </c>
      <c r="V223" s="1" t="s">
        <v>12097</v>
      </c>
    </row>
    <row r="224" s="1" customFormat="1" spans="1:22">
      <c r="A224" s="1" t="s">
        <v>13124</v>
      </c>
      <c r="B224" s="1" t="s">
        <v>13120</v>
      </c>
      <c r="C224" s="1" t="s">
        <v>13125</v>
      </c>
      <c r="D224" s="1" t="s">
        <v>12304</v>
      </c>
      <c r="E224" s="1" t="s">
        <v>13126</v>
      </c>
      <c r="F224" s="1" t="s">
        <v>12198</v>
      </c>
      <c r="G224" s="1" t="s">
        <v>12103</v>
      </c>
      <c r="H224" s="1" t="s">
        <v>12078</v>
      </c>
      <c r="I224" s="1" t="s">
        <v>12082</v>
      </c>
      <c r="J224" s="1" t="s">
        <v>12080</v>
      </c>
      <c r="K224" s="1" t="s">
        <v>12082</v>
      </c>
      <c r="L224" s="1" t="s">
        <v>12082</v>
      </c>
      <c r="M224" s="1" t="s">
        <v>12081</v>
      </c>
      <c r="N224" s="1" t="s">
        <v>12081</v>
      </c>
      <c r="O224" s="1" t="s">
        <v>12082</v>
      </c>
      <c r="P224" s="1" t="s">
        <v>12083</v>
      </c>
      <c r="Q224" s="1" t="s">
        <v>12084</v>
      </c>
      <c r="R224" s="1" t="s">
        <v>13127</v>
      </c>
      <c r="S224" s="1" t="s">
        <v>12086</v>
      </c>
      <c r="T224" s="1" t="s">
        <v>12087</v>
      </c>
      <c r="U224" s="1" t="s">
        <v>12018</v>
      </c>
      <c r="V224" s="1" t="s">
        <v>12097</v>
      </c>
    </row>
    <row r="225" s="1" customFormat="1" spans="1:22">
      <c r="A225" s="3">
        <v>999225642593349</v>
      </c>
      <c r="B225" s="1" t="s">
        <v>13120</v>
      </c>
      <c r="C225" s="1" t="s">
        <v>13128</v>
      </c>
      <c r="D225" s="1" t="s">
        <v>12599</v>
      </c>
      <c r="E225" s="1" t="s">
        <v>13129</v>
      </c>
      <c r="F225" s="1" t="s">
        <v>12076</v>
      </c>
      <c r="G225" s="1" t="s">
        <v>12126</v>
      </c>
      <c r="H225" s="1" t="s">
        <v>12078</v>
      </c>
      <c r="I225" s="1" t="s">
        <v>13130</v>
      </c>
      <c r="J225" s="1" t="s">
        <v>12080</v>
      </c>
      <c r="K225" s="1" t="s">
        <v>13130</v>
      </c>
      <c r="L225" s="1" t="s">
        <v>13130</v>
      </c>
      <c r="M225" s="1" t="s">
        <v>12081</v>
      </c>
      <c r="N225" s="1" t="s">
        <v>12081</v>
      </c>
      <c r="O225" s="1" t="s">
        <v>12082</v>
      </c>
      <c r="P225" s="1" t="s">
        <v>12083</v>
      </c>
      <c r="Q225" s="1" t="s">
        <v>12084</v>
      </c>
      <c r="R225" s="1" t="s">
        <v>13131</v>
      </c>
      <c r="S225" s="1" t="s">
        <v>12086</v>
      </c>
      <c r="T225" s="1" t="s">
        <v>12087</v>
      </c>
      <c r="U225" s="1" t="s">
        <v>12018</v>
      </c>
      <c r="V225" s="1" t="s">
        <v>12603</v>
      </c>
    </row>
    <row r="226" s="1" customFormat="1" spans="1:22">
      <c r="A226" s="1" t="s">
        <v>13132</v>
      </c>
      <c r="B226" s="1" t="s">
        <v>13120</v>
      </c>
      <c r="C226" s="1" t="s">
        <v>13133</v>
      </c>
      <c r="D226" s="1" t="s">
        <v>12863</v>
      </c>
      <c r="E226" s="1" t="s">
        <v>13134</v>
      </c>
      <c r="F226" s="1" t="s">
        <v>12126</v>
      </c>
      <c r="G226" s="1" t="s">
        <v>12077</v>
      </c>
      <c r="H226" s="1" t="s">
        <v>12078</v>
      </c>
      <c r="I226" s="1" t="s">
        <v>12082</v>
      </c>
      <c r="J226" s="1" t="s">
        <v>12080</v>
      </c>
      <c r="K226" s="1" t="s">
        <v>12082</v>
      </c>
      <c r="L226" s="1" t="s">
        <v>12082</v>
      </c>
      <c r="M226" s="1" t="s">
        <v>12081</v>
      </c>
      <c r="N226" s="1" t="s">
        <v>12081</v>
      </c>
      <c r="O226" s="1" t="s">
        <v>12082</v>
      </c>
      <c r="P226" s="1" t="s">
        <v>12083</v>
      </c>
      <c r="Q226" s="1" t="s">
        <v>12084</v>
      </c>
      <c r="R226" s="1" t="s">
        <v>13135</v>
      </c>
      <c r="S226" s="1" t="s">
        <v>12086</v>
      </c>
      <c r="T226" s="1" t="s">
        <v>12087</v>
      </c>
      <c r="U226" s="1" t="s">
        <v>12018</v>
      </c>
      <c r="V226" s="1" t="s">
        <v>12339</v>
      </c>
    </row>
    <row r="227" s="1" customFormat="1" spans="1:22">
      <c r="A227" s="1" t="s">
        <v>13136</v>
      </c>
      <c r="B227" s="1" t="s">
        <v>13120</v>
      </c>
      <c r="C227" s="1" t="s">
        <v>13137</v>
      </c>
      <c r="D227" s="1" t="s">
        <v>12304</v>
      </c>
      <c r="E227" s="1" t="s">
        <v>12390</v>
      </c>
      <c r="F227" s="1" t="s">
        <v>12126</v>
      </c>
      <c r="G227" s="1" t="s">
        <v>12111</v>
      </c>
      <c r="H227" s="1" t="s">
        <v>12078</v>
      </c>
      <c r="I227" s="1" t="s">
        <v>12082</v>
      </c>
      <c r="J227" s="1" t="s">
        <v>12080</v>
      </c>
      <c r="K227" s="1" t="s">
        <v>12082</v>
      </c>
      <c r="L227" s="1" t="s">
        <v>12082</v>
      </c>
      <c r="M227" s="1" t="s">
        <v>12081</v>
      </c>
      <c r="N227" s="1" t="s">
        <v>12081</v>
      </c>
      <c r="O227" s="1" t="s">
        <v>12082</v>
      </c>
      <c r="P227" s="1" t="s">
        <v>12083</v>
      </c>
      <c r="Q227" s="1" t="s">
        <v>12084</v>
      </c>
      <c r="R227" s="1" t="s">
        <v>13138</v>
      </c>
      <c r="S227" s="1" t="s">
        <v>12086</v>
      </c>
      <c r="T227" s="1" t="s">
        <v>12087</v>
      </c>
      <c r="U227" s="1" t="s">
        <v>12018</v>
      </c>
      <c r="V227" s="1" t="s">
        <v>12097</v>
      </c>
    </row>
    <row r="228" s="1" customFormat="1" spans="1:22">
      <c r="A228" s="4">
        <v>9.99226340415661e+21</v>
      </c>
      <c r="B228" s="1" t="s">
        <v>13120</v>
      </c>
      <c r="C228" s="1" t="s">
        <v>13139</v>
      </c>
      <c r="D228" s="1" t="s">
        <v>12304</v>
      </c>
      <c r="E228" s="1" t="s">
        <v>12596</v>
      </c>
      <c r="F228" s="1" t="s">
        <v>12077</v>
      </c>
      <c r="G228" s="1" t="s">
        <v>12111</v>
      </c>
      <c r="H228" s="1" t="s">
        <v>12078</v>
      </c>
      <c r="I228" s="1" t="s">
        <v>12082</v>
      </c>
      <c r="J228" s="1" t="s">
        <v>12080</v>
      </c>
      <c r="K228" s="1" t="s">
        <v>12082</v>
      </c>
      <c r="L228" s="1" t="s">
        <v>12082</v>
      </c>
      <c r="M228" s="1" t="s">
        <v>12081</v>
      </c>
      <c r="N228" s="1" t="s">
        <v>12081</v>
      </c>
      <c r="O228" s="1" t="s">
        <v>12082</v>
      </c>
      <c r="P228" s="1" t="s">
        <v>12083</v>
      </c>
      <c r="Q228" s="1" t="s">
        <v>12084</v>
      </c>
      <c r="R228" s="1" t="s">
        <v>13140</v>
      </c>
      <c r="S228" s="1" t="s">
        <v>12086</v>
      </c>
      <c r="T228" s="1" t="s">
        <v>12087</v>
      </c>
      <c r="U228" s="1" t="s">
        <v>12018</v>
      </c>
      <c r="V228" s="1" t="s">
        <v>12097</v>
      </c>
    </row>
    <row r="229" s="1" customFormat="1" spans="1:22">
      <c r="A229" s="1" t="s">
        <v>13141</v>
      </c>
      <c r="B229" s="1" t="s">
        <v>13120</v>
      </c>
      <c r="C229" s="1" t="s">
        <v>13142</v>
      </c>
      <c r="D229" s="1" t="s">
        <v>12304</v>
      </c>
      <c r="E229" s="1" t="s">
        <v>13143</v>
      </c>
      <c r="F229" s="1" t="s">
        <v>12077</v>
      </c>
      <c r="G229" s="1" t="s">
        <v>12111</v>
      </c>
      <c r="H229" s="1" t="s">
        <v>12078</v>
      </c>
      <c r="I229" s="1" t="s">
        <v>12082</v>
      </c>
      <c r="J229" s="1" t="s">
        <v>12080</v>
      </c>
      <c r="K229" s="1" t="s">
        <v>12082</v>
      </c>
      <c r="L229" s="1" t="s">
        <v>12082</v>
      </c>
      <c r="M229" s="1" t="s">
        <v>12081</v>
      </c>
      <c r="N229" s="1" t="s">
        <v>12081</v>
      </c>
      <c r="O229" s="1" t="s">
        <v>12082</v>
      </c>
      <c r="P229" s="1" t="s">
        <v>12083</v>
      </c>
      <c r="Q229" s="1" t="s">
        <v>12084</v>
      </c>
      <c r="R229" s="1" t="s">
        <v>13144</v>
      </c>
      <c r="S229" s="1" t="s">
        <v>12086</v>
      </c>
      <c r="T229" s="1" t="s">
        <v>12087</v>
      </c>
      <c r="U229" s="1" t="s">
        <v>12018</v>
      </c>
      <c r="V229" s="1" t="s">
        <v>12097</v>
      </c>
    </row>
    <row r="230" s="1" customFormat="1" spans="1:22">
      <c r="A230" s="3">
        <v>999225653137235</v>
      </c>
      <c r="B230" s="1" t="s">
        <v>13120</v>
      </c>
      <c r="C230" s="1" t="s">
        <v>13145</v>
      </c>
      <c r="D230" s="1" t="s">
        <v>12599</v>
      </c>
      <c r="E230" s="1" t="s">
        <v>13146</v>
      </c>
      <c r="F230" s="1" t="s">
        <v>12168</v>
      </c>
      <c r="G230" s="1" t="s">
        <v>12169</v>
      </c>
      <c r="H230" s="1" t="s">
        <v>12078</v>
      </c>
      <c r="I230" s="1" t="s">
        <v>13130</v>
      </c>
      <c r="J230" s="1" t="s">
        <v>12080</v>
      </c>
      <c r="K230" s="1" t="s">
        <v>13130</v>
      </c>
      <c r="L230" s="1" t="s">
        <v>13130</v>
      </c>
      <c r="M230" s="1" t="s">
        <v>12081</v>
      </c>
      <c r="N230" s="1" t="s">
        <v>12081</v>
      </c>
      <c r="O230" s="1" t="s">
        <v>12082</v>
      </c>
      <c r="P230" s="1" t="s">
        <v>12083</v>
      </c>
      <c r="Q230" s="1" t="s">
        <v>12084</v>
      </c>
      <c r="R230" s="1" t="s">
        <v>13147</v>
      </c>
      <c r="S230" s="1" t="s">
        <v>12086</v>
      </c>
      <c r="T230" s="1" t="s">
        <v>12087</v>
      </c>
      <c r="U230" s="1" t="s">
        <v>12018</v>
      </c>
      <c r="V230" s="1" t="s">
        <v>12603</v>
      </c>
    </row>
    <row r="231" s="1" customFormat="1" spans="1:22">
      <c r="A231" s="3">
        <v>25653256852</v>
      </c>
      <c r="B231" s="1" t="s">
        <v>13120</v>
      </c>
      <c r="C231" s="1" t="s">
        <v>13148</v>
      </c>
      <c r="D231" s="1" t="s">
        <v>13149</v>
      </c>
      <c r="E231" s="1" t="s">
        <v>13150</v>
      </c>
      <c r="F231" s="1" t="s">
        <v>12211</v>
      </c>
      <c r="G231" s="1" t="s">
        <v>12126</v>
      </c>
      <c r="H231" s="1" t="s">
        <v>12078</v>
      </c>
      <c r="I231" s="1" t="s">
        <v>13151</v>
      </c>
      <c r="J231" s="1" t="s">
        <v>12080</v>
      </c>
      <c r="K231" s="1" t="s">
        <v>13151</v>
      </c>
      <c r="L231" s="1" t="s">
        <v>13151</v>
      </c>
      <c r="M231" s="1" t="s">
        <v>12081</v>
      </c>
      <c r="N231" s="1" t="s">
        <v>12081</v>
      </c>
      <c r="O231" s="1" t="s">
        <v>12082</v>
      </c>
      <c r="P231" s="1" t="s">
        <v>12083</v>
      </c>
      <c r="Q231" s="1" t="s">
        <v>12084</v>
      </c>
      <c r="R231" s="1" t="s">
        <v>13152</v>
      </c>
      <c r="S231" s="1" t="s">
        <v>12086</v>
      </c>
      <c r="T231" s="1" t="s">
        <v>12087</v>
      </c>
      <c r="U231" s="1" t="s">
        <v>12018</v>
      </c>
      <c r="V231" s="1" t="s">
        <v>12097</v>
      </c>
    </row>
    <row r="232" s="1" customFormat="1" spans="1:22">
      <c r="A232" s="3">
        <v>999225658065023</v>
      </c>
      <c r="B232" s="1" t="s">
        <v>13120</v>
      </c>
      <c r="C232" s="1" t="s">
        <v>13153</v>
      </c>
      <c r="D232" s="1" t="s">
        <v>13149</v>
      </c>
      <c r="E232" s="1" t="s">
        <v>13154</v>
      </c>
      <c r="F232" s="1" t="s">
        <v>12169</v>
      </c>
      <c r="G232" s="1" t="s">
        <v>12211</v>
      </c>
      <c r="H232" s="1" t="s">
        <v>12078</v>
      </c>
      <c r="I232" s="1" t="s">
        <v>13155</v>
      </c>
      <c r="J232" s="1" t="s">
        <v>12080</v>
      </c>
      <c r="K232" s="1" t="s">
        <v>13155</v>
      </c>
      <c r="L232" s="1" t="s">
        <v>13155</v>
      </c>
      <c r="M232" s="1" t="s">
        <v>12081</v>
      </c>
      <c r="N232" s="1" t="s">
        <v>12081</v>
      </c>
      <c r="O232" s="1" t="s">
        <v>12082</v>
      </c>
      <c r="P232" s="1" t="s">
        <v>12083</v>
      </c>
      <c r="Q232" s="1" t="s">
        <v>12084</v>
      </c>
      <c r="R232" s="1" t="s">
        <v>13156</v>
      </c>
      <c r="S232" s="1" t="s">
        <v>12086</v>
      </c>
      <c r="T232" s="1" t="s">
        <v>12087</v>
      </c>
      <c r="U232" s="1" t="s">
        <v>12018</v>
      </c>
      <c r="V232" s="1" t="s">
        <v>12097</v>
      </c>
    </row>
    <row r="233" s="1" customFormat="1" spans="1:22">
      <c r="A233" s="3">
        <v>25658349605</v>
      </c>
      <c r="B233" s="1" t="s">
        <v>13120</v>
      </c>
      <c r="C233" s="1" t="s">
        <v>13157</v>
      </c>
      <c r="D233" s="1" t="s">
        <v>13158</v>
      </c>
      <c r="E233" s="1" t="s">
        <v>13159</v>
      </c>
      <c r="F233" s="1" t="s">
        <v>12169</v>
      </c>
      <c r="G233" s="1" t="s">
        <v>12094</v>
      </c>
      <c r="H233" s="1" t="s">
        <v>12078</v>
      </c>
      <c r="I233" s="1" t="s">
        <v>13160</v>
      </c>
      <c r="J233" s="1" t="s">
        <v>12080</v>
      </c>
      <c r="K233" s="1" t="s">
        <v>13160</v>
      </c>
      <c r="L233" s="1" t="s">
        <v>13160</v>
      </c>
      <c r="M233" s="1" t="s">
        <v>12081</v>
      </c>
      <c r="N233" s="1" t="s">
        <v>12081</v>
      </c>
      <c r="O233" s="1" t="s">
        <v>12082</v>
      </c>
      <c r="P233" s="1" t="s">
        <v>12083</v>
      </c>
      <c r="Q233" s="1" t="s">
        <v>12084</v>
      </c>
      <c r="R233" s="1" t="s">
        <v>13161</v>
      </c>
      <c r="S233" s="1" t="s">
        <v>12086</v>
      </c>
      <c r="T233" s="1" t="s">
        <v>12087</v>
      </c>
      <c r="U233" s="1" t="s">
        <v>12018</v>
      </c>
      <c r="V233" s="1" t="s">
        <v>12106</v>
      </c>
    </row>
    <row r="234" s="1" customFormat="1" spans="1:22">
      <c r="A234" s="3">
        <v>999225662228857</v>
      </c>
      <c r="B234" s="1" t="s">
        <v>13162</v>
      </c>
      <c r="C234" s="1" t="s">
        <v>13163</v>
      </c>
      <c r="D234" s="1" t="s">
        <v>12599</v>
      </c>
      <c r="E234" s="1" t="s">
        <v>13164</v>
      </c>
      <c r="F234" s="1" t="s">
        <v>12095</v>
      </c>
      <c r="G234" s="1" t="s">
        <v>12103</v>
      </c>
      <c r="H234" s="1" t="s">
        <v>12078</v>
      </c>
      <c r="I234" s="1" t="s">
        <v>12680</v>
      </c>
      <c r="J234" s="1" t="s">
        <v>12080</v>
      </c>
      <c r="K234" s="1" t="s">
        <v>12680</v>
      </c>
      <c r="L234" s="1" t="s">
        <v>12680</v>
      </c>
      <c r="M234" s="1" t="s">
        <v>12081</v>
      </c>
      <c r="N234" s="1" t="s">
        <v>12081</v>
      </c>
      <c r="O234" s="1" t="s">
        <v>12082</v>
      </c>
      <c r="P234" s="1" t="s">
        <v>12083</v>
      </c>
      <c r="Q234" s="1" t="s">
        <v>12084</v>
      </c>
      <c r="R234" s="1" t="s">
        <v>13165</v>
      </c>
      <c r="S234" s="1" t="s">
        <v>12086</v>
      </c>
      <c r="T234" s="1" t="s">
        <v>12087</v>
      </c>
      <c r="U234" s="1" t="s">
        <v>12018</v>
      </c>
      <c r="V234" s="1" t="s">
        <v>12603</v>
      </c>
    </row>
    <row r="235" s="1" customFormat="1" spans="1:22">
      <c r="A235" s="1" t="s">
        <v>13166</v>
      </c>
      <c r="B235" s="1" t="s">
        <v>13162</v>
      </c>
      <c r="C235" s="1" t="s">
        <v>13167</v>
      </c>
      <c r="D235" s="1" t="s">
        <v>12557</v>
      </c>
      <c r="E235" s="1" t="s">
        <v>13168</v>
      </c>
      <c r="F235" s="1" t="s">
        <v>12111</v>
      </c>
      <c r="G235" s="1" t="s">
        <v>12102</v>
      </c>
      <c r="H235" s="1" t="s">
        <v>12078</v>
      </c>
      <c r="I235" s="1" t="s">
        <v>12082</v>
      </c>
      <c r="J235" s="1" t="s">
        <v>12080</v>
      </c>
      <c r="K235" s="1" t="s">
        <v>12082</v>
      </c>
      <c r="L235" s="1" t="s">
        <v>12082</v>
      </c>
      <c r="M235" s="1" t="s">
        <v>12081</v>
      </c>
      <c r="N235" s="1" t="s">
        <v>12081</v>
      </c>
      <c r="O235" s="1" t="s">
        <v>12082</v>
      </c>
      <c r="P235" s="1" t="s">
        <v>12083</v>
      </c>
      <c r="Q235" s="1" t="s">
        <v>12084</v>
      </c>
      <c r="R235" s="1" t="s">
        <v>13169</v>
      </c>
      <c r="S235" s="1" t="s">
        <v>12086</v>
      </c>
      <c r="T235" s="1" t="s">
        <v>12087</v>
      </c>
      <c r="U235" s="1" t="s">
        <v>12018</v>
      </c>
      <c r="V235" s="1" t="s">
        <v>12097</v>
      </c>
    </row>
    <row r="236" s="1" customFormat="1" spans="1:22">
      <c r="A236" s="1" t="s">
        <v>13170</v>
      </c>
      <c r="B236" s="1" t="s">
        <v>13162</v>
      </c>
      <c r="C236" s="1" t="s">
        <v>13171</v>
      </c>
      <c r="D236" s="1" t="s">
        <v>12732</v>
      </c>
      <c r="E236" s="1" t="s">
        <v>13172</v>
      </c>
      <c r="F236" s="1" t="s">
        <v>12077</v>
      </c>
      <c r="G236" s="1" t="s">
        <v>12111</v>
      </c>
      <c r="H236" s="1" t="s">
        <v>12078</v>
      </c>
      <c r="I236" s="1" t="s">
        <v>12082</v>
      </c>
      <c r="J236" s="1" t="s">
        <v>12080</v>
      </c>
      <c r="K236" s="1" t="s">
        <v>12082</v>
      </c>
      <c r="L236" s="1" t="s">
        <v>12082</v>
      </c>
      <c r="M236" s="1" t="s">
        <v>12081</v>
      </c>
      <c r="N236" s="1" t="s">
        <v>12081</v>
      </c>
      <c r="O236" s="1" t="s">
        <v>12082</v>
      </c>
      <c r="P236" s="1" t="s">
        <v>12083</v>
      </c>
      <c r="Q236" s="1" t="s">
        <v>12084</v>
      </c>
      <c r="R236" s="1" t="s">
        <v>13173</v>
      </c>
      <c r="S236" s="1" t="s">
        <v>12086</v>
      </c>
      <c r="T236" s="1" t="s">
        <v>12087</v>
      </c>
      <c r="U236" s="1" t="s">
        <v>12018</v>
      </c>
      <c r="V236" s="1" t="s">
        <v>12339</v>
      </c>
    </row>
    <row r="237" s="1" customFormat="1" spans="1:22">
      <c r="A237" s="3">
        <v>999225663792064</v>
      </c>
      <c r="B237" s="1" t="s">
        <v>13162</v>
      </c>
      <c r="C237" s="1" t="s">
        <v>13174</v>
      </c>
      <c r="D237" s="1" t="s">
        <v>12599</v>
      </c>
      <c r="E237" s="1" t="s">
        <v>13175</v>
      </c>
      <c r="F237" s="1" t="s">
        <v>12077</v>
      </c>
      <c r="G237" s="1" t="s">
        <v>12094</v>
      </c>
      <c r="H237" s="1" t="s">
        <v>12078</v>
      </c>
      <c r="I237" s="1" t="s">
        <v>13176</v>
      </c>
      <c r="J237" s="1" t="s">
        <v>12080</v>
      </c>
      <c r="K237" s="1" t="s">
        <v>13176</v>
      </c>
      <c r="L237" s="1" t="s">
        <v>13176</v>
      </c>
      <c r="M237" s="1" t="s">
        <v>12081</v>
      </c>
      <c r="N237" s="1" t="s">
        <v>12081</v>
      </c>
      <c r="O237" s="1" t="s">
        <v>12082</v>
      </c>
      <c r="P237" s="1" t="s">
        <v>12083</v>
      </c>
      <c r="Q237" s="1" t="s">
        <v>12084</v>
      </c>
      <c r="R237" s="1" t="s">
        <v>13177</v>
      </c>
      <c r="S237" s="1" t="s">
        <v>12086</v>
      </c>
      <c r="T237" s="1" t="s">
        <v>12087</v>
      </c>
      <c r="U237" s="1" t="s">
        <v>12018</v>
      </c>
      <c r="V237" s="1" t="s">
        <v>12603</v>
      </c>
    </row>
    <row r="238" s="1" customFormat="1" spans="1:22">
      <c r="A238" s="3">
        <v>999225670697019</v>
      </c>
      <c r="B238" s="1" t="s">
        <v>13162</v>
      </c>
      <c r="C238" s="1" t="s">
        <v>13178</v>
      </c>
      <c r="D238" s="1" t="s">
        <v>12142</v>
      </c>
      <c r="E238" s="1" t="s">
        <v>13179</v>
      </c>
      <c r="F238" s="1" t="s">
        <v>12095</v>
      </c>
      <c r="G238" s="1" t="s">
        <v>12103</v>
      </c>
      <c r="H238" s="1" t="s">
        <v>12078</v>
      </c>
      <c r="I238" s="1" t="s">
        <v>13180</v>
      </c>
      <c r="J238" s="1" t="s">
        <v>12080</v>
      </c>
      <c r="K238" s="1" t="s">
        <v>13180</v>
      </c>
      <c r="L238" s="1" t="s">
        <v>13180</v>
      </c>
      <c r="M238" s="1" t="s">
        <v>12081</v>
      </c>
      <c r="N238" s="1" t="s">
        <v>12081</v>
      </c>
      <c r="O238" s="1" t="s">
        <v>12082</v>
      </c>
      <c r="P238" s="1" t="s">
        <v>12083</v>
      </c>
      <c r="Q238" s="1" t="s">
        <v>12084</v>
      </c>
      <c r="R238" s="1" t="s">
        <v>13181</v>
      </c>
      <c r="S238" s="1" t="s">
        <v>12086</v>
      </c>
      <c r="T238" s="1" t="s">
        <v>12087</v>
      </c>
      <c r="U238" s="1" t="s">
        <v>12018</v>
      </c>
      <c r="V238" s="1" t="s">
        <v>12146</v>
      </c>
    </row>
    <row r="239" s="1" customFormat="1" spans="1:22">
      <c r="A239" s="3">
        <v>999225671959563</v>
      </c>
      <c r="B239" s="1" t="s">
        <v>13162</v>
      </c>
      <c r="C239" s="1" t="s">
        <v>13182</v>
      </c>
      <c r="D239" s="1" t="s">
        <v>13183</v>
      </c>
      <c r="E239" s="1" t="s">
        <v>13184</v>
      </c>
      <c r="F239" s="1" t="s">
        <v>12344</v>
      </c>
      <c r="G239" s="1" t="s">
        <v>12169</v>
      </c>
      <c r="H239" s="1" t="s">
        <v>12078</v>
      </c>
      <c r="I239" s="1" t="s">
        <v>13185</v>
      </c>
      <c r="J239" s="1" t="s">
        <v>12080</v>
      </c>
      <c r="K239" s="1" t="s">
        <v>13185</v>
      </c>
      <c r="L239" s="1" t="s">
        <v>13185</v>
      </c>
      <c r="M239" s="1" t="s">
        <v>12081</v>
      </c>
      <c r="N239" s="1" t="s">
        <v>12081</v>
      </c>
      <c r="O239" s="1" t="s">
        <v>12082</v>
      </c>
      <c r="P239" s="1" t="s">
        <v>12083</v>
      </c>
      <c r="Q239" s="1" t="s">
        <v>12084</v>
      </c>
      <c r="R239" s="1" t="s">
        <v>13186</v>
      </c>
      <c r="S239" s="1" t="s">
        <v>12086</v>
      </c>
      <c r="T239" s="1" t="s">
        <v>12087</v>
      </c>
      <c r="U239" s="1" t="s">
        <v>12018</v>
      </c>
      <c r="V239" s="1" t="s">
        <v>12088</v>
      </c>
    </row>
    <row r="240" s="1" customFormat="1" spans="1:22">
      <c r="A240" s="3">
        <v>999225674258858</v>
      </c>
      <c r="B240" s="1" t="s">
        <v>13162</v>
      </c>
      <c r="C240" s="1" t="s">
        <v>13187</v>
      </c>
      <c r="D240" s="1" t="s">
        <v>12131</v>
      </c>
      <c r="E240" s="1" t="s">
        <v>13188</v>
      </c>
      <c r="F240" s="1" t="s">
        <v>12102</v>
      </c>
      <c r="G240" s="1" t="s">
        <v>12198</v>
      </c>
      <c r="H240" s="1" t="s">
        <v>12078</v>
      </c>
      <c r="I240" s="1" t="s">
        <v>13189</v>
      </c>
      <c r="J240" s="1" t="s">
        <v>12080</v>
      </c>
      <c r="K240" s="1" t="s">
        <v>13189</v>
      </c>
      <c r="L240" s="1" t="s">
        <v>13189</v>
      </c>
      <c r="M240" s="1" t="s">
        <v>12081</v>
      </c>
      <c r="N240" s="1" t="s">
        <v>12081</v>
      </c>
      <c r="O240" s="1" t="s">
        <v>12082</v>
      </c>
      <c r="P240" s="1" t="s">
        <v>12083</v>
      </c>
      <c r="Q240" s="1" t="s">
        <v>12084</v>
      </c>
      <c r="R240" s="1" t="s">
        <v>13190</v>
      </c>
      <c r="S240" s="1" t="s">
        <v>12086</v>
      </c>
      <c r="T240" s="1" t="s">
        <v>12087</v>
      </c>
      <c r="U240" s="1" t="s">
        <v>12018</v>
      </c>
      <c r="V240" s="1" t="s">
        <v>12097</v>
      </c>
    </row>
    <row r="241" s="1" customFormat="1" spans="1:22">
      <c r="A241" s="3">
        <v>999225674941280</v>
      </c>
      <c r="B241" s="1" t="s">
        <v>13162</v>
      </c>
      <c r="C241" s="1" t="s">
        <v>13191</v>
      </c>
      <c r="D241" s="1" t="s">
        <v>13192</v>
      </c>
      <c r="E241" s="1" t="s">
        <v>13193</v>
      </c>
      <c r="F241" s="1" t="s">
        <v>12076</v>
      </c>
      <c r="G241" s="1" t="s">
        <v>12126</v>
      </c>
      <c r="H241" s="1" t="s">
        <v>12078</v>
      </c>
      <c r="I241" s="1" t="s">
        <v>12287</v>
      </c>
      <c r="J241" s="1" t="s">
        <v>12080</v>
      </c>
      <c r="K241" s="1" t="s">
        <v>12287</v>
      </c>
      <c r="L241" s="1" t="s">
        <v>12287</v>
      </c>
      <c r="M241" s="1" t="s">
        <v>12081</v>
      </c>
      <c r="N241" s="1" t="s">
        <v>12081</v>
      </c>
      <c r="O241" s="1" t="s">
        <v>12082</v>
      </c>
      <c r="P241" s="1" t="s">
        <v>12083</v>
      </c>
      <c r="Q241" s="1" t="s">
        <v>12084</v>
      </c>
      <c r="R241" s="1" t="s">
        <v>13194</v>
      </c>
      <c r="S241" s="1" t="s">
        <v>12086</v>
      </c>
      <c r="T241" s="1" t="s">
        <v>12087</v>
      </c>
      <c r="U241" s="1" t="s">
        <v>12018</v>
      </c>
      <c r="V241" s="1" t="s">
        <v>12245</v>
      </c>
    </row>
    <row r="242" s="1" customFormat="1" spans="1:22">
      <c r="A242" s="1" t="s">
        <v>13195</v>
      </c>
      <c r="B242" s="1" t="s">
        <v>13162</v>
      </c>
      <c r="C242" s="1" t="s">
        <v>13196</v>
      </c>
      <c r="D242" s="1" t="s">
        <v>13197</v>
      </c>
      <c r="E242" s="1" t="s">
        <v>13198</v>
      </c>
      <c r="F242" s="1" t="s">
        <v>12126</v>
      </c>
      <c r="G242" s="1" t="s">
        <v>12094</v>
      </c>
      <c r="H242" s="1" t="s">
        <v>12078</v>
      </c>
      <c r="I242" s="1" t="s">
        <v>12082</v>
      </c>
      <c r="J242" s="1" t="s">
        <v>12080</v>
      </c>
      <c r="K242" s="1" t="s">
        <v>12082</v>
      </c>
      <c r="L242" s="1" t="s">
        <v>12082</v>
      </c>
      <c r="M242" s="1" t="s">
        <v>12081</v>
      </c>
      <c r="N242" s="1" t="s">
        <v>12081</v>
      </c>
      <c r="O242" s="1" t="s">
        <v>12082</v>
      </c>
      <c r="P242" s="1" t="s">
        <v>12083</v>
      </c>
      <c r="Q242" s="1" t="s">
        <v>12084</v>
      </c>
      <c r="R242" s="1" t="s">
        <v>13199</v>
      </c>
      <c r="S242" s="1" t="s">
        <v>12086</v>
      </c>
      <c r="T242" s="1" t="s">
        <v>12087</v>
      </c>
      <c r="U242" s="1" t="s">
        <v>12018</v>
      </c>
      <c r="V242" s="1" t="s">
        <v>12106</v>
      </c>
    </row>
    <row r="243" s="1" customFormat="1" spans="1:22">
      <c r="A243" s="3">
        <v>999225680967156</v>
      </c>
      <c r="B243" s="1" t="s">
        <v>13200</v>
      </c>
      <c r="C243" s="1" t="s">
        <v>13201</v>
      </c>
      <c r="D243" s="1" t="s">
        <v>12987</v>
      </c>
      <c r="E243" s="1" t="s">
        <v>13202</v>
      </c>
      <c r="F243" s="1" t="s">
        <v>12126</v>
      </c>
      <c r="G243" s="1" t="s">
        <v>12111</v>
      </c>
      <c r="H243" s="1" t="s">
        <v>12078</v>
      </c>
      <c r="I243" s="1" t="s">
        <v>13203</v>
      </c>
      <c r="J243" s="1" t="s">
        <v>12080</v>
      </c>
      <c r="K243" s="1" t="s">
        <v>13203</v>
      </c>
      <c r="L243" s="1" t="s">
        <v>13204</v>
      </c>
      <c r="M243" s="1" t="s">
        <v>13205</v>
      </c>
      <c r="N243" s="1" t="s">
        <v>13205</v>
      </c>
      <c r="O243" s="1" t="s">
        <v>12082</v>
      </c>
      <c r="P243" s="1" t="s">
        <v>12083</v>
      </c>
      <c r="Q243" s="1" t="s">
        <v>12084</v>
      </c>
      <c r="R243" s="1" t="s">
        <v>13206</v>
      </c>
      <c r="S243" s="1" t="s">
        <v>12086</v>
      </c>
      <c r="T243" s="1" t="s">
        <v>12087</v>
      </c>
      <c r="U243" s="1" t="s">
        <v>12018</v>
      </c>
      <c r="V243" s="1" t="s">
        <v>12097</v>
      </c>
    </row>
    <row r="244" s="1" customFormat="1" spans="1:22">
      <c r="A244" s="4">
        <v>9.99226910976675e+21</v>
      </c>
      <c r="B244" s="1" t="s">
        <v>13200</v>
      </c>
      <c r="C244" s="1" t="s">
        <v>13207</v>
      </c>
      <c r="D244" s="1" t="s">
        <v>12304</v>
      </c>
      <c r="E244" s="1" t="s">
        <v>13208</v>
      </c>
      <c r="F244" s="1" t="s">
        <v>12077</v>
      </c>
      <c r="G244" s="1" t="s">
        <v>12111</v>
      </c>
      <c r="H244" s="1" t="s">
        <v>12078</v>
      </c>
      <c r="I244" s="1" t="s">
        <v>12082</v>
      </c>
      <c r="J244" s="1" t="s">
        <v>12080</v>
      </c>
      <c r="K244" s="1" t="s">
        <v>12082</v>
      </c>
      <c r="L244" s="1" t="s">
        <v>12082</v>
      </c>
      <c r="M244" s="1" t="s">
        <v>12081</v>
      </c>
      <c r="N244" s="1" t="s">
        <v>12081</v>
      </c>
      <c r="O244" s="1" t="s">
        <v>12082</v>
      </c>
      <c r="P244" s="1" t="s">
        <v>12083</v>
      </c>
      <c r="Q244" s="1" t="s">
        <v>12084</v>
      </c>
      <c r="R244" s="1" t="s">
        <v>13209</v>
      </c>
      <c r="S244" s="1" t="s">
        <v>12086</v>
      </c>
      <c r="T244" s="1" t="s">
        <v>12087</v>
      </c>
      <c r="U244" s="1" t="s">
        <v>12018</v>
      </c>
      <c r="V244" s="1" t="s">
        <v>12097</v>
      </c>
    </row>
    <row r="245" s="1" customFormat="1" spans="1:22">
      <c r="A245" s="1" t="s">
        <v>13210</v>
      </c>
      <c r="B245" s="1" t="s">
        <v>13200</v>
      </c>
      <c r="C245" s="1" t="s">
        <v>13211</v>
      </c>
      <c r="D245" s="1" t="s">
        <v>12304</v>
      </c>
      <c r="E245" s="1" t="s">
        <v>12804</v>
      </c>
      <c r="F245" s="1" t="s">
        <v>12102</v>
      </c>
      <c r="G245" s="1" t="s">
        <v>12095</v>
      </c>
      <c r="H245" s="1" t="s">
        <v>12078</v>
      </c>
      <c r="I245" s="1" t="s">
        <v>12082</v>
      </c>
      <c r="J245" s="1" t="s">
        <v>12080</v>
      </c>
      <c r="K245" s="1" t="s">
        <v>12082</v>
      </c>
      <c r="L245" s="1" t="s">
        <v>12082</v>
      </c>
      <c r="M245" s="1" t="s">
        <v>12081</v>
      </c>
      <c r="N245" s="1" t="s">
        <v>12081</v>
      </c>
      <c r="O245" s="1" t="s">
        <v>12082</v>
      </c>
      <c r="P245" s="1" t="s">
        <v>12083</v>
      </c>
      <c r="Q245" s="1" t="s">
        <v>12084</v>
      </c>
      <c r="R245" s="1" t="s">
        <v>13212</v>
      </c>
      <c r="S245" s="1" t="s">
        <v>12086</v>
      </c>
      <c r="T245" s="1" t="s">
        <v>12087</v>
      </c>
      <c r="U245" s="1" t="s">
        <v>12018</v>
      </c>
      <c r="V245" s="1" t="s">
        <v>12097</v>
      </c>
    </row>
    <row r="246" s="1" customFormat="1" spans="1:22">
      <c r="A246" s="3">
        <v>999225684889848</v>
      </c>
      <c r="B246" s="1" t="s">
        <v>13200</v>
      </c>
      <c r="C246" s="1" t="s">
        <v>13213</v>
      </c>
      <c r="D246" s="1" t="s">
        <v>12599</v>
      </c>
      <c r="E246" s="1" t="s">
        <v>13214</v>
      </c>
      <c r="F246" s="1" t="s">
        <v>12077</v>
      </c>
      <c r="G246" s="1" t="s">
        <v>12111</v>
      </c>
      <c r="H246" s="1" t="s">
        <v>12078</v>
      </c>
      <c r="I246" s="1" t="s">
        <v>13215</v>
      </c>
      <c r="J246" s="1" t="s">
        <v>12080</v>
      </c>
      <c r="K246" s="1" t="s">
        <v>13215</v>
      </c>
      <c r="L246" s="1" t="s">
        <v>13215</v>
      </c>
      <c r="M246" s="1" t="s">
        <v>12081</v>
      </c>
      <c r="N246" s="1" t="s">
        <v>12081</v>
      </c>
      <c r="O246" s="1" t="s">
        <v>12082</v>
      </c>
      <c r="P246" s="1" t="s">
        <v>12083</v>
      </c>
      <c r="Q246" s="1" t="s">
        <v>12084</v>
      </c>
      <c r="R246" s="1" t="s">
        <v>13216</v>
      </c>
      <c r="S246" s="1" t="s">
        <v>12086</v>
      </c>
      <c r="T246" s="1" t="s">
        <v>12087</v>
      </c>
      <c r="U246" s="1" t="s">
        <v>12018</v>
      </c>
      <c r="V246" s="1" t="s">
        <v>12603</v>
      </c>
    </row>
    <row r="247" s="1" customFormat="1" spans="1:22">
      <c r="A247" s="3">
        <v>25690878344</v>
      </c>
      <c r="B247" s="1" t="s">
        <v>13200</v>
      </c>
      <c r="C247" s="1" t="s">
        <v>13217</v>
      </c>
      <c r="D247" s="1" t="s">
        <v>12512</v>
      </c>
      <c r="E247" s="1" t="s">
        <v>13218</v>
      </c>
      <c r="F247" s="1" t="s">
        <v>12111</v>
      </c>
      <c r="G247" s="1" t="s">
        <v>12198</v>
      </c>
      <c r="H247" s="1" t="s">
        <v>12078</v>
      </c>
      <c r="I247" s="1" t="s">
        <v>13219</v>
      </c>
      <c r="J247" s="1" t="s">
        <v>12080</v>
      </c>
      <c r="K247" s="1" t="s">
        <v>13219</v>
      </c>
      <c r="L247" s="1" t="s">
        <v>13219</v>
      </c>
      <c r="M247" s="1" t="s">
        <v>12081</v>
      </c>
      <c r="N247" s="1" t="s">
        <v>12081</v>
      </c>
      <c r="O247" s="1" t="s">
        <v>12082</v>
      </c>
      <c r="P247" s="1" t="s">
        <v>12083</v>
      </c>
      <c r="Q247" s="1" t="s">
        <v>12084</v>
      </c>
      <c r="R247" s="1" t="s">
        <v>13220</v>
      </c>
      <c r="S247" s="1" t="s">
        <v>12086</v>
      </c>
      <c r="T247" s="1" t="s">
        <v>12087</v>
      </c>
      <c r="U247" s="1" t="s">
        <v>12018</v>
      </c>
      <c r="V247" s="1" t="s">
        <v>12097</v>
      </c>
    </row>
    <row r="248" s="1" customFormat="1" spans="1:22">
      <c r="A248" s="3">
        <v>999225692803600</v>
      </c>
      <c r="B248" s="1" t="s">
        <v>13200</v>
      </c>
      <c r="C248" s="1" t="s">
        <v>13221</v>
      </c>
      <c r="D248" s="1" t="s">
        <v>12863</v>
      </c>
      <c r="E248" s="1" t="s">
        <v>13222</v>
      </c>
      <c r="F248" s="1" t="s">
        <v>12126</v>
      </c>
      <c r="G248" s="1" t="s">
        <v>12102</v>
      </c>
      <c r="H248" s="1" t="s">
        <v>12078</v>
      </c>
      <c r="I248" s="1" t="s">
        <v>13223</v>
      </c>
      <c r="J248" s="1" t="s">
        <v>12080</v>
      </c>
      <c r="K248" s="1" t="s">
        <v>13223</v>
      </c>
      <c r="L248" s="1" t="s">
        <v>13223</v>
      </c>
      <c r="M248" s="1" t="s">
        <v>12081</v>
      </c>
      <c r="N248" s="1" t="s">
        <v>12081</v>
      </c>
      <c r="O248" s="1" t="s">
        <v>12082</v>
      </c>
      <c r="P248" s="1" t="s">
        <v>12083</v>
      </c>
      <c r="Q248" s="1" t="s">
        <v>12084</v>
      </c>
      <c r="R248" s="1" t="s">
        <v>13224</v>
      </c>
      <c r="S248" s="1" t="s">
        <v>12086</v>
      </c>
      <c r="T248" s="1" t="s">
        <v>12087</v>
      </c>
      <c r="U248" s="1" t="s">
        <v>12018</v>
      </c>
      <c r="V248" s="1" t="s">
        <v>12339</v>
      </c>
    </row>
    <row r="249" s="1" customFormat="1" spans="1:22">
      <c r="A249" s="3">
        <v>999225693257195</v>
      </c>
      <c r="B249" s="1" t="s">
        <v>13200</v>
      </c>
      <c r="C249" s="1" t="s">
        <v>13225</v>
      </c>
      <c r="D249" s="1" t="s">
        <v>12599</v>
      </c>
      <c r="E249" s="1" t="s">
        <v>13226</v>
      </c>
      <c r="F249" s="1" t="s">
        <v>12095</v>
      </c>
      <c r="G249" s="1" t="s">
        <v>12198</v>
      </c>
      <c r="H249" s="1" t="s">
        <v>12078</v>
      </c>
      <c r="I249" s="1" t="s">
        <v>13227</v>
      </c>
      <c r="J249" s="1" t="s">
        <v>12080</v>
      </c>
      <c r="K249" s="1" t="s">
        <v>13227</v>
      </c>
      <c r="L249" s="1" t="s">
        <v>13227</v>
      </c>
      <c r="M249" s="1" t="s">
        <v>12081</v>
      </c>
      <c r="N249" s="1" t="s">
        <v>12081</v>
      </c>
      <c r="O249" s="1" t="s">
        <v>12082</v>
      </c>
      <c r="P249" s="1" t="s">
        <v>12083</v>
      </c>
      <c r="Q249" s="1" t="s">
        <v>12084</v>
      </c>
      <c r="R249" s="1" t="s">
        <v>13228</v>
      </c>
      <c r="S249" s="1" t="s">
        <v>12086</v>
      </c>
      <c r="T249" s="1" t="s">
        <v>12087</v>
      </c>
      <c r="U249" s="1" t="s">
        <v>12018</v>
      </c>
      <c r="V249" s="1" t="s">
        <v>12603</v>
      </c>
    </row>
    <row r="250" s="1" customFormat="1" spans="1:22">
      <c r="A250" s="3">
        <v>999225693624509</v>
      </c>
      <c r="B250" s="1" t="s">
        <v>13200</v>
      </c>
      <c r="C250" s="1" t="s">
        <v>13229</v>
      </c>
      <c r="D250" s="1" t="s">
        <v>12599</v>
      </c>
      <c r="E250" s="1" t="s">
        <v>13230</v>
      </c>
      <c r="F250" s="1" t="s">
        <v>12169</v>
      </c>
      <c r="G250" s="1" t="s">
        <v>12211</v>
      </c>
      <c r="H250" s="1" t="s">
        <v>12078</v>
      </c>
      <c r="I250" s="1" t="s">
        <v>12701</v>
      </c>
      <c r="J250" s="1" t="s">
        <v>12080</v>
      </c>
      <c r="K250" s="1" t="s">
        <v>12701</v>
      </c>
      <c r="L250" s="1" t="s">
        <v>12701</v>
      </c>
      <c r="M250" s="1" t="s">
        <v>12081</v>
      </c>
      <c r="N250" s="1" t="s">
        <v>12081</v>
      </c>
      <c r="O250" s="1" t="s">
        <v>12082</v>
      </c>
      <c r="P250" s="1" t="s">
        <v>12083</v>
      </c>
      <c r="Q250" s="1" t="s">
        <v>12084</v>
      </c>
      <c r="R250" s="1" t="s">
        <v>13231</v>
      </c>
      <c r="S250" s="1" t="s">
        <v>12086</v>
      </c>
      <c r="T250" s="1" t="s">
        <v>12087</v>
      </c>
      <c r="U250" s="1" t="s">
        <v>12018</v>
      </c>
      <c r="V250" s="1" t="s">
        <v>12603</v>
      </c>
    </row>
    <row r="251" s="1" customFormat="1" spans="1:22">
      <c r="A251" s="3">
        <v>999225693689837</v>
      </c>
      <c r="B251" s="1" t="s">
        <v>13200</v>
      </c>
      <c r="C251" s="1" t="s">
        <v>13232</v>
      </c>
      <c r="D251" s="1" t="s">
        <v>12512</v>
      </c>
      <c r="E251" s="1" t="s">
        <v>13233</v>
      </c>
      <c r="F251" s="1" t="s">
        <v>12102</v>
      </c>
      <c r="G251" s="1" t="s">
        <v>12198</v>
      </c>
      <c r="H251" s="1" t="s">
        <v>12078</v>
      </c>
      <c r="I251" s="1" t="s">
        <v>13234</v>
      </c>
      <c r="J251" s="1" t="s">
        <v>12080</v>
      </c>
      <c r="K251" s="1" t="s">
        <v>13234</v>
      </c>
      <c r="L251" s="1" t="s">
        <v>13234</v>
      </c>
      <c r="M251" s="1" t="s">
        <v>12081</v>
      </c>
      <c r="N251" s="1" t="s">
        <v>12081</v>
      </c>
      <c r="O251" s="1" t="s">
        <v>12082</v>
      </c>
      <c r="P251" s="1" t="s">
        <v>12083</v>
      </c>
      <c r="Q251" s="1" t="s">
        <v>12084</v>
      </c>
      <c r="R251" s="1" t="s">
        <v>13235</v>
      </c>
      <c r="S251" s="1" t="s">
        <v>12086</v>
      </c>
      <c r="T251" s="1" t="s">
        <v>12087</v>
      </c>
      <c r="U251" s="1" t="s">
        <v>12018</v>
      </c>
      <c r="V251" s="1" t="s">
        <v>12097</v>
      </c>
    </row>
    <row r="252" s="1" customFormat="1" spans="1:22">
      <c r="A252" s="4">
        <v>9.9922569437404e+36</v>
      </c>
      <c r="B252" s="1" t="s">
        <v>13200</v>
      </c>
      <c r="C252" s="1" t="s">
        <v>13236</v>
      </c>
      <c r="D252" s="1" t="s">
        <v>12304</v>
      </c>
      <c r="E252" s="1" t="s">
        <v>13237</v>
      </c>
      <c r="F252" s="1" t="s">
        <v>12126</v>
      </c>
      <c r="G252" s="1" t="s">
        <v>12077</v>
      </c>
      <c r="H252" s="1" t="s">
        <v>12078</v>
      </c>
      <c r="I252" s="1" t="s">
        <v>12082</v>
      </c>
      <c r="J252" s="1" t="s">
        <v>12323</v>
      </c>
      <c r="K252" s="1" t="s">
        <v>12082</v>
      </c>
      <c r="L252" s="1" t="s">
        <v>12082</v>
      </c>
      <c r="M252" s="1" t="s">
        <v>12081</v>
      </c>
      <c r="N252" s="1" t="s">
        <v>12081</v>
      </c>
      <c r="O252" s="1" t="s">
        <v>12082</v>
      </c>
      <c r="P252" s="1" t="s">
        <v>12083</v>
      </c>
      <c r="Q252" s="1" t="s">
        <v>12084</v>
      </c>
      <c r="R252" s="1" t="s">
        <v>13238</v>
      </c>
      <c r="S252" s="1" t="s">
        <v>12086</v>
      </c>
      <c r="T252" s="1" t="s">
        <v>12087</v>
      </c>
      <c r="U252" s="1" t="s">
        <v>12018</v>
      </c>
      <c r="V252" s="1" t="s">
        <v>12097</v>
      </c>
    </row>
    <row r="253" s="1" customFormat="1" spans="1:22">
      <c r="A253" s="3">
        <v>999225697677585</v>
      </c>
      <c r="B253" s="1" t="s">
        <v>13200</v>
      </c>
      <c r="C253" s="1" t="s">
        <v>13239</v>
      </c>
      <c r="D253" s="1" t="s">
        <v>13240</v>
      </c>
      <c r="E253" s="1" t="s">
        <v>13241</v>
      </c>
      <c r="F253" s="1" t="s">
        <v>12168</v>
      </c>
      <c r="G253" s="1" t="s">
        <v>12076</v>
      </c>
      <c r="H253" s="1" t="s">
        <v>12078</v>
      </c>
      <c r="I253" s="1" t="s">
        <v>13242</v>
      </c>
      <c r="J253" s="1" t="s">
        <v>12080</v>
      </c>
      <c r="K253" s="1" t="s">
        <v>13242</v>
      </c>
      <c r="L253" s="1" t="s">
        <v>13242</v>
      </c>
      <c r="M253" s="1" t="s">
        <v>12081</v>
      </c>
      <c r="N253" s="1" t="s">
        <v>12081</v>
      </c>
      <c r="O253" s="1" t="s">
        <v>12082</v>
      </c>
      <c r="P253" s="1" t="s">
        <v>12083</v>
      </c>
      <c r="Q253" s="1" t="s">
        <v>12084</v>
      </c>
      <c r="R253" s="1" t="s">
        <v>13243</v>
      </c>
      <c r="S253" s="1" t="s">
        <v>12086</v>
      </c>
      <c r="T253" s="1" t="s">
        <v>12087</v>
      </c>
      <c r="U253" s="1" t="s">
        <v>12018</v>
      </c>
      <c r="V253" s="1" t="s">
        <v>12470</v>
      </c>
    </row>
    <row r="254" s="1" customFormat="1" spans="1:22">
      <c r="A254" s="3">
        <v>999225699377347</v>
      </c>
      <c r="B254" s="1" t="s">
        <v>13200</v>
      </c>
      <c r="C254" s="1" t="s">
        <v>13244</v>
      </c>
      <c r="D254" s="1" t="s">
        <v>12512</v>
      </c>
      <c r="E254" s="1" t="s">
        <v>13245</v>
      </c>
      <c r="F254" s="1" t="s">
        <v>12077</v>
      </c>
      <c r="G254" s="1" t="s">
        <v>12102</v>
      </c>
      <c r="H254" s="1" t="s">
        <v>12078</v>
      </c>
      <c r="I254" s="1" t="s">
        <v>12104</v>
      </c>
      <c r="J254" s="1" t="s">
        <v>12080</v>
      </c>
      <c r="K254" s="1" t="s">
        <v>12104</v>
      </c>
      <c r="L254" s="1" t="s">
        <v>12104</v>
      </c>
      <c r="M254" s="1" t="s">
        <v>12081</v>
      </c>
      <c r="N254" s="1" t="s">
        <v>12081</v>
      </c>
      <c r="O254" s="1" t="s">
        <v>12082</v>
      </c>
      <c r="P254" s="1" t="s">
        <v>12083</v>
      </c>
      <c r="Q254" s="1" t="s">
        <v>12084</v>
      </c>
      <c r="R254" s="1" t="s">
        <v>13246</v>
      </c>
      <c r="S254" s="1" t="s">
        <v>12086</v>
      </c>
      <c r="T254" s="1" t="s">
        <v>12087</v>
      </c>
      <c r="U254" s="1" t="s">
        <v>12018</v>
      </c>
      <c r="V254" s="1" t="s">
        <v>12097</v>
      </c>
    </row>
    <row r="255" s="1" customFormat="1" spans="1:22">
      <c r="A255" s="1" t="s">
        <v>13247</v>
      </c>
      <c r="B255" s="1" t="s">
        <v>13200</v>
      </c>
      <c r="C255" s="1" t="s">
        <v>13248</v>
      </c>
      <c r="D255" s="1" t="s">
        <v>13103</v>
      </c>
      <c r="E255" s="1" t="s">
        <v>13249</v>
      </c>
      <c r="F255" s="1" t="s">
        <v>12076</v>
      </c>
      <c r="G255" s="1" t="s">
        <v>12077</v>
      </c>
      <c r="H255" s="1" t="s">
        <v>12078</v>
      </c>
      <c r="I255" s="1" t="s">
        <v>12082</v>
      </c>
      <c r="J255" s="1" t="s">
        <v>12080</v>
      </c>
      <c r="K255" s="1" t="s">
        <v>12082</v>
      </c>
      <c r="L255" s="1" t="s">
        <v>12082</v>
      </c>
      <c r="M255" s="1" t="s">
        <v>12081</v>
      </c>
      <c r="N255" s="1" t="s">
        <v>12081</v>
      </c>
      <c r="O255" s="1" t="s">
        <v>12082</v>
      </c>
      <c r="P255" s="1" t="s">
        <v>12083</v>
      </c>
      <c r="Q255" s="1" t="s">
        <v>12084</v>
      </c>
      <c r="R255" s="1" t="s">
        <v>13250</v>
      </c>
      <c r="S255" s="1" t="s">
        <v>12086</v>
      </c>
      <c r="T255" s="1" t="s">
        <v>12087</v>
      </c>
      <c r="U255" s="1" t="s">
        <v>12018</v>
      </c>
      <c r="V255" s="1" t="s">
        <v>12097</v>
      </c>
    </row>
    <row r="256" s="1" customFormat="1" spans="1:22">
      <c r="A256" s="1" t="s">
        <v>13251</v>
      </c>
      <c r="B256" s="1" t="s">
        <v>13200</v>
      </c>
      <c r="C256" s="1" t="s">
        <v>13252</v>
      </c>
      <c r="D256" s="1" t="s">
        <v>13103</v>
      </c>
      <c r="E256" s="1" t="s">
        <v>13253</v>
      </c>
      <c r="F256" s="1" t="s">
        <v>12076</v>
      </c>
      <c r="G256" s="1" t="s">
        <v>12077</v>
      </c>
      <c r="H256" s="1" t="s">
        <v>12078</v>
      </c>
      <c r="I256" s="1" t="s">
        <v>12082</v>
      </c>
      <c r="J256" s="1" t="s">
        <v>12080</v>
      </c>
      <c r="K256" s="1" t="s">
        <v>12082</v>
      </c>
      <c r="L256" s="1" t="s">
        <v>12082</v>
      </c>
      <c r="M256" s="1" t="s">
        <v>12081</v>
      </c>
      <c r="N256" s="1" t="s">
        <v>12081</v>
      </c>
      <c r="O256" s="1" t="s">
        <v>12082</v>
      </c>
      <c r="P256" s="1" t="s">
        <v>12083</v>
      </c>
      <c r="Q256" s="1" t="s">
        <v>12084</v>
      </c>
      <c r="R256" s="1" t="s">
        <v>13254</v>
      </c>
      <c r="S256" s="1" t="s">
        <v>12086</v>
      </c>
      <c r="T256" s="1" t="s">
        <v>12087</v>
      </c>
      <c r="U256" s="1" t="s">
        <v>12018</v>
      </c>
      <c r="V256" s="1" t="s">
        <v>12097</v>
      </c>
    </row>
    <row r="257" s="1" customFormat="1" spans="1:22">
      <c r="A257" s="3">
        <v>999225702325548</v>
      </c>
      <c r="B257" s="1" t="s">
        <v>13255</v>
      </c>
      <c r="C257" s="1" t="s">
        <v>13256</v>
      </c>
      <c r="D257" s="1" t="s">
        <v>12512</v>
      </c>
      <c r="E257" s="1" t="s">
        <v>13257</v>
      </c>
      <c r="F257" s="1" t="s">
        <v>12094</v>
      </c>
      <c r="G257" s="1" t="s">
        <v>12095</v>
      </c>
      <c r="H257" s="1" t="s">
        <v>12078</v>
      </c>
      <c r="I257" s="1" t="s">
        <v>13234</v>
      </c>
      <c r="J257" s="1" t="s">
        <v>12080</v>
      </c>
      <c r="K257" s="1" t="s">
        <v>13234</v>
      </c>
      <c r="L257" s="1" t="s">
        <v>13234</v>
      </c>
      <c r="M257" s="1" t="s">
        <v>12081</v>
      </c>
      <c r="N257" s="1" t="s">
        <v>12081</v>
      </c>
      <c r="O257" s="1" t="s">
        <v>12082</v>
      </c>
      <c r="P257" s="1" t="s">
        <v>12083</v>
      </c>
      <c r="Q257" s="1" t="s">
        <v>12084</v>
      </c>
      <c r="R257" s="1" t="s">
        <v>13258</v>
      </c>
      <c r="S257" s="1" t="s">
        <v>12086</v>
      </c>
      <c r="T257" s="1" t="s">
        <v>12087</v>
      </c>
      <c r="U257" s="1" t="s">
        <v>12018</v>
      </c>
      <c r="V257" s="1" t="s">
        <v>12097</v>
      </c>
    </row>
    <row r="258" s="1" customFormat="1" spans="1:22">
      <c r="A258" s="3">
        <v>999225705199482</v>
      </c>
      <c r="B258" s="1" t="s">
        <v>13255</v>
      </c>
      <c r="C258" s="1" t="s">
        <v>13259</v>
      </c>
      <c r="D258" s="1" t="s">
        <v>12668</v>
      </c>
      <c r="E258" s="1" t="s">
        <v>13260</v>
      </c>
      <c r="F258" s="1" t="s">
        <v>12102</v>
      </c>
      <c r="G258" s="1" t="s">
        <v>12103</v>
      </c>
      <c r="H258" s="1" t="s">
        <v>12078</v>
      </c>
      <c r="I258" s="1" t="s">
        <v>12975</v>
      </c>
      <c r="J258" s="1" t="s">
        <v>12080</v>
      </c>
      <c r="K258" s="1" t="s">
        <v>12975</v>
      </c>
      <c r="L258" s="1" t="s">
        <v>12975</v>
      </c>
      <c r="M258" s="1" t="s">
        <v>12081</v>
      </c>
      <c r="N258" s="1" t="s">
        <v>12081</v>
      </c>
      <c r="O258" s="1" t="s">
        <v>12082</v>
      </c>
      <c r="P258" s="1" t="s">
        <v>12083</v>
      </c>
      <c r="Q258" s="1" t="s">
        <v>12084</v>
      </c>
      <c r="R258" s="1" t="s">
        <v>13261</v>
      </c>
      <c r="S258" s="1" t="s">
        <v>12086</v>
      </c>
      <c r="T258" s="1" t="s">
        <v>12087</v>
      </c>
      <c r="U258" s="1" t="s">
        <v>12018</v>
      </c>
      <c r="V258" s="1" t="s">
        <v>12097</v>
      </c>
    </row>
    <row r="259" s="1" customFormat="1" spans="1:22">
      <c r="A259" s="3">
        <v>999225713618934</v>
      </c>
      <c r="B259" s="1" t="s">
        <v>13255</v>
      </c>
      <c r="C259" s="1" t="s">
        <v>13262</v>
      </c>
      <c r="D259" s="1" t="s">
        <v>13263</v>
      </c>
      <c r="E259" s="1" t="s">
        <v>13264</v>
      </c>
      <c r="F259" s="1" t="s">
        <v>12076</v>
      </c>
      <c r="G259" s="1" t="s">
        <v>12126</v>
      </c>
      <c r="H259" s="1" t="s">
        <v>12078</v>
      </c>
      <c r="I259" s="1" t="s">
        <v>13265</v>
      </c>
      <c r="J259" s="1" t="s">
        <v>12080</v>
      </c>
      <c r="K259" s="1" t="s">
        <v>13265</v>
      </c>
      <c r="L259" s="1" t="s">
        <v>13265</v>
      </c>
      <c r="M259" s="1" t="s">
        <v>12081</v>
      </c>
      <c r="N259" s="1" t="s">
        <v>12081</v>
      </c>
      <c r="O259" s="1" t="s">
        <v>12082</v>
      </c>
      <c r="P259" s="1" t="s">
        <v>12083</v>
      </c>
      <c r="Q259" s="1" t="s">
        <v>12084</v>
      </c>
      <c r="R259" s="1" t="s">
        <v>13266</v>
      </c>
      <c r="S259" s="1" t="s">
        <v>12086</v>
      </c>
      <c r="T259" s="1" t="s">
        <v>12087</v>
      </c>
      <c r="U259" s="1" t="s">
        <v>12018</v>
      </c>
      <c r="V259" s="1" t="s">
        <v>12097</v>
      </c>
    </row>
    <row r="260" s="1" customFormat="1" spans="1:22">
      <c r="A260" s="3">
        <v>999225713620313</v>
      </c>
      <c r="B260" s="1" t="s">
        <v>13255</v>
      </c>
      <c r="C260" s="1" t="s">
        <v>13267</v>
      </c>
      <c r="D260" s="1" t="s">
        <v>12149</v>
      </c>
      <c r="E260" s="1" t="s">
        <v>13268</v>
      </c>
      <c r="F260" s="1" t="s">
        <v>12198</v>
      </c>
      <c r="G260" s="1" t="s">
        <v>12103</v>
      </c>
      <c r="H260" s="1" t="s">
        <v>12078</v>
      </c>
      <c r="I260" s="1" t="s">
        <v>13269</v>
      </c>
      <c r="J260" s="1" t="s">
        <v>12080</v>
      </c>
      <c r="K260" s="1" t="s">
        <v>13269</v>
      </c>
      <c r="L260" s="1" t="s">
        <v>13269</v>
      </c>
      <c r="M260" s="1" t="s">
        <v>12081</v>
      </c>
      <c r="N260" s="1" t="s">
        <v>12081</v>
      </c>
      <c r="O260" s="1" t="s">
        <v>12082</v>
      </c>
      <c r="P260" s="1" t="s">
        <v>12083</v>
      </c>
      <c r="Q260" s="1" t="s">
        <v>12084</v>
      </c>
      <c r="R260" s="1" t="s">
        <v>13270</v>
      </c>
      <c r="S260" s="1" t="s">
        <v>12086</v>
      </c>
      <c r="T260" s="1" t="s">
        <v>12087</v>
      </c>
      <c r="U260" s="1" t="s">
        <v>12018</v>
      </c>
      <c r="V260" s="1" t="s">
        <v>12097</v>
      </c>
    </row>
    <row r="261" s="1" customFormat="1" spans="1:22">
      <c r="A261" s="3">
        <v>999225715514062</v>
      </c>
      <c r="B261" s="1" t="s">
        <v>13255</v>
      </c>
      <c r="C261" s="1" t="s">
        <v>13271</v>
      </c>
      <c r="D261" s="1" t="s">
        <v>12599</v>
      </c>
      <c r="E261" s="1" t="s">
        <v>13129</v>
      </c>
      <c r="F261" s="1" t="s">
        <v>12126</v>
      </c>
      <c r="G261" s="1" t="s">
        <v>12111</v>
      </c>
      <c r="H261" s="1" t="s">
        <v>12078</v>
      </c>
      <c r="I261" s="1" t="s">
        <v>13272</v>
      </c>
      <c r="J261" s="1" t="s">
        <v>12080</v>
      </c>
      <c r="K261" s="1" t="s">
        <v>13272</v>
      </c>
      <c r="L261" s="1" t="s">
        <v>13272</v>
      </c>
      <c r="M261" s="1" t="s">
        <v>12081</v>
      </c>
      <c r="N261" s="1" t="s">
        <v>12081</v>
      </c>
      <c r="O261" s="1" t="s">
        <v>12082</v>
      </c>
      <c r="P261" s="1" t="s">
        <v>12083</v>
      </c>
      <c r="Q261" s="1" t="s">
        <v>12084</v>
      </c>
      <c r="R261" s="1" t="s">
        <v>13273</v>
      </c>
      <c r="S261" s="1" t="s">
        <v>12086</v>
      </c>
      <c r="T261" s="1" t="s">
        <v>12087</v>
      </c>
      <c r="U261" s="1" t="s">
        <v>12018</v>
      </c>
      <c r="V261" s="1" t="s">
        <v>12603</v>
      </c>
    </row>
    <row r="262" s="1" customFormat="1" spans="1:22">
      <c r="A262" s="1" t="s">
        <v>13274</v>
      </c>
      <c r="B262" s="1" t="s">
        <v>13255</v>
      </c>
      <c r="C262" s="1" t="s">
        <v>13275</v>
      </c>
      <c r="D262" s="1" t="s">
        <v>12557</v>
      </c>
      <c r="E262" s="1" t="s">
        <v>13276</v>
      </c>
      <c r="F262" s="1" t="s">
        <v>12102</v>
      </c>
      <c r="G262" s="1" t="s">
        <v>12103</v>
      </c>
      <c r="H262" s="1" t="s">
        <v>12078</v>
      </c>
      <c r="I262" s="1" t="s">
        <v>12082</v>
      </c>
      <c r="J262" s="1" t="s">
        <v>12080</v>
      </c>
      <c r="K262" s="1" t="s">
        <v>12082</v>
      </c>
      <c r="L262" s="1" t="s">
        <v>12082</v>
      </c>
      <c r="M262" s="1" t="s">
        <v>12081</v>
      </c>
      <c r="N262" s="1" t="s">
        <v>12081</v>
      </c>
      <c r="O262" s="1" t="s">
        <v>12082</v>
      </c>
      <c r="P262" s="1" t="s">
        <v>12083</v>
      </c>
      <c r="Q262" s="1" t="s">
        <v>12084</v>
      </c>
      <c r="R262" s="1" t="s">
        <v>13277</v>
      </c>
      <c r="S262" s="1" t="s">
        <v>12086</v>
      </c>
      <c r="T262" s="1" t="s">
        <v>12087</v>
      </c>
      <c r="U262" s="1" t="s">
        <v>12018</v>
      </c>
      <c r="V262" s="1" t="s">
        <v>12097</v>
      </c>
    </row>
    <row r="263" s="1" customFormat="1" spans="1:22">
      <c r="A263" s="3">
        <v>999225718980201</v>
      </c>
      <c r="B263" s="1" t="s">
        <v>13255</v>
      </c>
      <c r="C263" s="1" t="s">
        <v>13278</v>
      </c>
      <c r="D263" s="1" t="s">
        <v>13279</v>
      </c>
      <c r="E263" s="1" t="s">
        <v>13280</v>
      </c>
      <c r="F263" s="1" t="s">
        <v>12111</v>
      </c>
      <c r="G263" s="1" t="s">
        <v>12095</v>
      </c>
      <c r="H263" s="1" t="s">
        <v>12078</v>
      </c>
      <c r="I263" s="1" t="s">
        <v>13281</v>
      </c>
      <c r="J263" s="1" t="s">
        <v>12080</v>
      </c>
      <c r="K263" s="1" t="s">
        <v>13281</v>
      </c>
      <c r="L263" s="1" t="s">
        <v>13281</v>
      </c>
      <c r="M263" s="1" t="s">
        <v>12081</v>
      </c>
      <c r="N263" s="1" t="s">
        <v>12081</v>
      </c>
      <c r="O263" s="1" t="s">
        <v>12082</v>
      </c>
      <c r="P263" s="1" t="s">
        <v>12083</v>
      </c>
      <c r="Q263" s="1" t="s">
        <v>12084</v>
      </c>
      <c r="R263" s="1" t="s">
        <v>13282</v>
      </c>
      <c r="S263" s="1" t="s">
        <v>12086</v>
      </c>
      <c r="T263" s="1" t="s">
        <v>12087</v>
      </c>
      <c r="U263" s="1" t="s">
        <v>12018</v>
      </c>
      <c r="V263" s="1" t="s">
        <v>12097</v>
      </c>
    </row>
    <row r="264" s="1" customFormat="1" spans="1:22">
      <c r="A264" s="3">
        <v>999225723775703</v>
      </c>
      <c r="B264" s="1" t="s">
        <v>13255</v>
      </c>
      <c r="C264" s="1" t="s">
        <v>13283</v>
      </c>
      <c r="D264" s="1" t="s">
        <v>12166</v>
      </c>
      <c r="E264" s="1" t="s">
        <v>13284</v>
      </c>
      <c r="F264" s="1" t="s">
        <v>12076</v>
      </c>
      <c r="G264" s="1" t="s">
        <v>12077</v>
      </c>
      <c r="H264" s="1" t="s">
        <v>12078</v>
      </c>
      <c r="I264" s="1" t="s">
        <v>13285</v>
      </c>
      <c r="J264" s="1" t="s">
        <v>12080</v>
      </c>
      <c r="K264" s="1" t="s">
        <v>13285</v>
      </c>
      <c r="L264" s="1" t="s">
        <v>13285</v>
      </c>
      <c r="M264" s="1" t="s">
        <v>12081</v>
      </c>
      <c r="N264" s="1" t="s">
        <v>12081</v>
      </c>
      <c r="O264" s="1" t="s">
        <v>12082</v>
      </c>
      <c r="P264" s="1" t="s">
        <v>12083</v>
      </c>
      <c r="Q264" s="1" t="s">
        <v>12084</v>
      </c>
      <c r="R264" s="1" t="s">
        <v>13286</v>
      </c>
      <c r="S264" s="1" t="s">
        <v>12086</v>
      </c>
      <c r="T264" s="1" t="s">
        <v>12087</v>
      </c>
      <c r="U264" s="1" t="s">
        <v>12018</v>
      </c>
      <c r="V264" s="1" t="s">
        <v>12172</v>
      </c>
    </row>
    <row r="265" s="1" customFormat="1" spans="1:22">
      <c r="A265" s="3">
        <v>25723948557</v>
      </c>
      <c r="B265" s="1" t="s">
        <v>13255</v>
      </c>
      <c r="C265" s="1" t="s">
        <v>13287</v>
      </c>
      <c r="D265" s="1" t="s">
        <v>12792</v>
      </c>
      <c r="E265" s="1" t="s">
        <v>13288</v>
      </c>
      <c r="F265" s="1" t="s">
        <v>12111</v>
      </c>
      <c r="G265" s="1" t="s">
        <v>12102</v>
      </c>
      <c r="H265" s="1" t="s">
        <v>12078</v>
      </c>
      <c r="I265" s="1" t="s">
        <v>12695</v>
      </c>
      <c r="J265" s="1" t="s">
        <v>12080</v>
      </c>
      <c r="K265" s="1" t="s">
        <v>12695</v>
      </c>
      <c r="L265" s="1" t="s">
        <v>12695</v>
      </c>
      <c r="M265" s="1" t="s">
        <v>12081</v>
      </c>
      <c r="N265" s="1" t="s">
        <v>12081</v>
      </c>
      <c r="O265" s="1" t="s">
        <v>12082</v>
      </c>
      <c r="P265" s="1" t="s">
        <v>12083</v>
      </c>
      <c r="Q265" s="1" t="s">
        <v>12084</v>
      </c>
      <c r="R265" s="1" t="s">
        <v>13289</v>
      </c>
      <c r="S265" s="1" t="s">
        <v>12086</v>
      </c>
      <c r="T265" s="1" t="s">
        <v>12087</v>
      </c>
      <c r="U265" s="1" t="s">
        <v>12018</v>
      </c>
      <c r="V265" s="1" t="s">
        <v>12106</v>
      </c>
    </row>
    <row r="266" s="1" customFormat="1" spans="1:22">
      <c r="A266" s="3">
        <v>999225728435877</v>
      </c>
      <c r="B266" s="1" t="s">
        <v>13290</v>
      </c>
      <c r="C266" s="1" t="s">
        <v>13291</v>
      </c>
      <c r="D266" s="1" t="s">
        <v>12599</v>
      </c>
      <c r="E266" s="1" t="s">
        <v>13292</v>
      </c>
      <c r="F266" s="1" t="s">
        <v>12095</v>
      </c>
      <c r="G266" s="1" t="s">
        <v>12198</v>
      </c>
      <c r="H266" s="1" t="s">
        <v>12078</v>
      </c>
      <c r="I266" s="1" t="s">
        <v>13293</v>
      </c>
      <c r="J266" s="1" t="s">
        <v>12080</v>
      </c>
      <c r="K266" s="1" t="s">
        <v>13293</v>
      </c>
      <c r="L266" s="1" t="s">
        <v>13293</v>
      </c>
      <c r="M266" s="1" t="s">
        <v>12081</v>
      </c>
      <c r="N266" s="1" t="s">
        <v>12081</v>
      </c>
      <c r="O266" s="1" t="s">
        <v>12082</v>
      </c>
      <c r="P266" s="1" t="s">
        <v>12083</v>
      </c>
      <c r="Q266" s="1" t="s">
        <v>12084</v>
      </c>
      <c r="R266" s="1" t="s">
        <v>13294</v>
      </c>
      <c r="S266" s="1" t="s">
        <v>12086</v>
      </c>
      <c r="T266" s="1" t="s">
        <v>12087</v>
      </c>
      <c r="U266" s="1" t="s">
        <v>12018</v>
      </c>
      <c r="V266" s="1" t="s">
        <v>12603</v>
      </c>
    </row>
    <row r="267" s="1" customFormat="1" spans="1:22">
      <c r="A267" s="1" t="s">
        <v>13295</v>
      </c>
      <c r="B267" s="1" t="s">
        <v>13290</v>
      </c>
      <c r="C267" s="1" t="s">
        <v>13296</v>
      </c>
      <c r="D267" s="1" t="s">
        <v>12304</v>
      </c>
      <c r="E267" s="1" t="s">
        <v>13297</v>
      </c>
      <c r="F267" s="1" t="s">
        <v>12198</v>
      </c>
      <c r="G267" s="1" t="s">
        <v>12103</v>
      </c>
      <c r="H267" s="1" t="s">
        <v>12078</v>
      </c>
      <c r="I267" s="1" t="s">
        <v>12082</v>
      </c>
      <c r="J267" s="1" t="s">
        <v>12080</v>
      </c>
      <c r="K267" s="1" t="s">
        <v>12082</v>
      </c>
      <c r="L267" s="1" t="s">
        <v>12082</v>
      </c>
      <c r="M267" s="1" t="s">
        <v>12081</v>
      </c>
      <c r="N267" s="1" t="s">
        <v>12081</v>
      </c>
      <c r="O267" s="1" t="s">
        <v>12082</v>
      </c>
      <c r="P267" s="1" t="s">
        <v>12083</v>
      </c>
      <c r="Q267" s="1" t="s">
        <v>12084</v>
      </c>
      <c r="R267" s="1" t="s">
        <v>13298</v>
      </c>
      <c r="S267" s="1" t="s">
        <v>12086</v>
      </c>
      <c r="T267" s="1" t="s">
        <v>12087</v>
      </c>
      <c r="U267" s="1" t="s">
        <v>12018</v>
      </c>
      <c r="V267" s="1" t="s">
        <v>12097</v>
      </c>
    </row>
    <row r="268" s="1" customFormat="1" spans="1:22">
      <c r="A268" s="3">
        <v>999225732454029</v>
      </c>
      <c r="B268" s="1" t="s">
        <v>13290</v>
      </c>
      <c r="C268" s="1" t="s">
        <v>13299</v>
      </c>
      <c r="D268" s="1" t="s">
        <v>13300</v>
      </c>
      <c r="E268" s="1" t="s">
        <v>13301</v>
      </c>
      <c r="F268" s="1" t="s">
        <v>12126</v>
      </c>
      <c r="G268" s="1" t="s">
        <v>12111</v>
      </c>
      <c r="H268" s="1" t="s">
        <v>12078</v>
      </c>
      <c r="I268" s="1" t="s">
        <v>13302</v>
      </c>
      <c r="J268" s="1" t="s">
        <v>12080</v>
      </c>
      <c r="K268" s="1" t="s">
        <v>13302</v>
      </c>
      <c r="L268" s="1" t="s">
        <v>13302</v>
      </c>
      <c r="M268" s="1" t="s">
        <v>12081</v>
      </c>
      <c r="N268" s="1" t="s">
        <v>12081</v>
      </c>
      <c r="O268" s="1" t="s">
        <v>12082</v>
      </c>
      <c r="P268" s="1" t="s">
        <v>12083</v>
      </c>
      <c r="Q268" s="1" t="s">
        <v>12084</v>
      </c>
      <c r="R268" s="1" t="s">
        <v>13303</v>
      </c>
      <c r="S268" s="1" t="s">
        <v>12086</v>
      </c>
      <c r="T268" s="1" t="s">
        <v>12087</v>
      </c>
      <c r="U268" s="1" t="s">
        <v>12018</v>
      </c>
      <c r="V268" s="1" t="s">
        <v>12097</v>
      </c>
    </row>
    <row r="269" s="1" customFormat="1" spans="1:22">
      <c r="A269" s="3">
        <v>999225733399426</v>
      </c>
      <c r="B269" s="1" t="s">
        <v>13290</v>
      </c>
      <c r="C269" s="1" t="s">
        <v>13304</v>
      </c>
      <c r="D269" s="1" t="s">
        <v>13300</v>
      </c>
      <c r="E269" s="1" t="s">
        <v>13305</v>
      </c>
      <c r="F269" s="1" t="s">
        <v>12126</v>
      </c>
      <c r="G269" s="1" t="s">
        <v>12111</v>
      </c>
      <c r="H269" s="1" t="s">
        <v>12078</v>
      </c>
      <c r="I269" s="1" t="s">
        <v>13302</v>
      </c>
      <c r="J269" s="1" t="s">
        <v>12080</v>
      </c>
      <c r="K269" s="1" t="s">
        <v>13302</v>
      </c>
      <c r="L269" s="1" t="s">
        <v>13302</v>
      </c>
      <c r="M269" s="1" t="s">
        <v>12081</v>
      </c>
      <c r="N269" s="1" t="s">
        <v>12081</v>
      </c>
      <c r="O269" s="1" t="s">
        <v>12082</v>
      </c>
      <c r="P269" s="1" t="s">
        <v>12083</v>
      </c>
      <c r="Q269" s="1" t="s">
        <v>12084</v>
      </c>
      <c r="R269" s="1" t="s">
        <v>13306</v>
      </c>
      <c r="S269" s="1" t="s">
        <v>12086</v>
      </c>
      <c r="T269" s="1" t="s">
        <v>12087</v>
      </c>
      <c r="U269" s="1" t="s">
        <v>12018</v>
      </c>
      <c r="V269" s="1" t="s">
        <v>12097</v>
      </c>
    </row>
    <row r="270" s="1" customFormat="1" spans="1:22">
      <c r="A270" s="3">
        <v>999225734342247</v>
      </c>
      <c r="B270" s="1" t="s">
        <v>13290</v>
      </c>
      <c r="C270" s="1" t="s">
        <v>13307</v>
      </c>
      <c r="D270" s="1" t="s">
        <v>12599</v>
      </c>
      <c r="E270" s="1" t="s">
        <v>13308</v>
      </c>
      <c r="F270" s="1" t="s">
        <v>12169</v>
      </c>
      <c r="G270" s="1" t="s">
        <v>12211</v>
      </c>
      <c r="H270" s="1" t="s">
        <v>12078</v>
      </c>
      <c r="I270" s="1" t="s">
        <v>13130</v>
      </c>
      <c r="J270" s="1" t="s">
        <v>12080</v>
      </c>
      <c r="K270" s="1" t="s">
        <v>13130</v>
      </c>
      <c r="L270" s="1" t="s">
        <v>13130</v>
      </c>
      <c r="M270" s="1" t="s">
        <v>12081</v>
      </c>
      <c r="N270" s="1" t="s">
        <v>12081</v>
      </c>
      <c r="O270" s="1" t="s">
        <v>12082</v>
      </c>
      <c r="P270" s="1" t="s">
        <v>12083</v>
      </c>
      <c r="Q270" s="1" t="s">
        <v>12084</v>
      </c>
      <c r="R270" s="1" t="s">
        <v>13309</v>
      </c>
      <c r="S270" s="1" t="s">
        <v>12086</v>
      </c>
      <c r="T270" s="1" t="s">
        <v>12087</v>
      </c>
      <c r="U270" s="1" t="s">
        <v>12018</v>
      </c>
      <c r="V270" s="1" t="s">
        <v>12603</v>
      </c>
    </row>
    <row r="271" s="1" customFormat="1" spans="1:22">
      <c r="A271" s="3">
        <v>999225738025429</v>
      </c>
      <c r="B271" s="1" t="s">
        <v>13290</v>
      </c>
      <c r="C271" s="1" t="s">
        <v>13310</v>
      </c>
      <c r="D271" s="1" t="s">
        <v>12599</v>
      </c>
      <c r="E271" s="1" t="s">
        <v>13311</v>
      </c>
      <c r="F271" s="1" t="s">
        <v>12095</v>
      </c>
      <c r="G271" s="1" t="s">
        <v>12103</v>
      </c>
      <c r="H271" s="1" t="s">
        <v>12078</v>
      </c>
      <c r="I271" s="1" t="s">
        <v>13312</v>
      </c>
      <c r="J271" s="1" t="s">
        <v>12080</v>
      </c>
      <c r="K271" s="1" t="s">
        <v>13312</v>
      </c>
      <c r="L271" s="1" t="s">
        <v>13312</v>
      </c>
      <c r="M271" s="1" t="s">
        <v>12081</v>
      </c>
      <c r="N271" s="1" t="s">
        <v>12081</v>
      </c>
      <c r="O271" s="1" t="s">
        <v>12082</v>
      </c>
      <c r="P271" s="1" t="s">
        <v>12083</v>
      </c>
      <c r="Q271" s="1" t="s">
        <v>12084</v>
      </c>
      <c r="R271" s="1" t="s">
        <v>13313</v>
      </c>
      <c r="S271" s="1" t="s">
        <v>12086</v>
      </c>
      <c r="T271" s="1" t="s">
        <v>12087</v>
      </c>
      <c r="U271" s="1" t="s">
        <v>12018</v>
      </c>
      <c r="V271" s="1" t="s">
        <v>12603</v>
      </c>
    </row>
    <row r="272" s="1" customFormat="1" spans="1:22">
      <c r="A272" s="3">
        <v>999225745029094</v>
      </c>
      <c r="B272" s="1" t="s">
        <v>13290</v>
      </c>
      <c r="C272" s="1" t="s">
        <v>13314</v>
      </c>
      <c r="D272" s="1" t="s">
        <v>13315</v>
      </c>
      <c r="E272" s="1" t="s">
        <v>13316</v>
      </c>
      <c r="F272" s="1" t="s">
        <v>12102</v>
      </c>
      <c r="G272" s="1" t="s">
        <v>12103</v>
      </c>
      <c r="H272" s="1" t="s">
        <v>12078</v>
      </c>
      <c r="I272" s="1" t="s">
        <v>13317</v>
      </c>
      <c r="J272" s="1" t="s">
        <v>12080</v>
      </c>
      <c r="K272" s="1" t="s">
        <v>13317</v>
      </c>
      <c r="L272" s="1" t="s">
        <v>13317</v>
      </c>
      <c r="M272" s="1" t="s">
        <v>12081</v>
      </c>
      <c r="N272" s="1" t="s">
        <v>12081</v>
      </c>
      <c r="O272" s="1" t="s">
        <v>12082</v>
      </c>
      <c r="P272" s="1" t="s">
        <v>12083</v>
      </c>
      <c r="Q272" s="1" t="s">
        <v>12084</v>
      </c>
      <c r="R272" s="1" t="s">
        <v>13318</v>
      </c>
      <c r="S272" s="1" t="s">
        <v>12086</v>
      </c>
      <c r="T272" s="1" t="s">
        <v>12087</v>
      </c>
      <c r="U272" s="1" t="s">
        <v>12018</v>
      </c>
      <c r="V272" s="1" t="s">
        <v>12097</v>
      </c>
    </row>
    <row r="273" s="1" customFormat="1" spans="1:22">
      <c r="A273" s="3">
        <v>999225745911700</v>
      </c>
      <c r="B273" s="1" t="s">
        <v>13290</v>
      </c>
      <c r="C273" s="1" t="s">
        <v>13319</v>
      </c>
      <c r="D273" s="1" t="s">
        <v>13192</v>
      </c>
      <c r="E273" s="1" t="s">
        <v>13320</v>
      </c>
      <c r="F273" s="1" t="s">
        <v>12076</v>
      </c>
      <c r="G273" s="1" t="s">
        <v>12126</v>
      </c>
      <c r="H273" s="1" t="s">
        <v>12078</v>
      </c>
      <c r="I273" s="1" t="s">
        <v>12287</v>
      </c>
      <c r="J273" s="1" t="s">
        <v>12080</v>
      </c>
      <c r="K273" s="1" t="s">
        <v>12287</v>
      </c>
      <c r="L273" s="1" t="s">
        <v>12287</v>
      </c>
      <c r="M273" s="1" t="s">
        <v>12081</v>
      </c>
      <c r="N273" s="1" t="s">
        <v>12081</v>
      </c>
      <c r="O273" s="1" t="s">
        <v>12082</v>
      </c>
      <c r="P273" s="1" t="s">
        <v>12083</v>
      </c>
      <c r="Q273" s="1" t="s">
        <v>12084</v>
      </c>
      <c r="R273" s="1" t="s">
        <v>13321</v>
      </c>
      <c r="S273" s="1" t="s">
        <v>12086</v>
      </c>
      <c r="T273" s="1" t="s">
        <v>12087</v>
      </c>
      <c r="U273" s="1" t="s">
        <v>12018</v>
      </c>
      <c r="V273" s="1" t="s">
        <v>12245</v>
      </c>
    </row>
    <row r="274" s="1" customFormat="1" spans="1:22">
      <c r="A274" s="3">
        <v>999225746604784</v>
      </c>
      <c r="B274" s="1" t="s">
        <v>13290</v>
      </c>
      <c r="C274" s="1" t="s">
        <v>13322</v>
      </c>
      <c r="D274" s="1" t="s">
        <v>12599</v>
      </c>
      <c r="E274" s="1" t="s">
        <v>13323</v>
      </c>
      <c r="F274" s="1" t="s">
        <v>12211</v>
      </c>
      <c r="G274" s="1" t="s">
        <v>12126</v>
      </c>
      <c r="H274" s="1" t="s">
        <v>12078</v>
      </c>
      <c r="I274" s="1" t="s">
        <v>13272</v>
      </c>
      <c r="J274" s="1" t="s">
        <v>12080</v>
      </c>
      <c r="K274" s="1" t="s">
        <v>13272</v>
      </c>
      <c r="L274" s="1" t="s">
        <v>13272</v>
      </c>
      <c r="M274" s="1" t="s">
        <v>12081</v>
      </c>
      <c r="N274" s="1" t="s">
        <v>12081</v>
      </c>
      <c r="O274" s="1" t="s">
        <v>12082</v>
      </c>
      <c r="P274" s="1" t="s">
        <v>12083</v>
      </c>
      <c r="Q274" s="1" t="s">
        <v>12084</v>
      </c>
      <c r="R274" s="1" t="s">
        <v>13324</v>
      </c>
      <c r="S274" s="1" t="s">
        <v>12086</v>
      </c>
      <c r="T274" s="1" t="s">
        <v>12087</v>
      </c>
      <c r="U274" s="1" t="s">
        <v>12018</v>
      </c>
      <c r="V274" s="1" t="s">
        <v>12603</v>
      </c>
    </row>
    <row r="275" s="1" customFormat="1" spans="1:22">
      <c r="A275" s="3">
        <v>25747369554</v>
      </c>
      <c r="B275" s="1" t="s">
        <v>13290</v>
      </c>
      <c r="C275" s="1" t="s">
        <v>13325</v>
      </c>
      <c r="D275" s="1" t="s">
        <v>12526</v>
      </c>
      <c r="E275" s="1" t="s">
        <v>13326</v>
      </c>
      <c r="F275" s="1" t="s">
        <v>12095</v>
      </c>
      <c r="G275" s="1" t="s">
        <v>12103</v>
      </c>
      <c r="H275" s="1" t="s">
        <v>12078</v>
      </c>
      <c r="I275" s="1" t="s">
        <v>13327</v>
      </c>
      <c r="J275" s="1" t="s">
        <v>12080</v>
      </c>
      <c r="K275" s="1" t="s">
        <v>13327</v>
      </c>
      <c r="L275" s="1" t="s">
        <v>13327</v>
      </c>
      <c r="M275" s="1" t="s">
        <v>12081</v>
      </c>
      <c r="N275" s="1" t="s">
        <v>12081</v>
      </c>
      <c r="O275" s="1" t="s">
        <v>12082</v>
      </c>
      <c r="P275" s="1" t="s">
        <v>12083</v>
      </c>
      <c r="Q275" s="1" t="s">
        <v>12084</v>
      </c>
      <c r="R275" s="1" t="s">
        <v>13328</v>
      </c>
      <c r="S275" s="1" t="s">
        <v>12086</v>
      </c>
      <c r="T275" s="1" t="s">
        <v>12087</v>
      </c>
      <c r="U275" s="1" t="s">
        <v>12018</v>
      </c>
      <c r="V275" s="1" t="s">
        <v>12097</v>
      </c>
    </row>
    <row r="276" s="1" customFormat="1" spans="1:22">
      <c r="A276" s="3">
        <v>999225748722446</v>
      </c>
      <c r="B276" s="1" t="s">
        <v>13329</v>
      </c>
      <c r="C276" s="1" t="s">
        <v>13330</v>
      </c>
      <c r="D276" s="1" t="s">
        <v>12758</v>
      </c>
      <c r="E276" s="1" t="s">
        <v>13331</v>
      </c>
      <c r="F276" s="1" t="s">
        <v>12211</v>
      </c>
      <c r="G276" s="1" t="s">
        <v>12111</v>
      </c>
      <c r="H276" s="1" t="s">
        <v>12078</v>
      </c>
      <c r="I276" s="1" t="s">
        <v>12769</v>
      </c>
      <c r="J276" s="1" t="s">
        <v>12080</v>
      </c>
      <c r="K276" s="1" t="s">
        <v>12769</v>
      </c>
      <c r="L276" s="1" t="s">
        <v>12769</v>
      </c>
      <c r="M276" s="1" t="s">
        <v>12081</v>
      </c>
      <c r="N276" s="1" t="s">
        <v>12081</v>
      </c>
      <c r="O276" s="1" t="s">
        <v>12082</v>
      </c>
      <c r="P276" s="1" t="s">
        <v>12083</v>
      </c>
      <c r="Q276" s="1" t="s">
        <v>12084</v>
      </c>
      <c r="R276" s="1" t="s">
        <v>13332</v>
      </c>
      <c r="S276" s="1" t="s">
        <v>12086</v>
      </c>
      <c r="T276" s="1" t="s">
        <v>12087</v>
      </c>
      <c r="U276" s="1" t="s">
        <v>12018</v>
      </c>
      <c r="V276" s="1" t="s">
        <v>12097</v>
      </c>
    </row>
    <row r="277" s="1" customFormat="1" spans="1:22">
      <c r="A277" s="3">
        <v>999225749927564</v>
      </c>
      <c r="B277" s="1" t="s">
        <v>13329</v>
      </c>
      <c r="C277" s="1" t="s">
        <v>13333</v>
      </c>
      <c r="D277" s="1" t="s">
        <v>12433</v>
      </c>
      <c r="E277" s="1" t="s">
        <v>13334</v>
      </c>
      <c r="F277" s="1" t="s">
        <v>12094</v>
      </c>
      <c r="G277" s="1" t="s">
        <v>12102</v>
      </c>
      <c r="H277" s="1" t="s">
        <v>12078</v>
      </c>
      <c r="I277" s="1" t="s">
        <v>13335</v>
      </c>
      <c r="J277" s="1" t="s">
        <v>12080</v>
      </c>
      <c r="K277" s="1" t="s">
        <v>13335</v>
      </c>
      <c r="L277" s="1" t="s">
        <v>13335</v>
      </c>
      <c r="M277" s="1" t="s">
        <v>12081</v>
      </c>
      <c r="N277" s="1" t="s">
        <v>12081</v>
      </c>
      <c r="O277" s="1" t="s">
        <v>12082</v>
      </c>
      <c r="P277" s="1" t="s">
        <v>12083</v>
      </c>
      <c r="Q277" s="1" t="s">
        <v>12084</v>
      </c>
      <c r="R277" s="1" t="s">
        <v>13336</v>
      </c>
      <c r="S277" s="1" t="s">
        <v>12086</v>
      </c>
      <c r="T277" s="1" t="s">
        <v>12087</v>
      </c>
      <c r="U277" s="1" t="s">
        <v>12018</v>
      </c>
      <c r="V277" s="1" t="s">
        <v>12097</v>
      </c>
    </row>
    <row r="278" s="1" customFormat="1" spans="1:22">
      <c r="A278" s="3">
        <v>999225750138592</v>
      </c>
      <c r="B278" s="1" t="s">
        <v>13329</v>
      </c>
      <c r="C278" s="1" t="s">
        <v>13337</v>
      </c>
      <c r="D278" s="1" t="s">
        <v>13338</v>
      </c>
      <c r="E278" s="1" t="s">
        <v>13339</v>
      </c>
      <c r="F278" s="1" t="s">
        <v>12198</v>
      </c>
      <c r="G278" s="1" t="s">
        <v>12103</v>
      </c>
      <c r="H278" s="1" t="s">
        <v>12078</v>
      </c>
      <c r="I278" s="1" t="s">
        <v>13340</v>
      </c>
      <c r="J278" s="1" t="s">
        <v>12080</v>
      </c>
      <c r="K278" s="1" t="s">
        <v>13340</v>
      </c>
      <c r="L278" s="1" t="s">
        <v>13340</v>
      </c>
      <c r="M278" s="1" t="s">
        <v>12081</v>
      </c>
      <c r="N278" s="1" t="s">
        <v>12081</v>
      </c>
      <c r="O278" s="1" t="s">
        <v>12082</v>
      </c>
      <c r="P278" s="1" t="s">
        <v>12083</v>
      </c>
      <c r="Q278" s="1" t="s">
        <v>12084</v>
      </c>
      <c r="R278" s="1" t="s">
        <v>13341</v>
      </c>
      <c r="S278" s="1" t="s">
        <v>12086</v>
      </c>
      <c r="T278" s="1" t="s">
        <v>12087</v>
      </c>
      <c r="U278" s="1" t="s">
        <v>12018</v>
      </c>
      <c r="V278" s="1" t="s">
        <v>12339</v>
      </c>
    </row>
    <row r="279" s="1" customFormat="1" spans="1:22">
      <c r="A279" s="3">
        <v>999225753094491</v>
      </c>
      <c r="B279" s="1" t="s">
        <v>13329</v>
      </c>
      <c r="C279" s="1" t="s">
        <v>13342</v>
      </c>
      <c r="D279" s="1" t="s">
        <v>12291</v>
      </c>
      <c r="E279" s="1" t="s">
        <v>13343</v>
      </c>
      <c r="F279" s="1" t="s">
        <v>12624</v>
      </c>
      <c r="G279" s="1" t="s">
        <v>12126</v>
      </c>
      <c r="H279" s="1" t="s">
        <v>12078</v>
      </c>
      <c r="I279" s="1" t="s">
        <v>13344</v>
      </c>
      <c r="J279" s="1" t="s">
        <v>12080</v>
      </c>
      <c r="K279" s="1" t="s">
        <v>13344</v>
      </c>
      <c r="L279" s="1" t="s">
        <v>13344</v>
      </c>
      <c r="M279" s="1" t="s">
        <v>12081</v>
      </c>
      <c r="N279" s="1" t="s">
        <v>12081</v>
      </c>
      <c r="O279" s="1" t="s">
        <v>12082</v>
      </c>
      <c r="P279" s="1" t="s">
        <v>12083</v>
      </c>
      <c r="Q279" s="1" t="s">
        <v>12084</v>
      </c>
      <c r="R279" s="1" t="s">
        <v>13345</v>
      </c>
      <c r="S279" s="1" t="s">
        <v>12086</v>
      </c>
      <c r="T279" s="1" t="s">
        <v>12087</v>
      </c>
      <c r="U279" s="1" t="s">
        <v>12018</v>
      </c>
      <c r="V279" s="1" t="s">
        <v>12295</v>
      </c>
    </row>
    <row r="280" s="1" customFormat="1" spans="1:22">
      <c r="A280" s="3">
        <v>25757549740</v>
      </c>
      <c r="B280" s="1" t="s">
        <v>13329</v>
      </c>
      <c r="C280" s="1" t="s">
        <v>13346</v>
      </c>
      <c r="D280" s="1" t="s">
        <v>13347</v>
      </c>
      <c r="E280" s="1" t="s">
        <v>13348</v>
      </c>
      <c r="F280" s="1" t="s">
        <v>13349</v>
      </c>
      <c r="G280" s="1" t="s">
        <v>12211</v>
      </c>
      <c r="H280" s="1" t="s">
        <v>12078</v>
      </c>
      <c r="I280" s="1" t="s">
        <v>12859</v>
      </c>
      <c r="J280" s="1" t="s">
        <v>12080</v>
      </c>
      <c r="K280" s="1" t="s">
        <v>12859</v>
      </c>
      <c r="L280" s="1" t="s">
        <v>12859</v>
      </c>
      <c r="M280" s="1" t="s">
        <v>12081</v>
      </c>
      <c r="N280" s="1" t="s">
        <v>12081</v>
      </c>
      <c r="O280" s="1" t="s">
        <v>12082</v>
      </c>
      <c r="P280" s="1" t="s">
        <v>12083</v>
      </c>
      <c r="Q280" s="1" t="s">
        <v>12084</v>
      </c>
      <c r="R280" s="1" t="s">
        <v>13350</v>
      </c>
      <c r="S280" s="1" t="s">
        <v>12086</v>
      </c>
      <c r="T280" s="1" t="s">
        <v>12087</v>
      </c>
      <c r="U280" s="1" t="s">
        <v>12018</v>
      </c>
      <c r="V280" s="1" t="s">
        <v>12339</v>
      </c>
    </row>
    <row r="281" s="1" customFormat="1" spans="1:22">
      <c r="A281" s="3">
        <v>999225760413641</v>
      </c>
      <c r="B281" s="1" t="s">
        <v>13329</v>
      </c>
      <c r="C281" s="1" t="s">
        <v>13351</v>
      </c>
      <c r="D281" s="1" t="s">
        <v>12174</v>
      </c>
      <c r="E281" s="1" t="s">
        <v>13352</v>
      </c>
      <c r="F281" s="1" t="s">
        <v>12077</v>
      </c>
      <c r="G281" s="1" t="s">
        <v>12095</v>
      </c>
      <c r="H281" s="1" t="s">
        <v>12078</v>
      </c>
      <c r="I281" s="1" t="s">
        <v>13353</v>
      </c>
      <c r="J281" s="1" t="s">
        <v>12080</v>
      </c>
      <c r="K281" s="1" t="s">
        <v>13353</v>
      </c>
      <c r="L281" s="1" t="s">
        <v>13353</v>
      </c>
      <c r="M281" s="1" t="s">
        <v>12081</v>
      </c>
      <c r="N281" s="1" t="s">
        <v>12081</v>
      </c>
      <c r="O281" s="1" t="s">
        <v>12082</v>
      </c>
      <c r="P281" s="1" t="s">
        <v>12083</v>
      </c>
      <c r="Q281" s="1" t="s">
        <v>12084</v>
      </c>
      <c r="R281" s="1" t="s">
        <v>13354</v>
      </c>
      <c r="S281" s="1" t="s">
        <v>12086</v>
      </c>
      <c r="T281" s="1" t="s">
        <v>12087</v>
      </c>
      <c r="U281" s="1" t="s">
        <v>12018</v>
      </c>
      <c r="V281" s="1" t="s">
        <v>12097</v>
      </c>
    </row>
    <row r="282" s="1" customFormat="1" spans="1:22">
      <c r="A282" s="1" t="s">
        <v>13355</v>
      </c>
      <c r="B282" s="1" t="s">
        <v>13329</v>
      </c>
      <c r="C282" s="1" t="s">
        <v>13356</v>
      </c>
      <c r="D282" s="1" t="s">
        <v>13357</v>
      </c>
      <c r="E282" s="1" t="s">
        <v>13358</v>
      </c>
      <c r="F282" s="1" t="s">
        <v>12111</v>
      </c>
      <c r="G282" s="1" t="s">
        <v>12095</v>
      </c>
      <c r="H282" s="1" t="s">
        <v>12078</v>
      </c>
      <c r="I282" s="1" t="s">
        <v>12082</v>
      </c>
      <c r="J282" s="1" t="s">
        <v>12080</v>
      </c>
      <c r="K282" s="1" t="s">
        <v>12082</v>
      </c>
      <c r="L282" s="1" t="s">
        <v>12082</v>
      </c>
      <c r="M282" s="1" t="s">
        <v>12081</v>
      </c>
      <c r="N282" s="1" t="s">
        <v>12081</v>
      </c>
      <c r="O282" s="1" t="s">
        <v>12082</v>
      </c>
      <c r="P282" s="1" t="s">
        <v>12083</v>
      </c>
      <c r="Q282" s="1" t="s">
        <v>12084</v>
      </c>
      <c r="R282" s="1" t="s">
        <v>13359</v>
      </c>
      <c r="S282" s="1" t="s">
        <v>12086</v>
      </c>
      <c r="T282" s="1" t="s">
        <v>12087</v>
      </c>
      <c r="U282" s="1" t="s">
        <v>12018</v>
      </c>
      <c r="V282" s="1" t="s">
        <v>12097</v>
      </c>
    </row>
    <row r="283" s="1" customFormat="1" spans="1:22">
      <c r="A283" s="3">
        <v>999225765431218</v>
      </c>
      <c r="B283" s="1" t="s">
        <v>13329</v>
      </c>
      <c r="C283" s="1" t="s">
        <v>13360</v>
      </c>
      <c r="D283" s="1" t="s">
        <v>12494</v>
      </c>
      <c r="E283" s="1" t="s">
        <v>13361</v>
      </c>
      <c r="F283" s="1" t="s">
        <v>12624</v>
      </c>
      <c r="G283" s="1" t="s">
        <v>12169</v>
      </c>
      <c r="H283" s="1" t="s">
        <v>12078</v>
      </c>
      <c r="I283" s="1" t="s">
        <v>13353</v>
      </c>
      <c r="J283" s="1" t="s">
        <v>12080</v>
      </c>
      <c r="K283" s="1" t="s">
        <v>13353</v>
      </c>
      <c r="L283" s="1" t="s">
        <v>13353</v>
      </c>
      <c r="M283" s="1" t="s">
        <v>12081</v>
      </c>
      <c r="N283" s="1" t="s">
        <v>12081</v>
      </c>
      <c r="O283" s="1" t="s">
        <v>12082</v>
      </c>
      <c r="P283" s="1" t="s">
        <v>12083</v>
      </c>
      <c r="Q283" s="1" t="s">
        <v>12084</v>
      </c>
      <c r="R283" s="1" t="s">
        <v>13362</v>
      </c>
      <c r="S283" s="1" t="s">
        <v>12086</v>
      </c>
      <c r="T283" s="1" t="s">
        <v>12087</v>
      </c>
      <c r="U283" s="1" t="s">
        <v>12018</v>
      </c>
      <c r="V283" s="1" t="s">
        <v>12097</v>
      </c>
    </row>
    <row r="284" s="1" customFormat="1" spans="1:22">
      <c r="A284" s="3">
        <v>999225767661320</v>
      </c>
      <c r="B284" s="1" t="s">
        <v>13329</v>
      </c>
      <c r="C284" s="1" t="s">
        <v>13363</v>
      </c>
      <c r="D284" s="1" t="s">
        <v>13364</v>
      </c>
      <c r="E284" s="1" t="s">
        <v>13365</v>
      </c>
      <c r="F284" s="1" t="s">
        <v>12198</v>
      </c>
      <c r="G284" s="1" t="s">
        <v>12103</v>
      </c>
      <c r="H284" s="1" t="s">
        <v>12078</v>
      </c>
      <c r="I284" s="1" t="s">
        <v>13366</v>
      </c>
      <c r="J284" s="1" t="s">
        <v>12080</v>
      </c>
      <c r="K284" s="1" t="s">
        <v>13366</v>
      </c>
      <c r="L284" s="1" t="s">
        <v>13366</v>
      </c>
      <c r="M284" s="1" t="s">
        <v>12081</v>
      </c>
      <c r="N284" s="1" t="s">
        <v>12081</v>
      </c>
      <c r="O284" s="1" t="s">
        <v>12082</v>
      </c>
      <c r="P284" s="1" t="s">
        <v>12083</v>
      </c>
      <c r="Q284" s="1" t="s">
        <v>12084</v>
      </c>
      <c r="R284" s="1" t="s">
        <v>13367</v>
      </c>
      <c r="S284" s="1" t="s">
        <v>12086</v>
      </c>
      <c r="T284" s="1" t="s">
        <v>12087</v>
      </c>
      <c r="U284" s="1" t="s">
        <v>12018</v>
      </c>
      <c r="V284" s="1" t="s">
        <v>12097</v>
      </c>
    </row>
    <row r="285" s="1" customFormat="1" spans="1:22">
      <c r="A285" s="3">
        <v>25768636155</v>
      </c>
      <c r="B285" s="1" t="s">
        <v>13329</v>
      </c>
      <c r="C285" s="1" t="s">
        <v>13368</v>
      </c>
      <c r="D285" s="1" t="s">
        <v>13192</v>
      </c>
      <c r="E285" s="1" t="s">
        <v>13369</v>
      </c>
      <c r="F285" s="1" t="s">
        <v>12126</v>
      </c>
      <c r="G285" s="1" t="s">
        <v>12077</v>
      </c>
      <c r="H285" s="1" t="s">
        <v>12078</v>
      </c>
      <c r="I285" s="1" t="s">
        <v>13370</v>
      </c>
      <c r="J285" s="1" t="s">
        <v>12080</v>
      </c>
      <c r="K285" s="1" t="s">
        <v>13370</v>
      </c>
      <c r="L285" s="1" t="s">
        <v>13370</v>
      </c>
      <c r="M285" s="1" t="s">
        <v>12081</v>
      </c>
      <c r="N285" s="1" t="s">
        <v>12081</v>
      </c>
      <c r="O285" s="1" t="s">
        <v>12082</v>
      </c>
      <c r="P285" s="1" t="s">
        <v>12083</v>
      </c>
      <c r="Q285" s="1" t="s">
        <v>12084</v>
      </c>
      <c r="R285" s="1" t="s">
        <v>13371</v>
      </c>
      <c r="S285" s="1" t="s">
        <v>12086</v>
      </c>
      <c r="T285" s="1" t="s">
        <v>12087</v>
      </c>
      <c r="U285" s="1" t="s">
        <v>12018</v>
      </c>
      <c r="V285" s="1" t="s">
        <v>12245</v>
      </c>
    </row>
    <row r="286" s="1" customFormat="1" spans="1:22">
      <c r="A286" s="3">
        <v>999225768690693</v>
      </c>
      <c r="B286" s="1" t="s">
        <v>13329</v>
      </c>
      <c r="C286" s="1" t="s">
        <v>13372</v>
      </c>
      <c r="D286" s="1" t="s">
        <v>13373</v>
      </c>
      <c r="E286" s="1" t="s">
        <v>13374</v>
      </c>
      <c r="F286" s="1" t="s">
        <v>12624</v>
      </c>
      <c r="G286" s="1" t="s">
        <v>12169</v>
      </c>
      <c r="H286" s="1" t="s">
        <v>12078</v>
      </c>
      <c r="I286" s="1" t="s">
        <v>13375</v>
      </c>
      <c r="J286" s="1" t="s">
        <v>12080</v>
      </c>
      <c r="K286" s="1" t="s">
        <v>13375</v>
      </c>
      <c r="L286" s="1" t="s">
        <v>13375</v>
      </c>
      <c r="M286" s="1" t="s">
        <v>12081</v>
      </c>
      <c r="N286" s="1" t="s">
        <v>12081</v>
      </c>
      <c r="O286" s="1" t="s">
        <v>12082</v>
      </c>
      <c r="P286" s="1" t="s">
        <v>12083</v>
      </c>
      <c r="Q286" s="1" t="s">
        <v>12084</v>
      </c>
      <c r="R286" s="1" t="s">
        <v>13376</v>
      </c>
      <c r="S286" s="1" t="s">
        <v>12086</v>
      </c>
      <c r="T286" s="1" t="s">
        <v>12087</v>
      </c>
      <c r="U286" s="1" t="s">
        <v>12018</v>
      </c>
      <c r="V286" s="1" t="s">
        <v>12097</v>
      </c>
    </row>
    <row r="287" s="1" customFormat="1" spans="1:22">
      <c r="A287" s="1" t="s">
        <v>13377</v>
      </c>
      <c r="B287" s="1" t="s">
        <v>13378</v>
      </c>
      <c r="C287" s="1" t="s">
        <v>13379</v>
      </c>
      <c r="D287" s="1" t="s">
        <v>13380</v>
      </c>
      <c r="E287" s="1" t="s">
        <v>13381</v>
      </c>
      <c r="F287" s="1" t="s">
        <v>12126</v>
      </c>
      <c r="G287" s="1" t="s">
        <v>12111</v>
      </c>
      <c r="H287" s="1" t="s">
        <v>12078</v>
      </c>
      <c r="I287" s="1" t="s">
        <v>12082</v>
      </c>
      <c r="J287" s="1" t="s">
        <v>12080</v>
      </c>
      <c r="K287" s="1" t="s">
        <v>12082</v>
      </c>
      <c r="L287" s="1" t="s">
        <v>12082</v>
      </c>
      <c r="M287" s="1" t="s">
        <v>12081</v>
      </c>
      <c r="N287" s="1" t="s">
        <v>12081</v>
      </c>
      <c r="O287" s="1" t="s">
        <v>12082</v>
      </c>
      <c r="P287" s="1" t="s">
        <v>12083</v>
      </c>
      <c r="Q287" s="1" t="s">
        <v>12084</v>
      </c>
      <c r="R287" s="1" t="s">
        <v>13382</v>
      </c>
      <c r="S287" s="1" t="s">
        <v>12086</v>
      </c>
      <c r="T287" s="1" t="s">
        <v>12087</v>
      </c>
      <c r="U287" s="1" t="s">
        <v>12018</v>
      </c>
      <c r="V287" s="1" t="s">
        <v>12088</v>
      </c>
    </row>
    <row r="288" s="1" customFormat="1" spans="1:22">
      <c r="A288" s="3">
        <v>999225783298110</v>
      </c>
      <c r="B288" s="1" t="s">
        <v>13378</v>
      </c>
      <c r="C288" s="1" t="s">
        <v>13383</v>
      </c>
      <c r="D288" s="1" t="s">
        <v>12599</v>
      </c>
      <c r="E288" s="1" t="s">
        <v>13384</v>
      </c>
      <c r="F288" s="1" t="s">
        <v>12126</v>
      </c>
      <c r="G288" s="1" t="s">
        <v>12077</v>
      </c>
      <c r="H288" s="1" t="s">
        <v>12078</v>
      </c>
      <c r="I288" s="1" t="s">
        <v>13130</v>
      </c>
      <c r="J288" s="1" t="s">
        <v>12080</v>
      </c>
      <c r="K288" s="1" t="s">
        <v>13130</v>
      </c>
      <c r="L288" s="1" t="s">
        <v>13130</v>
      </c>
      <c r="M288" s="1" t="s">
        <v>12081</v>
      </c>
      <c r="N288" s="1" t="s">
        <v>12081</v>
      </c>
      <c r="O288" s="1" t="s">
        <v>12082</v>
      </c>
      <c r="P288" s="1" t="s">
        <v>12083</v>
      </c>
      <c r="Q288" s="1" t="s">
        <v>12084</v>
      </c>
      <c r="R288" s="1" t="s">
        <v>13385</v>
      </c>
      <c r="S288" s="1" t="s">
        <v>12086</v>
      </c>
      <c r="T288" s="1" t="s">
        <v>12087</v>
      </c>
      <c r="U288" s="1" t="s">
        <v>12018</v>
      </c>
      <c r="V288" s="1" t="s">
        <v>12603</v>
      </c>
    </row>
    <row r="289" s="1" customFormat="1" spans="1:22">
      <c r="A289" s="3">
        <v>999225786284779</v>
      </c>
      <c r="B289" s="1" t="s">
        <v>13378</v>
      </c>
      <c r="C289" s="1" t="s">
        <v>13386</v>
      </c>
      <c r="D289" s="1" t="s">
        <v>13387</v>
      </c>
      <c r="E289" s="1" t="s">
        <v>13388</v>
      </c>
      <c r="F289" s="1" t="s">
        <v>12076</v>
      </c>
      <c r="G289" s="1" t="s">
        <v>12111</v>
      </c>
      <c r="H289" s="1" t="s">
        <v>12078</v>
      </c>
      <c r="I289" s="1" t="s">
        <v>13389</v>
      </c>
      <c r="J289" s="1" t="s">
        <v>12080</v>
      </c>
      <c r="K289" s="1" t="s">
        <v>13389</v>
      </c>
      <c r="L289" s="1" t="s">
        <v>13390</v>
      </c>
      <c r="M289" s="1" t="s">
        <v>13391</v>
      </c>
      <c r="N289" s="1" t="s">
        <v>13391</v>
      </c>
      <c r="O289" s="1" t="s">
        <v>12082</v>
      </c>
      <c r="P289" s="1" t="s">
        <v>12083</v>
      </c>
      <c r="Q289" s="1" t="s">
        <v>12084</v>
      </c>
      <c r="R289" s="1" t="s">
        <v>13392</v>
      </c>
      <c r="S289" s="1" t="s">
        <v>12086</v>
      </c>
      <c r="T289" s="1" t="s">
        <v>12087</v>
      </c>
      <c r="U289" s="1" t="s">
        <v>12018</v>
      </c>
      <c r="V289" s="1" t="s">
        <v>12470</v>
      </c>
    </row>
    <row r="290" s="1" customFormat="1" spans="1:22">
      <c r="A290" s="3">
        <v>25788397626</v>
      </c>
      <c r="B290" s="1" t="s">
        <v>13378</v>
      </c>
      <c r="C290" s="1" t="s">
        <v>13393</v>
      </c>
      <c r="D290" s="1" t="s">
        <v>13192</v>
      </c>
      <c r="E290" s="1" t="s">
        <v>13394</v>
      </c>
      <c r="F290" s="1" t="s">
        <v>12095</v>
      </c>
      <c r="G290" s="1" t="s">
        <v>12198</v>
      </c>
      <c r="H290" s="1" t="s">
        <v>12078</v>
      </c>
      <c r="I290" s="1" t="s">
        <v>13395</v>
      </c>
      <c r="J290" s="1" t="s">
        <v>12080</v>
      </c>
      <c r="K290" s="1" t="s">
        <v>13395</v>
      </c>
      <c r="L290" s="1" t="s">
        <v>13395</v>
      </c>
      <c r="M290" s="1" t="s">
        <v>12081</v>
      </c>
      <c r="N290" s="1" t="s">
        <v>12081</v>
      </c>
      <c r="O290" s="1" t="s">
        <v>12082</v>
      </c>
      <c r="P290" s="1" t="s">
        <v>12083</v>
      </c>
      <c r="Q290" s="1" t="s">
        <v>12084</v>
      </c>
      <c r="R290" s="1" t="s">
        <v>13396</v>
      </c>
      <c r="S290" s="1" t="s">
        <v>12086</v>
      </c>
      <c r="T290" s="1" t="s">
        <v>12087</v>
      </c>
      <c r="U290" s="1" t="s">
        <v>12018</v>
      </c>
      <c r="V290" s="1" t="s">
        <v>12245</v>
      </c>
    </row>
    <row r="291" s="1" customFormat="1" spans="1:22">
      <c r="A291" s="3">
        <v>999225791990856</v>
      </c>
      <c r="B291" s="1" t="s">
        <v>13378</v>
      </c>
      <c r="C291" s="1" t="s">
        <v>13397</v>
      </c>
      <c r="D291" s="1" t="s">
        <v>12845</v>
      </c>
      <c r="E291" s="1" t="s">
        <v>13398</v>
      </c>
      <c r="F291" s="1" t="s">
        <v>12126</v>
      </c>
      <c r="G291" s="1" t="s">
        <v>12111</v>
      </c>
      <c r="H291" s="1" t="s">
        <v>12078</v>
      </c>
      <c r="I291" s="1" t="s">
        <v>13399</v>
      </c>
      <c r="J291" s="1" t="s">
        <v>12080</v>
      </c>
      <c r="K291" s="1" t="s">
        <v>13399</v>
      </c>
      <c r="L291" s="1" t="s">
        <v>13399</v>
      </c>
      <c r="M291" s="1" t="s">
        <v>12081</v>
      </c>
      <c r="N291" s="1" t="s">
        <v>12081</v>
      </c>
      <c r="O291" s="1" t="s">
        <v>12082</v>
      </c>
      <c r="P291" s="1" t="s">
        <v>12083</v>
      </c>
      <c r="Q291" s="1" t="s">
        <v>12084</v>
      </c>
      <c r="R291" s="1" t="s">
        <v>13400</v>
      </c>
      <c r="S291" s="1" t="s">
        <v>12086</v>
      </c>
      <c r="T291" s="1" t="s">
        <v>12087</v>
      </c>
      <c r="U291" s="1" t="s">
        <v>12018</v>
      </c>
      <c r="V291" s="1" t="s">
        <v>12146</v>
      </c>
    </row>
    <row r="292" s="1" customFormat="1" spans="1:22">
      <c r="A292" s="3">
        <v>999225792239439</v>
      </c>
      <c r="B292" s="1" t="s">
        <v>13378</v>
      </c>
      <c r="C292" s="1" t="s">
        <v>13401</v>
      </c>
      <c r="D292" s="1" t="s">
        <v>13300</v>
      </c>
      <c r="E292" s="1" t="s">
        <v>13402</v>
      </c>
      <c r="F292" s="1" t="s">
        <v>12344</v>
      </c>
      <c r="G292" s="1" t="s">
        <v>12169</v>
      </c>
      <c r="H292" s="1" t="s">
        <v>12078</v>
      </c>
      <c r="I292" s="1" t="s">
        <v>13403</v>
      </c>
      <c r="J292" s="1" t="s">
        <v>12080</v>
      </c>
      <c r="K292" s="1" t="s">
        <v>13403</v>
      </c>
      <c r="L292" s="1" t="s">
        <v>13403</v>
      </c>
      <c r="M292" s="1" t="s">
        <v>12081</v>
      </c>
      <c r="N292" s="1" t="s">
        <v>12081</v>
      </c>
      <c r="O292" s="1" t="s">
        <v>12082</v>
      </c>
      <c r="P292" s="1" t="s">
        <v>12083</v>
      </c>
      <c r="Q292" s="1" t="s">
        <v>12084</v>
      </c>
      <c r="R292" s="1" t="s">
        <v>13404</v>
      </c>
      <c r="S292" s="1" t="s">
        <v>12086</v>
      </c>
      <c r="T292" s="1" t="s">
        <v>12087</v>
      </c>
      <c r="U292" s="1" t="s">
        <v>12018</v>
      </c>
      <c r="V292" s="1" t="s">
        <v>12097</v>
      </c>
    </row>
    <row r="293" s="1" customFormat="1" spans="1:22">
      <c r="A293" s="1" t="s">
        <v>13405</v>
      </c>
      <c r="B293" s="1" t="s">
        <v>13378</v>
      </c>
      <c r="C293" s="1" t="s">
        <v>13406</v>
      </c>
      <c r="D293" s="1" t="s">
        <v>12433</v>
      </c>
      <c r="E293" s="1" t="s">
        <v>13407</v>
      </c>
      <c r="F293" s="1" t="s">
        <v>12077</v>
      </c>
      <c r="G293" s="1" t="s">
        <v>12111</v>
      </c>
      <c r="H293" s="1" t="s">
        <v>12078</v>
      </c>
      <c r="I293" s="1" t="s">
        <v>12082</v>
      </c>
      <c r="J293" s="1" t="s">
        <v>12080</v>
      </c>
      <c r="K293" s="1" t="s">
        <v>12082</v>
      </c>
      <c r="L293" s="1" t="s">
        <v>12082</v>
      </c>
      <c r="M293" s="1" t="s">
        <v>12081</v>
      </c>
      <c r="N293" s="1" t="s">
        <v>12081</v>
      </c>
      <c r="O293" s="1" t="s">
        <v>12082</v>
      </c>
      <c r="P293" s="1" t="s">
        <v>12083</v>
      </c>
      <c r="Q293" s="1" t="s">
        <v>12084</v>
      </c>
      <c r="R293" s="1" t="s">
        <v>13408</v>
      </c>
      <c r="S293" s="1" t="s">
        <v>12086</v>
      </c>
      <c r="T293" s="1" t="s">
        <v>12087</v>
      </c>
      <c r="U293" s="1" t="s">
        <v>12018</v>
      </c>
      <c r="V293" s="1" t="s">
        <v>12097</v>
      </c>
    </row>
    <row r="294" s="1" customFormat="1" spans="1:22">
      <c r="A294" s="3">
        <v>999225796944379</v>
      </c>
      <c r="B294" s="1" t="s">
        <v>13378</v>
      </c>
      <c r="C294" s="1" t="s">
        <v>13409</v>
      </c>
      <c r="D294" s="1" t="s">
        <v>13410</v>
      </c>
      <c r="E294" s="1" t="s">
        <v>13411</v>
      </c>
      <c r="F294" s="1" t="s">
        <v>12094</v>
      </c>
      <c r="G294" s="1" t="s">
        <v>12102</v>
      </c>
      <c r="H294" s="1" t="s">
        <v>12078</v>
      </c>
      <c r="I294" s="1" t="s">
        <v>13412</v>
      </c>
      <c r="J294" s="1" t="s">
        <v>12080</v>
      </c>
      <c r="K294" s="1" t="s">
        <v>13412</v>
      </c>
      <c r="L294" s="1" t="s">
        <v>13412</v>
      </c>
      <c r="M294" s="1" t="s">
        <v>12081</v>
      </c>
      <c r="N294" s="1" t="s">
        <v>12081</v>
      </c>
      <c r="O294" s="1" t="s">
        <v>12082</v>
      </c>
      <c r="P294" s="1" t="s">
        <v>12083</v>
      </c>
      <c r="Q294" s="1" t="s">
        <v>12084</v>
      </c>
      <c r="R294" s="1" t="s">
        <v>13413</v>
      </c>
      <c r="S294" s="1" t="s">
        <v>12086</v>
      </c>
      <c r="T294" s="1" t="s">
        <v>12087</v>
      </c>
      <c r="U294" s="1" t="s">
        <v>12018</v>
      </c>
      <c r="V294" s="1" t="s">
        <v>12603</v>
      </c>
    </row>
    <row r="295" s="1" customFormat="1" spans="1:22">
      <c r="A295" s="3">
        <v>999225799821926</v>
      </c>
      <c r="B295" s="1" t="s">
        <v>13378</v>
      </c>
      <c r="C295" s="1" t="s">
        <v>13414</v>
      </c>
      <c r="D295" s="1" t="s">
        <v>12743</v>
      </c>
      <c r="E295" s="1" t="s">
        <v>13415</v>
      </c>
      <c r="F295" s="1" t="s">
        <v>12102</v>
      </c>
      <c r="G295" s="1" t="s">
        <v>12198</v>
      </c>
      <c r="H295" s="1" t="s">
        <v>12078</v>
      </c>
      <c r="I295" s="1" t="s">
        <v>13416</v>
      </c>
      <c r="J295" s="1" t="s">
        <v>12080</v>
      </c>
      <c r="K295" s="1" t="s">
        <v>13416</v>
      </c>
      <c r="L295" s="1" t="s">
        <v>13416</v>
      </c>
      <c r="M295" s="1" t="s">
        <v>12081</v>
      </c>
      <c r="N295" s="1" t="s">
        <v>12081</v>
      </c>
      <c r="O295" s="1" t="s">
        <v>12082</v>
      </c>
      <c r="P295" s="1" t="s">
        <v>12083</v>
      </c>
      <c r="Q295" s="1" t="s">
        <v>12084</v>
      </c>
      <c r="R295" s="1" t="s">
        <v>13417</v>
      </c>
      <c r="S295" s="1" t="s">
        <v>12086</v>
      </c>
      <c r="T295" s="1" t="s">
        <v>12087</v>
      </c>
      <c r="U295" s="1" t="s">
        <v>12018</v>
      </c>
      <c r="V295" s="1" t="s">
        <v>12097</v>
      </c>
    </row>
    <row r="296" s="1" customFormat="1" spans="1:22">
      <c r="A296" s="1" t="s">
        <v>13418</v>
      </c>
      <c r="B296" s="1" t="s">
        <v>13419</v>
      </c>
      <c r="C296" s="1" t="s">
        <v>13420</v>
      </c>
      <c r="D296" s="1" t="s">
        <v>13421</v>
      </c>
      <c r="E296" s="1" t="s">
        <v>13422</v>
      </c>
      <c r="F296" s="1" t="s">
        <v>12126</v>
      </c>
      <c r="G296" s="1" t="s">
        <v>12111</v>
      </c>
      <c r="H296" s="1" t="s">
        <v>12078</v>
      </c>
      <c r="I296" s="1" t="s">
        <v>12082</v>
      </c>
      <c r="J296" s="1" t="s">
        <v>12080</v>
      </c>
      <c r="K296" s="1" t="s">
        <v>12082</v>
      </c>
      <c r="L296" s="1" t="s">
        <v>12082</v>
      </c>
      <c r="M296" s="1" t="s">
        <v>12081</v>
      </c>
      <c r="N296" s="1" t="s">
        <v>12081</v>
      </c>
      <c r="O296" s="1" t="s">
        <v>12082</v>
      </c>
      <c r="P296" s="1" t="s">
        <v>12083</v>
      </c>
      <c r="Q296" s="1" t="s">
        <v>12084</v>
      </c>
      <c r="R296" s="1" t="s">
        <v>13423</v>
      </c>
      <c r="S296" s="1" t="s">
        <v>12086</v>
      </c>
      <c r="T296" s="1" t="s">
        <v>12087</v>
      </c>
      <c r="U296" s="1" t="s">
        <v>12018</v>
      </c>
      <c r="V296" s="1" t="s">
        <v>12106</v>
      </c>
    </row>
    <row r="297" s="1" customFormat="1" spans="1:22">
      <c r="A297" s="1" t="s">
        <v>13424</v>
      </c>
      <c r="B297" s="1" t="s">
        <v>13419</v>
      </c>
      <c r="C297" s="1" t="s">
        <v>13425</v>
      </c>
      <c r="D297" s="1" t="s">
        <v>12732</v>
      </c>
      <c r="E297" s="1" t="s">
        <v>13426</v>
      </c>
      <c r="F297" s="1" t="s">
        <v>12077</v>
      </c>
      <c r="G297" s="1" t="s">
        <v>12111</v>
      </c>
      <c r="H297" s="1" t="s">
        <v>12078</v>
      </c>
      <c r="I297" s="1" t="s">
        <v>12082</v>
      </c>
      <c r="J297" s="1" t="s">
        <v>12080</v>
      </c>
      <c r="K297" s="1" t="s">
        <v>12082</v>
      </c>
      <c r="L297" s="1" t="s">
        <v>12082</v>
      </c>
      <c r="M297" s="1" t="s">
        <v>12081</v>
      </c>
      <c r="N297" s="1" t="s">
        <v>12081</v>
      </c>
      <c r="O297" s="1" t="s">
        <v>12082</v>
      </c>
      <c r="P297" s="1" t="s">
        <v>12083</v>
      </c>
      <c r="Q297" s="1" t="s">
        <v>12084</v>
      </c>
      <c r="R297" s="1" t="s">
        <v>13427</v>
      </c>
      <c r="S297" s="1" t="s">
        <v>12086</v>
      </c>
      <c r="T297" s="1" t="s">
        <v>12087</v>
      </c>
      <c r="U297" s="1" t="s">
        <v>12018</v>
      </c>
      <c r="V297" s="1" t="s">
        <v>12339</v>
      </c>
    </row>
    <row r="298" s="1" customFormat="1" spans="1:22">
      <c r="A298" s="1" t="s">
        <v>13428</v>
      </c>
      <c r="B298" s="1" t="s">
        <v>13419</v>
      </c>
      <c r="C298" s="1" t="s">
        <v>13429</v>
      </c>
      <c r="D298" s="1" t="s">
        <v>12732</v>
      </c>
      <c r="E298" s="1" t="s">
        <v>13032</v>
      </c>
      <c r="F298" s="1" t="s">
        <v>12111</v>
      </c>
      <c r="G298" s="1" t="s">
        <v>12094</v>
      </c>
      <c r="H298" s="1" t="s">
        <v>12078</v>
      </c>
      <c r="I298" s="1" t="s">
        <v>12082</v>
      </c>
      <c r="J298" s="1" t="s">
        <v>12080</v>
      </c>
      <c r="K298" s="1" t="s">
        <v>12082</v>
      </c>
      <c r="L298" s="1" t="s">
        <v>12082</v>
      </c>
      <c r="M298" s="1" t="s">
        <v>12081</v>
      </c>
      <c r="N298" s="1" t="s">
        <v>12081</v>
      </c>
      <c r="O298" s="1" t="s">
        <v>12082</v>
      </c>
      <c r="P298" s="1" t="s">
        <v>12083</v>
      </c>
      <c r="Q298" s="1" t="s">
        <v>12084</v>
      </c>
      <c r="R298" s="1" t="s">
        <v>13430</v>
      </c>
      <c r="S298" s="1" t="s">
        <v>12086</v>
      </c>
      <c r="T298" s="1" t="s">
        <v>12087</v>
      </c>
      <c r="U298" s="1" t="s">
        <v>12018</v>
      </c>
      <c r="V298" s="1" t="s">
        <v>12339</v>
      </c>
    </row>
    <row r="299" s="1" customFormat="1" spans="1:22">
      <c r="A299" s="3">
        <v>999225809859146</v>
      </c>
      <c r="B299" s="1" t="s">
        <v>13419</v>
      </c>
      <c r="C299" s="1" t="s">
        <v>13431</v>
      </c>
      <c r="D299" s="1" t="s">
        <v>13432</v>
      </c>
      <c r="E299" s="1" t="s">
        <v>13433</v>
      </c>
      <c r="F299" s="1" t="s">
        <v>12077</v>
      </c>
      <c r="G299" s="1" t="s">
        <v>12094</v>
      </c>
      <c r="H299" s="1" t="s">
        <v>12078</v>
      </c>
      <c r="I299" s="1" t="s">
        <v>13434</v>
      </c>
      <c r="J299" s="1" t="s">
        <v>12080</v>
      </c>
      <c r="K299" s="1" t="s">
        <v>13434</v>
      </c>
      <c r="L299" s="1" t="s">
        <v>13434</v>
      </c>
      <c r="M299" s="1" t="s">
        <v>12081</v>
      </c>
      <c r="N299" s="1" t="s">
        <v>12081</v>
      </c>
      <c r="O299" s="1" t="s">
        <v>12082</v>
      </c>
      <c r="P299" s="1" t="s">
        <v>12083</v>
      </c>
      <c r="Q299" s="1" t="s">
        <v>12084</v>
      </c>
      <c r="R299" s="1" t="s">
        <v>13435</v>
      </c>
      <c r="S299" s="1" t="s">
        <v>12086</v>
      </c>
      <c r="T299" s="1" t="s">
        <v>12087</v>
      </c>
      <c r="U299" s="1" t="s">
        <v>12018</v>
      </c>
      <c r="V299" s="1" t="s">
        <v>12339</v>
      </c>
    </row>
    <row r="300" s="1" customFormat="1" spans="1:22">
      <c r="A300" s="3">
        <v>999225820129787</v>
      </c>
      <c r="B300" s="1" t="s">
        <v>13419</v>
      </c>
      <c r="C300" s="1" t="s">
        <v>13436</v>
      </c>
      <c r="D300" s="1" t="s">
        <v>13437</v>
      </c>
      <c r="E300" s="1" t="s">
        <v>13438</v>
      </c>
      <c r="F300" s="1" t="s">
        <v>12077</v>
      </c>
      <c r="G300" s="1" t="s">
        <v>12094</v>
      </c>
      <c r="H300" s="1" t="s">
        <v>12078</v>
      </c>
      <c r="I300" s="1" t="s">
        <v>13439</v>
      </c>
      <c r="J300" s="1" t="s">
        <v>12080</v>
      </c>
      <c r="K300" s="1" t="s">
        <v>13439</v>
      </c>
      <c r="L300" s="1" t="s">
        <v>13439</v>
      </c>
      <c r="M300" s="1" t="s">
        <v>12081</v>
      </c>
      <c r="N300" s="1" t="s">
        <v>12081</v>
      </c>
      <c r="O300" s="1" t="s">
        <v>12082</v>
      </c>
      <c r="P300" s="1" t="s">
        <v>12083</v>
      </c>
      <c r="Q300" s="1" t="s">
        <v>12084</v>
      </c>
      <c r="R300" s="1" t="s">
        <v>13440</v>
      </c>
      <c r="S300" s="1" t="s">
        <v>12086</v>
      </c>
      <c r="T300" s="1" t="s">
        <v>12087</v>
      </c>
      <c r="U300" s="1" t="s">
        <v>12018</v>
      </c>
      <c r="V300" s="1" t="s">
        <v>12097</v>
      </c>
    </row>
    <row r="301" s="1" customFormat="1" spans="1:22">
      <c r="A301" s="3">
        <v>999225825567645</v>
      </c>
      <c r="B301" s="1" t="s">
        <v>13441</v>
      </c>
      <c r="C301" s="1" t="s">
        <v>13442</v>
      </c>
      <c r="D301" s="1" t="s">
        <v>12758</v>
      </c>
      <c r="E301" s="1" t="s">
        <v>13443</v>
      </c>
      <c r="F301" s="1" t="s">
        <v>12076</v>
      </c>
      <c r="G301" s="1" t="s">
        <v>12077</v>
      </c>
      <c r="H301" s="1" t="s">
        <v>12078</v>
      </c>
      <c r="I301" s="1" t="s">
        <v>13444</v>
      </c>
      <c r="J301" s="1" t="s">
        <v>12080</v>
      </c>
      <c r="K301" s="1" t="s">
        <v>13444</v>
      </c>
      <c r="L301" s="1" t="s">
        <v>13444</v>
      </c>
      <c r="M301" s="1" t="s">
        <v>12081</v>
      </c>
      <c r="N301" s="1" t="s">
        <v>12081</v>
      </c>
      <c r="O301" s="1" t="s">
        <v>12082</v>
      </c>
      <c r="P301" s="1" t="s">
        <v>12083</v>
      </c>
      <c r="Q301" s="1" t="s">
        <v>12084</v>
      </c>
      <c r="R301" s="1" t="s">
        <v>13445</v>
      </c>
      <c r="S301" s="1" t="s">
        <v>12086</v>
      </c>
      <c r="T301" s="1" t="s">
        <v>12087</v>
      </c>
      <c r="U301" s="1" t="s">
        <v>12018</v>
      </c>
      <c r="V301" s="1" t="s">
        <v>12097</v>
      </c>
    </row>
    <row r="302" s="1" customFormat="1" spans="1:22">
      <c r="A302" s="3">
        <v>999225825732464</v>
      </c>
      <c r="B302" s="1" t="s">
        <v>13441</v>
      </c>
      <c r="C302" s="1" t="s">
        <v>13446</v>
      </c>
      <c r="D302" s="1" t="s">
        <v>12494</v>
      </c>
      <c r="E302" s="1" t="s">
        <v>13447</v>
      </c>
      <c r="F302" s="1" t="s">
        <v>12168</v>
      </c>
      <c r="G302" s="1" t="s">
        <v>12076</v>
      </c>
      <c r="H302" s="1" t="s">
        <v>12078</v>
      </c>
      <c r="I302" s="1" t="s">
        <v>13448</v>
      </c>
      <c r="J302" s="1" t="s">
        <v>12080</v>
      </c>
      <c r="K302" s="1" t="s">
        <v>13448</v>
      </c>
      <c r="L302" s="1" t="s">
        <v>13448</v>
      </c>
      <c r="M302" s="1" t="s">
        <v>12081</v>
      </c>
      <c r="N302" s="1" t="s">
        <v>12081</v>
      </c>
      <c r="O302" s="1" t="s">
        <v>12082</v>
      </c>
      <c r="P302" s="1" t="s">
        <v>12083</v>
      </c>
      <c r="Q302" s="1" t="s">
        <v>12084</v>
      </c>
      <c r="R302" s="1" t="s">
        <v>13449</v>
      </c>
      <c r="S302" s="1" t="s">
        <v>12086</v>
      </c>
      <c r="T302" s="1" t="s">
        <v>12087</v>
      </c>
      <c r="U302" s="1" t="s">
        <v>12018</v>
      </c>
      <c r="V302" s="1" t="s">
        <v>12097</v>
      </c>
    </row>
    <row r="303" s="1" customFormat="1" spans="1:22">
      <c r="A303" s="3">
        <v>999225827588451</v>
      </c>
      <c r="B303" s="1" t="s">
        <v>13441</v>
      </c>
      <c r="C303" s="1" t="s">
        <v>13450</v>
      </c>
      <c r="D303" s="1" t="s">
        <v>13451</v>
      </c>
      <c r="E303" s="1" t="s">
        <v>13452</v>
      </c>
      <c r="F303" s="1" t="s">
        <v>12077</v>
      </c>
      <c r="G303" s="1" t="s">
        <v>12095</v>
      </c>
      <c r="H303" s="1" t="s">
        <v>12078</v>
      </c>
      <c r="I303" s="1" t="s">
        <v>13453</v>
      </c>
      <c r="J303" s="1" t="s">
        <v>12080</v>
      </c>
      <c r="K303" s="1" t="s">
        <v>13453</v>
      </c>
      <c r="L303" s="1" t="s">
        <v>13453</v>
      </c>
      <c r="M303" s="1" t="s">
        <v>12081</v>
      </c>
      <c r="N303" s="1" t="s">
        <v>12081</v>
      </c>
      <c r="O303" s="1" t="s">
        <v>12082</v>
      </c>
      <c r="P303" s="1" t="s">
        <v>12083</v>
      </c>
      <c r="Q303" s="1" t="s">
        <v>12084</v>
      </c>
      <c r="R303" s="1" t="s">
        <v>13454</v>
      </c>
      <c r="S303" s="1" t="s">
        <v>12086</v>
      </c>
      <c r="T303" s="1" t="s">
        <v>12087</v>
      </c>
      <c r="U303" s="1" t="s">
        <v>12018</v>
      </c>
      <c r="V303" s="1" t="s">
        <v>12097</v>
      </c>
    </row>
    <row r="304" s="1" customFormat="1" spans="1:22">
      <c r="A304" s="3">
        <v>999225829030454</v>
      </c>
      <c r="B304" s="1" t="s">
        <v>13441</v>
      </c>
      <c r="C304" s="1" t="s">
        <v>13455</v>
      </c>
      <c r="D304" s="1" t="s">
        <v>12713</v>
      </c>
      <c r="E304" s="1" t="s">
        <v>13456</v>
      </c>
      <c r="F304" s="1" t="s">
        <v>12211</v>
      </c>
      <c r="G304" s="1" t="s">
        <v>12126</v>
      </c>
      <c r="H304" s="1" t="s">
        <v>12078</v>
      </c>
      <c r="I304" s="1" t="s">
        <v>13457</v>
      </c>
      <c r="J304" s="1" t="s">
        <v>12080</v>
      </c>
      <c r="K304" s="1" t="s">
        <v>13457</v>
      </c>
      <c r="L304" s="1" t="s">
        <v>13457</v>
      </c>
      <c r="M304" s="1" t="s">
        <v>12081</v>
      </c>
      <c r="N304" s="1" t="s">
        <v>12081</v>
      </c>
      <c r="O304" s="1" t="s">
        <v>12082</v>
      </c>
      <c r="P304" s="1" t="s">
        <v>12083</v>
      </c>
      <c r="Q304" s="1" t="s">
        <v>12084</v>
      </c>
      <c r="R304" s="1" t="s">
        <v>13458</v>
      </c>
      <c r="S304" s="1" t="s">
        <v>12086</v>
      </c>
      <c r="T304" s="1" t="s">
        <v>12087</v>
      </c>
      <c r="U304" s="1" t="s">
        <v>12018</v>
      </c>
      <c r="V304" s="1" t="s">
        <v>12088</v>
      </c>
    </row>
    <row r="305" s="1" customFormat="1" spans="1:22">
      <c r="A305" s="3">
        <v>999225830266738</v>
      </c>
      <c r="B305" s="1" t="s">
        <v>13441</v>
      </c>
      <c r="C305" s="1" t="s">
        <v>13459</v>
      </c>
      <c r="D305" s="1" t="s">
        <v>12570</v>
      </c>
      <c r="E305" s="1" t="s">
        <v>13460</v>
      </c>
      <c r="F305" s="1" t="s">
        <v>12076</v>
      </c>
      <c r="G305" s="1" t="s">
        <v>12077</v>
      </c>
      <c r="H305" s="1" t="s">
        <v>12078</v>
      </c>
      <c r="I305" s="1" t="s">
        <v>12473</v>
      </c>
      <c r="J305" s="1" t="s">
        <v>12080</v>
      </c>
      <c r="K305" s="1" t="s">
        <v>12473</v>
      </c>
      <c r="L305" s="1" t="s">
        <v>12473</v>
      </c>
      <c r="M305" s="1" t="s">
        <v>12081</v>
      </c>
      <c r="N305" s="1" t="s">
        <v>12081</v>
      </c>
      <c r="O305" s="1" t="s">
        <v>12082</v>
      </c>
      <c r="P305" s="1" t="s">
        <v>12083</v>
      </c>
      <c r="Q305" s="1" t="s">
        <v>12084</v>
      </c>
      <c r="R305" s="1" t="s">
        <v>13461</v>
      </c>
      <c r="S305" s="1" t="s">
        <v>12086</v>
      </c>
      <c r="T305" s="1" t="s">
        <v>12087</v>
      </c>
      <c r="U305" s="1" t="s">
        <v>12018</v>
      </c>
      <c r="V305" s="1" t="s">
        <v>12106</v>
      </c>
    </row>
    <row r="306" s="1" customFormat="1" spans="1:22">
      <c r="A306" s="3">
        <v>999225832714639</v>
      </c>
      <c r="B306" s="1" t="s">
        <v>13441</v>
      </c>
      <c r="C306" s="1" t="s">
        <v>13462</v>
      </c>
      <c r="D306" s="1" t="s">
        <v>12599</v>
      </c>
      <c r="E306" s="1" t="s">
        <v>13463</v>
      </c>
      <c r="F306" s="1" t="s">
        <v>12126</v>
      </c>
      <c r="G306" s="1" t="s">
        <v>12077</v>
      </c>
      <c r="H306" s="1" t="s">
        <v>12078</v>
      </c>
      <c r="I306" s="1" t="s">
        <v>13464</v>
      </c>
      <c r="J306" s="1" t="s">
        <v>12080</v>
      </c>
      <c r="K306" s="1" t="s">
        <v>13464</v>
      </c>
      <c r="L306" s="1" t="s">
        <v>13464</v>
      </c>
      <c r="M306" s="1" t="s">
        <v>12081</v>
      </c>
      <c r="N306" s="1" t="s">
        <v>12081</v>
      </c>
      <c r="O306" s="1" t="s">
        <v>12082</v>
      </c>
      <c r="P306" s="1" t="s">
        <v>12083</v>
      </c>
      <c r="Q306" s="1" t="s">
        <v>12084</v>
      </c>
      <c r="R306" s="1" t="s">
        <v>13465</v>
      </c>
      <c r="S306" s="1" t="s">
        <v>12086</v>
      </c>
      <c r="T306" s="1" t="s">
        <v>12087</v>
      </c>
      <c r="U306" s="1" t="s">
        <v>12018</v>
      </c>
      <c r="V306" s="1" t="s">
        <v>12603</v>
      </c>
    </row>
    <row r="307" s="1" customFormat="1" spans="1:22">
      <c r="A307" s="3">
        <v>999225845176052</v>
      </c>
      <c r="B307" s="1" t="s">
        <v>13441</v>
      </c>
      <c r="C307" s="1" t="s">
        <v>13466</v>
      </c>
      <c r="D307" s="1" t="s">
        <v>13467</v>
      </c>
      <c r="E307" s="1" t="s">
        <v>13468</v>
      </c>
      <c r="F307" s="1" t="s">
        <v>12211</v>
      </c>
      <c r="G307" s="1" t="s">
        <v>12111</v>
      </c>
      <c r="H307" s="1" t="s">
        <v>12078</v>
      </c>
      <c r="I307" s="1" t="s">
        <v>13469</v>
      </c>
      <c r="J307" s="1" t="s">
        <v>12080</v>
      </c>
      <c r="K307" s="1" t="s">
        <v>13469</v>
      </c>
      <c r="L307" s="1" t="s">
        <v>13469</v>
      </c>
      <c r="M307" s="1" t="s">
        <v>12081</v>
      </c>
      <c r="N307" s="1" t="s">
        <v>12081</v>
      </c>
      <c r="O307" s="1" t="s">
        <v>12082</v>
      </c>
      <c r="P307" s="1" t="s">
        <v>12083</v>
      </c>
      <c r="Q307" s="1" t="s">
        <v>12084</v>
      </c>
      <c r="R307" s="1" t="s">
        <v>13470</v>
      </c>
      <c r="S307" s="1" t="s">
        <v>12086</v>
      </c>
      <c r="T307" s="1" t="s">
        <v>12087</v>
      </c>
      <c r="U307" s="1" t="s">
        <v>12018</v>
      </c>
      <c r="V307" s="1" t="s">
        <v>12339</v>
      </c>
    </row>
    <row r="308" s="1" customFormat="1" spans="1:22">
      <c r="A308" s="3">
        <v>999225845891013</v>
      </c>
      <c r="B308" s="1" t="s">
        <v>13441</v>
      </c>
      <c r="C308" s="1" t="s">
        <v>13471</v>
      </c>
      <c r="D308" s="1" t="s">
        <v>13472</v>
      </c>
      <c r="E308" s="1" t="s">
        <v>13473</v>
      </c>
      <c r="F308" s="1" t="s">
        <v>12102</v>
      </c>
      <c r="G308" s="1" t="s">
        <v>12103</v>
      </c>
      <c r="H308" s="1" t="s">
        <v>12078</v>
      </c>
      <c r="I308" s="1" t="s">
        <v>13474</v>
      </c>
      <c r="J308" s="1" t="s">
        <v>12080</v>
      </c>
      <c r="K308" s="1" t="s">
        <v>13474</v>
      </c>
      <c r="L308" s="1" t="s">
        <v>13474</v>
      </c>
      <c r="M308" s="1" t="s">
        <v>12081</v>
      </c>
      <c r="N308" s="1" t="s">
        <v>12081</v>
      </c>
      <c r="O308" s="1" t="s">
        <v>12082</v>
      </c>
      <c r="P308" s="1" t="s">
        <v>12083</v>
      </c>
      <c r="Q308" s="1" t="s">
        <v>12084</v>
      </c>
      <c r="R308" s="1" t="s">
        <v>13475</v>
      </c>
      <c r="S308" s="1" t="s">
        <v>12086</v>
      </c>
      <c r="T308" s="1" t="s">
        <v>12087</v>
      </c>
      <c r="U308" s="1" t="s">
        <v>12018</v>
      </c>
      <c r="V308" s="1" t="s">
        <v>12470</v>
      </c>
    </row>
    <row r="309" s="1" customFormat="1" spans="1:22">
      <c r="A309" s="3">
        <v>999225847868668</v>
      </c>
      <c r="B309" s="1" t="s">
        <v>13476</v>
      </c>
      <c r="C309" s="1" t="s">
        <v>13477</v>
      </c>
      <c r="D309" s="1" t="s">
        <v>12235</v>
      </c>
      <c r="E309" s="1" t="s">
        <v>13478</v>
      </c>
      <c r="F309" s="1" t="s">
        <v>12076</v>
      </c>
      <c r="G309" s="1" t="s">
        <v>12077</v>
      </c>
      <c r="H309" s="1" t="s">
        <v>12078</v>
      </c>
      <c r="I309" s="1" t="s">
        <v>13479</v>
      </c>
      <c r="J309" s="1" t="s">
        <v>12080</v>
      </c>
      <c r="K309" s="1" t="s">
        <v>13479</v>
      </c>
      <c r="L309" s="1" t="s">
        <v>13479</v>
      </c>
      <c r="M309" s="1" t="s">
        <v>12081</v>
      </c>
      <c r="N309" s="1" t="s">
        <v>12081</v>
      </c>
      <c r="O309" s="1" t="s">
        <v>12082</v>
      </c>
      <c r="P309" s="1" t="s">
        <v>12083</v>
      </c>
      <c r="Q309" s="1" t="s">
        <v>12084</v>
      </c>
      <c r="R309" s="1" t="s">
        <v>13480</v>
      </c>
      <c r="S309" s="1" t="s">
        <v>12086</v>
      </c>
      <c r="T309" s="1" t="s">
        <v>12087</v>
      </c>
      <c r="U309" s="1" t="s">
        <v>12018</v>
      </c>
      <c r="V309" s="1" t="s">
        <v>12097</v>
      </c>
    </row>
    <row r="310" s="1" customFormat="1" spans="1:22">
      <c r="A310" s="3">
        <v>999225852286833</v>
      </c>
      <c r="B310" s="1" t="s">
        <v>13476</v>
      </c>
      <c r="C310" s="1" t="s">
        <v>13481</v>
      </c>
      <c r="D310" s="1" t="s">
        <v>12599</v>
      </c>
      <c r="E310" s="1" t="s">
        <v>13482</v>
      </c>
      <c r="F310" s="1" t="s">
        <v>12076</v>
      </c>
      <c r="G310" s="1" t="s">
        <v>12077</v>
      </c>
      <c r="H310" s="1" t="s">
        <v>12078</v>
      </c>
      <c r="I310" s="1" t="s">
        <v>13483</v>
      </c>
      <c r="J310" s="1" t="s">
        <v>12080</v>
      </c>
      <c r="K310" s="1" t="s">
        <v>13483</v>
      </c>
      <c r="L310" s="1" t="s">
        <v>13483</v>
      </c>
      <c r="M310" s="1" t="s">
        <v>12081</v>
      </c>
      <c r="N310" s="1" t="s">
        <v>12081</v>
      </c>
      <c r="O310" s="1" t="s">
        <v>12082</v>
      </c>
      <c r="P310" s="1" t="s">
        <v>12083</v>
      </c>
      <c r="Q310" s="1" t="s">
        <v>12084</v>
      </c>
      <c r="R310" s="1" t="s">
        <v>13484</v>
      </c>
      <c r="S310" s="1" t="s">
        <v>12086</v>
      </c>
      <c r="T310" s="1" t="s">
        <v>12087</v>
      </c>
      <c r="U310" s="1" t="s">
        <v>12018</v>
      </c>
      <c r="V310" s="1" t="s">
        <v>12603</v>
      </c>
    </row>
    <row r="311" s="1" customFormat="1" spans="1:22">
      <c r="A311" s="3">
        <v>999225860340104</v>
      </c>
      <c r="B311" s="1" t="s">
        <v>13476</v>
      </c>
      <c r="C311" s="1" t="s">
        <v>13485</v>
      </c>
      <c r="D311" s="1" t="s">
        <v>12235</v>
      </c>
      <c r="E311" s="1" t="s">
        <v>13486</v>
      </c>
      <c r="F311" s="1" t="s">
        <v>12076</v>
      </c>
      <c r="G311" s="1" t="s">
        <v>12077</v>
      </c>
      <c r="H311" s="1" t="s">
        <v>12078</v>
      </c>
      <c r="I311" s="1" t="s">
        <v>13479</v>
      </c>
      <c r="J311" s="1" t="s">
        <v>12080</v>
      </c>
      <c r="K311" s="1" t="s">
        <v>13479</v>
      </c>
      <c r="L311" s="1" t="s">
        <v>13479</v>
      </c>
      <c r="M311" s="1" t="s">
        <v>12081</v>
      </c>
      <c r="N311" s="1" t="s">
        <v>12081</v>
      </c>
      <c r="O311" s="1" t="s">
        <v>12082</v>
      </c>
      <c r="P311" s="1" t="s">
        <v>12083</v>
      </c>
      <c r="Q311" s="1" t="s">
        <v>12084</v>
      </c>
      <c r="R311" s="1" t="s">
        <v>13487</v>
      </c>
      <c r="S311" s="1" t="s">
        <v>12086</v>
      </c>
      <c r="T311" s="1" t="s">
        <v>12087</v>
      </c>
      <c r="U311" s="1" t="s">
        <v>12018</v>
      </c>
      <c r="V311" s="1" t="s">
        <v>12097</v>
      </c>
    </row>
    <row r="312" s="1" customFormat="1" spans="1:22">
      <c r="A312" s="3">
        <v>999225860419576</v>
      </c>
      <c r="B312" s="1" t="s">
        <v>13476</v>
      </c>
      <c r="C312" s="1" t="s">
        <v>13488</v>
      </c>
      <c r="D312" s="1" t="s">
        <v>13489</v>
      </c>
      <c r="E312" s="1" t="s">
        <v>13490</v>
      </c>
      <c r="F312" s="1" t="s">
        <v>12077</v>
      </c>
      <c r="G312" s="1" t="s">
        <v>12111</v>
      </c>
      <c r="H312" s="1" t="s">
        <v>12078</v>
      </c>
      <c r="I312" s="1" t="s">
        <v>13491</v>
      </c>
      <c r="J312" s="1" t="s">
        <v>12080</v>
      </c>
      <c r="K312" s="1" t="s">
        <v>13491</v>
      </c>
      <c r="L312" s="1" t="s">
        <v>13491</v>
      </c>
      <c r="M312" s="1" t="s">
        <v>12081</v>
      </c>
      <c r="N312" s="1" t="s">
        <v>12081</v>
      </c>
      <c r="O312" s="1" t="s">
        <v>12082</v>
      </c>
      <c r="P312" s="1" t="s">
        <v>12083</v>
      </c>
      <c r="Q312" s="1" t="s">
        <v>12084</v>
      </c>
      <c r="R312" s="1" t="s">
        <v>13492</v>
      </c>
      <c r="S312" s="1" t="s">
        <v>12086</v>
      </c>
      <c r="T312" s="1" t="s">
        <v>12087</v>
      </c>
      <c r="U312" s="1" t="s">
        <v>12018</v>
      </c>
      <c r="V312" s="1" t="s">
        <v>12106</v>
      </c>
    </row>
    <row r="313" s="1" customFormat="1" spans="1:22">
      <c r="A313" s="3">
        <v>999225860894622</v>
      </c>
      <c r="B313" s="1" t="s">
        <v>13476</v>
      </c>
      <c r="C313" s="1" t="s">
        <v>13493</v>
      </c>
      <c r="D313" s="1" t="s">
        <v>12494</v>
      </c>
      <c r="E313" s="1" t="s">
        <v>13494</v>
      </c>
      <c r="F313" s="1" t="s">
        <v>12076</v>
      </c>
      <c r="G313" s="1" t="s">
        <v>12094</v>
      </c>
      <c r="H313" s="1" t="s">
        <v>12078</v>
      </c>
      <c r="I313" s="1" t="s">
        <v>13495</v>
      </c>
      <c r="J313" s="1" t="s">
        <v>12080</v>
      </c>
      <c r="K313" s="1" t="s">
        <v>13495</v>
      </c>
      <c r="L313" s="1" t="s">
        <v>13495</v>
      </c>
      <c r="M313" s="1" t="s">
        <v>12081</v>
      </c>
      <c r="N313" s="1" t="s">
        <v>12081</v>
      </c>
      <c r="O313" s="1" t="s">
        <v>12082</v>
      </c>
      <c r="P313" s="1" t="s">
        <v>12083</v>
      </c>
      <c r="Q313" s="1" t="s">
        <v>12084</v>
      </c>
      <c r="R313" s="1" t="s">
        <v>13496</v>
      </c>
      <c r="S313" s="1" t="s">
        <v>12086</v>
      </c>
      <c r="T313" s="1" t="s">
        <v>12087</v>
      </c>
      <c r="U313" s="1" t="s">
        <v>12018</v>
      </c>
      <c r="V313" s="1" t="s">
        <v>12097</v>
      </c>
    </row>
    <row r="314" s="1" customFormat="1" spans="1:22">
      <c r="A314" s="3">
        <v>999225860979464</v>
      </c>
      <c r="B314" s="1" t="s">
        <v>13476</v>
      </c>
      <c r="C314" s="1" t="s">
        <v>13497</v>
      </c>
      <c r="D314" s="1" t="s">
        <v>13498</v>
      </c>
      <c r="E314" s="1" t="s">
        <v>13499</v>
      </c>
      <c r="F314" s="1" t="s">
        <v>12102</v>
      </c>
      <c r="G314" s="1" t="s">
        <v>12103</v>
      </c>
      <c r="H314" s="1" t="s">
        <v>12078</v>
      </c>
      <c r="I314" s="1" t="s">
        <v>13500</v>
      </c>
      <c r="J314" s="1" t="s">
        <v>12080</v>
      </c>
      <c r="K314" s="1" t="s">
        <v>13500</v>
      </c>
      <c r="L314" s="1" t="s">
        <v>13500</v>
      </c>
      <c r="M314" s="1" t="s">
        <v>12081</v>
      </c>
      <c r="N314" s="1" t="s">
        <v>12081</v>
      </c>
      <c r="O314" s="1" t="s">
        <v>12082</v>
      </c>
      <c r="P314" s="1" t="s">
        <v>12083</v>
      </c>
      <c r="Q314" s="1" t="s">
        <v>12084</v>
      </c>
      <c r="R314" s="1" t="s">
        <v>13501</v>
      </c>
      <c r="S314" s="1" t="s">
        <v>12086</v>
      </c>
      <c r="T314" s="1" t="s">
        <v>12087</v>
      </c>
      <c r="U314" s="1" t="s">
        <v>12018</v>
      </c>
      <c r="V314" s="1" t="s">
        <v>12097</v>
      </c>
    </row>
    <row r="315" s="1" customFormat="1" spans="1:22">
      <c r="A315" s="3">
        <v>999225861415679</v>
      </c>
      <c r="B315" s="1" t="s">
        <v>13476</v>
      </c>
      <c r="C315" s="1" t="s">
        <v>13502</v>
      </c>
      <c r="D315" s="1" t="s">
        <v>13503</v>
      </c>
      <c r="E315" s="1" t="s">
        <v>13504</v>
      </c>
      <c r="F315" s="1" t="s">
        <v>12094</v>
      </c>
      <c r="G315" s="1" t="s">
        <v>12095</v>
      </c>
      <c r="H315" s="1" t="s">
        <v>12078</v>
      </c>
      <c r="I315" s="1" t="s">
        <v>13505</v>
      </c>
      <c r="J315" s="1" t="s">
        <v>12080</v>
      </c>
      <c r="K315" s="1" t="s">
        <v>13505</v>
      </c>
      <c r="L315" s="1" t="s">
        <v>13505</v>
      </c>
      <c r="M315" s="1" t="s">
        <v>12081</v>
      </c>
      <c r="N315" s="1" t="s">
        <v>12081</v>
      </c>
      <c r="O315" s="1" t="s">
        <v>12082</v>
      </c>
      <c r="P315" s="1" t="s">
        <v>12083</v>
      </c>
      <c r="Q315" s="1" t="s">
        <v>12084</v>
      </c>
      <c r="R315" s="1" t="s">
        <v>13506</v>
      </c>
      <c r="S315" s="1" t="s">
        <v>12086</v>
      </c>
      <c r="T315" s="1" t="s">
        <v>12087</v>
      </c>
      <c r="U315" s="1" t="s">
        <v>12018</v>
      </c>
      <c r="V315" s="1" t="s">
        <v>12097</v>
      </c>
    </row>
    <row r="316" s="1" customFormat="1" spans="1:22">
      <c r="A316" s="3">
        <v>999225863299563</v>
      </c>
      <c r="B316" s="1" t="s">
        <v>13476</v>
      </c>
      <c r="C316" s="1" t="s">
        <v>13507</v>
      </c>
      <c r="D316" s="1" t="s">
        <v>12235</v>
      </c>
      <c r="E316" s="1" t="s">
        <v>13478</v>
      </c>
      <c r="F316" s="1" t="s">
        <v>12076</v>
      </c>
      <c r="G316" s="1" t="s">
        <v>12077</v>
      </c>
      <c r="H316" s="1" t="s">
        <v>12078</v>
      </c>
      <c r="I316" s="1" t="s">
        <v>13479</v>
      </c>
      <c r="J316" s="1" t="s">
        <v>12080</v>
      </c>
      <c r="K316" s="1" t="s">
        <v>13479</v>
      </c>
      <c r="L316" s="1" t="s">
        <v>13479</v>
      </c>
      <c r="M316" s="1" t="s">
        <v>12081</v>
      </c>
      <c r="N316" s="1" t="s">
        <v>12081</v>
      </c>
      <c r="O316" s="1" t="s">
        <v>12082</v>
      </c>
      <c r="P316" s="1" t="s">
        <v>12083</v>
      </c>
      <c r="Q316" s="1" t="s">
        <v>12084</v>
      </c>
      <c r="R316" s="1" t="s">
        <v>13508</v>
      </c>
      <c r="S316" s="1" t="s">
        <v>12086</v>
      </c>
      <c r="T316" s="1" t="s">
        <v>12087</v>
      </c>
      <c r="U316" s="1" t="s">
        <v>12018</v>
      </c>
      <c r="V316" s="1" t="s">
        <v>12097</v>
      </c>
    </row>
    <row r="317" s="1" customFormat="1" spans="1:22">
      <c r="A317" s="3">
        <v>999225866717981</v>
      </c>
      <c r="B317" s="1" t="s">
        <v>13476</v>
      </c>
      <c r="C317" s="1" t="s">
        <v>13509</v>
      </c>
      <c r="D317" s="1" t="s">
        <v>12599</v>
      </c>
      <c r="E317" s="1" t="s">
        <v>13510</v>
      </c>
      <c r="F317" s="1" t="s">
        <v>12169</v>
      </c>
      <c r="G317" s="1" t="s">
        <v>12076</v>
      </c>
      <c r="H317" s="1" t="s">
        <v>12078</v>
      </c>
      <c r="I317" s="1" t="s">
        <v>13483</v>
      </c>
      <c r="J317" s="1" t="s">
        <v>12080</v>
      </c>
      <c r="K317" s="1" t="s">
        <v>13483</v>
      </c>
      <c r="L317" s="1" t="s">
        <v>13483</v>
      </c>
      <c r="M317" s="1" t="s">
        <v>12081</v>
      </c>
      <c r="N317" s="1" t="s">
        <v>12081</v>
      </c>
      <c r="O317" s="1" t="s">
        <v>12082</v>
      </c>
      <c r="P317" s="1" t="s">
        <v>12083</v>
      </c>
      <c r="Q317" s="1" t="s">
        <v>12084</v>
      </c>
      <c r="R317" s="1" t="s">
        <v>13511</v>
      </c>
      <c r="S317" s="1" t="s">
        <v>12086</v>
      </c>
      <c r="T317" s="1" t="s">
        <v>12087</v>
      </c>
      <c r="U317" s="1" t="s">
        <v>12018</v>
      </c>
      <c r="V317" s="1" t="s">
        <v>12603</v>
      </c>
    </row>
    <row r="318" s="1" customFormat="1" spans="1:22">
      <c r="A318" s="3">
        <v>999225868271739</v>
      </c>
      <c r="B318" s="1" t="s">
        <v>13476</v>
      </c>
      <c r="C318" s="1" t="s">
        <v>13512</v>
      </c>
      <c r="D318" s="1" t="s">
        <v>12693</v>
      </c>
      <c r="E318" s="1" t="s">
        <v>13513</v>
      </c>
      <c r="F318" s="1" t="s">
        <v>12624</v>
      </c>
      <c r="G318" s="1" t="s">
        <v>12169</v>
      </c>
      <c r="H318" s="1" t="s">
        <v>12078</v>
      </c>
      <c r="I318" s="1" t="s">
        <v>13514</v>
      </c>
      <c r="J318" s="1" t="s">
        <v>12080</v>
      </c>
      <c r="K318" s="1" t="s">
        <v>13514</v>
      </c>
      <c r="L318" s="1" t="s">
        <v>13514</v>
      </c>
      <c r="M318" s="1" t="s">
        <v>12081</v>
      </c>
      <c r="N318" s="1" t="s">
        <v>12081</v>
      </c>
      <c r="O318" s="1" t="s">
        <v>12082</v>
      </c>
      <c r="P318" s="1" t="s">
        <v>12083</v>
      </c>
      <c r="Q318" s="1" t="s">
        <v>12084</v>
      </c>
      <c r="R318" s="1" t="s">
        <v>13515</v>
      </c>
      <c r="S318" s="1" t="s">
        <v>12086</v>
      </c>
      <c r="T318" s="1" t="s">
        <v>12087</v>
      </c>
      <c r="U318" s="1" t="s">
        <v>12018</v>
      </c>
      <c r="V318" s="1" t="s">
        <v>12097</v>
      </c>
    </row>
    <row r="319" s="1" customFormat="1" spans="1:22">
      <c r="A319" s="3">
        <v>999225868910077</v>
      </c>
      <c r="B319" s="1" t="s">
        <v>13516</v>
      </c>
      <c r="C319" s="1" t="s">
        <v>13517</v>
      </c>
      <c r="D319" s="1" t="s">
        <v>12494</v>
      </c>
      <c r="E319" s="1" t="s">
        <v>13518</v>
      </c>
      <c r="F319" s="1" t="s">
        <v>12126</v>
      </c>
      <c r="G319" s="1" t="s">
        <v>12094</v>
      </c>
      <c r="H319" s="1" t="s">
        <v>12078</v>
      </c>
      <c r="I319" s="1" t="s">
        <v>13519</v>
      </c>
      <c r="J319" s="1" t="s">
        <v>12080</v>
      </c>
      <c r="K319" s="1" t="s">
        <v>13519</v>
      </c>
      <c r="L319" s="1" t="s">
        <v>13519</v>
      </c>
      <c r="M319" s="1" t="s">
        <v>12081</v>
      </c>
      <c r="N319" s="1" t="s">
        <v>12081</v>
      </c>
      <c r="O319" s="1" t="s">
        <v>12082</v>
      </c>
      <c r="P319" s="1" t="s">
        <v>12083</v>
      </c>
      <c r="Q319" s="1" t="s">
        <v>12084</v>
      </c>
      <c r="R319" s="1" t="s">
        <v>13520</v>
      </c>
      <c r="S319" s="1" t="s">
        <v>12086</v>
      </c>
      <c r="T319" s="1" t="s">
        <v>12087</v>
      </c>
      <c r="U319" s="1" t="s">
        <v>12018</v>
      </c>
      <c r="V319" s="1" t="s">
        <v>12097</v>
      </c>
    </row>
    <row r="320" s="1" customFormat="1" spans="1:22">
      <c r="A320" s="3">
        <v>999225869485820</v>
      </c>
      <c r="B320" s="1" t="s">
        <v>13516</v>
      </c>
      <c r="C320" s="1" t="s">
        <v>13521</v>
      </c>
      <c r="D320" s="1" t="s">
        <v>12758</v>
      </c>
      <c r="E320" s="1" t="s">
        <v>13522</v>
      </c>
      <c r="F320" s="1" t="s">
        <v>12420</v>
      </c>
      <c r="G320" s="1" t="s">
        <v>12169</v>
      </c>
      <c r="H320" s="1" t="s">
        <v>12078</v>
      </c>
      <c r="I320" s="1" t="s">
        <v>13523</v>
      </c>
      <c r="J320" s="1" t="s">
        <v>12080</v>
      </c>
      <c r="K320" s="1" t="s">
        <v>13523</v>
      </c>
      <c r="L320" s="1" t="s">
        <v>13523</v>
      </c>
      <c r="M320" s="1" t="s">
        <v>12081</v>
      </c>
      <c r="N320" s="1" t="s">
        <v>12081</v>
      </c>
      <c r="O320" s="1" t="s">
        <v>12082</v>
      </c>
      <c r="P320" s="1" t="s">
        <v>12083</v>
      </c>
      <c r="Q320" s="1" t="s">
        <v>12084</v>
      </c>
      <c r="R320" s="1" t="s">
        <v>13524</v>
      </c>
      <c r="S320" s="1" t="s">
        <v>12086</v>
      </c>
      <c r="T320" s="1" t="s">
        <v>12087</v>
      </c>
      <c r="U320" s="1" t="s">
        <v>12018</v>
      </c>
      <c r="V320" s="1" t="s">
        <v>12097</v>
      </c>
    </row>
    <row r="321" s="1" customFormat="1" spans="1:22">
      <c r="A321" s="3">
        <v>999225871114564</v>
      </c>
      <c r="B321" s="1" t="s">
        <v>13516</v>
      </c>
      <c r="C321" s="1" t="s">
        <v>13525</v>
      </c>
      <c r="D321" s="1" t="s">
        <v>12599</v>
      </c>
      <c r="E321" s="1" t="s">
        <v>13526</v>
      </c>
      <c r="F321" s="1" t="s">
        <v>12102</v>
      </c>
      <c r="G321" s="1" t="s">
        <v>12198</v>
      </c>
      <c r="H321" s="1" t="s">
        <v>12078</v>
      </c>
      <c r="I321" s="1" t="s">
        <v>13483</v>
      </c>
      <c r="J321" s="1" t="s">
        <v>12080</v>
      </c>
      <c r="K321" s="1" t="s">
        <v>13483</v>
      </c>
      <c r="L321" s="1" t="s">
        <v>13483</v>
      </c>
      <c r="M321" s="1" t="s">
        <v>12081</v>
      </c>
      <c r="N321" s="1" t="s">
        <v>12081</v>
      </c>
      <c r="O321" s="1" t="s">
        <v>12082</v>
      </c>
      <c r="P321" s="1" t="s">
        <v>12083</v>
      </c>
      <c r="Q321" s="1" t="s">
        <v>12084</v>
      </c>
      <c r="R321" s="1" t="s">
        <v>13527</v>
      </c>
      <c r="S321" s="1" t="s">
        <v>12086</v>
      </c>
      <c r="T321" s="1" t="s">
        <v>12087</v>
      </c>
      <c r="U321" s="1" t="s">
        <v>12018</v>
      </c>
      <c r="V321" s="1" t="s">
        <v>12603</v>
      </c>
    </row>
    <row r="322" s="1" customFormat="1" spans="1:22">
      <c r="A322" s="3">
        <v>999225873735383</v>
      </c>
      <c r="B322" s="1" t="s">
        <v>13516</v>
      </c>
      <c r="C322" s="1" t="s">
        <v>13528</v>
      </c>
      <c r="D322" s="1" t="s">
        <v>13529</v>
      </c>
      <c r="E322" s="1" t="s">
        <v>13530</v>
      </c>
      <c r="F322" s="1" t="s">
        <v>12126</v>
      </c>
      <c r="G322" s="1" t="s">
        <v>12111</v>
      </c>
      <c r="H322" s="1" t="s">
        <v>12078</v>
      </c>
      <c r="I322" s="1" t="s">
        <v>13531</v>
      </c>
      <c r="J322" s="1" t="s">
        <v>12080</v>
      </c>
      <c r="K322" s="1" t="s">
        <v>13531</v>
      </c>
      <c r="L322" s="1" t="s">
        <v>13531</v>
      </c>
      <c r="M322" s="1" t="s">
        <v>12081</v>
      </c>
      <c r="N322" s="1" t="s">
        <v>12081</v>
      </c>
      <c r="O322" s="1" t="s">
        <v>12082</v>
      </c>
      <c r="P322" s="1" t="s">
        <v>12083</v>
      </c>
      <c r="Q322" s="1" t="s">
        <v>12084</v>
      </c>
      <c r="R322" s="1" t="s">
        <v>13532</v>
      </c>
      <c r="S322" s="1" t="s">
        <v>12086</v>
      </c>
      <c r="T322" s="1" t="s">
        <v>12087</v>
      </c>
      <c r="U322" s="1" t="s">
        <v>12018</v>
      </c>
      <c r="V322" s="1" t="s">
        <v>12097</v>
      </c>
    </row>
    <row r="323" s="1" customFormat="1" spans="1:22">
      <c r="A323" s="3">
        <v>999225873781542</v>
      </c>
      <c r="B323" s="1" t="s">
        <v>13516</v>
      </c>
      <c r="C323" s="1" t="s">
        <v>13533</v>
      </c>
      <c r="D323" s="1" t="s">
        <v>12453</v>
      </c>
      <c r="E323" s="1" t="s">
        <v>13534</v>
      </c>
      <c r="F323" s="1" t="s">
        <v>12624</v>
      </c>
      <c r="G323" s="1" t="s">
        <v>12126</v>
      </c>
      <c r="H323" s="1" t="s">
        <v>12078</v>
      </c>
      <c r="I323" s="1" t="s">
        <v>13535</v>
      </c>
      <c r="J323" s="1" t="s">
        <v>12080</v>
      </c>
      <c r="K323" s="1" t="s">
        <v>13535</v>
      </c>
      <c r="L323" s="1" t="s">
        <v>13535</v>
      </c>
      <c r="M323" s="1" t="s">
        <v>12081</v>
      </c>
      <c r="N323" s="1" t="s">
        <v>12081</v>
      </c>
      <c r="O323" s="1" t="s">
        <v>12082</v>
      </c>
      <c r="P323" s="1" t="s">
        <v>12083</v>
      </c>
      <c r="Q323" s="1" t="s">
        <v>12084</v>
      </c>
      <c r="R323" s="1" t="s">
        <v>13536</v>
      </c>
      <c r="S323" s="1" t="s">
        <v>12086</v>
      </c>
      <c r="T323" s="1" t="s">
        <v>12087</v>
      </c>
      <c r="U323" s="1" t="s">
        <v>12018</v>
      </c>
      <c r="V323" s="1" t="s">
        <v>12097</v>
      </c>
    </row>
    <row r="324" s="1" customFormat="1" spans="1:22">
      <c r="A324" s="3">
        <v>999225873875154</v>
      </c>
      <c r="B324" s="1" t="s">
        <v>13516</v>
      </c>
      <c r="C324" s="1" t="s">
        <v>13537</v>
      </c>
      <c r="D324" s="1" t="s">
        <v>13538</v>
      </c>
      <c r="E324" s="1" t="s">
        <v>13539</v>
      </c>
      <c r="F324" s="1" t="s">
        <v>12094</v>
      </c>
      <c r="G324" s="1" t="s">
        <v>12095</v>
      </c>
      <c r="H324" s="1" t="s">
        <v>12078</v>
      </c>
      <c r="I324" s="1" t="s">
        <v>13540</v>
      </c>
      <c r="J324" s="1" t="s">
        <v>12080</v>
      </c>
      <c r="K324" s="1" t="s">
        <v>13540</v>
      </c>
      <c r="L324" s="1" t="s">
        <v>13540</v>
      </c>
      <c r="M324" s="1" t="s">
        <v>12081</v>
      </c>
      <c r="N324" s="1" t="s">
        <v>12081</v>
      </c>
      <c r="O324" s="1" t="s">
        <v>12082</v>
      </c>
      <c r="P324" s="1" t="s">
        <v>12083</v>
      </c>
      <c r="Q324" s="1" t="s">
        <v>12084</v>
      </c>
      <c r="R324" s="1" t="s">
        <v>13541</v>
      </c>
      <c r="S324" s="1" t="s">
        <v>12086</v>
      </c>
      <c r="T324" s="1" t="s">
        <v>12087</v>
      </c>
      <c r="U324" s="1" t="s">
        <v>12018</v>
      </c>
      <c r="V324" s="1" t="s">
        <v>12106</v>
      </c>
    </row>
    <row r="325" s="1" customFormat="1" spans="1:22">
      <c r="A325" s="1" t="s">
        <v>13542</v>
      </c>
      <c r="B325" s="1" t="s">
        <v>13516</v>
      </c>
      <c r="C325" s="1" t="s">
        <v>13543</v>
      </c>
      <c r="D325" s="1" t="s">
        <v>13544</v>
      </c>
      <c r="E325" s="1" t="s">
        <v>13545</v>
      </c>
      <c r="F325" s="1" t="s">
        <v>12126</v>
      </c>
      <c r="G325" s="1" t="s">
        <v>12111</v>
      </c>
      <c r="H325" s="1" t="s">
        <v>12078</v>
      </c>
      <c r="I325" s="1" t="s">
        <v>12082</v>
      </c>
      <c r="J325" s="1" t="s">
        <v>12080</v>
      </c>
      <c r="K325" s="1" t="s">
        <v>12082</v>
      </c>
      <c r="L325" s="1" t="s">
        <v>12082</v>
      </c>
      <c r="M325" s="1" t="s">
        <v>12081</v>
      </c>
      <c r="N325" s="1" t="s">
        <v>12081</v>
      </c>
      <c r="O325" s="1" t="s">
        <v>12082</v>
      </c>
      <c r="P325" s="1" t="s">
        <v>12083</v>
      </c>
      <c r="Q325" s="1" t="s">
        <v>12084</v>
      </c>
      <c r="R325" s="1" t="s">
        <v>13546</v>
      </c>
      <c r="S325" s="1" t="s">
        <v>12086</v>
      </c>
      <c r="T325" s="1" t="s">
        <v>12087</v>
      </c>
      <c r="U325" s="1" t="s">
        <v>12018</v>
      </c>
      <c r="V325" s="1" t="s">
        <v>12088</v>
      </c>
    </row>
    <row r="326" s="1" customFormat="1" spans="1:22">
      <c r="A326" s="1" t="s">
        <v>13547</v>
      </c>
      <c r="B326" s="1" t="s">
        <v>13516</v>
      </c>
      <c r="C326" s="1" t="s">
        <v>13548</v>
      </c>
      <c r="D326" s="1" t="s">
        <v>12939</v>
      </c>
      <c r="E326" s="1" t="s">
        <v>13549</v>
      </c>
      <c r="F326" s="1" t="s">
        <v>12102</v>
      </c>
      <c r="G326" s="1" t="s">
        <v>12103</v>
      </c>
      <c r="H326" s="1" t="s">
        <v>12078</v>
      </c>
      <c r="I326" s="1" t="s">
        <v>12082</v>
      </c>
      <c r="J326" s="1" t="s">
        <v>12080</v>
      </c>
      <c r="K326" s="1" t="s">
        <v>12082</v>
      </c>
      <c r="L326" s="1" t="s">
        <v>12082</v>
      </c>
      <c r="M326" s="1" t="s">
        <v>12081</v>
      </c>
      <c r="N326" s="1" t="s">
        <v>12081</v>
      </c>
      <c r="O326" s="1" t="s">
        <v>12082</v>
      </c>
      <c r="P326" s="1" t="s">
        <v>12083</v>
      </c>
      <c r="Q326" s="1" t="s">
        <v>12084</v>
      </c>
      <c r="R326" s="1" t="s">
        <v>13550</v>
      </c>
      <c r="S326" s="1" t="s">
        <v>12086</v>
      </c>
      <c r="T326" s="1" t="s">
        <v>12087</v>
      </c>
      <c r="U326" s="1" t="s">
        <v>12018</v>
      </c>
      <c r="V326" s="1" t="s">
        <v>12097</v>
      </c>
    </row>
    <row r="327" s="1" customFormat="1" spans="1:22">
      <c r="A327" s="1" t="s">
        <v>13551</v>
      </c>
      <c r="B327" s="1" t="s">
        <v>13516</v>
      </c>
      <c r="C327" s="1" t="s">
        <v>13552</v>
      </c>
      <c r="D327" s="1" t="s">
        <v>12557</v>
      </c>
      <c r="E327" s="1" t="s">
        <v>13553</v>
      </c>
      <c r="F327" s="1" t="s">
        <v>12076</v>
      </c>
      <c r="G327" s="1" t="s">
        <v>12077</v>
      </c>
      <c r="H327" s="1" t="s">
        <v>12078</v>
      </c>
      <c r="I327" s="1" t="s">
        <v>12082</v>
      </c>
      <c r="J327" s="1" t="s">
        <v>12080</v>
      </c>
      <c r="K327" s="1" t="s">
        <v>12082</v>
      </c>
      <c r="L327" s="1" t="s">
        <v>12082</v>
      </c>
      <c r="M327" s="1" t="s">
        <v>12081</v>
      </c>
      <c r="N327" s="1" t="s">
        <v>12081</v>
      </c>
      <c r="O327" s="1" t="s">
        <v>12082</v>
      </c>
      <c r="P327" s="1" t="s">
        <v>12083</v>
      </c>
      <c r="Q327" s="1" t="s">
        <v>12084</v>
      </c>
      <c r="R327" s="1" t="s">
        <v>13554</v>
      </c>
      <c r="S327" s="1" t="s">
        <v>12086</v>
      </c>
      <c r="T327" s="1" t="s">
        <v>12087</v>
      </c>
      <c r="U327" s="1" t="s">
        <v>12018</v>
      </c>
      <c r="V327" s="1" t="s">
        <v>12097</v>
      </c>
    </row>
    <row r="328" s="1" customFormat="1" spans="1:22">
      <c r="A328" s="1" t="s">
        <v>13555</v>
      </c>
      <c r="B328" s="1" t="s">
        <v>13516</v>
      </c>
      <c r="C328" s="1" t="s">
        <v>13556</v>
      </c>
      <c r="D328" s="1" t="s">
        <v>12557</v>
      </c>
      <c r="E328" s="1" t="s">
        <v>13557</v>
      </c>
      <c r="F328" s="1" t="s">
        <v>12094</v>
      </c>
      <c r="G328" s="1" t="s">
        <v>12198</v>
      </c>
      <c r="H328" s="1" t="s">
        <v>12078</v>
      </c>
      <c r="I328" s="1" t="s">
        <v>12082</v>
      </c>
      <c r="J328" s="1" t="s">
        <v>12080</v>
      </c>
      <c r="K328" s="1" t="s">
        <v>12082</v>
      </c>
      <c r="L328" s="1" t="s">
        <v>12082</v>
      </c>
      <c r="M328" s="1" t="s">
        <v>12081</v>
      </c>
      <c r="N328" s="1" t="s">
        <v>12081</v>
      </c>
      <c r="O328" s="1" t="s">
        <v>12082</v>
      </c>
      <c r="P328" s="1" t="s">
        <v>12083</v>
      </c>
      <c r="Q328" s="1" t="s">
        <v>12084</v>
      </c>
      <c r="R328" s="1" t="s">
        <v>13558</v>
      </c>
      <c r="S328" s="1" t="s">
        <v>12086</v>
      </c>
      <c r="T328" s="1" t="s">
        <v>12087</v>
      </c>
      <c r="U328" s="1" t="s">
        <v>12018</v>
      </c>
      <c r="V328" s="1" t="s">
        <v>12097</v>
      </c>
    </row>
    <row r="329" s="1" customFormat="1" spans="1:22">
      <c r="A329" s="3">
        <v>999225887580427</v>
      </c>
      <c r="B329" s="1" t="s">
        <v>13516</v>
      </c>
      <c r="C329" s="1" t="s">
        <v>13559</v>
      </c>
      <c r="D329" s="1" t="s">
        <v>12291</v>
      </c>
      <c r="E329" s="1" t="s">
        <v>13560</v>
      </c>
      <c r="F329" s="1" t="s">
        <v>12211</v>
      </c>
      <c r="G329" s="1" t="s">
        <v>12077</v>
      </c>
      <c r="H329" s="1" t="s">
        <v>12078</v>
      </c>
      <c r="I329" s="1" t="s">
        <v>13561</v>
      </c>
      <c r="J329" s="1" t="s">
        <v>12080</v>
      </c>
      <c r="K329" s="1" t="s">
        <v>13561</v>
      </c>
      <c r="L329" s="1" t="s">
        <v>13561</v>
      </c>
      <c r="M329" s="1" t="s">
        <v>12081</v>
      </c>
      <c r="N329" s="1" t="s">
        <v>12081</v>
      </c>
      <c r="O329" s="1" t="s">
        <v>12082</v>
      </c>
      <c r="P329" s="1" t="s">
        <v>12083</v>
      </c>
      <c r="Q329" s="1" t="s">
        <v>12084</v>
      </c>
      <c r="R329" s="1" t="s">
        <v>13562</v>
      </c>
      <c r="S329" s="1" t="s">
        <v>12086</v>
      </c>
      <c r="T329" s="1" t="s">
        <v>12087</v>
      </c>
      <c r="U329" s="1" t="s">
        <v>12018</v>
      </c>
      <c r="V329" s="1" t="s">
        <v>12295</v>
      </c>
    </row>
    <row r="330" s="1" customFormat="1" spans="1:22">
      <c r="A330" s="3">
        <v>999225890405392</v>
      </c>
      <c r="B330" s="1" t="s">
        <v>13516</v>
      </c>
      <c r="C330" s="1" t="s">
        <v>13563</v>
      </c>
      <c r="D330" s="1" t="s">
        <v>12539</v>
      </c>
      <c r="E330" s="1" t="s">
        <v>13564</v>
      </c>
      <c r="F330" s="1" t="s">
        <v>12126</v>
      </c>
      <c r="G330" s="1" t="s">
        <v>12111</v>
      </c>
      <c r="H330" s="1" t="s">
        <v>12078</v>
      </c>
      <c r="I330" s="1" t="s">
        <v>13565</v>
      </c>
      <c r="J330" s="1" t="s">
        <v>12080</v>
      </c>
      <c r="K330" s="1" t="s">
        <v>13565</v>
      </c>
      <c r="L330" s="1" t="s">
        <v>13565</v>
      </c>
      <c r="M330" s="1" t="s">
        <v>12081</v>
      </c>
      <c r="N330" s="1" t="s">
        <v>12081</v>
      </c>
      <c r="O330" s="1" t="s">
        <v>12082</v>
      </c>
      <c r="P330" s="1" t="s">
        <v>12083</v>
      </c>
      <c r="Q330" s="1" t="s">
        <v>12084</v>
      </c>
      <c r="R330" s="1" t="s">
        <v>13566</v>
      </c>
      <c r="S330" s="1" t="s">
        <v>12086</v>
      </c>
      <c r="T330" s="1" t="s">
        <v>12087</v>
      </c>
      <c r="U330" s="1" t="s">
        <v>12018</v>
      </c>
      <c r="V330" s="1" t="s">
        <v>12106</v>
      </c>
    </row>
    <row r="331" s="1" customFormat="1" spans="1:22">
      <c r="A331" s="3">
        <v>999225890862293</v>
      </c>
      <c r="B331" s="1" t="s">
        <v>13516</v>
      </c>
      <c r="C331" s="1" t="s">
        <v>13567</v>
      </c>
      <c r="D331" s="1" t="s">
        <v>13568</v>
      </c>
      <c r="E331" s="1" t="s">
        <v>13569</v>
      </c>
      <c r="F331" s="1" t="s">
        <v>12211</v>
      </c>
      <c r="G331" s="1" t="s">
        <v>12111</v>
      </c>
      <c r="H331" s="1" t="s">
        <v>12078</v>
      </c>
      <c r="I331" s="1" t="s">
        <v>13570</v>
      </c>
      <c r="J331" s="1" t="s">
        <v>12080</v>
      </c>
      <c r="K331" s="1" t="s">
        <v>13570</v>
      </c>
      <c r="L331" s="1" t="s">
        <v>13570</v>
      </c>
      <c r="M331" s="1" t="s">
        <v>12081</v>
      </c>
      <c r="N331" s="1" t="s">
        <v>12081</v>
      </c>
      <c r="O331" s="1" t="s">
        <v>12082</v>
      </c>
      <c r="P331" s="1" t="s">
        <v>12083</v>
      </c>
      <c r="Q331" s="1" t="s">
        <v>12084</v>
      </c>
      <c r="R331" s="1" t="s">
        <v>13571</v>
      </c>
      <c r="S331" s="1" t="s">
        <v>12086</v>
      </c>
      <c r="T331" s="1" t="s">
        <v>12087</v>
      </c>
      <c r="U331" s="1" t="s">
        <v>12018</v>
      </c>
      <c r="V331" s="1" t="s">
        <v>12097</v>
      </c>
    </row>
    <row r="332" s="1" customFormat="1" spans="1:22">
      <c r="A332" s="3">
        <v>25891242340</v>
      </c>
      <c r="B332" s="1" t="s">
        <v>13572</v>
      </c>
      <c r="C332" s="1" t="s">
        <v>13573</v>
      </c>
      <c r="D332" s="1" t="s">
        <v>13472</v>
      </c>
      <c r="E332" s="1" t="s">
        <v>13574</v>
      </c>
      <c r="F332" s="1" t="s">
        <v>12076</v>
      </c>
      <c r="G332" s="1" t="s">
        <v>12094</v>
      </c>
      <c r="H332" s="1" t="s">
        <v>12078</v>
      </c>
      <c r="I332" s="1" t="s">
        <v>13575</v>
      </c>
      <c r="J332" s="1" t="s">
        <v>12080</v>
      </c>
      <c r="K332" s="1" t="s">
        <v>13575</v>
      </c>
      <c r="L332" s="1" t="s">
        <v>13575</v>
      </c>
      <c r="M332" s="1" t="s">
        <v>12081</v>
      </c>
      <c r="N332" s="1" t="s">
        <v>12081</v>
      </c>
      <c r="O332" s="1" t="s">
        <v>12082</v>
      </c>
      <c r="P332" s="1" t="s">
        <v>12083</v>
      </c>
      <c r="Q332" s="1" t="s">
        <v>12084</v>
      </c>
      <c r="R332" s="1" t="s">
        <v>13576</v>
      </c>
      <c r="S332" s="1" t="s">
        <v>12086</v>
      </c>
      <c r="T332" s="1" t="s">
        <v>12087</v>
      </c>
      <c r="U332" s="1" t="s">
        <v>12018</v>
      </c>
      <c r="V332" s="1" t="s">
        <v>12470</v>
      </c>
    </row>
    <row r="333" s="1" customFormat="1" spans="1:22">
      <c r="A333" s="1" t="s">
        <v>13577</v>
      </c>
      <c r="B333" s="1" t="s">
        <v>13572</v>
      </c>
      <c r="C333" s="1" t="s">
        <v>13578</v>
      </c>
      <c r="D333" s="1" t="s">
        <v>13103</v>
      </c>
      <c r="E333" s="1" t="s">
        <v>13579</v>
      </c>
      <c r="F333" s="1" t="s">
        <v>12077</v>
      </c>
      <c r="G333" s="1" t="s">
        <v>12094</v>
      </c>
      <c r="H333" s="1" t="s">
        <v>12078</v>
      </c>
      <c r="I333" s="1" t="s">
        <v>12082</v>
      </c>
      <c r="J333" s="1" t="s">
        <v>12080</v>
      </c>
      <c r="K333" s="1" t="s">
        <v>12082</v>
      </c>
      <c r="L333" s="1" t="s">
        <v>12082</v>
      </c>
      <c r="M333" s="1" t="s">
        <v>12081</v>
      </c>
      <c r="N333" s="1" t="s">
        <v>12081</v>
      </c>
      <c r="O333" s="1" t="s">
        <v>12082</v>
      </c>
      <c r="P333" s="1" t="s">
        <v>12083</v>
      </c>
      <c r="Q333" s="1" t="s">
        <v>12084</v>
      </c>
      <c r="R333" s="1" t="s">
        <v>13580</v>
      </c>
      <c r="S333" s="1" t="s">
        <v>12086</v>
      </c>
      <c r="T333" s="1" t="s">
        <v>12087</v>
      </c>
      <c r="U333" s="1" t="s">
        <v>12018</v>
      </c>
      <c r="V333" s="1" t="s">
        <v>12097</v>
      </c>
    </row>
    <row r="334" s="1" customFormat="1" spans="1:22">
      <c r="A334" s="3">
        <v>999225895482801</v>
      </c>
      <c r="B334" s="1" t="s">
        <v>13572</v>
      </c>
      <c r="C334" s="1" t="s">
        <v>13581</v>
      </c>
      <c r="D334" s="1" t="s">
        <v>13582</v>
      </c>
      <c r="E334" s="1" t="s">
        <v>13583</v>
      </c>
      <c r="F334" s="1" t="s">
        <v>12095</v>
      </c>
      <c r="G334" s="1" t="s">
        <v>12198</v>
      </c>
      <c r="H334" s="1" t="s">
        <v>12078</v>
      </c>
      <c r="I334" s="1" t="s">
        <v>13584</v>
      </c>
      <c r="J334" s="1" t="s">
        <v>12080</v>
      </c>
      <c r="K334" s="1" t="s">
        <v>13584</v>
      </c>
      <c r="L334" s="1" t="s">
        <v>13584</v>
      </c>
      <c r="M334" s="1" t="s">
        <v>12081</v>
      </c>
      <c r="N334" s="1" t="s">
        <v>12081</v>
      </c>
      <c r="O334" s="1" t="s">
        <v>12082</v>
      </c>
      <c r="P334" s="1" t="s">
        <v>12083</v>
      </c>
      <c r="Q334" s="1" t="s">
        <v>12084</v>
      </c>
      <c r="R334" s="1" t="s">
        <v>13585</v>
      </c>
      <c r="S334" s="1" t="s">
        <v>12086</v>
      </c>
      <c r="T334" s="1" t="s">
        <v>12087</v>
      </c>
      <c r="U334" s="1" t="s">
        <v>12018</v>
      </c>
      <c r="V334" s="1" t="s">
        <v>12097</v>
      </c>
    </row>
    <row r="335" s="1" customFormat="1" spans="1:22">
      <c r="A335" s="3">
        <v>999225902258509</v>
      </c>
      <c r="B335" s="1" t="s">
        <v>13572</v>
      </c>
      <c r="C335" s="1" t="s">
        <v>13586</v>
      </c>
      <c r="D335" s="1" t="s">
        <v>13587</v>
      </c>
      <c r="E335" s="1" t="s">
        <v>13588</v>
      </c>
      <c r="F335" s="1" t="s">
        <v>12126</v>
      </c>
      <c r="G335" s="1" t="s">
        <v>12094</v>
      </c>
      <c r="H335" s="1" t="s">
        <v>12078</v>
      </c>
      <c r="I335" s="1" t="s">
        <v>13589</v>
      </c>
      <c r="J335" s="1" t="s">
        <v>12080</v>
      </c>
      <c r="K335" s="1" t="s">
        <v>13589</v>
      </c>
      <c r="L335" s="1" t="s">
        <v>13589</v>
      </c>
      <c r="M335" s="1" t="s">
        <v>12081</v>
      </c>
      <c r="N335" s="1" t="s">
        <v>12081</v>
      </c>
      <c r="O335" s="1" t="s">
        <v>12082</v>
      </c>
      <c r="P335" s="1" t="s">
        <v>12083</v>
      </c>
      <c r="Q335" s="1" t="s">
        <v>12084</v>
      </c>
      <c r="R335" s="1" t="s">
        <v>13590</v>
      </c>
      <c r="S335" s="1" t="s">
        <v>12086</v>
      </c>
      <c r="T335" s="1" t="s">
        <v>12087</v>
      </c>
      <c r="U335" s="1" t="s">
        <v>12018</v>
      </c>
      <c r="V335" s="1" t="s">
        <v>12146</v>
      </c>
    </row>
    <row r="336" s="1" customFormat="1" spans="1:22">
      <c r="A336" s="3">
        <v>999225904880881</v>
      </c>
      <c r="B336" s="1" t="s">
        <v>13572</v>
      </c>
      <c r="C336" s="1" t="s">
        <v>13591</v>
      </c>
      <c r="D336" s="1" t="s">
        <v>12453</v>
      </c>
      <c r="E336" s="1" t="s">
        <v>13592</v>
      </c>
      <c r="F336" s="1" t="s">
        <v>12169</v>
      </c>
      <c r="G336" s="1" t="s">
        <v>12126</v>
      </c>
      <c r="H336" s="1" t="s">
        <v>12078</v>
      </c>
      <c r="I336" s="1" t="s">
        <v>13593</v>
      </c>
      <c r="J336" s="1" t="s">
        <v>12080</v>
      </c>
      <c r="K336" s="1" t="s">
        <v>13593</v>
      </c>
      <c r="L336" s="1" t="s">
        <v>13593</v>
      </c>
      <c r="M336" s="1" t="s">
        <v>12081</v>
      </c>
      <c r="N336" s="1" t="s">
        <v>12081</v>
      </c>
      <c r="O336" s="1" t="s">
        <v>12082</v>
      </c>
      <c r="P336" s="1" t="s">
        <v>12083</v>
      </c>
      <c r="Q336" s="1" t="s">
        <v>12084</v>
      </c>
      <c r="R336" s="1" t="s">
        <v>13594</v>
      </c>
      <c r="S336" s="1" t="s">
        <v>12086</v>
      </c>
      <c r="T336" s="1" t="s">
        <v>12087</v>
      </c>
      <c r="U336" s="1" t="s">
        <v>12018</v>
      </c>
      <c r="V336" s="1" t="s">
        <v>12097</v>
      </c>
    </row>
    <row r="337" s="1" customFormat="1" spans="1:22">
      <c r="A337" s="3">
        <v>999225905335920</v>
      </c>
      <c r="B337" s="1" t="s">
        <v>13572</v>
      </c>
      <c r="C337" s="1" t="s">
        <v>13595</v>
      </c>
      <c r="D337" s="1" t="s">
        <v>13596</v>
      </c>
      <c r="E337" s="1" t="s">
        <v>13597</v>
      </c>
      <c r="F337" s="1" t="s">
        <v>12094</v>
      </c>
      <c r="G337" s="1" t="s">
        <v>12095</v>
      </c>
      <c r="H337" s="1" t="s">
        <v>12078</v>
      </c>
      <c r="I337" s="1" t="s">
        <v>13598</v>
      </c>
      <c r="J337" s="1" t="s">
        <v>12080</v>
      </c>
      <c r="K337" s="1" t="s">
        <v>13598</v>
      </c>
      <c r="L337" s="1" t="s">
        <v>13598</v>
      </c>
      <c r="M337" s="1" t="s">
        <v>12081</v>
      </c>
      <c r="N337" s="1" t="s">
        <v>12081</v>
      </c>
      <c r="O337" s="1" t="s">
        <v>12082</v>
      </c>
      <c r="P337" s="1" t="s">
        <v>12083</v>
      </c>
      <c r="Q337" s="1" t="s">
        <v>12084</v>
      </c>
      <c r="R337" s="1" t="s">
        <v>13599</v>
      </c>
      <c r="S337" s="1" t="s">
        <v>12086</v>
      </c>
      <c r="T337" s="1" t="s">
        <v>12087</v>
      </c>
      <c r="U337" s="1" t="s">
        <v>12018</v>
      </c>
      <c r="V337" s="1" t="s">
        <v>12146</v>
      </c>
    </row>
    <row r="338" s="1" customFormat="1" spans="1:22">
      <c r="A338" s="1" t="s">
        <v>13600</v>
      </c>
      <c r="B338" s="1" t="s">
        <v>13572</v>
      </c>
      <c r="C338" s="1" t="s">
        <v>13601</v>
      </c>
      <c r="D338" s="1" t="s">
        <v>12304</v>
      </c>
      <c r="E338" s="1" t="s">
        <v>12944</v>
      </c>
      <c r="F338" s="1" t="s">
        <v>12094</v>
      </c>
      <c r="G338" s="1" t="s">
        <v>12095</v>
      </c>
      <c r="H338" s="1" t="s">
        <v>12078</v>
      </c>
      <c r="I338" s="1" t="s">
        <v>12082</v>
      </c>
      <c r="J338" s="1" t="s">
        <v>12080</v>
      </c>
      <c r="K338" s="1" t="s">
        <v>12082</v>
      </c>
      <c r="L338" s="1" t="s">
        <v>12082</v>
      </c>
      <c r="M338" s="1" t="s">
        <v>12081</v>
      </c>
      <c r="N338" s="1" t="s">
        <v>12081</v>
      </c>
      <c r="O338" s="1" t="s">
        <v>12082</v>
      </c>
      <c r="P338" s="1" t="s">
        <v>12083</v>
      </c>
      <c r="Q338" s="1" t="s">
        <v>12084</v>
      </c>
      <c r="R338" s="1" t="s">
        <v>13602</v>
      </c>
      <c r="S338" s="1" t="s">
        <v>12086</v>
      </c>
      <c r="T338" s="1" t="s">
        <v>12087</v>
      </c>
      <c r="U338" s="1" t="s">
        <v>12018</v>
      </c>
      <c r="V338" s="1" t="s">
        <v>12097</v>
      </c>
    </row>
    <row r="339" s="1" customFormat="1" spans="1:22">
      <c r="A339" s="3">
        <v>999225907702695</v>
      </c>
      <c r="B339" s="1" t="s">
        <v>13572</v>
      </c>
      <c r="C339" s="1" t="s">
        <v>13603</v>
      </c>
      <c r="D339" s="1" t="s">
        <v>13192</v>
      </c>
      <c r="E339" s="1" t="s">
        <v>13604</v>
      </c>
      <c r="F339" s="1" t="s">
        <v>12076</v>
      </c>
      <c r="G339" s="1" t="s">
        <v>12126</v>
      </c>
      <c r="H339" s="1" t="s">
        <v>12078</v>
      </c>
      <c r="I339" s="1" t="s">
        <v>13605</v>
      </c>
      <c r="J339" s="1" t="s">
        <v>12080</v>
      </c>
      <c r="K339" s="1" t="s">
        <v>13605</v>
      </c>
      <c r="L339" s="1" t="s">
        <v>13605</v>
      </c>
      <c r="M339" s="1" t="s">
        <v>12081</v>
      </c>
      <c r="N339" s="1" t="s">
        <v>12081</v>
      </c>
      <c r="O339" s="1" t="s">
        <v>12082</v>
      </c>
      <c r="P339" s="1" t="s">
        <v>12083</v>
      </c>
      <c r="Q339" s="1" t="s">
        <v>12084</v>
      </c>
      <c r="R339" s="1" t="s">
        <v>13606</v>
      </c>
      <c r="S339" s="1" t="s">
        <v>12086</v>
      </c>
      <c r="T339" s="1" t="s">
        <v>12087</v>
      </c>
      <c r="U339" s="1" t="s">
        <v>12018</v>
      </c>
      <c r="V339" s="1" t="s">
        <v>12245</v>
      </c>
    </row>
    <row r="340" s="1" customFormat="1" spans="1:22">
      <c r="A340" s="3">
        <v>999225908247206</v>
      </c>
      <c r="B340" s="1" t="s">
        <v>13572</v>
      </c>
      <c r="C340" s="1" t="s">
        <v>13607</v>
      </c>
      <c r="D340" s="1" t="s">
        <v>12599</v>
      </c>
      <c r="E340" s="1" t="s">
        <v>13608</v>
      </c>
      <c r="F340" s="1" t="s">
        <v>12077</v>
      </c>
      <c r="G340" s="1" t="s">
        <v>12094</v>
      </c>
      <c r="H340" s="1" t="s">
        <v>12078</v>
      </c>
      <c r="I340" s="1" t="s">
        <v>13609</v>
      </c>
      <c r="J340" s="1" t="s">
        <v>12080</v>
      </c>
      <c r="K340" s="1" t="s">
        <v>13609</v>
      </c>
      <c r="L340" s="1" t="s">
        <v>13609</v>
      </c>
      <c r="M340" s="1" t="s">
        <v>12081</v>
      </c>
      <c r="N340" s="1" t="s">
        <v>12081</v>
      </c>
      <c r="O340" s="1" t="s">
        <v>12082</v>
      </c>
      <c r="P340" s="1" t="s">
        <v>12083</v>
      </c>
      <c r="Q340" s="1" t="s">
        <v>12084</v>
      </c>
      <c r="R340" s="1" t="s">
        <v>13610</v>
      </c>
      <c r="S340" s="1" t="s">
        <v>12086</v>
      </c>
      <c r="T340" s="1" t="s">
        <v>12087</v>
      </c>
      <c r="U340" s="1" t="s">
        <v>12018</v>
      </c>
      <c r="V340" s="1" t="s">
        <v>12603</v>
      </c>
    </row>
    <row r="341" s="1" customFormat="1" spans="1:22">
      <c r="A341" s="1" t="s">
        <v>13611</v>
      </c>
      <c r="B341" s="1" t="s">
        <v>13572</v>
      </c>
      <c r="C341" s="1" t="s">
        <v>13612</v>
      </c>
      <c r="D341" s="1" t="s">
        <v>13613</v>
      </c>
      <c r="E341" s="1" t="s">
        <v>13614</v>
      </c>
      <c r="F341" s="1" t="s">
        <v>12111</v>
      </c>
      <c r="G341" s="1" t="s">
        <v>12095</v>
      </c>
      <c r="H341" s="1" t="s">
        <v>12078</v>
      </c>
      <c r="I341" s="1" t="s">
        <v>12082</v>
      </c>
      <c r="J341" s="1" t="s">
        <v>12080</v>
      </c>
      <c r="K341" s="1" t="s">
        <v>12082</v>
      </c>
      <c r="L341" s="1" t="s">
        <v>12082</v>
      </c>
      <c r="M341" s="1" t="s">
        <v>12081</v>
      </c>
      <c r="N341" s="1" t="s">
        <v>12081</v>
      </c>
      <c r="O341" s="1" t="s">
        <v>12082</v>
      </c>
      <c r="P341" s="1" t="s">
        <v>12083</v>
      </c>
      <c r="Q341" s="1" t="s">
        <v>12084</v>
      </c>
      <c r="R341" s="1" t="s">
        <v>13615</v>
      </c>
      <c r="S341" s="1" t="s">
        <v>12086</v>
      </c>
      <c r="T341" s="1" t="s">
        <v>12087</v>
      </c>
      <c r="U341" s="1" t="s">
        <v>12018</v>
      </c>
      <c r="V341" s="1" t="s">
        <v>12097</v>
      </c>
    </row>
    <row r="342" s="1" customFormat="1" spans="1:22">
      <c r="A342" s="1" t="s">
        <v>13616</v>
      </c>
      <c r="B342" s="1" t="s">
        <v>13572</v>
      </c>
      <c r="C342" s="1" t="s">
        <v>13617</v>
      </c>
      <c r="D342" s="1" t="s">
        <v>13613</v>
      </c>
      <c r="E342" s="1" t="s">
        <v>13618</v>
      </c>
      <c r="F342" s="1" t="s">
        <v>12111</v>
      </c>
      <c r="G342" s="1" t="s">
        <v>12095</v>
      </c>
      <c r="H342" s="1" t="s">
        <v>12078</v>
      </c>
      <c r="I342" s="1" t="s">
        <v>12082</v>
      </c>
      <c r="J342" s="1" t="s">
        <v>12080</v>
      </c>
      <c r="K342" s="1" t="s">
        <v>12082</v>
      </c>
      <c r="L342" s="1" t="s">
        <v>12082</v>
      </c>
      <c r="M342" s="1" t="s">
        <v>12081</v>
      </c>
      <c r="N342" s="1" t="s">
        <v>12081</v>
      </c>
      <c r="O342" s="1" t="s">
        <v>12082</v>
      </c>
      <c r="P342" s="1" t="s">
        <v>12083</v>
      </c>
      <c r="Q342" s="1" t="s">
        <v>12084</v>
      </c>
      <c r="R342" s="1" t="s">
        <v>13619</v>
      </c>
      <c r="S342" s="1" t="s">
        <v>12086</v>
      </c>
      <c r="T342" s="1" t="s">
        <v>12087</v>
      </c>
      <c r="U342" s="1" t="s">
        <v>12018</v>
      </c>
      <c r="V342" s="1" t="s">
        <v>12097</v>
      </c>
    </row>
    <row r="343" s="1" customFormat="1" spans="1:22">
      <c r="A343" s="3">
        <v>999225911881438</v>
      </c>
      <c r="B343" s="1" t="s">
        <v>13572</v>
      </c>
      <c r="C343" s="1" t="s">
        <v>13620</v>
      </c>
      <c r="D343" s="1" t="s">
        <v>12453</v>
      </c>
      <c r="E343" s="1" t="s">
        <v>13621</v>
      </c>
      <c r="F343" s="1" t="s">
        <v>12076</v>
      </c>
      <c r="G343" s="1" t="s">
        <v>12111</v>
      </c>
      <c r="H343" s="1" t="s">
        <v>12078</v>
      </c>
      <c r="I343" s="1" t="s">
        <v>13622</v>
      </c>
      <c r="J343" s="1" t="s">
        <v>12080</v>
      </c>
      <c r="K343" s="1" t="s">
        <v>13622</v>
      </c>
      <c r="L343" s="1" t="s">
        <v>13622</v>
      </c>
      <c r="M343" s="1" t="s">
        <v>12081</v>
      </c>
      <c r="N343" s="1" t="s">
        <v>12081</v>
      </c>
      <c r="O343" s="1" t="s">
        <v>12082</v>
      </c>
      <c r="P343" s="1" t="s">
        <v>12083</v>
      </c>
      <c r="Q343" s="1" t="s">
        <v>12084</v>
      </c>
      <c r="R343" s="1" t="s">
        <v>13623</v>
      </c>
      <c r="S343" s="1" t="s">
        <v>12086</v>
      </c>
      <c r="T343" s="1" t="s">
        <v>12087</v>
      </c>
      <c r="U343" s="1" t="s">
        <v>12018</v>
      </c>
      <c r="V343" s="1" t="s">
        <v>12097</v>
      </c>
    </row>
    <row r="344" s="1" customFormat="1" spans="1:22">
      <c r="A344" s="3">
        <v>999225911957248</v>
      </c>
      <c r="B344" s="1" t="s">
        <v>13572</v>
      </c>
      <c r="C344" s="1" t="s">
        <v>13624</v>
      </c>
      <c r="D344" s="1" t="s">
        <v>12453</v>
      </c>
      <c r="E344" s="1" t="s">
        <v>13625</v>
      </c>
      <c r="F344" s="1" t="s">
        <v>12076</v>
      </c>
      <c r="G344" s="1" t="s">
        <v>12111</v>
      </c>
      <c r="H344" s="1" t="s">
        <v>12078</v>
      </c>
      <c r="I344" s="1" t="s">
        <v>13622</v>
      </c>
      <c r="J344" s="1" t="s">
        <v>12080</v>
      </c>
      <c r="K344" s="1" t="s">
        <v>13622</v>
      </c>
      <c r="L344" s="1" t="s">
        <v>13622</v>
      </c>
      <c r="M344" s="1" t="s">
        <v>12081</v>
      </c>
      <c r="N344" s="1" t="s">
        <v>12081</v>
      </c>
      <c r="O344" s="1" t="s">
        <v>12082</v>
      </c>
      <c r="P344" s="1" t="s">
        <v>12083</v>
      </c>
      <c r="Q344" s="1" t="s">
        <v>12084</v>
      </c>
      <c r="R344" s="1" t="s">
        <v>13626</v>
      </c>
      <c r="S344" s="1" t="s">
        <v>12086</v>
      </c>
      <c r="T344" s="1" t="s">
        <v>12087</v>
      </c>
      <c r="U344" s="1" t="s">
        <v>12018</v>
      </c>
      <c r="V344" s="1" t="s">
        <v>12097</v>
      </c>
    </row>
    <row r="345" s="1" customFormat="1" spans="1:22">
      <c r="A345" s="3">
        <v>999225912797129</v>
      </c>
      <c r="B345" s="1" t="s">
        <v>13572</v>
      </c>
      <c r="C345" s="1" t="s">
        <v>13627</v>
      </c>
      <c r="D345" s="1" t="s">
        <v>13628</v>
      </c>
      <c r="E345" s="1" t="s">
        <v>13629</v>
      </c>
      <c r="F345" s="1" t="s">
        <v>12126</v>
      </c>
      <c r="G345" s="1" t="s">
        <v>12111</v>
      </c>
      <c r="H345" s="1" t="s">
        <v>12078</v>
      </c>
      <c r="I345" s="1" t="s">
        <v>13630</v>
      </c>
      <c r="J345" s="1" t="s">
        <v>12080</v>
      </c>
      <c r="K345" s="1" t="s">
        <v>13630</v>
      </c>
      <c r="L345" s="1" t="s">
        <v>13630</v>
      </c>
      <c r="M345" s="1" t="s">
        <v>12081</v>
      </c>
      <c r="N345" s="1" t="s">
        <v>12081</v>
      </c>
      <c r="O345" s="1" t="s">
        <v>12082</v>
      </c>
      <c r="P345" s="1" t="s">
        <v>12083</v>
      </c>
      <c r="Q345" s="1" t="s">
        <v>12084</v>
      </c>
      <c r="R345" s="1" t="s">
        <v>13631</v>
      </c>
      <c r="S345" s="1" t="s">
        <v>12086</v>
      </c>
      <c r="T345" s="1" t="s">
        <v>12087</v>
      </c>
      <c r="U345" s="1" t="s">
        <v>12018</v>
      </c>
      <c r="V345" s="1" t="s">
        <v>12146</v>
      </c>
    </row>
    <row r="346" s="1" customFormat="1" spans="1:22">
      <c r="A346" s="3">
        <v>999225912987939</v>
      </c>
      <c r="B346" s="1" t="s">
        <v>13572</v>
      </c>
      <c r="C346" s="1" t="s">
        <v>13632</v>
      </c>
      <c r="D346" s="1" t="s">
        <v>12599</v>
      </c>
      <c r="E346" s="1" t="s">
        <v>13633</v>
      </c>
      <c r="F346" s="1" t="s">
        <v>12102</v>
      </c>
      <c r="G346" s="1" t="s">
        <v>12198</v>
      </c>
      <c r="H346" s="1" t="s">
        <v>12078</v>
      </c>
      <c r="I346" s="1" t="s">
        <v>13483</v>
      </c>
      <c r="J346" s="1" t="s">
        <v>12080</v>
      </c>
      <c r="K346" s="1" t="s">
        <v>13483</v>
      </c>
      <c r="L346" s="1" t="s">
        <v>13483</v>
      </c>
      <c r="M346" s="1" t="s">
        <v>12081</v>
      </c>
      <c r="N346" s="1" t="s">
        <v>12081</v>
      </c>
      <c r="O346" s="1" t="s">
        <v>12082</v>
      </c>
      <c r="P346" s="1" t="s">
        <v>12083</v>
      </c>
      <c r="Q346" s="1" t="s">
        <v>12084</v>
      </c>
      <c r="R346" s="1" t="s">
        <v>13634</v>
      </c>
      <c r="S346" s="1" t="s">
        <v>12086</v>
      </c>
      <c r="T346" s="1" t="s">
        <v>12087</v>
      </c>
      <c r="U346" s="1" t="s">
        <v>12018</v>
      </c>
      <c r="V346" s="1" t="s">
        <v>12603</v>
      </c>
    </row>
    <row r="347" s="1" customFormat="1" spans="1:22">
      <c r="A347" s="3">
        <v>25914311193</v>
      </c>
      <c r="B347" s="1" t="s">
        <v>13572</v>
      </c>
      <c r="C347" s="1" t="s">
        <v>13635</v>
      </c>
      <c r="D347" s="1" t="s">
        <v>12599</v>
      </c>
      <c r="E347" s="1" t="s">
        <v>13636</v>
      </c>
      <c r="F347" s="1" t="s">
        <v>12094</v>
      </c>
      <c r="G347" s="1" t="s">
        <v>12095</v>
      </c>
      <c r="H347" s="1" t="s">
        <v>12078</v>
      </c>
      <c r="I347" s="1" t="s">
        <v>13483</v>
      </c>
      <c r="J347" s="1" t="s">
        <v>12080</v>
      </c>
      <c r="K347" s="1" t="s">
        <v>13483</v>
      </c>
      <c r="L347" s="1" t="s">
        <v>13483</v>
      </c>
      <c r="M347" s="1" t="s">
        <v>12081</v>
      </c>
      <c r="N347" s="1" t="s">
        <v>12081</v>
      </c>
      <c r="O347" s="1" t="s">
        <v>12082</v>
      </c>
      <c r="P347" s="1" t="s">
        <v>12083</v>
      </c>
      <c r="Q347" s="1" t="s">
        <v>12084</v>
      </c>
      <c r="R347" s="1" t="s">
        <v>13637</v>
      </c>
      <c r="S347" s="1" t="s">
        <v>12086</v>
      </c>
      <c r="T347" s="1" t="s">
        <v>12087</v>
      </c>
      <c r="U347" s="1" t="s">
        <v>12018</v>
      </c>
      <c r="V347" s="1" t="s">
        <v>12603</v>
      </c>
    </row>
    <row r="348" s="1" customFormat="1" spans="1:22">
      <c r="A348" s="3">
        <v>999225915417102</v>
      </c>
      <c r="B348" s="1" t="s">
        <v>13638</v>
      </c>
      <c r="C348" s="1" t="s">
        <v>13639</v>
      </c>
      <c r="D348" s="1" t="s">
        <v>13640</v>
      </c>
      <c r="E348" s="1" t="s">
        <v>13641</v>
      </c>
      <c r="F348" s="1" t="s">
        <v>12094</v>
      </c>
      <c r="G348" s="1" t="s">
        <v>12095</v>
      </c>
      <c r="H348" s="1" t="s">
        <v>12078</v>
      </c>
      <c r="I348" s="1" t="s">
        <v>13642</v>
      </c>
      <c r="J348" s="1" t="s">
        <v>12080</v>
      </c>
      <c r="K348" s="1" t="s">
        <v>13642</v>
      </c>
      <c r="L348" s="1" t="s">
        <v>13642</v>
      </c>
      <c r="M348" s="1" t="s">
        <v>12081</v>
      </c>
      <c r="N348" s="1" t="s">
        <v>12081</v>
      </c>
      <c r="O348" s="1" t="s">
        <v>12082</v>
      </c>
      <c r="P348" s="1" t="s">
        <v>12083</v>
      </c>
      <c r="Q348" s="1" t="s">
        <v>12084</v>
      </c>
      <c r="R348" s="1" t="s">
        <v>13643</v>
      </c>
      <c r="S348" s="1" t="s">
        <v>12086</v>
      </c>
      <c r="T348" s="1" t="s">
        <v>12087</v>
      </c>
      <c r="U348" s="1" t="s">
        <v>12018</v>
      </c>
      <c r="V348" s="1" t="s">
        <v>12245</v>
      </c>
    </row>
    <row r="349" s="1" customFormat="1" spans="1:22">
      <c r="A349" s="3">
        <v>999225915679624</v>
      </c>
      <c r="B349" s="1" t="s">
        <v>13638</v>
      </c>
      <c r="C349" s="1" t="s">
        <v>13644</v>
      </c>
      <c r="D349" s="1" t="s">
        <v>12599</v>
      </c>
      <c r="E349" s="1" t="s">
        <v>13645</v>
      </c>
      <c r="F349" s="1" t="s">
        <v>12102</v>
      </c>
      <c r="G349" s="1" t="s">
        <v>12198</v>
      </c>
      <c r="H349" s="1" t="s">
        <v>12078</v>
      </c>
      <c r="I349" s="1" t="s">
        <v>13646</v>
      </c>
      <c r="J349" s="1" t="s">
        <v>12080</v>
      </c>
      <c r="K349" s="1" t="s">
        <v>13646</v>
      </c>
      <c r="L349" s="1" t="s">
        <v>13646</v>
      </c>
      <c r="M349" s="1" t="s">
        <v>12081</v>
      </c>
      <c r="N349" s="1" t="s">
        <v>12081</v>
      </c>
      <c r="O349" s="1" t="s">
        <v>12082</v>
      </c>
      <c r="P349" s="1" t="s">
        <v>12083</v>
      </c>
      <c r="Q349" s="1" t="s">
        <v>12084</v>
      </c>
      <c r="R349" s="1" t="s">
        <v>13647</v>
      </c>
      <c r="S349" s="1" t="s">
        <v>12086</v>
      </c>
      <c r="T349" s="1" t="s">
        <v>12087</v>
      </c>
      <c r="U349" s="1" t="s">
        <v>12018</v>
      </c>
      <c r="V349" s="1" t="s">
        <v>12603</v>
      </c>
    </row>
    <row r="350" s="1" customFormat="1" spans="1:22">
      <c r="A350" s="1" t="s">
        <v>13648</v>
      </c>
      <c r="B350" s="1" t="s">
        <v>13638</v>
      </c>
      <c r="C350" s="1" t="s">
        <v>13649</v>
      </c>
      <c r="D350" s="1" t="s">
        <v>12304</v>
      </c>
      <c r="E350" s="1" t="s">
        <v>13650</v>
      </c>
      <c r="F350" s="1" t="s">
        <v>12094</v>
      </c>
      <c r="G350" s="1" t="s">
        <v>12095</v>
      </c>
      <c r="H350" s="1" t="s">
        <v>12078</v>
      </c>
      <c r="I350" s="1" t="s">
        <v>12082</v>
      </c>
      <c r="J350" s="1" t="s">
        <v>12080</v>
      </c>
      <c r="K350" s="1" t="s">
        <v>12082</v>
      </c>
      <c r="L350" s="1" t="s">
        <v>12082</v>
      </c>
      <c r="M350" s="1" t="s">
        <v>12081</v>
      </c>
      <c r="N350" s="1" t="s">
        <v>12081</v>
      </c>
      <c r="O350" s="1" t="s">
        <v>12082</v>
      </c>
      <c r="P350" s="1" t="s">
        <v>12083</v>
      </c>
      <c r="Q350" s="1" t="s">
        <v>12084</v>
      </c>
      <c r="R350" s="1" t="s">
        <v>13651</v>
      </c>
      <c r="S350" s="1" t="s">
        <v>12086</v>
      </c>
      <c r="T350" s="1" t="s">
        <v>12087</v>
      </c>
      <c r="U350" s="1" t="s">
        <v>12018</v>
      </c>
      <c r="V350" s="1" t="s">
        <v>12097</v>
      </c>
    </row>
    <row r="351" s="1" customFormat="1" spans="1:22">
      <c r="A351" s="1" t="s">
        <v>13652</v>
      </c>
      <c r="B351" s="1" t="s">
        <v>13638</v>
      </c>
      <c r="C351" s="1" t="s">
        <v>13653</v>
      </c>
      <c r="D351" s="1" t="s">
        <v>12304</v>
      </c>
      <c r="E351" s="1" t="s">
        <v>13654</v>
      </c>
      <c r="F351" s="1" t="s">
        <v>12094</v>
      </c>
      <c r="G351" s="1" t="s">
        <v>12095</v>
      </c>
      <c r="H351" s="1" t="s">
        <v>12078</v>
      </c>
      <c r="I351" s="1" t="s">
        <v>12082</v>
      </c>
      <c r="J351" s="1" t="s">
        <v>12080</v>
      </c>
      <c r="K351" s="1" t="s">
        <v>12082</v>
      </c>
      <c r="L351" s="1" t="s">
        <v>12082</v>
      </c>
      <c r="M351" s="1" t="s">
        <v>12081</v>
      </c>
      <c r="N351" s="1" t="s">
        <v>12081</v>
      </c>
      <c r="O351" s="1" t="s">
        <v>12082</v>
      </c>
      <c r="P351" s="1" t="s">
        <v>12083</v>
      </c>
      <c r="Q351" s="1" t="s">
        <v>12084</v>
      </c>
      <c r="R351" s="1" t="s">
        <v>13655</v>
      </c>
      <c r="S351" s="1" t="s">
        <v>12086</v>
      </c>
      <c r="T351" s="1" t="s">
        <v>12087</v>
      </c>
      <c r="U351" s="1" t="s">
        <v>12018</v>
      </c>
      <c r="V351" s="1" t="s">
        <v>12097</v>
      </c>
    </row>
    <row r="352" s="1" customFormat="1" spans="1:22">
      <c r="A352" s="3">
        <v>999225935214032</v>
      </c>
      <c r="B352" s="1" t="s">
        <v>13638</v>
      </c>
      <c r="C352" s="1" t="s">
        <v>13656</v>
      </c>
      <c r="D352" s="1" t="s">
        <v>12291</v>
      </c>
      <c r="E352" s="1" t="s">
        <v>13657</v>
      </c>
      <c r="F352" s="1" t="s">
        <v>13658</v>
      </c>
      <c r="G352" s="1" t="s">
        <v>12076</v>
      </c>
      <c r="H352" s="1" t="s">
        <v>12078</v>
      </c>
      <c r="I352" s="1" t="s">
        <v>13659</v>
      </c>
      <c r="J352" s="1" t="s">
        <v>12080</v>
      </c>
      <c r="K352" s="1" t="s">
        <v>13659</v>
      </c>
      <c r="L352" s="1" t="s">
        <v>13659</v>
      </c>
      <c r="M352" s="1" t="s">
        <v>12081</v>
      </c>
      <c r="N352" s="1" t="s">
        <v>12081</v>
      </c>
      <c r="O352" s="1" t="s">
        <v>12082</v>
      </c>
      <c r="P352" s="1" t="s">
        <v>12083</v>
      </c>
      <c r="Q352" s="1" t="s">
        <v>12084</v>
      </c>
      <c r="R352" s="1" t="s">
        <v>13660</v>
      </c>
      <c r="S352" s="1" t="s">
        <v>12086</v>
      </c>
      <c r="T352" s="1" t="s">
        <v>12087</v>
      </c>
      <c r="U352" s="1" t="s">
        <v>12018</v>
      </c>
      <c r="V352" s="1" t="s">
        <v>12295</v>
      </c>
    </row>
    <row r="353" s="1" customFormat="1" spans="1:22">
      <c r="A353" s="1" t="s">
        <v>13661</v>
      </c>
      <c r="B353" s="1" t="s">
        <v>13638</v>
      </c>
      <c r="C353" s="1" t="s">
        <v>13662</v>
      </c>
      <c r="D353" s="1" t="s">
        <v>13357</v>
      </c>
      <c r="E353" s="1" t="s">
        <v>13663</v>
      </c>
      <c r="F353" s="1" t="s">
        <v>12094</v>
      </c>
      <c r="G353" s="1" t="s">
        <v>12095</v>
      </c>
      <c r="H353" s="1" t="s">
        <v>12078</v>
      </c>
      <c r="I353" s="1" t="s">
        <v>12082</v>
      </c>
      <c r="J353" s="1" t="s">
        <v>12080</v>
      </c>
      <c r="K353" s="1" t="s">
        <v>12082</v>
      </c>
      <c r="L353" s="1" t="s">
        <v>12082</v>
      </c>
      <c r="M353" s="1" t="s">
        <v>12081</v>
      </c>
      <c r="N353" s="1" t="s">
        <v>12081</v>
      </c>
      <c r="O353" s="1" t="s">
        <v>12082</v>
      </c>
      <c r="P353" s="1" t="s">
        <v>12083</v>
      </c>
      <c r="Q353" s="1" t="s">
        <v>12084</v>
      </c>
      <c r="R353" s="1" t="s">
        <v>13664</v>
      </c>
      <c r="S353" s="1" t="s">
        <v>12086</v>
      </c>
      <c r="T353" s="1" t="s">
        <v>12087</v>
      </c>
      <c r="U353" s="1" t="s">
        <v>12018</v>
      </c>
      <c r="V353" s="1" t="s">
        <v>12097</v>
      </c>
    </row>
    <row r="354" s="1" customFormat="1" spans="1:22">
      <c r="A354" s="1" t="s">
        <v>13665</v>
      </c>
      <c r="B354" s="1" t="s">
        <v>13638</v>
      </c>
      <c r="C354" s="1" t="s">
        <v>13666</v>
      </c>
      <c r="D354" s="1" t="s">
        <v>13357</v>
      </c>
      <c r="E354" s="1" t="s">
        <v>13667</v>
      </c>
      <c r="F354" s="1" t="s">
        <v>12094</v>
      </c>
      <c r="G354" s="1" t="s">
        <v>12095</v>
      </c>
      <c r="H354" s="1" t="s">
        <v>12078</v>
      </c>
      <c r="I354" s="1" t="s">
        <v>12082</v>
      </c>
      <c r="J354" s="1" t="s">
        <v>12080</v>
      </c>
      <c r="K354" s="1" t="s">
        <v>12082</v>
      </c>
      <c r="L354" s="1" t="s">
        <v>12082</v>
      </c>
      <c r="M354" s="1" t="s">
        <v>12081</v>
      </c>
      <c r="N354" s="1" t="s">
        <v>12081</v>
      </c>
      <c r="O354" s="1" t="s">
        <v>12082</v>
      </c>
      <c r="P354" s="1" t="s">
        <v>12083</v>
      </c>
      <c r="Q354" s="1" t="s">
        <v>12084</v>
      </c>
      <c r="R354" s="1" t="s">
        <v>13668</v>
      </c>
      <c r="S354" s="1" t="s">
        <v>12086</v>
      </c>
      <c r="T354" s="1" t="s">
        <v>12087</v>
      </c>
      <c r="U354" s="1" t="s">
        <v>12018</v>
      </c>
      <c r="V354" s="1" t="s">
        <v>12097</v>
      </c>
    </row>
    <row r="355" s="1" customFormat="1" spans="1:22">
      <c r="A355" s="3">
        <v>999225936128674</v>
      </c>
      <c r="B355" s="1" t="s">
        <v>13638</v>
      </c>
      <c r="C355" s="1" t="s">
        <v>13669</v>
      </c>
      <c r="D355" s="1" t="s">
        <v>13192</v>
      </c>
      <c r="E355" s="1" t="s">
        <v>13670</v>
      </c>
      <c r="F355" s="1" t="s">
        <v>12076</v>
      </c>
      <c r="G355" s="1" t="s">
        <v>12126</v>
      </c>
      <c r="H355" s="1" t="s">
        <v>12078</v>
      </c>
      <c r="I355" s="1" t="s">
        <v>13671</v>
      </c>
      <c r="J355" s="1" t="s">
        <v>12080</v>
      </c>
      <c r="K355" s="1" t="s">
        <v>13671</v>
      </c>
      <c r="L355" s="1" t="s">
        <v>13671</v>
      </c>
      <c r="M355" s="1" t="s">
        <v>12081</v>
      </c>
      <c r="N355" s="1" t="s">
        <v>12081</v>
      </c>
      <c r="O355" s="1" t="s">
        <v>12082</v>
      </c>
      <c r="P355" s="1" t="s">
        <v>12083</v>
      </c>
      <c r="Q355" s="1" t="s">
        <v>12084</v>
      </c>
      <c r="R355" s="1" t="s">
        <v>13672</v>
      </c>
      <c r="S355" s="1" t="s">
        <v>12086</v>
      </c>
      <c r="T355" s="1" t="s">
        <v>12087</v>
      </c>
      <c r="U355" s="1" t="s">
        <v>12018</v>
      </c>
      <c r="V355" s="1" t="s">
        <v>12245</v>
      </c>
    </row>
    <row r="356" s="1" customFormat="1" spans="1:22">
      <c r="A356" s="3">
        <v>999225936832889</v>
      </c>
      <c r="B356" s="1" t="s">
        <v>13638</v>
      </c>
      <c r="C356" s="1" t="s">
        <v>13673</v>
      </c>
      <c r="D356" s="1" t="s">
        <v>12304</v>
      </c>
      <c r="E356" s="1" t="s">
        <v>12851</v>
      </c>
      <c r="F356" s="1" t="s">
        <v>12102</v>
      </c>
      <c r="G356" s="1" t="s">
        <v>12103</v>
      </c>
      <c r="H356" s="1" t="s">
        <v>12078</v>
      </c>
      <c r="I356" s="1" t="s">
        <v>13674</v>
      </c>
      <c r="J356" s="1" t="s">
        <v>12080</v>
      </c>
      <c r="K356" s="1" t="s">
        <v>13674</v>
      </c>
      <c r="L356" s="1" t="s">
        <v>13674</v>
      </c>
      <c r="M356" s="1" t="s">
        <v>12081</v>
      </c>
      <c r="N356" s="1" t="s">
        <v>12081</v>
      </c>
      <c r="O356" s="1" t="s">
        <v>12082</v>
      </c>
      <c r="P356" s="1" t="s">
        <v>12083</v>
      </c>
      <c r="Q356" s="1" t="s">
        <v>12084</v>
      </c>
      <c r="R356" s="1" t="s">
        <v>13675</v>
      </c>
      <c r="S356" s="1" t="s">
        <v>12086</v>
      </c>
      <c r="T356" s="1" t="s">
        <v>12087</v>
      </c>
      <c r="U356" s="1" t="s">
        <v>12018</v>
      </c>
      <c r="V356" s="1" t="s">
        <v>12097</v>
      </c>
    </row>
    <row r="357" s="1" customFormat="1" spans="1:22">
      <c r="A357" s="3">
        <v>999225936900316</v>
      </c>
      <c r="B357" s="1" t="s">
        <v>13638</v>
      </c>
      <c r="C357" s="1" t="s">
        <v>13676</v>
      </c>
      <c r="D357" s="1" t="s">
        <v>12494</v>
      </c>
      <c r="E357" s="1" t="s">
        <v>13677</v>
      </c>
      <c r="F357" s="1" t="s">
        <v>12076</v>
      </c>
      <c r="G357" s="1" t="s">
        <v>12094</v>
      </c>
      <c r="H357" s="1" t="s">
        <v>12078</v>
      </c>
      <c r="I357" s="1" t="s">
        <v>13678</v>
      </c>
      <c r="J357" s="1" t="s">
        <v>12080</v>
      </c>
      <c r="K357" s="1" t="s">
        <v>13678</v>
      </c>
      <c r="L357" s="1" t="s">
        <v>13678</v>
      </c>
      <c r="M357" s="1" t="s">
        <v>12081</v>
      </c>
      <c r="N357" s="1" t="s">
        <v>12081</v>
      </c>
      <c r="O357" s="1" t="s">
        <v>12082</v>
      </c>
      <c r="P357" s="1" t="s">
        <v>12083</v>
      </c>
      <c r="Q357" s="1" t="s">
        <v>12084</v>
      </c>
      <c r="R357" s="1" t="s">
        <v>13679</v>
      </c>
      <c r="S357" s="1" t="s">
        <v>12086</v>
      </c>
      <c r="T357" s="1" t="s">
        <v>12087</v>
      </c>
      <c r="U357" s="1" t="s">
        <v>12018</v>
      </c>
      <c r="V357" s="1" t="s">
        <v>12097</v>
      </c>
    </row>
    <row r="358" s="1" customFormat="1" spans="1:22">
      <c r="A358" s="3">
        <v>999225938200723</v>
      </c>
      <c r="B358" s="1" t="s">
        <v>13638</v>
      </c>
      <c r="C358" s="1" t="s">
        <v>13680</v>
      </c>
      <c r="D358" s="1" t="s">
        <v>12557</v>
      </c>
      <c r="E358" s="1" t="s">
        <v>13681</v>
      </c>
      <c r="F358" s="1" t="s">
        <v>12077</v>
      </c>
      <c r="G358" s="1" t="s">
        <v>12095</v>
      </c>
      <c r="H358" s="1" t="s">
        <v>12078</v>
      </c>
      <c r="I358" s="1" t="s">
        <v>13682</v>
      </c>
      <c r="J358" s="1" t="s">
        <v>12080</v>
      </c>
      <c r="K358" s="1" t="s">
        <v>13682</v>
      </c>
      <c r="L358" s="1" t="s">
        <v>13682</v>
      </c>
      <c r="M358" s="1" t="s">
        <v>12081</v>
      </c>
      <c r="N358" s="1" t="s">
        <v>12081</v>
      </c>
      <c r="O358" s="1" t="s">
        <v>12082</v>
      </c>
      <c r="P358" s="1" t="s">
        <v>12083</v>
      </c>
      <c r="Q358" s="1" t="s">
        <v>12084</v>
      </c>
      <c r="R358" s="1" t="s">
        <v>13683</v>
      </c>
      <c r="S358" s="1" t="s">
        <v>12086</v>
      </c>
      <c r="T358" s="1" t="s">
        <v>12087</v>
      </c>
      <c r="U358" s="1" t="s">
        <v>12018</v>
      </c>
      <c r="V358" s="1" t="s">
        <v>12097</v>
      </c>
    </row>
    <row r="359" s="1" customFormat="1" spans="1:22">
      <c r="A359" s="3">
        <v>999225939873435</v>
      </c>
      <c r="B359" s="1" t="s">
        <v>13684</v>
      </c>
      <c r="C359" s="1" t="s">
        <v>13685</v>
      </c>
      <c r="D359" s="1" t="s">
        <v>13686</v>
      </c>
      <c r="E359" s="1" t="s">
        <v>13687</v>
      </c>
      <c r="F359" s="1" t="s">
        <v>12095</v>
      </c>
      <c r="G359" s="1" t="s">
        <v>12198</v>
      </c>
      <c r="H359" s="1" t="s">
        <v>12078</v>
      </c>
      <c r="I359" s="1" t="s">
        <v>13688</v>
      </c>
      <c r="J359" s="1" t="s">
        <v>12080</v>
      </c>
      <c r="K359" s="1" t="s">
        <v>13688</v>
      </c>
      <c r="L359" s="1" t="s">
        <v>13688</v>
      </c>
      <c r="M359" s="1" t="s">
        <v>12081</v>
      </c>
      <c r="N359" s="1" t="s">
        <v>12081</v>
      </c>
      <c r="O359" s="1" t="s">
        <v>12082</v>
      </c>
      <c r="P359" s="1" t="s">
        <v>12083</v>
      </c>
      <c r="Q359" s="1" t="s">
        <v>12084</v>
      </c>
      <c r="R359" s="1" t="s">
        <v>13689</v>
      </c>
      <c r="S359" s="1" t="s">
        <v>12086</v>
      </c>
      <c r="T359" s="1" t="s">
        <v>12087</v>
      </c>
      <c r="U359" s="1" t="s">
        <v>12018</v>
      </c>
      <c r="V359" s="1" t="s">
        <v>12097</v>
      </c>
    </row>
    <row r="360" s="1" customFormat="1" spans="1:22">
      <c r="A360" s="3">
        <v>999225940135578</v>
      </c>
      <c r="B360" s="1" t="s">
        <v>13684</v>
      </c>
      <c r="C360" s="1" t="s">
        <v>13690</v>
      </c>
      <c r="D360" s="1" t="s">
        <v>13691</v>
      </c>
      <c r="E360" s="1" t="s">
        <v>13692</v>
      </c>
      <c r="F360" s="1" t="s">
        <v>12168</v>
      </c>
      <c r="G360" s="1" t="s">
        <v>12126</v>
      </c>
      <c r="H360" s="1" t="s">
        <v>12078</v>
      </c>
      <c r="I360" s="1" t="s">
        <v>13693</v>
      </c>
      <c r="J360" s="1" t="s">
        <v>12080</v>
      </c>
      <c r="K360" s="1" t="s">
        <v>13693</v>
      </c>
      <c r="L360" s="1" t="s">
        <v>13693</v>
      </c>
      <c r="M360" s="1" t="s">
        <v>12081</v>
      </c>
      <c r="N360" s="1" t="s">
        <v>12081</v>
      </c>
      <c r="O360" s="1" t="s">
        <v>12082</v>
      </c>
      <c r="P360" s="1" t="s">
        <v>12083</v>
      </c>
      <c r="Q360" s="1" t="s">
        <v>12084</v>
      </c>
      <c r="R360" s="1" t="s">
        <v>13694</v>
      </c>
      <c r="S360" s="1" t="s">
        <v>12086</v>
      </c>
      <c r="T360" s="1" t="s">
        <v>12087</v>
      </c>
      <c r="U360" s="1" t="s">
        <v>12018</v>
      </c>
      <c r="V360" s="1" t="s">
        <v>12097</v>
      </c>
    </row>
    <row r="361" s="1" customFormat="1" spans="1:22">
      <c r="A361" s="3">
        <v>999225941813960</v>
      </c>
      <c r="B361" s="1" t="s">
        <v>13684</v>
      </c>
      <c r="C361" s="1" t="s">
        <v>13695</v>
      </c>
      <c r="D361" s="1" t="s">
        <v>12570</v>
      </c>
      <c r="E361" s="1" t="s">
        <v>13696</v>
      </c>
      <c r="F361" s="1" t="s">
        <v>12211</v>
      </c>
      <c r="G361" s="1" t="s">
        <v>12126</v>
      </c>
      <c r="H361" s="1" t="s">
        <v>12078</v>
      </c>
      <c r="I361" s="1" t="s">
        <v>13697</v>
      </c>
      <c r="J361" s="1" t="s">
        <v>12080</v>
      </c>
      <c r="K361" s="1" t="s">
        <v>13697</v>
      </c>
      <c r="L361" s="1" t="s">
        <v>13697</v>
      </c>
      <c r="M361" s="1" t="s">
        <v>12081</v>
      </c>
      <c r="N361" s="1" t="s">
        <v>12081</v>
      </c>
      <c r="O361" s="1" t="s">
        <v>12082</v>
      </c>
      <c r="P361" s="1" t="s">
        <v>12083</v>
      </c>
      <c r="Q361" s="1" t="s">
        <v>12084</v>
      </c>
      <c r="R361" s="1" t="s">
        <v>13698</v>
      </c>
      <c r="S361" s="1" t="s">
        <v>12086</v>
      </c>
      <c r="T361" s="1" t="s">
        <v>12087</v>
      </c>
      <c r="U361" s="1" t="s">
        <v>12018</v>
      </c>
      <c r="V361" s="1" t="s">
        <v>12106</v>
      </c>
    </row>
    <row r="362" s="1" customFormat="1" spans="1:22">
      <c r="A362" s="1" t="s">
        <v>13699</v>
      </c>
      <c r="B362" s="1" t="s">
        <v>13684</v>
      </c>
      <c r="C362" s="1" t="s">
        <v>13700</v>
      </c>
      <c r="D362" s="1" t="s">
        <v>12196</v>
      </c>
      <c r="E362" s="1" t="s">
        <v>13701</v>
      </c>
      <c r="F362" s="1" t="s">
        <v>12111</v>
      </c>
      <c r="G362" s="1" t="s">
        <v>12102</v>
      </c>
      <c r="H362" s="1" t="s">
        <v>12078</v>
      </c>
      <c r="I362" s="1" t="s">
        <v>12082</v>
      </c>
      <c r="J362" s="1" t="s">
        <v>12080</v>
      </c>
      <c r="K362" s="1" t="s">
        <v>12082</v>
      </c>
      <c r="L362" s="1" t="s">
        <v>12082</v>
      </c>
      <c r="M362" s="1" t="s">
        <v>12081</v>
      </c>
      <c r="N362" s="1" t="s">
        <v>12081</v>
      </c>
      <c r="O362" s="1" t="s">
        <v>12082</v>
      </c>
      <c r="P362" s="1" t="s">
        <v>12083</v>
      </c>
      <c r="Q362" s="1" t="s">
        <v>12084</v>
      </c>
      <c r="R362" s="1" t="s">
        <v>13702</v>
      </c>
      <c r="S362" s="1" t="s">
        <v>12086</v>
      </c>
      <c r="T362" s="1" t="s">
        <v>12087</v>
      </c>
      <c r="U362" s="1" t="s">
        <v>12018</v>
      </c>
      <c r="V362" s="1" t="s">
        <v>12097</v>
      </c>
    </row>
    <row r="363" s="1" customFormat="1" spans="1:22">
      <c r="A363" s="4">
        <v>2.67984355483759e+17</v>
      </c>
      <c r="B363" s="1" t="s">
        <v>13684</v>
      </c>
      <c r="C363" s="1" t="s">
        <v>13703</v>
      </c>
      <c r="D363" s="1" t="s">
        <v>13704</v>
      </c>
      <c r="E363" s="1" t="s">
        <v>13705</v>
      </c>
      <c r="F363" s="1" t="s">
        <v>12111</v>
      </c>
      <c r="G363" s="1" t="s">
        <v>12094</v>
      </c>
      <c r="H363" s="1" t="s">
        <v>12078</v>
      </c>
      <c r="I363" s="1" t="s">
        <v>12082</v>
      </c>
      <c r="J363" s="1" t="s">
        <v>12080</v>
      </c>
      <c r="K363" s="1" t="s">
        <v>12082</v>
      </c>
      <c r="L363" s="1" t="s">
        <v>12082</v>
      </c>
      <c r="M363" s="1" t="s">
        <v>12081</v>
      </c>
      <c r="N363" s="1" t="s">
        <v>12081</v>
      </c>
      <c r="O363" s="1" t="s">
        <v>12082</v>
      </c>
      <c r="P363" s="1" t="s">
        <v>12083</v>
      </c>
      <c r="Q363" s="1" t="s">
        <v>12084</v>
      </c>
      <c r="R363" s="1" t="s">
        <v>13706</v>
      </c>
      <c r="S363" s="1" t="s">
        <v>12086</v>
      </c>
      <c r="T363" s="1" t="s">
        <v>12087</v>
      </c>
      <c r="U363" s="1" t="s">
        <v>12018</v>
      </c>
      <c r="V363" s="1" t="s">
        <v>12088</v>
      </c>
    </row>
    <row r="364" s="1" customFormat="1" spans="1:22">
      <c r="A364" s="4">
        <v>2.67984355483759e+17</v>
      </c>
      <c r="B364" s="1" t="s">
        <v>13684</v>
      </c>
      <c r="C364" s="1" t="s">
        <v>13707</v>
      </c>
      <c r="D364" s="1" t="s">
        <v>13704</v>
      </c>
      <c r="E364" s="1" t="s">
        <v>13705</v>
      </c>
      <c r="F364" s="1" t="s">
        <v>12094</v>
      </c>
      <c r="G364" s="1" t="s">
        <v>12102</v>
      </c>
      <c r="H364" s="1" t="s">
        <v>12078</v>
      </c>
      <c r="I364" s="1" t="s">
        <v>12082</v>
      </c>
      <c r="J364" s="1" t="s">
        <v>12080</v>
      </c>
      <c r="K364" s="1" t="s">
        <v>12082</v>
      </c>
      <c r="L364" s="1" t="s">
        <v>12082</v>
      </c>
      <c r="M364" s="1" t="s">
        <v>12081</v>
      </c>
      <c r="N364" s="1" t="s">
        <v>12081</v>
      </c>
      <c r="O364" s="1" t="s">
        <v>12082</v>
      </c>
      <c r="P364" s="1" t="s">
        <v>12083</v>
      </c>
      <c r="Q364" s="1" t="s">
        <v>12084</v>
      </c>
      <c r="R364" s="1" t="s">
        <v>13708</v>
      </c>
      <c r="S364" s="1" t="s">
        <v>12086</v>
      </c>
      <c r="T364" s="1" t="s">
        <v>12087</v>
      </c>
      <c r="U364" s="1" t="s">
        <v>12018</v>
      </c>
      <c r="V364" s="1" t="s">
        <v>12088</v>
      </c>
    </row>
    <row r="365" s="1" customFormat="1" spans="1:22">
      <c r="A365" s="3">
        <v>999225948563459</v>
      </c>
      <c r="B365" s="1" t="s">
        <v>13684</v>
      </c>
      <c r="C365" s="1" t="s">
        <v>13709</v>
      </c>
      <c r="D365" s="1" t="s">
        <v>12291</v>
      </c>
      <c r="E365" s="1" t="s">
        <v>13710</v>
      </c>
      <c r="F365" s="1" t="s">
        <v>12211</v>
      </c>
      <c r="G365" s="1" t="s">
        <v>12126</v>
      </c>
      <c r="H365" s="1" t="s">
        <v>12078</v>
      </c>
      <c r="I365" s="1" t="s">
        <v>13711</v>
      </c>
      <c r="J365" s="1" t="s">
        <v>12080</v>
      </c>
      <c r="K365" s="1" t="s">
        <v>13711</v>
      </c>
      <c r="L365" s="1" t="s">
        <v>13712</v>
      </c>
      <c r="M365" s="1" t="s">
        <v>13713</v>
      </c>
      <c r="N365" s="1" t="s">
        <v>13713</v>
      </c>
      <c r="O365" s="1" t="s">
        <v>12082</v>
      </c>
      <c r="P365" s="1" t="s">
        <v>12083</v>
      </c>
      <c r="Q365" s="1" t="s">
        <v>12084</v>
      </c>
      <c r="R365" s="1" t="s">
        <v>13714</v>
      </c>
      <c r="S365" s="1" t="s">
        <v>12086</v>
      </c>
      <c r="T365" s="1" t="s">
        <v>12087</v>
      </c>
      <c r="U365" s="1" t="s">
        <v>12018</v>
      </c>
      <c r="V365" s="1" t="s">
        <v>12295</v>
      </c>
    </row>
    <row r="366" s="1" customFormat="1" spans="1:22">
      <c r="A366" s="3">
        <v>999225949671022</v>
      </c>
      <c r="B366" s="1" t="s">
        <v>13684</v>
      </c>
      <c r="C366" s="1" t="s">
        <v>13715</v>
      </c>
      <c r="D366" s="1" t="s">
        <v>13338</v>
      </c>
      <c r="E366" s="1" t="s">
        <v>13716</v>
      </c>
      <c r="F366" s="1" t="s">
        <v>12126</v>
      </c>
      <c r="G366" s="1" t="s">
        <v>12095</v>
      </c>
      <c r="H366" s="1" t="s">
        <v>12078</v>
      </c>
      <c r="I366" s="1" t="s">
        <v>13717</v>
      </c>
      <c r="J366" s="1" t="s">
        <v>12080</v>
      </c>
      <c r="K366" s="1" t="s">
        <v>13717</v>
      </c>
      <c r="L366" s="1" t="s">
        <v>13717</v>
      </c>
      <c r="M366" s="1" t="s">
        <v>12081</v>
      </c>
      <c r="N366" s="1" t="s">
        <v>12081</v>
      </c>
      <c r="O366" s="1" t="s">
        <v>12082</v>
      </c>
      <c r="P366" s="1" t="s">
        <v>12083</v>
      </c>
      <c r="Q366" s="1" t="s">
        <v>12084</v>
      </c>
      <c r="R366" s="1" t="s">
        <v>13718</v>
      </c>
      <c r="S366" s="1" t="s">
        <v>12086</v>
      </c>
      <c r="T366" s="1" t="s">
        <v>12087</v>
      </c>
      <c r="U366" s="1" t="s">
        <v>12018</v>
      </c>
      <c r="V366" s="1" t="s">
        <v>12339</v>
      </c>
    </row>
    <row r="367" s="1" customFormat="1" spans="1:22">
      <c r="A367" s="3">
        <v>999225950101852</v>
      </c>
      <c r="B367" s="1" t="s">
        <v>13684</v>
      </c>
      <c r="C367" s="1" t="s">
        <v>13719</v>
      </c>
      <c r="D367" s="1" t="s">
        <v>12304</v>
      </c>
      <c r="E367" s="1" t="s">
        <v>12804</v>
      </c>
      <c r="F367" s="1" t="s">
        <v>12102</v>
      </c>
      <c r="G367" s="1" t="s">
        <v>12103</v>
      </c>
      <c r="H367" s="1" t="s">
        <v>12078</v>
      </c>
      <c r="I367" s="1" t="s">
        <v>13720</v>
      </c>
      <c r="J367" s="1" t="s">
        <v>12080</v>
      </c>
      <c r="K367" s="1" t="s">
        <v>13720</v>
      </c>
      <c r="L367" s="1" t="s">
        <v>13720</v>
      </c>
      <c r="M367" s="1" t="s">
        <v>12081</v>
      </c>
      <c r="N367" s="1" t="s">
        <v>12081</v>
      </c>
      <c r="O367" s="1" t="s">
        <v>12082</v>
      </c>
      <c r="P367" s="1" t="s">
        <v>12083</v>
      </c>
      <c r="Q367" s="1" t="s">
        <v>12084</v>
      </c>
      <c r="R367" s="1" t="s">
        <v>13721</v>
      </c>
      <c r="S367" s="1" t="s">
        <v>12086</v>
      </c>
      <c r="T367" s="1" t="s">
        <v>12087</v>
      </c>
      <c r="U367" s="1" t="s">
        <v>12018</v>
      </c>
      <c r="V367" s="1" t="s">
        <v>12097</v>
      </c>
    </row>
    <row r="368" s="1" customFormat="1" spans="1:22">
      <c r="A368" s="3">
        <v>999225950629976</v>
      </c>
      <c r="B368" s="1" t="s">
        <v>13684</v>
      </c>
      <c r="C368" s="1" t="s">
        <v>13722</v>
      </c>
      <c r="D368" s="1" t="s">
        <v>13723</v>
      </c>
      <c r="E368" s="1" t="s">
        <v>13724</v>
      </c>
      <c r="F368" s="1" t="s">
        <v>12624</v>
      </c>
      <c r="G368" s="1" t="s">
        <v>12126</v>
      </c>
      <c r="H368" s="1" t="s">
        <v>12078</v>
      </c>
      <c r="I368" s="1" t="s">
        <v>13725</v>
      </c>
      <c r="J368" s="1" t="s">
        <v>12080</v>
      </c>
      <c r="K368" s="1" t="s">
        <v>13725</v>
      </c>
      <c r="L368" s="1" t="s">
        <v>13725</v>
      </c>
      <c r="M368" s="1" t="s">
        <v>12081</v>
      </c>
      <c r="N368" s="1" t="s">
        <v>12081</v>
      </c>
      <c r="O368" s="1" t="s">
        <v>12082</v>
      </c>
      <c r="P368" s="1" t="s">
        <v>12083</v>
      </c>
      <c r="Q368" s="1" t="s">
        <v>12084</v>
      </c>
      <c r="R368" s="1" t="s">
        <v>13726</v>
      </c>
      <c r="S368" s="1" t="s">
        <v>12086</v>
      </c>
      <c r="T368" s="1" t="s">
        <v>12087</v>
      </c>
      <c r="U368" s="1" t="s">
        <v>12018</v>
      </c>
      <c r="V368" s="1" t="s">
        <v>12146</v>
      </c>
    </row>
    <row r="369" s="1" customFormat="1" spans="1:22">
      <c r="A369" s="3">
        <v>999225951666711</v>
      </c>
      <c r="B369" s="1" t="s">
        <v>13684</v>
      </c>
      <c r="C369" s="1" t="s">
        <v>13727</v>
      </c>
      <c r="D369" s="1" t="s">
        <v>12109</v>
      </c>
      <c r="E369" s="1" t="s">
        <v>12125</v>
      </c>
      <c r="F369" s="1" t="s">
        <v>12126</v>
      </c>
      <c r="G369" s="1" t="s">
        <v>12094</v>
      </c>
      <c r="H369" s="1" t="s">
        <v>12078</v>
      </c>
      <c r="I369" s="1" t="s">
        <v>13728</v>
      </c>
      <c r="J369" s="1" t="s">
        <v>12080</v>
      </c>
      <c r="K369" s="1" t="s">
        <v>13728</v>
      </c>
      <c r="L369" s="1" t="s">
        <v>13728</v>
      </c>
      <c r="M369" s="1" t="s">
        <v>12081</v>
      </c>
      <c r="N369" s="1" t="s">
        <v>12081</v>
      </c>
      <c r="O369" s="1" t="s">
        <v>12082</v>
      </c>
      <c r="P369" s="1" t="s">
        <v>12083</v>
      </c>
      <c r="Q369" s="1" t="s">
        <v>12084</v>
      </c>
      <c r="R369" s="1" t="s">
        <v>13729</v>
      </c>
      <c r="S369" s="1" t="s">
        <v>12086</v>
      </c>
      <c r="T369" s="1" t="s">
        <v>12087</v>
      </c>
      <c r="U369" s="1" t="s">
        <v>12018</v>
      </c>
      <c r="V369" s="1" t="s">
        <v>12097</v>
      </c>
    </row>
    <row r="370" s="1" customFormat="1" spans="1:22">
      <c r="A370" s="3">
        <v>999225951760475</v>
      </c>
      <c r="B370" s="1" t="s">
        <v>13684</v>
      </c>
      <c r="C370" s="1" t="s">
        <v>13730</v>
      </c>
      <c r="D370" s="1" t="s">
        <v>12599</v>
      </c>
      <c r="E370" s="1" t="s">
        <v>13731</v>
      </c>
      <c r="F370" s="1" t="s">
        <v>12126</v>
      </c>
      <c r="G370" s="1" t="s">
        <v>12111</v>
      </c>
      <c r="H370" s="1" t="s">
        <v>12078</v>
      </c>
      <c r="I370" s="1" t="s">
        <v>13176</v>
      </c>
      <c r="J370" s="1" t="s">
        <v>12080</v>
      </c>
      <c r="K370" s="1" t="s">
        <v>13176</v>
      </c>
      <c r="L370" s="1" t="s">
        <v>13176</v>
      </c>
      <c r="M370" s="1" t="s">
        <v>12081</v>
      </c>
      <c r="N370" s="1" t="s">
        <v>12081</v>
      </c>
      <c r="O370" s="1" t="s">
        <v>12082</v>
      </c>
      <c r="P370" s="1" t="s">
        <v>12083</v>
      </c>
      <c r="Q370" s="1" t="s">
        <v>12084</v>
      </c>
      <c r="R370" s="1" t="s">
        <v>13732</v>
      </c>
      <c r="S370" s="1" t="s">
        <v>12086</v>
      </c>
      <c r="T370" s="1" t="s">
        <v>12087</v>
      </c>
      <c r="U370" s="1" t="s">
        <v>12018</v>
      </c>
      <c r="V370" s="1" t="s">
        <v>12603</v>
      </c>
    </row>
    <row r="371" s="1" customFormat="1" spans="1:22">
      <c r="A371" s="3">
        <v>999225952351089</v>
      </c>
      <c r="B371" s="1" t="s">
        <v>13684</v>
      </c>
      <c r="C371" s="1" t="s">
        <v>13733</v>
      </c>
      <c r="D371" s="1" t="s">
        <v>13734</v>
      </c>
      <c r="E371" s="1" t="s">
        <v>13735</v>
      </c>
      <c r="F371" s="1" t="s">
        <v>12077</v>
      </c>
      <c r="G371" s="1" t="s">
        <v>12111</v>
      </c>
      <c r="H371" s="1" t="s">
        <v>12078</v>
      </c>
      <c r="I371" s="1" t="s">
        <v>13736</v>
      </c>
      <c r="J371" s="1" t="s">
        <v>12080</v>
      </c>
      <c r="K371" s="1" t="s">
        <v>13736</v>
      </c>
      <c r="L371" s="1" t="s">
        <v>13736</v>
      </c>
      <c r="M371" s="1" t="s">
        <v>12081</v>
      </c>
      <c r="N371" s="1" t="s">
        <v>12081</v>
      </c>
      <c r="O371" s="1" t="s">
        <v>12082</v>
      </c>
      <c r="P371" s="1" t="s">
        <v>12083</v>
      </c>
      <c r="Q371" s="1" t="s">
        <v>12084</v>
      </c>
      <c r="R371" s="1" t="s">
        <v>13737</v>
      </c>
      <c r="S371" s="1" t="s">
        <v>12086</v>
      </c>
      <c r="T371" s="1" t="s">
        <v>12087</v>
      </c>
      <c r="U371" s="1" t="s">
        <v>12018</v>
      </c>
      <c r="V371" s="1" t="s">
        <v>12106</v>
      </c>
    </row>
    <row r="372" s="1" customFormat="1" spans="1:22">
      <c r="A372" s="3">
        <v>999225952446306</v>
      </c>
      <c r="B372" s="1" t="s">
        <v>13684</v>
      </c>
      <c r="C372" s="1" t="s">
        <v>13738</v>
      </c>
      <c r="D372" s="1" t="s">
        <v>13582</v>
      </c>
      <c r="E372" s="1" t="s">
        <v>13739</v>
      </c>
      <c r="F372" s="1" t="s">
        <v>12077</v>
      </c>
      <c r="G372" s="1" t="s">
        <v>12111</v>
      </c>
      <c r="H372" s="1" t="s">
        <v>12078</v>
      </c>
      <c r="I372" s="1" t="s">
        <v>13584</v>
      </c>
      <c r="J372" s="1" t="s">
        <v>12080</v>
      </c>
      <c r="K372" s="1" t="s">
        <v>13584</v>
      </c>
      <c r="L372" s="1" t="s">
        <v>13584</v>
      </c>
      <c r="M372" s="1" t="s">
        <v>12081</v>
      </c>
      <c r="N372" s="1" t="s">
        <v>12081</v>
      </c>
      <c r="O372" s="1" t="s">
        <v>12082</v>
      </c>
      <c r="P372" s="1" t="s">
        <v>12083</v>
      </c>
      <c r="Q372" s="1" t="s">
        <v>12084</v>
      </c>
      <c r="R372" s="1" t="s">
        <v>13740</v>
      </c>
      <c r="S372" s="1" t="s">
        <v>12086</v>
      </c>
      <c r="T372" s="1" t="s">
        <v>12087</v>
      </c>
      <c r="U372" s="1" t="s">
        <v>12018</v>
      </c>
      <c r="V372" s="1" t="s">
        <v>12097</v>
      </c>
    </row>
    <row r="373" s="1" customFormat="1" spans="1:22">
      <c r="A373" s="3">
        <v>999225952626193</v>
      </c>
      <c r="B373" s="1" t="s">
        <v>13684</v>
      </c>
      <c r="C373" s="1" t="s">
        <v>13741</v>
      </c>
      <c r="D373" s="1" t="s">
        <v>12539</v>
      </c>
      <c r="E373" s="1" t="s">
        <v>13742</v>
      </c>
      <c r="F373" s="1" t="s">
        <v>12126</v>
      </c>
      <c r="G373" s="1" t="s">
        <v>12094</v>
      </c>
      <c r="H373" s="1" t="s">
        <v>12078</v>
      </c>
      <c r="I373" s="1" t="s">
        <v>13743</v>
      </c>
      <c r="J373" s="1" t="s">
        <v>12080</v>
      </c>
      <c r="K373" s="1" t="s">
        <v>13743</v>
      </c>
      <c r="L373" s="1" t="s">
        <v>13743</v>
      </c>
      <c r="M373" s="1" t="s">
        <v>12081</v>
      </c>
      <c r="N373" s="1" t="s">
        <v>12081</v>
      </c>
      <c r="O373" s="1" t="s">
        <v>12082</v>
      </c>
      <c r="P373" s="1" t="s">
        <v>12083</v>
      </c>
      <c r="Q373" s="1" t="s">
        <v>12084</v>
      </c>
      <c r="R373" s="1" t="s">
        <v>13744</v>
      </c>
      <c r="S373" s="1" t="s">
        <v>12086</v>
      </c>
      <c r="T373" s="1" t="s">
        <v>12087</v>
      </c>
      <c r="U373" s="1" t="s">
        <v>12018</v>
      </c>
      <c r="V373" s="1" t="s">
        <v>12106</v>
      </c>
    </row>
    <row r="374" s="1" customFormat="1" spans="1:22">
      <c r="A374" s="1" t="s">
        <v>13745</v>
      </c>
      <c r="B374" s="1" t="s">
        <v>13684</v>
      </c>
      <c r="C374" s="1" t="s">
        <v>13746</v>
      </c>
      <c r="D374" s="1" t="s">
        <v>12557</v>
      </c>
      <c r="E374" s="1" t="s">
        <v>13747</v>
      </c>
      <c r="F374" s="1" t="s">
        <v>12076</v>
      </c>
      <c r="G374" s="1" t="s">
        <v>12111</v>
      </c>
      <c r="H374" s="1" t="s">
        <v>12078</v>
      </c>
      <c r="I374" s="1" t="s">
        <v>12082</v>
      </c>
      <c r="J374" s="1" t="s">
        <v>12080</v>
      </c>
      <c r="K374" s="1" t="s">
        <v>12082</v>
      </c>
      <c r="L374" s="1" t="s">
        <v>12082</v>
      </c>
      <c r="M374" s="1" t="s">
        <v>12081</v>
      </c>
      <c r="N374" s="1" t="s">
        <v>12081</v>
      </c>
      <c r="O374" s="1" t="s">
        <v>12082</v>
      </c>
      <c r="P374" s="1" t="s">
        <v>12083</v>
      </c>
      <c r="Q374" s="1" t="s">
        <v>12084</v>
      </c>
      <c r="R374" s="1" t="s">
        <v>13748</v>
      </c>
      <c r="S374" s="1" t="s">
        <v>12086</v>
      </c>
      <c r="T374" s="1" t="s">
        <v>12087</v>
      </c>
      <c r="U374" s="1" t="s">
        <v>12018</v>
      </c>
      <c r="V374" s="1" t="s">
        <v>12097</v>
      </c>
    </row>
    <row r="375" s="1" customFormat="1" spans="1:22">
      <c r="A375" s="1" t="s">
        <v>13749</v>
      </c>
      <c r="B375" s="1" t="s">
        <v>13684</v>
      </c>
      <c r="C375" s="1" t="s">
        <v>13750</v>
      </c>
      <c r="D375" s="1" t="s">
        <v>12557</v>
      </c>
      <c r="E375" s="1" t="s">
        <v>13751</v>
      </c>
      <c r="F375" s="1" t="s">
        <v>12111</v>
      </c>
      <c r="G375" s="1" t="s">
        <v>12102</v>
      </c>
      <c r="H375" s="1" t="s">
        <v>12078</v>
      </c>
      <c r="I375" s="1" t="s">
        <v>12082</v>
      </c>
      <c r="J375" s="1" t="s">
        <v>12080</v>
      </c>
      <c r="K375" s="1" t="s">
        <v>12082</v>
      </c>
      <c r="L375" s="1" t="s">
        <v>12082</v>
      </c>
      <c r="M375" s="1" t="s">
        <v>12081</v>
      </c>
      <c r="N375" s="1" t="s">
        <v>12081</v>
      </c>
      <c r="O375" s="1" t="s">
        <v>12082</v>
      </c>
      <c r="P375" s="1" t="s">
        <v>12083</v>
      </c>
      <c r="Q375" s="1" t="s">
        <v>12084</v>
      </c>
      <c r="R375" s="1" t="s">
        <v>13752</v>
      </c>
      <c r="S375" s="1" t="s">
        <v>12086</v>
      </c>
      <c r="T375" s="1" t="s">
        <v>12087</v>
      </c>
      <c r="U375" s="1" t="s">
        <v>12018</v>
      </c>
      <c r="V375" s="1" t="s">
        <v>12097</v>
      </c>
    </row>
    <row r="376" s="1" customFormat="1" spans="1:22">
      <c r="A376" s="3">
        <v>999225956092411</v>
      </c>
      <c r="B376" s="1" t="s">
        <v>13684</v>
      </c>
      <c r="C376" s="1" t="s">
        <v>13753</v>
      </c>
      <c r="D376" s="1" t="s">
        <v>12599</v>
      </c>
      <c r="E376" s="1" t="s">
        <v>13754</v>
      </c>
      <c r="F376" s="1" t="s">
        <v>12211</v>
      </c>
      <c r="G376" s="1" t="s">
        <v>12126</v>
      </c>
      <c r="H376" s="1" t="s">
        <v>12078</v>
      </c>
      <c r="I376" s="1" t="s">
        <v>13483</v>
      </c>
      <c r="J376" s="1" t="s">
        <v>12080</v>
      </c>
      <c r="K376" s="1" t="s">
        <v>13483</v>
      </c>
      <c r="L376" s="1" t="s">
        <v>13483</v>
      </c>
      <c r="M376" s="1" t="s">
        <v>12081</v>
      </c>
      <c r="N376" s="1" t="s">
        <v>12081</v>
      </c>
      <c r="O376" s="1" t="s">
        <v>12082</v>
      </c>
      <c r="P376" s="1" t="s">
        <v>12083</v>
      </c>
      <c r="Q376" s="1" t="s">
        <v>12084</v>
      </c>
      <c r="R376" s="1" t="s">
        <v>13755</v>
      </c>
      <c r="S376" s="1" t="s">
        <v>12086</v>
      </c>
      <c r="T376" s="1" t="s">
        <v>12087</v>
      </c>
      <c r="U376" s="1" t="s">
        <v>12018</v>
      </c>
      <c r="V376" s="1" t="s">
        <v>12603</v>
      </c>
    </row>
    <row r="377" s="1" customFormat="1" spans="1:22">
      <c r="A377" s="3">
        <v>999225956710575</v>
      </c>
      <c r="B377" s="1" t="s">
        <v>13684</v>
      </c>
      <c r="C377" s="1" t="s">
        <v>13756</v>
      </c>
      <c r="D377" s="1" t="s">
        <v>12599</v>
      </c>
      <c r="E377" s="1" t="s">
        <v>13757</v>
      </c>
      <c r="F377" s="1" t="s">
        <v>12095</v>
      </c>
      <c r="G377" s="1" t="s">
        <v>12103</v>
      </c>
      <c r="H377" s="1" t="s">
        <v>12078</v>
      </c>
      <c r="I377" s="1" t="s">
        <v>13758</v>
      </c>
      <c r="J377" s="1" t="s">
        <v>12080</v>
      </c>
      <c r="K377" s="1" t="s">
        <v>13758</v>
      </c>
      <c r="L377" s="1" t="s">
        <v>13758</v>
      </c>
      <c r="M377" s="1" t="s">
        <v>12081</v>
      </c>
      <c r="N377" s="1" t="s">
        <v>12081</v>
      </c>
      <c r="O377" s="1" t="s">
        <v>12082</v>
      </c>
      <c r="P377" s="1" t="s">
        <v>12083</v>
      </c>
      <c r="Q377" s="1" t="s">
        <v>12084</v>
      </c>
      <c r="R377" s="1" t="s">
        <v>13759</v>
      </c>
      <c r="S377" s="1" t="s">
        <v>12086</v>
      </c>
      <c r="T377" s="1" t="s">
        <v>12087</v>
      </c>
      <c r="U377" s="1" t="s">
        <v>12018</v>
      </c>
      <c r="V377" s="1" t="s">
        <v>12603</v>
      </c>
    </row>
    <row r="378" s="1" customFormat="1" spans="1:22">
      <c r="A378" s="3">
        <v>999225957472875</v>
      </c>
      <c r="B378" s="1" t="s">
        <v>13684</v>
      </c>
      <c r="C378" s="1" t="s">
        <v>13760</v>
      </c>
      <c r="D378" s="1" t="s">
        <v>12291</v>
      </c>
      <c r="E378" s="1" t="s">
        <v>13761</v>
      </c>
      <c r="F378" s="1" t="s">
        <v>12094</v>
      </c>
      <c r="G378" s="1" t="s">
        <v>12198</v>
      </c>
      <c r="H378" s="1" t="s">
        <v>12078</v>
      </c>
      <c r="I378" s="1" t="s">
        <v>12287</v>
      </c>
      <c r="J378" s="1" t="s">
        <v>12080</v>
      </c>
      <c r="K378" s="1" t="s">
        <v>12287</v>
      </c>
      <c r="L378" s="1" t="s">
        <v>12287</v>
      </c>
      <c r="M378" s="1" t="s">
        <v>12081</v>
      </c>
      <c r="N378" s="1" t="s">
        <v>12081</v>
      </c>
      <c r="O378" s="1" t="s">
        <v>12082</v>
      </c>
      <c r="P378" s="1" t="s">
        <v>12083</v>
      </c>
      <c r="Q378" s="1" t="s">
        <v>12084</v>
      </c>
      <c r="R378" s="1" t="s">
        <v>13762</v>
      </c>
      <c r="S378" s="1" t="s">
        <v>12086</v>
      </c>
      <c r="T378" s="1" t="s">
        <v>12087</v>
      </c>
      <c r="U378" s="1" t="s">
        <v>12018</v>
      </c>
      <c r="V378" s="1" t="s">
        <v>12295</v>
      </c>
    </row>
    <row r="379" s="1" customFormat="1" spans="1:22">
      <c r="A379" s="3">
        <v>999225958531196</v>
      </c>
      <c r="B379" s="1" t="s">
        <v>13684</v>
      </c>
      <c r="C379" s="1" t="s">
        <v>13763</v>
      </c>
      <c r="D379" s="1" t="s">
        <v>12599</v>
      </c>
      <c r="E379" s="1" t="s">
        <v>13764</v>
      </c>
      <c r="F379" s="1" t="s">
        <v>12077</v>
      </c>
      <c r="G379" s="1" t="s">
        <v>12094</v>
      </c>
      <c r="H379" s="1" t="s">
        <v>12078</v>
      </c>
      <c r="I379" s="1" t="s">
        <v>13609</v>
      </c>
      <c r="J379" s="1" t="s">
        <v>12080</v>
      </c>
      <c r="K379" s="1" t="s">
        <v>13609</v>
      </c>
      <c r="L379" s="1" t="s">
        <v>13609</v>
      </c>
      <c r="M379" s="1" t="s">
        <v>12081</v>
      </c>
      <c r="N379" s="1" t="s">
        <v>12081</v>
      </c>
      <c r="O379" s="1" t="s">
        <v>12082</v>
      </c>
      <c r="P379" s="1" t="s">
        <v>12083</v>
      </c>
      <c r="Q379" s="1" t="s">
        <v>12084</v>
      </c>
      <c r="R379" s="1" t="s">
        <v>13765</v>
      </c>
      <c r="S379" s="1" t="s">
        <v>12086</v>
      </c>
      <c r="T379" s="1" t="s">
        <v>12087</v>
      </c>
      <c r="U379" s="1" t="s">
        <v>12018</v>
      </c>
      <c r="V379" s="1" t="s">
        <v>12603</v>
      </c>
    </row>
    <row r="380" s="1" customFormat="1" spans="1:22">
      <c r="A380" s="3">
        <v>999225975043172</v>
      </c>
      <c r="B380" s="1" t="s">
        <v>13766</v>
      </c>
      <c r="C380" s="1" t="s">
        <v>13767</v>
      </c>
      <c r="D380" s="1" t="s">
        <v>12453</v>
      </c>
      <c r="E380" s="1" t="s">
        <v>13768</v>
      </c>
      <c r="F380" s="1" t="s">
        <v>12211</v>
      </c>
      <c r="G380" s="1" t="s">
        <v>12111</v>
      </c>
      <c r="H380" s="1" t="s">
        <v>12078</v>
      </c>
      <c r="I380" s="1" t="s">
        <v>13769</v>
      </c>
      <c r="J380" s="1" t="s">
        <v>12080</v>
      </c>
      <c r="K380" s="1" t="s">
        <v>13769</v>
      </c>
      <c r="L380" s="1" t="s">
        <v>13769</v>
      </c>
      <c r="M380" s="1" t="s">
        <v>12081</v>
      </c>
      <c r="N380" s="1" t="s">
        <v>12081</v>
      </c>
      <c r="O380" s="1" t="s">
        <v>12082</v>
      </c>
      <c r="P380" s="1" t="s">
        <v>12083</v>
      </c>
      <c r="Q380" s="1" t="s">
        <v>12084</v>
      </c>
      <c r="R380" s="1" t="s">
        <v>13770</v>
      </c>
      <c r="S380" s="1" t="s">
        <v>12086</v>
      </c>
      <c r="T380" s="1" t="s">
        <v>12087</v>
      </c>
      <c r="U380" s="1" t="s">
        <v>12018</v>
      </c>
      <c r="V380" s="1" t="s">
        <v>12097</v>
      </c>
    </row>
    <row r="381" s="1" customFormat="1" spans="1:22">
      <c r="A381" s="3">
        <v>25978194721</v>
      </c>
      <c r="B381" s="1" t="s">
        <v>13766</v>
      </c>
      <c r="C381" s="1" t="s">
        <v>13771</v>
      </c>
      <c r="D381" s="1" t="s">
        <v>12512</v>
      </c>
      <c r="E381" s="1" t="s">
        <v>13772</v>
      </c>
      <c r="F381" s="1" t="s">
        <v>12094</v>
      </c>
      <c r="G381" s="1" t="s">
        <v>12198</v>
      </c>
      <c r="H381" s="1" t="s">
        <v>12078</v>
      </c>
      <c r="I381" s="1" t="s">
        <v>12351</v>
      </c>
      <c r="J381" s="1" t="s">
        <v>12080</v>
      </c>
      <c r="K381" s="1" t="s">
        <v>12351</v>
      </c>
      <c r="L381" s="1" t="s">
        <v>12351</v>
      </c>
      <c r="M381" s="1" t="s">
        <v>12081</v>
      </c>
      <c r="N381" s="1" t="s">
        <v>12081</v>
      </c>
      <c r="O381" s="1" t="s">
        <v>12082</v>
      </c>
      <c r="P381" s="1" t="s">
        <v>12083</v>
      </c>
      <c r="Q381" s="1" t="s">
        <v>12084</v>
      </c>
      <c r="R381" s="1" t="s">
        <v>13773</v>
      </c>
      <c r="S381" s="1" t="s">
        <v>12086</v>
      </c>
      <c r="T381" s="1" t="s">
        <v>12087</v>
      </c>
      <c r="U381" s="1" t="s">
        <v>12018</v>
      </c>
      <c r="V381" s="1" t="s">
        <v>12097</v>
      </c>
    </row>
    <row r="382" s="1" customFormat="1" spans="1:22">
      <c r="A382" s="3">
        <v>999225978672786</v>
      </c>
      <c r="B382" s="1" t="s">
        <v>13766</v>
      </c>
      <c r="C382" s="1" t="s">
        <v>13774</v>
      </c>
      <c r="D382" s="1" t="s">
        <v>13489</v>
      </c>
      <c r="E382" s="1" t="s">
        <v>13775</v>
      </c>
      <c r="F382" s="1" t="s">
        <v>12077</v>
      </c>
      <c r="G382" s="1" t="s">
        <v>12111</v>
      </c>
      <c r="H382" s="1" t="s">
        <v>12078</v>
      </c>
      <c r="I382" s="1" t="s">
        <v>13491</v>
      </c>
      <c r="J382" s="1" t="s">
        <v>12080</v>
      </c>
      <c r="K382" s="1" t="s">
        <v>13491</v>
      </c>
      <c r="L382" s="1" t="s">
        <v>13491</v>
      </c>
      <c r="M382" s="1" t="s">
        <v>12081</v>
      </c>
      <c r="N382" s="1" t="s">
        <v>12081</v>
      </c>
      <c r="O382" s="1" t="s">
        <v>12082</v>
      </c>
      <c r="P382" s="1" t="s">
        <v>12083</v>
      </c>
      <c r="Q382" s="1" t="s">
        <v>12084</v>
      </c>
      <c r="R382" s="1" t="s">
        <v>13776</v>
      </c>
      <c r="S382" s="1" t="s">
        <v>12086</v>
      </c>
      <c r="T382" s="1" t="s">
        <v>12087</v>
      </c>
      <c r="U382" s="1" t="s">
        <v>12018</v>
      </c>
      <c r="V382" s="1" t="s">
        <v>12106</v>
      </c>
    </row>
    <row r="383" s="1" customFormat="1" spans="1:22">
      <c r="A383" s="3">
        <v>999225980408705</v>
      </c>
      <c r="B383" s="1" t="s">
        <v>13766</v>
      </c>
      <c r="C383" s="1" t="s">
        <v>13777</v>
      </c>
      <c r="D383" s="1" t="s">
        <v>13778</v>
      </c>
      <c r="E383" s="1" t="s">
        <v>13779</v>
      </c>
      <c r="F383" s="1" t="s">
        <v>12126</v>
      </c>
      <c r="G383" s="1" t="s">
        <v>12094</v>
      </c>
      <c r="H383" s="1" t="s">
        <v>12078</v>
      </c>
      <c r="I383" s="1" t="s">
        <v>13780</v>
      </c>
      <c r="J383" s="1" t="s">
        <v>12080</v>
      </c>
      <c r="K383" s="1" t="s">
        <v>13780</v>
      </c>
      <c r="L383" s="1" t="s">
        <v>13780</v>
      </c>
      <c r="M383" s="1" t="s">
        <v>12081</v>
      </c>
      <c r="N383" s="1" t="s">
        <v>12081</v>
      </c>
      <c r="O383" s="1" t="s">
        <v>12082</v>
      </c>
      <c r="P383" s="1" t="s">
        <v>12083</v>
      </c>
      <c r="Q383" s="1" t="s">
        <v>12084</v>
      </c>
      <c r="R383" s="1" t="s">
        <v>13781</v>
      </c>
      <c r="S383" s="1" t="s">
        <v>12086</v>
      </c>
      <c r="T383" s="1" t="s">
        <v>12087</v>
      </c>
      <c r="U383" s="1" t="s">
        <v>12018</v>
      </c>
      <c r="V383" s="1" t="s">
        <v>12603</v>
      </c>
    </row>
    <row r="384" s="1" customFormat="1" spans="1:22">
      <c r="A384" s="3">
        <v>999225981944900</v>
      </c>
      <c r="B384" s="1" t="s">
        <v>13766</v>
      </c>
      <c r="C384" s="1" t="s">
        <v>13782</v>
      </c>
      <c r="D384" s="1" t="s">
        <v>13783</v>
      </c>
      <c r="E384" s="1" t="s">
        <v>13784</v>
      </c>
      <c r="F384" s="1" t="s">
        <v>12169</v>
      </c>
      <c r="G384" s="1" t="s">
        <v>12077</v>
      </c>
      <c r="H384" s="1" t="s">
        <v>12078</v>
      </c>
      <c r="I384" s="1" t="s">
        <v>13785</v>
      </c>
      <c r="J384" s="1" t="s">
        <v>12080</v>
      </c>
      <c r="K384" s="1" t="s">
        <v>13785</v>
      </c>
      <c r="L384" s="1" t="s">
        <v>13785</v>
      </c>
      <c r="M384" s="1" t="s">
        <v>12081</v>
      </c>
      <c r="N384" s="1" t="s">
        <v>12081</v>
      </c>
      <c r="O384" s="1" t="s">
        <v>12082</v>
      </c>
      <c r="P384" s="1" t="s">
        <v>12083</v>
      </c>
      <c r="Q384" s="1" t="s">
        <v>12084</v>
      </c>
      <c r="R384" s="1" t="s">
        <v>13786</v>
      </c>
      <c r="S384" s="1" t="s">
        <v>12086</v>
      </c>
      <c r="T384" s="1" t="s">
        <v>12087</v>
      </c>
      <c r="U384" s="1" t="s">
        <v>12018</v>
      </c>
      <c r="V384" s="1" t="s">
        <v>12097</v>
      </c>
    </row>
    <row r="385" s="1" customFormat="1" spans="1:22">
      <c r="A385" s="3">
        <v>999225983675469</v>
      </c>
      <c r="B385" s="1" t="s">
        <v>13766</v>
      </c>
      <c r="C385" s="1" t="s">
        <v>13787</v>
      </c>
      <c r="D385" s="1" t="s">
        <v>13788</v>
      </c>
      <c r="E385" s="1" t="s">
        <v>13789</v>
      </c>
      <c r="F385" s="1" t="s">
        <v>12102</v>
      </c>
      <c r="G385" s="1" t="s">
        <v>12095</v>
      </c>
      <c r="H385" s="1" t="s">
        <v>12078</v>
      </c>
      <c r="I385" s="1" t="s">
        <v>13790</v>
      </c>
      <c r="J385" s="1" t="s">
        <v>12080</v>
      </c>
      <c r="K385" s="1" t="s">
        <v>13790</v>
      </c>
      <c r="L385" s="1" t="s">
        <v>13790</v>
      </c>
      <c r="M385" s="1" t="s">
        <v>12081</v>
      </c>
      <c r="N385" s="1" t="s">
        <v>12081</v>
      </c>
      <c r="O385" s="1" t="s">
        <v>12082</v>
      </c>
      <c r="P385" s="1" t="s">
        <v>12083</v>
      </c>
      <c r="Q385" s="1" t="s">
        <v>12084</v>
      </c>
      <c r="R385" s="1" t="s">
        <v>13791</v>
      </c>
      <c r="S385" s="1" t="s">
        <v>12086</v>
      </c>
      <c r="T385" s="1" t="s">
        <v>12087</v>
      </c>
      <c r="U385" s="1" t="s">
        <v>12018</v>
      </c>
      <c r="V385" s="1" t="s">
        <v>12088</v>
      </c>
    </row>
    <row r="386" s="1" customFormat="1" spans="1:22">
      <c r="A386" s="3">
        <v>999225985497745</v>
      </c>
      <c r="B386" s="1" t="s">
        <v>13766</v>
      </c>
      <c r="C386" s="1" t="s">
        <v>13792</v>
      </c>
      <c r="D386" s="1" t="s">
        <v>13793</v>
      </c>
      <c r="E386" s="1" t="s">
        <v>13794</v>
      </c>
      <c r="F386" s="1" t="s">
        <v>12077</v>
      </c>
      <c r="G386" s="1" t="s">
        <v>12198</v>
      </c>
      <c r="H386" s="1" t="s">
        <v>12078</v>
      </c>
      <c r="I386" s="1" t="s">
        <v>13795</v>
      </c>
      <c r="J386" s="1" t="s">
        <v>12080</v>
      </c>
      <c r="K386" s="1" t="s">
        <v>13795</v>
      </c>
      <c r="L386" s="1" t="s">
        <v>13795</v>
      </c>
      <c r="M386" s="1" t="s">
        <v>12081</v>
      </c>
      <c r="N386" s="1" t="s">
        <v>12081</v>
      </c>
      <c r="O386" s="1" t="s">
        <v>12082</v>
      </c>
      <c r="P386" s="1" t="s">
        <v>12083</v>
      </c>
      <c r="Q386" s="1" t="s">
        <v>12084</v>
      </c>
      <c r="R386" s="1" t="s">
        <v>13796</v>
      </c>
      <c r="S386" s="1" t="s">
        <v>12086</v>
      </c>
      <c r="T386" s="1" t="s">
        <v>12087</v>
      </c>
      <c r="U386" s="1" t="s">
        <v>12018</v>
      </c>
      <c r="V386" s="1" t="s">
        <v>12146</v>
      </c>
    </row>
    <row r="387" s="1" customFormat="1" spans="1:22">
      <c r="A387" s="3">
        <v>999225994596072</v>
      </c>
      <c r="B387" s="1" t="s">
        <v>13797</v>
      </c>
      <c r="C387" s="1" t="s">
        <v>13798</v>
      </c>
      <c r="D387" s="1" t="s">
        <v>12599</v>
      </c>
      <c r="E387" s="1" t="s">
        <v>13799</v>
      </c>
      <c r="F387" s="1" t="s">
        <v>12094</v>
      </c>
      <c r="G387" s="1" t="s">
        <v>12095</v>
      </c>
      <c r="H387" s="1" t="s">
        <v>12078</v>
      </c>
      <c r="I387" s="1" t="s">
        <v>13483</v>
      </c>
      <c r="J387" s="1" t="s">
        <v>12080</v>
      </c>
      <c r="K387" s="1" t="s">
        <v>13483</v>
      </c>
      <c r="L387" s="1" t="s">
        <v>13483</v>
      </c>
      <c r="M387" s="1" t="s">
        <v>12081</v>
      </c>
      <c r="N387" s="1" t="s">
        <v>12081</v>
      </c>
      <c r="O387" s="1" t="s">
        <v>12082</v>
      </c>
      <c r="P387" s="1" t="s">
        <v>12083</v>
      </c>
      <c r="Q387" s="1" t="s">
        <v>12084</v>
      </c>
      <c r="R387" s="1" t="s">
        <v>13800</v>
      </c>
      <c r="S387" s="1" t="s">
        <v>12086</v>
      </c>
      <c r="T387" s="1" t="s">
        <v>12087</v>
      </c>
      <c r="U387" s="1" t="s">
        <v>12018</v>
      </c>
      <c r="V387" s="1" t="s">
        <v>12603</v>
      </c>
    </row>
    <row r="388" s="1" customFormat="1" spans="1:22">
      <c r="A388" s="1" t="s">
        <v>13801</v>
      </c>
      <c r="B388" s="1" t="s">
        <v>13797</v>
      </c>
      <c r="C388" s="1" t="s">
        <v>13802</v>
      </c>
      <c r="D388" s="1" t="s">
        <v>12304</v>
      </c>
      <c r="E388" s="1" t="s">
        <v>13803</v>
      </c>
      <c r="F388" s="1" t="s">
        <v>12111</v>
      </c>
      <c r="G388" s="1" t="s">
        <v>12094</v>
      </c>
      <c r="H388" s="1" t="s">
        <v>12078</v>
      </c>
      <c r="I388" s="1" t="s">
        <v>12082</v>
      </c>
      <c r="J388" s="1" t="s">
        <v>12080</v>
      </c>
      <c r="K388" s="1" t="s">
        <v>12082</v>
      </c>
      <c r="L388" s="1" t="s">
        <v>12082</v>
      </c>
      <c r="M388" s="1" t="s">
        <v>12081</v>
      </c>
      <c r="N388" s="1" t="s">
        <v>12081</v>
      </c>
      <c r="O388" s="1" t="s">
        <v>12082</v>
      </c>
      <c r="P388" s="1" t="s">
        <v>12083</v>
      </c>
      <c r="Q388" s="1" t="s">
        <v>12084</v>
      </c>
      <c r="R388" s="1" t="s">
        <v>13804</v>
      </c>
      <c r="S388" s="1" t="s">
        <v>12086</v>
      </c>
      <c r="T388" s="1" t="s">
        <v>12087</v>
      </c>
      <c r="U388" s="1" t="s">
        <v>12018</v>
      </c>
      <c r="V388" s="1" t="s">
        <v>12097</v>
      </c>
    </row>
    <row r="389" s="1" customFormat="1" spans="1:22">
      <c r="A389" s="3">
        <v>999225997849030</v>
      </c>
      <c r="B389" s="1" t="s">
        <v>13797</v>
      </c>
      <c r="C389" s="1" t="s">
        <v>13805</v>
      </c>
      <c r="D389" s="1" t="s">
        <v>12494</v>
      </c>
      <c r="E389" s="1" t="s">
        <v>13806</v>
      </c>
      <c r="F389" s="1" t="s">
        <v>12168</v>
      </c>
      <c r="G389" s="1" t="s">
        <v>12076</v>
      </c>
      <c r="H389" s="1" t="s">
        <v>12078</v>
      </c>
      <c r="I389" s="1" t="s">
        <v>13807</v>
      </c>
      <c r="J389" s="1" t="s">
        <v>12080</v>
      </c>
      <c r="K389" s="1" t="s">
        <v>13807</v>
      </c>
      <c r="L389" s="1" t="s">
        <v>13807</v>
      </c>
      <c r="M389" s="1" t="s">
        <v>12081</v>
      </c>
      <c r="N389" s="1" t="s">
        <v>12081</v>
      </c>
      <c r="O389" s="1" t="s">
        <v>12082</v>
      </c>
      <c r="P389" s="1" t="s">
        <v>12083</v>
      </c>
      <c r="Q389" s="1" t="s">
        <v>12084</v>
      </c>
      <c r="R389" s="1" t="s">
        <v>13808</v>
      </c>
      <c r="S389" s="1" t="s">
        <v>12086</v>
      </c>
      <c r="T389" s="1" t="s">
        <v>12087</v>
      </c>
      <c r="U389" s="1" t="s">
        <v>12018</v>
      </c>
      <c r="V389" s="1" t="s">
        <v>12097</v>
      </c>
    </row>
    <row r="390" s="1" customFormat="1" spans="1:22">
      <c r="A390" s="3">
        <v>999225997914897</v>
      </c>
      <c r="B390" s="1" t="s">
        <v>13797</v>
      </c>
      <c r="C390" s="1" t="s">
        <v>13809</v>
      </c>
      <c r="D390" s="1" t="s">
        <v>13810</v>
      </c>
      <c r="E390" s="1" t="s">
        <v>13811</v>
      </c>
      <c r="F390" s="1" t="s">
        <v>12111</v>
      </c>
      <c r="G390" s="1" t="s">
        <v>12095</v>
      </c>
      <c r="H390" s="1" t="s">
        <v>12078</v>
      </c>
      <c r="I390" s="1" t="s">
        <v>12649</v>
      </c>
      <c r="J390" s="1" t="s">
        <v>12080</v>
      </c>
      <c r="K390" s="1" t="s">
        <v>12649</v>
      </c>
      <c r="L390" s="1" t="s">
        <v>12649</v>
      </c>
      <c r="M390" s="1" t="s">
        <v>12081</v>
      </c>
      <c r="N390" s="1" t="s">
        <v>12081</v>
      </c>
      <c r="O390" s="1" t="s">
        <v>12082</v>
      </c>
      <c r="P390" s="1" t="s">
        <v>12083</v>
      </c>
      <c r="Q390" s="1" t="s">
        <v>12084</v>
      </c>
      <c r="R390" s="1" t="s">
        <v>13812</v>
      </c>
      <c r="S390" s="1" t="s">
        <v>12086</v>
      </c>
      <c r="T390" s="1" t="s">
        <v>12087</v>
      </c>
      <c r="U390" s="1" t="s">
        <v>12018</v>
      </c>
      <c r="V390" s="1" t="s">
        <v>12339</v>
      </c>
    </row>
    <row r="391" s="1" customFormat="1" spans="1:22">
      <c r="A391" s="3">
        <v>999225997960984</v>
      </c>
      <c r="B391" s="1" t="s">
        <v>13797</v>
      </c>
      <c r="C391" s="1" t="s">
        <v>13813</v>
      </c>
      <c r="D391" s="1" t="s">
        <v>12557</v>
      </c>
      <c r="E391" s="1" t="s">
        <v>13814</v>
      </c>
      <c r="F391" s="1" t="s">
        <v>12211</v>
      </c>
      <c r="G391" s="1" t="s">
        <v>12126</v>
      </c>
      <c r="H391" s="1" t="s">
        <v>12078</v>
      </c>
      <c r="I391" s="1" t="s">
        <v>13815</v>
      </c>
      <c r="J391" s="1" t="s">
        <v>12080</v>
      </c>
      <c r="K391" s="1" t="s">
        <v>13815</v>
      </c>
      <c r="L391" s="1" t="s">
        <v>13815</v>
      </c>
      <c r="M391" s="1" t="s">
        <v>12081</v>
      </c>
      <c r="N391" s="1" t="s">
        <v>12081</v>
      </c>
      <c r="O391" s="1" t="s">
        <v>12082</v>
      </c>
      <c r="P391" s="1" t="s">
        <v>12083</v>
      </c>
      <c r="Q391" s="1" t="s">
        <v>12084</v>
      </c>
      <c r="R391" s="1" t="s">
        <v>13816</v>
      </c>
      <c r="S391" s="1" t="s">
        <v>12086</v>
      </c>
      <c r="T391" s="1" t="s">
        <v>12087</v>
      </c>
      <c r="U391" s="1" t="s">
        <v>12018</v>
      </c>
      <c r="V391" s="1" t="s">
        <v>12097</v>
      </c>
    </row>
    <row r="392" s="1" customFormat="1" spans="1:22">
      <c r="A392" s="3">
        <v>999225998482183</v>
      </c>
      <c r="B392" s="1" t="s">
        <v>13797</v>
      </c>
      <c r="C392" s="1" t="s">
        <v>13817</v>
      </c>
      <c r="D392" s="1" t="s">
        <v>13818</v>
      </c>
      <c r="E392" s="1" t="s">
        <v>13819</v>
      </c>
      <c r="F392" s="1" t="s">
        <v>12211</v>
      </c>
      <c r="G392" s="1" t="s">
        <v>12077</v>
      </c>
      <c r="H392" s="1" t="s">
        <v>12078</v>
      </c>
      <c r="I392" s="1" t="s">
        <v>13820</v>
      </c>
      <c r="J392" s="1" t="s">
        <v>12080</v>
      </c>
      <c r="K392" s="1" t="s">
        <v>13820</v>
      </c>
      <c r="L392" s="1" t="s">
        <v>13820</v>
      </c>
      <c r="M392" s="1" t="s">
        <v>12081</v>
      </c>
      <c r="N392" s="1" t="s">
        <v>12081</v>
      </c>
      <c r="O392" s="1" t="s">
        <v>12082</v>
      </c>
      <c r="P392" s="1" t="s">
        <v>12083</v>
      </c>
      <c r="Q392" s="1" t="s">
        <v>12084</v>
      </c>
      <c r="R392" s="1" t="s">
        <v>13821</v>
      </c>
      <c r="S392" s="1" t="s">
        <v>12086</v>
      </c>
      <c r="T392" s="1" t="s">
        <v>12087</v>
      </c>
      <c r="U392" s="1" t="s">
        <v>12018</v>
      </c>
      <c r="V392" s="1" t="s">
        <v>12106</v>
      </c>
    </row>
    <row r="393" s="1" customFormat="1" spans="1:22">
      <c r="A393" s="3">
        <v>25999438510</v>
      </c>
      <c r="B393" s="1" t="s">
        <v>13797</v>
      </c>
      <c r="C393" s="1" t="s">
        <v>13822</v>
      </c>
      <c r="D393" s="1" t="s">
        <v>12557</v>
      </c>
      <c r="E393" s="1" t="s">
        <v>13823</v>
      </c>
      <c r="F393" s="1" t="s">
        <v>12077</v>
      </c>
      <c r="G393" s="1" t="s">
        <v>12094</v>
      </c>
      <c r="H393" s="1" t="s">
        <v>12078</v>
      </c>
      <c r="I393" s="1" t="s">
        <v>13824</v>
      </c>
      <c r="J393" s="1" t="s">
        <v>12080</v>
      </c>
      <c r="K393" s="1" t="s">
        <v>13824</v>
      </c>
      <c r="L393" s="1" t="s">
        <v>13824</v>
      </c>
      <c r="M393" s="1" t="s">
        <v>12081</v>
      </c>
      <c r="N393" s="1" t="s">
        <v>12081</v>
      </c>
      <c r="O393" s="1" t="s">
        <v>12082</v>
      </c>
      <c r="P393" s="1" t="s">
        <v>12083</v>
      </c>
      <c r="Q393" s="1" t="s">
        <v>12084</v>
      </c>
      <c r="R393" s="1" t="s">
        <v>13825</v>
      </c>
      <c r="S393" s="1" t="s">
        <v>12086</v>
      </c>
      <c r="T393" s="1" t="s">
        <v>12087</v>
      </c>
      <c r="U393" s="1" t="s">
        <v>12018</v>
      </c>
      <c r="V393" s="1" t="s">
        <v>12097</v>
      </c>
    </row>
    <row r="394" s="1" customFormat="1" spans="1:22">
      <c r="A394" s="3">
        <v>999225999541827</v>
      </c>
      <c r="B394" s="1" t="s">
        <v>13797</v>
      </c>
      <c r="C394" s="1" t="s">
        <v>13826</v>
      </c>
      <c r="D394" s="1" t="s">
        <v>12599</v>
      </c>
      <c r="E394" s="1" t="s">
        <v>13827</v>
      </c>
      <c r="F394" s="1" t="s">
        <v>12076</v>
      </c>
      <c r="G394" s="1" t="s">
        <v>12126</v>
      </c>
      <c r="H394" s="1" t="s">
        <v>12078</v>
      </c>
      <c r="I394" s="1" t="s">
        <v>13464</v>
      </c>
      <c r="J394" s="1" t="s">
        <v>12080</v>
      </c>
      <c r="K394" s="1" t="s">
        <v>13464</v>
      </c>
      <c r="L394" s="1" t="s">
        <v>13464</v>
      </c>
      <c r="M394" s="1" t="s">
        <v>12081</v>
      </c>
      <c r="N394" s="1" t="s">
        <v>12081</v>
      </c>
      <c r="O394" s="1" t="s">
        <v>12082</v>
      </c>
      <c r="P394" s="1" t="s">
        <v>12083</v>
      </c>
      <c r="Q394" s="1" t="s">
        <v>12084</v>
      </c>
      <c r="R394" s="1" t="s">
        <v>13828</v>
      </c>
      <c r="S394" s="1" t="s">
        <v>12086</v>
      </c>
      <c r="T394" s="1" t="s">
        <v>12087</v>
      </c>
      <c r="U394" s="1" t="s">
        <v>12018</v>
      </c>
      <c r="V394" s="1" t="s">
        <v>12603</v>
      </c>
    </row>
    <row r="395" s="1" customFormat="1" spans="1:22">
      <c r="A395" s="3">
        <v>999226000122609</v>
      </c>
      <c r="B395" s="1" t="s">
        <v>13797</v>
      </c>
      <c r="C395" s="1" t="s">
        <v>13829</v>
      </c>
      <c r="D395" s="1" t="s">
        <v>12599</v>
      </c>
      <c r="E395" s="1" t="s">
        <v>13830</v>
      </c>
      <c r="F395" s="1" t="s">
        <v>12126</v>
      </c>
      <c r="G395" s="1" t="s">
        <v>12077</v>
      </c>
      <c r="H395" s="1" t="s">
        <v>12078</v>
      </c>
      <c r="I395" s="1" t="s">
        <v>13464</v>
      </c>
      <c r="J395" s="1" t="s">
        <v>12080</v>
      </c>
      <c r="K395" s="1" t="s">
        <v>13464</v>
      </c>
      <c r="L395" s="1" t="s">
        <v>13464</v>
      </c>
      <c r="M395" s="1" t="s">
        <v>12081</v>
      </c>
      <c r="N395" s="1" t="s">
        <v>12081</v>
      </c>
      <c r="O395" s="1" t="s">
        <v>12082</v>
      </c>
      <c r="P395" s="1" t="s">
        <v>12083</v>
      </c>
      <c r="Q395" s="1" t="s">
        <v>12084</v>
      </c>
      <c r="R395" s="1" t="s">
        <v>13831</v>
      </c>
      <c r="S395" s="1" t="s">
        <v>12086</v>
      </c>
      <c r="T395" s="1" t="s">
        <v>12087</v>
      </c>
      <c r="U395" s="1" t="s">
        <v>12018</v>
      </c>
      <c r="V395" s="1" t="s">
        <v>12603</v>
      </c>
    </row>
    <row r="396" s="1" customFormat="1" spans="1:22">
      <c r="A396" s="3">
        <v>999226006591030</v>
      </c>
      <c r="B396" s="1" t="s">
        <v>13797</v>
      </c>
      <c r="C396" s="1" t="s">
        <v>13832</v>
      </c>
      <c r="D396" s="1" t="s">
        <v>12743</v>
      </c>
      <c r="E396" s="1" t="s">
        <v>13833</v>
      </c>
      <c r="F396" s="1" t="s">
        <v>12077</v>
      </c>
      <c r="G396" s="1" t="s">
        <v>12095</v>
      </c>
      <c r="H396" s="1" t="s">
        <v>12078</v>
      </c>
      <c r="I396" s="1" t="s">
        <v>13834</v>
      </c>
      <c r="J396" s="1" t="s">
        <v>12080</v>
      </c>
      <c r="K396" s="1" t="s">
        <v>13834</v>
      </c>
      <c r="L396" s="1" t="s">
        <v>13834</v>
      </c>
      <c r="M396" s="1" t="s">
        <v>12081</v>
      </c>
      <c r="N396" s="1" t="s">
        <v>12081</v>
      </c>
      <c r="O396" s="1" t="s">
        <v>12082</v>
      </c>
      <c r="P396" s="1" t="s">
        <v>12083</v>
      </c>
      <c r="Q396" s="1" t="s">
        <v>12084</v>
      </c>
      <c r="R396" s="1" t="s">
        <v>13835</v>
      </c>
      <c r="S396" s="1" t="s">
        <v>12086</v>
      </c>
      <c r="T396" s="1" t="s">
        <v>12087</v>
      </c>
      <c r="U396" s="1" t="s">
        <v>12018</v>
      </c>
      <c r="V396" s="1" t="s">
        <v>12097</v>
      </c>
    </row>
    <row r="397" s="1" customFormat="1" spans="1:22">
      <c r="A397" s="3">
        <v>999226009459116</v>
      </c>
      <c r="B397" s="1" t="s">
        <v>13797</v>
      </c>
      <c r="C397" s="1" t="s">
        <v>13836</v>
      </c>
      <c r="D397" s="1" t="s">
        <v>12743</v>
      </c>
      <c r="E397" s="1" t="s">
        <v>13837</v>
      </c>
      <c r="F397" s="1" t="s">
        <v>12076</v>
      </c>
      <c r="G397" s="1" t="s">
        <v>12198</v>
      </c>
      <c r="H397" s="1" t="s">
        <v>12078</v>
      </c>
      <c r="I397" s="1" t="s">
        <v>13838</v>
      </c>
      <c r="J397" s="1" t="s">
        <v>12080</v>
      </c>
      <c r="K397" s="1" t="s">
        <v>13838</v>
      </c>
      <c r="L397" s="1" t="s">
        <v>13838</v>
      </c>
      <c r="M397" s="1" t="s">
        <v>12081</v>
      </c>
      <c r="N397" s="1" t="s">
        <v>12081</v>
      </c>
      <c r="O397" s="1" t="s">
        <v>12082</v>
      </c>
      <c r="P397" s="1" t="s">
        <v>12083</v>
      </c>
      <c r="Q397" s="1" t="s">
        <v>12084</v>
      </c>
      <c r="R397" s="1" t="s">
        <v>13839</v>
      </c>
      <c r="S397" s="1" t="s">
        <v>12086</v>
      </c>
      <c r="T397" s="1" t="s">
        <v>12087</v>
      </c>
      <c r="U397" s="1" t="s">
        <v>12018</v>
      </c>
      <c r="V397" s="1" t="s">
        <v>12097</v>
      </c>
    </row>
    <row r="398" s="1" customFormat="1" spans="1:22">
      <c r="A398" s="3">
        <v>999226009822152</v>
      </c>
      <c r="B398" s="1" t="s">
        <v>13797</v>
      </c>
      <c r="C398" s="1" t="s">
        <v>13840</v>
      </c>
      <c r="D398" s="1" t="s">
        <v>12599</v>
      </c>
      <c r="E398" s="1" t="s">
        <v>13841</v>
      </c>
      <c r="F398" s="1" t="s">
        <v>12095</v>
      </c>
      <c r="G398" s="1" t="s">
        <v>12198</v>
      </c>
      <c r="H398" s="1" t="s">
        <v>12078</v>
      </c>
      <c r="I398" s="1" t="s">
        <v>13464</v>
      </c>
      <c r="J398" s="1" t="s">
        <v>12080</v>
      </c>
      <c r="K398" s="1" t="s">
        <v>13464</v>
      </c>
      <c r="L398" s="1" t="s">
        <v>13464</v>
      </c>
      <c r="M398" s="1" t="s">
        <v>12081</v>
      </c>
      <c r="N398" s="1" t="s">
        <v>12081</v>
      </c>
      <c r="O398" s="1" t="s">
        <v>12082</v>
      </c>
      <c r="P398" s="1" t="s">
        <v>12083</v>
      </c>
      <c r="Q398" s="1" t="s">
        <v>12084</v>
      </c>
      <c r="R398" s="1" t="s">
        <v>13842</v>
      </c>
      <c r="S398" s="1" t="s">
        <v>12086</v>
      </c>
      <c r="T398" s="1" t="s">
        <v>12087</v>
      </c>
      <c r="U398" s="1" t="s">
        <v>12018</v>
      </c>
      <c r="V398" s="1" t="s">
        <v>12603</v>
      </c>
    </row>
    <row r="399" s="1" customFormat="1" spans="1:22">
      <c r="A399" s="3">
        <v>999226009896720</v>
      </c>
      <c r="B399" s="1" t="s">
        <v>13797</v>
      </c>
      <c r="C399" s="1" t="s">
        <v>13843</v>
      </c>
      <c r="D399" s="1" t="s">
        <v>12743</v>
      </c>
      <c r="E399" s="1" t="s">
        <v>13844</v>
      </c>
      <c r="F399" s="1" t="s">
        <v>12111</v>
      </c>
      <c r="G399" s="1" t="s">
        <v>12094</v>
      </c>
      <c r="H399" s="1" t="s">
        <v>12078</v>
      </c>
      <c r="I399" s="1" t="s">
        <v>13845</v>
      </c>
      <c r="J399" s="1" t="s">
        <v>12080</v>
      </c>
      <c r="K399" s="1" t="s">
        <v>13845</v>
      </c>
      <c r="L399" s="1" t="s">
        <v>13845</v>
      </c>
      <c r="M399" s="1" t="s">
        <v>12081</v>
      </c>
      <c r="N399" s="1" t="s">
        <v>12081</v>
      </c>
      <c r="O399" s="1" t="s">
        <v>12082</v>
      </c>
      <c r="P399" s="1" t="s">
        <v>12083</v>
      </c>
      <c r="Q399" s="1" t="s">
        <v>12084</v>
      </c>
      <c r="R399" s="1" t="s">
        <v>13846</v>
      </c>
      <c r="S399" s="1" t="s">
        <v>12086</v>
      </c>
      <c r="T399" s="1" t="s">
        <v>12087</v>
      </c>
      <c r="U399" s="1" t="s">
        <v>12018</v>
      </c>
      <c r="V399" s="1" t="s">
        <v>12097</v>
      </c>
    </row>
    <row r="400" s="1" customFormat="1" spans="1:22">
      <c r="A400" s="3">
        <v>999226012617152</v>
      </c>
      <c r="B400" s="1" t="s">
        <v>13847</v>
      </c>
      <c r="C400" s="1" t="s">
        <v>13848</v>
      </c>
      <c r="D400" s="1" t="s">
        <v>13818</v>
      </c>
      <c r="E400" s="1" t="s">
        <v>13849</v>
      </c>
      <c r="F400" s="1" t="s">
        <v>12077</v>
      </c>
      <c r="G400" s="1" t="s">
        <v>12095</v>
      </c>
      <c r="H400" s="1" t="s">
        <v>12078</v>
      </c>
      <c r="I400" s="1" t="s">
        <v>13850</v>
      </c>
      <c r="J400" s="1" t="s">
        <v>12080</v>
      </c>
      <c r="K400" s="1" t="s">
        <v>13850</v>
      </c>
      <c r="L400" s="1" t="s">
        <v>13850</v>
      </c>
      <c r="M400" s="1" t="s">
        <v>12081</v>
      </c>
      <c r="N400" s="1" t="s">
        <v>12081</v>
      </c>
      <c r="O400" s="1" t="s">
        <v>12082</v>
      </c>
      <c r="P400" s="1" t="s">
        <v>12083</v>
      </c>
      <c r="Q400" s="1" t="s">
        <v>12084</v>
      </c>
      <c r="R400" s="1" t="s">
        <v>13851</v>
      </c>
      <c r="S400" s="1" t="s">
        <v>12086</v>
      </c>
      <c r="T400" s="1" t="s">
        <v>12087</v>
      </c>
      <c r="U400" s="1" t="s">
        <v>12018</v>
      </c>
      <c r="V400" s="1" t="s">
        <v>12106</v>
      </c>
    </row>
    <row r="401" s="1" customFormat="1" spans="1:22">
      <c r="A401" s="3">
        <v>999226014880851</v>
      </c>
      <c r="B401" s="1" t="s">
        <v>13847</v>
      </c>
      <c r="C401" s="1" t="s">
        <v>13852</v>
      </c>
      <c r="D401" s="1" t="s">
        <v>12557</v>
      </c>
      <c r="E401" s="1" t="s">
        <v>13853</v>
      </c>
      <c r="F401" s="1" t="s">
        <v>12211</v>
      </c>
      <c r="G401" s="1" t="s">
        <v>12126</v>
      </c>
      <c r="H401" s="1" t="s">
        <v>12078</v>
      </c>
      <c r="I401" s="1" t="s">
        <v>13854</v>
      </c>
      <c r="J401" s="1" t="s">
        <v>12080</v>
      </c>
      <c r="K401" s="1" t="s">
        <v>13854</v>
      </c>
      <c r="L401" s="1" t="s">
        <v>13854</v>
      </c>
      <c r="M401" s="1" t="s">
        <v>12081</v>
      </c>
      <c r="N401" s="1" t="s">
        <v>12081</v>
      </c>
      <c r="O401" s="1" t="s">
        <v>12082</v>
      </c>
      <c r="P401" s="1" t="s">
        <v>12083</v>
      </c>
      <c r="Q401" s="1" t="s">
        <v>12084</v>
      </c>
      <c r="R401" s="1" t="s">
        <v>13855</v>
      </c>
      <c r="S401" s="1" t="s">
        <v>12086</v>
      </c>
      <c r="T401" s="1" t="s">
        <v>12087</v>
      </c>
      <c r="U401" s="1" t="s">
        <v>12018</v>
      </c>
      <c r="V401" s="1" t="s">
        <v>12097</v>
      </c>
    </row>
    <row r="402" s="1" customFormat="1" spans="1:22">
      <c r="A402" s="3">
        <v>999226016311547</v>
      </c>
      <c r="B402" s="1" t="s">
        <v>13847</v>
      </c>
      <c r="C402" s="1" t="s">
        <v>13856</v>
      </c>
      <c r="D402" s="1" t="s">
        <v>13818</v>
      </c>
      <c r="E402" s="1" t="s">
        <v>13857</v>
      </c>
      <c r="F402" s="1" t="s">
        <v>12102</v>
      </c>
      <c r="G402" s="1" t="s">
        <v>12103</v>
      </c>
      <c r="H402" s="1" t="s">
        <v>12078</v>
      </c>
      <c r="I402" s="1" t="s">
        <v>13858</v>
      </c>
      <c r="J402" s="1" t="s">
        <v>12080</v>
      </c>
      <c r="K402" s="1" t="s">
        <v>13858</v>
      </c>
      <c r="L402" s="1" t="s">
        <v>13858</v>
      </c>
      <c r="M402" s="1" t="s">
        <v>12081</v>
      </c>
      <c r="N402" s="1" t="s">
        <v>12081</v>
      </c>
      <c r="O402" s="1" t="s">
        <v>12082</v>
      </c>
      <c r="P402" s="1" t="s">
        <v>12083</v>
      </c>
      <c r="Q402" s="1" t="s">
        <v>12084</v>
      </c>
      <c r="R402" s="1" t="s">
        <v>13859</v>
      </c>
      <c r="S402" s="1" t="s">
        <v>12086</v>
      </c>
      <c r="T402" s="1" t="s">
        <v>12087</v>
      </c>
      <c r="U402" s="1" t="s">
        <v>12018</v>
      </c>
      <c r="V402" s="1" t="s">
        <v>12106</v>
      </c>
    </row>
    <row r="403" s="1" customFormat="1" spans="1:22">
      <c r="A403" s="3">
        <v>999226019032324</v>
      </c>
      <c r="B403" s="1" t="s">
        <v>13847</v>
      </c>
      <c r="C403" s="1" t="s">
        <v>13860</v>
      </c>
      <c r="D403" s="1" t="s">
        <v>12792</v>
      </c>
      <c r="E403" s="1" t="s">
        <v>13861</v>
      </c>
      <c r="F403" s="1" t="s">
        <v>12198</v>
      </c>
      <c r="G403" s="1" t="s">
        <v>12103</v>
      </c>
      <c r="H403" s="1" t="s">
        <v>12078</v>
      </c>
      <c r="I403" s="1" t="s">
        <v>13862</v>
      </c>
      <c r="J403" s="1" t="s">
        <v>12080</v>
      </c>
      <c r="K403" s="1" t="s">
        <v>13862</v>
      </c>
      <c r="L403" s="1" t="s">
        <v>13862</v>
      </c>
      <c r="M403" s="1" t="s">
        <v>12081</v>
      </c>
      <c r="N403" s="1" t="s">
        <v>12081</v>
      </c>
      <c r="O403" s="1" t="s">
        <v>12082</v>
      </c>
      <c r="P403" s="1" t="s">
        <v>12083</v>
      </c>
      <c r="Q403" s="1" t="s">
        <v>12084</v>
      </c>
      <c r="R403" s="1" t="s">
        <v>13863</v>
      </c>
      <c r="S403" s="1" t="s">
        <v>12086</v>
      </c>
      <c r="T403" s="1" t="s">
        <v>12087</v>
      </c>
      <c r="U403" s="1" t="s">
        <v>12018</v>
      </c>
      <c r="V403" s="1" t="s">
        <v>12106</v>
      </c>
    </row>
    <row r="404" s="1" customFormat="1" spans="1:22">
      <c r="A404" s="3">
        <v>999226023535831</v>
      </c>
      <c r="B404" s="1" t="s">
        <v>13847</v>
      </c>
      <c r="C404" s="1" t="s">
        <v>13864</v>
      </c>
      <c r="D404" s="1" t="s">
        <v>12965</v>
      </c>
      <c r="E404" s="1" t="s">
        <v>13865</v>
      </c>
      <c r="F404" s="1" t="s">
        <v>12102</v>
      </c>
      <c r="G404" s="1" t="s">
        <v>12198</v>
      </c>
      <c r="H404" s="1" t="s">
        <v>12078</v>
      </c>
      <c r="I404" s="1" t="s">
        <v>13866</v>
      </c>
      <c r="J404" s="1" t="s">
        <v>12080</v>
      </c>
      <c r="K404" s="1" t="s">
        <v>13866</v>
      </c>
      <c r="L404" s="1" t="s">
        <v>13866</v>
      </c>
      <c r="M404" s="1" t="s">
        <v>12081</v>
      </c>
      <c r="N404" s="1" t="s">
        <v>12081</v>
      </c>
      <c r="O404" s="1" t="s">
        <v>12082</v>
      </c>
      <c r="P404" s="1" t="s">
        <v>12083</v>
      </c>
      <c r="Q404" s="1" t="s">
        <v>12084</v>
      </c>
      <c r="R404" s="1" t="s">
        <v>13867</v>
      </c>
      <c r="S404" s="1" t="s">
        <v>12086</v>
      </c>
      <c r="T404" s="1" t="s">
        <v>12087</v>
      </c>
      <c r="U404" s="1" t="s">
        <v>12018</v>
      </c>
      <c r="V404" s="1" t="s">
        <v>12097</v>
      </c>
    </row>
    <row r="405" s="1" customFormat="1" spans="1:22">
      <c r="A405" s="3">
        <v>999226027027334</v>
      </c>
      <c r="B405" s="1" t="s">
        <v>13847</v>
      </c>
      <c r="C405" s="1" t="s">
        <v>13868</v>
      </c>
      <c r="D405" s="1" t="s">
        <v>13869</v>
      </c>
      <c r="E405" s="1" t="s">
        <v>13870</v>
      </c>
      <c r="F405" s="1" t="s">
        <v>12077</v>
      </c>
      <c r="G405" s="1" t="s">
        <v>12094</v>
      </c>
      <c r="H405" s="1" t="s">
        <v>12078</v>
      </c>
      <c r="I405" s="1" t="s">
        <v>13871</v>
      </c>
      <c r="J405" s="1" t="s">
        <v>12080</v>
      </c>
      <c r="K405" s="1" t="s">
        <v>13871</v>
      </c>
      <c r="L405" s="1" t="s">
        <v>13871</v>
      </c>
      <c r="M405" s="1" t="s">
        <v>12081</v>
      </c>
      <c r="N405" s="1" t="s">
        <v>12081</v>
      </c>
      <c r="O405" s="1" t="s">
        <v>12082</v>
      </c>
      <c r="P405" s="1" t="s">
        <v>12083</v>
      </c>
      <c r="Q405" s="1" t="s">
        <v>12084</v>
      </c>
      <c r="R405" s="1" t="s">
        <v>13872</v>
      </c>
      <c r="S405" s="1" t="s">
        <v>12086</v>
      </c>
      <c r="T405" s="1" t="s">
        <v>12087</v>
      </c>
      <c r="U405" s="1" t="s">
        <v>12018</v>
      </c>
      <c r="V405" s="1" t="s">
        <v>12097</v>
      </c>
    </row>
    <row r="406" s="1" customFormat="1" spans="1:22">
      <c r="A406" s="3">
        <v>999226027633276</v>
      </c>
      <c r="B406" s="1" t="s">
        <v>13847</v>
      </c>
      <c r="C406" s="1" t="s">
        <v>13873</v>
      </c>
      <c r="D406" s="1" t="s">
        <v>13437</v>
      </c>
      <c r="E406" s="1" t="s">
        <v>13874</v>
      </c>
      <c r="F406" s="1" t="s">
        <v>12077</v>
      </c>
      <c r="G406" s="1" t="s">
        <v>12094</v>
      </c>
      <c r="H406" s="1" t="s">
        <v>12078</v>
      </c>
      <c r="I406" s="1" t="s">
        <v>13875</v>
      </c>
      <c r="J406" s="1" t="s">
        <v>12080</v>
      </c>
      <c r="K406" s="1" t="s">
        <v>13875</v>
      </c>
      <c r="L406" s="1" t="s">
        <v>13875</v>
      </c>
      <c r="M406" s="1" t="s">
        <v>12081</v>
      </c>
      <c r="N406" s="1" t="s">
        <v>12081</v>
      </c>
      <c r="O406" s="1" t="s">
        <v>12082</v>
      </c>
      <c r="P406" s="1" t="s">
        <v>12083</v>
      </c>
      <c r="Q406" s="1" t="s">
        <v>12084</v>
      </c>
      <c r="R406" s="1" t="s">
        <v>13876</v>
      </c>
      <c r="S406" s="1" t="s">
        <v>12086</v>
      </c>
      <c r="T406" s="1" t="s">
        <v>12087</v>
      </c>
      <c r="U406" s="1" t="s">
        <v>12018</v>
      </c>
      <c r="V406" s="1" t="s">
        <v>12097</v>
      </c>
    </row>
    <row r="407" s="1" customFormat="1" spans="1:22">
      <c r="A407" s="3">
        <v>999226027752442</v>
      </c>
      <c r="B407" s="1" t="s">
        <v>13847</v>
      </c>
      <c r="C407" s="1" t="s">
        <v>13877</v>
      </c>
      <c r="D407" s="1" t="s">
        <v>12599</v>
      </c>
      <c r="E407" s="1" t="s">
        <v>13878</v>
      </c>
      <c r="F407" s="1" t="s">
        <v>12076</v>
      </c>
      <c r="G407" s="1" t="s">
        <v>12077</v>
      </c>
      <c r="H407" s="1" t="s">
        <v>12078</v>
      </c>
      <c r="I407" s="1" t="s">
        <v>13879</v>
      </c>
      <c r="J407" s="1" t="s">
        <v>12080</v>
      </c>
      <c r="K407" s="1" t="s">
        <v>13879</v>
      </c>
      <c r="L407" s="1" t="s">
        <v>13879</v>
      </c>
      <c r="M407" s="1" t="s">
        <v>12081</v>
      </c>
      <c r="N407" s="1" t="s">
        <v>12081</v>
      </c>
      <c r="O407" s="1" t="s">
        <v>12082</v>
      </c>
      <c r="P407" s="1" t="s">
        <v>12083</v>
      </c>
      <c r="Q407" s="1" t="s">
        <v>12084</v>
      </c>
      <c r="R407" s="1" t="s">
        <v>13880</v>
      </c>
      <c r="S407" s="1" t="s">
        <v>12086</v>
      </c>
      <c r="T407" s="1" t="s">
        <v>12087</v>
      </c>
      <c r="U407" s="1" t="s">
        <v>12018</v>
      </c>
      <c r="V407" s="1" t="s">
        <v>12603</v>
      </c>
    </row>
    <row r="408" s="1" customFormat="1" spans="1:22">
      <c r="A408" s="3">
        <v>999226029064648</v>
      </c>
      <c r="B408" s="1" t="s">
        <v>13847</v>
      </c>
      <c r="C408" s="1" t="s">
        <v>13881</v>
      </c>
      <c r="D408" s="1" t="s">
        <v>12209</v>
      </c>
      <c r="E408" s="1" t="s">
        <v>13882</v>
      </c>
      <c r="F408" s="1" t="s">
        <v>12076</v>
      </c>
      <c r="G408" s="1" t="s">
        <v>12077</v>
      </c>
      <c r="H408" s="1" t="s">
        <v>12078</v>
      </c>
      <c r="I408" s="1" t="s">
        <v>13883</v>
      </c>
      <c r="J408" s="1" t="s">
        <v>12080</v>
      </c>
      <c r="K408" s="1" t="s">
        <v>13883</v>
      </c>
      <c r="L408" s="1" t="s">
        <v>13883</v>
      </c>
      <c r="M408" s="1" t="s">
        <v>12081</v>
      </c>
      <c r="N408" s="1" t="s">
        <v>12081</v>
      </c>
      <c r="O408" s="1" t="s">
        <v>12082</v>
      </c>
      <c r="P408" s="1" t="s">
        <v>12083</v>
      </c>
      <c r="Q408" s="1" t="s">
        <v>12084</v>
      </c>
      <c r="R408" s="1" t="s">
        <v>13884</v>
      </c>
      <c r="S408" s="1" t="s">
        <v>12086</v>
      </c>
      <c r="T408" s="1" t="s">
        <v>12087</v>
      </c>
      <c r="U408" s="1" t="s">
        <v>12018</v>
      </c>
      <c r="V408" s="1" t="s">
        <v>12097</v>
      </c>
    </row>
    <row r="409" s="1" customFormat="1" spans="1:22">
      <c r="A409" s="3">
        <v>999226030583631</v>
      </c>
      <c r="B409" s="1" t="s">
        <v>13847</v>
      </c>
      <c r="C409" s="1" t="s">
        <v>13885</v>
      </c>
      <c r="D409" s="1" t="s">
        <v>13192</v>
      </c>
      <c r="E409" s="1" t="s">
        <v>13886</v>
      </c>
      <c r="F409" s="1" t="s">
        <v>12076</v>
      </c>
      <c r="G409" s="1" t="s">
        <v>12126</v>
      </c>
      <c r="H409" s="1" t="s">
        <v>12078</v>
      </c>
      <c r="I409" s="1" t="s">
        <v>13887</v>
      </c>
      <c r="J409" s="1" t="s">
        <v>12080</v>
      </c>
      <c r="K409" s="1" t="s">
        <v>13887</v>
      </c>
      <c r="L409" s="1" t="s">
        <v>12695</v>
      </c>
      <c r="M409" s="1" t="s">
        <v>13888</v>
      </c>
      <c r="N409" s="1" t="s">
        <v>13888</v>
      </c>
      <c r="O409" s="1" t="s">
        <v>12082</v>
      </c>
      <c r="P409" s="1" t="s">
        <v>12083</v>
      </c>
      <c r="Q409" s="1" t="s">
        <v>12084</v>
      </c>
      <c r="R409" s="1" t="s">
        <v>13889</v>
      </c>
      <c r="S409" s="1" t="s">
        <v>12086</v>
      </c>
      <c r="T409" s="1" t="s">
        <v>12087</v>
      </c>
      <c r="U409" s="1" t="s">
        <v>12018</v>
      </c>
      <c r="V409" s="1" t="s">
        <v>12245</v>
      </c>
    </row>
    <row r="410" s="1" customFormat="1" spans="1:22">
      <c r="A410" s="3">
        <v>999226033535085</v>
      </c>
      <c r="B410" s="1" t="s">
        <v>13890</v>
      </c>
      <c r="C410" s="1" t="s">
        <v>13891</v>
      </c>
      <c r="D410" s="1" t="s">
        <v>12743</v>
      </c>
      <c r="E410" s="1" t="s">
        <v>13892</v>
      </c>
      <c r="F410" s="1" t="s">
        <v>12077</v>
      </c>
      <c r="G410" s="1" t="s">
        <v>12094</v>
      </c>
      <c r="H410" s="1" t="s">
        <v>12078</v>
      </c>
      <c r="I410" s="1" t="s">
        <v>13893</v>
      </c>
      <c r="J410" s="1" t="s">
        <v>12080</v>
      </c>
      <c r="K410" s="1" t="s">
        <v>13893</v>
      </c>
      <c r="L410" s="1" t="s">
        <v>13893</v>
      </c>
      <c r="M410" s="1" t="s">
        <v>12081</v>
      </c>
      <c r="N410" s="1" t="s">
        <v>12081</v>
      </c>
      <c r="O410" s="1" t="s">
        <v>12082</v>
      </c>
      <c r="P410" s="1" t="s">
        <v>12083</v>
      </c>
      <c r="Q410" s="1" t="s">
        <v>12084</v>
      </c>
      <c r="R410" s="1" t="s">
        <v>13894</v>
      </c>
      <c r="S410" s="1" t="s">
        <v>12086</v>
      </c>
      <c r="T410" s="1" t="s">
        <v>12087</v>
      </c>
      <c r="U410" s="1" t="s">
        <v>12018</v>
      </c>
      <c r="V410" s="1" t="s">
        <v>12097</v>
      </c>
    </row>
    <row r="411" s="1" customFormat="1" spans="1:22">
      <c r="A411" s="3">
        <v>999226036000311</v>
      </c>
      <c r="B411" s="1" t="s">
        <v>13890</v>
      </c>
      <c r="C411" s="1" t="s">
        <v>13895</v>
      </c>
      <c r="D411" s="1" t="s">
        <v>12599</v>
      </c>
      <c r="E411" s="1" t="s">
        <v>13896</v>
      </c>
      <c r="F411" s="1" t="s">
        <v>12102</v>
      </c>
      <c r="G411" s="1" t="s">
        <v>12095</v>
      </c>
      <c r="H411" s="1" t="s">
        <v>12078</v>
      </c>
      <c r="I411" s="1" t="s">
        <v>13464</v>
      </c>
      <c r="J411" s="1" t="s">
        <v>12080</v>
      </c>
      <c r="K411" s="1" t="s">
        <v>13464</v>
      </c>
      <c r="L411" s="1" t="s">
        <v>13464</v>
      </c>
      <c r="M411" s="1" t="s">
        <v>12081</v>
      </c>
      <c r="N411" s="1" t="s">
        <v>12081</v>
      </c>
      <c r="O411" s="1" t="s">
        <v>12082</v>
      </c>
      <c r="P411" s="1" t="s">
        <v>12083</v>
      </c>
      <c r="Q411" s="1" t="s">
        <v>12084</v>
      </c>
      <c r="R411" s="1" t="s">
        <v>13897</v>
      </c>
      <c r="S411" s="1" t="s">
        <v>12086</v>
      </c>
      <c r="T411" s="1" t="s">
        <v>12087</v>
      </c>
      <c r="U411" s="1" t="s">
        <v>12018</v>
      </c>
      <c r="V411" s="1" t="s">
        <v>12603</v>
      </c>
    </row>
    <row r="412" s="1" customFormat="1" spans="1:22">
      <c r="A412" s="3">
        <v>999226037668782</v>
      </c>
      <c r="B412" s="1" t="s">
        <v>13890</v>
      </c>
      <c r="C412" s="1" t="s">
        <v>13898</v>
      </c>
      <c r="D412" s="1" t="s">
        <v>13778</v>
      </c>
      <c r="E412" s="1" t="s">
        <v>13899</v>
      </c>
      <c r="F412" s="1" t="s">
        <v>12624</v>
      </c>
      <c r="G412" s="1" t="s">
        <v>12076</v>
      </c>
      <c r="H412" s="1" t="s">
        <v>12078</v>
      </c>
      <c r="I412" s="1" t="s">
        <v>12975</v>
      </c>
      <c r="J412" s="1" t="s">
        <v>12080</v>
      </c>
      <c r="K412" s="1" t="s">
        <v>12975</v>
      </c>
      <c r="L412" s="1" t="s">
        <v>12975</v>
      </c>
      <c r="M412" s="1" t="s">
        <v>12081</v>
      </c>
      <c r="N412" s="1" t="s">
        <v>12081</v>
      </c>
      <c r="O412" s="1" t="s">
        <v>12082</v>
      </c>
      <c r="P412" s="1" t="s">
        <v>12083</v>
      </c>
      <c r="Q412" s="1" t="s">
        <v>12084</v>
      </c>
      <c r="R412" s="1" t="s">
        <v>13900</v>
      </c>
      <c r="S412" s="1" t="s">
        <v>12086</v>
      </c>
      <c r="T412" s="1" t="s">
        <v>12087</v>
      </c>
      <c r="U412" s="1" t="s">
        <v>12018</v>
      </c>
      <c r="V412" s="1" t="s">
        <v>12603</v>
      </c>
    </row>
    <row r="413" s="1" customFormat="1" spans="1:22">
      <c r="A413" s="1" t="s">
        <v>13901</v>
      </c>
      <c r="B413" s="1" t="s">
        <v>13890</v>
      </c>
      <c r="C413" s="1" t="s">
        <v>13902</v>
      </c>
      <c r="D413" s="1" t="s">
        <v>12599</v>
      </c>
      <c r="E413" s="1" t="s">
        <v>13903</v>
      </c>
      <c r="F413" s="1" t="s">
        <v>12126</v>
      </c>
      <c r="G413" s="1" t="s">
        <v>12111</v>
      </c>
      <c r="H413" s="1" t="s">
        <v>12078</v>
      </c>
      <c r="I413" s="1" t="s">
        <v>12082</v>
      </c>
      <c r="J413" s="1" t="s">
        <v>12080</v>
      </c>
      <c r="K413" s="1" t="s">
        <v>12082</v>
      </c>
      <c r="L413" s="1" t="s">
        <v>12082</v>
      </c>
      <c r="M413" s="1" t="s">
        <v>12081</v>
      </c>
      <c r="N413" s="1" t="s">
        <v>12081</v>
      </c>
      <c r="O413" s="1" t="s">
        <v>12082</v>
      </c>
      <c r="P413" s="1" t="s">
        <v>12083</v>
      </c>
      <c r="Q413" s="1" t="s">
        <v>12084</v>
      </c>
      <c r="R413" s="1" t="s">
        <v>13904</v>
      </c>
      <c r="S413" s="1" t="s">
        <v>12086</v>
      </c>
      <c r="T413" s="1" t="s">
        <v>12087</v>
      </c>
      <c r="U413" s="1" t="s">
        <v>12018</v>
      </c>
      <c r="V413" s="1" t="s">
        <v>12603</v>
      </c>
    </row>
    <row r="414" s="1" customFormat="1" spans="1:22">
      <c r="A414" s="3">
        <v>999226039609771</v>
      </c>
      <c r="B414" s="1" t="s">
        <v>13890</v>
      </c>
      <c r="C414" s="1" t="s">
        <v>13905</v>
      </c>
      <c r="D414" s="1" t="s">
        <v>13906</v>
      </c>
      <c r="E414" s="1" t="s">
        <v>13907</v>
      </c>
      <c r="F414" s="1" t="s">
        <v>12111</v>
      </c>
      <c r="G414" s="1" t="s">
        <v>12102</v>
      </c>
      <c r="H414" s="1" t="s">
        <v>12078</v>
      </c>
      <c r="I414" s="1" t="s">
        <v>13908</v>
      </c>
      <c r="J414" s="1" t="s">
        <v>12080</v>
      </c>
      <c r="K414" s="1" t="s">
        <v>13908</v>
      </c>
      <c r="L414" s="1" t="s">
        <v>13908</v>
      </c>
      <c r="M414" s="1" t="s">
        <v>12081</v>
      </c>
      <c r="N414" s="1" t="s">
        <v>12081</v>
      </c>
      <c r="O414" s="1" t="s">
        <v>12082</v>
      </c>
      <c r="P414" s="1" t="s">
        <v>12083</v>
      </c>
      <c r="Q414" s="1" t="s">
        <v>12084</v>
      </c>
      <c r="R414" s="1" t="s">
        <v>13909</v>
      </c>
      <c r="S414" s="1" t="s">
        <v>12086</v>
      </c>
      <c r="T414" s="1" t="s">
        <v>12087</v>
      </c>
      <c r="U414" s="1" t="s">
        <v>12018</v>
      </c>
      <c r="V414" s="1" t="s">
        <v>12097</v>
      </c>
    </row>
    <row r="415" s="1" customFormat="1" spans="1:22">
      <c r="A415" s="3">
        <v>999226039835119</v>
      </c>
      <c r="B415" s="1" t="s">
        <v>13890</v>
      </c>
      <c r="C415" s="1" t="s">
        <v>13910</v>
      </c>
      <c r="D415" s="1" t="s">
        <v>13387</v>
      </c>
      <c r="E415" s="1" t="s">
        <v>13911</v>
      </c>
      <c r="F415" s="1" t="s">
        <v>12111</v>
      </c>
      <c r="G415" s="1" t="s">
        <v>12094</v>
      </c>
      <c r="H415" s="1" t="s">
        <v>12078</v>
      </c>
      <c r="I415" s="1" t="s">
        <v>13912</v>
      </c>
      <c r="J415" s="1" t="s">
        <v>12080</v>
      </c>
      <c r="K415" s="1" t="s">
        <v>13912</v>
      </c>
      <c r="L415" s="1" t="s">
        <v>13912</v>
      </c>
      <c r="M415" s="1" t="s">
        <v>12081</v>
      </c>
      <c r="N415" s="1" t="s">
        <v>12081</v>
      </c>
      <c r="O415" s="1" t="s">
        <v>12082</v>
      </c>
      <c r="P415" s="1" t="s">
        <v>12083</v>
      </c>
      <c r="Q415" s="1" t="s">
        <v>12084</v>
      </c>
      <c r="R415" s="1" t="s">
        <v>13913</v>
      </c>
      <c r="S415" s="1" t="s">
        <v>12086</v>
      </c>
      <c r="T415" s="1" t="s">
        <v>12087</v>
      </c>
      <c r="U415" s="1" t="s">
        <v>12018</v>
      </c>
      <c r="V415" s="1" t="s">
        <v>12470</v>
      </c>
    </row>
    <row r="416" s="1" customFormat="1" spans="1:22">
      <c r="A416" s="3">
        <v>999226040413548</v>
      </c>
      <c r="B416" s="1" t="s">
        <v>13890</v>
      </c>
      <c r="C416" s="1" t="s">
        <v>13914</v>
      </c>
      <c r="D416" s="1" t="s">
        <v>13098</v>
      </c>
      <c r="E416" s="1" t="s">
        <v>13915</v>
      </c>
      <c r="F416" s="1" t="s">
        <v>12126</v>
      </c>
      <c r="G416" s="1" t="s">
        <v>12077</v>
      </c>
      <c r="H416" s="1" t="s">
        <v>12078</v>
      </c>
      <c r="I416" s="1" t="s">
        <v>13916</v>
      </c>
      <c r="J416" s="1" t="s">
        <v>12080</v>
      </c>
      <c r="K416" s="1" t="s">
        <v>13916</v>
      </c>
      <c r="L416" s="1" t="s">
        <v>13916</v>
      </c>
      <c r="M416" s="1" t="s">
        <v>12081</v>
      </c>
      <c r="N416" s="1" t="s">
        <v>12081</v>
      </c>
      <c r="O416" s="1" t="s">
        <v>12082</v>
      </c>
      <c r="P416" s="1" t="s">
        <v>12083</v>
      </c>
      <c r="Q416" s="1" t="s">
        <v>12084</v>
      </c>
      <c r="R416" s="1" t="s">
        <v>13917</v>
      </c>
      <c r="S416" s="1" t="s">
        <v>12086</v>
      </c>
      <c r="T416" s="1" t="s">
        <v>12087</v>
      </c>
      <c r="U416" s="1" t="s">
        <v>12018</v>
      </c>
      <c r="V416" s="1" t="s">
        <v>12097</v>
      </c>
    </row>
    <row r="417" s="1" customFormat="1" spans="1:22">
      <c r="A417" s="1" t="s">
        <v>13918</v>
      </c>
      <c r="B417" s="1" t="s">
        <v>13890</v>
      </c>
      <c r="C417" s="1" t="s">
        <v>13919</v>
      </c>
      <c r="D417" s="1" t="s">
        <v>13103</v>
      </c>
      <c r="E417" s="1" t="s">
        <v>13920</v>
      </c>
      <c r="F417" s="1" t="s">
        <v>12126</v>
      </c>
      <c r="G417" s="1" t="s">
        <v>12111</v>
      </c>
      <c r="H417" s="1" t="s">
        <v>12078</v>
      </c>
      <c r="I417" s="1" t="s">
        <v>12082</v>
      </c>
      <c r="J417" s="1" t="s">
        <v>12080</v>
      </c>
      <c r="K417" s="1" t="s">
        <v>12082</v>
      </c>
      <c r="L417" s="1" t="s">
        <v>12082</v>
      </c>
      <c r="M417" s="1" t="s">
        <v>12081</v>
      </c>
      <c r="N417" s="1" t="s">
        <v>12081</v>
      </c>
      <c r="O417" s="1" t="s">
        <v>12082</v>
      </c>
      <c r="P417" s="1" t="s">
        <v>12083</v>
      </c>
      <c r="Q417" s="1" t="s">
        <v>12084</v>
      </c>
      <c r="R417" s="1" t="s">
        <v>13921</v>
      </c>
      <c r="S417" s="1" t="s">
        <v>12086</v>
      </c>
      <c r="T417" s="1" t="s">
        <v>12087</v>
      </c>
      <c r="U417" s="1" t="s">
        <v>12018</v>
      </c>
      <c r="V417" s="1" t="s">
        <v>12097</v>
      </c>
    </row>
    <row r="418" s="1" customFormat="1" spans="1:22">
      <c r="A418" s="1" t="s">
        <v>13922</v>
      </c>
      <c r="B418" s="1" t="s">
        <v>13890</v>
      </c>
      <c r="C418" s="1" t="s">
        <v>13923</v>
      </c>
      <c r="D418" s="1" t="s">
        <v>13103</v>
      </c>
      <c r="E418" s="1" t="s">
        <v>13924</v>
      </c>
      <c r="F418" s="1" t="s">
        <v>12126</v>
      </c>
      <c r="G418" s="1" t="s">
        <v>12111</v>
      </c>
      <c r="H418" s="1" t="s">
        <v>12078</v>
      </c>
      <c r="I418" s="1" t="s">
        <v>12082</v>
      </c>
      <c r="J418" s="1" t="s">
        <v>12080</v>
      </c>
      <c r="K418" s="1" t="s">
        <v>12082</v>
      </c>
      <c r="L418" s="1" t="s">
        <v>12082</v>
      </c>
      <c r="M418" s="1" t="s">
        <v>12081</v>
      </c>
      <c r="N418" s="1" t="s">
        <v>12081</v>
      </c>
      <c r="O418" s="1" t="s">
        <v>12082</v>
      </c>
      <c r="P418" s="1" t="s">
        <v>12083</v>
      </c>
      <c r="Q418" s="1" t="s">
        <v>12084</v>
      </c>
      <c r="R418" s="1" t="s">
        <v>13925</v>
      </c>
      <c r="S418" s="1" t="s">
        <v>12086</v>
      </c>
      <c r="T418" s="1" t="s">
        <v>12087</v>
      </c>
      <c r="U418" s="1" t="s">
        <v>12018</v>
      </c>
      <c r="V418" s="1" t="s">
        <v>12097</v>
      </c>
    </row>
    <row r="419" s="1" customFormat="1" spans="1:22">
      <c r="A419" s="3">
        <v>999226041249414</v>
      </c>
      <c r="B419" s="1" t="s">
        <v>13890</v>
      </c>
      <c r="C419" s="1" t="s">
        <v>13926</v>
      </c>
      <c r="D419" s="1" t="s">
        <v>12599</v>
      </c>
      <c r="E419" s="1" t="s">
        <v>13927</v>
      </c>
      <c r="F419" s="1" t="s">
        <v>12102</v>
      </c>
      <c r="G419" s="1" t="s">
        <v>12198</v>
      </c>
      <c r="H419" s="1" t="s">
        <v>12078</v>
      </c>
      <c r="I419" s="1" t="s">
        <v>13928</v>
      </c>
      <c r="J419" s="1" t="s">
        <v>12080</v>
      </c>
      <c r="K419" s="1" t="s">
        <v>13928</v>
      </c>
      <c r="L419" s="1" t="s">
        <v>13928</v>
      </c>
      <c r="M419" s="1" t="s">
        <v>12081</v>
      </c>
      <c r="N419" s="1" t="s">
        <v>12081</v>
      </c>
      <c r="O419" s="1" t="s">
        <v>12082</v>
      </c>
      <c r="P419" s="1" t="s">
        <v>12083</v>
      </c>
      <c r="Q419" s="1" t="s">
        <v>12084</v>
      </c>
      <c r="R419" s="1" t="s">
        <v>13929</v>
      </c>
      <c r="S419" s="1" t="s">
        <v>12086</v>
      </c>
      <c r="T419" s="1" t="s">
        <v>12087</v>
      </c>
      <c r="U419" s="1" t="s">
        <v>12018</v>
      </c>
      <c r="V419" s="1" t="s">
        <v>12603</v>
      </c>
    </row>
    <row r="420" s="1" customFormat="1" spans="1:22">
      <c r="A420" s="1" t="s">
        <v>13930</v>
      </c>
      <c r="B420" s="1" t="s">
        <v>13890</v>
      </c>
      <c r="C420" s="1" t="s">
        <v>13931</v>
      </c>
      <c r="D420" s="1" t="s">
        <v>13613</v>
      </c>
      <c r="E420" s="1" t="s">
        <v>13932</v>
      </c>
      <c r="F420" s="1" t="s">
        <v>12111</v>
      </c>
      <c r="G420" s="1" t="s">
        <v>12102</v>
      </c>
      <c r="H420" s="1" t="s">
        <v>12078</v>
      </c>
      <c r="I420" s="1" t="s">
        <v>12082</v>
      </c>
      <c r="J420" s="1" t="s">
        <v>12080</v>
      </c>
      <c r="K420" s="1" t="s">
        <v>12082</v>
      </c>
      <c r="L420" s="1" t="s">
        <v>12082</v>
      </c>
      <c r="M420" s="1" t="s">
        <v>12081</v>
      </c>
      <c r="N420" s="1" t="s">
        <v>12081</v>
      </c>
      <c r="O420" s="1" t="s">
        <v>12082</v>
      </c>
      <c r="P420" s="1" t="s">
        <v>12083</v>
      </c>
      <c r="Q420" s="1" t="s">
        <v>12084</v>
      </c>
      <c r="R420" s="1" t="s">
        <v>13933</v>
      </c>
      <c r="S420" s="1" t="s">
        <v>12086</v>
      </c>
      <c r="T420" s="1" t="s">
        <v>12087</v>
      </c>
      <c r="U420" s="1" t="s">
        <v>12018</v>
      </c>
      <c r="V420" s="1" t="s">
        <v>12097</v>
      </c>
    </row>
    <row r="421" s="1" customFormat="1" spans="1:22">
      <c r="A421" s="3">
        <v>999226041915931</v>
      </c>
      <c r="B421" s="1" t="s">
        <v>13890</v>
      </c>
      <c r="C421" s="1" t="s">
        <v>13934</v>
      </c>
      <c r="D421" s="1" t="s">
        <v>13935</v>
      </c>
      <c r="E421" s="1" t="s">
        <v>13936</v>
      </c>
      <c r="F421" s="1" t="s">
        <v>12111</v>
      </c>
      <c r="G421" s="1" t="s">
        <v>12102</v>
      </c>
      <c r="H421" s="1" t="s">
        <v>12078</v>
      </c>
      <c r="I421" s="1" t="s">
        <v>13937</v>
      </c>
      <c r="J421" s="1" t="s">
        <v>12080</v>
      </c>
      <c r="K421" s="1" t="s">
        <v>13937</v>
      </c>
      <c r="L421" s="1" t="s">
        <v>13937</v>
      </c>
      <c r="M421" s="1" t="s">
        <v>12081</v>
      </c>
      <c r="N421" s="1" t="s">
        <v>12081</v>
      </c>
      <c r="O421" s="1" t="s">
        <v>12082</v>
      </c>
      <c r="P421" s="1" t="s">
        <v>12083</v>
      </c>
      <c r="Q421" s="1" t="s">
        <v>12084</v>
      </c>
      <c r="R421" s="1" t="s">
        <v>13938</v>
      </c>
      <c r="S421" s="1" t="s">
        <v>12086</v>
      </c>
      <c r="T421" s="1" t="s">
        <v>12087</v>
      </c>
      <c r="U421" s="1" t="s">
        <v>12018</v>
      </c>
      <c r="V421" s="1" t="s">
        <v>12097</v>
      </c>
    </row>
    <row r="422" s="1" customFormat="1" spans="1:22">
      <c r="A422" s="1" t="s">
        <v>13939</v>
      </c>
      <c r="B422" s="1" t="s">
        <v>13890</v>
      </c>
      <c r="C422" s="1" t="s">
        <v>13940</v>
      </c>
      <c r="D422" s="1" t="s">
        <v>12557</v>
      </c>
      <c r="E422" s="1" t="s">
        <v>13941</v>
      </c>
      <c r="F422" s="1" t="s">
        <v>12126</v>
      </c>
      <c r="G422" s="1" t="s">
        <v>12111</v>
      </c>
      <c r="H422" s="1" t="s">
        <v>12078</v>
      </c>
      <c r="I422" s="1" t="s">
        <v>12082</v>
      </c>
      <c r="J422" s="1" t="s">
        <v>12080</v>
      </c>
      <c r="K422" s="1" t="s">
        <v>12082</v>
      </c>
      <c r="L422" s="1" t="s">
        <v>12082</v>
      </c>
      <c r="M422" s="1" t="s">
        <v>12081</v>
      </c>
      <c r="N422" s="1" t="s">
        <v>12081</v>
      </c>
      <c r="O422" s="1" t="s">
        <v>12082</v>
      </c>
      <c r="P422" s="1" t="s">
        <v>12083</v>
      </c>
      <c r="Q422" s="1" t="s">
        <v>12084</v>
      </c>
      <c r="R422" s="1" t="s">
        <v>13942</v>
      </c>
      <c r="S422" s="1" t="s">
        <v>12086</v>
      </c>
      <c r="T422" s="1" t="s">
        <v>12087</v>
      </c>
      <c r="U422" s="1" t="s">
        <v>12018</v>
      </c>
      <c r="V422" s="1" t="s">
        <v>12097</v>
      </c>
    </row>
    <row r="423" s="1" customFormat="1" spans="1:22">
      <c r="A423" s="1" t="s">
        <v>13943</v>
      </c>
      <c r="B423" s="1" t="s">
        <v>13890</v>
      </c>
      <c r="C423" s="1" t="s">
        <v>13944</v>
      </c>
      <c r="D423" s="1" t="s">
        <v>12557</v>
      </c>
      <c r="E423" s="1" t="s">
        <v>13945</v>
      </c>
      <c r="F423" s="1" t="s">
        <v>12126</v>
      </c>
      <c r="G423" s="1" t="s">
        <v>12111</v>
      </c>
      <c r="H423" s="1" t="s">
        <v>12078</v>
      </c>
      <c r="I423" s="1" t="s">
        <v>12082</v>
      </c>
      <c r="J423" s="1" t="s">
        <v>12080</v>
      </c>
      <c r="K423" s="1" t="s">
        <v>12082</v>
      </c>
      <c r="L423" s="1" t="s">
        <v>12082</v>
      </c>
      <c r="M423" s="1" t="s">
        <v>12081</v>
      </c>
      <c r="N423" s="1" t="s">
        <v>12081</v>
      </c>
      <c r="O423" s="1" t="s">
        <v>12082</v>
      </c>
      <c r="P423" s="1" t="s">
        <v>12083</v>
      </c>
      <c r="Q423" s="1" t="s">
        <v>12084</v>
      </c>
      <c r="R423" s="1" t="s">
        <v>13946</v>
      </c>
      <c r="S423" s="1" t="s">
        <v>12086</v>
      </c>
      <c r="T423" s="1" t="s">
        <v>12087</v>
      </c>
      <c r="U423" s="1" t="s">
        <v>12018</v>
      </c>
      <c r="V423" s="1" t="s">
        <v>12097</v>
      </c>
    </row>
    <row r="424" s="1" customFormat="1" spans="1:22">
      <c r="A424" s="1" t="s">
        <v>13947</v>
      </c>
      <c r="B424" s="1" t="s">
        <v>13890</v>
      </c>
      <c r="C424" s="1" t="s">
        <v>13948</v>
      </c>
      <c r="D424" s="1" t="s">
        <v>12599</v>
      </c>
      <c r="E424" s="1" t="s">
        <v>13949</v>
      </c>
      <c r="F424" s="1" t="s">
        <v>12094</v>
      </c>
      <c r="G424" s="1" t="s">
        <v>12095</v>
      </c>
      <c r="H424" s="1" t="s">
        <v>12078</v>
      </c>
      <c r="I424" s="1" t="s">
        <v>12082</v>
      </c>
      <c r="J424" s="1" t="s">
        <v>12080</v>
      </c>
      <c r="K424" s="1" t="s">
        <v>12082</v>
      </c>
      <c r="L424" s="1" t="s">
        <v>12082</v>
      </c>
      <c r="M424" s="1" t="s">
        <v>12081</v>
      </c>
      <c r="N424" s="1" t="s">
        <v>12081</v>
      </c>
      <c r="O424" s="1" t="s">
        <v>12082</v>
      </c>
      <c r="P424" s="1" t="s">
        <v>12083</v>
      </c>
      <c r="Q424" s="1" t="s">
        <v>12084</v>
      </c>
      <c r="R424" s="1" t="s">
        <v>13950</v>
      </c>
      <c r="S424" s="1" t="s">
        <v>12086</v>
      </c>
      <c r="T424" s="1" t="s">
        <v>12087</v>
      </c>
      <c r="U424" s="1" t="s">
        <v>12018</v>
      </c>
      <c r="V424" s="1" t="s">
        <v>12603</v>
      </c>
    </row>
    <row r="425" s="1" customFormat="1" spans="1:22">
      <c r="A425" s="3">
        <v>999226049156444</v>
      </c>
      <c r="B425" s="1" t="s">
        <v>13890</v>
      </c>
      <c r="C425" s="1" t="s">
        <v>13951</v>
      </c>
      <c r="D425" s="1" t="s">
        <v>13952</v>
      </c>
      <c r="E425" s="1" t="s">
        <v>13953</v>
      </c>
      <c r="F425" s="1" t="s">
        <v>12111</v>
      </c>
      <c r="G425" s="1" t="s">
        <v>12102</v>
      </c>
      <c r="H425" s="1" t="s">
        <v>12078</v>
      </c>
      <c r="I425" s="1" t="s">
        <v>13954</v>
      </c>
      <c r="J425" s="1" t="s">
        <v>12080</v>
      </c>
      <c r="K425" s="1" t="s">
        <v>13954</v>
      </c>
      <c r="L425" s="1" t="s">
        <v>13954</v>
      </c>
      <c r="M425" s="1" t="s">
        <v>12081</v>
      </c>
      <c r="N425" s="1" t="s">
        <v>12081</v>
      </c>
      <c r="O425" s="1" t="s">
        <v>12082</v>
      </c>
      <c r="P425" s="1" t="s">
        <v>12083</v>
      </c>
      <c r="Q425" s="1" t="s">
        <v>12084</v>
      </c>
      <c r="R425" s="1" t="s">
        <v>13955</v>
      </c>
      <c r="S425" s="1" t="s">
        <v>12086</v>
      </c>
      <c r="T425" s="1" t="s">
        <v>12087</v>
      </c>
      <c r="U425" s="1" t="s">
        <v>12018</v>
      </c>
      <c r="V425" s="1" t="s">
        <v>12097</v>
      </c>
    </row>
    <row r="426" s="1" customFormat="1" spans="1:22">
      <c r="A426" s="3">
        <v>999226050828173</v>
      </c>
      <c r="B426" s="1" t="s">
        <v>13890</v>
      </c>
      <c r="C426" s="1" t="s">
        <v>13956</v>
      </c>
      <c r="D426" s="1" t="s">
        <v>13489</v>
      </c>
      <c r="E426" s="1" t="s">
        <v>13957</v>
      </c>
      <c r="F426" s="1" t="s">
        <v>12126</v>
      </c>
      <c r="G426" s="1" t="s">
        <v>12111</v>
      </c>
      <c r="H426" s="1" t="s">
        <v>12078</v>
      </c>
      <c r="I426" s="1" t="s">
        <v>13958</v>
      </c>
      <c r="J426" s="1" t="s">
        <v>12080</v>
      </c>
      <c r="K426" s="1" t="s">
        <v>13958</v>
      </c>
      <c r="L426" s="1" t="s">
        <v>13958</v>
      </c>
      <c r="M426" s="1" t="s">
        <v>12081</v>
      </c>
      <c r="N426" s="1" t="s">
        <v>12081</v>
      </c>
      <c r="O426" s="1" t="s">
        <v>12082</v>
      </c>
      <c r="P426" s="1" t="s">
        <v>12083</v>
      </c>
      <c r="Q426" s="1" t="s">
        <v>12084</v>
      </c>
      <c r="R426" s="1" t="s">
        <v>13959</v>
      </c>
      <c r="S426" s="1" t="s">
        <v>12086</v>
      </c>
      <c r="T426" s="1" t="s">
        <v>12087</v>
      </c>
      <c r="U426" s="1" t="s">
        <v>12018</v>
      </c>
      <c r="V426" s="1" t="s">
        <v>12106</v>
      </c>
    </row>
    <row r="427" s="1" customFormat="1" spans="1:22">
      <c r="A427" s="3">
        <v>999226052215284</v>
      </c>
      <c r="B427" s="1" t="s">
        <v>13890</v>
      </c>
      <c r="C427" s="1" t="s">
        <v>13960</v>
      </c>
      <c r="D427" s="1" t="s">
        <v>12557</v>
      </c>
      <c r="E427" s="1" t="s">
        <v>13961</v>
      </c>
      <c r="F427" s="1" t="s">
        <v>12169</v>
      </c>
      <c r="G427" s="1" t="s">
        <v>12076</v>
      </c>
      <c r="H427" s="1" t="s">
        <v>12078</v>
      </c>
      <c r="I427" s="1" t="s">
        <v>13854</v>
      </c>
      <c r="J427" s="1" t="s">
        <v>12080</v>
      </c>
      <c r="K427" s="1" t="s">
        <v>13854</v>
      </c>
      <c r="L427" s="1" t="s">
        <v>13854</v>
      </c>
      <c r="M427" s="1" t="s">
        <v>12081</v>
      </c>
      <c r="N427" s="1" t="s">
        <v>12081</v>
      </c>
      <c r="O427" s="1" t="s">
        <v>12082</v>
      </c>
      <c r="P427" s="1" t="s">
        <v>12083</v>
      </c>
      <c r="Q427" s="1" t="s">
        <v>12084</v>
      </c>
      <c r="R427" s="1" t="s">
        <v>13962</v>
      </c>
      <c r="S427" s="1" t="s">
        <v>12086</v>
      </c>
      <c r="T427" s="1" t="s">
        <v>12087</v>
      </c>
      <c r="U427" s="1" t="s">
        <v>12018</v>
      </c>
      <c r="V427" s="1" t="s">
        <v>12097</v>
      </c>
    </row>
    <row r="428" s="1" customFormat="1" spans="1:22">
      <c r="A428" s="3">
        <v>999226055641985</v>
      </c>
      <c r="B428" s="1" t="s">
        <v>13963</v>
      </c>
      <c r="C428" s="1" t="s">
        <v>13964</v>
      </c>
      <c r="D428" s="1" t="s">
        <v>13965</v>
      </c>
      <c r="E428" s="1" t="s">
        <v>13966</v>
      </c>
      <c r="F428" s="1" t="s">
        <v>12102</v>
      </c>
      <c r="G428" s="1" t="s">
        <v>12103</v>
      </c>
      <c r="H428" s="1" t="s">
        <v>12078</v>
      </c>
      <c r="I428" s="1" t="s">
        <v>13967</v>
      </c>
      <c r="J428" s="1" t="s">
        <v>12080</v>
      </c>
      <c r="K428" s="1" t="s">
        <v>13967</v>
      </c>
      <c r="L428" s="1" t="s">
        <v>13967</v>
      </c>
      <c r="M428" s="1" t="s">
        <v>12081</v>
      </c>
      <c r="N428" s="1" t="s">
        <v>12081</v>
      </c>
      <c r="O428" s="1" t="s">
        <v>12082</v>
      </c>
      <c r="P428" s="1" t="s">
        <v>12083</v>
      </c>
      <c r="Q428" s="1" t="s">
        <v>12084</v>
      </c>
      <c r="R428" s="1" t="s">
        <v>13968</v>
      </c>
      <c r="S428" s="1" t="s">
        <v>12086</v>
      </c>
      <c r="T428" s="1" t="s">
        <v>12087</v>
      </c>
      <c r="U428" s="1" t="s">
        <v>12018</v>
      </c>
      <c r="V428" s="1" t="s">
        <v>12097</v>
      </c>
    </row>
    <row r="429" s="1" customFormat="1" spans="1:22">
      <c r="A429" s="3">
        <v>999226056827315</v>
      </c>
      <c r="B429" s="1" t="s">
        <v>13963</v>
      </c>
      <c r="C429" s="1" t="s">
        <v>13969</v>
      </c>
      <c r="D429" s="1" t="s">
        <v>13788</v>
      </c>
      <c r="E429" s="1" t="s">
        <v>13970</v>
      </c>
      <c r="F429" s="1" t="s">
        <v>12102</v>
      </c>
      <c r="G429" s="1" t="s">
        <v>12095</v>
      </c>
      <c r="H429" s="1" t="s">
        <v>12078</v>
      </c>
      <c r="I429" s="1" t="s">
        <v>13971</v>
      </c>
      <c r="J429" s="1" t="s">
        <v>12080</v>
      </c>
      <c r="K429" s="1" t="s">
        <v>13971</v>
      </c>
      <c r="L429" s="1" t="s">
        <v>13971</v>
      </c>
      <c r="M429" s="1" t="s">
        <v>12081</v>
      </c>
      <c r="N429" s="1" t="s">
        <v>12081</v>
      </c>
      <c r="O429" s="1" t="s">
        <v>12082</v>
      </c>
      <c r="P429" s="1" t="s">
        <v>12083</v>
      </c>
      <c r="Q429" s="1" t="s">
        <v>12084</v>
      </c>
      <c r="R429" s="1" t="s">
        <v>13972</v>
      </c>
      <c r="S429" s="1" t="s">
        <v>12086</v>
      </c>
      <c r="T429" s="1" t="s">
        <v>12087</v>
      </c>
      <c r="U429" s="1" t="s">
        <v>12018</v>
      </c>
      <c r="V429" s="1" t="s">
        <v>12088</v>
      </c>
    </row>
    <row r="430" s="1" customFormat="1" spans="1:22">
      <c r="A430" s="3">
        <v>999226058840861</v>
      </c>
      <c r="B430" s="1" t="s">
        <v>13963</v>
      </c>
      <c r="C430" s="1" t="s">
        <v>13973</v>
      </c>
      <c r="D430" s="1" t="s">
        <v>12743</v>
      </c>
      <c r="E430" s="1" t="s">
        <v>13974</v>
      </c>
      <c r="F430" s="1" t="s">
        <v>12111</v>
      </c>
      <c r="G430" s="1" t="s">
        <v>12102</v>
      </c>
      <c r="H430" s="1" t="s">
        <v>12078</v>
      </c>
      <c r="I430" s="1" t="s">
        <v>13975</v>
      </c>
      <c r="J430" s="1" t="s">
        <v>12080</v>
      </c>
      <c r="K430" s="1" t="s">
        <v>13975</v>
      </c>
      <c r="L430" s="1" t="s">
        <v>13975</v>
      </c>
      <c r="M430" s="1" t="s">
        <v>12081</v>
      </c>
      <c r="N430" s="1" t="s">
        <v>12081</v>
      </c>
      <c r="O430" s="1" t="s">
        <v>12082</v>
      </c>
      <c r="P430" s="1" t="s">
        <v>12083</v>
      </c>
      <c r="Q430" s="1" t="s">
        <v>12084</v>
      </c>
      <c r="R430" s="1" t="s">
        <v>13976</v>
      </c>
      <c r="S430" s="1" t="s">
        <v>12086</v>
      </c>
      <c r="T430" s="1" t="s">
        <v>12087</v>
      </c>
      <c r="U430" s="1" t="s">
        <v>12018</v>
      </c>
      <c r="V430" s="1" t="s">
        <v>12097</v>
      </c>
    </row>
    <row r="431" s="1" customFormat="1" spans="1:22">
      <c r="A431" s="3">
        <v>999226060329999</v>
      </c>
      <c r="B431" s="1" t="s">
        <v>13963</v>
      </c>
      <c r="C431" s="1" t="s">
        <v>13977</v>
      </c>
      <c r="D431" s="1" t="s">
        <v>13978</v>
      </c>
      <c r="E431" s="1" t="s">
        <v>13979</v>
      </c>
      <c r="F431" s="1" t="s">
        <v>12126</v>
      </c>
      <c r="G431" s="1" t="s">
        <v>12111</v>
      </c>
      <c r="H431" s="1" t="s">
        <v>12078</v>
      </c>
      <c r="I431" s="1" t="s">
        <v>13980</v>
      </c>
      <c r="J431" s="1" t="s">
        <v>12080</v>
      </c>
      <c r="K431" s="1" t="s">
        <v>13980</v>
      </c>
      <c r="L431" s="1" t="s">
        <v>13980</v>
      </c>
      <c r="M431" s="1" t="s">
        <v>12081</v>
      </c>
      <c r="N431" s="1" t="s">
        <v>12081</v>
      </c>
      <c r="O431" s="1" t="s">
        <v>12082</v>
      </c>
      <c r="P431" s="1" t="s">
        <v>12083</v>
      </c>
      <c r="Q431" s="1" t="s">
        <v>12084</v>
      </c>
      <c r="R431" s="1" t="s">
        <v>13981</v>
      </c>
      <c r="S431" s="1" t="s">
        <v>12086</v>
      </c>
      <c r="T431" s="1" t="s">
        <v>12087</v>
      </c>
      <c r="U431" s="1" t="s">
        <v>12018</v>
      </c>
      <c r="V431" s="1" t="s">
        <v>12339</v>
      </c>
    </row>
    <row r="432" s="1" customFormat="1" spans="1:22">
      <c r="A432" s="1" t="s">
        <v>13982</v>
      </c>
      <c r="B432" s="1" t="s">
        <v>13963</v>
      </c>
      <c r="C432" s="1" t="s">
        <v>13983</v>
      </c>
      <c r="D432" s="1" t="s">
        <v>12174</v>
      </c>
      <c r="E432" s="1" t="s">
        <v>13984</v>
      </c>
      <c r="F432" s="1" t="s">
        <v>12076</v>
      </c>
      <c r="G432" s="1" t="s">
        <v>12111</v>
      </c>
      <c r="H432" s="1" t="s">
        <v>12078</v>
      </c>
      <c r="I432" s="1" t="s">
        <v>12082</v>
      </c>
      <c r="J432" s="1" t="s">
        <v>12080</v>
      </c>
      <c r="K432" s="1" t="s">
        <v>12082</v>
      </c>
      <c r="L432" s="1" t="s">
        <v>12082</v>
      </c>
      <c r="M432" s="1" t="s">
        <v>12081</v>
      </c>
      <c r="N432" s="1" t="s">
        <v>12081</v>
      </c>
      <c r="O432" s="1" t="s">
        <v>12082</v>
      </c>
      <c r="P432" s="1" t="s">
        <v>12083</v>
      </c>
      <c r="Q432" s="1" t="s">
        <v>12084</v>
      </c>
      <c r="R432" s="1" t="s">
        <v>13985</v>
      </c>
      <c r="S432" s="1" t="s">
        <v>12086</v>
      </c>
      <c r="T432" s="1" t="s">
        <v>12087</v>
      </c>
      <c r="U432" s="1" t="s">
        <v>12018</v>
      </c>
      <c r="V432" s="1" t="s">
        <v>12097</v>
      </c>
    </row>
    <row r="433" s="1" customFormat="1" spans="1:22">
      <c r="A433" s="1" t="s">
        <v>13986</v>
      </c>
      <c r="B433" s="1" t="s">
        <v>13963</v>
      </c>
      <c r="C433" s="1" t="s">
        <v>13987</v>
      </c>
      <c r="D433" s="1" t="s">
        <v>12557</v>
      </c>
      <c r="E433" s="1" t="s">
        <v>13988</v>
      </c>
      <c r="F433" s="1" t="s">
        <v>12094</v>
      </c>
      <c r="G433" s="1" t="s">
        <v>12103</v>
      </c>
      <c r="H433" s="1" t="s">
        <v>12078</v>
      </c>
      <c r="I433" s="1" t="s">
        <v>12082</v>
      </c>
      <c r="J433" s="1" t="s">
        <v>12080</v>
      </c>
      <c r="K433" s="1" t="s">
        <v>12082</v>
      </c>
      <c r="L433" s="1" t="s">
        <v>12082</v>
      </c>
      <c r="M433" s="1" t="s">
        <v>12081</v>
      </c>
      <c r="N433" s="1" t="s">
        <v>12081</v>
      </c>
      <c r="O433" s="1" t="s">
        <v>12082</v>
      </c>
      <c r="P433" s="1" t="s">
        <v>12083</v>
      </c>
      <c r="Q433" s="1" t="s">
        <v>12084</v>
      </c>
      <c r="R433" s="1" t="s">
        <v>13989</v>
      </c>
      <c r="S433" s="1" t="s">
        <v>12086</v>
      </c>
      <c r="T433" s="1" t="s">
        <v>12087</v>
      </c>
      <c r="U433" s="1" t="s">
        <v>12018</v>
      </c>
      <c r="V433" s="1" t="s">
        <v>12097</v>
      </c>
    </row>
    <row r="434" s="1" customFormat="1" spans="1:22">
      <c r="A434" s="3">
        <v>999226065436913</v>
      </c>
      <c r="B434" s="1" t="s">
        <v>13963</v>
      </c>
      <c r="C434" s="1" t="s">
        <v>13990</v>
      </c>
      <c r="D434" s="1" t="s">
        <v>13991</v>
      </c>
      <c r="E434" s="1" t="s">
        <v>13992</v>
      </c>
      <c r="F434" s="1" t="s">
        <v>12344</v>
      </c>
      <c r="G434" s="1" t="s">
        <v>12076</v>
      </c>
      <c r="H434" s="1" t="s">
        <v>12078</v>
      </c>
      <c r="I434" s="1" t="s">
        <v>13993</v>
      </c>
      <c r="J434" s="1" t="s">
        <v>12080</v>
      </c>
      <c r="K434" s="1" t="s">
        <v>13993</v>
      </c>
      <c r="L434" s="1" t="s">
        <v>13993</v>
      </c>
      <c r="M434" s="1" t="s">
        <v>12081</v>
      </c>
      <c r="N434" s="1" t="s">
        <v>12081</v>
      </c>
      <c r="O434" s="1" t="s">
        <v>12082</v>
      </c>
      <c r="P434" s="1" t="s">
        <v>12083</v>
      </c>
      <c r="Q434" s="1" t="s">
        <v>12084</v>
      </c>
      <c r="R434" s="1" t="s">
        <v>13994</v>
      </c>
      <c r="S434" s="1" t="s">
        <v>12086</v>
      </c>
      <c r="T434" s="1" t="s">
        <v>12087</v>
      </c>
      <c r="U434" s="1" t="s">
        <v>12018</v>
      </c>
      <c r="V434" s="1" t="s">
        <v>12097</v>
      </c>
    </row>
    <row r="435" s="1" customFormat="1" spans="1:22">
      <c r="A435" s="3">
        <v>999226066288934</v>
      </c>
      <c r="B435" s="1" t="s">
        <v>13963</v>
      </c>
      <c r="C435" s="1" t="s">
        <v>13995</v>
      </c>
      <c r="D435" s="1" t="s">
        <v>13996</v>
      </c>
      <c r="E435" s="1" t="s">
        <v>13997</v>
      </c>
      <c r="F435" s="1" t="s">
        <v>12211</v>
      </c>
      <c r="G435" s="1" t="s">
        <v>12126</v>
      </c>
      <c r="H435" s="1" t="s">
        <v>12078</v>
      </c>
      <c r="I435" s="1" t="s">
        <v>13998</v>
      </c>
      <c r="J435" s="1" t="s">
        <v>12080</v>
      </c>
      <c r="K435" s="1" t="s">
        <v>13998</v>
      </c>
      <c r="L435" s="1" t="s">
        <v>13998</v>
      </c>
      <c r="M435" s="1" t="s">
        <v>12081</v>
      </c>
      <c r="N435" s="1" t="s">
        <v>12081</v>
      </c>
      <c r="O435" s="1" t="s">
        <v>12082</v>
      </c>
      <c r="P435" s="1" t="s">
        <v>12083</v>
      </c>
      <c r="Q435" s="1" t="s">
        <v>12084</v>
      </c>
      <c r="R435" s="1" t="s">
        <v>13999</v>
      </c>
      <c r="S435" s="1" t="s">
        <v>12086</v>
      </c>
      <c r="T435" s="1" t="s">
        <v>12087</v>
      </c>
      <c r="U435" s="1" t="s">
        <v>12018</v>
      </c>
      <c r="V435" s="1" t="s">
        <v>12146</v>
      </c>
    </row>
    <row r="436" s="1" customFormat="1" spans="1:22">
      <c r="A436" s="3">
        <v>999226066727231</v>
      </c>
      <c r="B436" s="1" t="s">
        <v>13963</v>
      </c>
      <c r="C436" s="1" t="s">
        <v>14000</v>
      </c>
      <c r="D436" s="1" t="s">
        <v>13596</v>
      </c>
      <c r="E436" s="1" t="s">
        <v>14001</v>
      </c>
      <c r="F436" s="1" t="s">
        <v>12126</v>
      </c>
      <c r="G436" s="1" t="s">
        <v>12111</v>
      </c>
      <c r="H436" s="1" t="s">
        <v>12078</v>
      </c>
      <c r="I436" s="1" t="s">
        <v>14002</v>
      </c>
      <c r="J436" s="1" t="s">
        <v>12080</v>
      </c>
      <c r="K436" s="1" t="s">
        <v>14002</v>
      </c>
      <c r="L436" s="1" t="s">
        <v>14002</v>
      </c>
      <c r="M436" s="1" t="s">
        <v>12081</v>
      </c>
      <c r="N436" s="1" t="s">
        <v>12081</v>
      </c>
      <c r="O436" s="1" t="s">
        <v>12082</v>
      </c>
      <c r="P436" s="1" t="s">
        <v>12083</v>
      </c>
      <c r="Q436" s="1" t="s">
        <v>12084</v>
      </c>
      <c r="R436" s="1" t="s">
        <v>14003</v>
      </c>
      <c r="S436" s="1" t="s">
        <v>12086</v>
      </c>
      <c r="T436" s="1" t="s">
        <v>12087</v>
      </c>
      <c r="U436" s="1" t="s">
        <v>12018</v>
      </c>
      <c r="V436" s="1" t="s">
        <v>12146</v>
      </c>
    </row>
    <row r="437" s="1" customFormat="1" spans="1:22">
      <c r="A437" s="3">
        <v>999226066850075</v>
      </c>
      <c r="B437" s="1" t="s">
        <v>13963</v>
      </c>
      <c r="C437" s="1" t="s">
        <v>14004</v>
      </c>
      <c r="D437" s="1" t="s">
        <v>13596</v>
      </c>
      <c r="E437" s="1" t="s">
        <v>14005</v>
      </c>
      <c r="F437" s="1" t="s">
        <v>12126</v>
      </c>
      <c r="G437" s="1" t="s">
        <v>12111</v>
      </c>
      <c r="H437" s="1" t="s">
        <v>12078</v>
      </c>
      <c r="I437" s="1" t="s">
        <v>14002</v>
      </c>
      <c r="J437" s="1" t="s">
        <v>12080</v>
      </c>
      <c r="K437" s="1" t="s">
        <v>14002</v>
      </c>
      <c r="L437" s="1" t="s">
        <v>14002</v>
      </c>
      <c r="M437" s="1" t="s">
        <v>12081</v>
      </c>
      <c r="N437" s="1" t="s">
        <v>12081</v>
      </c>
      <c r="O437" s="1" t="s">
        <v>12082</v>
      </c>
      <c r="P437" s="1" t="s">
        <v>12083</v>
      </c>
      <c r="Q437" s="1" t="s">
        <v>12084</v>
      </c>
      <c r="R437" s="1" t="s">
        <v>14006</v>
      </c>
      <c r="S437" s="1" t="s">
        <v>12086</v>
      </c>
      <c r="T437" s="1" t="s">
        <v>12087</v>
      </c>
      <c r="U437" s="1" t="s">
        <v>12018</v>
      </c>
      <c r="V437" s="1" t="s">
        <v>12146</v>
      </c>
    </row>
    <row r="438" s="1" customFormat="1" spans="1:22">
      <c r="A438" s="3">
        <v>999226067839592</v>
      </c>
      <c r="B438" s="1" t="s">
        <v>13963</v>
      </c>
      <c r="C438" s="1" t="s">
        <v>14007</v>
      </c>
      <c r="D438" s="1" t="s">
        <v>12743</v>
      </c>
      <c r="E438" s="1" t="s">
        <v>14008</v>
      </c>
      <c r="F438" s="1" t="s">
        <v>12077</v>
      </c>
      <c r="G438" s="1" t="s">
        <v>12094</v>
      </c>
      <c r="H438" s="1" t="s">
        <v>12078</v>
      </c>
      <c r="I438" s="1" t="s">
        <v>14009</v>
      </c>
      <c r="J438" s="1" t="s">
        <v>12080</v>
      </c>
      <c r="K438" s="1" t="s">
        <v>14009</v>
      </c>
      <c r="L438" s="1" t="s">
        <v>14009</v>
      </c>
      <c r="M438" s="1" t="s">
        <v>12081</v>
      </c>
      <c r="N438" s="1" t="s">
        <v>12081</v>
      </c>
      <c r="O438" s="1" t="s">
        <v>12082</v>
      </c>
      <c r="P438" s="1" t="s">
        <v>12083</v>
      </c>
      <c r="Q438" s="1" t="s">
        <v>12084</v>
      </c>
      <c r="R438" s="1" t="s">
        <v>14010</v>
      </c>
      <c r="S438" s="1" t="s">
        <v>12086</v>
      </c>
      <c r="T438" s="1" t="s">
        <v>12087</v>
      </c>
      <c r="U438" s="1" t="s">
        <v>12018</v>
      </c>
      <c r="V438" s="1" t="s">
        <v>12097</v>
      </c>
    </row>
    <row r="439" s="1" customFormat="1" spans="1:22">
      <c r="A439" s="3">
        <v>999226067863584</v>
      </c>
      <c r="B439" s="1" t="s">
        <v>13963</v>
      </c>
      <c r="C439" s="1" t="s">
        <v>14011</v>
      </c>
      <c r="D439" s="1" t="s">
        <v>13103</v>
      </c>
      <c r="E439" s="1" t="s">
        <v>14012</v>
      </c>
      <c r="F439" s="1" t="s">
        <v>12111</v>
      </c>
      <c r="G439" s="1" t="s">
        <v>12095</v>
      </c>
      <c r="H439" s="1" t="s">
        <v>12078</v>
      </c>
      <c r="I439" s="1" t="s">
        <v>14013</v>
      </c>
      <c r="J439" s="1" t="s">
        <v>12080</v>
      </c>
      <c r="K439" s="1" t="s">
        <v>14013</v>
      </c>
      <c r="L439" s="1" t="s">
        <v>14014</v>
      </c>
      <c r="M439" s="1" t="s">
        <v>14015</v>
      </c>
      <c r="N439" s="1" t="s">
        <v>14015</v>
      </c>
      <c r="O439" s="1" t="s">
        <v>12082</v>
      </c>
      <c r="P439" s="1" t="s">
        <v>12083</v>
      </c>
      <c r="Q439" s="1" t="s">
        <v>12084</v>
      </c>
      <c r="R439" s="1" t="s">
        <v>14016</v>
      </c>
      <c r="S439" s="1" t="s">
        <v>12086</v>
      </c>
      <c r="T439" s="1" t="s">
        <v>12087</v>
      </c>
      <c r="U439" s="1" t="s">
        <v>12018</v>
      </c>
      <c r="V439" s="1" t="s">
        <v>12097</v>
      </c>
    </row>
    <row r="440" s="1" customFormat="1" spans="1:22">
      <c r="A440" s="3">
        <v>999226067977669</v>
      </c>
      <c r="B440" s="1" t="s">
        <v>13963</v>
      </c>
      <c r="C440" s="1" t="s">
        <v>14017</v>
      </c>
      <c r="D440" s="1" t="s">
        <v>13103</v>
      </c>
      <c r="E440" s="1" t="s">
        <v>14018</v>
      </c>
      <c r="F440" s="1" t="s">
        <v>12111</v>
      </c>
      <c r="G440" s="1" t="s">
        <v>12095</v>
      </c>
      <c r="H440" s="1" t="s">
        <v>12078</v>
      </c>
      <c r="I440" s="1" t="s">
        <v>14019</v>
      </c>
      <c r="J440" s="1" t="s">
        <v>12080</v>
      </c>
      <c r="K440" s="1" t="s">
        <v>14019</v>
      </c>
      <c r="L440" s="1" t="s">
        <v>13993</v>
      </c>
      <c r="M440" s="1" t="s">
        <v>14020</v>
      </c>
      <c r="N440" s="1" t="s">
        <v>14020</v>
      </c>
      <c r="O440" s="1" t="s">
        <v>12082</v>
      </c>
      <c r="P440" s="1" t="s">
        <v>12083</v>
      </c>
      <c r="Q440" s="1" t="s">
        <v>12084</v>
      </c>
      <c r="R440" s="1" t="s">
        <v>14021</v>
      </c>
      <c r="S440" s="1" t="s">
        <v>12086</v>
      </c>
      <c r="T440" s="1" t="s">
        <v>12087</v>
      </c>
      <c r="U440" s="1" t="s">
        <v>12018</v>
      </c>
      <c r="V440" s="1" t="s">
        <v>12097</v>
      </c>
    </row>
    <row r="441" s="1" customFormat="1" spans="1:22">
      <c r="A441" s="3">
        <v>999226068484901</v>
      </c>
      <c r="B441" s="1" t="s">
        <v>14022</v>
      </c>
      <c r="C441" s="1" t="s">
        <v>14023</v>
      </c>
      <c r="D441" s="1" t="s">
        <v>14024</v>
      </c>
      <c r="E441" s="1" t="s">
        <v>14025</v>
      </c>
      <c r="F441" s="1" t="s">
        <v>12126</v>
      </c>
      <c r="G441" s="1" t="s">
        <v>12094</v>
      </c>
      <c r="H441" s="1" t="s">
        <v>12078</v>
      </c>
      <c r="I441" s="1" t="s">
        <v>14026</v>
      </c>
      <c r="J441" s="1" t="s">
        <v>12080</v>
      </c>
      <c r="K441" s="1" t="s">
        <v>14026</v>
      </c>
      <c r="L441" s="1" t="s">
        <v>14026</v>
      </c>
      <c r="M441" s="1" t="s">
        <v>12081</v>
      </c>
      <c r="N441" s="1" t="s">
        <v>12081</v>
      </c>
      <c r="O441" s="1" t="s">
        <v>12082</v>
      </c>
      <c r="P441" s="1" t="s">
        <v>12083</v>
      </c>
      <c r="Q441" s="1" t="s">
        <v>12084</v>
      </c>
      <c r="R441" s="1" t="s">
        <v>14027</v>
      </c>
      <c r="S441" s="1" t="s">
        <v>12086</v>
      </c>
      <c r="T441" s="1" t="s">
        <v>12087</v>
      </c>
      <c r="U441" s="1" t="s">
        <v>12018</v>
      </c>
      <c r="V441" s="1" t="s">
        <v>12088</v>
      </c>
    </row>
    <row r="442" s="1" customFormat="1" spans="1:22">
      <c r="A442" s="3">
        <v>999226069658836</v>
      </c>
      <c r="B442" s="1" t="s">
        <v>14022</v>
      </c>
      <c r="C442" s="1" t="s">
        <v>14028</v>
      </c>
      <c r="D442" s="1" t="s">
        <v>12512</v>
      </c>
      <c r="E442" s="1" t="s">
        <v>14029</v>
      </c>
      <c r="F442" s="1" t="s">
        <v>12077</v>
      </c>
      <c r="G442" s="1" t="s">
        <v>12094</v>
      </c>
      <c r="H442" s="1" t="s">
        <v>12078</v>
      </c>
      <c r="I442" s="1" t="s">
        <v>14030</v>
      </c>
      <c r="J442" s="1" t="s">
        <v>12080</v>
      </c>
      <c r="K442" s="1" t="s">
        <v>14030</v>
      </c>
      <c r="L442" s="1" t="s">
        <v>14030</v>
      </c>
      <c r="M442" s="1" t="s">
        <v>12081</v>
      </c>
      <c r="N442" s="1" t="s">
        <v>12081</v>
      </c>
      <c r="O442" s="1" t="s">
        <v>12082</v>
      </c>
      <c r="P442" s="1" t="s">
        <v>12083</v>
      </c>
      <c r="Q442" s="1" t="s">
        <v>12084</v>
      </c>
      <c r="R442" s="1" t="s">
        <v>14031</v>
      </c>
      <c r="S442" s="1" t="s">
        <v>12086</v>
      </c>
      <c r="T442" s="1" t="s">
        <v>12087</v>
      </c>
      <c r="U442" s="1" t="s">
        <v>12018</v>
      </c>
      <c r="V442" s="1" t="s">
        <v>12097</v>
      </c>
    </row>
    <row r="443" s="1" customFormat="1" spans="1:22">
      <c r="A443" s="3">
        <v>999226069895477</v>
      </c>
      <c r="B443" s="1" t="s">
        <v>14022</v>
      </c>
      <c r="C443" s="1" t="s">
        <v>14032</v>
      </c>
      <c r="D443" s="1" t="s">
        <v>14033</v>
      </c>
      <c r="E443" s="1" t="s">
        <v>14034</v>
      </c>
      <c r="F443" s="1" t="s">
        <v>12077</v>
      </c>
      <c r="G443" s="1" t="s">
        <v>12094</v>
      </c>
      <c r="H443" s="1" t="s">
        <v>12078</v>
      </c>
      <c r="I443" s="1" t="s">
        <v>14035</v>
      </c>
      <c r="J443" s="1" t="s">
        <v>12080</v>
      </c>
      <c r="K443" s="1" t="s">
        <v>14035</v>
      </c>
      <c r="L443" s="1" t="s">
        <v>14035</v>
      </c>
      <c r="M443" s="1" t="s">
        <v>12081</v>
      </c>
      <c r="N443" s="1" t="s">
        <v>12081</v>
      </c>
      <c r="O443" s="1" t="s">
        <v>12082</v>
      </c>
      <c r="P443" s="1" t="s">
        <v>12083</v>
      </c>
      <c r="Q443" s="1" t="s">
        <v>12084</v>
      </c>
      <c r="R443" s="1" t="s">
        <v>14036</v>
      </c>
      <c r="S443" s="1" t="s">
        <v>12086</v>
      </c>
      <c r="T443" s="1" t="s">
        <v>12087</v>
      </c>
      <c r="U443" s="1" t="s">
        <v>12018</v>
      </c>
      <c r="V443" s="1" t="s">
        <v>12470</v>
      </c>
    </row>
    <row r="444" s="1" customFormat="1" spans="1:22">
      <c r="A444" s="3">
        <v>999226070187301</v>
      </c>
      <c r="B444" s="1" t="s">
        <v>14022</v>
      </c>
      <c r="C444" s="1" t="s">
        <v>14037</v>
      </c>
      <c r="D444" s="1" t="s">
        <v>12291</v>
      </c>
      <c r="E444" s="1" t="s">
        <v>14038</v>
      </c>
      <c r="F444" s="1" t="s">
        <v>12211</v>
      </c>
      <c r="G444" s="1" t="s">
        <v>12077</v>
      </c>
      <c r="H444" s="1" t="s">
        <v>12078</v>
      </c>
      <c r="I444" s="1" t="s">
        <v>14039</v>
      </c>
      <c r="J444" s="1" t="s">
        <v>12080</v>
      </c>
      <c r="K444" s="1" t="s">
        <v>14039</v>
      </c>
      <c r="L444" s="1" t="s">
        <v>14039</v>
      </c>
      <c r="M444" s="1" t="s">
        <v>12081</v>
      </c>
      <c r="N444" s="1" t="s">
        <v>12081</v>
      </c>
      <c r="O444" s="1" t="s">
        <v>12082</v>
      </c>
      <c r="P444" s="1" t="s">
        <v>12083</v>
      </c>
      <c r="Q444" s="1" t="s">
        <v>12084</v>
      </c>
      <c r="R444" s="1" t="s">
        <v>14040</v>
      </c>
      <c r="S444" s="1" t="s">
        <v>12086</v>
      </c>
      <c r="T444" s="1" t="s">
        <v>12087</v>
      </c>
      <c r="U444" s="1" t="s">
        <v>12018</v>
      </c>
      <c r="V444" s="1" t="s">
        <v>12295</v>
      </c>
    </row>
    <row r="445" s="1" customFormat="1" spans="1:22">
      <c r="A445" s="3">
        <v>999226070195866</v>
      </c>
      <c r="B445" s="1" t="s">
        <v>14022</v>
      </c>
      <c r="C445" s="1" t="s">
        <v>14041</v>
      </c>
      <c r="D445" s="1" t="s">
        <v>13596</v>
      </c>
      <c r="E445" s="1" t="s">
        <v>14042</v>
      </c>
      <c r="F445" s="1" t="s">
        <v>12102</v>
      </c>
      <c r="G445" s="1" t="s">
        <v>12198</v>
      </c>
      <c r="H445" s="1" t="s">
        <v>12078</v>
      </c>
      <c r="I445" s="1" t="s">
        <v>14043</v>
      </c>
      <c r="J445" s="1" t="s">
        <v>12080</v>
      </c>
      <c r="K445" s="1" t="s">
        <v>14043</v>
      </c>
      <c r="L445" s="1" t="s">
        <v>14043</v>
      </c>
      <c r="M445" s="1" t="s">
        <v>12081</v>
      </c>
      <c r="N445" s="1" t="s">
        <v>12081</v>
      </c>
      <c r="O445" s="1" t="s">
        <v>12082</v>
      </c>
      <c r="P445" s="1" t="s">
        <v>12083</v>
      </c>
      <c r="Q445" s="1" t="s">
        <v>12084</v>
      </c>
      <c r="R445" s="1" t="s">
        <v>14044</v>
      </c>
      <c r="S445" s="1" t="s">
        <v>12086</v>
      </c>
      <c r="T445" s="1" t="s">
        <v>12087</v>
      </c>
      <c r="U445" s="1" t="s">
        <v>12018</v>
      </c>
      <c r="V445" s="1" t="s">
        <v>12146</v>
      </c>
    </row>
    <row r="446" s="1" customFormat="1" spans="1:22">
      <c r="A446" s="3">
        <v>999226071483053</v>
      </c>
      <c r="B446" s="1" t="s">
        <v>14022</v>
      </c>
      <c r="C446" s="1" t="s">
        <v>14045</v>
      </c>
      <c r="D446" s="1" t="s">
        <v>12174</v>
      </c>
      <c r="E446" s="1" t="s">
        <v>14046</v>
      </c>
      <c r="F446" s="1" t="s">
        <v>12211</v>
      </c>
      <c r="G446" s="1" t="s">
        <v>12077</v>
      </c>
      <c r="H446" s="1" t="s">
        <v>12078</v>
      </c>
      <c r="I446" s="1" t="s">
        <v>14047</v>
      </c>
      <c r="J446" s="1" t="s">
        <v>12080</v>
      </c>
      <c r="K446" s="1" t="s">
        <v>14047</v>
      </c>
      <c r="L446" s="1" t="s">
        <v>14047</v>
      </c>
      <c r="M446" s="1" t="s">
        <v>12081</v>
      </c>
      <c r="N446" s="1" t="s">
        <v>12081</v>
      </c>
      <c r="O446" s="1" t="s">
        <v>12082</v>
      </c>
      <c r="P446" s="1" t="s">
        <v>12083</v>
      </c>
      <c r="Q446" s="1" t="s">
        <v>12084</v>
      </c>
      <c r="R446" s="1" t="s">
        <v>14048</v>
      </c>
      <c r="S446" s="1" t="s">
        <v>12086</v>
      </c>
      <c r="T446" s="1" t="s">
        <v>12087</v>
      </c>
      <c r="U446" s="1" t="s">
        <v>12018</v>
      </c>
      <c r="V446" s="1" t="s">
        <v>12097</v>
      </c>
    </row>
    <row r="447" s="1" customFormat="1" spans="1:22">
      <c r="A447" s="1" t="s">
        <v>14049</v>
      </c>
      <c r="B447" s="1" t="s">
        <v>14022</v>
      </c>
      <c r="C447" s="1" t="s">
        <v>14050</v>
      </c>
      <c r="D447" s="1" t="s">
        <v>13596</v>
      </c>
      <c r="E447" s="1" t="s">
        <v>14051</v>
      </c>
      <c r="F447" s="1" t="s">
        <v>12102</v>
      </c>
      <c r="G447" s="1" t="s">
        <v>12198</v>
      </c>
      <c r="H447" s="1" t="s">
        <v>12078</v>
      </c>
      <c r="I447" s="1" t="s">
        <v>12082</v>
      </c>
      <c r="J447" s="1" t="s">
        <v>12080</v>
      </c>
      <c r="K447" s="1" t="s">
        <v>12082</v>
      </c>
      <c r="L447" s="1" t="s">
        <v>12082</v>
      </c>
      <c r="M447" s="1" t="s">
        <v>12081</v>
      </c>
      <c r="N447" s="1" t="s">
        <v>12081</v>
      </c>
      <c r="O447" s="1" t="s">
        <v>12082</v>
      </c>
      <c r="P447" s="1" t="s">
        <v>12083</v>
      </c>
      <c r="Q447" s="1" t="s">
        <v>12084</v>
      </c>
      <c r="R447" s="1" t="s">
        <v>14052</v>
      </c>
      <c r="S447" s="1" t="s">
        <v>12086</v>
      </c>
      <c r="T447" s="1" t="s">
        <v>12087</v>
      </c>
      <c r="U447" s="1" t="s">
        <v>12018</v>
      </c>
      <c r="V447" s="1" t="s">
        <v>12146</v>
      </c>
    </row>
    <row r="448" s="1" customFormat="1" spans="1:22">
      <c r="A448" s="3">
        <v>999226076211677</v>
      </c>
      <c r="B448" s="1" t="s">
        <v>14022</v>
      </c>
      <c r="C448" s="1" t="s">
        <v>14053</v>
      </c>
      <c r="D448" s="1" t="s">
        <v>13628</v>
      </c>
      <c r="E448" s="1" t="s">
        <v>14054</v>
      </c>
      <c r="F448" s="1" t="s">
        <v>12211</v>
      </c>
      <c r="G448" s="1" t="s">
        <v>12102</v>
      </c>
      <c r="H448" s="1" t="s">
        <v>12078</v>
      </c>
      <c r="I448" s="1" t="s">
        <v>14055</v>
      </c>
      <c r="J448" s="1" t="s">
        <v>12080</v>
      </c>
      <c r="K448" s="1" t="s">
        <v>14055</v>
      </c>
      <c r="L448" s="1" t="s">
        <v>14055</v>
      </c>
      <c r="M448" s="1" t="s">
        <v>12081</v>
      </c>
      <c r="N448" s="1" t="s">
        <v>12081</v>
      </c>
      <c r="O448" s="1" t="s">
        <v>12082</v>
      </c>
      <c r="P448" s="1" t="s">
        <v>12083</v>
      </c>
      <c r="Q448" s="1" t="s">
        <v>12084</v>
      </c>
      <c r="R448" s="1" t="s">
        <v>14056</v>
      </c>
      <c r="S448" s="1" t="s">
        <v>12086</v>
      </c>
      <c r="T448" s="1" t="s">
        <v>12087</v>
      </c>
      <c r="U448" s="1" t="s">
        <v>12018</v>
      </c>
      <c r="V448" s="1" t="s">
        <v>12146</v>
      </c>
    </row>
    <row r="449" s="1" customFormat="1" spans="1:22">
      <c r="A449" s="3">
        <v>999226077198793</v>
      </c>
      <c r="B449" s="1" t="s">
        <v>14022</v>
      </c>
      <c r="C449" s="1" t="s">
        <v>14057</v>
      </c>
      <c r="D449" s="1" t="s">
        <v>12209</v>
      </c>
      <c r="E449" s="1" t="s">
        <v>14058</v>
      </c>
      <c r="F449" s="1" t="s">
        <v>12169</v>
      </c>
      <c r="G449" s="1" t="s">
        <v>12077</v>
      </c>
      <c r="H449" s="1" t="s">
        <v>12078</v>
      </c>
      <c r="I449" s="1" t="s">
        <v>14059</v>
      </c>
      <c r="J449" s="1" t="s">
        <v>12080</v>
      </c>
      <c r="K449" s="1" t="s">
        <v>14059</v>
      </c>
      <c r="L449" s="1" t="s">
        <v>14059</v>
      </c>
      <c r="M449" s="1" t="s">
        <v>12081</v>
      </c>
      <c r="N449" s="1" t="s">
        <v>12081</v>
      </c>
      <c r="O449" s="1" t="s">
        <v>12082</v>
      </c>
      <c r="P449" s="1" t="s">
        <v>12083</v>
      </c>
      <c r="Q449" s="1" t="s">
        <v>12084</v>
      </c>
      <c r="R449" s="1" t="s">
        <v>14060</v>
      </c>
      <c r="S449" s="1" t="s">
        <v>12086</v>
      </c>
      <c r="T449" s="1" t="s">
        <v>12087</v>
      </c>
      <c r="U449" s="1" t="s">
        <v>12018</v>
      </c>
      <c r="V449" s="1" t="s">
        <v>12097</v>
      </c>
    </row>
    <row r="450" s="1" customFormat="1" spans="1:22">
      <c r="A450" s="3">
        <v>999226077867147</v>
      </c>
      <c r="B450" s="1" t="s">
        <v>14022</v>
      </c>
      <c r="C450" s="1" t="s">
        <v>14061</v>
      </c>
      <c r="D450" s="1" t="s">
        <v>12539</v>
      </c>
      <c r="E450" s="1" t="s">
        <v>14062</v>
      </c>
      <c r="F450" s="1" t="s">
        <v>12198</v>
      </c>
      <c r="G450" s="1" t="s">
        <v>12103</v>
      </c>
      <c r="H450" s="1" t="s">
        <v>12078</v>
      </c>
      <c r="I450" s="1" t="s">
        <v>14063</v>
      </c>
      <c r="J450" s="1" t="s">
        <v>12080</v>
      </c>
      <c r="K450" s="1" t="s">
        <v>14063</v>
      </c>
      <c r="L450" s="1" t="s">
        <v>14063</v>
      </c>
      <c r="M450" s="1" t="s">
        <v>12081</v>
      </c>
      <c r="N450" s="1" t="s">
        <v>12081</v>
      </c>
      <c r="O450" s="1" t="s">
        <v>12082</v>
      </c>
      <c r="P450" s="1" t="s">
        <v>12083</v>
      </c>
      <c r="Q450" s="1" t="s">
        <v>12084</v>
      </c>
      <c r="R450" s="1" t="s">
        <v>14064</v>
      </c>
      <c r="S450" s="1" t="s">
        <v>12086</v>
      </c>
      <c r="T450" s="1" t="s">
        <v>12087</v>
      </c>
      <c r="U450" s="1" t="s">
        <v>12018</v>
      </c>
      <c r="V450" s="1" t="s">
        <v>12106</v>
      </c>
    </row>
    <row r="451" s="1" customFormat="1" spans="1:22">
      <c r="A451" s="3">
        <v>999226079663968</v>
      </c>
      <c r="B451" s="1" t="s">
        <v>14022</v>
      </c>
      <c r="C451" s="1" t="s">
        <v>14065</v>
      </c>
      <c r="D451" s="1" t="s">
        <v>14066</v>
      </c>
      <c r="E451" s="1" t="s">
        <v>14067</v>
      </c>
      <c r="F451" s="1" t="s">
        <v>12211</v>
      </c>
      <c r="G451" s="1" t="s">
        <v>12111</v>
      </c>
      <c r="H451" s="1" t="s">
        <v>12078</v>
      </c>
      <c r="I451" s="1" t="s">
        <v>14068</v>
      </c>
      <c r="J451" s="1" t="s">
        <v>12080</v>
      </c>
      <c r="K451" s="1" t="s">
        <v>14068</v>
      </c>
      <c r="L451" s="1" t="s">
        <v>14068</v>
      </c>
      <c r="M451" s="1" t="s">
        <v>12081</v>
      </c>
      <c r="N451" s="1" t="s">
        <v>12081</v>
      </c>
      <c r="O451" s="1" t="s">
        <v>12082</v>
      </c>
      <c r="P451" s="1" t="s">
        <v>12083</v>
      </c>
      <c r="Q451" s="1" t="s">
        <v>12084</v>
      </c>
      <c r="R451" s="1" t="s">
        <v>14069</v>
      </c>
      <c r="S451" s="1" t="s">
        <v>12086</v>
      </c>
      <c r="T451" s="1" t="s">
        <v>12087</v>
      </c>
      <c r="U451" s="1" t="s">
        <v>12018</v>
      </c>
      <c r="V451" s="1" t="s">
        <v>12146</v>
      </c>
    </row>
    <row r="452" s="1" customFormat="1" spans="1:22">
      <c r="A452" s="3">
        <v>999226080342237</v>
      </c>
      <c r="B452" s="1" t="s">
        <v>14022</v>
      </c>
      <c r="C452" s="1" t="s">
        <v>14070</v>
      </c>
      <c r="D452" s="1" t="s">
        <v>14066</v>
      </c>
      <c r="E452" s="1" t="s">
        <v>14071</v>
      </c>
      <c r="F452" s="1" t="s">
        <v>12211</v>
      </c>
      <c r="G452" s="1" t="s">
        <v>12111</v>
      </c>
      <c r="H452" s="1" t="s">
        <v>12078</v>
      </c>
      <c r="I452" s="1" t="s">
        <v>14068</v>
      </c>
      <c r="J452" s="1" t="s">
        <v>12080</v>
      </c>
      <c r="K452" s="1" t="s">
        <v>14068</v>
      </c>
      <c r="L452" s="1" t="s">
        <v>14068</v>
      </c>
      <c r="M452" s="1" t="s">
        <v>12081</v>
      </c>
      <c r="N452" s="1" t="s">
        <v>12081</v>
      </c>
      <c r="O452" s="1" t="s">
        <v>12082</v>
      </c>
      <c r="P452" s="1" t="s">
        <v>12083</v>
      </c>
      <c r="Q452" s="1" t="s">
        <v>12084</v>
      </c>
      <c r="R452" s="1" t="s">
        <v>14072</v>
      </c>
      <c r="S452" s="1" t="s">
        <v>12086</v>
      </c>
      <c r="T452" s="1" t="s">
        <v>12087</v>
      </c>
      <c r="U452" s="1" t="s">
        <v>12018</v>
      </c>
      <c r="V452" s="1" t="s">
        <v>12146</v>
      </c>
    </row>
    <row r="453" s="1" customFormat="1" spans="1:22">
      <c r="A453" s="1" t="s">
        <v>14073</v>
      </c>
      <c r="B453" s="1" t="s">
        <v>14022</v>
      </c>
      <c r="C453" s="1" t="s">
        <v>14074</v>
      </c>
      <c r="D453" s="1" t="s">
        <v>12557</v>
      </c>
      <c r="E453" s="1" t="s">
        <v>14075</v>
      </c>
      <c r="F453" s="1" t="s">
        <v>12094</v>
      </c>
      <c r="G453" s="1" t="s">
        <v>12198</v>
      </c>
      <c r="H453" s="1" t="s">
        <v>12078</v>
      </c>
      <c r="I453" s="1" t="s">
        <v>12082</v>
      </c>
      <c r="J453" s="1" t="s">
        <v>12080</v>
      </c>
      <c r="K453" s="1" t="s">
        <v>12082</v>
      </c>
      <c r="L453" s="1" t="s">
        <v>12082</v>
      </c>
      <c r="M453" s="1" t="s">
        <v>12081</v>
      </c>
      <c r="N453" s="1" t="s">
        <v>12081</v>
      </c>
      <c r="O453" s="1" t="s">
        <v>12082</v>
      </c>
      <c r="P453" s="1" t="s">
        <v>12083</v>
      </c>
      <c r="Q453" s="1" t="s">
        <v>12084</v>
      </c>
      <c r="R453" s="1" t="s">
        <v>14076</v>
      </c>
      <c r="S453" s="1" t="s">
        <v>12086</v>
      </c>
      <c r="T453" s="1" t="s">
        <v>12087</v>
      </c>
      <c r="U453" s="1" t="s">
        <v>12018</v>
      </c>
      <c r="V453" s="1" t="s">
        <v>12097</v>
      </c>
    </row>
    <row r="454" s="1" customFormat="1" spans="1:22">
      <c r="A454" s="1" t="s">
        <v>14077</v>
      </c>
      <c r="B454" s="1" t="s">
        <v>14022</v>
      </c>
      <c r="C454" s="1" t="s">
        <v>14078</v>
      </c>
      <c r="D454" s="1" t="s">
        <v>12557</v>
      </c>
      <c r="E454" s="1" t="s">
        <v>14079</v>
      </c>
      <c r="F454" s="1" t="s">
        <v>12094</v>
      </c>
      <c r="G454" s="1" t="s">
        <v>12198</v>
      </c>
      <c r="H454" s="1" t="s">
        <v>12078</v>
      </c>
      <c r="I454" s="1" t="s">
        <v>12082</v>
      </c>
      <c r="J454" s="1" t="s">
        <v>12080</v>
      </c>
      <c r="K454" s="1" t="s">
        <v>12082</v>
      </c>
      <c r="L454" s="1" t="s">
        <v>12082</v>
      </c>
      <c r="M454" s="1" t="s">
        <v>12081</v>
      </c>
      <c r="N454" s="1" t="s">
        <v>12081</v>
      </c>
      <c r="O454" s="1" t="s">
        <v>12082</v>
      </c>
      <c r="P454" s="1" t="s">
        <v>12083</v>
      </c>
      <c r="Q454" s="1" t="s">
        <v>12084</v>
      </c>
      <c r="R454" s="1" t="s">
        <v>14080</v>
      </c>
      <c r="S454" s="1" t="s">
        <v>12086</v>
      </c>
      <c r="T454" s="1" t="s">
        <v>12087</v>
      </c>
      <c r="U454" s="1" t="s">
        <v>12018</v>
      </c>
      <c r="V454" s="1" t="s">
        <v>12097</v>
      </c>
    </row>
    <row r="455" s="1" customFormat="1" spans="1:22">
      <c r="A455" s="3">
        <v>999226105893942</v>
      </c>
      <c r="B455" s="1" t="s">
        <v>14022</v>
      </c>
      <c r="C455" s="1" t="s">
        <v>14081</v>
      </c>
      <c r="D455" s="1" t="s">
        <v>12693</v>
      </c>
      <c r="E455" s="1" t="s">
        <v>14082</v>
      </c>
      <c r="F455" s="1" t="s">
        <v>12095</v>
      </c>
      <c r="G455" s="1" t="s">
        <v>12198</v>
      </c>
      <c r="H455" s="1" t="s">
        <v>12078</v>
      </c>
      <c r="I455" s="1" t="s">
        <v>14083</v>
      </c>
      <c r="J455" s="1" t="s">
        <v>12080</v>
      </c>
      <c r="K455" s="1" t="s">
        <v>14083</v>
      </c>
      <c r="L455" s="1" t="s">
        <v>14083</v>
      </c>
      <c r="M455" s="1" t="s">
        <v>12081</v>
      </c>
      <c r="N455" s="1" t="s">
        <v>12081</v>
      </c>
      <c r="O455" s="1" t="s">
        <v>12082</v>
      </c>
      <c r="P455" s="1" t="s">
        <v>12083</v>
      </c>
      <c r="Q455" s="1" t="s">
        <v>12084</v>
      </c>
      <c r="R455" s="1" t="s">
        <v>14084</v>
      </c>
      <c r="S455" s="1" t="s">
        <v>12086</v>
      </c>
      <c r="T455" s="1" t="s">
        <v>12087</v>
      </c>
      <c r="U455" s="1" t="s">
        <v>12018</v>
      </c>
      <c r="V455" s="1" t="s">
        <v>12097</v>
      </c>
    </row>
    <row r="456" s="1" customFormat="1" spans="1:22">
      <c r="A456" s="3">
        <v>999226109347520</v>
      </c>
      <c r="B456" s="1" t="s">
        <v>14085</v>
      </c>
      <c r="C456" s="1" t="s">
        <v>14086</v>
      </c>
      <c r="D456" s="1" t="s">
        <v>12174</v>
      </c>
      <c r="E456" s="1" t="s">
        <v>14087</v>
      </c>
      <c r="F456" s="1" t="s">
        <v>12077</v>
      </c>
      <c r="G456" s="1" t="s">
        <v>12198</v>
      </c>
      <c r="H456" s="1" t="s">
        <v>12078</v>
      </c>
      <c r="I456" s="1" t="s">
        <v>14088</v>
      </c>
      <c r="J456" s="1" t="s">
        <v>12080</v>
      </c>
      <c r="K456" s="1" t="s">
        <v>14088</v>
      </c>
      <c r="L456" s="1" t="s">
        <v>14088</v>
      </c>
      <c r="M456" s="1" t="s">
        <v>12081</v>
      </c>
      <c r="N456" s="1" t="s">
        <v>12081</v>
      </c>
      <c r="O456" s="1" t="s">
        <v>12082</v>
      </c>
      <c r="P456" s="1" t="s">
        <v>12083</v>
      </c>
      <c r="Q456" s="1" t="s">
        <v>12084</v>
      </c>
      <c r="R456" s="1" t="s">
        <v>14089</v>
      </c>
      <c r="S456" s="1" t="s">
        <v>12086</v>
      </c>
      <c r="T456" s="1" t="s">
        <v>12087</v>
      </c>
      <c r="U456" s="1" t="s">
        <v>12018</v>
      </c>
      <c r="V456" s="1" t="s">
        <v>12097</v>
      </c>
    </row>
    <row r="457" s="1" customFormat="1" spans="1:22">
      <c r="A457" s="3">
        <v>999226110283897</v>
      </c>
      <c r="B457" s="1" t="s">
        <v>14085</v>
      </c>
      <c r="C457" s="1" t="s">
        <v>14090</v>
      </c>
      <c r="D457" s="1" t="s">
        <v>12220</v>
      </c>
      <c r="E457" s="1" t="s">
        <v>14091</v>
      </c>
      <c r="F457" s="1" t="s">
        <v>12126</v>
      </c>
      <c r="G457" s="1" t="s">
        <v>12094</v>
      </c>
      <c r="H457" s="1" t="s">
        <v>12078</v>
      </c>
      <c r="I457" s="1" t="s">
        <v>14092</v>
      </c>
      <c r="J457" s="1" t="s">
        <v>12080</v>
      </c>
      <c r="K457" s="1" t="s">
        <v>14092</v>
      </c>
      <c r="L457" s="1" t="s">
        <v>14092</v>
      </c>
      <c r="M457" s="1" t="s">
        <v>12081</v>
      </c>
      <c r="N457" s="1" t="s">
        <v>12081</v>
      </c>
      <c r="O457" s="1" t="s">
        <v>12082</v>
      </c>
      <c r="P457" s="1" t="s">
        <v>12083</v>
      </c>
      <c r="Q457" s="1" t="s">
        <v>12084</v>
      </c>
      <c r="R457" s="1" t="s">
        <v>14093</v>
      </c>
      <c r="S457" s="1" t="s">
        <v>12086</v>
      </c>
      <c r="T457" s="1" t="s">
        <v>12087</v>
      </c>
      <c r="U457" s="1" t="s">
        <v>12018</v>
      </c>
      <c r="V457" s="1" t="s">
        <v>12097</v>
      </c>
    </row>
    <row r="458" s="1" customFormat="1" spans="1:22">
      <c r="A458" s="3">
        <v>999226110434190</v>
      </c>
      <c r="B458" s="1" t="s">
        <v>14085</v>
      </c>
      <c r="C458" s="1" t="s">
        <v>14094</v>
      </c>
      <c r="D458" s="1" t="s">
        <v>14095</v>
      </c>
      <c r="E458" s="1" t="s">
        <v>14096</v>
      </c>
      <c r="F458" s="1" t="s">
        <v>12094</v>
      </c>
      <c r="G458" s="1" t="s">
        <v>12103</v>
      </c>
      <c r="H458" s="1" t="s">
        <v>12078</v>
      </c>
      <c r="I458" s="1" t="s">
        <v>14097</v>
      </c>
      <c r="J458" s="1" t="s">
        <v>12080</v>
      </c>
      <c r="K458" s="1" t="s">
        <v>14097</v>
      </c>
      <c r="L458" s="1" t="s">
        <v>14097</v>
      </c>
      <c r="M458" s="1" t="s">
        <v>12081</v>
      </c>
      <c r="N458" s="1" t="s">
        <v>12081</v>
      </c>
      <c r="O458" s="1" t="s">
        <v>12082</v>
      </c>
      <c r="P458" s="1" t="s">
        <v>12083</v>
      </c>
      <c r="Q458" s="1" t="s">
        <v>12084</v>
      </c>
      <c r="R458" s="1" t="s">
        <v>14098</v>
      </c>
      <c r="S458" s="1" t="s">
        <v>12086</v>
      </c>
      <c r="T458" s="1" t="s">
        <v>12087</v>
      </c>
      <c r="U458" s="1" t="s">
        <v>12018</v>
      </c>
      <c r="V458" s="1" t="s">
        <v>12097</v>
      </c>
    </row>
    <row r="459" s="1" customFormat="1" spans="1:22">
      <c r="A459" s="3">
        <v>999226111281336</v>
      </c>
      <c r="B459" s="1" t="s">
        <v>14085</v>
      </c>
      <c r="C459" s="1" t="s">
        <v>14099</v>
      </c>
      <c r="D459" s="1" t="s">
        <v>13192</v>
      </c>
      <c r="E459" s="1" t="s">
        <v>14100</v>
      </c>
      <c r="F459" s="1" t="s">
        <v>12077</v>
      </c>
      <c r="G459" s="1" t="s">
        <v>12111</v>
      </c>
      <c r="H459" s="1" t="s">
        <v>12078</v>
      </c>
      <c r="I459" s="1" t="s">
        <v>14101</v>
      </c>
      <c r="J459" s="1" t="s">
        <v>12080</v>
      </c>
      <c r="K459" s="1" t="s">
        <v>14101</v>
      </c>
      <c r="L459" s="1" t="s">
        <v>14101</v>
      </c>
      <c r="M459" s="1" t="s">
        <v>12081</v>
      </c>
      <c r="N459" s="1" t="s">
        <v>12081</v>
      </c>
      <c r="O459" s="1" t="s">
        <v>12082</v>
      </c>
      <c r="P459" s="1" t="s">
        <v>12083</v>
      </c>
      <c r="Q459" s="1" t="s">
        <v>12084</v>
      </c>
      <c r="R459" s="1" t="s">
        <v>14102</v>
      </c>
      <c r="S459" s="1" t="s">
        <v>12086</v>
      </c>
      <c r="T459" s="1" t="s">
        <v>12087</v>
      </c>
      <c r="U459" s="1" t="s">
        <v>12018</v>
      </c>
      <c r="V459" s="1" t="s">
        <v>12245</v>
      </c>
    </row>
    <row r="460" s="1" customFormat="1" spans="1:22">
      <c r="A460" s="3">
        <v>999226111588290</v>
      </c>
      <c r="B460" s="1" t="s">
        <v>14085</v>
      </c>
      <c r="C460" s="1" t="s">
        <v>14103</v>
      </c>
      <c r="D460" s="1" t="s">
        <v>13628</v>
      </c>
      <c r="E460" s="1" t="s">
        <v>14104</v>
      </c>
      <c r="F460" s="1" t="s">
        <v>12126</v>
      </c>
      <c r="G460" s="1" t="s">
        <v>12094</v>
      </c>
      <c r="H460" s="1" t="s">
        <v>12078</v>
      </c>
      <c r="I460" s="1" t="s">
        <v>14105</v>
      </c>
      <c r="J460" s="1" t="s">
        <v>12080</v>
      </c>
      <c r="K460" s="1" t="s">
        <v>14105</v>
      </c>
      <c r="L460" s="1" t="s">
        <v>14105</v>
      </c>
      <c r="M460" s="1" t="s">
        <v>12081</v>
      </c>
      <c r="N460" s="1" t="s">
        <v>12081</v>
      </c>
      <c r="O460" s="1" t="s">
        <v>12082</v>
      </c>
      <c r="P460" s="1" t="s">
        <v>12083</v>
      </c>
      <c r="Q460" s="1" t="s">
        <v>12084</v>
      </c>
      <c r="R460" s="1" t="s">
        <v>14106</v>
      </c>
      <c r="S460" s="1" t="s">
        <v>12086</v>
      </c>
      <c r="T460" s="1" t="s">
        <v>12087</v>
      </c>
      <c r="U460" s="1" t="s">
        <v>12018</v>
      </c>
      <c r="V460" s="1" t="s">
        <v>12146</v>
      </c>
    </row>
    <row r="461" s="1" customFormat="1" spans="1:22">
      <c r="A461" s="3">
        <v>26113885061</v>
      </c>
      <c r="B461" s="1" t="s">
        <v>14085</v>
      </c>
      <c r="C461" s="1" t="s">
        <v>14107</v>
      </c>
      <c r="D461" s="1" t="s">
        <v>14108</v>
      </c>
      <c r="E461" s="1" t="s">
        <v>14109</v>
      </c>
      <c r="F461" s="1" t="s">
        <v>12168</v>
      </c>
      <c r="G461" s="1" t="s">
        <v>12111</v>
      </c>
      <c r="H461" s="1" t="s">
        <v>12078</v>
      </c>
      <c r="I461" s="1" t="s">
        <v>14110</v>
      </c>
      <c r="J461" s="1" t="s">
        <v>12080</v>
      </c>
      <c r="K461" s="1" t="s">
        <v>14110</v>
      </c>
      <c r="L461" s="1" t="s">
        <v>14110</v>
      </c>
      <c r="M461" s="1" t="s">
        <v>12081</v>
      </c>
      <c r="N461" s="1" t="s">
        <v>12081</v>
      </c>
      <c r="O461" s="1" t="s">
        <v>12082</v>
      </c>
      <c r="P461" s="1" t="s">
        <v>12083</v>
      </c>
      <c r="Q461" s="1" t="s">
        <v>12084</v>
      </c>
      <c r="R461" s="1" t="s">
        <v>14111</v>
      </c>
      <c r="S461" s="1" t="s">
        <v>12086</v>
      </c>
      <c r="T461" s="1" t="s">
        <v>12087</v>
      </c>
      <c r="U461" s="1" t="s">
        <v>12018</v>
      </c>
      <c r="V461" s="1" t="s">
        <v>12097</v>
      </c>
    </row>
    <row r="462" s="1" customFormat="1" spans="1:22">
      <c r="A462" s="3">
        <v>999226115290060</v>
      </c>
      <c r="B462" s="1" t="s">
        <v>14085</v>
      </c>
      <c r="C462" s="1" t="s">
        <v>14112</v>
      </c>
      <c r="D462" s="1" t="s">
        <v>13596</v>
      </c>
      <c r="E462" s="1" t="s">
        <v>14113</v>
      </c>
      <c r="F462" s="1" t="s">
        <v>12076</v>
      </c>
      <c r="G462" s="1" t="s">
        <v>12077</v>
      </c>
      <c r="H462" s="1" t="s">
        <v>12078</v>
      </c>
      <c r="I462" s="1" t="s">
        <v>14114</v>
      </c>
      <c r="J462" s="1" t="s">
        <v>12080</v>
      </c>
      <c r="K462" s="1" t="s">
        <v>14114</v>
      </c>
      <c r="L462" s="1" t="s">
        <v>14114</v>
      </c>
      <c r="M462" s="1" t="s">
        <v>12081</v>
      </c>
      <c r="N462" s="1" t="s">
        <v>12081</v>
      </c>
      <c r="O462" s="1" t="s">
        <v>12082</v>
      </c>
      <c r="P462" s="1" t="s">
        <v>12083</v>
      </c>
      <c r="Q462" s="1" t="s">
        <v>12084</v>
      </c>
      <c r="R462" s="1" t="s">
        <v>14115</v>
      </c>
      <c r="S462" s="1" t="s">
        <v>12086</v>
      </c>
      <c r="T462" s="1" t="s">
        <v>12087</v>
      </c>
      <c r="U462" s="1" t="s">
        <v>12018</v>
      </c>
      <c r="V462" s="1" t="s">
        <v>12146</v>
      </c>
    </row>
    <row r="463" s="1" customFormat="1" spans="1:22">
      <c r="A463" s="3">
        <v>999226115649865</v>
      </c>
      <c r="B463" s="1" t="s">
        <v>14085</v>
      </c>
      <c r="C463" s="1" t="s">
        <v>14116</v>
      </c>
      <c r="D463" s="1" t="s">
        <v>13192</v>
      </c>
      <c r="E463" s="1" t="s">
        <v>14117</v>
      </c>
      <c r="F463" s="1" t="s">
        <v>12198</v>
      </c>
      <c r="G463" s="1" t="s">
        <v>12103</v>
      </c>
      <c r="H463" s="1" t="s">
        <v>12078</v>
      </c>
      <c r="I463" s="1" t="s">
        <v>14118</v>
      </c>
      <c r="J463" s="1" t="s">
        <v>12080</v>
      </c>
      <c r="K463" s="1" t="s">
        <v>14118</v>
      </c>
      <c r="L463" s="1" t="s">
        <v>14118</v>
      </c>
      <c r="M463" s="1" t="s">
        <v>12081</v>
      </c>
      <c r="N463" s="1" t="s">
        <v>12081</v>
      </c>
      <c r="O463" s="1" t="s">
        <v>12082</v>
      </c>
      <c r="P463" s="1" t="s">
        <v>12083</v>
      </c>
      <c r="Q463" s="1" t="s">
        <v>12084</v>
      </c>
      <c r="R463" s="1" t="s">
        <v>14119</v>
      </c>
      <c r="S463" s="1" t="s">
        <v>12086</v>
      </c>
      <c r="T463" s="1" t="s">
        <v>12087</v>
      </c>
      <c r="U463" s="1" t="s">
        <v>12018</v>
      </c>
      <c r="V463" s="1" t="s">
        <v>12245</v>
      </c>
    </row>
    <row r="464" s="1" customFormat="1" spans="1:22">
      <c r="A464" s="1" t="s">
        <v>14120</v>
      </c>
      <c r="B464" s="1" t="s">
        <v>14085</v>
      </c>
      <c r="C464" s="1" t="s">
        <v>14121</v>
      </c>
      <c r="D464" s="1" t="s">
        <v>12863</v>
      </c>
      <c r="E464" s="1" t="s">
        <v>14122</v>
      </c>
      <c r="F464" s="1" t="s">
        <v>12095</v>
      </c>
      <c r="G464" s="1" t="s">
        <v>12198</v>
      </c>
      <c r="H464" s="1" t="s">
        <v>12078</v>
      </c>
      <c r="I464" s="1" t="s">
        <v>12082</v>
      </c>
      <c r="J464" s="1" t="s">
        <v>12080</v>
      </c>
      <c r="K464" s="1" t="s">
        <v>12082</v>
      </c>
      <c r="L464" s="1" t="s">
        <v>12082</v>
      </c>
      <c r="M464" s="1" t="s">
        <v>12081</v>
      </c>
      <c r="N464" s="1" t="s">
        <v>12081</v>
      </c>
      <c r="O464" s="1" t="s">
        <v>12082</v>
      </c>
      <c r="P464" s="1" t="s">
        <v>12083</v>
      </c>
      <c r="Q464" s="1" t="s">
        <v>12084</v>
      </c>
      <c r="R464" s="1" t="s">
        <v>14123</v>
      </c>
      <c r="S464" s="1" t="s">
        <v>12086</v>
      </c>
      <c r="T464" s="1" t="s">
        <v>12087</v>
      </c>
      <c r="U464" s="1" t="s">
        <v>12018</v>
      </c>
      <c r="V464" s="1" t="s">
        <v>12339</v>
      </c>
    </row>
    <row r="465" s="1" customFormat="1" spans="1:22">
      <c r="A465" s="4">
        <v>9.99226117120325e+29</v>
      </c>
      <c r="B465" s="1" t="s">
        <v>14085</v>
      </c>
      <c r="C465" s="1" t="s">
        <v>14124</v>
      </c>
      <c r="D465" s="1" t="s">
        <v>14095</v>
      </c>
      <c r="E465" s="1" t="s">
        <v>14125</v>
      </c>
      <c r="F465" s="1" t="s">
        <v>12102</v>
      </c>
      <c r="G465" s="1" t="s">
        <v>12198</v>
      </c>
      <c r="H465" s="1" t="s">
        <v>12078</v>
      </c>
      <c r="I465" s="1" t="s">
        <v>12082</v>
      </c>
      <c r="J465" s="1" t="s">
        <v>12080</v>
      </c>
      <c r="K465" s="1" t="s">
        <v>12082</v>
      </c>
      <c r="L465" s="1" t="s">
        <v>12082</v>
      </c>
      <c r="M465" s="1" t="s">
        <v>12081</v>
      </c>
      <c r="N465" s="1" t="s">
        <v>12081</v>
      </c>
      <c r="O465" s="1" t="s">
        <v>12082</v>
      </c>
      <c r="P465" s="1" t="s">
        <v>12083</v>
      </c>
      <c r="Q465" s="1" t="s">
        <v>12084</v>
      </c>
      <c r="R465" s="1" t="s">
        <v>14126</v>
      </c>
      <c r="S465" s="1" t="s">
        <v>12086</v>
      </c>
      <c r="T465" s="1" t="s">
        <v>12087</v>
      </c>
      <c r="U465" s="1" t="s">
        <v>12018</v>
      </c>
      <c r="V465" s="1" t="s">
        <v>12097</v>
      </c>
    </row>
    <row r="466" s="1" customFormat="1" spans="1:22">
      <c r="A466" s="3">
        <v>999226117885845</v>
      </c>
      <c r="B466" s="1" t="s">
        <v>14085</v>
      </c>
      <c r="C466" s="1" t="s">
        <v>14127</v>
      </c>
      <c r="D466" s="1" t="s">
        <v>12291</v>
      </c>
      <c r="E466" s="1" t="s">
        <v>14128</v>
      </c>
      <c r="F466" s="1" t="s">
        <v>12111</v>
      </c>
      <c r="G466" s="1" t="s">
        <v>12102</v>
      </c>
      <c r="H466" s="1" t="s">
        <v>12078</v>
      </c>
      <c r="I466" s="1" t="s">
        <v>14129</v>
      </c>
      <c r="J466" s="1" t="s">
        <v>12080</v>
      </c>
      <c r="K466" s="1" t="s">
        <v>14129</v>
      </c>
      <c r="L466" s="1" t="s">
        <v>14129</v>
      </c>
      <c r="M466" s="1" t="s">
        <v>12081</v>
      </c>
      <c r="N466" s="1" t="s">
        <v>12081</v>
      </c>
      <c r="O466" s="1" t="s">
        <v>12082</v>
      </c>
      <c r="P466" s="1" t="s">
        <v>12083</v>
      </c>
      <c r="Q466" s="1" t="s">
        <v>12084</v>
      </c>
      <c r="R466" s="1" t="s">
        <v>14130</v>
      </c>
      <c r="S466" s="1" t="s">
        <v>12086</v>
      </c>
      <c r="T466" s="1" t="s">
        <v>12087</v>
      </c>
      <c r="U466" s="1" t="s">
        <v>12018</v>
      </c>
      <c r="V466" s="1" t="s">
        <v>12295</v>
      </c>
    </row>
    <row r="467" s="1" customFormat="1" spans="1:22">
      <c r="A467" s="3">
        <v>999226117960262</v>
      </c>
      <c r="B467" s="1" t="s">
        <v>14085</v>
      </c>
      <c r="C467" s="1" t="s">
        <v>14131</v>
      </c>
      <c r="D467" s="1" t="s">
        <v>12557</v>
      </c>
      <c r="E467" s="1" t="s">
        <v>14132</v>
      </c>
      <c r="F467" s="1" t="s">
        <v>12076</v>
      </c>
      <c r="G467" s="1" t="s">
        <v>12111</v>
      </c>
      <c r="H467" s="1" t="s">
        <v>12078</v>
      </c>
      <c r="I467" s="1" t="s">
        <v>14133</v>
      </c>
      <c r="J467" s="1" t="s">
        <v>12080</v>
      </c>
      <c r="K467" s="1" t="s">
        <v>14133</v>
      </c>
      <c r="L467" s="1" t="s">
        <v>14133</v>
      </c>
      <c r="M467" s="1" t="s">
        <v>12081</v>
      </c>
      <c r="N467" s="1" t="s">
        <v>12081</v>
      </c>
      <c r="O467" s="1" t="s">
        <v>12082</v>
      </c>
      <c r="P467" s="1" t="s">
        <v>12083</v>
      </c>
      <c r="Q467" s="1" t="s">
        <v>12084</v>
      </c>
      <c r="R467" s="1" t="s">
        <v>14134</v>
      </c>
      <c r="S467" s="1" t="s">
        <v>12086</v>
      </c>
      <c r="T467" s="1" t="s">
        <v>12087</v>
      </c>
      <c r="U467" s="1" t="s">
        <v>12018</v>
      </c>
      <c r="V467" s="1" t="s">
        <v>12097</v>
      </c>
    </row>
    <row r="468" s="1" customFormat="1" spans="1:22">
      <c r="A468" s="3">
        <v>999226117975091</v>
      </c>
      <c r="B468" s="1" t="s">
        <v>14085</v>
      </c>
      <c r="C468" s="1" t="s">
        <v>14135</v>
      </c>
      <c r="D468" s="1" t="s">
        <v>12291</v>
      </c>
      <c r="E468" s="1" t="s">
        <v>14128</v>
      </c>
      <c r="F468" s="1" t="s">
        <v>12102</v>
      </c>
      <c r="G468" s="1" t="s">
        <v>12198</v>
      </c>
      <c r="H468" s="1" t="s">
        <v>12078</v>
      </c>
      <c r="I468" s="1" t="s">
        <v>14129</v>
      </c>
      <c r="J468" s="1" t="s">
        <v>12080</v>
      </c>
      <c r="K468" s="1" t="s">
        <v>14129</v>
      </c>
      <c r="L468" s="1" t="s">
        <v>14129</v>
      </c>
      <c r="M468" s="1" t="s">
        <v>12081</v>
      </c>
      <c r="N468" s="1" t="s">
        <v>12081</v>
      </c>
      <c r="O468" s="1" t="s">
        <v>12082</v>
      </c>
      <c r="P468" s="1" t="s">
        <v>12083</v>
      </c>
      <c r="Q468" s="1" t="s">
        <v>12084</v>
      </c>
      <c r="R468" s="1" t="s">
        <v>14136</v>
      </c>
      <c r="S468" s="1" t="s">
        <v>12086</v>
      </c>
      <c r="T468" s="1" t="s">
        <v>12087</v>
      </c>
      <c r="U468" s="1" t="s">
        <v>12018</v>
      </c>
      <c r="V468" s="1" t="s">
        <v>12295</v>
      </c>
    </row>
    <row r="469" s="1" customFormat="1" spans="1:22">
      <c r="A469" s="1" t="s">
        <v>14137</v>
      </c>
      <c r="B469" s="1" t="s">
        <v>14085</v>
      </c>
      <c r="C469" s="1" t="s">
        <v>14138</v>
      </c>
      <c r="D469" s="1" t="s">
        <v>12599</v>
      </c>
      <c r="E469" s="1" t="s">
        <v>14139</v>
      </c>
      <c r="F469" s="1" t="s">
        <v>12095</v>
      </c>
      <c r="G469" s="1" t="s">
        <v>12198</v>
      </c>
      <c r="H469" s="1" t="s">
        <v>12078</v>
      </c>
      <c r="I469" s="1" t="s">
        <v>12082</v>
      </c>
      <c r="J469" s="1" t="s">
        <v>12080</v>
      </c>
      <c r="K469" s="1" t="s">
        <v>12082</v>
      </c>
      <c r="L469" s="1" t="s">
        <v>12082</v>
      </c>
      <c r="M469" s="1" t="s">
        <v>12081</v>
      </c>
      <c r="N469" s="1" t="s">
        <v>12081</v>
      </c>
      <c r="O469" s="1" t="s">
        <v>12082</v>
      </c>
      <c r="P469" s="1" t="s">
        <v>12083</v>
      </c>
      <c r="Q469" s="1" t="s">
        <v>12084</v>
      </c>
      <c r="R469" s="1" t="s">
        <v>14140</v>
      </c>
      <c r="S469" s="1" t="s">
        <v>12086</v>
      </c>
      <c r="T469" s="1" t="s">
        <v>12087</v>
      </c>
      <c r="U469" s="1" t="s">
        <v>12018</v>
      </c>
      <c r="V469" s="1" t="s">
        <v>12603</v>
      </c>
    </row>
    <row r="470" s="1" customFormat="1" spans="1:22">
      <c r="A470" s="3">
        <v>999226119089026</v>
      </c>
      <c r="B470" s="1" t="s">
        <v>14085</v>
      </c>
      <c r="C470" s="1" t="s">
        <v>14141</v>
      </c>
      <c r="D470" s="1" t="s">
        <v>12557</v>
      </c>
      <c r="E470" s="1" t="s">
        <v>14142</v>
      </c>
      <c r="F470" s="1" t="s">
        <v>12211</v>
      </c>
      <c r="G470" s="1" t="s">
        <v>12126</v>
      </c>
      <c r="H470" s="1" t="s">
        <v>12078</v>
      </c>
      <c r="I470" s="1" t="s">
        <v>13854</v>
      </c>
      <c r="J470" s="1" t="s">
        <v>12080</v>
      </c>
      <c r="K470" s="1" t="s">
        <v>13854</v>
      </c>
      <c r="L470" s="1" t="s">
        <v>13854</v>
      </c>
      <c r="M470" s="1" t="s">
        <v>12081</v>
      </c>
      <c r="N470" s="1" t="s">
        <v>12081</v>
      </c>
      <c r="O470" s="1" t="s">
        <v>12082</v>
      </c>
      <c r="P470" s="1" t="s">
        <v>12083</v>
      </c>
      <c r="Q470" s="1" t="s">
        <v>12084</v>
      </c>
      <c r="R470" s="1" t="s">
        <v>14143</v>
      </c>
      <c r="S470" s="1" t="s">
        <v>12086</v>
      </c>
      <c r="T470" s="1" t="s">
        <v>12087</v>
      </c>
      <c r="U470" s="1" t="s">
        <v>12018</v>
      </c>
      <c r="V470" s="1" t="s">
        <v>12097</v>
      </c>
    </row>
    <row r="471" s="1" customFormat="1" spans="1:22">
      <c r="A471" s="3">
        <v>999226119713452</v>
      </c>
      <c r="B471" s="1" t="s">
        <v>14085</v>
      </c>
      <c r="C471" s="1" t="s">
        <v>14144</v>
      </c>
      <c r="D471" s="1" t="s">
        <v>12732</v>
      </c>
      <c r="E471" s="1" t="s">
        <v>14145</v>
      </c>
      <c r="F471" s="1" t="s">
        <v>12126</v>
      </c>
      <c r="G471" s="1" t="s">
        <v>12095</v>
      </c>
      <c r="H471" s="1" t="s">
        <v>12078</v>
      </c>
      <c r="I471" s="1" t="s">
        <v>13682</v>
      </c>
      <c r="J471" s="1" t="s">
        <v>12080</v>
      </c>
      <c r="K471" s="1" t="s">
        <v>13682</v>
      </c>
      <c r="L471" s="1" t="s">
        <v>13682</v>
      </c>
      <c r="M471" s="1" t="s">
        <v>12081</v>
      </c>
      <c r="N471" s="1" t="s">
        <v>12081</v>
      </c>
      <c r="O471" s="1" t="s">
        <v>12082</v>
      </c>
      <c r="P471" s="1" t="s">
        <v>12083</v>
      </c>
      <c r="Q471" s="1" t="s">
        <v>12084</v>
      </c>
      <c r="R471" s="1" t="s">
        <v>14146</v>
      </c>
      <c r="S471" s="1" t="s">
        <v>12086</v>
      </c>
      <c r="T471" s="1" t="s">
        <v>12087</v>
      </c>
      <c r="U471" s="1" t="s">
        <v>12018</v>
      </c>
      <c r="V471" s="1" t="s">
        <v>12339</v>
      </c>
    </row>
    <row r="472" s="1" customFormat="1" spans="1:22">
      <c r="A472" s="3">
        <v>999226120338536</v>
      </c>
      <c r="B472" s="1" t="s">
        <v>14085</v>
      </c>
      <c r="C472" s="1" t="s">
        <v>14147</v>
      </c>
      <c r="D472" s="1" t="s">
        <v>13192</v>
      </c>
      <c r="E472" s="1" t="s">
        <v>14148</v>
      </c>
      <c r="F472" s="1" t="s">
        <v>12211</v>
      </c>
      <c r="G472" s="1" t="s">
        <v>12076</v>
      </c>
      <c r="H472" s="1" t="s">
        <v>12078</v>
      </c>
      <c r="I472" s="1" t="s">
        <v>13887</v>
      </c>
      <c r="J472" s="1" t="s">
        <v>12080</v>
      </c>
      <c r="K472" s="1" t="s">
        <v>13887</v>
      </c>
      <c r="L472" s="1" t="s">
        <v>13887</v>
      </c>
      <c r="M472" s="1" t="s">
        <v>12081</v>
      </c>
      <c r="N472" s="1" t="s">
        <v>12081</v>
      </c>
      <c r="O472" s="1" t="s">
        <v>12082</v>
      </c>
      <c r="P472" s="1" t="s">
        <v>12083</v>
      </c>
      <c r="Q472" s="1" t="s">
        <v>12084</v>
      </c>
      <c r="R472" s="1" t="s">
        <v>14149</v>
      </c>
      <c r="S472" s="1" t="s">
        <v>12086</v>
      </c>
      <c r="T472" s="1" t="s">
        <v>12087</v>
      </c>
      <c r="U472" s="1" t="s">
        <v>12018</v>
      </c>
      <c r="V472" s="1" t="s">
        <v>12245</v>
      </c>
    </row>
    <row r="473" s="1" customFormat="1" spans="1:22">
      <c r="A473" s="3">
        <v>999226124022179</v>
      </c>
      <c r="B473" s="1" t="s">
        <v>14150</v>
      </c>
      <c r="C473" s="1" t="s">
        <v>14151</v>
      </c>
      <c r="D473" s="1" t="s">
        <v>12743</v>
      </c>
      <c r="E473" s="1" t="s">
        <v>14152</v>
      </c>
      <c r="F473" s="1" t="s">
        <v>12095</v>
      </c>
      <c r="G473" s="1" t="s">
        <v>12198</v>
      </c>
      <c r="H473" s="1" t="s">
        <v>12078</v>
      </c>
      <c r="I473" s="1" t="s">
        <v>14153</v>
      </c>
      <c r="J473" s="1" t="s">
        <v>12080</v>
      </c>
      <c r="K473" s="1" t="s">
        <v>14153</v>
      </c>
      <c r="L473" s="1" t="s">
        <v>14153</v>
      </c>
      <c r="M473" s="1" t="s">
        <v>12081</v>
      </c>
      <c r="N473" s="1" t="s">
        <v>12081</v>
      </c>
      <c r="O473" s="1" t="s">
        <v>12082</v>
      </c>
      <c r="P473" s="1" t="s">
        <v>12083</v>
      </c>
      <c r="Q473" s="1" t="s">
        <v>12084</v>
      </c>
      <c r="R473" s="1" t="s">
        <v>14154</v>
      </c>
      <c r="S473" s="1" t="s">
        <v>12086</v>
      </c>
      <c r="T473" s="1" t="s">
        <v>12087</v>
      </c>
      <c r="U473" s="1" t="s">
        <v>12018</v>
      </c>
      <c r="V473" s="1" t="s">
        <v>12097</v>
      </c>
    </row>
    <row r="474" s="1" customFormat="1" spans="1:22">
      <c r="A474" s="1" t="s">
        <v>14155</v>
      </c>
      <c r="B474" s="1" t="s">
        <v>14150</v>
      </c>
      <c r="C474" s="1" t="s">
        <v>14156</v>
      </c>
      <c r="D474" s="1" t="s">
        <v>14157</v>
      </c>
      <c r="E474" s="1" t="s">
        <v>14158</v>
      </c>
      <c r="F474" s="1" t="s">
        <v>12077</v>
      </c>
      <c r="G474" s="1" t="s">
        <v>12111</v>
      </c>
      <c r="H474" s="1" t="s">
        <v>12078</v>
      </c>
      <c r="I474" s="1" t="s">
        <v>12082</v>
      </c>
      <c r="J474" s="1" t="s">
        <v>12080</v>
      </c>
      <c r="K474" s="1" t="s">
        <v>12082</v>
      </c>
      <c r="L474" s="1" t="s">
        <v>12082</v>
      </c>
      <c r="M474" s="1" t="s">
        <v>12081</v>
      </c>
      <c r="N474" s="1" t="s">
        <v>12081</v>
      </c>
      <c r="O474" s="1" t="s">
        <v>12082</v>
      </c>
      <c r="P474" s="1" t="s">
        <v>12083</v>
      </c>
      <c r="Q474" s="1" t="s">
        <v>12084</v>
      </c>
      <c r="R474" s="1" t="s">
        <v>14159</v>
      </c>
      <c r="S474" s="1" t="s">
        <v>12086</v>
      </c>
      <c r="T474" s="1" t="s">
        <v>12087</v>
      </c>
      <c r="U474" s="1" t="s">
        <v>12018</v>
      </c>
      <c r="V474" s="1" t="s">
        <v>12088</v>
      </c>
    </row>
    <row r="475" s="1" customFormat="1" spans="1:22">
      <c r="A475" s="3">
        <v>999226130620574</v>
      </c>
      <c r="B475" s="1" t="s">
        <v>14150</v>
      </c>
      <c r="C475" s="1" t="s">
        <v>14160</v>
      </c>
      <c r="D475" s="1" t="s">
        <v>14161</v>
      </c>
      <c r="E475" s="1" t="s">
        <v>14162</v>
      </c>
      <c r="F475" s="1" t="s">
        <v>12095</v>
      </c>
      <c r="G475" s="1" t="s">
        <v>12103</v>
      </c>
      <c r="H475" s="1" t="s">
        <v>12078</v>
      </c>
      <c r="I475" s="1" t="s">
        <v>14163</v>
      </c>
      <c r="J475" s="1" t="s">
        <v>12080</v>
      </c>
      <c r="K475" s="1" t="s">
        <v>14163</v>
      </c>
      <c r="L475" s="1" t="s">
        <v>14163</v>
      </c>
      <c r="M475" s="1" t="s">
        <v>12081</v>
      </c>
      <c r="N475" s="1" t="s">
        <v>12081</v>
      </c>
      <c r="O475" s="1" t="s">
        <v>12082</v>
      </c>
      <c r="P475" s="1" t="s">
        <v>12083</v>
      </c>
      <c r="Q475" s="1" t="s">
        <v>12084</v>
      </c>
      <c r="R475" s="1" t="s">
        <v>14164</v>
      </c>
      <c r="S475" s="1" t="s">
        <v>12086</v>
      </c>
      <c r="T475" s="1" t="s">
        <v>12087</v>
      </c>
      <c r="U475" s="1" t="s">
        <v>12018</v>
      </c>
      <c r="V475" s="1" t="s">
        <v>12097</v>
      </c>
    </row>
    <row r="476" s="1" customFormat="1" spans="1:22">
      <c r="A476" s="3">
        <v>26131367701</v>
      </c>
      <c r="B476" s="1" t="s">
        <v>14150</v>
      </c>
      <c r="C476" s="1" t="s">
        <v>14165</v>
      </c>
      <c r="D476" s="1" t="s">
        <v>14066</v>
      </c>
      <c r="E476" s="1" t="s">
        <v>14166</v>
      </c>
      <c r="F476" s="1" t="s">
        <v>14167</v>
      </c>
      <c r="G476" s="1" t="s">
        <v>12103</v>
      </c>
      <c r="H476" s="1" t="s">
        <v>12078</v>
      </c>
      <c r="I476" s="1" t="s">
        <v>14168</v>
      </c>
      <c r="J476" s="1" t="s">
        <v>12080</v>
      </c>
      <c r="K476" s="1" t="s">
        <v>14168</v>
      </c>
      <c r="L476" s="1" t="s">
        <v>14168</v>
      </c>
      <c r="M476" s="1" t="s">
        <v>12081</v>
      </c>
      <c r="N476" s="1" t="s">
        <v>12081</v>
      </c>
      <c r="O476" s="1" t="s">
        <v>12082</v>
      </c>
      <c r="P476" s="1" t="s">
        <v>12083</v>
      </c>
      <c r="Q476" s="1" t="s">
        <v>12084</v>
      </c>
      <c r="R476" s="1" t="s">
        <v>14169</v>
      </c>
      <c r="S476" s="1" t="s">
        <v>12086</v>
      </c>
      <c r="T476" s="1" t="s">
        <v>12087</v>
      </c>
      <c r="U476" s="1" t="s">
        <v>12018</v>
      </c>
      <c r="V476" s="1" t="s">
        <v>12146</v>
      </c>
    </row>
    <row r="477" s="1" customFormat="1" spans="1:22">
      <c r="A477" s="3">
        <v>26131365504</v>
      </c>
      <c r="B477" s="1" t="s">
        <v>14150</v>
      </c>
      <c r="C477" s="1" t="s">
        <v>14170</v>
      </c>
      <c r="D477" s="1" t="s">
        <v>14066</v>
      </c>
      <c r="E477" s="1" t="s">
        <v>14171</v>
      </c>
      <c r="F477" s="1" t="s">
        <v>14167</v>
      </c>
      <c r="G477" s="1" t="s">
        <v>12103</v>
      </c>
      <c r="H477" s="1" t="s">
        <v>12078</v>
      </c>
      <c r="I477" s="1" t="s">
        <v>14168</v>
      </c>
      <c r="J477" s="1" t="s">
        <v>12080</v>
      </c>
      <c r="K477" s="1" t="s">
        <v>14168</v>
      </c>
      <c r="L477" s="1" t="s">
        <v>14168</v>
      </c>
      <c r="M477" s="1" t="s">
        <v>12081</v>
      </c>
      <c r="N477" s="1" t="s">
        <v>12081</v>
      </c>
      <c r="O477" s="1" t="s">
        <v>12082</v>
      </c>
      <c r="P477" s="1" t="s">
        <v>12083</v>
      </c>
      <c r="Q477" s="1" t="s">
        <v>12084</v>
      </c>
      <c r="R477" s="1" t="s">
        <v>14172</v>
      </c>
      <c r="S477" s="1" t="s">
        <v>12086</v>
      </c>
      <c r="T477" s="1" t="s">
        <v>12087</v>
      </c>
      <c r="U477" s="1" t="s">
        <v>12018</v>
      </c>
      <c r="V477" s="1" t="s">
        <v>12146</v>
      </c>
    </row>
    <row r="478" s="1" customFormat="1" spans="1:22">
      <c r="A478" s="3">
        <v>999226132549138</v>
      </c>
      <c r="B478" s="1" t="s">
        <v>14150</v>
      </c>
      <c r="C478" s="1" t="s">
        <v>14173</v>
      </c>
      <c r="D478" s="1" t="s">
        <v>14066</v>
      </c>
      <c r="E478" s="1" t="s">
        <v>14174</v>
      </c>
      <c r="F478" s="1" t="s">
        <v>12169</v>
      </c>
      <c r="G478" s="1" t="s">
        <v>12198</v>
      </c>
      <c r="H478" s="1" t="s">
        <v>12078</v>
      </c>
      <c r="I478" s="1" t="s">
        <v>14175</v>
      </c>
      <c r="J478" s="1" t="s">
        <v>12080</v>
      </c>
      <c r="K478" s="1" t="s">
        <v>14175</v>
      </c>
      <c r="L478" s="1" t="s">
        <v>14175</v>
      </c>
      <c r="M478" s="1" t="s">
        <v>12081</v>
      </c>
      <c r="N478" s="1" t="s">
        <v>12081</v>
      </c>
      <c r="O478" s="1" t="s">
        <v>12082</v>
      </c>
      <c r="P478" s="1" t="s">
        <v>12083</v>
      </c>
      <c r="Q478" s="1" t="s">
        <v>12084</v>
      </c>
      <c r="R478" s="1" t="s">
        <v>14176</v>
      </c>
      <c r="S478" s="1" t="s">
        <v>12086</v>
      </c>
      <c r="T478" s="1" t="s">
        <v>12087</v>
      </c>
      <c r="U478" s="1" t="s">
        <v>12018</v>
      </c>
      <c r="V478" s="1" t="s">
        <v>12146</v>
      </c>
    </row>
    <row r="479" s="1" customFormat="1" spans="1:22">
      <c r="A479" s="3">
        <v>999226132624606</v>
      </c>
      <c r="B479" s="1" t="s">
        <v>14150</v>
      </c>
      <c r="C479" s="1" t="s">
        <v>14177</v>
      </c>
      <c r="D479" s="1" t="s">
        <v>12845</v>
      </c>
      <c r="E479" s="1" t="s">
        <v>14178</v>
      </c>
      <c r="F479" s="1" t="s">
        <v>12077</v>
      </c>
      <c r="G479" s="1" t="s">
        <v>12095</v>
      </c>
      <c r="H479" s="1" t="s">
        <v>12078</v>
      </c>
      <c r="I479" s="1" t="s">
        <v>14179</v>
      </c>
      <c r="J479" s="1" t="s">
        <v>12080</v>
      </c>
      <c r="K479" s="1" t="s">
        <v>14179</v>
      </c>
      <c r="L479" s="1" t="s">
        <v>14179</v>
      </c>
      <c r="M479" s="1" t="s">
        <v>12081</v>
      </c>
      <c r="N479" s="1" t="s">
        <v>12081</v>
      </c>
      <c r="O479" s="1" t="s">
        <v>12082</v>
      </c>
      <c r="P479" s="1" t="s">
        <v>12083</v>
      </c>
      <c r="Q479" s="1" t="s">
        <v>12084</v>
      </c>
      <c r="R479" s="1" t="s">
        <v>14180</v>
      </c>
      <c r="S479" s="1" t="s">
        <v>12086</v>
      </c>
      <c r="T479" s="1" t="s">
        <v>12087</v>
      </c>
      <c r="U479" s="1" t="s">
        <v>12018</v>
      </c>
      <c r="V479" s="1" t="s">
        <v>12146</v>
      </c>
    </row>
    <row r="480" s="1" customFormat="1" spans="1:22">
      <c r="A480" s="3">
        <v>999226133713220</v>
      </c>
      <c r="B480" s="1" t="s">
        <v>14150</v>
      </c>
      <c r="C480" s="1" t="s">
        <v>14181</v>
      </c>
      <c r="D480" s="1" t="s">
        <v>12599</v>
      </c>
      <c r="E480" s="1" t="s">
        <v>14182</v>
      </c>
      <c r="F480" s="1" t="s">
        <v>12102</v>
      </c>
      <c r="G480" s="1" t="s">
        <v>12095</v>
      </c>
      <c r="H480" s="1" t="s">
        <v>12078</v>
      </c>
      <c r="I480" s="1" t="s">
        <v>14183</v>
      </c>
      <c r="J480" s="1" t="s">
        <v>12080</v>
      </c>
      <c r="K480" s="1" t="s">
        <v>14183</v>
      </c>
      <c r="L480" s="1" t="s">
        <v>14183</v>
      </c>
      <c r="M480" s="1" t="s">
        <v>12081</v>
      </c>
      <c r="N480" s="1" t="s">
        <v>12081</v>
      </c>
      <c r="O480" s="1" t="s">
        <v>12082</v>
      </c>
      <c r="P480" s="1" t="s">
        <v>12083</v>
      </c>
      <c r="Q480" s="1" t="s">
        <v>12084</v>
      </c>
      <c r="R480" s="1" t="s">
        <v>14184</v>
      </c>
      <c r="S480" s="1" t="s">
        <v>12086</v>
      </c>
      <c r="T480" s="1" t="s">
        <v>12087</v>
      </c>
      <c r="U480" s="1" t="s">
        <v>12018</v>
      </c>
      <c r="V480" s="1" t="s">
        <v>12603</v>
      </c>
    </row>
    <row r="481" s="1" customFormat="1" spans="1:22">
      <c r="A481" s="4">
        <v>2.60552302799992e+25</v>
      </c>
      <c r="B481" s="1" t="s">
        <v>14150</v>
      </c>
      <c r="C481" s="1" t="s">
        <v>14185</v>
      </c>
      <c r="D481" s="1" t="s">
        <v>12743</v>
      </c>
      <c r="E481" s="1" t="s">
        <v>14186</v>
      </c>
      <c r="F481" s="1" t="s">
        <v>12111</v>
      </c>
      <c r="G481" s="1" t="s">
        <v>12094</v>
      </c>
      <c r="H481" s="1" t="s">
        <v>12078</v>
      </c>
      <c r="I481" s="1" t="s">
        <v>12082</v>
      </c>
      <c r="J481" s="1" t="s">
        <v>12080</v>
      </c>
      <c r="K481" s="1" t="s">
        <v>12082</v>
      </c>
      <c r="L481" s="1" t="s">
        <v>12082</v>
      </c>
      <c r="M481" s="1" t="s">
        <v>12081</v>
      </c>
      <c r="N481" s="1" t="s">
        <v>12081</v>
      </c>
      <c r="O481" s="1" t="s">
        <v>12082</v>
      </c>
      <c r="P481" s="1" t="s">
        <v>12083</v>
      </c>
      <c r="Q481" s="1" t="s">
        <v>12084</v>
      </c>
      <c r="R481" s="1" t="s">
        <v>14187</v>
      </c>
      <c r="S481" s="1" t="s">
        <v>12086</v>
      </c>
      <c r="T481" s="1" t="s">
        <v>12087</v>
      </c>
      <c r="U481" s="1" t="s">
        <v>12018</v>
      </c>
      <c r="V481" s="1" t="s">
        <v>12097</v>
      </c>
    </row>
    <row r="482" s="1" customFormat="1" spans="1:22">
      <c r="A482" s="1" t="s">
        <v>14188</v>
      </c>
      <c r="B482" s="1" t="s">
        <v>14150</v>
      </c>
      <c r="C482" s="1" t="s">
        <v>14189</v>
      </c>
      <c r="D482" s="1" t="s">
        <v>12885</v>
      </c>
      <c r="E482" s="1" t="s">
        <v>14190</v>
      </c>
      <c r="F482" s="1" t="s">
        <v>12111</v>
      </c>
      <c r="G482" s="1" t="s">
        <v>12102</v>
      </c>
      <c r="H482" s="1" t="s">
        <v>12078</v>
      </c>
      <c r="I482" s="1" t="s">
        <v>12082</v>
      </c>
      <c r="J482" s="1" t="s">
        <v>12080</v>
      </c>
      <c r="K482" s="1" t="s">
        <v>12082</v>
      </c>
      <c r="L482" s="1" t="s">
        <v>12082</v>
      </c>
      <c r="M482" s="1" t="s">
        <v>12081</v>
      </c>
      <c r="N482" s="1" t="s">
        <v>12081</v>
      </c>
      <c r="O482" s="1" t="s">
        <v>12082</v>
      </c>
      <c r="P482" s="1" t="s">
        <v>12083</v>
      </c>
      <c r="Q482" s="1" t="s">
        <v>12084</v>
      </c>
      <c r="R482" s="1" t="s">
        <v>14191</v>
      </c>
      <c r="S482" s="1" t="s">
        <v>12086</v>
      </c>
      <c r="T482" s="1" t="s">
        <v>12087</v>
      </c>
      <c r="U482" s="1" t="s">
        <v>12018</v>
      </c>
      <c r="V482" s="1" t="s">
        <v>12106</v>
      </c>
    </row>
    <row r="483" s="1" customFormat="1" spans="1:22">
      <c r="A483" s="3">
        <v>999226137078768</v>
      </c>
      <c r="B483" s="1" t="s">
        <v>14150</v>
      </c>
      <c r="C483" s="1" t="s">
        <v>14192</v>
      </c>
      <c r="D483" s="1" t="s">
        <v>12713</v>
      </c>
      <c r="E483" s="1" t="s">
        <v>14193</v>
      </c>
      <c r="F483" s="1" t="s">
        <v>12126</v>
      </c>
      <c r="G483" s="1" t="s">
        <v>12111</v>
      </c>
      <c r="H483" s="1" t="s">
        <v>12078</v>
      </c>
      <c r="I483" s="1" t="s">
        <v>14194</v>
      </c>
      <c r="J483" s="1" t="s">
        <v>12080</v>
      </c>
      <c r="K483" s="1" t="s">
        <v>14194</v>
      </c>
      <c r="L483" s="1" t="s">
        <v>14194</v>
      </c>
      <c r="M483" s="1" t="s">
        <v>12081</v>
      </c>
      <c r="N483" s="1" t="s">
        <v>12081</v>
      </c>
      <c r="O483" s="1" t="s">
        <v>12082</v>
      </c>
      <c r="P483" s="1" t="s">
        <v>12083</v>
      </c>
      <c r="Q483" s="1" t="s">
        <v>12084</v>
      </c>
      <c r="R483" s="1" t="s">
        <v>14195</v>
      </c>
      <c r="S483" s="1" t="s">
        <v>12086</v>
      </c>
      <c r="T483" s="1" t="s">
        <v>12087</v>
      </c>
      <c r="U483" s="1" t="s">
        <v>12018</v>
      </c>
      <c r="V483" s="1" t="s">
        <v>12088</v>
      </c>
    </row>
    <row r="484" s="1" customFormat="1" spans="1:22">
      <c r="A484" s="3">
        <v>999226138623753</v>
      </c>
      <c r="B484" s="1" t="s">
        <v>14150</v>
      </c>
      <c r="C484" s="1" t="s">
        <v>14196</v>
      </c>
      <c r="D484" s="1" t="s">
        <v>12291</v>
      </c>
      <c r="E484" s="1" t="s">
        <v>14197</v>
      </c>
      <c r="F484" s="1" t="s">
        <v>12077</v>
      </c>
      <c r="G484" s="1" t="s">
        <v>12094</v>
      </c>
      <c r="H484" s="1" t="s">
        <v>12078</v>
      </c>
      <c r="I484" s="1" t="s">
        <v>14198</v>
      </c>
      <c r="J484" s="1" t="s">
        <v>12080</v>
      </c>
      <c r="K484" s="1" t="s">
        <v>14198</v>
      </c>
      <c r="L484" s="1" t="s">
        <v>14198</v>
      </c>
      <c r="M484" s="1" t="s">
        <v>12081</v>
      </c>
      <c r="N484" s="1" t="s">
        <v>12081</v>
      </c>
      <c r="O484" s="1" t="s">
        <v>12082</v>
      </c>
      <c r="P484" s="1" t="s">
        <v>12083</v>
      </c>
      <c r="Q484" s="1" t="s">
        <v>12084</v>
      </c>
      <c r="R484" s="1" t="s">
        <v>14199</v>
      </c>
      <c r="S484" s="1" t="s">
        <v>12086</v>
      </c>
      <c r="T484" s="1" t="s">
        <v>12087</v>
      </c>
      <c r="U484" s="1" t="s">
        <v>12018</v>
      </c>
      <c r="V484" s="1" t="s">
        <v>12295</v>
      </c>
    </row>
    <row r="485" s="1" customFormat="1" spans="1:22">
      <c r="A485" s="3">
        <v>999226139044928</v>
      </c>
      <c r="B485" s="1" t="s">
        <v>14150</v>
      </c>
      <c r="C485" s="1" t="s">
        <v>14200</v>
      </c>
      <c r="D485" s="1" t="s">
        <v>13192</v>
      </c>
      <c r="E485" s="1" t="s">
        <v>14201</v>
      </c>
      <c r="F485" s="1" t="s">
        <v>12111</v>
      </c>
      <c r="G485" s="1" t="s">
        <v>12094</v>
      </c>
      <c r="H485" s="1" t="s">
        <v>12078</v>
      </c>
      <c r="I485" s="1" t="s">
        <v>14202</v>
      </c>
      <c r="J485" s="1" t="s">
        <v>12080</v>
      </c>
      <c r="K485" s="1" t="s">
        <v>14202</v>
      </c>
      <c r="L485" s="1" t="s">
        <v>14202</v>
      </c>
      <c r="M485" s="1" t="s">
        <v>12081</v>
      </c>
      <c r="N485" s="1" t="s">
        <v>12081</v>
      </c>
      <c r="O485" s="1" t="s">
        <v>12082</v>
      </c>
      <c r="P485" s="1" t="s">
        <v>12083</v>
      </c>
      <c r="Q485" s="1" t="s">
        <v>12084</v>
      </c>
      <c r="R485" s="1" t="s">
        <v>14203</v>
      </c>
      <c r="S485" s="1" t="s">
        <v>12086</v>
      </c>
      <c r="T485" s="1" t="s">
        <v>12087</v>
      </c>
      <c r="U485" s="1" t="s">
        <v>12018</v>
      </c>
      <c r="V485" s="1" t="s">
        <v>12245</v>
      </c>
    </row>
    <row r="486" s="1" customFormat="1" spans="1:22">
      <c r="A486" s="3">
        <v>999226140548537</v>
      </c>
      <c r="B486" s="1" t="s">
        <v>14150</v>
      </c>
      <c r="C486" s="1" t="s">
        <v>14204</v>
      </c>
      <c r="D486" s="1" t="s">
        <v>14205</v>
      </c>
      <c r="E486" s="1" t="s">
        <v>14206</v>
      </c>
      <c r="F486" s="1" t="s">
        <v>12095</v>
      </c>
      <c r="G486" s="1" t="s">
        <v>12103</v>
      </c>
      <c r="H486" s="1" t="s">
        <v>12078</v>
      </c>
      <c r="I486" s="1" t="s">
        <v>14207</v>
      </c>
      <c r="J486" s="1" t="s">
        <v>12080</v>
      </c>
      <c r="K486" s="1" t="s">
        <v>14207</v>
      </c>
      <c r="L486" s="1" t="s">
        <v>14207</v>
      </c>
      <c r="M486" s="1" t="s">
        <v>12081</v>
      </c>
      <c r="N486" s="1" t="s">
        <v>12081</v>
      </c>
      <c r="O486" s="1" t="s">
        <v>12082</v>
      </c>
      <c r="P486" s="1" t="s">
        <v>12083</v>
      </c>
      <c r="Q486" s="1" t="s">
        <v>12084</v>
      </c>
      <c r="R486" s="1" t="s">
        <v>14208</v>
      </c>
      <c r="S486" s="1" t="s">
        <v>12086</v>
      </c>
      <c r="T486" s="1" t="s">
        <v>12087</v>
      </c>
      <c r="U486" s="1" t="s">
        <v>12018</v>
      </c>
      <c r="V486" s="1" t="s">
        <v>12097</v>
      </c>
    </row>
    <row r="487" s="1" customFormat="1" spans="1:22">
      <c r="A487" s="3">
        <v>999226140750079</v>
      </c>
      <c r="B487" s="1" t="s">
        <v>14209</v>
      </c>
      <c r="C487" s="1" t="s">
        <v>14210</v>
      </c>
      <c r="D487" s="1" t="s">
        <v>12291</v>
      </c>
      <c r="E487" s="1" t="s">
        <v>14211</v>
      </c>
      <c r="F487" s="1" t="s">
        <v>12076</v>
      </c>
      <c r="G487" s="1" t="s">
        <v>12102</v>
      </c>
      <c r="H487" s="1" t="s">
        <v>12078</v>
      </c>
      <c r="I487" s="1" t="s">
        <v>14212</v>
      </c>
      <c r="J487" s="1" t="s">
        <v>12080</v>
      </c>
      <c r="K487" s="1" t="s">
        <v>14212</v>
      </c>
      <c r="L487" s="1" t="s">
        <v>14212</v>
      </c>
      <c r="M487" s="1" t="s">
        <v>12081</v>
      </c>
      <c r="N487" s="1" t="s">
        <v>12081</v>
      </c>
      <c r="O487" s="1" t="s">
        <v>12082</v>
      </c>
      <c r="P487" s="1" t="s">
        <v>12083</v>
      </c>
      <c r="Q487" s="1" t="s">
        <v>12084</v>
      </c>
      <c r="R487" s="1" t="s">
        <v>14213</v>
      </c>
      <c r="S487" s="1" t="s">
        <v>12086</v>
      </c>
      <c r="T487" s="1" t="s">
        <v>12087</v>
      </c>
      <c r="U487" s="1" t="s">
        <v>12018</v>
      </c>
      <c r="V487" s="1" t="s">
        <v>12295</v>
      </c>
    </row>
    <row r="488" s="1" customFormat="1" spans="1:22">
      <c r="A488" s="3">
        <v>999226140934625</v>
      </c>
      <c r="B488" s="1" t="s">
        <v>14209</v>
      </c>
      <c r="C488" s="1" t="s">
        <v>14214</v>
      </c>
      <c r="D488" s="1" t="s">
        <v>12512</v>
      </c>
      <c r="E488" s="1" t="s">
        <v>14215</v>
      </c>
      <c r="F488" s="1" t="s">
        <v>12076</v>
      </c>
      <c r="G488" s="1" t="s">
        <v>12077</v>
      </c>
      <c r="H488" s="1" t="s">
        <v>12078</v>
      </c>
      <c r="I488" s="1" t="s">
        <v>14216</v>
      </c>
      <c r="J488" s="1" t="s">
        <v>12080</v>
      </c>
      <c r="K488" s="1" t="s">
        <v>14216</v>
      </c>
      <c r="L488" s="1" t="s">
        <v>14216</v>
      </c>
      <c r="M488" s="1" t="s">
        <v>12081</v>
      </c>
      <c r="N488" s="1" t="s">
        <v>12081</v>
      </c>
      <c r="O488" s="1" t="s">
        <v>12082</v>
      </c>
      <c r="P488" s="1" t="s">
        <v>12083</v>
      </c>
      <c r="Q488" s="1" t="s">
        <v>12084</v>
      </c>
      <c r="R488" s="1" t="s">
        <v>14217</v>
      </c>
      <c r="S488" s="1" t="s">
        <v>12086</v>
      </c>
      <c r="T488" s="1" t="s">
        <v>12087</v>
      </c>
      <c r="U488" s="1" t="s">
        <v>12018</v>
      </c>
      <c r="V488" s="1" t="s">
        <v>12097</v>
      </c>
    </row>
    <row r="489" s="1" customFormat="1" spans="1:22">
      <c r="A489" s="3">
        <v>999226141294426</v>
      </c>
      <c r="B489" s="1" t="s">
        <v>14209</v>
      </c>
      <c r="C489" s="1" t="s">
        <v>14218</v>
      </c>
      <c r="D489" s="1" t="s">
        <v>12291</v>
      </c>
      <c r="E489" s="1" t="s">
        <v>14219</v>
      </c>
      <c r="F489" s="1" t="s">
        <v>12077</v>
      </c>
      <c r="G489" s="1" t="s">
        <v>12102</v>
      </c>
      <c r="H489" s="1" t="s">
        <v>12078</v>
      </c>
      <c r="I489" s="1" t="s">
        <v>14220</v>
      </c>
      <c r="J489" s="1" t="s">
        <v>12080</v>
      </c>
      <c r="K489" s="1" t="s">
        <v>14220</v>
      </c>
      <c r="L489" s="1" t="s">
        <v>14220</v>
      </c>
      <c r="M489" s="1" t="s">
        <v>12081</v>
      </c>
      <c r="N489" s="1" t="s">
        <v>12081</v>
      </c>
      <c r="O489" s="1" t="s">
        <v>12082</v>
      </c>
      <c r="P489" s="1" t="s">
        <v>12083</v>
      </c>
      <c r="Q489" s="1" t="s">
        <v>12084</v>
      </c>
      <c r="R489" s="1" t="s">
        <v>14221</v>
      </c>
      <c r="S489" s="1" t="s">
        <v>12086</v>
      </c>
      <c r="T489" s="1" t="s">
        <v>12087</v>
      </c>
      <c r="U489" s="1" t="s">
        <v>12018</v>
      </c>
      <c r="V489" s="1" t="s">
        <v>12295</v>
      </c>
    </row>
    <row r="490" s="1" customFormat="1" spans="1:22">
      <c r="A490" s="3">
        <v>999226141671525</v>
      </c>
      <c r="B490" s="1" t="s">
        <v>14209</v>
      </c>
      <c r="C490" s="1" t="s">
        <v>14222</v>
      </c>
      <c r="D490" s="1" t="s">
        <v>14223</v>
      </c>
      <c r="E490" s="1" t="s">
        <v>14224</v>
      </c>
      <c r="F490" s="1" t="s">
        <v>12094</v>
      </c>
      <c r="G490" s="1" t="s">
        <v>12198</v>
      </c>
      <c r="H490" s="1" t="s">
        <v>12078</v>
      </c>
      <c r="I490" s="1" t="s">
        <v>14225</v>
      </c>
      <c r="J490" s="1" t="s">
        <v>12080</v>
      </c>
      <c r="K490" s="1" t="s">
        <v>14225</v>
      </c>
      <c r="L490" s="1" t="s">
        <v>14225</v>
      </c>
      <c r="M490" s="1" t="s">
        <v>12081</v>
      </c>
      <c r="N490" s="1" t="s">
        <v>12081</v>
      </c>
      <c r="O490" s="1" t="s">
        <v>12082</v>
      </c>
      <c r="P490" s="1" t="s">
        <v>12083</v>
      </c>
      <c r="Q490" s="1" t="s">
        <v>12084</v>
      </c>
      <c r="R490" s="1" t="s">
        <v>14226</v>
      </c>
      <c r="S490" s="1" t="s">
        <v>12086</v>
      </c>
      <c r="T490" s="1" t="s">
        <v>12087</v>
      </c>
      <c r="U490" s="1" t="s">
        <v>12018</v>
      </c>
      <c r="V490" s="1" t="s">
        <v>12097</v>
      </c>
    </row>
    <row r="491" s="1" customFormat="1" spans="1:22">
      <c r="A491" s="3">
        <v>999226143670010</v>
      </c>
      <c r="B491" s="1" t="s">
        <v>14209</v>
      </c>
      <c r="C491" s="1" t="s">
        <v>14227</v>
      </c>
      <c r="D491" s="1" t="s">
        <v>12539</v>
      </c>
      <c r="E491" s="1" t="s">
        <v>14228</v>
      </c>
      <c r="F491" s="1" t="s">
        <v>12077</v>
      </c>
      <c r="G491" s="1" t="s">
        <v>12102</v>
      </c>
      <c r="H491" s="1" t="s">
        <v>12078</v>
      </c>
      <c r="I491" s="1" t="s">
        <v>14229</v>
      </c>
      <c r="J491" s="1" t="s">
        <v>12080</v>
      </c>
      <c r="K491" s="1" t="s">
        <v>14229</v>
      </c>
      <c r="L491" s="1" t="s">
        <v>14229</v>
      </c>
      <c r="M491" s="1" t="s">
        <v>12081</v>
      </c>
      <c r="N491" s="1" t="s">
        <v>12081</v>
      </c>
      <c r="O491" s="1" t="s">
        <v>12082</v>
      </c>
      <c r="P491" s="1" t="s">
        <v>12083</v>
      </c>
      <c r="Q491" s="1" t="s">
        <v>12084</v>
      </c>
      <c r="R491" s="1" t="s">
        <v>14230</v>
      </c>
      <c r="S491" s="1" t="s">
        <v>12086</v>
      </c>
      <c r="T491" s="1" t="s">
        <v>12087</v>
      </c>
      <c r="U491" s="1" t="s">
        <v>12018</v>
      </c>
      <c r="V491" s="1" t="s">
        <v>12106</v>
      </c>
    </row>
    <row r="492" s="1" customFormat="1" spans="1:22">
      <c r="A492" s="3">
        <v>999226143854392</v>
      </c>
      <c r="B492" s="1" t="s">
        <v>14209</v>
      </c>
      <c r="C492" s="1" t="s">
        <v>14231</v>
      </c>
      <c r="D492" s="1" t="s">
        <v>13192</v>
      </c>
      <c r="E492" s="1" t="s">
        <v>14232</v>
      </c>
      <c r="F492" s="1" t="s">
        <v>12169</v>
      </c>
      <c r="G492" s="1" t="s">
        <v>12076</v>
      </c>
      <c r="H492" s="1" t="s">
        <v>12078</v>
      </c>
      <c r="I492" s="1" t="s">
        <v>14233</v>
      </c>
      <c r="J492" s="1" t="s">
        <v>12080</v>
      </c>
      <c r="K492" s="1" t="s">
        <v>14233</v>
      </c>
      <c r="L492" s="1" t="s">
        <v>14233</v>
      </c>
      <c r="M492" s="1" t="s">
        <v>12081</v>
      </c>
      <c r="N492" s="1" t="s">
        <v>12081</v>
      </c>
      <c r="O492" s="1" t="s">
        <v>12082</v>
      </c>
      <c r="P492" s="1" t="s">
        <v>12083</v>
      </c>
      <c r="Q492" s="1" t="s">
        <v>12084</v>
      </c>
      <c r="R492" s="1" t="s">
        <v>14234</v>
      </c>
      <c r="S492" s="1" t="s">
        <v>12086</v>
      </c>
      <c r="T492" s="1" t="s">
        <v>12087</v>
      </c>
      <c r="U492" s="1" t="s">
        <v>12018</v>
      </c>
      <c r="V492" s="1" t="s">
        <v>12245</v>
      </c>
    </row>
    <row r="493" s="1" customFormat="1" spans="1:22">
      <c r="A493" s="3">
        <v>999226143902775</v>
      </c>
      <c r="B493" s="1" t="s">
        <v>14209</v>
      </c>
      <c r="C493" s="1" t="s">
        <v>14235</v>
      </c>
      <c r="D493" s="1" t="s">
        <v>14236</v>
      </c>
      <c r="E493" s="1" t="s">
        <v>14237</v>
      </c>
      <c r="F493" s="1" t="s">
        <v>12126</v>
      </c>
      <c r="G493" s="1" t="s">
        <v>12095</v>
      </c>
      <c r="H493" s="1" t="s">
        <v>12078</v>
      </c>
      <c r="I493" s="1" t="s">
        <v>14238</v>
      </c>
      <c r="J493" s="1" t="s">
        <v>12080</v>
      </c>
      <c r="K493" s="1" t="s">
        <v>14238</v>
      </c>
      <c r="L493" s="1" t="s">
        <v>14238</v>
      </c>
      <c r="M493" s="1" t="s">
        <v>12081</v>
      </c>
      <c r="N493" s="1" t="s">
        <v>12081</v>
      </c>
      <c r="O493" s="1" t="s">
        <v>12082</v>
      </c>
      <c r="P493" s="1" t="s">
        <v>12083</v>
      </c>
      <c r="Q493" s="1" t="s">
        <v>12084</v>
      </c>
      <c r="R493" s="1" t="s">
        <v>14239</v>
      </c>
      <c r="S493" s="1" t="s">
        <v>12086</v>
      </c>
      <c r="T493" s="1" t="s">
        <v>12087</v>
      </c>
      <c r="U493" s="1" t="s">
        <v>12018</v>
      </c>
      <c r="V493" s="1" t="s">
        <v>12097</v>
      </c>
    </row>
    <row r="494" s="1" customFormat="1" spans="1:22">
      <c r="A494" s="3">
        <v>999226144698727</v>
      </c>
      <c r="B494" s="1" t="s">
        <v>14209</v>
      </c>
      <c r="C494" s="1" t="s">
        <v>14240</v>
      </c>
      <c r="D494" s="1" t="s">
        <v>12433</v>
      </c>
      <c r="E494" s="1" t="s">
        <v>13407</v>
      </c>
      <c r="F494" s="1" t="s">
        <v>12077</v>
      </c>
      <c r="G494" s="1" t="s">
        <v>12111</v>
      </c>
      <c r="H494" s="1" t="s">
        <v>12078</v>
      </c>
      <c r="I494" s="1" t="s">
        <v>12781</v>
      </c>
      <c r="J494" s="1" t="s">
        <v>12080</v>
      </c>
      <c r="K494" s="1" t="s">
        <v>12781</v>
      </c>
      <c r="L494" s="1" t="s">
        <v>12781</v>
      </c>
      <c r="M494" s="1" t="s">
        <v>12081</v>
      </c>
      <c r="N494" s="1" t="s">
        <v>12081</v>
      </c>
      <c r="O494" s="1" t="s">
        <v>12082</v>
      </c>
      <c r="P494" s="1" t="s">
        <v>12083</v>
      </c>
      <c r="Q494" s="1" t="s">
        <v>12084</v>
      </c>
      <c r="R494" s="1" t="s">
        <v>14241</v>
      </c>
      <c r="S494" s="1" t="s">
        <v>12086</v>
      </c>
      <c r="T494" s="1" t="s">
        <v>12087</v>
      </c>
      <c r="U494" s="1" t="s">
        <v>12018</v>
      </c>
      <c r="V494" s="1" t="s">
        <v>12097</v>
      </c>
    </row>
    <row r="495" s="1" customFormat="1" spans="1:22">
      <c r="A495" s="3">
        <v>999226144856646</v>
      </c>
      <c r="B495" s="1" t="s">
        <v>14209</v>
      </c>
      <c r="C495" s="1" t="s">
        <v>14242</v>
      </c>
      <c r="D495" s="1" t="s">
        <v>14243</v>
      </c>
      <c r="E495" s="1" t="s">
        <v>14244</v>
      </c>
      <c r="F495" s="1" t="s">
        <v>12094</v>
      </c>
      <c r="G495" s="1" t="s">
        <v>12095</v>
      </c>
      <c r="H495" s="1" t="s">
        <v>12078</v>
      </c>
      <c r="I495" s="1" t="s">
        <v>14245</v>
      </c>
      <c r="J495" s="1" t="s">
        <v>12080</v>
      </c>
      <c r="K495" s="1" t="s">
        <v>14245</v>
      </c>
      <c r="L495" s="1" t="s">
        <v>14245</v>
      </c>
      <c r="M495" s="1" t="s">
        <v>12081</v>
      </c>
      <c r="N495" s="1" t="s">
        <v>12081</v>
      </c>
      <c r="O495" s="1" t="s">
        <v>12082</v>
      </c>
      <c r="P495" s="1" t="s">
        <v>12083</v>
      </c>
      <c r="Q495" s="1" t="s">
        <v>12084</v>
      </c>
      <c r="R495" s="1" t="s">
        <v>14246</v>
      </c>
      <c r="S495" s="1" t="s">
        <v>12086</v>
      </c>
      <c r="T495" s="1" t="s">
        <v>12087</v>
      </c>
      <c r="U495" s="1" t="s">
        <v>12018</v>
      </c>
      <c r="V495" s="1" t="s">
        <v>12097</v>
      </c>
    </row>
    <row r="496" s="1" customFormat="1" spans="1:22">
      <c r="A496" s="3">
        <v>999226145168181</v>
      </c>
      <c r="B496" s="1" t="s">
        <v>14209</v>
      </c>
      <c r="C496" s="1" t="s">
        <v>14247</v>
      </c>
      <c r="D496" s="1" t="s">
        <v>12599</v>
      </c>
      <c r="E496" s="1" t="s">
        <v>14248</v>
      </c>
      <c r="F496" s="1" t="s">
        <v>12076</v>
      </c>
      <c r="G496" s="1" t="s">
        <v>12077</v>
      </c>
      <c r="H496" s="1" t="s">
        <v>12078</v>
      </c>
      <c r="I496" s="1" t="s">
        <v>14249</v>
      </c>
      <c r="J496" s="1" t="s">
        <v>12080</v>
      </c>
      <c r="K496" s="1" t="s">
        <v>14249</v>
      </c>
      <c r="L496" s="1" t="s">
        <v>14249</v>
      </c>
      <c r="M496" s="1" t="s">
        <v>12081</v>
      </c>
      <c r="N496" s="1" t="s">
        <v>12081</v>
      </c>
      <c r="O496" s="1" t="s">
        <v>12082</v>
      </c>
      <c r="P496" s="1" t="s">
        <v>12083</v>
      </c>
      <c r="Q496" s="1" t="s">
        <v>12084</v>
      </c>
      <c r="R496" s="1" t="s">
        <v>14250</v>
      </c>
      <c r="S496" s="1" t="s">
        <v>12086</v>
      </c>
      <c r="T496" s="1" t="s">
        <v>12087</v>
      </c>
      <c r="U496" s="1" t="s">
        <v>12018</v>
      </c>
      <c r="V496" s="1" t="s">
        <v>12603</v>
      </c>
    </row>
    <row r="497" s="1" customFormat="1" spans="1:22">
      <c r="A497" s="3">
        <v>999226145703037</v>
      </c>
      <c r="B497" s="1" t="s">
        <v>14209</v>
      </c>
      <c r="C497" s="1" t="s">
        <v>14251</v>
      </c>
      <c r="D497" s="1" t="s">
        <v>13192</v>
      </c>
      <c r="E497" s="1" t="s">
        <v>14252</v>
      </c>
      <c r="F497" s="1" t="s">
        <v>12211</v>
      </c>
      <c r="G497" s="1" t="s">
        <v>12126</v>
      </c>
      <c r="H497" s="1" t="s">
        <v>12078</v>
      </c>
      <c r="I497" s="1" t="s">
        <v>14233</v>
      </c>
      <c r="J497" s="1" t="s">
        <v>12080</v>
      </c>
      <c r="K497" s="1" t="s">
        <v>14233</v>
      </c>
      <c r="L497" s="1" t="s">
        <v>14233</v>
      </c>
      <c r="M497" s="1" t="s">
        <v>12081</v>
      </c>
      <c r="N497" s="1" t="s">
        <v>12081</v>
      </c>
      <c r="O497" s="1" t="s">
        <v>12082</v>
      </c>
      <c r="P497" s="1" t="s">
        <v>12083</v>
      </c>
      <c r="Q497" s="1" t="s">
        <v>12084</v>
      </c>
      <c r="R497" s="1" t="s">
        <v>14253</v>
      </c>
      <c r="S497" s="1" t="s">
        <v>12086</v>
      </c>
      <c r="T497" s="1" t="s">
        <v>12087</v>
      </c>
      <c r="U497" s="1" t="s">
        <v>12018</v>
      </c>
      <c r="V497" s="1" t="s">
        <v>12245</v>
      </c>
    </row>
    <row r="498" s="1" customFormat="1" spans="1:22">
      <c r="A498" s="3">
        <v>999226146079042</v>
      </c>
      <c r="B498" s="1" t="s">
        <v>14209</v>
      </c>
      <c r="C498" s="1" t="s">
        <v>14254</v>
      </c>
      <c r="D498" s="1" t="s">
        <v>14255</v>
      </c>
      <c r="E498" s="1" t="s">
        <v>14256</v>
      </c>
      <c r="F498" s="1" t="s">
        <v>12168</v>
      </c>
      <c r="G498" s="1" t="s">
        <v>12076</v>
      </c>
      <c r="H498" s="1" t="s">
        <v>12078</v>
      </c>
      <c r="I498" s="1" t="s">
        <v>13068</v>
      </c>
      <c r="J498" s="1" t="s">
        <v>12080</v>
      </c>
      <c r="K498" s="1" t="s">
        <v>13068</v>
      </c>
      <c r="L498" s="1" t="s">
        <v>13068</v>
      </c>
      <c r="M498" s="1" t="s">
        <v>12081</v>
      </c>
      <c r="N498" s="1" t="s">
        <v>12081</v>
      </c>
      <c r="O498" s="1" t="s">
        <v>12082</v>
      </c>
      <c r="P498" s="1" t="s">
        <v>12083</v>
      </c>
      <c r="Q498" s="1" t="s">
        <v>12084</v>
      </c>
      <c r="R498" s="1" t="s">
        <v>14257</v>
      </c>
      <c r="S498" s="1" t="s">
        <v>12086</v>
      </c>
      <c r="T498" s="1" t="s">
        <v>12087</v>
      </c>
      <c r="U498" s="1" t="s">
        <v>12018</v>
      </c>
      <c r="V498" s="1" t="s">
        <v>12097</v>
      </c>
    </row>
    <row r="499" s="1" customFormat="1" spans="1:22">
      <c r="A499" s="3">
        <v>999226146684272</v>
      </c>
      <c r="B499" s="1" t="s">
        <v>14209</v>
      </c>
      <c r="C499" s="1" t="s">
        <v>14258</v>
      </c>
      <c r="D499" s="1" t="s">
        <v>12512</v>
      </c>
      <c r="E499" s="1" t="s">
        <v>14259</v>
      </c>
      <c r="F499" s="1" t="s">
        <v>12076</v>
      </c>
      <c r="G499" s="1" t="s">
        <v>12111</v>
      </c>
      <c r="H499" s="1" t="s">
        <v>12078</v>
      </c>
      <c r="I499" s="1" t="s">
        <v>14059</v>
      </c>
      <c r="J499" s="1" t="s">
        <v>12080</v>
      </c>
      <c r="K499" s="1" t="s">
        <v>14059</v>
      </c>
      <c r="L499" s="1" t="s">
        <v>14059</v>
      </c>
      <c r="M499" s="1" t="s">
        <v>12081</v>
      </c>
      <c r="N499" s="1" t="s">
        <v>12081</v>
      </c>
      <c r="O499" s="1" t="s">
        <v>12082</v>
      </c>
      <c r="P499" s="1" t="s">
        <v>12083</v>
      </c>
      <c r="Q499" s="1" t="s">
        <v>12084</v>
      </c>
      <c r="R499" s="1" t="s">
        <v>14260</v>
      </c>
      <c r="S499" s="1" t="s">
        <v>12086</v>
      </c>
      <c r="T499" s="1" t="s">
        <v>12087</v>
      </c>
      <c r="U499" s="1" t="s">
        <v>12018</v>
      </c>
      <c r="V499" s="1" t="s">
        <v>12097</v>
      </c>
    </row>
    <row r="500" s="1" customFormat="1" spans="1:22">
      <c r="A500" s="3">
        <v>999226146951041</v>
      </c>
      <c r="B500" s="1" t="s">
        <v>14209</v>
      </c>
      <c r="C500" s="1" t="s">
        <v>14261</v>
      </c>
      <c r="D500" s="1" t="s">
        <v>14262</v>
      </c>
      <c r="E500" s="1" t="s">
        <v>14263</v>
      </c>
      <c r="F500" s="1" t="s">
        <v>12211</v>
      </c>
      <c r="G500" s="1" t="s">
        <v>12077</v>
      </c>
      <c r="H500" s="1" t="s">
        <v>12078</v>
      </c>
      <c r="I500" s="1" t="s">
        <v>14264</v>
      </c>
      <c r="J500" s="1" t="s">
        <v>12080</v>
      </c>
      <c r="K500" s="1" t="s">
        <v>14264</v>
      </c>
      <c r="L500" s="1" t="s">
        <v>14264</v>
      </c>
      <c r="M500" s="1" t="s">
        <v>12081</v>
      </c>
      <c r="N500" s="1" t="s">
        <v>12081</v>
      </c>
      <c r="O500" s="1" t="s">
        <v>12082</v>
      </c>
      <c r="P500" s="1" t="s">
        <v>12083</v>
      </c>
      <c r="Q500" s="1" t="s">
        <v>12084</v>
      </c>
      <c r="R500" s="1" t="s">
        <v>14265</v>
      </c>
      <c r="S500" s="1" t="s">
        <v>12086</v>
      </c>
      <c r="T500" s="1" t="s">
        <v>12087</v>
      </c>
      <c r="U500" s="1" t="s">
        <v>12018</v>
      </c>
      <c r="V500" s="1" t="s">
        <v>12097</v>
      </c>
    </row>
    <row r="501" s="1" customFormat="1" spans="1:22">
      <c r="A501" s="3">
        <v>999226147077177</v>
      </c>
      <c r="B501" s="1" t="s">
        <v>14209</v>
      </c>
      <c r="C501" s="1" t="s">
        <v>14266</v>
      </c>
      <c r="D501" s="1" t="s">
        <v>12845</v>
      </c>
      <c r="E501" s="1" t="s">
        <v>14267</v>
      </c>
      <c r="F501" s="1" t="s">
        <v>12076</v>
      </c>
      <c r="G501" s="1" t="s">
        <v>12077</v>
      </c>
      <c r="H501" s="1" t="s">
        <v>12078</v>
      </c>
      <c r="I501" s="1" t="s">
        <v>14268</v>
      </c>
      <c r="J501" s="1" t="s">
        <v>12080</v>
      </c>
      <c r="K501" s="1" t="s">
        <v>14268</v>
      </c>
      <c r="L501" s="1" t="s">
        <v>14268</v>
      </c>
      <c r="M501" s="1" t="s">
        <v>12081</v>
      </c>
      <c r="N501" s="1" t="s">
        <v>12081</v>
      </c>
      <c r="O501" s="1" t="s">
        <v>12082</v>
      </c>
      <c r="P501" s="1" t="s">
        <v>12083</v>
      </c>
      <c r="Q501" s="1" t="s">
        <v>12084</v>
      </c>
      <c r="R501" s="1" t="s">
        <v>14269</v>
      </c>
      <c r="S501" s="1" t="s">
        <v>12086</v>
      </c>
      <c r="T501" s="1" t="s">
        <v>12087</v>
      </c>
      <c r="U501" s="1" t="s">
        <v>12018</v>
      </c>
      <c r="V501" s="1" t="s">
        <v>12146</v>
      </c>
    </row>
    <row r="502" s="1" customFormat="1" spans="1:22">
      <c r="A502" s="3">
        <v>999226147413914</v>
      </c>
      <c r="B502" s="1" t="s">
        <v>14209</v>
      </c>
      <c r="C502" s="1" t="s">
        <v>14270</v>
      </c>
      <c r="D502" s="1" t="s">
        <v>12149</v>
      </c>
      <c r="E502" s="1" t="s">
        <v>14271</v>
      </c>
      <c r="F502" s="1" t="s">
        <v>12168</v>
      </c>
      <c r="G502" s="1" t="s">
        <v>12076</v>
      </c>
      <c r="H502" s="1" t="s">
        <v>12078</v>
      </c>
      <c r="I502" s="1" t="s">
        <v>14272</v>
      </c>
      <c r="J502" s="1" t="s">
        <v>12080</v>
      </c>
      <c r="K502" s="1" t="s">
        <v>14272</v>
      </c>
      <c r="L502" s="1" t="s">
        <v>14272</v>
      </c>
      <c r="M502" s="1" t="s">
        <v>12081</v>
      </c>
      <c r="N502" s="1" t="s">
        <v>12081</v>
      </c>
      <c r="O502" s="1" t="s">
        <v>12082</v>
      </c>
      <c r="P502" s="1" t="s">
        <v>12083</v>
      </c>
      <c r="Q502" s="1" t="s">
        <v>12084</v>
      </c>
      <c r="R502" s="1" t="s">
        <v>14273</v>
      </c>
      <c r="S502" s="1" t="s">
        <v>12086</v>
      </c>
      <c r="T502" s="1" t="s">
        <v>12087</v>
      </c>
      <c r="U502" s="1" t="s">
        <v>12018</v>
      </c>
      <c r="V502" s="1" t="s">
        <v>12097</v>
      </c>
    </row>
    <row r="503" s="1" customFormat="1" spans="1:22">
      <c r="A503" s="3">
        <v>999226147703136</v>
      </c>
      <c r="B503" s="1" t="s">
        <v>14274</v>
      </c>
      <c r="C503" s="1" t="s">
        <v>14275</v>
      </c>
      <c r="D503" s="1" t="s">
        <v>12792</v>
      </c>
      <c r="E503" s="1" t="s">
        <v>14276</v>
      </c>
      <c r="F503" s="1" t="s">
        <v>12126</v>
      </c>
      <c r="G503" s="1" t="s">
        <v>12102</v>
      </c>
      <c r="H503" s="1" t="s">
        <v>12078</v>
      </c>
      <c r="I503" s="1" t="s">
        <v>14277</v>
      </c>
      <c r="J503" s="1" t="s">
        <v>12080</v>
      </c>
      <c r="K503" s="1" t="s">
        <v>14277</v>
      </c>
      <c r="L503" s="1" t="s">
        <v>14277</v>
      </c>
      <c r="M503" s="1" t="s">
        <v>12081</v>
      </c>
      <c r="N503" s="1" t="s">
        <v>12081</v>
      </c>
      <c r="O503" s="1" t="s">
        <v>12082</v>
      </c>
      <c r="P503" s="1" t="s">
        <v>12083</v>
      </c>
      <c r="Q503" s="1" t="s">
        <v>12084</v>
      </c>
      <c r="R503" s="1" t="s">
        <v>14278</v>
      </c>
      <c r="S503" s="1" t="s">
        <v>12086</v>
      </c>
      <c r="T503" s="1" t="s">
        <v>12087</v>
      </c>
      <c r="U503" s="1" t="s">
        <v>12018</v>
      </c>
      <c r="V503" s="1" t="s">
        <v>12106</v>
      </c>
    </row>
    <row r="504" s="1" customFormat="1" spans="1:22">
      <c r="A504" s="3">
        <v>999226148166135</v>
      </c>
      <c r="B504" s="1" t="s">
        <v>14274</v>
      </c>
      <c r="C504" s="1" t="s">
        <v>14279</v>
      </c>
      <c r="D504" s="1" t="s">
        <v>14280</v>
      </c>
      <c r="E504" s="1" t="s">
        <v>14281</v>
      </c>
      <c r="F504" s="1" t="s">
        <v>12111</v>
      </c>
      <c r="G504" s="1" t="s">
        <v>12095</v>
      </c>
      <c r="H504" s="1" t="s">
        <v>12078</v>
      </c>
      <c r="I504" s="1" t="s">
        <v>14282</v>
      </c>
      <c r="J504" s="1" t="s">
        <v>12080</v>
      </c>
      <c r="K504" s="1" t="s">
        <v>14282</v>
      </c>
      <c r="L504" s="1" t="s">
        <v>14282</v>
      </c>
      <c r="M504" s="1" t="s">
        <v>12081</v>
      </c>
      <c r="N504" s="1" t="s">
        <v>12081</v>
      </c>
      <c r="O504" s="1" t="s">
        <v>12082</v>
      </c>
      <c r="P504" s="1" t="s">
        <v>12083</v>
      </c>
      <c r="Q504" s="1" t="s">
        <v>12084</v>
      </c>
      <c r="R504" s="1" t="s">
        <v>14283</v>
      </c>
      <c r="S504" s="1" t="s">
        <v>12086</v>
      </c>
      <c r="T504" s="1" t="s">
        <v>12087</v>
      </c>
      <c r="U504" s="1" t="s">
        <v>12018</v>
      </c>
      <c r="V504" s="1" t="s">
        <v>12097</v>
      </c>
    </row>
    <row r="505" s="1" customFormat="1" spans="1:22">
      <c r="A505" s="3">
        <v>999226149305056</v>
      </c>
      <c r="B505" s="1" t="s">
        <v>14274</v>
      </c>
      <c r="C505" s="1" t="s">
        <v>14284</v>
      </c>
      <c r="D505" s="1" t="s">
        <v>14285</v>
      </c>
      <c r="E505" s="1" t="s">
        <v>14286</v>
      </c>
      <c r="F505" s="1" t="s">
        <v>12126</v>
      </c>
      <c r="G505" s="1" t="s">
        <v>12094</v>
      </c>
      <c r="H505" s="1" t="s">
        <v>12078</v>
      </c>
      <c r="I505" s="1" t="s">
        <v>14287</v>
      </c>
      <c r="J505" s="1" t="s">
        <v>12080</v>
      </c>
      <c r="K505" s="1" t="s">
        <v>14287</v>
      </c>
      <c r="L505" s="1" t="s">
        <v>13204</v>
      </c>
      <c r="M505" s="1" t="s">
        <v>14288</v>
      </c>
      <c r="N505" s="1" t="s">
        <v>14288</v>
      </c>
      <c r="O505" s="1" t="s">
        <v>12082</v>
      </c>
      <c r="P505" s="1" t="s">
        <v>12083</v>
      </c>
      <c r="Q505" s="1" t="s">
        <v>12084</v>
      </c>
      <c r="R505" s="1" t="s">
        <v>14289</v>
      </c>
      <c r="S505" s="1" t="s">
        <v>12086</v>
      </c>
      <c r="T505" s="1" t="s">
        <v>12087</v>
      </c>
      <c r="U505" s="1" t="s">
        <v>12018</v>
      </c>
      <c r="V505" s="1" t="s">
        <v>12088</v>
      </c>
    </row>
    <row r="506" s="1" customFormat="1" spans="1:22">
      <c r="A506" s="3">
        <v>999226187906335</v>
      </c>
      <c r="B506" s="1" t="s">
        <v>14274</v>
      </c>
      <c r="C506" s="1" t="s">
        <v>14290</v>
      </c>
      <c r="D506" s="1" t="s">
        <v>14291</v>
      </c>
      <c r="E506" s="1" t="s">
        <v>14292</v>
      </c>
      <c r="F506" s="1" t="s">
        <v>12126</v>
      </c>
      <c r="G506" s="1" t="s">
        <v>12111</v>
      </c>
      <c r="H506" s="1" t="s">
        <v>12078</v>
      </c>
      <c r="I506" s="1" t="s">
        <v>14293</v>
      </c>
      <c r="J506" s="1" t="s">
        <v>12080</v>
      </c>
      <c r="K506" s="1" t="s">
        <v>14293</v>
      </c>
      <c r="L506" s="1" t="s">
        <v>14293</v>
      </c>
      <c r="M506" s="1" t="s">
        <v>12081</v>
      </c>
      <c r="N506" s="1" t="s">
        <v>12081</v>
      </c>
      <c r="O506" s="1" t="s">
        <v>12082</v>
      </c>
      <c r="P506" s="1" t="s">
        <v>12083</v>
      </c>
      <c r="Q506" s="1" t="s">
        <v>12084</v>
      </c>
      <c r="R506" s="1" t="s">
        <v>14294</v>
      </c>
      <c r="S506" s="1" t="s">
        <v>12086</v>
      </c>
      <c r="T506" s="1" t="s">
        <v>12087</v>
      </c>
      <c r="U506" s="1" t="s">
        <v>12018</v>
      </c>
      <c r="V506" s="1" t="s">
        <v>12088</v>
      </c>
    </row>
    <row r="507" s="1" customFormat="1" spans="1:22">
      <c r="A507" s="3">
        <v>999226187914901</v>
      </c>
      <c r="B507" s="1" t="s">
        <v>14274</v>
      </c>
      <c r="C507" s="1" t="s">
        <v>14295</v>
      </c>
      <c r="D507" s="1" t="s">
        <v>14291</v>
      </c>
      <c r="E507" s="1" t="s">
        <v>14292</v>
      </c>
      <c r="F507" s="1" t="s">
        <v>12094</v>
      </c>
      <c r="G507" s="1" t="s">
        <v>12095</v>
      </c>
      <c r="H507" s="1" t="s">
        <v>12078</v>
      </c>
      <c r="I507" s="1" t="s">
        <v>14296</v>
      </c>
      <c r="J507" s="1" t="s">
        <v>12080</v>
      </c>
      <c r="K507" s="1" t="s">
        <v>14296</v>
      </c>
      <c r="L507" s="1" t="s">
        <v>14296</v>
      </c>
      <c r="M507" s="1" t="s">
        <v>12081</v>
      </c>
      <c r="N507" s="1" t="s">
        <v>12081</v>
      </c>
      <c r="O507" s="1" t="s">
        <v>12082</v>
      </c>
      <c r="P507" s="1" t="s">
        <v>12083</v>
      </c>
      <c r="Q507" s="1" t="s">
        <v>12084</v>
      </c>
      <c r="R507" s="1" t="s">
        <v>14297</v>
      </c>
      <c r="S507" s="1" t="s">
        <v>12086</v>
      </c>
      <c r="T507" s="1" t="s">
        <v>12087</v>
      </c>
      <c r="U507" s="1" t="s">
        <v>12018</v>
      </c>
      <c r="V507" s="1" t="s">
        <v>12088</v>
      </c>
    </row>
    <row r="508" s="1" customFormat="1" spans="1:22">
      <c r="A508" s="3">
        <v>999226187979476</v>
      </c>
      <c r="B508" s="1" t="s">
        <v>14274</v>
      </c>
      <c r="C508" s="1" t="s">
        <v>14298</v>
      </c>
      <c r="D508" s="1" t="s">
        <v>12291</v>
      </c>
      <c r="E508" s="1" t="s">
        <v>14299</v>
      </c>
      <c r="F508" s="1" t="s">
        <v>12198</v>
      </c>
      <c r="G508" s="1" t="s">
        <v>12103</v>
      </c>
      <c r="H508" s="1" t="s">
        <v>12078</v>
      </c>
      <c r="I508" s="1" t="s">
        <v>14300</v>
      </c>
      <c r="J508" s="1" t="s">
        <v>12080</v>
      </c>
      <c r="K508" s="1" t="s">
        <v>14300</v>
      </c>
      <c r="L508" s="1" t="s">
        <v>14300</v>
      </c>
      <c r="M508" s="1" t="s">
        <v>12081</v>
      </c>
      <c r="N508" s="1" t="s">
        <v>12081</v>
      </c>
      <c r="O508" s="1" t="s">
        <v>12082</v>
      </c>
      <c r="P508" s="1" t="s">
        <v>12083</v>
      </c>
      <c r="Q508" s="1" t="s">
        <v>12084</v>
      </c>
      <c r="R508" s="1" t="s">
        <v>14301</v>
      </c>
      <c r="S508" s="1" t="s">
        <v>12086</v>
      </c>
      <c r="T508" s="1" t="s">
        <v>12087</v>
      </c>
      <c r="U508" s="1" t="s">
        <v>12018</v>
      </c>
      <c r="V508" s="1" t="s">
        <v>12295</v>
      </c>
    </row>
    <row r="509" s="1" customFormat="1" spans="1:22">
      <c r="A509" s="3">
        <v>999226187983208</v>
      </c>
      <c r="B509" s="1" t="s">
        <v>14274</v>
      </c>
      <c r="C509" s="1" t="s">
        <v>14302</v>
      </c>
      <c r="D509" s="1" t="s">
        <v>12291</v>
      </c>
      <c r="E509" s="1" t="s">
        <v>14299</v>
      </c>
      <c r="F509" s="1" t="s">
        <v>12095</v>
      </c>
      <c r="G509" s="1" t="s">
        <v>12198</v>
      </c>
      <c r="H509" s="1" t="s">
        <v>12078</v>
      </c>
      <c r="I509" s="1" t="s">
        <v>14300</v>
      </c>
      <c r="J509" s="1" t="s">
        <v>12080</v>
      </c>
      <c r="K509" s="1" t="s">
        <v>14300</v>
      </c>
      <c r="L509" s="1" t="s">
        <v>14300</v>
      </c>
      <c r="M509" s="1" t="s">
        <v>12081</v>
      </c>
      <c r="N509" s="1" t="s">
        <v>12081</v>
      </c>
      <c r="O509" s="1" t="s">
        <v>12082</v>
      </c>
      <c r="P509" s="1" t="s">
        <v>12083</v>
      </c>
      <c r="Q509" s="1" t="s">
        <v>12084</v>
      </c>
      <c r="R509" s="1" t="s">
        <v>14303</v>
      </c>
      <c r="S509" s="1" t="s">
        <v>12086</v>
      </c>
      <c r="T509" s="1" t="s">
        <v>12087</v>
      </c>
      <c r="U509" s="1" t="s">
        <v>12018</v>
      </c>
      <c r="V509" s="1" t="s">
        <v>12295</v>
      </c>
    </row>
    <row r="510" s="1" customFormat="1" spans="1:22">
      <c r="A510" s="3">
        <v>999226191598625</v>
      </c>
      <c r="B510" s="1" t="s">
        <v>14274</v>
      </c>
      <c r="C510" s="1" t="s">
        <v>14304</v>
      </c>
      <c r="D510" s="1" t="s">
        <v>13628</v>
      </c>
      <c r="E510" s="1" t="s">
        <v>14305</v>
      </c>
      <c r="F510" s="1" t="s">
        <v>12077</v>
      </c>
      <c r="G510" s="1" t="s">
        <v>12102</v>
      </c>
      <c r="H510" s="1" t="s">
        <v>12078</v>
      </c>
      <c r="I510" s="1" t="s">
        <v>14306</v>
      </c>
      <c r="J510" s="1" t="s">
        <v>12080</v>
      </c>
      <c r="K510" s="1" t="s">
        <v>14306</v>
      </c>
      <c r="L510" s="1" t="s">
        <v>14306</v>
      </c>
      <c r="M510" s="1" t="s">
        <v>12081</v>
      </c>
      <c r="N510" s="1" t="s">
        <v>12081</v>
      </c>
      <c r="O510" s="1" t="s">
        <v>12082</v>
      </c>
      <c r="P510" s="1" t="s">
        <v>12083</v>
      </c>
      <c r="Q510" s="1" t="s">
        <v>12084</v>
      </c>
      <c r="R510" s="1" t="s">
        <v>14307</v>
      </c>
      <c r="S510" s="1" t="s">
        <v>12086</v>
      </c>
      <c r="T510" s="1" t="s">
        <v>12087</v>
      </c>
      <c r="U510" s="1" t="s">
        <v>12018</v>
      </c>
      <c r="V510" s="1" t="s">
        <v>12146</v>
      </c>
    </row>
    <row r="511" s="1" customFormat="1" spans="1:22">
      <c r="A511" s="3">
        <v>999226191777699</v>
      </c>
      <c r="B511" s="1" t="s">
        <v>14274</v>
      </c>
      <c r="C511" s="1" t="s">
        <v>14308</v>
      </c>
      <c r="D511" s="1" t="s">
        <v>14255</v>
      </c>
      <c r="E511" s="1" t="s">
        <v>14309</v>
      </c>
      <c r="F511" s="1" t="s">
        <v>12126</v>
      </c>
      <c r="G511" s="1" t="s">
        <v>12111</v>
      </c>
      <c r="H511" s="1" t="s">
        <v>12078</v>
      </c>
      <c r="I511" s="1" t="s">
        <v>14310</v>
      </c>
      <c r="J511" s="1" t="s">
        <v>12080</v>
      </c>
      <c r="K511" s="1" t="s">
        <v>14310</v>
      </c>
      <c r="L511" s="1" t="s">
        <v>14310</v>
      </c>
      <c r="M511" s="1" t="s">
        <v>12081</v>
      </c>
      <c r="N511" s="1" t="s">
        <v>12081</v>
      </c>
      <c r="O511" s="1" t="s">
        <v>12082</v>
      </c>
      <c r="P511" s="1" t="s">
        <v>12083</v>
      </c>
      <c r="Q511" s="1" t="s">
        <v>12084</v>
      </c>
      <c r="R511" s="1" t="s">
        <v>14311</v>
      </c>
      <c r="S511" s="1" t="s">
        <v>12086</v>
      </c>
      <c r="T511" s="1" t="s">
        <v>12087</v>
      </c>
      <c r="U511" s="1" t="s">
        <v>12018</v>
      </c>
      <c r="V511" s="1" t="s">
        <v>12097</v>
      </c>
    </row>
    <row r="512" s="1" customFormat="1" spans="1:22">
      <c r="A512" s="3">
        <v>999226192124873</v>
      </c>
      <c r="B512" s="1" t="s">
        <v>14274</v>
      </c>
      <c r="C512" s="1" t="s">
        <v>14312</v>
      </c>
      <c r="D512" s="1" t="s">
        <v>14255</v>
      </c>
      <c r="E512" s="1" t="s">
        <v>14313</v>
      </c>
      <c r="F512" s="1" t="s">
        <v>12126</v>
      </c>
      <c r="G512" s="1" t="s">
        <v>12102</v>
      </c>
      <c r="H512" s="1" t="s">
        <v>12078</v>
      </c>
      <c r="I512" s="1" t="s">
        <v>14314</v>
      </c>
      <c r="J512" s="1" t="s">
        <v>12080</v>
      </c>
      <c r="K512" s="1" t="s">
        <v>14314</v>
      </c>
      <c r="L512" s="1" t="s">
        <v>14314</v>
      </c>
      <c r="M512" s="1" t="s">
        <v>12081</v>
      </c>
      <c r="N512" s="1" t="s">
        <v>12081</v>
      </c>
      <c r="O512" s="1" t="s">
        <v>12082</v>
      </c>
      <c r="P512" s="1" t="s">
        <v>12083</v>
      </c>
      <c r="Q512" s="1" t="s">
        <v>12084</v>
      </c>
      <c r="R512" s="1" t="s">
        <v>14315</v>
      </c>
      <c r="S512" s="1" t="s">
        <v>12086</v>
      </c>
      <c r="T512" s="1" t="s">
        <v>12087</v>
      </c>
      <c r="U512" s="1" t="s">
        <v>12018</v>
      </c>
      <c r="V512" s="1" t="s">
        <v>12097</v>
      </c>
    </row>
    <row r="513" s="1" customFormat="1" spans="1:22">
      <c r="A513" s="3">
        <v>999226197032528</v>
      </c>
      <c r="B513" s="1" t="s">
        <v>14316</v>
      </c>
      <c r="C513" s="1" t="s">
        <v>14317</v>
      </c>
      <c r="D513" s="1" t="s">
        <v>12808</v>
      </c>
      <c r="E513" s="1" t="s">
        <v>14318</v>
      </c>
      <c r="F513" s="1" t="s">
        <v>12211</v>
      </c>
      <c r="G513" s="1" t="s">
        <v>12126</v>
      </c>
      <c r="H513" s="1" t="s">
        <v>12078</v>
      </c>
      <c r="I513" s="1" t="s">
        <v>14319</v>
      </c>
      <c r="J513" s="1" t="s">
        <v>12080</v>
      </c>
      <c r="K513" s="1" t="s">
        <v>14319</v>
      </c>
      <c r="L513" s="1" t="s">
        <v>14319</v>
      </c>
      <c r="M513" s="1" t="s">
        <v>12081</v>
      </c>
      <c r="N513" s="1" t="s">
        <v>12081</v>
      </c>
      <c r="O513" s="1" t="s">
        <v>12082</v>
      </c>
      <c r="P513" s="1" t="s">
        <v>12083</v>
      </c>
      <c r="Q513" s="1" t="s">
        <v>12084</v>
      </c>
      <c r="R513" s="1" t="s">
        <v>14320</v>
      </c>
      <c r="S513" s="1" t="s">
        <v>12086</v>
      </c>
      <c r="T513" s="1" t="s">
        <v>12087</v>
      </c>
      <c r="U513" s="1" t="s">
        <v>12018</v>
      </c>
      <c r="V513" s="1" t="s">
        <v>12097</v>
      </c>
    </row>
    <row r="514" s="1" customFormat="1" spans="1:22">
      <c r="A514" s="3">
        <v>999226197620075</v>
      </c>
      <c r="B514" s="1" t="s">
        <v>14316</v>
      </c>
      <c r="C514" s="1" t="s">
        <v>14321</v>
      </c>
      <c r="D514" s="1" t="s">
        <v>12763</v>
      </c>
      <c r="E514" s="1" t="s">
        <v>14322</v>
      </c>
      <c r="F514" s="1" t="s">
        <v>12111</v>
      </c>
      <c r="G514" s="1" t="s">
        <v>12102</v>
      </c>
      <c r="H514" s="1" t="s">
        <v>12078</v>
      </c>
      <c r="I514" s="1" t="s">
        <v>14323</v>
      </c>
      <c r="J514" s="1" t="s">
        <v>12080</v>
      </c>
      <c r="K514" s="1" t="s">
        <v>14323</v>
      </c>
      <c r="L514" s="1" t="s">
        <v>14323</v>
      </c>
      <c r="M514" s="1" t="s">
        <v>12081</v>
      </c>
      <c r="N514" s="1" t="s">
        <v>12081</v>
      </c>
      <c r="O514" s="1" t="s">
        <v>12082</v>
      </c>
      <c r="P514" s="1" t="s">
        <v>12083</v>
      </c>
      <c r="Q514" s="1" t="s">
        <v>12084</v>
      </c>
      <c r="R514" s="1" t="s">
        <v>14324</v>
      </c>
      <c r="S514" s="1" t="s">
        <v>12086</v>
      </c>
      <c r="T514" s="1" t="s">
        <v>12087</v>
      </c>
      <c r="U514" s="1" t="s">
        <v>12018</v>
      </c>
      <c r="V514" s="1" t="s">
        <v>12097</v>
      </c>
    </row>
    <row r="515" s="1" customFormat="1" spans="1:22">
      <c r="A515" s="3">
        <v>999226197688399</v>
      </c>
      <c r="B515" s="1" t="s">
        <v>14316</v>
      </c>
      <c r="C515" s="1" t="s">
        <v>14325</v>
      </c>
      <c r="D515" s="1" t="s">
        <v>14291</v>
      </c>
      <c r="E515" s="1" t="s">
        <v>14326</v>
      </c>
      <c r="F515" s="1" t="s">
        <v>12126</v>
      </c>
      <c r="G515" s="1" t="s">
        <v>12102</v>
      </c>
      <c r="H515" s="1" t="s">
        <v>12078</v>
      </c>
      <c r="I515" s="1" t="s">
        <v>14327</v>
      </c>
      <c r="J515" s="1" t="s">
        <v>12080</v>
      </c>
      <c r="K515" s="1" t="s">
        <v>14327</v>
      </c>
      <c r="L515" s="1" t="s">
        <v>14327</v>
      </c>
      <c r="M515" s="1" t="s">
        <v>12081</v>
      </c>
      <c r="N515" s="1" t="s">
        <v>12081</v>
      </c>
      <c r="O515" s="1" t="s">
        <v>12082</v>
      </c>
      <c r="P515" s="1" t="s">
        <v>12083</v>
      </c>
      <c r="Q515" s="1" t="s">
        <v>12084</v>
      </c>
      <c r="R515" s="1" t="s">
        <v>14328</v>
      </c>
      <c r="S515" s="1" t="s">
        <v>12086</v>
      </c>
      <c r="T515" s="1" t="s">
        <v>12087</v>
      </c>
      <c r="U515" s="1" t="s">
        <v>12018</v>
      </c>
      <c r="V515" s="1" t="s">
        <v>12088</v>
      </c>
    </row>
    <row r="516" s="1" customFormat="1" spans="1:22">
      <c r="A516" s="3">
        <v>999226198461339</v>
      </c>
      <c r="B516" s="1" t="s">
        <v>14316</v>
      </c>
      <c r="C516" s="1" t="s">
        <v>14329</v>
      </c>
      <c r="D516" s="1" t="s">
        <v>13582</v>
      </c>
      <c r="E516" s="1" t="s">
        <v>14330</v>
      </c>
      <c r="F516" s="1" t="s">
        <v>12095</v>
      </c>
      <c r="G516" s="1" t="s">
        <v>12198</v>
      </c>
      <c r="H516" s="1" t="s">
        <v>12078</v>
      </c>
      <c r="I516" s="1" t="s">
        <v>14331</v>
      </c>
      <c r="J516" s="1" t="s">
        <v>12080</v>
      </c>
      <c r="K516" s="1" t="s">
        <v>14331</v>
      </c>
      <c r="L516" s="1" t="s">
        <v>14331</v>
      </c>
      <c r="M516" s="1" t="s">
        <v>12081</v>
      </c>
      <c r="N516" s="1" t="s">
        <v>12081</v>
      </c>
      <c r="O516" s="1" t="s">
        <v>12082</v>
      </c>
      <c r="P516" s="1" t="s">
        <v>12083</v>
      </c>
      <c r="Q516" s="1" t="s">
        <v>12084</v>
      </c>
      <c r="R516" s="1" t="s">
        <v>14332</v>
      </c>
      <c r="S516" s="1" t="s">
        <v>12086</v>
      </c>
      <c r="T516" s="1" t="s">
        <v>12087</v>
      </c>
      <c r="U516" s="1" t="s">
        <v>12018</v>
      </c>
      <c r="V516" s="1" t="s">
        <v>12097</v>
      </c>
    </row>
    <row r="517" s="1" customFormat="1" spans="1:22">
      <c r="A517" s="3">
        <v>999226198717549</v>
      </c>
      <c r="B517" s="1" t="s">
        <v>14316</v>
      </c>
      <c r="C517" s="1" t="s">
        <v>14333</v>
      </c>
      <c r="D517" s="1" t="s">
        <v>12512</v>
      </c>
      <c r="E517" s="1" t="s">
        <v>14334</v>
      </c>
      <c r="F517" s="1" t="s">
        <v>12111</v>
      </c>
      <c r="G517" s="1" t="s">
        <v>12102</v>
      </c>
      <c r="H517" s="1" t="s">
        <v>12078</v>
      </c>
      <c r="I517" s="1" t="s">
        <v>14335</v>
      </c>
      <c r="J517" s="1" t="s">
        <v>12080</v>
      </c>
      <c r="K517" s="1" t="s">
        <v>14335</v>
      </c>
      <c r="L517" s="1" t="s">
        <v>14335</v>
      </c>
      <c r="M517" s="1" t="s">
        <v>12081</v>
      </c>
      <c r="N517" s="1" t="s">
        <v>12081</v>
      </c>
      <c r="O517" s="1" t="s">
        <v>12082</v>
      </c>
      <c r="P517" s="1" t="s">
        <v>12083</v>
      </c>
      <c r="Q517" s="1" t="s">
        <v>12084</v>
      </c>
      <c r="R517" s="1" t="s">
        <v>14336</v>
      </c>
      <c r="S517" s="1" t="s">
        <v>12086</v>
      </c>
      <c r="T517" s="1" t="s">
        <v>12087</v>
      </c>
      <c r="U517" s="1" t="s">
        <v>12018</v>
      </c>
      <c r="V517" s="1" t="s">
        <v>12097</v>
      </c>
    </row>
    <row r="518" s="1" customFormat="1" spans="1:22">
      <c r="A518" s="3">
        <v>999226199149834</v>
      </c>
      <c r="B518" s="1" t="s">
        <v>14316</v>
      </c>
      <c r="C518" s="1" t="s">
        <v>14337</v>
      </c>
      <c r="D518" s="1" t="s">
        <v>13568</v>
      </c>
      <c r="E518" s="1" t="s">
        <v>14338</v>
      </c>
      <c r="F518" s="1" t="s">
        <v>12126</v>
      </c>
      <c r="G518" s="1" t="s">
        <v>12102</v>
      </c>
      <c r="H518" s="1" t="s">
        <v>12078</v>
      </c>
      <c r="I518" s="1" t="s">
        <v>14339</v>
      </c>
      <c r="J518" s="1" t="s">
        <v>12080</v>
      </c>
      <c r="K518" s="1" t="s">
        <v>14339</v>
      </c>
      <c r="L518" s="1" t="s">
        <v>14339</v>
      </c>
      <c r="M518" s="1" t="s">
        <v>12081</v>
      </c>
      <c r="N518" s="1" t="s">
        <v>12081</v>
      </c>
      <c r="O518" s="1" t="s">
        <v>12082</v>
      </c>
      <c r="P518" s="1" t="s">
        <v>12083</v>
      </c>
      <c r="Q518" s="1" t="s">
        <v>12084</v>
      </c>
      <c r="R518" s="1" t="s">
        <v>14340</v>
      </c>
      <c r="S518" s="1" t="s">
        <v>12086</v>
      </c>
      <c r="T518" s="1" t="s">
        <v>12087</v>
      </c>
      <c r="U518" s="1" t="s">
        <v>12018</v>
      </c>
      <c r="V518" s="1" t="s">
        <v>12097</v>
      </c>
    </row>
    <row r="519" s="1" customFormat="1" spans="1:22">
      <c r="A519" s="3">
        <v>999226201850903</v>
      </c>
      <c r="B519" s="1" t="s">
        <v>14316</v>
      </c>
      <c r="C519" s="1" t="s">
        <v>14341</v>
      </c>
      <c r="D519" s="1" t="s">
        <v>13628</v>
      </c>
      <c r="E519" s="1" t="s">
        <v>14342</v>
      </c>
      <c r="F519" s="1" t="s">
        <v>12168</v>
      </c>
      <c r="G519" s="1" t="s">
        <v>12076</v>
      </c>
      <c r="H519" s="1" t="s">
        <v>12078</v>
      </c>
      <c r="I519" s="1" t="s">
        <v>14343</v>
      </c>
      <c r="J519" s="1" t="s">
        <v>12080</v>
      </c>
      <c r="K519" s="1" t="s">
        <v>14343</v>
      </c>
      <c r="L519" s="1" t="s">
        <v>14343</v>
      </c>
      <c r="M519" s="1" t="s">
        <v>12081</v>
      </c>
      <c r="N519" s="1" t="s">
        <v>12081</v>
      </c>
      <c r="O519" s="1" t="s">
        <v>12082</v>
      </c>
      <c r="P519" s="1" t="s">
        <v>12083</v>
      </c>
      <c r="Q519" s="1" t="s">
        <v>12084</v>
      </c>
      <c r="R519" s="1" t="s">
        <v>14344</v>
      </c>
      <c r="S519" s="1" t="s">
        <v>12086</v>
      </c>
      <c r="T519" s="1" t="s">
        <v>12087</v>
      </c>
      <c r="U519" s="1" t="s">
        <v>12018</v>
      </c>
      <c r="V519" s="1" t="s">
        <v>12146</v>
      </c>
    </row>
    <row r="520" s="1" customFormat="1" spans="1:22">
      <c r="A520" s="3">
        <v>999226207269936</v>
      </c>
      <c r="B520" s="1" t="s">
        <v>14316</v>
      </c>
      <c r="C520" s="1" t="s">
        <v>14345</v>
      </c>
      <c r="D520" s="1" t="s">
        <v>14346</v>
      </c>
      <c r="E520" s="1" t="s">
        <v>2224</v>
      </c>
      <c r="F520" s="1" t="s">
        <v>12211</v>
      </c>
      <c r="G520" s="1" t="s">
        <v>12077</v>
      </c>
      <c r="H520" s="1" t="s">
        <v>12078</v>
      </c>
      <c r="I520" s="1" t="s">
        <v>14347</v>
      </c>
      <c r="J520" s="1" t="s">
        <v>12080</v>
      </c>
      <c r="K520" s="1" t="s">
        <v>14347</v>
      </c>
      <c r="L520" s="1" t="s">
        <v>14348</v>
      </c>
      <c r="M520" s="1" t="s">
        <v>14349</v>
      </c>
      <c r="N520" s="1" t="s">
        <v>14349</v>
      </c>
      <c r="O520" s="1" t="s">
        <v>12082</v>
      </c>
      <c r="P520" s="1" t="s">
        <v>12083</v>
      </c>
      <c r="Q520" s="1" t="s">
        <v>12084</v>
      </c>
      <c r="R520" s="1" t="s">
        <v>14350</v>
      </c>
      <c r="S520" s="1" t="s">
        <v>12086</v>
      </c>
      <c r="T520" s="1" t="s">
        <v>12087</v>
      </c>
      <c r="U520" s="1" t="s">
        <v>12018</v>
      </c>
      <c r="V520" s="1" t="s">
        <v>12603</v>
      </c>
    </row>
    <row r="521" s="1" customFormat="1" spans="1:22">
      <c r="A521" s="1" t="s">
        <v>14351</v>
      </c>
      <c r="B521" s="1" t="s">
        <v>14316</v>
      </c>
      <c r="C521" s="1" t="s">
        <v>14352</v>
      </c>
      <c r="D521" s="1" t="s">
        <v>13103</v>
      </c>
      <c r="E521" s="1" t="s">
        <v>14353</v>
      </c>
      <c r="F521" s="1" t="s">
        <v>12211</v>
      </c>
      <c r="G521" s="1" t="s">
        <v>12126</v>
      </c>
      <c r="H521" s="1" t="s">
        <v>12078</v>
      </c>
      <c r="I521" s="1" t="s">
        <v>12082</v>
      </c>
      <c r="J521" s="1" t="s">
        <v>12080</v>
      </c>
      <c r="K521" s="1" t="s">
        <v>12082</v>
      </c>
      <c r="L521" s="1" t="s">
        <v>12082</v>
      </c>
      <c r="M521" s="1" t="s">
        <v>12081</v>
      </c>
      <c r="N521" s="1" t="s">
        <v>12081</v>
      </c>
      <c r="O521" s="1" t="s">
        <v>12082</v>
      </c>
      <c r="P521" s="1" t="s">
        <v>12083</v>
      </c>
      <c r="Q521" s="1" t="s">
        <v>12084</v>
      </c>
      <c r="R521" s="1" t="s">
        <v>14354</v>
      </c>
      <c r="S521" s="1" t="s">
        <v>12086</v>
      </c>
      <c r="T521" s="1" t="s">
        <v>12087</v>
      </c>
      <c r="U521" s="1" t="s">
        <v>12018</v>
      </c>
      <c r="V521" s="1" t="s">
        <v>12097</v>
      </c>
    </row>
    <row r="522" s="1" customFormat="1" spans="1:22">
      <c r="A522" s="1" t="s">
        <v>14355</v>
      </c>
      <c r="B522" s="1" t="s">
        <v>14316</v>
      </c>
      <c r="C522" s="1" t="s">
        <v>14356</v>
      </c>
      <c r="D522" s="1" t="s">
        <v>12557</v>
      </c>
      <c r="E522" s="1" t="s">
        <v>14357</v>
      </c>
      <c r="F522" s="1" t="s">
        <v>12077</v>
      </c>
      <c r="G522" s="1" t="s">
        <v>12102</v>
      </c>
      <c r="H522" s="1" t="s">
        <v>12078</v>
      </c>
      <c r="I522" s="1" t="s">
        <v>12082</v>
      </c>
      <c r="J522" s="1" t="s">
        <v>12080</v>
      </c>
      <c r="K522" s="1" t="s">
        <v>12082</v>
      </c>
      <c r="L522" s="1" t="s">
        <v>12082</v>
      </c>
      <c r="M522" s="1" t="s">
        <v>12081</v>
      </c>
      <c r="N522" s="1" t="s">
        <v>12081</v>
      </c>
      <c r="O522" s="1" t="s">
        <v>12082</v>
      </c>
      <c r="P522" s="1" t="s">
        <v>12083</v>
      </c>
      <c r="Q522" s="1" t="s">
        <v>12084</v>
      </c>
      <c r="R522" s="1" t="s">
        <v>14358</v>
      </c>
      <c r="S522" s="1" t="s">
        <v>12086</v>
      </c>
      <c r="T522" s="1" t="s">
        <v>12087</v>
      </c>
      <c r="U522" s="1" t="s">
        <v>12018</v>
      </c>
      <c r="V522" s="1" t="s">
        <v>12097</v>
      </c>
    </row>
    <row r="523" s="1" customFormat="1" spans="1:22">
      <c r="A523" s="1" t="s">
        <v>14359</v>
      </c>
      <c r="B523" s="1" t="s">
        <v>14316</v>
      </c>
      <c r="C523" s="1" t="s">
        <v>14360</v>
      </c>
      <c r="D523" s="1" t="s">
        <v>12557</v>
      </c>
      <c r="E523" s="1" t="s">
        <v>14361</v>
      </c>
      <c r="F523" s="1" t="s">
        <v>12095</v>
      </c>
      <c r="G523" s="1" t="s">
        <v>12103</v>
      </c>
      <c r="H523" s="1" t="s">
        <v>12078</v>
      </c>
      <c r="I523" s="1" t="s">
        <v>12082</v>
      </c>
      <c r="J523" s="1" t="s">
        <v>12080</v>
      </c>
      <c r="K523" s="1" t="s">
        <v>12082</v>
      </c>
      <c r="L523" s="1" t="s">
        <v>12082</v>
      </c>
      <c r="M523" s="1" t="s">
        <v>12081</v>
      </c>
      <c r="N523" s="1" t="s">
        <v>12081</v>
      </c>
      <c r="O523" s="1" t="s">
        <v>12082</v>
      </c>
      <c r="P523" s="1" t="s">
        <v>12083</v>
      </c>
      <c r="Q523" s="1" t="s">
        <v>12084</v>
      </c>
      <c r="R523" s="1" t="s">
        <v>14362</v>
      </c>
      <c r="S523" s="1" t="s">
        <v>12086</v>
      </c>
      <c r="T523" s="1" t="s">
        <v>12087</v>
      </c>
      <c r="U523" s="1" t="s">
        <v>12018</v>
      </c>
      <c r="V523" s="1" t="s">
        <v>12097</v>
      </c>
    </row>
    <row r="524" s="1" customFormat="1" spans="1:22">
      <c r="A524" s="3">
        <v>999226211787458</v>
      </c>
      <c r="B524" s="1" t="s">
        <v>14316</v>
      </c>
      <c r="C524" s="1" t="s">
        <v>14363</v>
      </c>
      <c r="D524" s="1" t="s">
        <v>12557</v>
      </c>
      <c r="E524" s="1" t="s">
        <v>14364</v>
      </c>
      <c r="F524" s="1" t="s">
        <v>12094</v>
      </c>
      <c r="G524" s="1" t="s">
        <v>12198</v>
      </c>
      <c r="H524" s="1" t="s">
        <v>12078</v>
      </c>
      <c r="I524" s="1" t="s">
        <v>14365</v>
      </c>
      <c r="J524" s="1" t="s">
        <v>12080</v>
      </c>
      <c r="K524" s="1" t="s">
        <v>14365</v>
      </c>
      <c r="L524" s="1" t="s">
        <v>14365</v>
      </c>
      <c r="M524" s="1" t="s">
        <v>12081</v>
      </c>
      <c r="N524" s="1" t="s">
        <v>12081</v>
      </c>
      <c r="O524" s="1" t="s">
        <v>12082</v>
      </c>
      <c r="P524" s="1" t="s">
        <v>12083</v>
      </c>
      <c r="Q524" s="1" t="s">
        <v>12084</v>
      </c>
      <c r="R524" s="1" t="s">
        <v>14366</v>
      </c>
      <c r="S524" s="1" t="s">
        <v>12086</v>
      </c>
      <c r="T524" s="1" t="s">
        <v>12087</v>
      </c>
      <c r="U524" s="1" t="s">
        <v>12018</v>
      </c>
      <c r="V524" s="1" t="s">
        <v>12097</v>
      </c>
    </row>
    <row r="525" s="1" customFormat="1" spans="1:22">
      <c r="A525" s="3">
        <v>999226212339798</v>
      </c>
      <c r="B525" s="1" t="s">
        <v>14316</v>
      </c>
      <c r="C525" s="1" t="s">
        <v>14367</v>
      </c>
      <c r="D525" s="1" t="s">
        <v>12539</v>
      </c>
      <c r="E525" s="1" t="s">
        <v>14368</v>
      </c>
      <c r="F525" s="1" t="s">
        <v>12094</v>
      </c>
      <c r="G525" s="1" t="s">
        <v>12095</v>
      </c>
      <c r="H525" s="1" t="s">
        <v>12078</v>
      </c>
      <c r="I525" s="1" t="s">
        <v>14369</v>
      </c>
      <c r="J525" s="1" t="s">
        <v>12080</v>
      </c>
      <c r="K525" s="1" t="s">
        <v>14369</v>
      </c>
      <c r="L525" s="1" t="s">
        <v>14369</v>
      </c>
      <c r="M525" s="1" t="s">
        <v>12081</v>
      </c>
      <c r="N525" s="1" t="s">
        <v>12081</v>
      </c>
      <c r="O525" s="1" t="s">
        <v>12082</v>
      </c>
      <c r="P525" s="1" t="s">
        <v>12083</v>
      </c>
      <c r="Q525" s="1" t="s">
        <v>12084</v>
      </c>
      <c r="R525" s="1" t="s">
        <v>14370</v>
      </c>
      <c r="S525" s="1" t="s">
        <v>12086</v>
      </c>
      <c r="T525" s="1" t="s">
        <v>12087</v>
      </c>
      <c r="U525" s="1" t="s">
        <v>12018</v>
      </c>
      <c r="V525" s="1" t="s">
        <v>12106</v>
      </c>
    </row>
    <row r="526" s="1" customFormat="1" spans="1:22">
      <c r="A526" s="3">
        <v>999226213353571</v>
      </c>
      <c r="B526" s="1" t="s">
        <v>14316</v>
      </c>
      <c r="C526" s="1" t="s">
        <v>14371</v>
      </c>
      <c r="D526" s="1" t="s">
        <v>13192</v>
      </c>
      <c r="E526" s="1" t="s">
        <v>14372</v>
      </c>
      <c r="F526" s="1" t="s">
        <v>12076</v>
      </c>
      <c r="G526" s="1" t="s">
        <v>12126</v>
      </c>
      <c r="H526" s="1" t="s">
        <v>12078</v>
      </c>
      <c r="I526" s="1" t="s">
        <v>14373</v>
      </c>
      <c r="J526" s="1" t="s">
        <v>12080</v>
      </c>
      <c r="K526" s="1" t="s">
        <v>14373</v>
      </c>
      <c r="L526" s="1" t="s">
        <v>14373</v>
      </c>
      <c r="M526" s="1" t="s">
        <v>12081</v>
      </c>
      <c r="N526" s="1" t="s">
        <v>12081</v>
      </c>
      <c r="O526" s="1" t="s">
        <v>12082</v>
      </c>
      <c r="P526" s="1" t="s">
        <v>12083</v>
      </c>
      <c r="Q526" s="1" t="s">
        <v>12084</v>
      </c>
      <c r="R526" s="1" t="s">
        <v>14374</v>
      </c>
      <c r="S526" s="1" t="s">
        <v>12086</v>
      </c>
      <c r="T526" s="1" t="s">
        <v>12087</v>
      </c>
      <c r="U526" s="1" t="s">
        <v>12018</v>
      </c>
      <c r="V526" s="1" t="s">
        <v>12245</v>
      </c>
    </row>
    <row r="527" s="1" customFormat="1" spans="1:22">
      <c r="A527" s="3">
        <v>999226214002712</v>
      </c>
      <c r="B527" s="1" t="s">
        <v>14316</v>
      </c>
      <c r="C527" s="1" t="s">
        <v>14375</v>
      </c>
      <c r="D527" s="1" t="s">
        <v>14376</v>
      </c>
      <c r="E527" s="1" t="s">
        <v>14377</v>
      </c>
      <c r="F527" s="1" t="s">
        <v>12126</v>
      </c>
      <c r="G527" s="1" t="s">
        <v>12198</v>
      </c>
      <c r="H527" s="1" t="s">
        <v>12078</v>
      </c>
      <c r="I527" s="1" t="s">
        <v>14378</v>
      </c>
      <c r="J527" s="1" t="s">
        <v>12080</v>
      </c>
      <c r="K527" s="1" t="s">
        <v>14378</v>
      </c>
      <c r="L527" s="1" t="s">
        <v>14378</v>
      </c>
      <c r="M527" s="1" t="s">
        <v>12081</v>
      </c>
      <c r="N527" s="1" t="s">
        <v>12081</v>
      </c>
      <c r="O527" s="1" t="s">
        <v>12082</v>
      </c>
      <c r="P527" s="1" t="s">
        <v>12083</v>
      </c>
      <c r="Q527" s="1" t="s">
        <v>12084</v>
      </c>
      <c r="R527" s="1" t="s">
        <v>14379</v>
      </c>
      <c r="S527" s="1" t="s">
        <v>12086</v>
      </c>
      <c r="T527" s="1" t="s">
        <v>12087</v>
      </c>
      <c r="U527" s="1" t="s">
        <v>12018</v>
      </c>
      <c r="V527" s="1" t="s">
        <v>12146</v>
      </c>
    </row>
    <row r="528" s="1" customFormat="1" spans="1:22">
      <c r="A528" s="3">
        <v>999226217674356</v>
      </c>
      <c r="B528" s="1" t="s">
        <v>14380</v>
      </c>
      <c r="C528" s="1" t="s">
        <v>14381</v>
      </c>
      <c r="D528" s="1" t="s">
        <v>12557</v>
      </c>
      <c r="E528" s="1" t="s">
        <v>14382</v>
      </c>
      <c r="F528" s="1" t="s">
        <v>12211</v>
      </c>
      <c r="G528" s="1" t="s">
        <v>12126</v>
      </c>
      <c r="H528" s="1" t="s">
        <v>12078</v>
      </c>
      <c r="I528" s="1" t="s">
        <v>13854</v>
      </c>
      <c r="J528" s="1" t="s">
        <v>12080</v>
      </c>
      <c r="K528" s="1" t="s">
        <v>13854</v>
      </c>
      <c r="L528" s="1" t="s">
        <v>13854</v>
      </c>
      <c r="M528" s="1" t="s">
        <v>12081</v>
      </c>
      <c r="N528" s="1" t="s">
        <v>12081</v>
      </c>
      <c r="O528" s="1" t="s">
        <v>12082</v>
      </c>
      <c r="P528" s="1" t="s">
        <v>12083</v>
      </c>
      <c r="Q528" s="1" t="s">
        <v>12084</v>
      </c>
      <c r="R528" s="1" t="s">
        <v>14383</v>
      </c>
      <c r="S528" s="1" t="s">
        <v>12086</v>
      </c>
      <c r="T528" s="1" t="s">
        <v>12087</v>
      </c>
      <c r="U528" s="1" t="s">
        <v>12018</v>
      </c>
      <c r="V528" s="1" t="s">
        <v>12097</v>
      </c>
    </row>
    <row r="529" s="1" customFormat="1" spans="1:22">
      <c r="A529" s="3">
        <v>999226219601427</v>
      </c>
      <c r="B529" s="1" t="s">
        <v>14380</v>
      </c>
      <c r="C529" s="1" t="s">
        <v>14384</v>
      </c>
      <c r="D529" s="1" t="s">
        <v>13192</v>
      </c>
      <c r="E529" s="1" t="s">
        <v>14385</v>
      </c>
      <c r="F529" s="1" t="s">
        <v>12076</v>
      </c>
      <c r="G529" s="1" t="s">
        <v>12126</v>
      </c>
      <c r="H529" s="1" t="s">
        <v>12078</v>
      </c>
      <c r="I529" s="1" t="s">
        <v>14373</v>
      </c>
      <c r="J529" s="1" t="s">
        <v>12080</v>
      </c>
      <c r="K529" s="1" t="s">
        <v>14373</v>
      </c>
      <c r="L529" s="1" t="s">
        <v>14373</v>
      </c>
      <c r="M529" s="1" t="s">
        <v>12081</v>
      </c>
      <c r="N529" s="1" t="s">
        <v>12081</v>
      </c>
      <c r="O529" s="1" t="s">
        <v>12082</v>
      </c>
      <c r="P529" s="1" t="s">
        <v>12083</v>
      </c>
      <c r="Q529" s="1" t="s">
        <v>12084</v>
      </c>
      <c r="R529" s="1" t="s">
        <v>14386</v>
      </c>
      <c r="S529" s="1" t="s">
        <v>12086</v>
      </c>
      <c r="T529" s="1" t="s">
        <v>12087</v>
      </c>
      <c r="U529" s="1" t="s">
        <v>12018</v>
      </c>
      <c r="V529" s="1" t="s">
        <v>12245</v>
      </c>
    </row>
    <row r="530" s="1" customFormat="1" spans="1:22">
      <c r="A530" s="3">
        <v>999226219640371</v>
      </c>
      <c r="B530" s="1" t="s">
        <v>14380</v>
      </c>
      <c r="C530" s="1" t="s">
        <v>14387</v>
      </c>
      <c r="D530" s="1" t="s">
        <v>13192</v>
      </c>
      <c r="E530" s="1" t="s">
        <v>14388</v>
      </c>
      <c r="F530" s="1" t="s">
        <v>12076</v>
      </c>
      <c r="G530" s="1" t="s">
        <v>12126</v>
      </c>
      <c r="H530" s="1" t="s">
        <v>12078</v>
      </c>
      <c r="I530" s="1" t="s">
        <v>14389</v>
      </c>
      <c r="J530" s="1" t="s">
        <v>12080</v>
      </c>
      <c r="K530" s="1" t="s">
        <v>14389</v>
      </c>
      <c r="L530" s="1" t="s">
        <v>14390</v>
      </c>
      <c r="M530" s="1" t="s">
        <v>14391</v>
      </c>
      <c r="N530" s="1" t="s">
        <v>14391</v>
      </c>
      <c r="O530" s="1" t="s">
        <v>12082</v>
      </c>
      <c r="P530" s="1" t="s">
        <v>12083</v>
      </c>
      <c r="Q530" s="1" t="s">
        <v>12084</v>
      </c>
      <c r="R530" s="1" t="s">
        <v>14392</v>
      </c>
      <c r="S530" s="1" t="s">
        <v>12086</v>
      </c>
      <c r="T530" s="1" t="s">
        <v>12087</v>
      </c>
      <c r="U530" s="1" t="s">
        <v>12018</v>
      </c>
      <c r="V530" s="1" t="s">
        <v>12245</v>
      </c>
    </row>
    <row r="531" s="1" customFormat="1" spans="1:22">
      <c r="A531" s="3">
        <v>999226219683499</v>
      </c>
      <c r="B531" s="1" t="s">
        <v>14380</v>
      </c>
      <c r="C531" s="1" t="s">
        <v>14393</v>
      </c>
      <c r="D531" s="1" t="s">
        <v>12304</v>
      </c>
      <c r="E531" s="1" t="s">
        <v>13085</v>
      </c>
      <c r="F531" s="1" t="s">
        <v>12126</v>
      </c>
      <c r="G531" s="1" t="s">
        <v>12094</v>
      </c>
      <c r="H531" s="1" t="s">
        <v>12078</v>
      </c>
      <c r="I531" s="1" t="s">
        <v>14394</v>
      </c>
      <c r="J531" s="1" t="s">
        <v>12080</v>
      </c>
      <c r="K531" s="1" t="s">
        <v>14394</v>
      </c>
      <c r="L531" s="1" t="s">
        <v>14394</v>
      </c>
      <c r="M531" s="1" t="s">
        <v>12081</v>
      </c>
      <c r="N531" s="1" t="s">
        <v>12081</v>
      </c>
      <c r="O531" s="1" t="s">
        <v>12082</v>
      </c>
      <c r="P531" s="1" t="s">
        <v>12083</v>
      </c>
      <c r="Q531" s="1" t="s">
        <v>12084</v>
      </c>
      <c r="R531" s="1" t="s">
        <v>14395</v>
      </c>
      <c r="S531" s="1" t="s">
        <v>12086</v>
      </c>
      <c r="T531" s="1" t="s">
        <v>12087</v>
      </c>
      <c r="U531" s="1" t="s">
        <v>12018</v>
      </c>
      <c r="V531" s="1" t="s">
        <v>12097</v>
      </c>
    </row>
    <row r="532" s="1" customFormat="1" spans="1:22">
      <c r="A532" s="3">
        <v>999226219851964</v>
      </c>
      <c r="B532" s="1" t="s">
        <v>14380</v>
      </c>
      <c r="C532" s="1" t="s">
        <v>14396</v>
      </c>
      <c r="D532" s="1" t="s">
        <v>14397</v>
      </c>
      <c r="E532" s="1" t="s">
        <v>14398</v>
      </c>
      <c r="F532" s="1" t="s">
        <v>12111</v>
      </c>
      <c r="G532" s="1" t="s">
        <v>12095</v>
      </c>
      <c r="H532" s="1" t="s">
        <v>12078</v>
      </c>
      <c r="I532" s="1" t="s">
        <v>14399</v>
      </c>
      <c r="J532" s="1" t="s">
        <v>12080</v>
      </c>
      <c r="K532" s="1" t="s">
        <v>14399</v>
      </c>
      <c r="L532" s="1" t="s">
        <v>14399</v>
      </c>
      <c r="M532" s="1" t="s">
        <v>12081</v>
      </c>
      <c r="N532" s="1" t="s">
        <v>12081</v>
      </c>
      <c r="O532" s="1" t="s">
        <v>12082</v>
      </c>
      <c r="P532" s="1" t="s">
        <v>12083</v>
      </c>
      <c r="Q532" s="1" t="s">
        <v>12084</v>
      </c>
      <c r="R532" s="1" t="s">
        <v>14400</v>
      </c>
      <c r="S532" s="1" t="s">
        <v>12086</v>
      </c>
      <c r="T532" s="1" t="s">
        <v>12087</v>
      </c>
      <c r="U532" s="1" t="s">
        <v>12018</v>
      </c>
      <c r="V532" s="1" t="s">
        <v>12146</v>
      </c>
    </row>
    <row r="533" s="1" customFormat="1" spans="1:22">
      <c r="A533" s="3">
        <v>999226221350547</v>
      </c>
      <c r="B533" s="1" t="s">
        <v>14380</v>
      </c>
      <c r="C533" s="1" t="s">
        <v>14401</v>
      </c>
      <c r="D533" s="1" t="s">
        <v>12732</v>
      </c>
      <c r="E533" s="1" t="s">
        <v>14402</v>
      </c>
      <c r="F533" s="1" t="s">
        <v>12126</v>
      </c>
      <c r="G533" s="1" t="s">
        <v>12111</v>
      </c>
      <c r="H533" s="1" t="s">
        <v>12078</v>
      </c>
      <c r="I533" s="1" t="s">
        <v>14403</v>
      </c>
      <c r="J533" s="1" t="s">
        <v>12080</v>
      </c>
      <c r="K533" s="1" t="s">
        <v>14403</v>
      </c>
      <c r="L533" s="1" t="s">
        <v>14403</v>
      </c>
      <c r="M533" s="1" t="s">
        <v>12081</v>
      </c>
      <c r="N533" s="1" t="s">
        <v>12081</v>
      </c>
      <c r="O533" s="1" t="s">
        <v>12082</v>
      </c>
      <c r="P533" s="1" t="s">
        <v>12083</v>
      </c>
      <c r="Q533" s="1" t="s">
        <v>12084</v>
      </c>
      <c r="R533" s="1" t="s">
        <v>14404</v>
      </c>
      <c r="S533" s="1" t="s">
        <v>12086</v>
      </c>
      <c r="T533" s="1" t="s">
        <v>12087</v>
      </c>
      <c r="U533" s="1" t="s">
        <v>12018</v>
      </c>
      <c r="V533" s="1" t="s">
        <v>12339</v>
      </c>
    </row>
    <row r="534" s="1" customFormat="1" spans="1:22">
      <c r="A534" s="3">
        <v>999226223630765</v>
      </c>
      <c r="B534" s="1" t="s">
        <v>14380</v>
      </c>
      <c r="C534" s="1" t="s">
        <v>14405</v>
      </c>
      <c r="D534" s="1" t="s">
        <v>12713</v>
      </c>
      <c r="E534" s="1" t="s">
        <v>14406</v>
      </c>
      <c r="F534" s="1" t="s">
        <v>12126</v>
      </c>
      <c r="G534" s="1" t="s">
        <v>12111</v>
      </c>
      <c r="H534" s="1" t="s">
        <v>12078</v>
      </c>
      <c r="I534" s="1" t="s">
        <v>14194</v>
      </c>
      <c r="J534" s="1" t="s">
        <v>12080</v>
      </c>
      <c r="K534" s="1" t="s">
        <v>14194</v>
      </c>
      <c r="L534" s="1" t="s">
        <v>14194</v>
      </c>
      <c r="M534" s="1" t="s">
        <v>12081</v>
      </c>
      <c r="N534" s="1" t="s">
        <v>12081</v>
      </c>
      <c r="O534" s="1" t="s">
        <v>12082</v>
      </c>
      <c r="P534" s="1" t="s">
        <v>12083</v>
      </c>
      <c r="Q534" s="1" t="s">
        <v>12084</v>
      </c>
      <c r="R534" s="1" t="s">
        <v>14407</v>
      </c>
      <c r="S534" s="1" t="s">
        <v>12086</v>
      </c>
      <c r="T534" s="1" t="s">
        <v>12087</v>
      </c>
      <c r="U534" s="1" t="s">
        <v>12018</v>
      </c>
      <c r="V534" s="1" t="s">
        <v>12088</v>
      </c>
    </row>
    <row r="535" s="1" customFormat="1" spans="1:22">
      <c r="A535" s="3">
        <v>999226223742269</v>
      </c>
      <c r="B535" s="1" t="s">
        <v>14380</v>
      </c>
      <c r="C535" s="1" t="s">
        <v>14408</v>
      </c>
      <c r="D535" s="1" t="s">
        <v>12732</v>
      </c>
      <c r="E535" s="1" t="s">
        <v>14409</v>
      </c>
      <c r="F535" s="1" t="s">
        <v>12126</v>
      </c>
      <c r="G535" s="1" t="s">
        <v>12102</v>
      </c>
      <c r="H535" s="1" t="s">
        <v>12078</v>
      </c>
      <c r="I535" s="1" t="s">
        <v>14410</v>
      </c>
      <c r="J535" s="1" t="s">
        <v>12080</v>
      </c>
      <c r="K535" s="1" t="s">
        <v>14410</v>
      </c>
      <c r="L535" s="1" t="s">
        <v>14410</v>
      </c>
      <c r="M535" s="1" t="s">
        <v>12081</v>
      </c>
      <c r="N535" s="1" t="s">
        <v>12081</v>
      </c>
      <c r="O535" s="1" t="s">
        <v>12082</v>
      </c>
      <c r="P535" s="1" t="s">
        <v>12083</v>
      </c>
      <c r="Q535" s="1" t="s">
        <v>12084</v>
      </c>
      <c r="R535" s="1" t="s">
        <v>14411</v>
      </c>
      <c r="S535" s="1" t="s">
        <v>12086</v>
      </c>
      <c r="T535" s="1" t="s">
        <v>12087</v>
      </c>
      <c r="U535" s="1" t="s">
        <v>12018</v>
      </c>
      <c r="V535" s="1" t="s">
        <v>12339</v>
      </c>
    </row>
    <row r="536" s="1" customFormat="1" spans="1:22">
      <c r="A536" s="3">
        <v>999226224394499</v>
      </c>
      <c r="B536" s="1" t="s">
        <v>14380</v>
      </c>
      <c r="C536" s="1" t="s">
        <v>14412</v>
      </c>
      <c r="D536" s="1" t="s">
        <v>12557</v>
      </c>
      <c r="E536" s="1" t="s">
        <v>14413</v>
      </c>
      <c r="F536" s="1" t="s">
        <v>12076</v>
      </c>
      <c r="G536" s="1" t="s">
        <v>12077</v>
      </c>
      <c r="H536" s="1" t="s">
        <v>12078</v>
      </c>
      <c r="I536" s="1" t="s">
        <v>14414</v>
      </c>
      <c r="J536" s="1" t="s">
        <v>12080</v>
      </c>
      <c r="K536" s="1" t="s">
        <v>14414</v>
      </c>
      <c r="L536" s="1" t="s">
        <v>14414</v>
      </c>
      <c r="M536" s="1" t="s">
        <v>12081</v>
      </c>
      <c r="N536" s="1" t="s">
        <v>12081</v>
      </c>
      <c r="O536" s="1" t="s">
        <v>12082</v>
      </c>
      <c r="P536" s="1" t="s">
        <v>12083</v>
      </c>
      <c r="Q536" s="1" t="s">
        <v>12084</v>
      </c>
      <c r="R536" s="1" t="s">
        <v>14415</v>
      </c>
      <c r="S536" s="1" t="s">
        <v>12086</v>
      </c>
      <c r="T536" s="1" t="s">
        <v>12087</v>
      </c>
      <c r="U536" s="1" t="s">
        <v>12018</v>
      </c>
      <c r="V536" s="1" t="s">
        <v>12097</v>
      </c>
    </row>
    <row r="537" s="1" customFormat="1" spans="1:22">
      <c r="A537" s="3">
        <v>999226264112921</v>
      </c>
      <c r="B537" s="1" t="s">
        <v>14380</v>
      </c>
      <c r="C537" s="1" t="s">
        <v>14416</v>
      </c>
      <c r="D537" s="1" t="s">
        <v>14417</v>
      </c>
      <c r="E537" s="1" t="s">
        <v>14418</v>
      </c>
      <c r="F537" s="1" t="s">
        <v>12077</v>
      </c>
      <c r="G537" s="1" t="s">
        <v>12094</v>
      </c>
      <c r="H537" s="1" t="s">
        <v>12078</v>
      </c>
      <c r="I537" s="1" t="s">
        <v>14419</v>
      </c>
      <c r="J537" s="1" t="s">
        <v>12080</v>
      </c>
      <c r="K537" s="1" t="s">
        <v>14419</v>
      </c>
      <c r="L537" s="1" t="s">
        <v>14419</v>
      </c>
      <c r="M537" s="1" t="s">
        <v>12081</v>
      </c>
      <c r="N537" s="1" t="s">
        <v>12081</v>
      </c>
      <c r="O537" s="1" t="s">
        <v>12082</v>
      </c>
      <c r="P537" s="1" t="s">
        <v>12083</v>
      </c>
      <c r="Q537" s="1" t="s">
        <v>12084</v>
      </c>
      <c r="R537" s="1" t="s">
        <v>14420</v>
      </c>
      <c r="S537" s="1" t="s">
        <v>12086</v>
      </c>
      <c r="T537" s="1" t="s">
        <v>12087</v>
      </c>
      <c r="U537" s="1" t="s">
        <v>12018</v>
      </c>
      <c r="V537" s="1" t="s">
        <v>12097</v>
      </c>
    </row>
    <row r="538" s="1" customFormat="1" spans="1:22">
      <c r="A538" s="3">
        <v>999226264442660</v>
      </c>
      <c r="B538" s="1" t="s">
        <v>14380</v>
      </c>
      <c r="C538" s="1" t="s">
        <v>14421</v>
      </c>
      <c r="D538" s="1" t="s">
        <v>12291</v>
      </c>
      <c r="E538" s="1" t="s">
        <v>14422</v>
      </c>
      <c r="F538" s="1" t="s">
        <v>12094</v>
      </c>
      <c r="G538" s="1" t="s">
        <v>12102</v>
      </c>
      <c r="H538" s="1" t="s">
        <v>12078</v>
      </c>
      <c r="I538" s="1" t="s">
        <v>14423</v>
      </c>
      <c r="J538" s="1" t="s">
        <v>12080</v>
      </c>
      <c r="K538" s="1" t="s">
        <v>14423</v>
      </c>
      <c r="L538" s="1" t="s">
        <v>14424</v>
      </c>
      <c r="M538" s="1" t="s">
        <v>14425</v>
      </c>
      <c r="N538" s="1" t="s">
        <v>14425</v>
      </c>
      <c r="O538" s="1" t="s">
        <v>12082</v>
      </c>
      <c r="P538" s="1" t="s">
        <v>12083</v>
      </c>
      <c r="Q538" s="1" t="s">
        <v>12084</v>
      </c>
      <c r="R538" s="1" t="s">
        <v>14426</v>
      </c>
      <c r="S538" s="1" t="s">
        <v>12086</v>
      </c>
      <c r="T538" s="1" t="s">
        <v>12087</v>
      </c>
      <c r="U538" s="1" t="s">
        <v>12018</v>
      </c>
      <c r="V538" s="1" t="s">
        <v>12295</v>
      </c>
    </row>
    <row r="539" s="1" customFormat="1" spans="1:22">
      <c r="A539" s="3">
        <v>999226264473279</v>
      </c>
      <c r="B539" s="1" t="s">
        <v>14380</v>
      </c>
      <c r="C539" s="1" t="s">
        <v>14427</v>
      </c>
      <c r="D539" s="1" t="s">
        <v>12291</v>
      </c>
      <c r="E539" s="1" t="s">
        <v>14422</v>
      </c>
      <c r="F539" s="1" t="s">
        <v>12102</v>
      </c>
      <c r="G539" s="1" t="s">
        <v>12095</v>
      </c>
      <c r="H539" s="1" t="s">
        <v>12078</v>
      </c>
      <c r="I539" s="1" t="s">
        <v>14423</v>
      </c>
      <c r="J539" s="1" t="s">
        <v>12080</v>
      </c>
      <c r="K539" s="1" t="s">
        <v>14423</v>
      </c>
      <c r="L539" s="1" t="s">
        <v>14424</v>
      </c>
      <c r="M539" s="1" t="s">
        <v>14425</v>
      </c>
      <c r="N539" s="1" t="s">
        <v>14425</v>
      </c>
      <c r="O539" s="1" t="s">
        <v>12082</v>
      </c>
      <c r="P539" s="1" t="s">
        <v>12083</v>
      </c>
      <c r="Q539" s="1" t="s">
        <v>12084</v>
      </c>
      <c r="R539" s="1" t="s">
        <v>14428</v>
      </c>
      <c r="S539" s="1" t="s">
        <v>12086</v>
      </c>
      <c r="T539" s="1" t="s">
        <v>12087</v>
      </c>
      <c r="U539" s="1" t="s">
        <v>12018</v>
      </c>
      <c r="V539" s="1" t="s">
        <v>12295</v>
      </c>
    </row>
    <row r="540" s="1" customFormat="1" spans="1:22">
      <c r="A540" s="3">
        <v>999226264584685</v>
      </c>
      <c r="B540" s="1" t="s">
        <v>14380</v>
      </c>
      <c r="C540" s="1" t="s">
        <v>14429</v>
      </c>
      <c r="D540" s="1" t="s">
        <v>12291</v>
      </c>
      <c r="E540" s="1" t="s">
        <v>14422</v>
      </c>
      <c r="F540" s="1" t="s">
        <v>12095</v>
      </c>
      <c r="G540" s="1" t="s">
        <v>12198</v>
      </c>
      <c r="H540" s="1" t="s">
        <v>12078</v>
      </c>
      <c r="I540" s="1" t="s">
        <v>14423</v>
      </c>
      <c r="J540" s="1" t="s">
        <v>12080</v>
      </c>
      <c r="K540" s="1" t="s">
        <v>14423</v>
      </c>
      <c r="L540" s="1" t="s">
        <v>14424</v>
      </c>
      <c r="M540" s="1" t="s">
        <v>14425</v>
      </c>
      <c r="N540" s="1" t="s">
        <v>14425</v>
      </c>
      <c r="O540" s="1" t="s">
        <v>12082</v>
      </c>
      <c r="P540" s="1" t="s">
        <v>12083</v>
      </c>
      <c r="Q540" s="1" t="s">
        <v>12084</v>
      </c>
      <c r="R540" s="1" t="s">
        <v>14430</v>
      </c>
      <c r="S540" s="1" t="s">
        <v>12086</v>
      </c>
      <c r="T540" s="1" t="s">
        <v>12087</v>
      </c>
      <c r="U540" s="1" t="s">
        <v>12018</v>
      </c>
      <c r="V540" s="1" t="s">
        <v>12295</v>
      </c>
    </row>
    <row r="541" s="1" customFormat="1" spans="1:22">
      <c r="A541" s="3">
        <v>999226264758359</v>
      </c>
      <c r="B541" s="1" t="s">
        <v>14380</v>
      </c>
      <c r="C541" s="1" t="s">
        <v>14431</v>
      </c>
      <c r="D541" s="1" t="s">
        <v>12235</v>
      </c>
      <c r="E541" s="1" t="s">
        <v>14432</v>
      </c>
      <c r="F541" s="1" t="s">
        <v>12102</v>
      </c>
      <c r="G541" s="1" t="s">
        <v>12103</v>
      </c>
      <c r="H541" s="1" t="s">
        <v>12078</v>
      </c>
      <c r="I541" s="1" t="s">
        <v>14433</v>
      </c>
      <c r="J541" s="1" t="s">
        <v>12080</v>
      </c>
      <c r="K541" s="1" t="s">
        <v>14433</v>
      </c>
      <c r="L541" s="1" t="s">
        <v>14433</v>
      </c>
      <c r="M541" s="1" t="s">
        <v>12081</v>
      </c>
      <c r="N541" s="1" t="s">
        <v>12081</v>
      </c>
      <c r="O541" s="1" t="s">
        <v>12082</v>
      </c>
      <c r="P541" s="1" t="s">
        <v>12083</v>
      </c>
      <c r="Q541" s="1" t="s">
        <v>12084</v>
      </c>
      <c r="R541" s="1" t="s">
        <v>14434</v>
      </c>
      <c r="S541" s="1" t="s">
        <v>12086</v>
      </c>
      <c r="T541" s="1" t="s">
        <v>12087</v>
      </c>
      <c r="U541" s="1" t="s">
        <v>12018</v>
      </c>
      <c r="V541" s="1" t="s">
        <v>12097</v>
      </c>
    </row>
    <row r="542" s="1" customFormat="1" spans="1:22">
      <c r="A542" s="3">
        <v>999226265277095</v>
      </c>
      <c r="B542" s="1" t="s">
        <v>14380</v>
      </c>
      <c r="C542" s="1" t="s">
        <v>14435</v>
      </c>
      <c r="D542" s="1" t="s">
        <v>12557</v>
      </c>
      <c r="E542" s="1" t="s">
        <v>14436</v>
      </c>
      <c r="F542" s="1" t="s">
        <v>12111</v>
      </c>
      <c r="G542" s="1" t="s">
        <v>12095</v>
      </c>
      <c r="H542" s="1" t="s">
        <v>12078</v>
      </c>
      <c r="I542" s="1" t="s">
        <v>14437</v>
      </c>
      <c r="J542" s="1" t="s">
        <v>12080</v>
      </c>
      <c r="K542" s="1" t="s">
        <v>14437</v>
      </c>
      <c r="L542" s="1" t="s">
        <v>14437</v>
      </c>
      <c r="M542" s="1" t="s">
        <v>12081</v>
      </c>
      <c r="N542" s="1" t="s">
        <v>12081</v>
      </c>
      <c r="O542" s="1" t="s">
        <v>12082</v>
      </c>
      <c r="P542" s="1" t="s">
        <v>12083</v>
      </c>
      <c r="Q542" s="1" t="s">
        <v>12084</v>
      </c>
      <c r="R542" s="1" t="s">
        <v>14438</v>
      </c>
      <c r="S542" s="1" t="s">
        <v>12086</v>
      </c>
      <c r="T542" s="1" t="s">
        <v>12087</v>
      </c>
      <c r="U542" s="1" t="s">
        <v>12018</v>
      </c>
      <c r="V542" s="1" t="s">
        <v>12097</v>
      </c>
    </row>
    <row r="543" s="1" customFormat="1" spans="1:22">
      <c r="A543" s="3">
        <v>999226268576199</v>
      </c>
      <c r="B543" s="1" t="s">
        <v>14380</v>
      </c>
      <c r="C543" s="1" t="s">
        <v>14439</v>
      </c>
      <c r="D543" s="1" t="s">
        <v>12241</v>
      </c>
      <c r="E543" s="1" t="s">
        <v>14440</v>
      </c>
      <c r="F543" s="1" t="s">
        <v>12126</v>
      </c>
      <c r="G543" s="1" t="s">
        <v>12077</v>
      </c>
      <c r="H543" s="1" t="s">
        <v>12078</v>
      </c>
      <c r="I543" s="1" t="s">
        <v>14441</v>
      </c>
      <c r="J543" s="1" t="s">
        <v>12080</v>
      </c>
      <c r="K543" s="1" t="s">
        <v>14441</v>
      </c>
      <c r="L543" s="1" t="s">
        <v>14442</v>
      </c>
      <c r="M543" s="1" t="s">
        <v>14443</v>
      </c>
      <c r="N543" s="1" t="s">
        <v>14443</v>
      </c>
      <c r="O543" s="1" t="s">
        <v>12082</v>
      </c>
      <c r="P543" s="1" t="s">
        <v>12083</v>
      </c>
      <c r="Q543" s="1" t="s">
        <v>12084</v>
      </c>
      <c r="R543" s="1" t="s">
        <v>14444</v>
      </c>
      <c r="S543" s="1" t="s">
        <v>12086</v>
      </c>
      <c r="T543" s="1" t="s">
        <v>12087</v>
      </c>
      <c r="U543" s="1" t="s">
        <v>12018</v>
      </c>
      <c r="V543" s="1" t="s">
        <v>12245</v>
      </c>
    </row>
    <row r="544" s="1" customFormat="1" spans="1:22">
      <c r="A544" s="3">
        <v>999226269347038</v>
      </c>
      <c r="B544" s="1" t="s">
        <v>14380</v>
      </c>
      <c r="C544" s="1" t="s">
        <v>14445</v>
      </c>
      <c r="D544" s="1" t="s">
        <v>13596</v>
      </c>
      <c r="E544" s="1" t="s">
        <v>14446</v>
      </c>
      <c r="F544" s="1" t="s">
        <v>12126</v>
      </c>
      <c r="G544" s="1" t="s">
        <v>12095</v>
      </c>
      <c r="H544" s="1" t="s">
        <v>12078</v>
      </c>
      <c r="I544" s="1" t="s">
        <v>14447</v>
      </c>
      <c r="J544" s="1" t="s">
        <v>12080</v>
      </c>
      <c r="K544" s="1" t="s">
        <v>14447</v>
      </c>
      <c r="L544" s="1" t="s">
        <v>14447</v>
      </c>
      <c r="M544" s="1" t="s">
        <v>12081</v>
      </c>
      <c r="N544" s="1" t="s">
        <v>12081</v>
      </c>
      <c r="O544" s="1" t="s">
        <v>12082</v>
      </c>
      <c r="P544" s="1" t="s">
        <v>12083</v>
      </c>
      <c r="Q544" s="1" t="s">
        <v>12084</v>
      </c>
      <c r="R544" s="1" t="s">
        <v>14448</v>
      </c>
      <c r="S544" s="1" t="s">
        <v>12086</v>
      </c>
      <c r="T544" s="1" t="s">
        <v>12087</v>
      </c>
      <c r="U544" s="1" t="s">
        <v>12018</v>
      </c>
      <c r="V544" s="1" t="s">
        <v>12146</v>
      </c>
    </row>
    <row r="545" s="1" customFormat="1" spans="1:22">
      <c r="A545" s="3">
        <v>999226269841103</v>
      </c>
      <c r="B545" s="1" t="s">
        <v>14380</v>
      </c>
      <c r="C545" s="1" t="s">
        <v>14449</v>
      </c>
      <c r="D545" s="1" t="s">
        <v>12235</v>
      </c>
      <c r="E545" s="1" t="s">
        <v>14450</v>
      </c>
      <c r="F545" s="1" t="s">
        <v>12211</v>
      </c>
      <c r="G545" s="1" t="s">
        <v>12077</v>
      </c>
      <c r="H545" s="1" t="s">
        <v>12078</v>
      </c>
      <c r="I545" s="1" t="s">
        <v>14451</v>
      </c>
      <c r="J545" s="1" t="s">
        <v>12080</v>
      </c>
      <c r="K545" s="1" t="s">
        <v>14451</v>
      </c>
      <c r="L545" s="1" t="s">
        <v>14451</v>
      </c>
      <c r="M545" s="1" t="s">
        <v>12081</v>
      </c>
      <c r="N545" s="1" t="s">
        <v>12081</v>
      </c>
      <c r="O545" s="1" t="s">
        <v>12082</v>
      </c>
      <c r="P545" s="1" t="s">
        <v>12083</v>
      </c>
      <c r="Q545" s="1" t="s">
        <v>12084</v>
      </c>
      <c r="R545" s="1" t="s">
        <v>14452</v>
      </c>
      <c r="S545" s="1" t="s">
        <v>12086</v>
      </c>
      <c r="T545" s="1" t="s">
        <v>12087</v>
      </c>
      <c r="U545" s="1" t="s">
        <v>12018</v>
      </c>
      <c r="V545" s="1" t="s">
        <v>12097</v>
      </c>
    </row>
    <row r="546" s="1" customFormat="1" spans="1:22">
      <c r="A546" s="3">
        <v>999226270539393</v>
      </c>
      <c r="B546" s="1" t="s">
        <v>14380</v>
      </c>
      <c r="C546" s="1" t="s">
        <v>14453</v>
      </c>
      <c r="D546" s="1" t="s">
        <v>14223</v>
      </c>
      <c r="E546" s="1" t="s">
        <v>14454</v>
      </c>
      <c r="F546" s="1" t="s">
        <v>12077</v>
      </c>
      <c r="G546" s="1" t="s">
        <v>12102</v>
      </c>
      <c r="H546" s="1" t="s">
        <v>12078</v>
      </c>
      <c r="I546" s="1" t="s">
        <v>14455</v>
      </c>
      <c r="J546" s="1" t="s">
        <v>12080</v>
      </c>
      <c r="K546" s="1" t="s">
        <v>14455</v>
      </c>
      <c r="L546" s="1" t="s">
        <v>14455</v>
      </c>
      <c r="M546" s="1" t="s">
        <v>12081</v>
      </c>
      <c r="N546" s="1" t="s">
        <v>12081</v>
      </c>
      <c r="O546" s="1" t="s">
        <v>12082</v>
      </c>
      <c r="P546" s="1" t="s">
        <v>12083</v>
      </c>
      <c r="Q546" s="1" t="s">
        <v>12084</v>
      </c>
      <c r="R546" s="1" t="s">
        <v>14456</v>
      </c>
      <c r="S546" s="1" t="s">
        <v>12086</v>
      </c>
      <c r="T546" s="1" t="s">
        <v>12087</v>
      </c>
      <c r="U546" s="1" t="s">
        <v>12018</v>
      </c>
      <c r="V546" s="1" t="s">
        <v>12097</v>
      </c>
    </row>
    <row r="547" s="1" customFormat="1" spans="1:22">
      <c r="A547" s="3">
        <v>999226270912758</v>
      </c>
      <c r="B547" s="1" t="s">
        <v>14380</v>
      </c>
      <c r="C547" s="1" t="s">
        <v>14457</v>
      </c>
      <c r="D547" s="1" t="s">
        <v>12291</v>
      </c>
      <c r="E547" s="1" t="s">
        <v>14219</v>
      </c>
      <c r="F547" s="1" t="s">
        <v>12211</v>
      </c>
      <c r="G547" s="1" t="s">
        <v>12077</v>
      </c>
      <c r="H547" s="1" t="s">
        <v>12078</v>
      </c>
      <c r="I547" s="1" t="s">
        <v>14458</v>
      </c>
      <c r="J547" s="1" t="s">
        <v>12080</v>
      </c>
      <c r="K547" s="1" t="s">
        <v>14458</v>
      </c>
      <c r="L547" s="1" t="s">
        <v>14458</v>
      </c>
      <c r="M547" s="1" t="s">
        <v>12081</v>
      </c>
      <c r="N547" s="1" t="s">
        <v>12081</v>
      </c>
      <c r="O547" s="1" t="s">
        <v>12082</v>
      </c>
      <c r="P547" s="1" t="s">
        <v>12083</v>
      </c>
      <c r="Q547" s="1" t="s">
        <v>12084</v>
      </c>
      <c r="R547" s="1" t="s">
        <v>14459</v>
      </c>
      <c r="S547" s="1" t="s">
        <v>12086</v>
      </c>
      <c r="T547" s="1" t="s">
        <v>12087</v>
      </c>
      <c r="U547" s="1" t="s">
        <v>12018</v>
      </c>
      <c r="V547" s="1" t="s">
        <v>12295</v>
      </c>
    </row>
    <row r="548" s="1" customFormat="1" spans="1:22">
      <c r="A548" s="3">
        <v>999226271756162</v>
      </c>
      <c r="B548" s="1" t="s">
        <v>14380</v>
      </c>
      <c r="C548" s="1" t="s">
        <v>14460</v>
      </c>
      <c r="D548" s="1" t="s">
        <v>14461</v>
      </c>
      <c r="E548" s="1" t="s">
        <v>14462</v>
      </c>
      <c r="F548" s="1" t="s">
        <v>12077</v>
      </c>
      <c r="G548" s="1" t="s">
        <v>12111</v>
      </c>
      <c r="H548" s="1" t="s">
        <v>12078</v>
      </c>
      <c r="I548" s="1" t="s">
        <v>14463</v>
      </c>
      <c r="J548" s="1" t="s">
        <v>12080</v>
      </c>
      <c r="K548" s="1" t="s">
        <v>14463</v>
      </c>
      <c r="L548" s="1" t="s">
        <v>14463</v>
      </c>
      <c r="M548" s="1" t="s">
        <v>12081</v>
      </c>
      <c r="N548" s="1" t="s">
        <v>12081</v>
      </c>
      <c r="O548" s="1" t="s">
        <v>12082</v>
      </c>
      <c r="P548" s="1" t="s">
        <v>12083</v>
      </c>
      <c r="Q548" s="1" t="s">
        <v>12084</v>
      </c>
      <c r="R548" s="1" t="s">
        <v>14464</v>
      </c>
      <c r="S548" s="1" t="s">
        <v>12086</v>
      </c>
      <c r="T548" s="1" t="s">
        <v>12087</v>
      </c>
      <c r="U548" s="1" t="s">
        <v>12018</v>
      </c>
      <c r="V548" s="1" t="s">
        <v>12097</v>
      </c>
    </row>
    <row r="549" s="1" customFormat="1" spans="1:22">
      <c r="A549" s="3">
        <v>999226272166880</v>
      </c>
      <c r="B549" s="1" t="s">
        <v>14380</v>
      </c>
      <c r="C549" s="1" t="s">
        <v>14465</v>
      </c>
      <c r="D549" s="1" t="s">
        <v>14466</v>
      </c>
      <c r="E549" s="1" t="s">
        <v>14467</v>
      </c>
      <c r="F549" s="1" t="s">
        <v>12102</v>
      </c>
      <c r="G549" s="1" t="s">
        <v>12095</v>
      </c>
      <c r="H549" s="1" t="s">
        <v>12078</v>
      </c>
      <c r="I549" s="1" t="s">
        <v>14300</v>
      </c>
      <c r="J549" s="1" t="s">
        <v>12080</v>
      </c>
      <c r="K549" s="1" t="s">
        <v>14300</v>
      </c>
      <c r="L549" s="1" t="s">
        <v>14300</v>
      </c>
      <c r="M549" s="1" t="s">
        <v>12081</v>
      </c>
      <c r="N549" s="1" t="s">
        <v>12081</v>
      </c>
      <c r="O549" s="1" t="s">
        <v>12082</v>
      </c>
      <c r="P549" s="1" t="s">
        <v>12083</v>
      </c>
      <c r="Q549" s="1" t="s">
        <v>12084</v>
      </c>
      <c r="R549" s="1" t="s">
        <v>14468</v>
      </c>
      <c r="S549" s="1" t="s">
        <v>12086</v>
      </c>
      <c r="T549" s="1" t="s">
        <v>12087</v>
      </c>
      <c r="U549" s="1" t="s">
        <v>12018</v>
      </c>
      <c r="V549" s="1" t="s">
        <v>12603</v>
      </c>
    </row>
    <row r="550" s="1" customFormat="1" spans="1:22">
      <c r="A550" s="3">
        <v>999226272451748</v>
      </c>
      <c r="B550" s="1" t="s">
        <v>14380</v>
      </c>
      <c r="C550" s="1" t="s">
        <v>14469</v>
      </c>
      <c r="D550" s="1" t="s">
        <v>14470</v>
      </c>
      <c r="E550" s="1" t="s">
        <v>14471</v>
      </c>
      <c r="F550" s="1" t="s">
        <v>12077</v>
      </c>
      <c r="G550" s="1" t="s">
        <v>12102</v>
      </c>
      <c r="H550" s="1" t="s">
        <v>12078</v>
      </c>
      <c r="I550" s="1" t="s">
        <v>14472</v>
      </c>
      <c r="J550" s="1" t="s">
        <v>12080</v>
      </c>
      <c r="K550" s="1" t="s">
        <v>14472</v>
      </c>
      <c r="L550" s="1" t="s">
        <v>12695</v>
      </c>
      <c r="M550" s="1" t="s">
        <v>14473</v>
      </c>
      <c r="N550" s="1" t="s">
        <v>14473</v>
      </c>
      <c r="O550" s="1" t="s">
        <v>12082</v>
      </c>
      <c r="P550" s="1" t="s">
        <v>12083</v>
      </c>
      <c r="Q550" s="1" t="s">
        <v>12084</v>
      </c>
      <c r="R550" s="1" t="s">
        <v>14474</v>
      </c>
      <c r="S550" s="1" t="s">
        <v>12086</v>
      </c>
      <c r="T550" s="1" t="s">
        <v>12087</v>
      </c>
      <c r="U550" s="1" t="s">
        <v>12018</v>
      </c>
      <c r="V550" s="1" t="s">
        <v>12339</v>
      </c>
    </row>
    <row r="551" s="1" customFormat="1" spans="1:22">
      <c r="A551" s="3">
        <v>999226272657416</v>
      </c>
      <c r="B551" s="1" t="s">
        <v>14380</v>
      </c>
      <c r="C551" s="1" t="s">
        <v>14475</v>
      </c>
      <c r="D551" s="1" t="s">
        <v>13996</v>
      </c>
      <c r="E551" s="1" t="s">
        <v>14476</v>
      </c>
      <c r="F551" s="1" t="s">
        <v>12077</v>
      </c>
      <c r="G551" s="1" t="s">
        <v>12102</v>
      </c>
      <c r="H551" s="1" t="s">
        <v>12078</v>
      </c>
      <c r="I551" s="1" t="s">
        <v>14477</v>
      </c>
      <c r="J551" s="1" t="s">
        <v>12080</v>
      </c>
      <c r="K551" s="1" t="s">
        <v>14477</v>
      </c>
      <c r="L551" s="1" t="s">
        <v>14477</v>
      </c>
      <c r="M551" s="1" t="s">
        <v>12081</v>
      </c>
      <c r="N551" s="1" t="s">
        <v>12081</v>
      </c>
      <c r="O551" s="1" t="s">
        <v>12082</v>
      </c>
      <c r="P551" s="1" t="s">
        <v>12083</v>
      </c>
      <c r="Q551" s="1" t="s">
        <v>12084</v>
      </c>
      <c r="R551" s="1" t="s">
        <v>14478</v>
      </c>
      <c r="S551" s="1" t="s">
        <v>12086</v>
      </c>
      <c r="T551" s="1" t="s">
        <v>12087</v>
      </c>
      <c r="U551" s="1" t="s">
        <v>12018</v>
      </c>
      <c r="V551" s="1" t="s">
        <v>12146</v>
      </c>
    </row>
    <row r="552" s="1" customFormat="1" spans="1:22">
      <c r="A552" s="3">
        <v>999226272874356</v>
      </c>
      <c r="B552" s="1" t="s">
        <v>14380</v>
      </c>
      <c r="C552" s="1" t="s">
        <v>14479</v>
      </c>
      <c r="D552" s="1" t="s">
        <v>13596</v>
      </c>
      <c r="E552" s="1" t="s">
        <v>14480</v>
      </c>
      <c r="F552" s="1" t="s">
        <v>12111</v>
      </c>
      <c r="G552" s="1" t="s">
        <v>12095</v>
      </c>
      <c r="H552" s="1" t="s">
        <v>12078</v>
      </c>
      <c r="I552" s="1" t="s">
        <v>14481</v>
      </c>
      <c r="J552" s="1" t="s">
        <v>12080</v>
      </c>
      <c r="K552" s="1" t="s">
        <v>14481</v>
      </c>
      <c r="L552" s="1" t="s">
        <v>14481</v>
      </c>
      <c r="M552" s="1" t="s">
        <v>12081</v>
      </c>
      <c r="N552" s="1" t="s">
        <v>12081</v>
      </c>
      <c r="O552" s="1" t="s">
        <v>12082</v>
      </c>
      <c r="P552" s="1" t="s">
        <v>12083</v>
      </c>
      <c r="Q552" s="1" t="s">
        <v>12084</v>
      </c>
      <c r="R552" s="1" t="s">
        <v>14482</v>
      </c>
      <c r="S552" s="1" t="s">
        <v>12086</v>
      </c>
      <c r="T552" s="1" t="s">
        <v>12087</v>
      </c>
      <c r="U552" s="1" t="s">
        <v>12018</v>
      </c>
      <c r="V552" s="1" t="s">
        <v>12146</v>
      </c>
    </row>
    <row r="553" s="1" customFormat="1" spans="1:22">
      <c r="A553" s="3">
        <v>999226272997932</v>
      </c>
      <c r="B553" s="1" t="s">
        <v>14380</v>
      </c>
      <c r="C553" s="1" t="s">
        <v>14483</v>
      </c>
      <c r="D553" s="1" t="s">
        <v>12557</v>
      </c>
      <c r="E553" s="1" t="s">
        <v>14484</v>
      </c>
      <c r="F553" s="1" t="s">
        <v>12169</v>
      </c>
      <c r="G553" s="1" t="s">
        <v>12076</v>
      </c>
      <c r="H553" s="1" t="s">
        <v>12078</v>
      </c>
      <c r="I553" s="1" t="s">
        <v>13854</v>
      </c>
      <c r="J553" s="1" t="s">
        <v>12080</v>
      </c>
      <c r="K553" s="1" t="s">
        <v>13854</v>
      </c>
      <c r="L553" s="1" t="s">
        <v>13854</v>
      </c>
      <c r="M553" s="1" t="s">
        <v>12081</v>
      </c>
      <c r="N553" s="1" t="s">
        <v>12081</v>
      </c>
      <c r="O553" s="1" t="s">
        <v>12082</v>
      </c>
      <c r="P553" s="1" t="s">
        <v>12083</v>
      </c>
      <c r="Q553" s="1" t="s">
        <v>12084</v>
      </c>
      <c r="R553" s="1" t="s">
        <v>14485</v>
      </c>
      <c r="S553" s="1" t="s">
        <v>12086</v>
      </c>
      <c r="T553" s="1" t="s">
        <v>12087</v>
      </c>
      <c r="U553" s="1" t="s">
        <v>12018</v>
      </c>
      <c r="V553" s="1" t="s">
        <v>12097</v>
      </c>
    </row>
    <row r="554" s="1" customFormat="1" spans="1:22">
      <c r="A554" s="3">
        <v>999226273405066</v>
      </c>
      <c r="B554" s="1" t="s">
        <v>14486</v>
      </c>
      <c r="C554" s="1" t="s">
        <v>14487</v>
      </c>
      <c r="D554" s="1" t="s">
        <v>12557</v>
      </c>
      <c r="E554" s="1" t="s">
        <v>14488</v>
      </c>
      <c r="F554" s="1" t="s">
        <v>12169</v>
      </c>
      <c r="G554" s="1" t="s">
        <v>12076</v>
      </c>
      <c r="H554" s="1" t="s">
        <v>12078</v>
      </c>
      <c r="I554" s="1" t="s">
        <v>13854</v>
      </c>
      <c r="J554" s="1" t="s">
        <v>12080</v>
      </c>
      <c r="K554" s="1" t="s">
        <v>13854</v>
      </c>
      <c r="L554" s="1" t="s">
        <v>13854</v>
      </c>
      <c r="M554" s="1" t="s">
        <v>12081</v>
      </c>
      <c r="N554" s="1" t="s">
        <v>12081</v>
      </c>
      <c r="O554" s="1" t="s">
        <v>12082</v>
      </c>
      <c r="P554" s="1" t="s">
        <v>12083</v>
      </c>
      <c r="Q554" s="1" t="s">
        <v>12084</v>
      </c>
      <c r="R554" s="1" t="s">
        <v>14489</v>
      </c>
      <c r="S554" s="1" t="s">
        <v>12086</v>
      </c>
      <c r="T554" s="1" t="s">
        <v>12087</v>
      </c>
      <c r="U554" s="1" t="s">
        <v>12018</v>
      </c>
      <c r="V554" s="1" t="s">
        <v>12097</v>
      </c>
    </row>
    <row r="555" s="1" customFormat="1" spans="1:22">
      <c r="A555" s="3">
        <v>999226273988471</v>
      </c>
      <c r="B555" s="1" t="s">
        <v>14486</v>
      </c>
      <c r="C555" s="1" t="s">
        <v>14490</v>
      </c>
      <c r="D555" s="1" t="s">
        <v>14285</v>
      </c>
      <c r="E555" s="1" t="s">
        <v>14491</v>
      </c>
      <c r="F555" s="1" t="s">
        <v>12076</v>
      </c>
      <c r="G555" s="1" t="s">
        <v>12111</v>
      </c>
      <c r="H555" s="1" t="s">
        <v>12078</v>
      </c>
      <c r="I555" s="1" t="s">
        <v>14492</v>
      </c>
      <c r="J555" s="1" t="s">
        <v>12080</v>
      </c>
      <c r="K555" s="1" t="s">
        <v>14492</v>
      </c>
      <c r="L555" s="1" t="s">
        <v>14492</v>
      </c>
      <c r="M555" s="1" t="s">
        <v>12081</v>
      </c>
      <c r="N555" s="1" t="s">
        <v>12081</v>
      </c>
      <c r="O555" s="1" t="s">
        <v>12082</v>
      </c>
      <c r="P555" s="1" t="s">
        <v>12083</v>
      </c>
      <c r="Q555" s="1" t="s">
        <v>12084</v>
      </c>
      <c r="R555" s="1" t="s">
        <v>14493</v>
      </c>
      <c r="S555" s="1" t="s">
        <v>12086</v>
      </c>
      <c r="T555" s="1" t="s">
        <v>12087</v>
      </c>
      <c r="U555" s="1" t="s">
        <v>12018</v>
      </c>
      <c r="V555" s="1" t="s">
        <v>12088</v>
      </c>
    </row>
    <row r="556" s="1" customFormat="1" spans="1:22">
      <c r="A556" s="3">
        <v>999226273989029</v>
      </c>
      <c r="B556" s="1" t="s">
        <v>14486</v>
      </c>
      <c r="C556" s="1" t="s">
        <v>14494</v>
      </c>
      <c r="D556" s="1" t="s">
        <v>12503</v>
      </c>
      <c r="E556" s="1" t="s">
        <v>14495</v>
      </c>
      <c r="F556" s="1" t="s">
        <v>12126</v>
      </c>
      <c r="G556" s="1" t="s">
        <v>12094</v>
      </c>
      <c r="H556" s="1" t="s">
        <v>12078</v>
      </c>
      <c r="I556" s="1" t="s">
        <v>14496</v>
      </c>
      <c r="J556" s="1" t="s">
        <v>12080</v>
      </c>
      <c r="K556" s="1" t="s">
        <v>14496</v>
      </c>
      <c r="L556" s="1" t="s">
        <v>14496</v>
      </c>
      <c r="M556" s="1" t="s">
        <v>12081</v>
      </c>
      <c r="N556" s="1" t="s">
        <v>12081</v>
      </c>
      <c r="O556" s="1" t="s">
        <v>12082</v>
      </c>
      <c r="P556" s="1" t="s">
        <v>12083</v>
      </c>
      <c r="Q556" s="1" t="s">
        <v>12084</v>
      </c>
      <c r="R556" s="1" t="s">
        <v>14497</v>
      </c>
      <c r="S556" s="1" t="s">
        <v>12086</v>
      </c>
      <c r="T556" s="1" t="s">
        <v>12087</v>
      </c>
      <c r="U556" s="1" t="s">
        <v>12018</v>
      </c>
      <c r="V556" s="1" t="s">
        <v>12097</v>
      </c>
    </row>
    <row r="557" s="1" customFormat="1" spans="1:22">
      <c r="A557" s="3">
        <v>999226275679677</v>
      </c>
      <c r="B557" s="1" t="s">
        <v>14486</v>
      </c>
      <c r="C557" s="1" t="s">
        <v>14498</v>
      </c>
      <c r="D557" s="1" t="s">
        <v>14499</v>
      </c>
      <c r="E557" s="1" t="s">
        <v>14500</v>
      </c>
      <c r="F557" s="1" t="s">
        <v>12077</v>
      </c>
      <c r="G557" s="1" t="s">
        <v>12198</v>
      </c>
      <c r="H557" s="1" t="s">
        <v>12078</v>
      </c>
      <c r="I557" s="1" t="s">
        <v>14501</v>
      </c>
      <c r="J557" s="1" t="s">
        <v>12080</v>
      </c>
      <c r="K557" s="1" t="s">
        <v>14501</v>
      </c>
      <c r="L557" s="1" t="s">
        <v>14501</v>
      </c>
      <c r="M557" s="1" t="s">
        <v>12081</v>
      </c>
      <c r="N557" s="1" t="s">
        <v>12081</v>
      </c>
      <c r="O557" s="1" t="s">
        <v>12082</v>
      </c>
      <c r="P557" s="1" t="s">
        <v>12083</v>
      </c>
      <c r="Q557" s="1" t="s">
        <v>12084</v>
      </c>
      <c r="R557" s="1" t="s">
        <v>14502</v>
      </c>
      <c r="S557" s="1" t="s">
        <v>12086</v>
      </c>
      <c r="T557" s="1" t="s">
        <v>12087</v>
      </c>
      <c r="U557" s="1" t="s">
        <v>12018</v>
      </c>
      <c r="V557" s="1" t="s">
        <v>12097</v>
      </c>
    </row>
    <row r="558" s="1" customFormat="1" spans="1:22">
      <c r="A558" s="3">
        <v>999226278568533</v>
      </c>
      <c r="B558" s="1" t="s">
        <v>14486</v>
      </c>
      <c r="C558" s="1" t="s">
        <v>14503</v>
      </c>
      <c r="D558" s="1" t="s">
        <v>12512</v>
      </c>
      <c r="E558" s="1" t="s">
        <v>14504</v>
      </c>
      <c r="F558" s="1" t="s">
        <v>12076</v>
      </c>
      <c r="G558" s="1" t="s">
        <v>12102</v>
      </c>
      <c r="H558" s="1" t="s">
        <v>12078</v>
      </c>
      <c r="I558" s="1" t="s">
        <v>14505</v>
      </c>
      <c r="J558" s="1" t="s">
        <v>12080</v>
      </c>
      <c r="K558" s="1" t="s">
        <v>14505</v>
      </c>
      <c r="L558" s="1" t="s">
        <v>14505</v>
      </c>
      <c r="M558" s="1" t="s">
        <v>12081</v>
      </c>
      <c r="N558" s="1" t="s">
        <v>12081</v>
      </c>
      <c r="O558" s="1" t="s">
        <v>12082</v>
      </c>
      <c r="P558" s="1" t="s">
        <v>12083</v>
      </c>
      <c r="Q558" s="1" t="s">
        <v>12084</v>
      </c>
      <c r="R558" s="1" t="s">
        <v>14506</v>
      </c>
      <c r="S558" s="1" t="s">
        <v>12086</v>
      </c>
      <c r="T558" s="1" t="s">
        <v>12087</v>
      </c>
      <c r="U558" s="1" t="s">
        <v>12018</v>
      </c>
      <c r="V558" s="1" t="s">
        <v>12097</v>
      </c>
    </row>
    <row r="559" s="1" customFormat="1" spans="1:22">
      <c r="A559" s="1" t="s">
        <v>14507</v>
      </c>
      <c r="B559" s="1" t="s">
        <v>14486</v>
      </c>
      <c r="C559" s="1" t="s">
        <v>14508</v>
      </c>
      <c r="D559" s="1" t="s">
        <v>14509</v>
      </c>
      <c r="E559" s="1" t="s">
        <v>14510</v>
      </c>
      <c r="F559" s="1" t="s">
        <v>12077</v>
      </c>
      <c r="G559" s="1" t="s">
        <v>12094</v>
      </c>
      <c r="H559" s="1" t="s">
        <v>12078</v>
      </c>
      <c r="I559" s="1" t="s">
        <v>12082</v>
      </c>
      <c r="J559" s="1" t="s">
        <v>12080</v>
      </c>
      <c r="K559" s="1" t="s">
        <v>12082</v>
      </c>
      <c r="L559" s="1" t="s">
        <v>12082</v>
      </c>
      <c r="M559" s="1" t="s">
        <v>12081</v>
      </c>
      <c r="N559" s="1" t="s">
        <v>12081</v>
      </c>
      <c r="O559" s="1" t="s">
        <v>12082</v>
      </c>
      <c r="P559" s="1" t="s">
        <v>12083</v>
      </c>
      <c r="Q559" s="1" t="s">
        <v>12084</v>
      </c>
      <c r="R559" s="1" t="s">
        <v>14511</v>
      </c>
      <c r="S559" s="1" t="s">
        <v>12086</v>
      </c>
      <c r="T559" s="1" t="s">
        <v>12087</v>
      </c>
      <c r="U559" s="1" t="s">
        <v>12018</v>
      </c>
      <c r="V559" s="1" t="s">
        <v>12106</v>
      </c>
    </row>
    <row r="560" s="1" customFormat="1" spans="1:22">
      <c r="A560" s="3">
        <v>999226279931613</v>
      </c>
      <c r="B560" s="1" t="s">
        <v>14486</v>
      </c>
      <c r="C560" s="1" t="s">
        <v>14512</v>
      </c>
      <c r="D560" s="1" t="s">
        <v>12174</v>
      </c>
      <c r="E560" s="1" t="s">
        <v>14513</v>
      </c>
      <c r="F560" s="1" t="s">
        <v>12126</v>
      </c>
      <c r="G560" s="1" t="s">
        <v>12102</v>
      </c>
      <c r="H560" s="1" t="s">
        <v>12078</v>
      </c>
      <c r="I560" s="1" t="s">
        <v>12989</v>
      </c>
      <c r="J560" s="1" t="s">
        <v>12080</v>
      </c>
      <c r="K560" s="1" t="s">
        <v>12989</v>
      </c>
      <c r="L560" s="1" t="s">
        <v>12989</v>
      </c>
      <c r="M560" s="1" t="s">
        <v>12081</v>
      </c>
      <c r="N560" s="1" t="s">
        <v>12081</v>
      </c>
      <c r="O560" s="1" t="s">
        <v>12082</v>
      </c>
      <c r="P560" s="1" t="s">
        <v>12083</v>
      </c>
      <c r="Q560" s="1" t="s">
        <v>12084</v>
      </c>
      <c r="R560" s="1" t="s">
        <v>14514</v>
      </c>
      <c r="S560" s="1" t="s">
        <v>12086</v>
      </c>
      <c r="T560" s="1" t="s">
        <v>12087</v>
      </c>
      <c r="U560" s="1" t="s">
        <v>12018</v>
      </c>
      <c r="V560" s="1" t="s">
        <v>12097</v>
      </c>
    </row>
    <row r="561" s="1" customFormat="1" spans="1:22">
      <c r="A561" s="3">
        <v>999226280583413</v>
      </c>
      <c r="B561" s="1" t="s">
        <v>14486</v>
      </c>
      <c r="C561" s="1" t="s">
        <v>14515</v>
      </c>
      <c r="D561" s="1" t="s">
        <v>13098</v>
      </c>
      <c r="E561" s="1" t="s">
        <v>14516</v>
      </c>
      <c r="F561" s="1" t="s">
        <v>12077</v>
      </c>
      <c r="G561" s="1" t="s">
        <v>12111</v>
      </c>
      <c r="H561" s="1" t="s">
        <v>12078</v>
      </c>
      <c r="I561" s="1" t="s">
        <v>14517</v>
      </c>
      <c r="J561" s="1" t="s">
        <v>12080</v>
      </c>
      <c r="K561" s="1" t="s">
        <v>14517</v>
      </c>
      <c r="L561" s="1" t="s">
        <v>14517</v>
      </c>
      <c r="M561" s="1" t="s">
        <v>12081</v>
      </c>
      <c r="N561" s="1" t="s">
        <v>12081</v>
      </c>
      <c r="O561" s="1" t="s">
        <v>12082</v>
      </c>
      <c r="P561" s="1" t="s">
        <v>12083</v>
      </c>
      <c r="Q561" s="1" t="s">
        <v>12084</v>
      </c>
      <c r="R561" s="1" t="s">
        <v>14518</v>
      </c>
      <c r="S561" s="1" t="s">
        <v>12086</v>
      </c>
      <c r="T561" s="1" t="s">
        <v>12087</v>
      </c>
      <c r="U561" s="1" t="s">
        <v>12018</v>
      </c>
      <c r="V561" s="1" t="s">
        <v>12097</v>
      </c>
    </row>
    <row r="562" s="1" customFormat="1" spans="1:22">
      <c r="A562" s="3">
        <v>999226280872885</v>
      </c>
      <c r="B562" s="1" t="s">
        <v>14486</v>
      </c>
      <c r="C562" s="1" t="s">
        <v>14519</v>
      </c>
      <c r="D562" s="1" t="s">
        <v>14520</v>
      </c>
      <c r="E562" s="1" t="s">
        <v>14521</v>
      </c>
      <c r="F562" s="1" t="s">
        <v>12198</v>
      </c>
      <c r="G562" s="1" t="s">
        <v>12103</v>
      </c>
      <c r="H562" s="1" t="s">
        <v>12078</v>
      </c>
      <c r="I562" s="1" t="s">
        <v>14522</v>
      </c>
      <c r="J562" s="1" t="s">
        <v>12080</v>
      </c>
      <c r="K562" s="1" t="s">
        <v>14522</v>
      </c>
      <c r="L562" s="1" t="s">
        <v>14522</v>
      </c>
      <c r="M562" s="1" t="s">
        <v>12081</v>
      </c>
      <c r="N562" s="1" t="s">
        <v>12081</v>
      </c>
      <c r="O562" s="1" t="s">
        <v>12082</v>
      </c>
      <c r="P562" s="1" t="s">
        <v>12083</v>
      </c>
      <c r="Q562" s="1" t="s">
        <v>12084</v>
      </c>
      <c r="R562" s="1" t="s">
        <v>14523</v>
      </c>
      <c r="S562" s="1" t="s">
        <v>12086</v>
      </c>
      <c r="T562" s="1" t="s">
        <v>12087</v>
      </c>
      <c r="U562" s="1" t="s">
        <v>12018</v>
      </c>
      <c r="V562" s="1" t="s">
        <v>12106</v>
      </c>
    </row>
    <row r="563" s="1" customFormat="1" spans="1:22">
      <c r="A563" s="3">
        <v>999226319382697</v>
      </c>
      <c r="B563" s="1" t="s">
        <v>14486</v>
      </c>
      <c r="C563" s="1" t="s">
        <v>14524</v>
      </c>
      <c r="D563" s="1" t="s">
        <v>14066</v>
      </c>
      <c r="E563" s="1" t="s">
        <v>14525</v>
      </c>
      <c r="F563" s="1" t="s">
        <v>12111</v>
      </c>
      <c r="G563" s="1" t="s">
        <v>12198</v>
      </c>
      <c r="H563" s="1" t="s">
        <v>12078</v>
      </c>
      <c r="I563" s="1" t="s">
        <v>14526</v>
      </c>
      <c r="J563" s="1" t="s">
        <v>12080</v>
      </c>
      <c r="K563" s="1" t="s">
        <v>14526</v>
      </c>
      <c r="L563" s="1" t="s">
        <v>14526</v>
      </c>
      <c r="M563" s="1" t="s">
        <v>12081</v>
      </c>
      <c r="N563" s="1" t="s">
        <v>12081</v>
      </c>
      <c r="O563" s="1" t="s">
        <v>12082</v>
      </c>
      <c r="P563" s="1" t="s">
        <v>12083</v>
      </c>
      <c r="Q563" s="1" t="s">
        <v>12084</v>
      </c>
      <c r="R563" s="1" t="s">
        <v>14527</v>
      </c>
      <c r="S563" s="1" t="s">
        <v>12086</v>
      </c>
      <c r="T563" s="1" t="s">
        <v>12087</v>
      </c>
      <c r="U563" s="1" t="s">
        <v>12018</v>
      </c>
      <c r="V563" s="1" t="s">
        <v>12146</v>
      </c>
    </row>
    <row r="564" s="1" customFormat="1" spans="1:22">
      <c r="A564" s="3">
        <v>999226319897376</v>
      </c>
      <c r="B564" s="1" t="s">
        <v>14486</v>
      </c>
      <c r="C564" s="1" t="s">
        <v>14528</v>
      </c>
      <c r="D564" s="1" t="s">
        <v>14161</v>
      </c>
      <c r="E564" s="1" t="s">
        <v>14529</v>
      </c>
      <c r="F564" s="1" t="s">
        <v>12077</v>
      </c>
      <c r="G564" s="1" t="s">
        <v>12198</v>
      </c>
      <c r="H564" s="1" t="s">
        <v>12078</v>
      </c>
      <c r="I564" s="1" t="s">
        <v>14530</v>
      </c>
      <c r="J564" s="1" t="s">
        <v>12080</v>
      </c>
      <c r="K564" s="1" t="s">
        <v>14530</v>
      </c>
      <c r="L564" s="1" t="s">
        <v>14530</v>
      </c>
      <c r="M564" s="1" t="s">
        <v>12081</v>
      </c>
      <c r="N564" s="1" t="s">
        <v>12081</v>
      </c>
      <c r="O564" s="1" t="s">
        <v>12082</v>
      </c>
      <c r="P564" s="1" t="s">
        <v>12083</v>
      </c>
      <c r="Q564" s="1" t="s">
        <v>12084</v>
      </c>
      <c r="R564" s="1" t="s">
        <v>14531</v>
      </c>
      <c r="S564" s="1" t="s">
        <v>12086</v>
      </c>
      <c r="T564" s="1" t="s">
        <v>12087</v>
      </c>
      <c r="U564" s="1" t="s">
        <v>12018</v>
      </c>
      <c r="V564" s="1" t="s">
        <v>12097</v>
      </c>
    </row>
    <row r="565" s="1" customFormat="1" spans="1:22">
      <c r="A565" s="1" t="s">
        <v>14532</v>
      </c>
      <c r="B565" s="1" t="s">
        <v>14486</v>
      </c>
      <c r="C565" s="1" t="s">
        <v>14533</v>
      </c>
      <c r="D565" s="1" t="s">
        <v>14534</v>
      </c>
      <c r="E565" s="1" t="s">
        <v>14535</v>
      </c>
      <c r="F565" s="1" t="s">
        <v>12111</v>
      </c>
      <c r="G565" s="1" t="s">
        <v>12094</v>
      </c>
      <c r="H565" s="1" t="s">
        <v>12078</v>
      </c>
      <c r="I565" s="1" t="s">
        <v>12082</v>
      </c>
      <c r="J565" s="1" t="s">
        <v>12080</v>
      </c>
      <c r="K565" s="1" t="s">
        <v>12082</v>
      </c>
      <c r="L565" s="1" t="s">
        <v>12082</v>
      </c>
      <c r="M565" s="1" t="s">
        <v>12081</v>
      </c>
      <c r="N565" s="1" t="s">
        <v>12081</v>
      </c>
      <c r="O565" s="1" t="s">
        <v>12082</v>
      </c>
      <c r="P565" s="1" t="s">
        <v>12083</v>
      </c>
      <c r="Q565" s="1" t="s">
        <v>12084</v>
      </c>
      <c r="R565" s="1" t="s">
        <v>14536</v>
      </c>
      <c r="S565" s="1" t="s">
        <v>12086</v>
      </c>
      <c r="T565" s="1" t="s">
        <v>12087</v>
      </c>
      <c r="U565" s="1" t="s">
        <v>12018</v>
      </c>
      <c r="V565" s="1" t="s">
        <v>12088</v>
      </c>
    </row>
    <row r="566" s="1" customFormat="1" spans="1:22">
      <c r="A566" s="1" t="s">
        <v>14537</v>
      </c>
      <c r="B566" s="1" t="s">
        <v>14486</v>
      </c>
      <c r="C566" s="1" t="s">
        <v>14538</v>
      </c>
      <c r="D566" s="1" t="s">
        <v>14534</v>
      </c>
      <c r="E566" s="1" t="s">
        <v>14539</v>
      </c>
      <c r="F566" s="1" t="s">
        <v>12111</v>
      </c>
      <c r="G566" s="1" t="s">
        <v>12094</v>
      </c>
      <c r="H566" s="1" t="s">
        <v>12078</v>
      </c>
      <c r="I566" s="1" t="s">
        <v>12082</v>
      </c>
      <c r="J566" s="1" t="s">
        <v>12080</v>
      </c>
      <c r="K566" s="1" t="s">
        <v>12082</v>
      </c>
      <c r="L566" s="1" t="s">
        <v>12082</v>
      </c>
      <c r="M566" s="1" t="s">
        <v>12081</v>
      </c>
      <c r="N566" s="1" t="s">
        <v>12081</v>
      </c>
      <c r="O566" s="1" t="s">
        <v>12082</v>
      </c>
      <c r="P566" s="1" t="s">
        <v>12083</v>
      </c>
      <c r="Q566" s="1" t="s">
        <v>12084</v>
      </c>
      <c r="R566" s="1" t="s">
        <v>14540</v>
      </c>
      <c r="S566" s="1" t="s">
        <v>12086</v>
      </c>
      <c r="T566" s="1" t="s">
        <v>12087</v>
      </c>
      <c r="U566" s="1" t="s">
        <v>12018</v>
      </c>
      <c r="V566" s="1" t="s">
        <v>12088</v>
      </c>
    </row>
    <row r="567" s="1" customFormat="1" spans="1:22">
      <c r="A567" s="3">
        <v>999226323045952</v>
      </c>
      <c r="B567" s="1" t="s">
        <v>14486</v>
      </c>
      <c r="C567" s="1" t="s">
        <v>14541</v>
      </c>
      <c r="D567" s="1" t="s">
        <v>14542</v>
      </c>
      <c r="E567" s="1" t="s">
        <v>14543</v>
      </c>
      <c r="F567" s="1" t="s">
        <v>12111</v>
      </c>
      <c r="G567" s="1" t="s">
        <v>12095</v>
      </c>
      <c r="H567" s="1" t="s">
        <v>12078</v>
      </c>
      <c r="I567" s="1" t="s">
        <v>14544</v>
      </c>
      <c r="J567" s="1" t="s">
        <v>12080</v>
      </c>
      <c r="K567" s="1" t="s">
        <v>14544</v>
      </c>
      <c r="L567" s="1" t="s">
        <v>14544</v>
      </c>
      <c r="M567" s="1" t="s">
        <v>12081</v>
      </c>
      <c r="N567" s="1" t="s">
        <v>12081</v>
      </c>
      <c r="O567" s="1" t="s">
        <v>12082</v>
      </c>
      <c r="P567" s="1" t="s">
        <v>12083</v>
      </c>
      <c r="Q567" s="1" t="s">
        <v>12084</v>
      </c>
      <c r="R567" s="1" t="s">
        <v>14545</v>
      </c>
      <c r="S567" s="1" t="s">
        <v>12086</v>
      </c>
      <c r="T567" s="1" t="s">
        <v>12087</v>
      </c>
      <c r="U567" s="1" t="s">
        <v>12018</v>
      </c>
      <c r="V567" s="1" t="s">
        <v>12146</v>
      </c>
    </row>
    <row r="568" s="1" customFormat="1" spans="1:22">
      <c r="A568" s="3">
        <v>999226324137268</v>
      </c>
      <c r="B568" s="1" t="s">
        <v>14486</v>
      </c>
      <c r="C568" s="1" t="s">
        <v>14546</v>
      </c>
      <c r="D568" s="1" t="s">
        <v>14223</v>
      </c>
      <c r="E568" s="1" t="s">
        <v>14547</v>
      </c>
      <c r="F568" s="1" t="s">
        <v>12076</v>
      </c>
      <c r="G568" s="1" t="s">
        <v>12111</v>
      </c>
      <c r="H568" s="1" t="s">
        <v>12078</v>
      </c>
      <c r="I568" s="1" t="s">
        <v>14548</v>
      </c>
      <c r="J568" s="1" t="s">
        <v>12080</v>
      </c>
      <c r="K568" s="1" t="s">
        <v>14548</v>
      </c>
      <c r="L568" s="1" t="s">
        <v>14548</v>
      </c>
      <c r="M568" s="1" t="s">
        <v>12081</v>
      </c>
      <c r="N568" s="1" t="s">
        <v>12081</v>
      </c>
      <c r="O568" s="1" t="s">
        <v>12082</v>
      </c>
      <c r="P568" s="1" t="s">
        <v>12083</v>
      </c>
      <c r="Q568" s="1" t="s">
        <v>12084</v>
      </c>
      <c r="R568" s="1" t="s">
        <v>14549</v>
      </c>
      <c r="S568" s="1" t="s">
        <v>12086</v>
      </c>
      <c r="T568" s="1" t="s">
        <v>12087</v>
      </c>
      <c r="U568" s="1" t="s">
        <v>12018</v>
      </c>
      <c r="V568" s="1" t="s">
        <v>12097</v>
      </c>
    </row>
    <row r="569" s="1" customFormat="1" spans="1:22">
      <c r="A569" s="3">
        <v>999226326357711</v>
      </c>
      <c r="B569" s="1" t="s">
        <v>14486</v>
      </c>
      <c r="C569" s="1" t="s">
        <v>14550</v>
      </c>
      <c r="D569" s="1" t="s">
        <v>12512</v>
      </c>
      <c r="E569" s="1" t="s">
        <v>14551</v>
      </c>
      <c r="F569" s="1" t="s">
        <v>12077</v>
      </c>
      <c r="G569" s="1" t="s">
        <v>12198</v>
      </c>
      <c r="H569" s="1" t="s">
        <v>12078</v>
      </c>
      <c r="I569" s="1" t="s">
        <v>14552</v>
      </c>
      <c r="J569" s="1" t="s">
        <v>12080</v>
      </c>
      <c r="K569" s="1" t="s">
        <v>14552</v>
      </c>
      <c r="L569" s="1" t="s">
        <v>14552</v>
      </c>
      <c r="M569" s="1" t="s">
        <v>12081</v>
      </c>
      <c r="N569" s="1" t="s">
        <v>12081</v>
      </c>
      <c r="O569" s="1" t="s">
        <v>12082</v>
      </c>
      <c r="P569" s="1" t="s">
        <v>12083</v>
      </c>
      <c r="Q569" s="1" t="s">
        <v>12084</v>
      </c>
      <c r="R569" s="1" t="s">
        <v>14553</v>
      </c>
      <c r="S569" s="1" t="s">
        <v>12086</v>
      </c>
      <c r="T569" s="1" t="s">
        <v>12087</v>
      </c>
      <c r="U569" s="1" t="s">
        <v>12018</v>
      </c>
      <c r="V569" s="1" t="s">
        <v>12097</v>
      </c>
    </row>
    <row r="570" s="1" customFormat="1" spans="1:22">
      <c r="A570" s="3">
        <v>999226326719306</v>
      </c>
      <c r="B570" s="1" t="s">
        <v>14486</v>
      </c>
      <c r="C570" s="1" t="s">
        <v>14554</v>
      </c>
      <c r="D570" s="1" t="s">
        <v>14555</v>
      </c>
      <c r="E570" s="1" t="s">
        <v>14556</v>
      </c>
      <c r="F570" s="1" t="s">
        <v>12077</v>
      </c>
      <c r="G570" s="1" t="s">
        <v>12102</v>
      </c>
      <c r="H570" s="1" t="s">
        <v>12078</v>
      </c>
      <c r="I570" s="1" t="s">
        <v>14557</v>
      </c>
      <c r="J570" s="1" t="s">
        <v>12080</v>
      </c>
      <c r="K570" s="1" t="s">
        <v>14557</v>
      </c>
      <c r="L570" s="1" t="s">
        <v>14557</v>
      </c>
      <c r="M570" s="1" t="s">
        <v>12081</v>
      </c>
      <c r="N570" s="1" t="s">
        <v>12081</v>
      </c>
      <c r="O570" s="1" t="s">
        <v>12082</v>
      </c>
      <c r="P570" s="1" t="s">
        <v>12083</v>
      </c>
      <c r="Q570" s="1" t="s">
        <v>12084</v>
      </c>
      <c r="R570" s="1" t="s">
        <v>14558</v>
      </c>
      <c r="S570" s="1" t="s">
        <v>12086</v>
      </c>
      <c r="T570" s="1" t="s">
        <v>12087</v>
      </c>
      <c r="U570" s="1" t="s">
        <v>12018</v>
      </c>
      <c r="V570" s="1" t="s">
        <v>12339</v>
      </c>
    </row>
    <row r="571" s="1" customFormat="1" spans="1:22">
      <c r="A571" s="3">
        <v>26327323650</v>
      </c>
      <c r="B571" s="1" t="s">
        <v>14486</v>
      </c>
      <c r="C571" s="1" t="s">
        <v>14559</v>
      </c>
      <c r="D571" s="1" t="s">
        <v>13582</v>
      </c>
      <c r="E571" s="1" t="s">
        <v>14560</v>
      </c>
      <c r="F571" s="1" t="s">
        <v>12102</v>
      </c>
      <c r="G571" s="1" t="s">
        <v>12095</v>
      </c>
      <c r="H571" s="1" t="s">
        <v>12078</v>
      </c>
      <c r="I571" s="1" t="s">
        <v>14561</v>
      </c>
      <c r="J571" s="1" t="s">
        <v>12080</v>
      </c>
      <c r="K571" s="1" t="s">
        <v>14561</v>
      </c>
      <c r="L571" s="1" t="s">
        <v>14561</v>
      </c>
      <c r="M571" s="1" t="s">
        <v>12081</v>
      </c>
      <c r="N571" s="1" t="s">
        <v>12081</v>
      </c>
      <c r="O571" s="1" t="s">
        <v>12082</v>
      </c>
      <c r="P571" s="1" t="s">
        <v>12083</v>
      </c>
      <c r="Q571" s="1" t="s">
        <v>12084</v>
      </c>
      <c r="R571" s="1" t="s">
        <v>14562</v>
      </c>
      <c r="S571" s="1" t="s">
        <v>12086</v>
      </c>
      <c r="T571" s="1" t="s">
        <v>12087</v>
      </c>
      <c r="U571" s="1" t="s">
        <v>12018</v>
      </c>
      <c r="V571" s="1" t="s">
        <v>12097</v>
      </c>
    </row>
    <row r="572" s="1" customFormat="1" spans="1:22">
      <c r="A572" s="3">
        <v>999226328564739</v>
      </c>
      <c r="B572" s="1" t="s">
        <v>14563</v>
      </c>
      <c r="C572" s="1" t="s">
        <v>14564</v>
      </c>
      <c r="D572" s="1" t="s">
        <v>12253</v>
      </c>
      <c r="E572" s="1" t="s">
        <v>14565</v>
      </c>
      <c r="F572" s="1" t="s">
        <v>12076</v>
      </c>
      <c r="G572" s="1" t="s">
        <v>12111</v>
      </c>
      <c r="H572" s="1" t="s">
        <v>12078</v>
      </c>
      <c r="I572" s="1" t="s">
        <v>14566</v>
      </c>
      <c r="J572" s="1" t="s">
        <v>12080</v>
      </c>
      <c r="K572" s="1" t="s">
        <v>14566</v>
      </c>
      <c r="L572" s="1" t="s">
        <v>14566</v>
      </c>
      <c r="M572" s="1" t="s">
        <v>12081</v>
      </c>
      <c r="N572" s="1" t="s">
        <v>12081</v>
      </c>
      <c r="O572" s="1" t="s">
        <v>12082</v>
      </c>
      <c r="P572" s="1" t="s">
        <v>12083</v>
      </c>
      <c r="Q572" s="1" t="s">
        <v>12084</v>
      </c>
      <c r="R572" s="1" t="s">
        <v>14567</v>
      </c>
      <c r="S572" s="1" t="s">
        <v>12086</v>
      </c>
      <c r="T572" s="1" t="s">
        <v>12087</v>
      </c>
      <c r="U572" s="1" t="s">
        <v>12018</v>
      </c>
      <c r="V572" s="1" t="s">
        <v>12245</v>
      </c>
    </row>
    <row r="573" s="1" customFormat="1" spans="1:22">
      <c r="A573" s="3">
        <v>999226329275859</v>
      </c>
      <c r="B573" s="1" t="s">
        <v>14563</v>
      </c>
      <c r="C573" s="1" t="s">
        <v>14568</v>
      </c>
      <c r="D573" s="1" t="s">
        <v>13965</v>
      </c>
      <c r="E573" s="1" t="s">
        <v>14569</v>
      </c>
      <c r="F573" s="1" t="s">
        <v>12211</v>
      </c>
      <c r="G573" s="1" t="s">
        <v>12077</v>
      </c>
      <c r="H573" s="1" t="s">
        <v>12078</v>
      </c>
      <c r="I573" s="1" t="s">
        <v>14570</v>
      </c>
      <c r="J573" s="1" t="s">
        <v>12080</v>
      </c>
      <c r="K573" s="1" t="s">
        <v>14570</v>
      </c>
      <c r="L573" s="1" t="s">
        <v>14570</v>
      </c>
      <c r="M573" s="1" t="s">
        <v>12081</v>
      </c>
      <c r="N573" s="1" t="s">
        <v>12081</v>
      </c>
      <c r="O573" s="1" t="s">
        <v>12082</v>
      </c>
      <c r="P573" s="1" t="s">
        <v>12083</v>
      </c>
      <c r="Q573" s="1" t="s">
        <v>12084</v>
      </c>
      <c r="R573" s="1" t="s">
        <v>14571</v>
      </c>
      <c r="S573" s="1" t="s">
        <v>12086</v>
      </c>
      <c r="T573" s="1" t="s">
        <v>12087</v>
      </c>
      <c r="U573" s="1" t="s">
        <v>12018</v>
      </c>
      <c r="V573" s="1" t="s">
        <v>12097</v>
      </c>
    </row>
    <row r="574" s="1" customFormat="1" spans="1:22">
      <c r="A574" s="3">
        <v>999226329339741</v>
      </c>
      <c r="B574" s="1" t="s">
        <v>14563</v>
      </c>
      <c r="C574" s="1" t="s">
        <v>14572</v>
      </c>
      <c r="D574" s="1" t="s">
        <v>12758</v>
      </c>
      <c r="E574" s="1" t="s">
        <v>14573</v>
      </c>
      <c r="F574" s="1" t="s">
        <v>12077</v>
      </c>
      <c r="G574" s="1" t="s">
        <v>12111</v>
      </c>
      <c r="H574" s="1" t="s">
        <v>12078</v>
      </c>
      <c r="I574" s="1" t="s">
        <v>14574</v>
      </c>
      <c r="J574" s="1" t="s">
        <v>12080</v>
      </c>
      <c r="K574" s="1" t="s">
        <v>14574</v>
      </c>
      <c r="L574" s="1" t="s">
        <v>14574</v>
      </c>
      <c r="M574" s="1" t="s">
        <v>12081</v>
      </c>
      <c r="N574" s="1" t="s">
        <v>12081</v>
      </c>
      <c r="O574" s="1" t="s">
        <v>12082</v>
      </c>
      <c r="P574" s="1" t="s">
        <v>12083</v>
      </c>
      <c r="Q574" s="1" t="s">
        <v>12084</v>
      </c>
      <c r="R574" s="1" t="s">
        <v>14575</v>
      </c>
      <c r="S574" s="1" t="s">
        <v>12086</v>
      </c>
      <c r="T574" s="1" t="s">
        <v>12087</v>
      </c>
      <c r="U574" s="1" t="s">
        <v>12018</v>
      </c>
      <c r="V574" s="1" t="s">
        <v>12097</v>
      </c>
    </row>
    <row r="575" s="1" customFormat="1" spans="1:22">
      <c r="A575" s="3">
        <v>999226329471867</v>
      </c>
      <c r="B575" s="1" t="s">
        <v>14563</v>
      </c>
      <c r="C575" s="1" t="s">
        <v>14576</v>
      </c>
      <c r="D575" s="1" t="s">
        <v>12758</v>
      </c>
      <c r="E575" s="1" t="s">
        <v>14577</v>
      </c>
      <c r="F575" s="1" t="s">
        <v>12076</v>
      </c>
      <c r="G575" s="1" t="s">
        <v>12126</v>
      </c>
      <c r="H575" s="1" t="s">
        <v>12078</v>
      </c>
      <c r="I575" s="1" t="s">
        <v>14578</v>
      </c>
      <c r="J575" s="1" t="s">
        <v>12080</v>
      </c>
      <c r="K575" s="1" t="s">
        <v>14578</v>
      </c>
      <c r="L575" s="1" t="s">
        <v>14578</v>
      </c>
      <c r="M575" s="1" t="s">
        <v>12081</v>
      </c>
      <c r="N575" s="1" t="s">
        <v>12081</v>
      </c>
      <c r="O575" s="1" t="s">
        <v>12082</v>
      </c>
      <c r="P575" s="1" t="s">
        <v>12083</v>
      </c>
      <c r="Q575" s="1" t="s">
        <v>12084</v>
      </c>
      <c r="R575" s="1" t="s">
        <v>14579</v>
      </c>
      <c r="S575" s="1" t="s">
        <v>12086</v>
      </c>
      <c r="T575" s="1" t="s">
        <v>12087</v>
      </c>
      <c r="U575" s="1" t="s">
        <v>12018</v>
      </c>
      <c r="V575" s="1" t="s">
        <v>12097</v>
      </c>
    </row>
    <row r="576" s="1" customFormat="1" spans="1:22">
      <c r="A576" s="3">
        <v>999226332493200</v>
      </c>
      <c r="B576" s="1" t="s">
        <v>14563</v>
      </c>
      <c r="C576" s="1" t="s">
        <v>14580</v>
      </c>
      <c r="D576" s="1" t="s">
        <v>12758</v>
      </c>
      <c r="E576" s="1" t="s">
        <v>14581</v>
      </c>
      <c r="F576" s="1" t="s">
        <v>12094</v>
      </c>
      <c r="G576" s="1" t="s">
        <v>12102</v>
      </c>
      <c r="H576" s="1" t="s">
        <v>12078</v>
      </c>
      <c r="I576" s="1" t="s">
        <v>14574</v>
      </c>
      <c r="J576" s="1" t="s">
        <v>12080</v>
      </c>
      <c r="K576" s="1" t="s">
        <v>14574</v>
      </c>
      <c r="L576" s="1" t="s">
        <v>14574</v>
      </c>
      <c r="M576" s="1" t="s">
        <v>12081</v>
      </c>
      <c r="N576" s="1" t="s">
        <v>12081</v>
      </c>
      <c r="O576" s="1" t="s">
        <v>12082</v>
      </c>
      <c r="P576" s="1" t="s">
        <v>12083</v>
      </c>
      <c r="Q576" s="1" t="s">
        <v>12084</v>
      </c>
      <c r="R576" s="1" t="s">
        <v>14582</v>
      </c>
      <c r="S576" s="1" t="s">
        <v>12086</v>
      </c>
      <c r="T576" s="1" t="s">
        <v>12087</v>
      </c>
      <c r="U576" s="1" t="s">
        <v>12018</v>
      </c>
      <c r="V576" s="1" t="s">
        <v>12097</v>
      </c>
    </row>
    <row r="577" s="1" customFormat="1" spans="1:22">
      <c r="A577" s="3">
        <v>999226334279067</v>
      </c>
      <c r="B577" s="1" t="s">
        <v>14563</v>
      </c>
      <c r="C577" s="1" t="s">
        <v>14583</v>
      </c>
      <c r="D577" s="1" t="s">
        <v>12599</v>
      </c>
      <c r="E577" s="1" t="s">
        <v>14584</v>
      </c>
      <c r="F577" s="1" t="s">
        <v>12076</v>
      </c>
      <c r="G577" s="1" t="s">
        <v>12077</v>
      </c>
      <c r="H577" s="1" t="s">
        <v>12078</v>
      </c>
      <c r="I577" s="1" t="s">
        <v>14585</v>
      </c>
      <c r="J577" s="1" t="s">
        <v>12080</v>
      </c>
      <c r="K577" s="1" t="s">
        <v>14585</v>
      </c>
      <c r="L577" s="1" t="s">
        <v>14586</v>
      </c>
      <c r="M577" s="1" t="s">
        <v>14587</v>
      </c>
      <c r="N577" s="1" t="s">
        <v>14587</v>
      </c>
      <c r="O577" s="1" t="s">
        <v>12082</v>
      </c>
      <c r="P577" s="1" t="s">
        <v>12083</v>
      </c>
      <c r="Q577" s="1" t="s">
        <v>12084</v>
      </c>
      <c r="R577" s="1" t="s">
        <v>14588</v>
      </c>
      <c r="S577" s="1" t="s">
        <v>12086</v>
      </c>
      <c r="T577" s="1" t="s">
        <v>12087</v>
      </c>
      <c r="U577" s="1" t="s">
        <v>12018</v>
      </c>
      <c r="V577" s="1" t="s">
        <v>12603</v>
      </c>
    </row>
    <row r="578" s="1" customFormat="1" spans="1:22">
      <c r="A578" s="3">
        <v>26334306430</v>
      </c>
      <c r="B578" s="1" t="s">
        <v>14563</v>
      </c>
      <c r="C578" s="1" t="s">
        <v>14589</v>
      </c>
      <c r="D578" s="1" t="s">
        <v>12599</v>
      </c>
      <c r="E578" s="1" t="s">
        <v>14590</v>
      </c>
      <c r="F578" s="1" t="s">
        <v>12076</v>
      </c>
      <c r="G578" s="1" t="s">
        <v>12077</v>
      </c>
      <c r="H578" s="1" t="s">
        <v>12078</v>
      </c>
      <c r="I578" s="1" t="s">
        <v>14591</v>
      </c>
      <c r="J578" s="1" t="s">
        <v>12080</v>
      </c>
      <c r="K578" s="1" t="s">
        <v>14591</v>
      </c>
      <c r="L578" s="1" t="s">
        <v>14592</v>
      </c>
      <c r="M578" s="1" t="s">
        <v>14593</v>
      </c>
      <c r="N578" s="1" t="s">
        <v>14593</v>
      </c>
      <c r="O578" s="1" t="s">
        <v>12082</v>
      </c>
      <c r="P578" s="1" t="s">
        <v>12083</v>
      </c>
      <c r="Q578" s="1" t="s">
        <v>12084</v>
      </c>
      <c r="R578" s="1" t="s">
        <v>14594</v>
      </c>
      <c r="S578" s="1" t="s">
        <v>12086</v>
      </c>
      <c r="T578" s="1" t="s">
        <v>12087</v>
      </c>
      <c r="U578" s="1" t="s">
        <v>12018</v>
      </c>
      <c r="V578" s="1" t="s">
        <v>12603</v>
      </c>
    </row>
    <row r="579" s="1" customFormat="1" spans="1:22">
      <c r="A579" s="3">
        <v>999226337147770</v>
      </c>
      <c r="B579" s="1" t="s">
        <v>14563</v>
      </c>
      <c r="C579" s="1" t="s">
        <v>14595</v>
      </c>
      <c r="D579" s="1" t="s">
        <v>14066</v>
      </c>
      <c r="E579" s="1" t="s">
        <v>14596</v>
      </c>
      <c r="F579" s="1" t="s">
        <v>12126</v>
      </c>
      <c r="G579" s="1" t="s">
        <v>12077</v>
      </c>
      <c r="H579" s="1" t="s">
        <v>12078</v>
      </c>
      <c r="I579" s="1" t="s">
        <v>13769</v>
      </c>
      <c r="J579" s="1" t="s">
        <v>12080</v>
      </c>
      <c r="K579" s="1" t="s">
        <v>13769</v>
      </c>
      <c r="L579" s="1" t="s">
        <v>13769</v>
      </c>
      <c r="M579" s="1" t="s">
        <v>12081</v>
      </c>
      <c r="N579" s="1" t="s">
        <v>12081</v>
      </c>
      <c r="O579" s="1" t="s">
        <v>12082</v>
      </c>
      <c r="P579" s="1" t="s">
        <v>12083</v>
      </c>
      <c r="Q579" s="1" t="s">
        <v>12084</v>
      </c>
      <c r="R579" s="1" t="s">
        <v>14597</v>
      </c>
      <c r="S579" s="1" t="s">
        <v>12086</v>
      </c>
      <c r="T579" s="1" t="s">
        <v>12087</v>
      </c>
      <c r="U579" s="1" t="s">
        <v>12018</v>
      </c>
      <c r="V579" s="1" t="s">
        <v>12146</v>
      </c>
    </row>
    <row r="580" s="1" customFormat="1" spans="1:22">
      <c r="A580" s="3">
        <v>999226337852209</v>
      </c>
      <c r="B580" s="1" t="s">
        <v>14563</v>
      </c>
      <c r="C580" s="1" t="s">
        <v>14598</v>
      </c>
      <c r="D580" s="1" t="s">
        <v>14066</v>
      </c>
      <c r="E580" s="1" t="s">
        <v>14599</v>
      </c>
      <c r="F580" s="1" t="s">
        <v>12102</v>
      </c>
      <c r="G580" s="1" t="s">
        <v>12095</v>
      </c>
      <c r="H580" s="1" t="s">
        <v>12078</v>
      </c>
      <c r="I580" s="1" t="s">
        <v>14600</v>
      </c>
      <c r="J580" s="1" t="s">
        <v>12080</v>
      </c>
      <c r="K580" s="1" t="s">
        <v>14600</v>
      </c>
      <c r="L580" s="1" t="s">
        <v>14600</v>
      </c>
      <c r="M580" s="1" t="s">
        <v>12081</v>
      </c>
      <c r="N580" s="1" t="s">
        <v>12081</v>
      </c>
      <c r="O580" s="1" t="s">
        <v>12082</v>
      </c>
      <c r="P580" s="1" t="s">
        <v>12083</v>
      </c>
      <c r="Q580" s="1" t="s">
        <v>12084</v>
      </c>
      <c r="R580" s="1" t="s">
        <v>14601</v>
      </c>
      <c r="S580" s="1" t="s">
        <v>12086</v>
      </c>
      <c r="T580" s="1" t="s">
        <v>12087</v>
      </c>
      <c r="U580" s="1" t="s">
        <v>12018</v>
      </c>
      <c r="V580" s="1" t="s">
        <v>12146</v>
      </c>
    </row>
    <row r="581" s="1" customFormat="1" spans="1:22">
      <c r="A581" s="3">
        <v>999226339005896</v>
      </c>
      <c r="B581" s="1" t="s">
        <v>14563</v>
      </c>
      <c r="C581" s="1" t="s">
        <v>14602</v>
      </c>
      <c r="D581" s="1" t="s">
        <v>13192</v>
      </c>
      <c r="E581" s="1" t="s">
        <v>14603</v>
      </c>
      <c r="F581" s="1" t="s">
        <v>12102</v>
      </c>
      <c r="G581" s="1" t="s">
        <v>12095</v>
      </c>
      <c r="H581" s="1" t="s">
        <v>12078</v>
      </c>
      <c r="I581" s="1" t="s">
        <v>14604</v>
      </c>
      <c r="J581" s="1" t="s">
        <v>12080</v>
      </c>
      <c r="K581" s="1" t="s">
        <v>14604</v>
      </c>
      <c r="L581" s="1" t="s">
        <v>14604</v>
      </c>
      <c r="M581" s="1" t="s">
        <v>12081</v>
      </c>
      <c r="N581" s="1" t="s">
        <v>12081</v>
      </c>
      <c r="O581" s="1" t="s">
        <v>12082</v>
      </c>
      <c r="P581" s="1" t="s">
        <v>12083</v>
      </c>
      <c r="Q581" s="1" t="s">
        <v>12084</v>
      </c>
      <c r="R581" s="1" t="s">
        <v>14605</v>
      </c>
      <c r="S581" s="1" t="s">
        <v>12086</v>
      </c>
      <c r="T581" s="1" t="s">
        <v>12087</v>
      </c>
      <c r="U581" s="1" t="s">
        <v>12018</v>
      </c>
      <c r="V581" s="1" t="s">
        <v>12245</v>
      </c>
    </row>
    <row r="582" s="1" customFormat="1" spans="1:22">
      <c r="A582" s="3">
        <v>999226339335273</v>
      </c>
      <c r="B582" s="1" t="s">
        <v>14563</v>
      </c>
      <c r="C582" s="1" t="s">
        <v>14606</v>
      </c>
      <c r="D582" s="1" t="s">
        <v>12512</v>
      </c>
      <c r="E582" s="1" t="s">
        <v>14607</v>
      </c>
      <c r="F582" s="1" t="s">
        <v>12076</v>
      </c>
      <c r="G582" s="1" t="s">
        <v>12111</v>
      </c>
      <c r="H582" s="1" t="s">
        <v>12078</v>
      </c>
      <c r="I582" s="1" t="s">
        <v>14608</v>
      </c>
      <c r="J582" s="1" t="s">
        <v>12080</v>
      </c>
      <c r="K582" s="1" t="s">
        <v>14608</v>
      </c>
      <c r="L582" s="1" t="s">
        <v>14608</v>
      </c>
      <c r="M582" s="1" t="s">
        <v>12081</v>
      </c>
      <c r="N582" s="1" t="s">
        <v>12081</v>
      </c>
      <c r="O582" s="1" t="s">
        <v>12082</v>
      </c>
      <c r="P582" s="1" t="s">
        <v>12083</v>
      </c>
      <c r="Q582" s="1" t="s">
        <v>12084</v>
      </c>
      <c r="R582" s="1" t="s">
        <v>14609</v>
      </c>
      <c r="S582" s="1" t="s">
        <v>12086</v>
      </c>
      <c r="T582" s="1" t="s">
        <v>12087</v>
      </c>
      <c r="U582" s="1" t="s">
        <v>12018</v>
      </c>
      <c r="V582" s="1" t="s">
        <v>12097</v>
      </c>
    </row>
    <row r="583" s="1" customFormat="1" spans="1:22">
      <c r="A583" s="3">
        <v>999226339900060</v>
      </c>
      <c r="B583" s="1" t="s">
        <v>14563</v>
      </c>
      <c r="C583" s="1" t="s">
        <v>14610</v>
      </c>
      <c r="D583" s="1" t="s">
        <v>13793</v>
      </c>
      <c r="E583" s="1" t="s">
        <v>14611</v>
      </c>
      <c r="F583" s="1" t="s">
        <v>12168</v>
      </c>
      <c r="G583" s="1" t="s">
        <v>12077</v>
      </c>
      <c r="H583" s="1" t="s">
        <v>12078</v>
      </c>
      <c r="I583" s="1" t="s">
        <v>14612</v>
      </c>
      <c r="J583" s="1" t="s">
        <v>12080</v>
      </c>
      <c r="K583" s="1" t="s">
        <v>14612</v>
      </c>
      <c r="L583" s="1" t="s">
        <v>14612</v>
      </c>
      <c r="M583" s="1" t="s">
        <v>12081</v>
      </c>
      <c r="N583" s="1" t="s">
        <v>12081</v>
      </c>
      <c r="O583" s="1" t="s">
        <v>12082</v>
      </c>
      <c r="P583" s="1" t="s">
        <v>12083</v>
      </c>
      <c r="Q583" s="1" t="s">
        <v>12084</v>
      </c>
      <c r="R583" s="1" t="s">
        <v>14613</v>
      </c>
      <c r="S583" s="1" t="s">
        <v>12086</v>
      </c>
      <c r="T583" s="1" t="s">
        <v>12087</v>
      </c>
      <c r="U583" s="1" t="s">
        <v>12018</v>
      </c>
      <c r="V583" s="1" t="s">
        <v>12146</v>
      </c>
    </row>
    <row r="584" s="1" customFormat="1" spans="1:22">
      <c r="A584" s="3">
        <v>999226340001051</v>
      </c>
      <c r="B584" s="1" t="s">
        <v>14563</v>
      </c>
      <c r="C584" s="1" t="s">
        <v>14614</v>
      </c>
      <c r="D584" s="1" t="s">
        <v>14615</v>
      </c>
      <c r="E584" s="1" t="s">
        <v>14616</v>
      </c>
      <c r="F584" s="1" t="s">
        <v>12111</v>
      </c>
      <c r="G584" s="1" t="s">
        <v>12102</v>
      </c>
      <c r="H584" s="1" t="s">
        <v>12078</v>
      </c>
      <c r="I584" s="1" t="s">
        <v>14617</v>
      </c>
      <c r="J584" s="1" t="s">
        <v>12080</v>
      </c>
      <c r="K584" s="1" t="s">
        <v>14617</v>
      </c>
      <c r="L584" s="1" t="s">
        <v>14617</v>
      </c>
      <c r="M584" s="1" t="s">
        <v>12081</v>
      </c>
      <c r="N584" s="1" t="s">
        <v>12081</v>
      </c>
      <c r="O584" s="1" t="s">
        <v>12082</v>
      </c>
      <c r="P584" s="1" t="s">
        <v>12083</v>
      </c>
      <c r="Q584" s="1" t="s">
        <v>12084</v>
      </c>
      <c r="R584" s="1" t="s">
        <v>14618</v>
      </c>
      <c r="S584" s="1" t="s">
        <v>12086</v>
      </c>
      <c r="T584" s="1" t="s">
        <v>12087</v>
      </c>
      <c r="U584" s="1" t="s">
        <v>12018</v>
      </c>
      <c r="V584" s="1" t="s">
        <v>12245</v>
      </c>
    </row>
    <row r="585" s="1" customFormat="1" spans="1:22">
      <c r="A585" s="3">
        <v>999226340087272</v>
      </c>
      <c r="B585" s="1" t="s">
        <v>14563</v>
      </c>
      <c r="C585" s="1" t="s">
        <v>14619</v>
      </c>
      <c r="D585" s="1" t="s">
        <v>14024</v>
      </c>
      <c r="E585" s="1" t="s">
        <v>14620</v>
      </c>
      <c r="F585" s="1" t="s">
        <v>12076</v>
      </c>
      <c r="G585" s="1" t="s">
        <v>12111</v>
      </c>
      <c r="H585" s="1" t="s">
        <v>12078</v>
      </c>
      <c r="I585" s="1" t="s">
        <v>14621</v>
      </c>
      <c r="J585" s="1" t="s">
        <v>12080</v>
      </c>
      <c r="K585" s="1" t="s">
        <v>14621</v>
      </c>
      <c r="L585" s="1" t="s">
        <v>14621</v>
      </c>
      <c r="M585" s="1" t="s">
        <v>12081</v>
      </c>
      <c r="N585" s="1" t="s">
        <v>12081</v>
      </c>
      <c r="O585" s="1" t="s">
        <v>12082</v>
      </c>
      <c r="P585" s="1" t="s">
        <v>12083</v>
      </c>
      <c r="Q585" s="1" t="s">
        <v>12084</v>
      </c>
      <c r="R585" s="1" t="s">
        <v>14622</v>
      </c>
      <c r="S585" s="1" t="s">
        <v>12086</v>
      </c>
      <c r="T585" s="1" t="s">
        <v>12087</v>
      </c>
      <c r="U585" s="1" t="s">
        <v>12018</v>
      </c>
      <c r="V585" s="1" t="s">
        <v>12088</v>
      </c>
    </row>
    <row r="586" s="1" customFormat="1" spans="1:22">
      <c r="A586" s="3">
        <v>999226340313144</v>
      </c>
      <c r="B586" s="1" t="s">
        <v>14563</v>
      </c>
      <c r="C586" s="1" t="s">
        <v>14623</v>
      </c>
      <c r="D586" s="1" t="s">
        <v>14624</v>
      </c>
      <c r="E586" s="1" t="s">
        <v>14625</v>
      </c>
      <c r="F586" s="1" t="s">
        <v>12169</v>
      </c>
      <c r="G586" s="1" t="s">
        <v>12126</v>
      </c>
      <c r="H586" s="1" t="s">
        <v>12078</v>
      </c>
      <c r="I586" s="1" t="s">
        <v>14626</v>
      </c>
      <c r="J586" s="1" t="s">
        <v>12080</v>
      </c>
      <c r="K586" s="1" t="s">
        <v>14626</v>
      </c>
      <c r="L586" s="1" t="s">
        <v>14626</v>
      </c>
      <c r="M586" s="1" t="s">
        <v>12081</v>
      </c>
      <c r="N586" s="1" t="s">
        <v>12081</v>
      </c>
      <c r="O586" s="1" t="s">
        <v>12082</v>
      </c>
      <c r="P586" s="1" t="s">
        <v>12083</v>
      </c>
      <c r="Q586" s="1" t="s">
        <v>12084</v>
      </c>
      <c r="R586" s="1" t="s">
        <v>14627</v>
      </c>
      <c r="S586" s="1" t="s">
        <v>12086</v>
      </c>
      <c r="T586" s="1" t="s">
        <v>12087</v>
      </c>
      <c r="U586" s="1" t="s">
        <v>12018</v>
      </c>
      <c r="V586" s="1" t="s">
        <v>12339</v>
      </c>
    </row>
    <row r="587" s="1" customFormat="1" spans="1:22">
      <c r="A587" s="3">
        <v>999226340415661</v>
      </c>
      <c r="B587" s="1" t="s">
        <v>14563</v>
      </c>
      <c r="C587" s="1" t="s">
        <v>14628</v>
      </c>
      <c r="D587" s="1" t="s">
        <v>12304</v>
      </c>
      <c r="E587" s="1" t="s">
        <v>12596</v>
      </c>
      <c r="F587" s="1" t="s">
        <v>12077</v>
      </c>
      <c r="G587" s="1" t="s">
        <v>12094</v>
      </c>
      <c r="H587" s="1" t="s">
        <v>12078</v>
      </c>
      <c r="I587" s="1" t="s">
        <v>14629</v>
      </c>
      <c r="J587" s="1" t="s">
        <v>12080</v>
      </c>
      <c r="K587" s="1" t="s">
        <v>14629</v>
      </c>
      <c r="L587" s="1" t="s">
        <v>14629</v>
      </c>
      <c r="M587" s="1" t="s">
        <v>12081</v>
      </c>
      <c r="N587" s="1" t="s">
        <v>12081</v>
      </c>
      <c r="O587" s="1" t="s">
        <v>12082</v>
      </c>
      <c r="P587" s="1" t="s">
        <v>12083</v>
      </c>
      <c r="Q587" s="1" t="s">
        <v>12084</v>
      </c>
      <c r="R587" s="1" t="s">
        <v>14630</v>
      </c>
      <c r="S587" s="1" t="s">
        <v>12086</v>
      </c>
      <c r="T587" s="1" t="s">
        <v>12087</v>
      </c>
      <c r="U587" s="1" t="s">
        <v>12018</v>
      </c>
      <c r="V587" s="1" t="s">
        <v>12097</v>
      </c>
    </row>
    <row r="588" s="1" customFormat="1" spans="1:22">
      <c r="A588" s="3">
        <v>999226340775050</v>
      </c>
      <c r="B588" s="1" t="s">
        <v>14631</v>
      </c>
      <c r="C588" s="1" t="s">
        <v>14632</v>
      </c>
      <c r="D588" s="1" t="s">
        <v>14633</v>
      </c>
      <c r="E588" s="1" t="s">
        <v>14634</v>
      </c>
      <c r="F588" s="1" t="s">
        <v>12126</v>
      </c>
      <c r="G588" s="1" t="s">
        <v>12094</v>
      </c>
      <c r="H588" s="1" t="s">
        <v>12078</v>
      </c>
      <c r="I588" s="1" t="s">
        <v>14635</v>
      </c>
      <c r="J588" s="1" t="s">
        <v>12080</v>
      </c>
      <c r="K588" s="1" t="s">
        <v>14635</v>
      </c>
      <c r="L588" s="1" t="s">
        <v>14635</v>
      </c>
      <c r="M588" s="1" t="s">
        <v>12081</v>
      </c>
      <c r="N588" s="1" t="s">
        <v>12081</v>
      </c>
      <c r="O588" s="1" t="s">
        <v>12082</v>
      </c>
      <c r="P588" s="1" t="s">
        <v>12083</v>
      </c>
      <c r="Q588" s="1" t="s">
        <v>12084</v>
      </c>
      <c r="R588" s="1" t="s">
        <v>14636</v>
      </c>
      <c r="S588" s="1" t="s">
        <v>12086</v>
      </c>
      <c r="T588" s="1" t="s">
        <v>12087</v>
      </c>
      <c r="U588" s="1" t="s">
        <v>12018</v>
      </c>
      <c r="V588" s="1" t="s">
        <v>12106</v>
      </c>
    </row>
    <row r="589" s="1" customFormat="1" spans="1:22">
      <c r="A589" s="3">
        <v>999226340866740</v>
      </c>
      <c r="B589" s="1" t="s">
        <v>14631</v>
      </c>
      <c r="C589" s="1" t="s">
        <v>14637</v>
      </c>
      <c r="D589" s="1" t="s">
        <v>12131</v>
      </c>
      <c r="E589" s="1" t="s">
        <v>14638</v>
      </c>
      <c r="F589" s="1" t="s">
        <v>12211</v>
      </c>
      <c r="G589" s="1" t="s">
        <v>12094</v>
      </c>
      <c r="H589" s="1" t="s">
        <v>12078</v>
      </c>
      <c r="I589" s="1" t="s">
        <v>14639</v>
      </c>
      <c r="J589" s="1" t="s">
        <v>12080</v>
      </c>
      <c r="K589" s="1" t="s">
        <v>14639</v>
      </c>
      <c r="L589" s="1" t="s">
        <v>14639</v>
      </c>
      <c r="M589" s="1" t="s">
        <v>12081</v>
      </c>
      <c r="N589" s="1" t="s">
        <v>12081</v>
      </c>
      <c r="O589" s="1" t="s">
        <v>12082</v>
      </c>
      <c r="P589" s="1" t="s">
        <v>12083</v>
      </c>
      <c r="Q589" s="1" t="s">
        <v>12084</v>
      </c>
      <c r="R589" s="1" t="s">
        <v>14640</v>
      </c>
      <c r="S589" s="1" t="s">
        <v>12086</v>
      </c>
      <c r="T589" s="1" t="s">
        <v>12087</v>
      </c>
      <c r="U589" s="1" t="s">
        <v>12018</v>
      </c>
      <c r="V589" s="1" t="s">
        <v>12097</v>
      </c>
    </row>
    <row r="590" s="1" customFormat="1" spans="1:22">
      <c r="A590" s="3">
        <v>999226340924915</v>
      </c>
      <c r="B590" s="1" t="s">
        <v>14631</v>
      </c>
      <c r="C590" s="1" t="s">
        <v>14641</v>
      </c>
      <c r="D590" s="1" t="s">
        <v>14066</v>
      </c>
      <c r="E590" s="1" t="s">
        <v>14642</v>
      </c>
      <c r="F590" s="1" t="s">
        <v>12211</v>
      </c>
      <c r="G590" s="1" t="s">
        <v>12076</v>
      </c>
      <c r="H590" s="1" t="s">
        <v>12078</v>
      </c>
      <c r="I590" s="1" t="s">
        <v>14643</v>
      </c>
      <c r="J590" s="1" t="s">
        <v>12080</v>
      </c>
      <c r="K590" s="1" t="s">
        <v>14643</v>
      </c>
      <c r="L590" s="1" t="s">
        <v>14643</v>
      </c>
      <c r="M590" s="1" t="s">
        <v>12081</v>
      </c>
      <c r="N590" s="1" t="s">
        <v>12081</v>
      </c>
      <c r="O590" s="1" t="s">
        <v>12082</v>
      </c>
      <c r="P590" s="1" t="s">
        <v>12083</v>
      </c>
      <c r="Q590" s="1" t="s">
        <v>12084</v>
      </c>
      <c r="R590" s="1" t="s">
        <v>14644</v>
      </c>
      <c r="S590" s="1" t="s">
        <v>12086</v>
      </c>
      <c r="T590" s="1" t="s">
        <v>12087</v>
      </c>
      <c r="U590" s="1" t="s">
        <v>12018</v>
      </c>
      <c r="V590" s="1" t="s">
        <v>12146</v>
      </c>
    </row>
    <row r="591" s="1" customFormat="1" spans="1:22">
      <c r="A591" s="3">
        <v>999226341138046</v>
      </c>
      <c r="B591" s="1" t="s">
        <v>14631</v>
      </c>
      <c r="C591" s="1" t="s">
        <v>14645</v>
      </c>
      <c r="D591" s="1" t="s">
        <v>12748</v>
      </c>
      <c r="E591" s="1" t="s">
        <v>14646</v>
      </c>
      <c r="F591" s="1" t="s">
        <v>12076</v>
      </c>
      <c r="G591" s="1" t="s">
        <v>12077</v>
      </c>
      <c r="H591" s="1" t="s">
        <v>12078</v>
      </c>
      <c r="I591" s="1" t="s">
        <v>14647</v>
      </c>
      <c r="J591" s="1" t="s">
        <v>12080</v>
      </c>
      <c r="K591" s="1" t="s">
        <v>14647</v>
      </c>
      <c r="L591" s="1" t="s">
        <v>14647</v>
      </c>
      <c r="M591" s="1" t="s">
        <v>12081</v>
      </c>
      <c r="N591" s="1" t="s">
        <v>12081</v>
      </c>
      <c r="O591" s="1" t="s">
        <v>12082</v>
      </c>
      <c r="P591" s="1" t="s">
        <v>12083</v>
      </c>
      <c r="Q591" s="1" t="s">
        <v>12084</v>
      </c>
      <c r="R591" s="1" t="s">
        <v>14648</v>
      </c>
      <c r="S591" s="1" t="s">
        <v>12086</v>
      </c>
      <c r="T591" s="1" t="s">
        <v>12087</v>
      </c>
      <c r="U591" s="1" t="s">
        <v>12018</v>
      </c>
      <c r="V591" s="1" t="s">
        <v>12097</v>
      </c>
    </row>
    <row r="592" s="1" customFormat="1" spans="1:22">
      <c r="A592" s="3">
        <v>26342059178</v>
      </c>
      <c r="B592" s="1" t="s">
        <v>14631</v>
      </c>
      <c r="C592" s="1" t="s">
        <v>14649</v>
      </c>
      <c r="D592" s="1" t="s">
        <v>13437</v>
      </c>
      <c r="E592" s="1" t="s">
        <v>14650</v>
      </c>
      <c r="F592" s="1" t="s">
        <v>12077</v>
      </c>
      <c r="G592" s="1" t="s">
        <v>12094</v>
      </c>
      <c r="H592" s="1" t="s">
        <v>12078</v>
      </c>
      <c r="I592" s="1" t="s">
        <v>14651</v>
      </c>
      <c r="J592" s="1" t="s">
        <v>12080</v>
      </c>
      <c r="K592" s="1" t="s">
        <v>14651</v>
      </c>
      <c r="L592" s="1" t="s">
        <v>14651</v>
      </c>
      <c r="M592" s="1" t="s">
        <v>12081</v>
      </c>
      <c r="N592" s="1" t="s">
        <v>12081</v>
      </c>
      <c r="O592" s="1" t="s">
        <v>12082</v>
      </c>
      <c r="P592" s="1" t="s">
        <v>12083</v>
      </c>
      <c r="Q592" s="1" t="s">
        <v>12084</v>
      </c>
      <c r="R592" s="1" t="s">
        <v>14652</v>
      </c>
      <c r="S592" s="1" t="s">
        <v>12086</v>
      </c>
      <c r="T592" s="1" t="s">
        <v>12087</v>
      </c>
      <c r="U592" s="1" t="s">
        <v>12018</v>
      </c>
      <c r="V592" s="1" t="s">
        <v>12097</v>
      </c>
    </row>
    <row r="593" s="1" customFormat="1" spans="1:22">
      <c r="A593" s="3">
        <v>999226342893480</v>
      </c>
      <c r="B593" s="1" t="s">
        <v>14631</v>
      </c>
      <c r="C593" s="1" t="s">
        <v>14653</v>
      </c>
      <c r="D593" s="1" t="s">
        <v>12539</v>
      </c>
      <c r="E593" s="1" t="s">
        <v>14654</v>
      </c>
      <c r="F593" s="1" t="s">
        <v>12126</v>
      </c>
      <c r="G593" s="1" t="s">
        <v>12111</v>
      </c>
      <c r="H593" s="1" t="s">
        <v>12078</v>
      </c>
      <c r="I593" s="1" t="s">
        <v>13565</v>
      </c>
      <c r="J593" s="1" t="s">
        <v>12080</v>
      </c>
      <c r="K593" s="1" t="s">
        <v>13565</v>
      </c>
      <c r="L593" s="1" t="s">
        <v>13565</v>
      </c>
      <c r="M593" s="1" t="s">
        <v>12081</v>
      </c>
      <c r="N593" s="1" t="s">
        <v>12081</v>
      </c>
      <c r="O593" s="1" t="s">
        <v>12082</v>
      </c>
      <c r="P593" s="1" t="s">
        <v>12083</v>
      </c>
      <c r="Q593" s="1" t="s">
        <v>12084</v>
      </c>
      <c r="R593" s="1" t="s">
        <v>14655</v>
      </c>
      <c r="S593" s="1" t="s">
        <v>12086</v>
      </c>
      <c r="T593" s="1" t="s">
        <v>12087</v>
      </c>
      <c r="U593" s="1" t="s">
        <v>12018</v>
      </c>
      <c r="V593" s="1" t="s">
        <v>12106</v>
      </c>
    </row>
    <row r="594" s="1" customFormat="1" spans="1:22">
      <c r="A594" s="1" t="s">
        <v>14656</v>
      </c>
      <c r="B594" s="1" t="s">
        <v>14631</v>
      </c>
      <c r="C594" s="1" t="s">
        <v>14657</v>
      </c>
      <c r="D594" s="1" t="s">
        <v>14658</v>
      </c>
      <c r="E594" s="1" t="s">
        <v>14659</v>
      </c>
      <c r="F594" s="1" t="s">
        <v>12126</v>
      </c>
      <c r="G594" s="1" t="s">
        <v>12077</v>
      </c>
      <c r="H594" s="1" t="s">
        <v>12078</v>
      </c>
      <c r="I594" s="1" t="s">
        <v>12082</v>
      </c>
      <c r="J594" s="1" t="s">
        <v>12080</v>
      </c>
      <c r="K594" s="1" t="s">
        <v>12082</v>
      </c>
      <c r="L594" s="1" t="s">
        <v>12082</v>
      </c>
      <c r="M594" s="1" t="s">
        <v>12081</v>
      </c>
      <c r="N594" s="1" t="s">
        <v>12081</v>
      </c>
      <c r="O594" s="1" t="s">
        <v>12082</v>
      </c>
      <c r="P594" s="1" t="s">
        <v>12083</v>
      </c>
      <c r="Q594" s="1" t="s">
        <v>12084</v>
      </c>
      <c r="R594" s="1" t="s">
        <v>14660</v>
      </c>
      <c r="S594" s="1" t="s">
        <v>12086</v>
      </c>
      <c r="T594" s="1" t="s">
        <v>12087</v>
      </c>
      <c r="U594" s="1" t="s">
        <v>12018</v>
      </c>
      <c r="V594" s="1" t="s">
        <v>12097</v>
      </c>
    </row>
    <row r="595" s="1" customFormat="1" spans="1:22">
      <c r="A595" s="3">
        <v>999226343486312</v>
      </c>
      <c r="B595" s="1" t="s">
        <v>14631</v>
      </c>
      <c r="C595" s="1" t="s">
        <v>14661</v>
      </c>
      <c r="D595" s="1" t="s">
        <v>14534</v>
      </c>
      <c r="E595" s="1" t="s">
        <v>14662</v>
      </c>
      <c r="F595" s="1" t="s">
        <v>12111</v>
      </c>
      <c r="G595" s="1" t="s">
        <v>12102</v>
      </c>
      <c r="H595" s="1" t="s">
        <v>12078</v>
      </c>
      <c r="I595" s="1" t="s">
        <v>14133</v>
      </c>
      <c r="J595" s="1" t="s">
        <v>12080</v>
      </c>
      <c r="K595" s="1" t="s">
        <v>14133</v>
      </c>
      <c r="L595" s="1" t="s">
        <v>14133</v>
      </c>
      <c r="M595" s="1" t="s">
        <v>12081</v>
      </c>
      <c r="N595" s="1" t="s">
        <v>12081</v>
      </c>
      <c r="O595" s="1" t="s">
        <v>12082</v>
      </c>
      <c r="P595" s="1" t="s">
        <v>12083</v>
      </c>
      <c r="Q595" s="1" t="s">
        <v>12084</v>
      </c>
      <c r="R595" s="1" t="s">
        <v>14663</v>
      </c>
      <c r="S595" s="1" t="s">
        <v>12086</v>
      </c>
      <c r="T595" s="1" t="s">
        <v>12087</v>
      </c>
      <c r="U595" s="1" t="s">
        <v>12018</v>
      </c>
      <c r="V595" s="1" t="s">
        <v>12088</v>
      </c>
    </row>
    <row r="596" s="1" customFormat="1" spans="1:22">
      <c r="A596" s="3">
        <v>999226343491118</v>
      </c>
      <c r="B596" s="1" t="s">
        <v>14631</v>
      </c>
      <c r="C596" s="1" t="s">
        <v>14664</v>
      </c>
      <c r="D596" s="1" t="s">
        <v>14534</v>
      </c>
      <c r="E596" s="1" t="s">
        <v>14665</v>
      </c>
      <c r="F596" s="1" t="s">
        <v>12111</v>
      </c>
      <c r="G596" s="1" t="s">
        <v>12102</v>
      </c>
      <c r="H596" s="1" t="s">
        <v>12078</v>
      </c>
      <c r="I596" s="1" t="s">
        <v>14666</v>
      </c>
      <c r="J596" s="1" t="s">
        <v>12080</v>
      </c>
      <c r="K596" s="1" t="s">
        <v>14666</v>
      </c>
      <c r="L596" s="1" t="s">
        <v>14666</v>
      </c>
      <c r="M596" s="1" t="s">
        <v>12081</v>
      </c>
      <c r="N596" s="1" t="s">
        <v>12081</v>
      </c>
      <c r="O596" s="1" t="s">
        <v>12082</v>
      </c>
      <c r="P596" s="1" t="s">
        <v>12083</v>
      </c>
      <c r="Q596" s="1" t="s">
        <v>12084</v>
      </c>
      <c r="R596" s="1" t="s">
        <v>14667</v>
      </c>
      <c r="S596" s="1" t="s">
        <v>12086</v>
      </c>
      <c r="T596" s="1" t="s">
        <v>12087</v>
      </c>
      <c r="U596" s="1" t="s">
        <v>12018</v>
      </c>
      <c r="V596" s="1" t="s">
        <v>12088</v>
      </c>
    </row>
    <row r="597" s="1" customFormat="1" spans="1:22">
      <c r="A597" s="3">
        <v>999226344058930</v>
      </c>
      <c r="B597" s="1" t="s">
        <v>14631</v>
      </c>
      <c r="C597" s="1" t="s">
        <v>14668</v>
      </c>
      <c r="D597" s="1" t="s">
        <v>14669</v>
      </c>
      <c r="E597" s="1" t="s">
        <v>14670</v>
      </c>
      <c r="F597" s="1" t="s">
        <v>12077</v>
      </c>
      <c r="G597" s="1" t="s">
        <v>12094</v>
      </c>
      <c r="H597" s="1" t="s">
        <v>12078</v>
      </c>
      <c r="I597" s="1" t="s">
        <v>14671</v>
      </c>
      <c r="J597" s="1" t="s">
        <v>12080</v>
      </c>
      <c r="K597" s="1" t="s">
        <v>14671</v>
      </c>
      <c r="L597" s="1" t="s">
        <v>14671</v>
      </c>
      <c r="M597" s="1" t="s">
        <v>12081</v>
      </c>
      <c r="N597" s="1" t="s">
        <v>12081</v>
      </c>
      <c r="O597" s="1" t="s">
        <v>12082</v>
      </c>
      <c r="P597" s="1" t="s">
        <v>12083</v>
      </c>
      <c r="Q597" s="1" t="s">
        <v>12084</v>
      </c>
      <c r="R597" s="1" t="s">
        <v>14672</v>
      </c>
      <c r="S597" s="1" t="s">
        <v>12086</v>
      </c>
      <c r="T597" s="1" t="s">
        <v>12087</v>
      </c>
      <c r="U597" s="1" t="s">
        <v>12018</v>
      </c>
      <c r="V597" s="1" t="s">
        <v>12097</v>
      </c>
    </row>
    <row r="598" s="1" customFormat="1" spans="1:22">
      <c r="A598" s="3">
        <v>999226344214452</v>
      </c>
      <c r="B598" s="1" t="s">
        <v>14631</v>
      </c>
      <c r="C598" s="1" t="s">
        <v>14673</v>
      </c>
      <c r="D598" s="1" t="s">
        <v>14534</v>
      </c>
      <c r="E598" s="1" t="s">
        <v>14674</v>
      </c>
      <c r="F598" s="1" t="s">
        <v>12111</v>
      </c>
      <c r="G598" s="1" t="s">
        <v>12102</v>
      </c>
      <c r="H598" s="1" t="s">
        <v>12078</v>
      </c>
      <c r="I598" s="1" t="s">
        <v>14133</v>
      </c>
      <c r="J598" s="1" t="s">
        <v>12080</v>
      </c>
      <c r="K598" s="1" t="s">
        <v>14133</v>
      </c>
      <c r="L598" s="1" t="s">
        <v>14133</v>
      </c>
      <c r="M598" s="1" t="s">
        <v>12081</v>
      </c>
      <c r="N598" s="1" t="s">
        <v>12081</v>
      </c>
      <c r="O598" s="1" t="s">
        <v>12082</v>
      </c>
      <c r="P598" s="1" t="s">
        <v>12083</v>
      </c>
      <c r="Q598" s="1" t="s">
        <v>12084</v>
      </c>
      <c r="R598" s="1" t="s">
        <v>14675</v>
      </c>
      <c r="S598" s="1" t="s">
        <v>12086</v>
      </c>
      <c r="T598" s="1" t="s">
        <v>12087</v>
      </c>
      <c r="U598" s="1" t="s">
        <v>12018</v>
      </c>
      <c r="V598" s="1" t="s">
        <v>12088</v>
      </c>
    </row>
    <row r="599" s="1" customFormat="1" spans="1:22">
      <c r="A599" s="1" t="s">
        <v>14676</v>
      </c>
      <c r="B599" s="1" t="s">
        <v>14631</v>
      </c>
      <c r="C599" s="1" t="s">
        <v>14677</v>
      </c>
      <c r="D599" s="1" t="s">
        <v>14542</v>
      </c>
      <c r="E599" s="1" t="s">
        <v>14678</v>
      </c>
      <c r="F599" s="1" t="s">
        <v>12102</v>
      </c>
      <c r="G599" s="1" t="s">
        <v>12095</v>
      </c>
      <c r="H599" s="1" t="s">
        <v>12078</v>
      </c>
      <c r="I599" s="1" t="s">
        <v>12082</v>
      </c>
      <c r="J599" s="1" t="s">
        <v>12080</v>
      </c>
      <c r="K599" s="1" t="s">
        <v>12082</v>
      </c>
      <c r="L599" s="1" t="s">
        <v>12082</v>
      </c>
      <c r="M599" s="1" t="s">
        <v>12081</v>
      </c>
      <c r="N599" s="1" t="s">
        <v>12081</v>
      </c>
      <c r="O599" s="1" t="s">
        <v>12082</v>
      </c>
      <c r="P599" s="1" t="s">
        <v>12083</v>
      </c>
      <c r="Q599" s="1" t="s">
        <v>12084</v>
      </c>
      <c r="R599" s="1" t="s">
        <v>14679</v>
      </c>
      <c r="S599" s="1" t="s">
        <v>12086</v>
      </c>
      <c r="T599" s="1" t="s">
        <v>12087</v>
      </c>
      <c r="U599" s="1" t="s">
        <v>12018</v>
      </c>
      <c r="V599" s="1" t="s">
        <v>12146</v>
      </c>
    </row>
    <row r="600" s="1" customFormat="1" spans="1:22">
      <c r="A600" s="3">
        <v>999226344960173</v>
      </c>
      <c r="B600" s="1" t="s">
        <v>14631</v>
      </c>
      <c r="C600" s="1" t="s">
        <v>14680</v>
      </c>
      <c r="D600" s="1" t="s">
        <v>13596</v>
      </c>
      <c r="E600" s="1" t="s">
        <v>14681</v>
      </c>
      <c r="F600" s="1" t="s">
        <v>12169</v>
      </c>
      <c r="G600" s="1" t="s">
        <v>12126</v>
      </c>
      <c r="H600" s="1" t="s">
        <v>12078</v>
      </c>
      <c r="I600" s="1" t="s">
        <v>14682</v>
      </c>
      <c r="J600" s="1" t="s">
        <v>12080</v>
      </c>
      <c r="K600" s="1" t="s">
        <v>14682</v>
      </c>
      <c r="L600" s="1" t="s">
        <v>14682</v>
      </c>
      <c r="M600" s="1" t="s">
        <v>12081</v>
      </c>
      <c r="N600" s="1" t="s">
        <v>12081</v>
      </c>
      <c r="O600" s="1" t="s">
        <v>12082</v>
      </c>
      <c r="P600" s="1" t="s">
        <v>12083</v>
      </c>
      <c r="Q600" s="1" t="s">
        <v>12084</v>
      </c>
      <c r="R600" s="1" t="s">
        <v>14683</v>
      </c>
      <c r="S600" s="1" t="s">
        <v>12086</v>
      </c>
      <c r="T600" s="1" t="s">
        <v>12087</v>
      </c>
      <c r="U600" s="1" t="s">
        <v>12018</v>
      </c>
      <c r="V600" s="1" t="s">
        <v>12146</v>
      </c>
    </row>
    <row r="601" s="1" customFormat="1" spans="1:22">
      <c r="A601" s="3">
        <v>999226345134420</v>
      </c>
      <c r="B601" s="1" t="s">
        <v>14631</v>
      </c>
      <c r="C601" s="1" t="s">
        <v>14684</v>
      </c>
      <c r="D601" s="1" t="s">
        <v>12557</v>
      </c>
      <c r="E601" s="1" t="s">
        <v>14685</v>
      </c>
      <c r="F601" s="1" t="s">
        <v>12094</v>
      </c>
      <c r="G601" s="1" t="s">
        <v>12198</v>
      </c>
      <c r="H601" s="1" t="s">
        <v>12078</v>
      </c>
      <c r="I601" s="1" t="s">
        <v>14686</v>
      </c>
      <c r="J601" s="1" t="s">
        <v>12080</v>
      </c>
      <c r="K601" s="1" t="s">
        <v>14686</v>
      </c>
      <c r="L601" s="1" t="s">
        <v>14686</v>
      </c>
      <c r="M601" s="1" t="s">
        <v>12081</v>
      </c>
      <c r="N601" s="1" t="s">
        <v>12081</v>
      </c>
      <c r="O601" s="1" t="s">
        <v>12082</v>
      </c>
      <c r="P601" s="1" t="s">
        <v>12083</v>
      </c>
      <c r="Q601" s="1" t="s">
        <v>12084</v>
      </c>
      <c r="R601" s="1" t="s">
        <v>14687</v>
      </c>
      <c r="S601" s="1" t="s">
        <v>12086</v>
      </c>
      <c r="T601" s="1" t="s">
        <v>12087</v>
      </c>
      <c r="U601" s="1" t="s">
        <v>12018</v>
      </c>
      <c r="V601" s="1" t="s">
        <v>12097</v>
      </c>
    </row>
    <row r="602" s="1" customFormat="1" spans="1:22">
      <c r="A602" s="1" t="s">
        <v>14688</v>
      </c>
      <c r="B602" s="1" t="s">
        <v>14631</v>
      </c>
      <c r="C602" s="1" t="s">
        <v>14689</v>
      </c>
      <c r="D602" s="1" t="s">
        <v>14534</v>
      </c>
      <c r="E602" s="1" t="s">
        <v>14690</v>
      </c>
      <c r="F602" s="1" t="s">
        <v>12094</v>
      </c>
      <c r="G602" s="1" t="s">
        <v>12102</v>
      </c>
      <c r="H602" s="1" t="s">
        <v>12078</v>
      </c>
      <c r="I602" s="1" t="s">
        <v>12082</v>
      </c>
      <c r="J602" s="1" t="s">
        <v>12080</v>
      </c>
      <c r="K602" s="1" t="s">
        <v>12082</v>
      </c>
      <c r="L602" s="1" t="s">
        <v>12082</v>
      </c>
      <c r="M602" s="1" t="s">
        <v>12081</v>
      </c>
      <c r="N602" s="1" t="s">
        <v>12081</v>
      </c>
      <c r="O602" s="1" t="s">
        <v>12082</v>
      </c>
      <c r="P602" s="1" t="s">
        <v>12083</v>
      </c>
      <c r="Q602" s="1" t="s">
        <v>12084</v>
      </c>
      <c r="R602" s="1" t="s">
        <v>14691</v>
      </c>
      <c r="S602" s="1" t="s">
        <v>12086</v>
      </c>
      <c r="T602" s="1" t="s">
        <v>12087</v>
      </c>
      <c r="U602" s="1" t="s">
        <v>12018</v>
      </c>
      <c r="V602" s="1" t="s">
        <v>12088</v>
      </c>
    </row>
    <row r="603" s="1" customFormat="1" spans="1:22">
      <c r="A603" s="3">
        <v>999226345887949</v>
      </c>
      <c r="B603" s="1" t="s">
        <v>14631</v>
      </c>
      <c r="C603" s="1" t="s">
        <v>14692</v>
      </c>
      <c r="D603" s="1" t="s">
        <v>12792</v>
      </c>
      <c r="E603" s="1" t="s">
        <v>14693</v>
      </c>
      <c r="F603" s="1" t="s">
        <v>12126</v>
      </c>
      <c r="G603" s="1" t="s">
        <v>12094</v>
      </c>
      <c r="H603" s="1" t="s">
        <v>12078</v>
      </c>
      <c r="I603" s="1" t="s">
        <v>14694</v>
      </c>
      <c r="J603" s="1" t="s">
        <v>12080</v>
      </c>
      <c r="K603" s="1" t="s">
        <v>14694</v>
      </c>
      <c r="L603" s="1" t="s">
        <v>14694</v>
      </c>
      <c r="M603" s="1" t="s">
        <v>12081</v>
      </c>
      <c r="N603" s="1" t="s">
        <v>12081</v>
      </c>
      <c r="O603" s="1" t="s">
        <v>12082</v>
      </c>
      <c r="P603" s="1" t="s">
        <v>12083</v>
      </c>
      <c r="Q603" s="1" t="s">
        <v>12084</v>
      </c>
      <c r="R603" s="1" t="s">
        <v>14695</v>
      </c>
      <c r="S603" s="1" t="s">
        <v>12086</v>
      </c>
      <c r="T603" s="1" t="s">
        <v>12087</v>
      </c>
      <c r="U603" s="1" t="s">
        <v>12018</v>
      </c>
      <c r="V603" s="1" t="s">
        <v>12106</v>
      </c>
    </row>
    <row r="604" s="1" customFormat="1" spans="1:22">
      <c r="A604" s="3">
        <v>999226346387171</v>
      </c>
      <c r="B604" s="1" t="s">
        <v>14631</v>
      </c>
      <c r="C604" s="1" t="s">
        <v>14696</v>
      </c>
      <c r="D604" s="1" t="s">
        <v>12784</v>
      </c>
      <c r="E604" s="1" t="s">
        <v>14697</v>
      </c>
      <c r="F604" s="1" t="s">
        <v>12126</v>
      </c>
      <c r="G604" s="1" t="s">
        <v>12094</v>
      </c>
      <c r="H604" s="1" t="s">
        <v>12078</v>
      </c>
      <c r="I604" s="1" t="s">
        <v>14698</v>
      </c>
      <c r="J604" s="1" t="s">
        <v>12080</v>
      </c>
      <c r="K604" s="1" t="s">
        <v>14698</v>
      </c>
      <c r="L604" s="1" t="s">
        <v>14698</v>
      </c>
      <c r="M604" s="1" t="s">
        <v>12081</v>
      </c>
      <c r="N604" s="1" t="s">
        <v>12081</v>
      </c>
      <c r="O604" s="1" t="s">
        <v>12082</v>
      </c>
      <c r="P604" s="1" t="s">
        <v>12083</v>
      </c>
      <c r="Q604" s="1" t="s">
        <v>12084</v>
      </c>
      <c r="R604" s="1" t="s">
        <v>14699</v>
      </c>
      <c r="S604" s="1" t="s">
        <v>12086</v>
      </c>
      <c r="T604" s="1" t="s">
        <v>12087</v>
      </c>
      <c r="U604" s="1" t="s">
        <v>12018</v>
      </c>
      <c r="V604" s="1" t="s">
        <v>12470</v>
      </c>
    </row>
    <row r="605" s="1" customFormat="1" spans="1:22">
      <c r="A605" s="3">
        <v>999226346679918</v>
      </c>
      <c r="B605" s="1" t="s">
        <v>14631</v>
      </c>
      <c r="C605" s="1" t="s">
        <v>14700</v>
      </c>
      <c r="D605" s="1" t="s">
        <v>12784</v>
      </c>
      <c r="E605" s="1" t="s">
        <v>14701</v>
      </c>
      <c r="F605" s="1" t="s">
        <v>12094</v>
      </c>
      <c r="G605" s="1" t="s">
        <v>12198</v>
      </c>
      <c r="H605" s="1" t="s">
        <v>12078</v>
      </c>
      <c r="I605" s="1" t="s">
        <v>14698</v>
      </c>
      <c r="J605" s="1" t="s">
        <v>12080</v>
      </c>
      <c r="K605" s="1" t="s">
        <v>14698</v>
      </c>
      <c r="L605" s="1" t="s">
        <v>14698</v>
      </c>
      <c r="M605" s="1" t="s">
        <v>12081</v>
      </c>
      <c r="N605" s="1" t="s">
        <v>12081</v>
      </c>
      <c r="O605" s="1" t="s">
        <v>12082</v>
      </c>
      <c r="P605" s="1" t="s">
        <v>12083</v>
      </c>
      <c r="Q605" s="1" t="s">
        <v>12084</v>
      </c>
      <c r="R605" s="1" t="s">
        <v>14702</v>
      </c>
      <c r="S605" s="1" t="s">
        <v>12086</v>
      </c>
      <c r="T605" s="1" t="s">
        <v>12087</v>
      </c>
      <c r="U605" s="1" t="s">
        <v>12018</v>
      </c>
      <c r="V605" s="1" t="s">
        <v>12470</v>
      </c>
    </row>
    <row r="606" s="1" customFormat="1" spans="1:22">
      <c r="A606" s="3">
        <v>999226347391542</v>
      </c>
      <c r="B606" s="1" t="s">
        <v>14631</v>
      </c>
      <c r="C606" s="1" t="s">
        <v>14703</v>
      </c>
      <c r="D606" s="1" t="s">
        <v>12557</v>
      </c>
      <c r="E606" s="1" t="s">
        <v>14704</v>
      </c>
      <c r="F606" s="1" t="s">
        <v>12102</v>
      </c>
      <c r="G606" s="1" t="s">
        <v>12198</v>
      </c>
      <c r="H606" s="1" t="s">
        <v>12078</v>
      </c>
      <c r="I606" s="1" t="s">
        <v>13353</v>
      </c>
      <c r="J606" s="1" t="s">
        <v>12080</v>
      </c>
      <c r="K606" s="1" t="s">
        <v>13353</v>
      </c>
      <c r="L606" s="1" t="s">
        <v>13353</v>
      </c>
      <c r="M606" s="1" t="s">
        <v>12081</v>
      </c>
      <c r="N606" s="1" t="s">
        <v>12081</v>
      </c>
      <c r="O606" s="1" t="s">
        <v>12082</v>
      </c>
      <c r="P606" s="1" t="s">
        <v>12083</v>
      </c>
      <c r="Q606" s="1" t="s">
        <v>12084</v>
      </c>
      <c r="R606" s="1" t="s">
        <v>14705</v>
      </c>
      <c r="S606" s="1" t="s">
        <v>12086</v>
      </c>
      <c r="T606" s="1" t="s">
        <v>12087</v>
      </c>
      <c r="U606" s="1" t="s">
        <v>12018</v>
      </c>
      <c r="V606" s="1" t="s">
        <v>12097</v>
      </c>
    </row>
    <row r="607" s="1" customFormat="1" spans="1:22">
      <c r="A607" s="3">
        <v>999226347444292</v>
      </c>
      <c r="B607" s="1" t="s">
        <v>14631</v>
      </c>
      <c r="C607" s="1" t="s">
        <v>14706</v>
      </c>
      <c r="D607" s="1" t="s">
        <v>12557</v>
      </c>
      <c r="E607" s="1" t="s">
        <v>14707</v>
      </c>
      <c r="F607" s="1" t="s">
        <v>12102</v>
      </c>
      <c r="G607" s="1" t="s">
        <v>12198</v>
      </c>
      <c r="H607" s="1" t="s">
        <v>12078</v>
      </c>
      <c r="I607" s="1" t="s">
        <v>13353</v>
      </c>
      <c r="J607" s="1" t="s">
        <v>12080</v>
      </c>
      <c r="K607" s="1" t="s">
        <v>13353</v>
      </c>
      <c r="L607" s="1" t="s">
        <v>13353</v>
      </c>
      <c r="M607" s="1" t="s">
        <v>12081</v>
      </c>
      <c r="N607" s="1" t="s">
        <v>12081</v>
      </c>
      <c r="O607" s="1" t="s">
        <v>12082</v>
      </c>
      <c r="P607" s="1" t="s">
        <v>12083</v>
      </c>
      <c r="Q607" s="1" t="s">
        <v>12084</v>
      </c>
      <c r="R607" s="1" t="s">
        <v>14708</v>
      </c>
      <c r="S607" s="1" t="s">
        <v>12086</v>
      </c>
      <c r="T607" s="1" t="s">
        <v>12087</v>
      </c>
      <c r="U607" s="1" t="s">
        <v>12018</v>
      </c>
      <c r="V607" s="1" t="s">
        <v>12097</v>
      </c>
    </row>
    <row r="608" s="1" customFormat="1" spans="1:22">
      <c r="A608" s="3">
        <v>999226347592996</v>
      </c>
      <c r="B608" s="1" t="s">
        <v>14631</v>
      </c>
      <c r="C608" s="1" t="s">
        <v>14709</v>
      </c>
      <c r="D608" s="1" t="s">
        <v>13596</v>
      </c>
      <c r="E608" s="1" t="s">
        <v>14710</v>
      </c>
      <c r="F608" s="1" t="s">
        <v>12111</v>
      </c>
      <c r="G608" s="1" t="s">
        <v>12102</v>
      </c>
      <c r="H608" s="1" t="s">
        <v>12078</v>
      </c>
      <c r="I608" s="1" t="s">
        <v>14711</v>
      </c>
      <c r="J608" s="1" t="s">
        <v>12080</v>
      </c>
      <c r="K608" s="1" t="s">
        <v>14711</v>
      </c>
      <c r="L608" s="1" t="s">
        <v>14711</v>
      </c>
      <c r="M608" s="1" t="s">
        <v>12081</v>
      </c>
      <c r="N608" s="1" t="s">
        <v>12081</v>
      </c>
      <c r="O608" s="1" t="s">
        <v>12082</v>
      </c>
      <c r="P608" s="1" t="s">
        <v>12083</v>
      </c>
      <c r="Q608" s="1" t="s">
        <v>12084</v>
      </c>
      <c r="R608" s="1" t="s">
        <v>14712</v>
      </c>
      <c r="S608" s="1" t="s">
        <v>12086</v>
      </c>
      <c r="T608" s="1" t="s">
        <v>12087</v>
      </c>
      <c r="U608" s="1" t="s">
        <v>12018</v>
      </c>
      <c r="V608" s="1" t="s">
        <v>12146</v>
      </c>
    </row>
    <row r="609" s="1" customFormat="1" spans="1:22">
      <c r="A609" s="3">
        <v>999226348888309</v>
      </c>
      <c r="B609" s="1" t="s">
        <v>14631</v>
      </c>
      <c r="C609" s="1" t="s">
        <v>14713</v>
      </c>
      <c r="D609" s="1" t="s">
        <v>13596</v>
      </c>
      <c r="E609" s="1" t="s">
        <v>14714</v>
      </c>
      <c r="F609" s="1" t="s">
        <v>12624</v>
      </c>
      <c r="G609" s="1" t="s">
        <v>12076</v>
      </c>
      <c r="H609" s="1" t="s">
        <v>12078</v>
      </c>
      <c r="I609" s="1" t="s">
        <v>14715</v>
      </c>
      <c r="J609" s="1" t="s">
        <v>12080</v>
      </c>
      <c r="K609" s="1" t="s">
        <v>14715</v>
      </c>
      <c r="L609" s="1" t="s">
        <v>14715</v>
      </c>
      <c r="M609" s="1" t="s">
        <v>12081</v>
      </c>
      <c r="N609" s="1" t="s">
        <v>12081</v>
      </c>
      <c r="O609" s="1" t="s">
        <v>12082</v>
      </c>
      <c r="P609" s="1" t="s">
        <v>12083</v>
      </c>
      <c r="Q609" s="1" t="s">
        <v>12084</v>
      </c>
      <c r="R609" s="1" t="s">
        <v>14716</v>
      </c>
      <c r="S609" s="1" t="s">
        <v>12086</v>
      </c>
      <c r="T609" s="1" t="s">
        <v>12087</v>
      </c>
      <c r="U609" s="1" t="s">
        <v>12018</v>
      </c>
      <c r="V609" s="1" t="s">
        <v>12146</v>
      </c>
    </row>
    <row r="610" s="1" customFormat="1" spans="1:22">
      <c r="A610" s="3">
        <v>999226349791803</v>
      </c>
      <c r="B610" s="1" t="s">
        <v>14631</v>
      </c>
      <c r="C610" s="1" t="s">
        <v>14717</v>
      </c>
      <c r="D610" s="1" t="s">
        <v>13587</v>
      </c>
      <c r="E610" s="1" t="s">
        <v>14718</v>
      </c>
      <c r="F610" s="1" t="s">
        <v>12076</v>
      </c>
      <c r="G610" s="1" t="s">
        <v>12111</v>
      </c>
      <c r="H610" s="1" t="s">
        <v>12078</v>
      </c>
      <c r="I610" s="1" t="s">
        <v>14719</v>
      </c>
      <c r="J610" s="1" t="s">
        <v>12080</v>
      </c>
      <c r="K610" s="1" t="s">
        <v>14719</v>
      </c>
      <c r="L610" s="1" t="s">
        <v>14719</v>
      </c>
      <c r="M610" s="1" t="s">
        <v>12081</v>
      </c>
      <c r="N610" s="1" t="s">
        <v>12081</v>
      </c>
      <c r="O610" s="1" t="s">
        <v>12082</v>
      </c>
      <c r="P610" s="1" t="s">
        <v>12083</v>
      </c>
      <c r="Q610" s="1" t="s">
        <v>12084</v>
      </c>
      <c r="R610" s="1" t="s">
        <v>14720</v>
      </c>
      <c r="S610" s="1" t="s">
        <v>12086</v>
      </c>
      <c r="T610" s="1" t="s">
        <v>12087</v>
      </c>
      <c r="U610" s="1" t="s">
        <v>12018</v>
      </c>
      <c r="V610" s="1" t="s">
        <v>12146</v>
      </c>
    </row>
    <row r="611" s="1" customFormat="1" spans="1:22">
      <c r="A611" s="3">
        <v>999226349990732</v>
      </c>
      <c r="B611" s="1" t="s">
        <v>14631</v>
      </c>
      <c r="C611" s="1" t="s">
        <v>14721</v>
      </c>
      <c r="D611" s="1" t="s">
        <v>12399</v>
      </c>
      <c r="E611" s="1" t="s">
        <v>14722</v>
      </c>
      <c r="F611" s="1" t="s">
        <v>12111</v>
      </c>
      <c r="G611" s="1" t="s">
        <v>12198</v>
      </c>
      <c r="H611" s="1" t="s">
        <v>12078</v>
      </c>
      <c r="I611" s="1" t="s">
        <v>14723</v>
      </c>
      <c r="J611" s="1" t="s">
        <v>12080</v>
      </c>
      <c r="K611" s="1" t="s">
        <v>14723</v>
      </c>
      <c r="L611" s="1" t="s">
        <v>14723</v>
      </c>
      <c r="M611" s="1" t="s">
        <v>12081</v>
      </c>
      <c r="N611" s="1" t="s">
        <v>12081</v>
      </c>
      <c r="O611" s="1" t="s">
        <v>12082</v>
      </c>
      <c r="P611" s="1" t="s">
        <v>12083</v>
      </c>
      <c r="Q611" s="1" t="s">
        <v>12084</v>
      </c>
      <c r="R611" s="1" t="s">
        <v>14724</v>
      </c>
      <c r="S611" s="1" t="s">
        <v>12086</v>
      </c>
      <c r="T611" s="1" t="s">
        <v>12087</v>
      </c>
      <c r="U611" s="1" t="s">
        <v>12018</v>
      </c>
      <c r="V611" s="1" t="s">
        <v>12339</v>
      </c>
    </row>
    <row r="612" s="1" customFormat="1" spans="1:22">
      <c r="A612" s="3">
        <v>999226350356327</v>
      </c>
      <c r="B612" s="1" t="s">
        <v>14725</v>
      </c>
      <c r="C612" s="1" t="s">
        <v>14726</v>
      </c>
      <c r="D612" s="1" t="s">
        <v>12235</v>
      </c>
      <c r="E612" s="1" t="s">
        <v>14727</v>
      </c>
      <c r="F612" s="1" t="s">
        <v>12111</v>
      </c>
      <c r="G612" s="1" t="s">
        <v>12102</v>
      </c>
      <c r="H612" s="1" t="s">
        <v>12078</v>
      </c>
      <c r="I612" s="1" t="s">
        <v>14728</v>
      </c>
      <c r="J612" s="1" t="s">
        <v>12080</v>
      </c>
      <c r="K612" s="1" t="s">
        <v>14728</v>
      </c>
      <c r="L612" s="1" t="s">
        <v>14728</v>
      </c>
      <c r="M612" s="1" t="s">
        <v>12081</v>
      </c>
      <c r="N612" s="1" t="s">
        <v>12081</v>
      </c>
      <c r="O612" s="1" t="s">
        <v>12082</v>
      </c>
      <c r="P612" s="1" t="s">
        <v>12083</v>
      </c>
      <c r="Q612" s="1" t="s">
        <v>12084</v>
      </c>
      <c r="R612" s="1" t="s">
        <v>14729</v>
      </c>
      <c r="S612" s="1" t="s">
        <v>12086</v>
      </c>
      <c r="T612" s="1" t="s">
        <v>12087</v>
      </c>
      <c r="U612" s="1" t="s">
        <v>12018</v>
      </c>
      <c r="V612" s="1" t="s">
        <v>12097</v>
      </c>
    </row>
    <row r="613" s="1" customFormat="1" spans="1:22">
      <c r="A613" s="3">
        <v>999226350374774</v>
      </c>
      <c r="B613" s="1" t="s">
        <v>14725</v>
      </c>
      <c r="C613" s="1" t="s">
        <v>14730</v>
      </c>
      <c r="D613" s="1" t="s">
        <v>14731</v>
      </c>
      <c r="E613" s="1" t="s">
        <v>14732</v>
      </c>
      <c r="F613" s="1" t="s">
        <v>12077</v>
      </c>
      <c r="G613" s="1" t="s">
        <v>12095</v>
      </c>
      <c r="H613" s="1" t="s">
        <v>12078</v>
      </c>
      <c r="I613" s="1" t="s">
        <v>14733</v>
      </c>
      <c r="J613" s="1" t="s">
        <v>12080</v>
      </c>
      <c r="K613" s="1" t="s">
        <v>14733</v>
      </c>
      <c r="L613" s="1" t="s">
        <v>14733</v>
      </c>
      <c r="M613" s="1" t="s">
        <v>12081</v>
      </c>
      <c r="N613" s="1" t="s">
        <v>12081</v>
      </c>
      <c r="O613" s="1" t="s">
        <v>12082</v>
      </c>
      <c r="P613" s="1" t="s">
        <v>12083</v>
      </c>
      <c r="Q613" s="1" t="s">
        <v>12084</v>
      </c>
      <c r="R613" s="1" t="s">
        <v>14734</v>
      </c>
      <c r="S613" s="1" t="s">
        <v>12086</v>
      </c>
      <c r="T613" s="1" t="s">
        <v>12087</v>
      </c>
      <c r="U613" s="1" t="s">
        <v>12018</v>
      </c>
      <c r="V613" s="1" t="s">
        <v>12146</v>
      </c>
    </row>
    <row r="614" s="1" customFormat="1" spans="1:22">
      <c r="A614" s="3">
        <v>999226350681104</v>
      </c>
      <c r="B614" s="1" t="s">
        <v>14725</v>
      </c>
      <c r="C614" s="1" t="s">
        <v>14735</v>
      </c>
      <c r="D614" s="1" t="s">
        <v>13568</v>
      </c>
      <c r="E614" s="1" t="s">
        <v>14736</v>
      </c>
      <c r="F614" s="1" t="s">
        <v>12111</v>
      </c>
      <c r="G614" s="1" t="s">
        <v>12103</v>
      </c>
      <c r="H614" s="1" t="s">
        <v>12078</v>
      </c>
      <c r="I614" s="1" t="s">
        <v>14737</v>
      </c>
      <c r="J614" s="1" t="s">
        <v>12080</v>
      </c>
      <c r="K614" s="1" t="s">
        <v>14737</v>
      </c>
      <c r="L614" s="1" t="s">
        <v>14737</v>
      </c>
      <c r="M614" s="1" t="s">
        <v>12081</v>
      </c>
      <c r="N614" s="1" t="s">
        <v>12081</v>
      </c>
      <c r="O614" s="1" t="s">
        <v>12082</v>
      </c>
      <c r="P614" s="1" t="s">
        <v>12083</v>
      </c>
      <c r="Q614" s="1" t="s">
        <v>12084</v>
      </c>
      <c r="R614" s="1" t="s">
        <v>14738</v>
      </c>
      <c r="S614" s="1" t="s">
        <v>12086</v>
      </c>
      <c r="T614" s="1" t="s">
        <v>12087</v>
      </c>
      <c r="U614" s="1" t="s">
        <v>12018</v>
      </c>
      <c r="V614" s="1" t="s">
        <v>12097</v>
      </c>
    </row>
    <row r="615" s="1" customFormat="1" spans="1:22">
      <c r="A615" s="3">
        <v>999226350872950</v>
      </c>
      <c r="B615" s="1" t="s">
        <v>14725</v>
      </c>
      <c r="C615" s="1" t="s">
        <v>14739</v>
      </c>
      <c r="D615" s="1" t="s">
        <v>14740</v>
      </c>
      <c r="E615" s="1" t="s">
        <v>14741</v>
      </c>
      <c r="F615" s="1" t="s">
        <v>12126</v>
      </c>
      <c r="G615" s="1" t="s">
        <v>12077</v>
      </c>
      <c r="H615" s="1" t="s">
        <v>12078</v>
      </c>
      <c r="I615" s="1" t="s">
        <v>14742</v>
      </c>
      <c r="J615" s="1" t="s">
        <v>12080</v>
      </c>
      <c r="K615" s="1" t="s">
        <v>14742</v>
      </c>
      <c r="L615" s="1" t="s">
        <v>14742</v>
      </c>
      <c r="M615" s="1" t="s">
        <v>12081</v>
      </c>
      <c r="N615" s="1" t="s">
        <v>12081</v>
      </c>
      <c r="O615" s="1" t="s">
        <v>12082</v>
      </c>
      <c r="P615" s="1" t="s">
        <v>12083</v>
      </c>
      <c r="Q615" s="1" t="s">
        <v>12084</v>
      </c>
      <c r="R615" s="1" t="s">
        <v>14743</v>
      </c>
      <c r="S615" s="1" t="s">
        <v>12086</v>
      </c>
      <c r="T615" s="1" t="s">
        <v>12087</v>
      </c>
      <c r="U615" s="1" t="s">
        <v>12018</v>
      </c>
      <c r="V615" s="1" t="s">
        <v>12097</v>
      </c>
    </row>
    <row r="616" s="1" customFormat="1" spans="1:22">
      <c r="A616" s="3">
        <v>999226352036934</v>
      </c>
      <c r="B616" s="1" t="s">
        <v>14725</v>
      </c>
      <c r="C616" s="1" t="s">
        <v>14744</v>
      </c>
      <c r="D616" s="1" t="s">
        <v>12453</v>
      </c>
      <c r="E616" s="1" t="s">
        <v>14745</v>
      </c>
      <c r="F616" s="1" t="s">
        <v>12211</v>
      </c>
      <c r="G616" s="1" t="s">
        <v>12126</v>
      </c>
      <c r="H616" s="1" t="s">
        <v>12078</v>
      </c>
      <c r="I616" s="1" t="s">
        <v>13565</v>
      </c>
      <c r="J616" s="1" t="s">
        <v>12080</v>
      </c>
      <c r="K616" s="1" t="s">
        <v>13565</v>
      </c>
      <c r="L616" s="1" t="s">
        <v>13565</v>
      </c>
      <c r="M616" s="1" t="s">
        <v>12081</v>
      </c>
      <c r="N616" s="1" t="s">
        <v>12081</v>
      </c>
      <c r="O616" s="1" t="s">
        <v>12082</v>
      </c>
      <c r="P616" s="1" t="s">
        <v>12083</v>
      </c>
      <c r="Q616" s="1" t="s">
        <v>12084</v>
      </c>
      <c r="R616" s="1" t="s">
        <v>14746</v>
      </c>
      <c r="S616" s="1" t="s">
        <v>12086</v>
      </c>
      <c r="T616" s="1" t="s">
        <v>12087</v>
      </c>
      <c r="U616" s="1" t="s">
        <v>12018</v>
      </c>
      <c r="V616" s="1" t="s">
        <v>12097</v>
      </c>
    </row>
    <row r="617" s="1" customFormat="1" spans="1:22">
      <c r="A617" s="3">
        <v>999226354667001</v>
      </c>
      <c r="B617" s="1" t="s">
        <v>14725</v>
      </c>
      <c r="C617" s="1" t="s">
        <v>14747</v>
      </c>
      <c r="D617" s="1" t="s">
        <v>13596</v>
      </c>
      <c r="E617" s="1" t="s">
        <v>14748</v>
      </c>
      <c r="F617" s="1" t="s">
        <v>12076</v>
      </c>
      <c r="G617" s="1" t="s">
        <v>12111</v>
      </c>
      <c r="H617" s="1" t="s">
        <v>12078</v>
      </c>
      <c r="I617" s="1" t="s">
        <v>14749</v>
      </c>
      <c r="J617" s="1" t="s">
        <v>12080</v>
      </c>
      <c r="K617" s="1" t="s">
        <v>14749</v>
      </c>
      <c r="L617" s="1" t="s">
        <v>14749</v>
      </c>
      <c r="M617" s="1" t="s">
        <v>12081</v>
      </c>
      <c r="N617" s="1" t="s">
        <v>12081</v>
      </c>
      <c r="O617" s="1" t="s">
        <v>12082</v>
      </c>
      <c r="P617" s="1" t="s">
        <v>12083</v>
      </c>
      <c r="Q617" s="1" t="s">
        <v>12084</v>
      </c>
      <c r="R617" s="1" t="s">
        <v>14750</v>
      </c>
      <c r="S617" s="1" t="s">
        <v>12086</v>
      </c>
      <c r="T617" s="1" t="s">
        <v>12087</v>
      </c>
      <c r="U617" s="1" t="s">
        <v>12018</v>
      </c>
      <c r="V617" s="1" t="s">
        <v>12146</v>
      </c>
    </row>
    <row r="618" s="1" customFormat="1" spans="1:22">
      <c r="A618" s="3">
        <v>999226355255050</v>
      </c>
      <c r="B618" s="1" t="s">
        <v>14725</v>
      </c>
      <c r="C618" s="1" t="s">
        <v>14751</v>
      </c>
      <c r="D618" s="1" t="s">
        <v>14024</v>
      </c>
      <c r="E618" s="1" t="s">
        <v>14752</v>
      </c>
      <c r="F618" s="1" t="s">
        <v>12094</v>
      </c>
      <c r="G618" s="1" t="s">
        <v>12102</v>
      </c>
      <c r="H618" s="1" t="s">
        <v>12078</v>
      </c>
      <c r="I618" s="1" t="s">
        <v>14753</v>
      </c>
      <c r="J618" s="1" t="s">
        <v>12080</v>
      </c>
      <c r="K618" s="1" t="s">
        <v>14753</v>
      </c>
      <c r="L618" s="1" t="s">
        <v>14753</v>
      </c>
      <c r="M618" s="1" t="s">
        <v>12081</v>
      </c>
      <c r="N618" s="1" t="s">
        <v>12081</v>
      </c>
      <c r="O618" s="1" t="s">
        <v>12082</v>
      </c>
      <c r="P618" s="1" t="s">
        <v>12083</v>
      </c>
      <c r="Q618" s="1" t="s">
        <v>12084</v>
      </c>
      <c r="R618" s="1" t="s">
        <v>14754</v>
      </c>
      <c r="S618" s="1" t="s">
        <v>12086</v>
      </c>
      <c r="T618" s="1" t="s">
        <v>12087</v>
      </c>
      <c r="U618" s="1" t="s">
        <v>12018</v>
      </c>
      <c r="V618" s="1" t="s">
        <v>12088</v>
      </c>
    </row>
    <row r="619" s="1" customFormat="1" spans="1:22">
      <c r="A619" s="1" t="s">
        <v>14755</v>
      </c>
      <c r="B619" s="1" t="s">
        <v>14725</v>
      </c>
      <c r="C619" s="1" t="s">
        <v>14756</v>
      </c>
      <c r="D619" s="1" t="s">
        <v>12557</v>
      </c>
      <c r="E619" s="1" t="s">
        <v>14757</v>
      </c>
      <c r="F619" s="1" t="s">
        <v>12126</v>
      </c>
      <c r="G619" s="1" t="s">
        <v>12111</v>
      </c>
      <c r="H619" s="1" t="s">
        <v>12078</v>
      </c>
      <c r="I619" s="1" t="s">
        <v>12082</v>
      </c>
      <c r="J619" s="1" t="s">
        <v>12080</v>
      </c>
      <c r="K619" s="1" t="s">
        <v>12082</v>
      </c>
      <c r="L619" s="1" t="s">
        <v>12082</v>
      </c>
      <c r="M619" s="1" t="s">
        <v>12081</v>
      </c>
      <c r="N619" s="1" t="s">
        <v>12081</v>
      </c>
      <c r="O619" s="1" t="s">
        <v>12082</v>
      </c>
      <c r="P619" s="1" t="s">
        <v>12083</v>
      </c>
      <c r="Q619" s="1" t="s">
        <v>12084</v>
      </c>
      <c r="R619" s="1" t="s">
        <v>14758</v>
      </c>
      <c r="S619" s="1" t="s">
        <v>12086</v>
      </c>
      <c r="T619" s="1" t="s">
        <v>12087</v>
      </c>
      <c r="U619" s="1" t="s">
        <v>12018</v>
      </c>
      <c r="V619" s="1" t="s">
        <v>12097</v>
      </c>
    </row>
    <row r="620" s="1" customFormat="1" spans="1:22">
      <c r="A620" s="3">
        <v>999226356953794</v>
      </c>
      <c r="B620" s="1" t="s">
        <v>14725</v>
      </c>
      <c r="C620" s="1" t="s">
        <v>14759</v>
      </c>
      <c r="D620" s="1" t="s">
        <v>13723</v>
      </c>
      <c r="E620" s="1" t="s">
        <v>14760</v>
      </c>
      <c r="F620" s="1" t="s">
        <v>12076</v>
      </c>
      <c r="G620" s="1" t="s">
        <v>12111</v>
      </c>
      <c r="H620" s="1" t="s">
        <v>12078</v>
      </c>
      <c r="I620" s="1" t="s">
        <v>14761</v>
      </c>
      <c r="J620" s="1" t="s">
        <v>12080</v>
      </c>
      <c r="K620" s="1" t="s">
        <v>14761</v>
      </c>
      <c r="L620" s="1" t="s">
        <v>14761</v>
      </c>
      <c r="M620" s="1" t="s">
        <v>12081</v>
      </c>
      <c r="N620" s="1" t="s">
        <v>12081</v>
      </c>
      <c r="O620" s="1" t="s">
        <v>12082</v>
      </c>
      <c r="P620" s="1" t="s">
        <v>12083</v>
      </c>
      <c r="Q620" s="1" t="s">
        <v>12084</v>
      </c>
      <c r="R620" s="1" t="s">
        <v>14762</v>
      </c>
      <c r="S620" s="1" t="s">
        <v>12086</v>
      </c>
      <c r="T620" s="1" t="s">
        <v>12087</v>
      </c>
      <c r="U620" s="1" t="s">
        <v>12018</v>
      </c>
      <c r="V620" s="1" t="s">
        <v>12146</v>
      </c>
    </row>
    <row r="621" s="1" customFormat="1" spans="1:22">
      <c r="A621" s="3">
        <v>999226357423242</v>
      </c>
      <c r="B621" s="1" t="s">
        <v>14725</v>
      </c>
      <c r="C621" s="1" t="s">
        <v>14763</v>
      </c>
      <c r="D621" s="1" t="s">
        <v>12557</v>
      </c>
      <c r="E621" s="1" t="s">
        <v>14764</v>
      </c>
      <c r="F621" s="1" t="s">
        <v>12077</v>
      </c>
      <c r="G621" s="1" t="s">
        <v>12102</v>
      </c>
      <c r="H621" s="1" t="s">
        <v>12078</v>
      </c>
      <c r="I621" s="1" t="s">
        <v>14765</v>
      </c>
      <c r="J621" s="1" t="s">
        <v>12080</v>
      </c>
      <c r="K621" s="1" t="s">
        <v>14765</v>
      </c>
      <c r="L621" s="1" t="s">
        <v>14765</v>
      </c>
      <c r="M621" s="1" t="s">
        <v>12081</v>
      </c>
      <c r="N621" s="1" t="s">
        <v>12081</v>
      </c>
      <c r="O621" s="1" t="s">
        <v>12082</v>
      </c>
      <c r="P621" s="1" t="s">
        <v>12083</v>
      </c>
      <c r="Q621" s="1" t="s">
        <v>12084</v>
      </c>
      <c r="R621" s="1" t="s">
        <v>14766</v>
      </c>
      <c r="S621" s="1" t="s">
        <v>12086</v>
      </c>
      <c r="T621" s="1" t="s">
        <v>12087</v>
      </c>
      <c r="U621" s="1" t="s">
        <v>12018</v>
      </c>
      <c r="V621" s="1" t="s">
        <v>12097</v>
      </c>
    </row>
    <row r="622" s="1" customFormat="1" spans="1:22">
      <c r="A622" s="3">
        <v>999226357566094</v>
      </c>
      <c r="B622" s="1" t="s">
        <v>14725</v>
      </c>
      <c r="C622" s="1" t="s">
        <v>14767</v>
      </c>
      <c r="D622" s="1" t="s">
        <v>13489</v>
      </c>
      <c r="E622" s="1" t="s">
        <v>14768</v>
      </c>
      <c r="F622" s="1" t="s">
        <v>12077</v>
      </c>
      <c r="G622" s="1" t="s">
        <v>12111</v>
      </c>
      <c r="H622" s="1" t="s">
        <v>12078</v>
      </c>
      <c r="I622" s="1" t="s">
        <v>14769</v>
      </c>
      <c r="J622" s="1" t="s">
        <v>12080</v>
      </c>
      <c r="K622" s="1" t="s">
        <v>14769</v>
      </c>
      <c r="L622" s="1" t="s">
        <v>12082</v>
      </c>
      <c r="M622" s="1" t="s">
        <v>14770</v>
      </c>
      <c r="N622" s="1" t="s">
        <v>14770</v>
      </c>
      <c r="O622" s="1" t="s">
        <v>12082</v>
      </c>
      <c r="P622" s="1" t="s">
        <v>12083</v>
      </c>
      <c r="Q622" s="1" t="s">
        <v>12084</v>
      </c>
      <c r="R622" s="1" t="s">
        <v>14771</v>
      </c>
      <c r="S622" s="1" t="s">
        <v>12086</v>
      </c>
      <c r="T622" s="1" t="s">
        <v>12087</v>
      </c>
      <c r="U622" s="1" t="s">
        <v>12018</v>
      </c>
      <c r="V622" s="1" t="s">
        <v>12106</v>
      </c>
    </row>
    <row r="623" s="1" customFormat="1" spans="1:22">
      <c r="A623" s="3">
        <v>999226357658611</v>
      </c>
      <c r="B623" s="1" t="s">
        <v>14725</v>
      </c>
      <c r="C623" s="1" t="s">
        <v>14772</v>
      </c>
      <c r="D623" s="1" t="s">
        <v>12557</v>
      </c>
      <c r="E623" s="1" t="s">
        <v>14773</v>
      </c>
      <c r="F623" s="1" t="s">
        <v>12077</v>
      </c>
      <c r="G623" s="1" t="s">
        <v>12102</v>
      </c>
      <c r="H623" s="1" t="s">
        <v>12078</v>
      </c>
      <c r="I623" s="1" t="s">
        <v>14765</v>
      </c>
      <c r="J623" s="1" t="s">
        <v>12080</v>
      </c>
      <c r="K623" s="1" t="s">
        <v>14765</v>
      </c>
      <c r="L623" s="1" t="s">
        <v>14765</v>
      </c>
      <c r="M623" s="1" t="s">
        <v>12081</v>
      </c>
      <c r="N623" s="1" t="s">
        <v>12081</v>
      </c>
      <c r="O623" s="1" t="s">
        <v>12082</v>
      </c>
      <c r="P623" s="1" t="s">
        <v>12083</v>
      </c>
      <c r="Q623" s="1" t="s">
        <v>12084</v>
      </c>
      <c r="R623" s="1" t="s">
        <v>14774</v>
      </c>
      <c r="S623" s="1" t="s">
        <v>12086</v>
      </c>
      <c r="T623" s="1" t="s">
        <v>12087</v>
      </c>
      <c r="U623" s="1" t="s">
        <v>12018</v>
      </c>
      <c r="V623" s="1" t="s">
        <v>12097</v>
      </c>
    </row>
    <row r="624" s="1" customFormat="1" spans="1:22">
      <c r="A624" s="3">
        <v>999226357972862</v>
      </c>
      <c r="B624" s="1" t="s">
        <v>14725</v>
      </c>
      <c r="C624" s="1" t="s">
        <v>14775</v>
      </c>
      <c r="D624" s="1" t="s">
        <v>14776</v>
      </c>
      <c r="E624" s="1" t="s">
        <v>14777</v>
      </c>
      <c r="F624" s="1" t="s">
        <v>12211</v>
      </c>
      <c r="G624" s="1" t="s">
        <v>12126</v>
      </c>
      <c r="H624" s="1" t="s">
        <v>12078</v>
      </c>
      <c r="I624" s="1" t="s">
        <v>12144</v>
      </c>
      <c r="J624" s="1" t="s">
        <v>12080</v>
      </c>
      <c r="K624" s="1" t="s">
        <v>12144</v>
      </c>
      <c r="L624" s="1" t="s">
        <v>12144</v>
      </c>
      <c r="M624" s="1" t="s">
        <v>12081</v>
      </c>
      <c r="N624" s="1" t="s">
        <v>12081</v>
      </c>
      <c r="O624" s="1" t="s">
        <v>12082</v>
      </c>
      <c r="P624" s="1" t="s">
        <v>12083</v>
      </c>
      <c r="Q624" s="1" t="s">
        <v>12084</v>
      </c>
      <c r="R624" s="1" t="s">
        <v>14778</v>
      </c>
      <c r="S624" s="1" t="s">
        <v>12086</v>
      </c>
      <c r="T624" s="1" t="s">
        <v>12087</v>
      </c>
      <c r="U624" s="1" t="s">
        <v>12018</v>
      </c>
      <c r="V624" s="1" t="s">
        <v>12245</v>
      </c>
    </row>
    <row r="625" s="1" customFormat="1" spans="1:22">
      <c r="A625" s="1" t="s">
        <v>14779</v>
      </c>
      <c r="B625" s="1" t="s">
        <v>14725</v>
      </c>
      <c r="C625" s="1" t="s">
        <v>14780</v>
      </c>
      <c r="D625" s="1" t="s">
        <v>12863</v>
      </c>
      <c r="E625" s="1" t="s">
        <v>14122</v>
      </c>
      <c r="F625" s="1" t="s">
        <v>12198</v>
      </c>
      <c r="G625" s="1" t="s">
        <v>12103</v>
      </c>
      <c r="H625" s="1" t="s">
        <v>12078</v>
      </c>
      <c r="I625" s="1" t="s">
        <v>12082</v>
      </c>
      <c r="J625" s="1" t="s">
        <v>12080</v>
      </c>
      <c r="K625" s="1" t="s">
        <v>12082</v>
      </c>
      <c r="L625" s="1" t="s">
        <v>12082</v>
      </c>
      <c r="M625" s="1" t="s">
        <v>12081</v>
      </c>
      <c r="N625" s="1" t="s">
        <v>12081</v>
      </c>
      <c r="O625" s="1" t="s">
        <v>12082</v>
      </c>
      <c r="P625" s="1" t="s">
        <v>12083</v>
      </c>
      <c r="Q625" s="1" t="s">
        <v>12084</v>
      </c>
      <c r="R625" s="1" t="s">
        <v>14781</v>
      </c>
      <c r="S625" s="1" t="s">
        <v>12086</v>
      </c>
      <c r="T625" s="1" t="s">
        <v>12087</v>
      </c>
      <c r="U625" s="1" t="s">
        <v>12018</v>
      </c>
      <c r="V625" s="1" t="s">
        <v>12339</v>
      </c>
    </row>
    <row r="626" s="1" customFormat="1" spans="1:22">
      <c r="A626" s="3">
        <v>26358404298</v>
      </c>
      <c r="B626" s="1" t="s">
        <v>14725</v>
      </c>
      <c r="C626" s="1" t="s">
        <v>14782</v>
      </c>
      <c r="D626" s="1" t="s">
        <v>12557</v>
      </c>
      <c r="E626" s="1" t="s">
        <v>14783</v>
      </c>
      <c r="F626" s="1" t="s">
        <v>12126</v>
      </c>
      <c r="G626" s="1" t="s">
        <v>12111</v>
      </c>
      <c r="H626" s="1" t="s">
        <v>12078</v>
      </c>
      <c r="I626" s="1" t="s">
        <v>13353</v>
      </c>
      <c r="J626" s="1" t="s">
        <v>12080</v>
      </c>
      <c r="K626" s="1" t="s">
        <v>13353</v>
      </c>
      <c r="L626" s="1" t="s">
        <v>13353</v>
      </c>
      <c r="M626" s="1" t="s">
        <v>12081</v>
      </c>
      <c r="N626" s="1" t="s">
        <v>12081</v>
      </c>
      <c r="O626" s="1" t="s">
        <v>12082</v>
      </c>
      <c r="P626" s="1" t="s">
        <v>12083</v>
      </c>
      <c r="Q626" s="1" t="s">
        <v>12084</v>
      </c>
      <c r="R626" s="1" t="s">
        <v>14784</v>
      </c>
      <c r="S626" s="1" t="s">
        <v>12086</v>
      </c>
      <c r="T626" s="1" t="s">
        <v>12087</v>
      </c>
      <c r="U626" s="1" t="s">
        <v>12018</v>
      </c>
      <c r="V626" s="1" t="s">
        <v>12097</v>
      </c>
    </row>
    <row r="627" s="1" customFormat="1" spans="1:22">
      <c r="A627" s="3">
        <v>999226358934304</v>
      </c>
      <c r="B627" s="1" t="s">
        <v>14785</v>
      </c>
      <c r="C627" s="1" t="s">
        <v>14786</v>
      </c>
      <c r="D627" s="1" t="s">
        <v>12539</v>
      </c>
      <c r="E627" s="1" t="s">
        <v>14787</v>
      </c>
      <c r="F627" s="1" t="s">
        <v>12198</v>
      </c>
      <c r="G627" s="1" t="s">
        <v>12103</v>
      </c>
      <c r="H627" s="1" t="s">
        <v>12078</v>
      </c>
      <c r="I627" s="1" t="s">
        <v>14788</v>
      </c>
      <c r="J627" s="1" t="s">
        <v>12080</v>
      </c>
      <c r="K627" s="1" t="s">
        <v>14788</v>
      </c>
      <c r="L627" s="1" t="s">
        <v>14788</v>
      </c>
      <c r="M627" s="1" t="s">
        <v>12081</v>
      </c>
      <c r="N627" s="1" t="s">
        <v>12081</v>
      </c>
      <c r="O627" s="1" t="s">
        <v>12082</v>
      </c>
      <c r="P627" s="1" t="s">
        <v>12083</v>
      </c>
      <c r="Q627" s="1" t="s">
        <v>12084</v>
      </c>
      <c r="R627" s="1" t="s">
        <v>14789</v>
      </c>
      <c r="S627" s="1" t="s">
        <v>12086</v>
      </c>
      <c r="T627" s="1" t="s">
        <v>12087</v>
      </c>
      <c r="U627" s="1" t="s">
        <v>12018</v>
      </c>
      <c r="V627" s="1" t="s">
        <v>12106</v>
      </c>
    </row>
    <row r="628" s="1" customFormat="1" spans="1:22">
      <c r="A628" s="1" t="s">
        <v>14790</v>
      </c>
      <c r="B628" s="1" t="s">
        <v>14785</v>
      </c>
      <c r="C628" s="1" t="s">
        <v>14791</v>
      </c>
      <c r="D628" s="1" t="s">
        <v>12557</v>
      </c>
      <c r="E628" s="1" t="s">
        <v>14792</v>
      </c>
      <c r="F628" s="1" t="s">
        <v>12126</v>
      </c>
      <c r="G628" s="1" t="s">
        <v>12111</v>
      </c>
      <c r="H628" s="1" t="s">
        <v>12078</v>
      </c>
      <c r="I628" s="1" t="s">
        <v>12082</v>
      </c>
      <c r="J628" s="1" t="s">
        <v>12080</v>
      </c>
      <c r="K628" s="1" t="s">
        <v>12082</v>
      </c>
      <c r="L628" s="1" t="s">
        <v>12082</v>
      </c>
      <c r="M628" s="1" t="s">
        <v>12081</v>
      </c>
      <c r="N628" s="1" t="s">
        <v>12081</v>
      </c>
      <c r="O628" s="1" t="s">
        <v>12082</v>
      </c>
      <c r="P628" s="1" t="s">
        <v>12083</v>
      </c>
      <c r="Q628" s="1" t="s">
        <v>12084</v>
      </c>
      <c r="R628" s="1" t="s">
        <v>14793</v>
      </c>
      <c r="S628" s="1" t="s">
        <v>12086</v>
      </c>
      <c r="T628" s="1" t="s">
        <v>12087</v>
      </c>
      <c r="U628" s="1" t="s">
        <v>12018</v>
      </c>
      <c r="V628" s="1" t="s">
        <v>12097</v>
      </c>
    </row>
    <row r="629" s="1" customFormat="1" spans="1:22">
      <c r="A629" s="1" t="s">
        <v>14794</v>
      </c>
      <c r="B629" s="1" t="s">
        <v>14785</v>
      </c>
      <c r="C629" s="1" t="s">
        <v>14795</v>
      </c>
      <c r="D629" s="1" t="s">
        <v>12557</v>
      </c>
      <c r="E629" s="1" t="s">
        <v>14796</v>
      </c>
      <c r="F629" s="1" t="s">
        <v>12094</v>
      </c>
      <c r="G629" s="1" t="s">
        <v>12095</v>
      </c>
      <c r="H629" s="1" t="s">
        <v>12078</v>
      </c>
      <c r="I629" s="1" t="s">
        <v>12082</v>
      </c>
      <c r="J629" s="1" t="s">
        <v>12080</v>
      </c>
      <c r="K629" s="1" t="s">
        <v>12082</v>
      </c>
      <c r="L629" s="1" t="s">
        <v>12082</v>
      </c>
      <c r="M629" s="1" t="s">
        <v>12081</v>
      </c>
      <c r="N629" s="1" t="s">
        <v>12081</v>
      </c>
      <c r="O629" s="1" t="s">
        <v>12082</v>
      </c>
      <c r="P629" s="1" t="s">
        <v>12083</v>
      </c>
      <c r="Q629" s="1" t="s">
        <v>12084</v>
      </c>
      <c r="R629" s="1" t="s">
        <v>14797</v>
      </c>
      <c r="S629" s="1" t="s">
        <v>12086</v>
      </c>
      <c r="T629" s="1" t="s">
        <v>12087</v>
      </c>
      <c r="U629" s="1" t="s">
        <v>12018</v>
      </c>
      <c r="V629" s="1" t="s">
        <v>12097</v>
      </c>
    </row>
    <row r="630" s="1" customFormat="1" spans="1:22">
      <c r="A630" s="3">
        <v>999226360645635</v>
      </c>
      <c r="B630" s="1" t="s">
        <v>14785</v>
      </c>
      <c r="C630" s="1" t="s">
        <v>14798</v>
      </c>
      <c r="D630" s="1" t="s">
        <v>12149</v>
      </c>
      <c r="E630" s="1" t="s">
        <v>14799</v>
      </c>
      <c r="F630" s="1" t="s">
        <v>12076</v>
      </c>
      <c r="G630" s="1" t="s">
        <v>12111</v>
      </c>
      <c r="H630" s="1" t="s">
        <v>12078</v>
      </c>
      <c r="I630" s="1" t="s">
        <v>14800</v>
      </c>
      <c r="J630" s="1" t="s">
        <v>12080</v>
      </c>
      <c r="K630" s="1" t="s">
        <v>14800</v>
      </c>
      <c r="L630" s="1" t="s">
        <v>14800</v>
      </c>
      <c r="M630" s="1" t="s">
        <v>12081</v>
      </c>
      <c r="N630" s="1" t="s">
        <v>12081</v>
      </c>
      <c r="O630" s="1" t="s">
        <v>12082</v>
      </c>
      <c r="P630" s="1" t="s">
        <v>12083</v>
      </c>
      <c r="Q630" s="1" t="s">
        <v>12084</v>
      </c>
      <c r="R630" s="1" t="s">
        <v>14801</v>
      </c>
      <c r="S630" s="1" t="s">
        <v>12086</v>
      </c>
      <c r="T630" s="1" t="s">
        <v>12087</v>
      </c>
      <c r="U630" s="1" t="s">
        <v>12018</v>
      </c>
      <c r="V630" s="1" t="s">
        <v>12097</v>
      </c>
    </row>
    <row r="631" s="1" customFormat="1" spans="1:22">
      <c r="A631" s="3">
        <v>999226361411422</v>
      </c>
      <c r="B631" s="1" t="s">
        <v>14785</v>
      </c>
      <c r="C631" s="1" t="s">
        <v>14802</v>
      </c>
      <c r="D631" s="1" t="s">
        <v>14280</v>
      </c>
      <c r="E631" s="1" t="s">
        <v>14803</v>
      </c>
      <c r="F631" s="1" t="s">
        <v>12076</v>
      </c>
      <c r="G631" s="1" t="s">
        <v>12111</v>
      </c>
      <c r="H631" s="1" t="s">
        <v>12078</v>
      </c>
      <c r="I631" s="1" t="s">
        <v>14804</v>
      </c>
      <c r="J631" s="1" t="s">
        <v>12080</v>
      </c>
      <c r="K631" s="1" t="s">
        <v>14804</v>
      </c>
      <c r="L631" s="1" t="s">
        <v>14804</v>
      </c>
      <c r="M631" s="1" t="s">
        <v>12081</v>
      </c>
      <c r="N631" s="1" t="s">
        <v>12081</v>
      </c>
      <c r="O631" s="1" t="s">
        <v>12082</v>
      </c>
      <c r="P631" s="1" t="s">
        <v>12083</v>
      </c>
      <c r="Q631" s="1" t="s">
        <v>12084</v>
      </c>
      <c r="R631" s="1" t="s">
        <v>14805</v>
      </c>
      <c r="S631" s="1" t="s">
        <v>12086</v>
      </c>
      <c r="T631" s="1" t="s">
        <v>12087</v>
      </c>
      <c r="U631" s="1" t="s">
        <v>12018</v>
      </c>
      <c r="V631" s="1" t="s">
        <v>12097</v>
      </c>
    </row>
    <row r="632" s="1" customFormat="1" spans="1:22">
      <c r="A632" s="3">
        <v>999226361442345</v>
      </c>
      <c r="B632" s="1" t="s">
        <v>14785</v>
      </c>
      <c r="C632" s="1" t="s">
        <v>14806</v>
      </c>
      <c r="D632" s="1" t="s">
        <v>13723</v>
      </c>
      <c r="E632" s="1" t="s">
        <v>14807</v>
      </c>
      <c r="F632" s="1" t="s">
        <v>12076</v>
      </c>
      <c r="G632" s="1" t="s">
        <v>12111</v>
      </c>
      <c r="H632" s="1" t="s">
        <v>12078</v>
      </c>
      <c r="I632" s="1" t="s">
        <v>13483</v>
      </c>
      <c r="J632" s="1" t="s">
        <v>12080</v>
      </c>
      <c r="K632" s="1" t="s">
        <v>13483</v>
      </c>
      <c r="L632" s="1" t="s">
        <v>13483</v>
      </c>
      <c r="M632" s="1" t="s">
        <v>12081</v>
      </c>
      <c r="N632" s="1" t="s">
        <v>12081</v>
      </c>
      <c r="O632" s="1" t="s">
        <v>12082</v>
      </c>
      <c r="P632" s="1" t="s">
        <v>12083</v>
      </c>
      <c r="Q632" s="1" t="s">
        <v>12084</v>
      </c>
      <c r="R632" s="1" t="s">
        <v>14808</v>
      </c>
      <c r="S632" s="1" t="s">
        <v>12086</v>
      </c>
      <c r="T632" s="1" t="s">
        <v>12087</v>
      </c>
      <c r="U632" s="1" t="s">
        <v>12018</v>
      </c>
      <c r="V632" s="1" t="s">
        <v>12146</v>
      </c>
    </row>
    <row r="633" s="1" customFormat="1" spans="1:22">
      <c r="A633" s="3">
        <v>999226361891357</v>
      </c>
      <c r="B633" s="1" t="s">
        <v>14785</v>
      </c>
      <c r="C633" s="1" t="s">
        <v>14809</v>
      </c>
      <c r="D633" s="1" t="s">
        <v>12743</v>
      </c>
      <c r="E633" s="1" t="s">
        <v>14810</v>
      </c>
      <c r="F633" s="1" t="s">
        <v>12094</v>
      </c>
      <c r="G633" s="1" t="s">
        <v>12198</v>
      </c>
      <c r="H633" s="1" t="s">
        <v>12078</v>
      </c>
      <c r="I633" s="1" t="s">
        <v>14811</v>
      </c>
      <c r="J633" s="1" t="s">
        <v>12080</v>
      </c>
      <c r="K633" s="1" t="s">
        <v>14811</v>
      </c>
      <c r="L633" s="1" t="s">
        <v>14811</v>
      </c>
      <c r="M633" s="1" t="s">
        <v>12081</v>
      </c>
      <c r="N633" s="1" t="s">
        <v>12081</v>
      </c>
      <c r="O633" s="1" t="s">
        <v>12082</v>
      </c>
      <c r="P633" s="1" t="s">
        <v>12083</v>
      </c>
      <c r="Q633" s="1" t="s">
        <v>12084</v>
      </c>
      <c r="R633" s="1" t="s">
        <v>14812</v>
      </c>
      <c r="S633" s="1" t="s">
        <v>12086</v>
      </c>
      <c r="T633" s="1" t="s">
        <v>12087</v>
      </c>
      <c r="U633" s="1" t="s">
        <v>12018</v>
      </c>
      <c r="V633" s="1" t="s">
        <v>12097</v>
      </c>
    </row>
    <row r="634" s="1" customFormat="1" spans="1:22">
      <c r="A634" s="3">
        <v>999226361960081</v>
      </c>
      <c r="B634" s="1" t="s">
        <v>14785</v>
      </c>
      <c r="C634" s="1" t="s">
        <v>14813</v>
      </c>
      <c r="D634" s="1" t="s">
        <v>12557</v>
      </c>
      <c r="E634" s="1" t="s">
        <v>12143</v>
      </c>
      <c r="F634" s="1" t="s">
        <v>12211</v>
      </c>
      <c r="G634" s="1" t="s">
        <v>12111</v>
      </c>
      <c r="H634" s="1" t="s">
        <v>12078</v>
      </c>
      <c r="I634" s="1" t="s">
        <v>14814</v>
      </c>
      <c r="J634" s="1" t="s">
        <v>12080</v>
      </c>
      <c r="K634" s="1" t="s">
        <v>14814</v>
      </c>
      <c r="L634" s="1" t="s">
        <v>14814</v>
      </c>
      <c r="M634" s="1" t="s">
        <v>12081</v>
      </c>
      <c r="N634" s="1" t="s">
        <v>12081</v>
      </c>
      <c r="O634" s="1" t="s">
        <v>12082</v>
      </c>
      <c r="P634" s="1" t="s">
        <v>12083</v>
      </c>
      <c r="Q634" s="1" t="s">
        <v>12084</v>
      </c>
      <c r="R634" s="1" t="s">
        <v>14815</v>
      </c>
      <c r="S634" s="1" t="s">
        <v>12086</v>
      </c>
      <c r="T634" s="1" t="s">
        <v>12087</v>
      </c>
      <c r="U634" s="1" t="s">
        <v>12018</v>
      </c>
      <c r="V634" s="1" t="s">
        <v>12097</v>
      </c>
    </row>
    <row r="635" s="1" customFormat="1" spans="1:22">
      <c r="A635" s="3">
        <v>999226362074154</v>
      </c>
      <c r="B635" s="1" t="s">
        <v>14785</v>
      </c>
      <c r="C635" s="1" t="s">
        <v>14816</v>
      </c>
      <c r="D635" s="1" t="s">
        <v>14817</v>
      </c>
      <c r="E635" s="1" t="s">
        <v>14818</v>
      </c>
      <c r="F635" s="1" t="s">
        <v>12168</v>
      </c>
      <c r="G635" s="1" t="s">
        <v>12126</v>
      </c>
      <c r="H635" s="1" t="s">
        <v>12078</v>
      </c>
      <c r="I635" s="1" t="s">
        <v>13203</v>
      </c>
      <c r="J635" s="1" t="s">
        <v>12080</v>
      </c>
      <c r="K635" s="1" t="s">
        <v>13203</v>
      </c>
      <c r="L635" s="1" t="s">
        <v>13203</v>
      </c>
      <c r="M635" s="1" t="s">
        <v>12081</v>
      </c>
      <c r="N635" s="1" t="s">
        <v>12081</v>
      </c>
      <c r="O635" s="1" t="s">
        <v>12082</v>
      </c>
      <c r="P635" s="1" t="s">
        <v>12083</v>
      </c>
      <c r="Q635" s="1" t="s">
        <v>12084</v>
      </c>
      <c r="R635" s="1" t="s">
        <v>14819</v>
      </c>
      <c r="S635" s="1" t="s">
        <v>12086</v>
      </c>
      <c r="T635" s="1" t="s">
        <v>12087</v>
      </c>
      <c r="U635" s="1" t="s">
        <v>12018</v>
      </c>
      <c r="V635" s="1" t="s">
        <v>12097</v>
      </c>
    </row>
    <row r="636" s="1" customFormat="1" spans="1:22">
      <c r="A636" s="3">
        <v>999226362908036</v>
      </c>
      <c r="B636" s="1" t="s">
        <v>14785</v>
      </c>
      <c r="C636" s="1" t="s">
        <v>14820</v>
      </c>
      <c r="D636" s="1" t="s">
        <v>12599</v>
      </c>
      <c r="E636" s="1" t="s">
        <v>14821</v>
      </c>
      <c r="F636" s="1" t="s">
        <v>12076</v>
      </c>
      <c r="G636" s="1" t="s">
        <v>12077</v>
      </c>
      <c r="H636" s="1" t="s">
        <v>12078</v>
      </c>
      <c r="I636" s="1" t="s">
        <v>14822</v>
      </c>
      <c r="J636" s="1" t="s">
        <v>12080</v>
      </c>
      <c r="K636" s="1" t="s">
        <v>14822</v>
      </c>
      <c r="L636" s="1" t="s">
        <v>14822</v>
      </c>
      <c r="M636" s="1" t="s">
        <v>12081</v>
      </c>
      <c r="N636" s="1" t="s">
        <v>12081</v>
      </c>
      <c r="O636" s="1" t="s">
        <v>12082</v>
      </c>
      <c r="P636" s="1" t="s">
        <v>12083</v>
      </c>
      <c r="Q636" s="1" t="s">
        <v>12084</v>
      </c>
      <c r="R636" s="1" t="s">
        <v>14823</v>
      </c>
      <c r="S636" s="1" t="s">
        <v>12086</v>
      </c>
      <c r="T636" s="1" t="s">
        <v>12087</v>
      </c>
      <c r="U636" s="1" t="s">
        <v>12018</v>
      </c>
      <c r="V636" s="1" t="s">
        <v>12603</v>
      </c>
    </row>
    <row r="637" s="1" customFormat="1" spans="1:22">
      <c r="A637" s="3">
        <v>26363279373</v>
      </c>
      <c r="B637" s="1" t="s">
        <v>14785</v>
      </c>
      <c r="C637" s="1" t="s">
        <v>14824</v>
      </c>
      <c r="D637" s="1" t="s">
        <v>12304</v>
      </c>
      <c r="E637" s="1" t="s">
        <v>14825</v>
      </c>
      <c r="F637" s="1" t="s">
        <v>12211</v>
      </c>
      <c r="G637" s="1" t="s">
        <v>12126</v>
      </c>
      <c r="H637" s="1" t="s">
        <v>12078</v>
      </c>
      <c r="I637" s="1" t="s">
        <v>14826</v>
      </c>
      <c r="J637" s="1" t="s">
        <v>12080</v>
      </c>
      <c r="K637" s="1" t="s">
        <v>14826</v>
      </c>
      <c r="L637" s="1" t="s">
        <v>14826</v>
      </c>
      <c r="M637" s="1" t="s">
        <v>12081</v>
      </c>
      <c r="N637" s="1" t="s">
        <v>12081</v>
      </c>
      <c r="O637" s="1" t="s">
        <v>12082</v>
      </c>
      <c r="P637" s="1" t="s">
        <v>12083</v>
      </c>
      <c r="Q637" s="1" t="s">
        <v>12084</v>
      </c>
      <c r="R637" s="1" t="s">
        <v>14827</v>
      </c>
      <c r="S637" s="1" t="s">
        <v>12086</v>
      </c>
      <c r="T637" s="1" t="s">
        <v>12087</v>
      </c>
      <c r="U637" s="1" t="s">
        <v>12018</v>
      </c>
      <c r="V637" s="1" t="s">
        <v>12097</v>
      </c>
    </row>
    <row r="638" s="1" customFormat="1" spans="1:22">
      <c r="A638" s="3">
        <v>999226363332259</v>
      </c>
      <c r="B638" s="1" t="s">
        <v>14785</v>
      </c>
      <c r="C638" s="1" t="s">
        <v>14828</v>
      </c>
      <c r="D638" s="1" t="s">
        <v>12965</v>
      </c>
      <c r="E638" s="1" t="s">
        <v>14829</v>
      </c>
      <c r="F638" s="1" t="s">
        <v>12111</v>
      </c>
      <c r="G638" s="1" t="s">
        <v>12095</v>
      </c>
      <c r="H638" s="1" t="s">
        <v>12078</v>
      </c>
      <c r="I638" s="1" t="s">
        <v>14830</v>
      </c>
      <c r="J638" s="1" t="s">
        <v>12080</v>
      </c>
      <c r="K638" s="1" t="s">
        <v>14830</v>
      </c>
      <c r="L638" s="1" t="s">
        <v>14830</v>
      </c>
      <c r="M638" s="1" t="s">
        <v>12081</v>
      </c>
      <c r="N638" s="1" t="s">
        <v>12081</v>
      </c>
      <c r="O638" s="1" t="s">
        <v>12082</v>
      </c>
      <c r="P638" s="1" t="s">
        <v>12083</v>
      </c>
      <c r="Q638" s="1" t="s">
        <v>12084</v>
      </c>
      <c r="R638" s="1" t="s">
        <v>14831</v>
      </c>
      <c r="S638" s="1" t="s">
        <v>12086</v>
      </c>
      <c r="T638" s="1" t="s">
        <v>12087</v>
      </c>
      <c r="U638" s="1" t="s">
        <v>12018</v>
      </c>
      <c r="V638" s="1" t="s">
        <v>12097</v>
      </c>
    </row>
    <row r="639" s="1" customFormat="1" spans="1:22">
      <c r="A639" s="3">
        <v>26363705183</v>
      </c>
      <c r="B639" s="1" t="s">
        <v>14785</v>
      </c>
      <c r="C639" s="1" t="s">
        <v>14832</v>
      </c>
      <c r="D639" s="1" t="s">
        <v>14833</v>
      </c>
      <c r="E639" s="1" t="s">
        <v>14834</v>
      </c>
      <c r="F639" s="1" t="s">
        <v>12094</v>
      </c>
      <c r="G639" s="1" t="s">
        <v>12102</v>
      </c>
      <c r="H639" s="1" t="s">
        <v>12078</v>
      </c>
      <c r="I639" s="1" t="s">
        <v>14835</v>
      </c>
      <c r="J639" s="1" t="s">
        <v>12080</v>
      </c>
      <c r="K639" s="1" t="s">
        <v>14835</v>
      </c>
      <c r="L639" s="1" t="s">
        <v>14836</v>
      </c>
      <c r="M639" s="1" t="s">
        <v>14837</v>
      </c>
      <c r="N639" s="1" t="s">
        <v>14837</v>
      </c>
      <c r="O639" s="1" t="s">
        <v>12082</v>
      </c>
      <c r="P639" s="1" t="s">
        <v>12083</v>
      </c>
      <c r="Q639" s="1" t="s">
        <v>12084</v>
      </c>
      <c r="R639" s="1" t="s">
        <v>14838</v>
      </c>
      <c r="S639" s="1" t="s">
        <v>12086</v>
      </c>
      <c r="T639" s="1" t="s">
        <v>12087</v>
      </c>
      <c r="U639" s="1" t="s">
        <v>12018</v>
      </c>
      <c r="V639" s="1" t="s">
        <v>12106</v>
      </c>
    </row>
    <row r="640" s="1" customFormat="1" spans="1:22">
      <c r="A640" s="3">
        <v>999226363948006</v>
      </c>
      <c r="B640" s="1" t="s">
        <v>14785</v>
      </c>
      <c r="C640" s="1" t="s">
        <v>14839</v>
      </c>
      <c r="D640" s="1" t="s">
        <v>14840</v>
      </c>
      <c r="E640" s="1" t="s">
        <v>14841</v>
      </c>
      <c r="F640" s="1" t="s">
        <v>12126</v>
      </c>
      <c r="G640" s="1" t="s">
        <v>12094</v>
      </c>
      <c r="H640" s="1" t="s">
        <v>12078</v>
      </c>
      <c r="I640" s="1" t="s">
        <v>14842</v>
      </c>
      <c r="J640" s="1" t="s">
        <v>12080</v>
      </c>
      <c r="K640" s="1" t="s">
        <v>14842</v>
      </c>
      <c r="L640" s="1" t="s">
        <v>14842</v>
      </c>
      <c r="M640" s="1" t="s">
        <v>12081</v>
      </c>
      <c r="N640" s="1" t="s">
        <v>12081</v>
      </c>
      <c r="O640" s="1" t="s">
        <v>12082</v>
      </c>
      <c r="P640" s="1" t="s">
        <v>12083</v>
      </c>
      <c r="Q640" s="1" t="s">
        <v>12084</v>
      </c>
      <c r="R640" s="1" t="s">
        <v>14843</v>
      </c>
      <c r="S640" s="1" t="s">
        <v>12086</v>
      </c>
      <c r="T640" s="1" t="s">
        <v>12087</v>
      </c>
      <c r="U640" s="1" t="s">
        <v>12018</v>
      </c>
      <c r="V640" s="1" t="s">
        <v>12097</v>
      </c>
    </row>
    <row r="641" s="1" customFormat="1" spans="1:22">
      <c r="A641" s="3">
        <v>999226363953705</v>
      </c>
      <c r="B641" s="1" t="s">
        <v>14785</v>
      </c>
      <c r="C641" s="1" t="s">
        <v>14844</v>
      </c>
      <c r="D641" s="1" t="s">
        <v>13723</v>
      </c>
      <c r="E641" s="1" t="s">
        <v>14845</v>
      </c>
      <c r="F641" s="1" t="s">
        <v>12077</v>
      </c>
      <c r="G641" s="1" t="s">
        <v>12094</v>
      </c>
      <c r="H641" s="1" t="s">
        <v>12078</v>
      </c>
      <c r="I641" s="1" t="s">
        <v>14846</v>
      </c>
      <c r="J641" s="1" t="s">
        <v>12080</v>
      </c>
      <c r="K641" s="1" t="s">
        <v>14846</v>
      </c>
      <c r="L641" s="1" t="s">
        <v>14846</v>
      </c>
      <c r="M641" s="1" t="s">
        <v>12081</v>
      </c>
      <c r="N641" s="1" t="s">
        <v>12081</v>
      </c>
      <c r="O641" s="1" t="s">
        <v>12082</v>
      </c>
      <c r="P641" s="1" t="s">
        <v>12083</v>
      </c>
      <c r="Q641" s="1" t="s">
        <v>12084</v>
      </c>
      <c r="R641" s="1" t="s">
        <v>14847</v>
      </c>
      <c r="S641" s="1" t="s">
        <v>12086</v>
      </c>
      <c r="T641" s="1" t="s">
        <v>12087</v>
      </c>
      <c r="U641" s="1" t="s">
        <v>12018</v>
      </c>
      <c r="V641" s="1" t="s">
        <v>12146</v>
      </c>
    </row>
    <row r="642" s="1" customFormat="1" spans="1:22">
      <c r="A642" s="3">
        <v>999226364029815</v>
      </c>
      <c r="B642" s="1" t="s">
        <v>14785</v>
      </c>
      <c r="C642" s="1" t="s">
        <v>14848</v>
      </c>
      <c r="D642" s="1" t="s">
        <v>12557</v>
      </c>
      <c r="E642" s="1" t="s">
        <v>14849</v>
      </c>
      <c r="F642" s="1" t="s">
        <v>12111</v>
      </c>
      <c r="G642" s="1" t="s">
        <v>12102</v>
      </c>
      <c r="H642" s="1" t="s">
        <v>12078</v>
      </c>
      <c r="I642" s="1" t="s">
        <v>13353</v>
      </c>
      <c r="J642" s="1" t="s">
        <v>12080</v>
      </c>
      <c r="K642" s="1" t="s">
        <v>13353</v>
      </c>
      <c r="L642" s="1" t="s">
        <v>13353</v>
      </c>
      <c r="M642" s="1" t="s">
        <v>12081</v>
      </c>
      <c r="N642" s="1" t="s">
        <v>12081</v>
      </c>
      <c r="O642" s="1" t="s">
        <v>12082</v>
      </c>
      <c r="P642" s="1" t="s">
        <v>12083</v>
      </c>
      <c r="Q642" s="1" t="s">
        <v>12084</v>
      </c>
      <c r="R642" s="1" t="s">
        <v>14850</v>
      </c>
      <c r="S642" s="1" t="s">
        <v>12086</v>
      </c>
      <c r="T642" s="1" t="s">
        <v>12087</v>
      </c>
      <c r="U642" s="1" t="s">
        <v>12018</v>
      </c>
      <c r="V642" s="1" t="s">
        <v>12097</v>
      </c>
    </row>
    <row r="643" s="1" customFormat="1" spans="1:22">
      <c r="A643" s="3">
        <v>999226364041063</v>
      </c>
      <c r="B643" s="1" t="s">
        <v>14785</v>
      </c>
      <c r="C643" s="1" t="s">
        <v>14851</v>
      </c>
      <c r="D643" s="1" t="s">
        <v>12557</v>
      </c>
      <c r="E643" s="1" t="s">
        <v>14852</v>
      </c>
      <c r="F643" s="1" t="s">
        <v>12111</v>
      </c>
      <c r="G643" s="1" t="s">
        <v>12102</v>
      </c>
      <c r="H643" s="1" t="s">
        <v>12078</v>
      </c>
      <c r="I643" s="1" t="s">
        <v>13353</v>
      </c>
      <c r="J643" s="1" t="s">
        <v>12080</v>
      </c>
      <c r="K643" s="1" t="s">
        <v>13353</v>
      </c>
      <c r="L643" s="1" t="s">
        <v>13353</v>
      </c>
      <c r="M643" s="1" t="s">
        <v>12081</v>
      </c>
      <c r="N643" s="1" t="s">
        <v>12081</v>
      </c>
      <c r="O643" s="1" t="s">
        <v>12082</v>
      </c>
      <c r="P643" s="1" t="s">
        <v>12083</v>
      </c>
      <c r="Q643" s="1" t="s">
        <v>12084</v>
      </c>
      <c r="R643" s="1" t="s">
        <v>14853</v>
      </c>
      <c r="S643" s="1" t="s">
        <v>12086</v>
      </c>
      <c r="T643" s="1" t="s">
        <v>12087</v>
      </c>
      <c r="U643" s="1" t="s">
        <v>12018</v>
      </c>
      <c r="V643" s="1" t="s">
        <v>12097</v>
      </c>
    </row>
    <row r="644" s="1" customFormat="1" spans="1:22">
      <c r="A644" s="3">
        <v>999226364106472</v>
      </c>
      <c r="B644" s="1" t="s">
        <v>14785</v>
      </c>
      <c r="C644" s="1" t="s">
        <v>14854</v>
      </c>
      <c r="D644" s="1" t="s">
        <v>14855</v>
      </c>
      <c r="E644" s="1" t="s">
        <v>14856</v>
      </c>
      <c r="F644" s="1" t="s">
        <v>12126</v>
      </c>
      <c r="G644" s="1" t="s">
        <v>12094</v>
      </c>
      <c r="H644" s="1" t="s">
        <v>12078</v>
      </c>
      <c r="I644" s="1" t="s">
        <v>13980</v>
      </c>
      <c r="J644" s="1" t="s">
        <v>12080</v>
      </c>
      <c r="K644" s="1" t="s">
        <v>13980</v>
      </c>
      <c r="L644" s="1" t="s">
        <v>13980</v>
      </c>
      <c r="M644" s="1" t="s">
        <v>12081</v>
      </c>
      <c r="N644" s="1" t="s">
        <v>12081</v>
      </c>
      <c r="O644" s="1" t="s">
        <v>12082</v>
      </c>
      <c r="P644" s="1" t="s">
        <v>12083</v>
      </c>
      <c r="Q644" s="1" t="s">
        <v>12084</v>
      </c>
      <c r="R644" s="1" t="s">
        <v>14857</v>
      </c>
      <c r="S644" s="1" t="s">
        <v>12086</v>
      </c>
      <c r="T644" s="1" t="s">
        <v>12087</v>
      </c>
      <c r="U644" s="1" t="s">
        <v>12018</v>
      </c>
      <c r="V644" s="1" t="s">
        <v>12603</v>
      </c>
    </row>
    <row r="645" s="1" customFormat="1" spans="1:22">
      <c r="A645" s="3">
        <v>999226364349131</v>
      </c>
      <c r="B645" s="1" t="s">
        <v>14785</v>
      </c>
      <c r="C645" s="1" t="s">
        <v>14858</v>
      </c>
      <c r="D645" s="1" t="s">
        <v>13686</v>
      </c>
      <c r="E645" s="1" t="s">
        <v>14859</v>
      </c>
      <c r="F645" s="1" t="s">
        <v>12102</v>
      </c>
      <c r="G645" s="1" t="s">
        <v>12198</v>
      </c>
      <c r="H645" s="1" t="s">
        <v>12078</v>
      </c>
      <c r="I645" s="1" t="s">
        <v>14860</v>
      </c>
      <c r="J645" s="1" t="s">
        <v>12080</v>
      </c>
      <c r="K645" s="1" t="s">
        <v>14860</v>
      </c>
      <c r="L645" s="1" t="s">
        <v>14860</v>
      </c>
      <c r="M645" s="1" t="s">
        <v>12081</v>
      </c>
      <c r="N645" s="1" t="s">
        <v>12081</v>
      </c>
      <c r="O645" s="1" t="s">
        <v>12082</v>
      </c>
      <c r="P645" s="1" t="s">
        <v>12083</v>
      </c>
      <c r="Q645" s="1" t="s">
        <v>12084</v>
      </c>
      <c r="R645" s="1" t="s">
        <v>14861</v>
      </c>
      <c r="S645" s="1" t="s">
        <v>12086</v>
      </c>
      <c r="T645" s="1" t="s">
        <v>12087</v>
      </c>
      <c r="U645" s="1" t="s">
        <v>12018</v>
      </c>
      <c r="V645" s="1" t="s">
        <v>12097</v>
      </c>
    </row>
    <row r="646" s="1" customFormat="1" spans="1:22">
      <c r="A646" s="3">
        <v>999226364652294</v>
      </c>
      <c r="B646" s="1" t="s">
        <v>14785</v>
      </c>
      <c r="C646" s="1" t="s">
        <v>14862</v>
      </c>
      <c r="D646" s="1" t="s">
        <v>13596</v>
      </c>
      <c r="E646" s="1" t="s">
        <v>14863</v>
      </c>
      <c r="F646" s="1" t="s">
        <v>12077</v>
      </c>
      <c r="G646" s="1" t="s">
        <v>12094</v>
      </c>
      <c r="H646" s="1" t="s">
        <v>12078</v>
      </c>
      <c r="I646" s="1" t="s">
        <v>14864</v>
      </c>
      <c r="J646" s="1" t="s">
        <v>12080</v>
      </c>
      <c r="K646" s="1" t="s">
        <v>14864</v>
      </c>
      <c r="L646" s="1" t="s">
        <v>14864</v>
      </c>
      <c r="M646" s="1" t="s">
        <v>12081</v>
      </c>
      <c r="N646" s="1" t="s">
        <v>12081</v>
      </c>
      <c r="O646" s="1" t="s">
        <v>12082</v>
      </c>
      <c r="P646" s="1" t="s">
        <v>12083</v>
      </c>
      <c r="Q646" s="1" t="s">
        <v>12084</v>
      </c>
      <c r="R646" s="1" t="s">
        <v>14865</v>
      </c>
      <c r="S646" s="1" t="s">
        <v>12086</v>
      </c>
      <c r="T646" s="1" t="s">
        <v>12087</v>
      </c>
      <c r="U646" s="1" t="s">
        <v>12018</v>
      </c>
      <c r="V646" s="1" t="s">
        <v>12146</v>
      </c>
    </row>
    <row r="647" s="1" customFormat="1" spans="1:22">
      <c r="A647" s="3">
        <v>999226364692949</v>
      </c>
      <c r="B647" s="1" t="s">
        <v>14785</v>
      </c>
      <c r="C647" s="1" t="s">
        <v>14866</v>
      </c>
      <c r="D647" s="1" t="s">
        <v>13451</v>
      </c>
      <c r="E647" s="1" t="s">
        <v>14867</v>
      </c>
      <c r="F647" s="1" t="s">
        <v>12168</v>
      </c>
      <c r="G647" s="1" t="s">
        <v>12126</v>
      </c>
      <c r="H647" s="1" t="s">
        <v>12078</v>
      </c>
      <c r="I647" s="1" t="s">
        <v>14868</v>
      </c>
      <c r="J647" s="1" t="s">
        <v>12080</v>
      </c>
      <c r="K647" s="1" t="s">
        <v>14868</v>
      </c>
      <c r="L647" s="1" t="s">
        <v>14868</v>
      </c>
      <c r="M647" s="1" t="s">
        <v>12081</v>
      </c>
      <c r="N647" s="1" t="s">
        <v>12081</v>
      </c>
      <c r="O647" s="1" t="s">
        <v>12082</v>
      </c>
      <c r="P647" s="1" t="s">
        <v>12083</v>
      </c>
      <c r="Q647" s="1" t="s">
        <v>12084</v>
      </c>
      <c r="R647" s="1" t="s">
        <v>14869</v>
      </c>
      <c r="S647" s="1" t="s">
        <v>12086</v>
      </c>
      <c r="T647" s="1" t="s">
        <v>12087</v>
      </c>
      <c r="U647" s="1" t="s">
        <v>12018</v>
      </c>
      <c r="V647" s="1" t="s">
        <v>12097</v>
      </c>
    </row>
    <row r="648" s="1" customFormat="1" spans="1:22">
      <c r="A648" s="3">
        <v>999226364919920</v>
      </c>
      <c r="B648" s="1" t="s">
        <v>14785</v>
      </c>
      <c r="C648" s="1" t="s">
        <v>14870</v>
      </c>
      <c r="D648" s="1" t="s">
        <v>14417</v>
      </c>
      <c r="E648" s="1" t="s">
        <v>14871</v>
      </c>
      <c r="F648" s="1" t="s">
        <v>12111</v>
      </c>
      <c r="G648" s="1" t="s">
        <v>12102</v>
      </c>
      <c r="H648" s="1" t="s">
        <v>12078</v>
      </c>
      <c r="I648" s="1" t="s">
        <v>14872</v>
      </c>
      <c r="J648" s="1" t="s">
        <v>12080</v>
      </c>
      <c r="K648" s="1" t="s">
        <v>14872</v>
      </c>
      <c r="L648" s="1" t="s">
        <v>14872</v>
      </c>
      <c r="M648" s="1" t="s">
        <v>12081</v>
      </c>
      <c r="N648" s="1" t="s">
        <v>12081</v>
      </c>
      <c r="O648" s="1" t="s">
        <v>12082</v>
      </c>
      <c r="P648" s="1" t="s">
        <v>12083</v>
      </c>
      <c r="Q648" s="1" t="s">
        <v>12084</v>
      </c>
      <c r="R648" s="1" t="s">
        <v>14873</v>
      </c>
      <c r="S648" s="1" t="s">
        <v>12086</v>
      </c>
      <c r="T648" s="1" t="s">
        <v>12087</v>
      </c>
      <c r="U648" s="1" t="s">
        <v>12018</v>
      </c>
      <c r="V648" s="1" t="s">
        <v>12097</v>
      </c>
    </row>
    <row r="649" s="1" customFormat="1" spans="1:22">
      <c r="A649" s="3">
        <v>999226365102211</v>
      </c>
      <c r="B649" s="1" t="s">
        <v>14785</v>
      </c>
      <c r="C649" s="1" t="s">
        <v>14874</v>
      </c>
      <c r="D649" s="1" t="s">
        <v>14417</v>
      </c>
      <c r="E649" s="1" t="s">
        <v>14875</v>
      </c>
      <c r="F649" s="1" t="s">
        <v>12095</v>
      </c>
      <c r="G649" s="1" t="s">
        <v>12103</v>
      </c>
      <c r="H649" s="1" t="s">
        <v>12078</v>
      </c>
      <c r="I649" s="1" t="s">
        <v>14876</v>
      </c>
      <c r="J649" s="1" t="s">
        <v>12080</v>
      </c>
      <c r="K649" s="1" t="s">
        <v>14876</v>
      </c>
      <c r="L649" s="1" t="s">
        <v>14876</v>
      </c>
      <c r="M649" s="1" t="s">
        <v>12081</v>
      </c>
      <c r="N649" s="1" t="s">
        <v>12081</v>
      </c>
      <c r="O649" s="1" t="s">
        <v>12082</v>
      </c>
      <c r="P649" s="1" t="s">
        <v>12083</v>
      </c>
      <c r="Q649" s="1" t="s">
        <v>12084</v>
      </c>
      <c r="R649" s="1" t="s">
        <v>14877</v>
      </c>
      <c r="S649" s="1" t="s">
        <v>12086</v>
      </c>
      <c r="T649" s="1" t="s">
        <v>12087</v>
      </c>
      <c r="U649" s="1" t="s">
        <v>12018</v>
      </c>
      <c r="V649" s="1" t="s">
        <v>12097</v>
      </c>
    </row>
    <row r="650" s="1" customFormat="1" spans="1:22">
      <c r="A650" s="3">
        <v>999226365268575</v>
      </c>
      <c r="B650" s="1" t="s">
        <v>14785</v>
      </c>
      <c r="C650" s="1" t="s">
        <v>14878</v>
      </c>
      <c r="D650" s="1" t="s">
        <v>12808</v>
      </c>
      <c r="E650" s="1" t="s">
        <v>14879</v>
      </c>
      <c r="F650" s="1" t="s">
        <v>12102</v>
      </c>
      <c r="G650" s="1" t="s">
        <v>12198</v>
      </c>
      <c r="H650" s="1" t="s">
        <v>12078</v>
      </c>
      <c r="I650" s="1" t="s">
        <v>14403</v>
      </c>
      <c r="J650" s="1" t="s">
        <v>12080</v>
      </c>
      <c r="K650" s="1" t="s">
        <v>14403</v>
      </c>
      <c r="L650" s="1" t="s">
        <v>14880</v>
      </c>
      <c r="M650" s="1" t="s">
        <v>14881</v>
      </c>
      <c r="N650" s="1" t="s">
        <v>14881</v>
      </c>
      <c r="O650" s="1" t="s">
        <v>12082</v>
      </c>
      <c r="P650" s="1" t="s">
        <v>12083</v>
      </c>
      <c r="Q650" s="1" t="s">
        <v>12084</v>
      </c>
      <c r="R650" s="1" t="s">
        <v>14882</v>
      </c>
      <c r="S650" s="1" t="s">
        <v>12086</v>
      </c>
      <c r="T650" s="1" t="s">
        <v>12087</v>
      </c>
      <c r="U650" s="1" t="s">
        <v>12018</v>
      </c>
      <c r="V650" s="1" t="s">
        <v>12097</v>
      </c>
    </row>
    <row r="651" s="1" customFormat="1" spans="1:22">
      <c r="A651" s="3">
        <v>999226365794984</v>
      </c>
      <c r="B651" s="1" t="s">
        <v>14785</v>
      </c>
      <c r="C651" s="1" t="s">
        <v>14883</v>
      </c>
      <c r="D651" s="1" t="s">
        <v>14884</v>
      </c>
      <c r="E651" s="1" t="s">
        <v>14885</v>
      </c>
      <c r="F651" s="1" t="s">
        <v>12126</v>
      </c>
      <c r="G651" s="1" t="s">
        <v>12111</v>
      </c>
      <c r="H651" s="1" t="s">
        <v>12078</v>
      </c>
      <c r="I651" s="1" t="s">
        <v>14886</v>
      </c>
      <c r="J651" s="1" t="s">
        <v>12080</v>
      </c>
      <c r="K651" s="1" t="s">
        <v>14886</v>
      </c>
      <c r="L651" s="1" t="s">
        <v>14886</v>
      </c>
      <c r="M651" s="1" t="s">
        <v>12081</v>
      </c>
      <c r="N651" s="1" t="s">
        <v>12081</v>
      </c>
      <c r="O651" s="1" t="s">
        <v>12082</v>
      </c>
      <c r="P651" s="1" t="s">
        <v>12083</v>
      </c>
      <c r="Q651" s="1" t="s">
        <v>12084</v>
      </c>
      <c r="R651" s="1" t="s">
        <v>14887</v>
      </c>
      <c r="S651" s="1" t="s">
        <v>12086</v>
      </c>
      <c r="T651" s="1" t="s">
        <v>12087</v>
      </c>
      <c r="U651" s="1" t="s">
        <v>12018</v>
      </c>
      <c r="V651" s="1" t="s">
        <v>12097</v>
      </c>
    </row>
    <row r="652" s="1" customFormat="1" spans="1:22">
      <c r="A652" s="3">
        <v>999226365959842</v>
      </c>
      <c r="B652" s="1" t="s">
        <v>14785</v>
      </c>
      <c r="C652" s="1" t="s">
        <v>14888</v>
      </c>
      <c r="D652" s="1" t="s">
        <v>12209</v>
      </c>
      <c r="E652" s="1" t="s">
        <v>14889</v>
      </c>
      <c r="F652" s="1" t="s">
        <v>12211</v>
      </c>
      <c r="G652" s="1" t="s">
        <v>12077</v>
      </c>
      <c r="H652" s="1" t="s">
        <v>12078</v>
      </c>
      <c r="I652" s="1" t="s">
        <v>14890</v>
      </c>
      <c r="J652" s="1" t="s">
        <v>12080</v>
      </c>
      <c r="K652" s="1" t="s">
        <v>14890</v>
      </c>
      <c r="L652" s="1" t="s">
        <v>14890</v>
      </c>
      <c r="M652" s="1" t="s">
        <v>12081</v>
      </c>
      <c r="N652" s="1" t="s">
        <v>12081</v>
      </c>
      <c r="O652" s="1" t="s">
        <v>12082</v>
      </c>
      <c r="P652" s="1" t="s">
        <v>12083</v>
      </c>
      <c r="Q652" s="1" t="s">
        <v>12084</v>
      </c>
      <c r="R652" s="1" t="s">
        <v>14891</v>
      </c>
      <c r="S652" s="1" t="s">
        <v>12086</v>
      </c>
      <c r="T652" s="1" t="s">
        <v>12087</v>
      </c>
      <c r="U652" s="1" t="s">
        <v>12018</v>
      </c>
      <c r="V652" s="1" t="s">
        <v>12097</v>
      </c>
    </row>
    <row r="653" s="1" customFormat="1" spans="1:22">
      <c r="A653" s="1" t="s">
        <v>14892</v>
      </c>
      <c r="B653" s="1" t="s">
        <v>14785</v>
      </c>
      <c r="C653" s="1" t="s">
        <v>14893</v>
      </c>
      <c r="D653" s="1" t="s">
        <v>12557</v>
      </c>
      <c r="E653" s="1" t="s">
        <v>14894</v>
      </c>
      <c r="F653" s="1" t="s">
        <v>12095</v>
      </c>
      <c r="G653" s="1" t="s">
        <v>12103</v>
      </c>
      <c r="H653" s="1" t="s">
        <v>12078</v>
      </c>
      <c r="I653" s="1" t="s">
        <v>12082</v>
      </c>
      <c r="J653" s="1" t="s">
        <v>12080</v>
      </c>
      <c r="K653" s="1" t="s">
        <v>12082</v>
      </c>
      <c r="L653" s="1" t="s">
        <v>12082</v>
      </c>
      <c r="M653" s="1" t="s">
        <v>12081</v>
      </c>
      <c r="N653" s="1" t="s">
        <v>12081</v>
      </c>
      <c r="O653" s="1" t="s">
        <v>12082</v>
      </c>
      <c r="P653" s="1" t="s">
        <v>12083</v>
      </c>
      <c r="Q653" s="1" t="s">
        <v>12084</v>
      </c>
      <c r="R653" s="1" t="s">
        <v>14895</v>
      </c>
      <c r="S653" s="1" t="s">
        <v>12086</v>
      </c>
      <c r="T653" s="1" t="s">
        <v>12087</v>
      </c>
      <c r="U653" s="1" t="s">
        <v>12018</v>
      </c>
      <c r="V653" s="1" t="s">
        <v>12097</v>
      </c>
    </row>
    <row r="654" s="1" customFormat="1" spans="1:22">
      <c r="A654" s="3">
        <v>26366240556</v>
      </c>
      <c r="B654" s="1" t="s">
        <v>14785</v>
      </c>
      <c r="C654" s="1" t="s">
        <v>14896</v>
      </c>
      <c r="D654" s="1" t="s">
        <v>13098</v>
      </c>
      <c r="E654" s="1" t="s">
        <v>14897</v>
      </c>
      <c r="F654" s="1" t="s">
        <v>12094</v>
      </c>
      <c r="G654" s="1" t="s">
        <v>12095</v>
      </c>
      <c r="H654" s="1" t="s">
        <v>12078</v>
      </c>
      <c r="I654" s="1" t="s">
        <v>14898</v>
      </c>
      <c r="J654" s="1" t="s">
        <v>12080</v>
      </c>
      <c r="K654" s="1" t="s">
        <v>14898</v>
      </c>
      <c r="L654" s="1" t="s">
        <v>14898</v>
      </c>
      <c r="M654" s="1" t="s">
        <v>12081</v>
      </c>
      <c r="N654" s="1" t="s">
        <v>12081</v>
      </c>
      <c r="O654" s="1" t="s">
        <v>12082</v>
      </c>
      <c r="P654" s="1" t="s">
        <v>12083</v>
      </c>
      <c r="Q654" s="1" t="s">
        <v>12084</v>
      </c>
      <c r="R654" s="1" t="s">
        <v>14899</v>
      </c>
      <c r="S654" s="1" t="s">
        <v>12086</v>
      </c>
      <c r="T654" s="1" t="s">
        <v>12087</v>
      </c>
      <c r="U654" s="1" t="s">
        <v>12018</v>
      </c>
      <c r="V654" s="1" t="s">
        <v>12097</v>
      </c>
    </row>
    <row r="655" s="1" customFormat="1" spans="1:22">
      <c r="A655" s="3">
        <v>999226472920261</v>
      </c>
      <c r="B655" s="1" t="s">
        <v>14900</v>
      </c>
      <c r="C655" s="1" t="s">
        <v>14901</v>
      </c>
      <c r="D655" s="1" t="s">
        <v>14884</v>
      </c>
      <c r="E655" s="1" t="s">
        <v>14902</v>
      </c>
      <c r="F655" s="1" t="s">
        <v>12102</v>
      </c>
      <c r="G655" s="1" t="s">
        <v>12198</v>
      </c>
      <c r="H655" s="1" t="s">
        <v>12078</v>
      </c>
      <c r="I655" s="1" t="s">
        <v>14886</v>
      </c>
      <c r="J655" s="1" t="s">
        <v>12080</v>
      </c>
      <c r="K655" s="1" t="s">
        <v>14886</v>
      </c>
      <c r="L655" s="1" t="s">
        <v>14886</v>
      </c>
      <c r="M655" s="1" t="s">
        <v>12081</v>
      </c>
      <c r="N655" s="1" t="s">
        <v>12081</v>
      </c>
      <c r="O655" s="1" t="s">
        <v>12082</v>
      </c>
      <c r="P655" s="1" t="s">
        <v>12083</v>
      </c>
      <c r="Q655" s="1" t="s">
        <v>12084</v>
      </c>
      <c r="R655" s="1" t="s">
        <v>14903</v>
      </c>
      <c r="S655" s="1" t="s">
        <v>12086</v>
      </c>
      <c r="T655" s="1" t="s">
        <v>12087</v>
      </c>
      <c r="U655" s="1" t="s">
        <v>12018</v>
      </c>
      <c r="V655" s="1" t="s">
        <v>12097</v>
      </c>
    </row>
    <row r="656" s="1" customFormat="1" spans="1:22">
      <c r="A656" s="3">
        <v>999226473069862</v>
      </c>
      <c r="B656" s="1" t="s">
        <v>14900</v>
      </c>
      <c r="C656" s="1" t="s">
        <v>14904</v>
      </c>
      <c r="D656" s="1" t="s">
        <v>12512</v>
      </c>
      <c r="E656" s="1" t="s">
        <v>14905</v>
      </c>
      <c r="F656" s="1" t="s">
        <v>12168</v>
      </c>
      <c r="G656" s="1" t="s">
        <v>12126</v>
      </c>
      <c r="H656" s="1" t="s">
        <v>12078</v>
      </c>
      <c r="I656" s="1" t="s">
        <v>14906</v>
      </c>
      <c r="J656" s="1" t="s">
        <v>12080</v>
      </c>
      <c r="K656" s="1" t="s">
        <v>14906</v>
      </c>
      <c r="L656" s="1" t="s">
        <v>14906</v>
      </c>
      <c r="M656" s="1" t="s">
        <v>12081</v>
      </c>
      <c r="N656" s="1" t="s">
        <v>12081</v>
      </c>
      <c r="O656" s="1" t="s">
        <v>12082</v>
      </c>
      <c r="P656" s="1" t="s">
        <v>12083</v>
      </c>
      <c r="Q656" s="1" t="s">
        <v>12084</v>
      </c>
      <c r="R656" s="1" t="s">
        <v>14907</v>
      </c>
      <c r="S656" s="1" t="s">
        <v>12086</v>
      </c>
      <c r="T656" s="1" t="s">
        <v>12087</v>
      </c>
      <c r="U656" s="1" t="s">
        <v>12018</v>
      </c>
      <c r="V656" s="1" t="s">
        <v>12097</v>
      </c>
    </row>
    <row r="657" s="1" customFormat="1" spans="1:22">
      <c r="A657" s="3">
        <v>999226476100750</v>
      </c>
      <c r="B657" s="1" t="s">
        <v>14900</v>
      </c>
      <c r="C657" s="1" t="s">
        <v>14908</v>
      </c>
      <c r="D657" s="1" t="s">
        <v>13043</v>
      </c>
      <c r="E657" s="1" t="s">
        <v>13044</v>
      </c>
      <c r="F657" s="1" t="s">
        <v>12126</v>
      </c>
      <c r="G657" s="1" t="s">
        <v>12111</v>
      </c>
      <c r="H657" s="1" t="s">
        <v>12078</v>
      </c>
      <c r="I657" s="1" t="s">
        <v>13439</v>
      </c>
      <c r="J657" s="1" t="s">
        <v>12080</v>
      </c>
      <c r="K657" s="1" t="s">
        <v>13439</v>
      </c>
      <c r="L657" s="1" t="s">
        <v>13439</v>
      </c>
      <c r="M657" s="1" t="s">
        <v>12081</v>
      </c>
      <c r="N657" s="1" t="s">
        <v>12081</v>
      </c>
      <c r="O657" s="1" t="s">
        <v>12082</v>
      </c>
      <c r="P657" s="1" t="s">
        <v>12083</v>
      </c>
      <c r="Q657" s="1" t="s">
        <v>12084</v>
      </c>
      <c r="R657" s="1" t="s">
        <v>14909</v>
      </c>
      <c r="S657" s="1" t="s">
        <v>12086</v>
      </c>
      <c r="T657" s="1" t="s">
        <v>12087</v>
      </c>
      <c r="U657" s="1" t="s">
        <v>12018</v>
      </c>
      <c r="V657" s="1" t="s">
        <v>12097</v>
      </c>
    </row>
    <row r="658" s="1" customFormat="1" spans="1:22">
      <c r="A658" s="3">
        <v>26476655552</v>
      </c>
      <c r="B658" s="1" t="s">
        <v>14900</v>
      </c>
      <c r="C658" s="1" t="s">
        <v>14910</v>
      </c>
      <c r="D658" s="1" t="s">
        <v>14911</v>
      </c>
      <c r="E658" s="1" t="s">
        <v>14912</v>
      </c>
      <c r="F658" s="1" t="s">
        <v>12111</v>
      </c>
      <c r="G658" s="1" t="s">
        <v>12102</v>
      </c>
      <c r="H658" s="1" t="s">
        <v>12078</v>
      </c>
      <c r="I658" s="1" t="s">
        <v>14913</v>
      </c>
      <c r="J658" s="1" t="s">
        <v>12080</v>
      </c>
      <c r="K658" s="1" t="s">
        <v>14913</v>
      </c>
      <c r="L658" s="1" t="s">
        <v>14913</v>
      </c>
      <c r="M658" s="1" t="s">
        <v>12081</v>
      </c>
      <c r="N658" s="1" t="s">
        <v>12081</v>
      </c>
      <c r="O658" s="1" t="s">
        <v>12082</v>
      </c>
      <c r="P658" s="1" t="s">
        <v>12083</v>
      </c>
      <c r="Q658" s="1" t="s">
        <v>12084</v>
      </c>
      <c r="R658" s="1" t="s">
        <v>14914</v>
      </c>
      <c r="S658" s="1" t="s">
        <v>12086</v>
      </c>
      <c r="T658" s="1" t="s">
        <v>12087</v>
      </c>
      <c r="U658" s="1" t="s">
        <v>12018</v>
      </c>
      <c r="V658" s="1" t="s">
        <v>12097</v>
      </c>
    </row>
    <row r="659" s="1" customFormat="1" spans="1:22">
      <c r="A659" s="3">
        <v>999226480353951</v>
      </c>
      <c r="B659" s="1" t="s">
        <v>14900</v>
      </c>
      <c r="C659" s="1" t="s">
        <v>14915</v>
      </c>
      <c r="D659" s="1" t="s">
        <v>14916</v>
      </c>
      <c r="E659" s="1" t="s">
        <v>14917</v>
      </c>
      <c r="F659" s="1" t="s">
        <v>12211</v>
      </c>
      <c r="G659" s="1" t="s">
        <v>12126</v>
      </c>
      <c r="H659" s="1" t="s">
        <v>12078</v>
      </c>
      <c r="I659" s="1" t="s">
        <v>14918</v>
      </c>
      <c r="J659" s="1" t="s">
        <v>12080</v>
      </c>
      <c r="K659" s="1" t="s">
        <v>14918</v>
      </c>
      <c r="L659" s="1" t="s">
        <v>14918</v>
      </c>
      <c r="M659" s="1" t="s">
        <v>12081</v>
      </c>
      <c r="N659" s="1" t="s">
        <v>12081</v>
      </c>
      <c r="O659" s="1" t="s">
        <v>12082</v>
      </c>
      <c r="P659" s="1" t="s">
        <v>12083</v>
      </c>
      <c r="Q659" s="1" t="s">
        <v>12084</v>
      </c>
      <c r="R659" s="1" t="s">
        <v>14919</v>
      </c>
      <c r="S659" s="1" t="s">
        <v>12086</v>
      </c>
      <c r="T659" s="1" t="s">
        <v>12087</v>
      </c>
      <c r="U659" s="1" t="s">
        <v>12018</v>
      </c>
      <c r="V659" s="1" t="s">
        <v>12097</v>
      </c>
    </row>
    <row r="660" s="1" customFormat="1" spans="1:22">
      <c r="A660" s="3">
        <v>999226480651974</v>
      </c>
      <c r="B660" s="1" t="s">
        <v>14900</v>
      </c>
      <c r="C660" s="1" t="s">
        <v>14920</v>
      </c>
      <c r="D660" s="1" t="s">
        <v>12235</v>
      </c>
      <c r="E660" s="1" t="s">
        <v>14921</v>
      </c>
      <c r="F660" s="1" t="s">
        <v>12126</v>
      </c>
      <c r="G660" s="1" t="s">
        <v>12095</v>
      </c>
      <c r="H660" s="1" t="s">
        <v>12078</v>
      </c>
      <c r="I660" s="1" t="s">
        <v>14922</v>
      </c>
      <c r="J660" s="1" t="s">
        <v>12080</v>
      </c>
      <c r="K660" s="1" t="s">
        <v>14922</v>
      </c>
      <c r="L660" s="1" t="s">
        <v>14922</v>
      </c>
      <c r="M660" s="1" t="s">
        <v>12081</v>
      </c>
      <c r="N660" s="1" t="s">
        <v>12081</v>
      </c>
      <c r="O660" s="1" t="s">
        <v>12082</v>
      </c>
      <c r="P660" s="1" t="s">
        <v>12083</v>
      </c>
      <c r="Q660" s="1" t="s">
        <v>12084</v>
      </c>
      <c r="R660" s="1" t="s">
        <v>14923</v>
      </c>
      <c r="S660" s="1" t="s">
        <v>12086</v>
      </c>
      <c r="T660" s="1" t="s">
        <v>12087</v>
      </c>
      <c r="U660" s="1" t="s">
        <v>12018</v>
      </c>
      <c r="V660" s="1" t="s">
        <v>12097</v>
      </c>
    </row>
    <row r="661" s="1" customFormat="1" spans="1:22">
      <c r="A661" s="3">
        <v>999226481504645</v>
      </c>
      <c r="B661" s="1" t="s">
        <v>14900</v>
      </c>
      <c r="C661" s="1" t="s">
        <v>14924</v>
      </c>
      <c r="D661" s="1" t="s">
        <v>12156</v>
      </c>
      <c r="E661" s="1" t="s">
        <v>12157</v>
      </c>
      <c r="F661" s="1" t="s">
        <v>12126</v>
      </c>
      <c r="G661" s="1" t="s">
        <v>12111</v>
      </c>
      <c r="H661" s="1" t="s">
        <v>12078</v>
      </c>
      <c r="I661" s="1" t="s">
        <v>14925</v>
      </c>
      <c r="J661" s="1" t="s">
        <v>12080</v>
      </c>
      <c r="K661" s="1" t="s">
        <v>14925</v>
      </c>
      <c r="L661" s="1" t="s">
        <v>14925</v>
      </c>
      <c r="M661" s="1" t="s">
        <v>12081</v>
      </c>
      <c r="N661" s="1" t="s">
        <v>12081</v>
      </c>
      <c r="O661" s="1" t="s">
        <v>12082</v>
      </c>
      <c r="P661" s="1" t="s">
        <v>12083</v>
      </c>
      <c r="Q661" s="1" t="s">
        <v>12084</v>
      </c>
      <c r="R661" s="1" t="s">
        <v>14926</v>
      </c>
      <c r="S661" s="1" t="s">
        <v>12086</v>
      </c>
      <c r="T661" s="1" t="s">
        <v>12087</v>
      </c>
      <c r="U661" s="1" t="s">
        <v>12018</v>
      </c>
      <c r="V661" s="1" t="s">
        <v>12106</v>
      </c>
    </row>
    <row r="662" s="1" customFormat="1" spans="1:22">
      <c r="A662" s="3">
        <v>999226481829218</v>
      </c>
      <c r="B662" s="1" t="s">
        <v>14900</v>
      </c>
      <c r="C662" s="1" t="s">
        <v>14927</v>
      </c>
      <c r="D662" s="1" t="s">
        <v>12539</v>
      </c>
      <c r="E662" s="1" t="s">
        <v>14928</v>
      </c>
      <c r="F662" s="1" t="s">
        <v>12102</v>
      </c>
      <c r="G662" s="1" t="s">
        <v>12198</v>
      </c>
      <c r="H662" s="1" t="s">
        <v>12078</v>
      </c>
      <c r="I662" s="1" t="s">
        <v>14929</v>
      </c>
      <c r="J662" s="1" t="s">
        <v>12080</v>
      </c>
      <c r="K662" s="1" t="s">
        <v>14929</v>
      </c>
      <c r="L662" s="1" t="s">
        <v>14929</v>
      </c>
      <c r="M662" s="1" t="s">
        <v>12081</v>
      </c>
      <c r="N662" s="1" t="s">
        <v>12081</v>
      </c>
      <c r="O662" s="1" t="s">
        <v>12082</v>
      </c>
      <c r="P662" s="1" t="s">
        <v>12083</v>
      </c>
      <c r="Q662" s="1" t="s">
        <v>12084</v>
      </c>
      <c r="R662" s="1" t="s">
        <v>14930</v>
      </c>
      <c r="S662" s="1" t="s">
        <v>12086</v>
      </c>
      <c r="T662" s="1" t="s">
        <v>12087</v>
      </c>
      <c r="U662" s="1" t="s">
        <v>12018</v>
      </c>
      <c r="V662" s="1" t="s">
        <v>12106</v>
      </c>
    </row>
    <row r="663" s="1" customFormat="1" spans="1:22">
      <c r="A663" s="3">
        <v>999226482362601</v>
      </c>
      <c r="B663" s="1" t="s">
        <v>14900</v>
      </c>
      <c r="C663" s="1" t="s">
        <v>14931</v>
      </c>
      <c r="D663" s="1" t="s">
        <v>14066</v>
      </c>
      <c r="E663" s="1" t="s">
        <v>14932</v>
      </c>
      <c r="F663" s="1" t="s">
        <v>12624</v>
      </c>
      <c r="G663" s="1" t="s">
        <v>12126</v>
      </c>
      <c r="H663" s="1" t="s">
        <v>12078</v>
      </c>
      <c r="I663" s="1" t="s">
        <v>14933</v>
      </c>
      <c r="J663" s="1" t="s">
        <v>12080</v>
      </c>
      <c r="K663" s="1" t="s">
        <v>14933</v>
      </c>
      <c r="L663" s="1" t="s">
        <v>14933</v>
      </c>
      <c r="M663" s="1" t="s">
        <v>12081</v>
      </c>
      <c r="N663" s="1" t="s">
        <v>12081</v>
      </c>
      <c r="O663" s="1" t="s">
        <v>12082</v>
      </c>
      <c r="P663" s="1" t="s">
        <v>12083</v>
      </c>
      <c r="Q663" s="1" t="s">
        <v>12084</v>
      </c>
      <c r="R663" s="1" t="s">
        <v>14934</v>
      </c>
      <c r="S663" s="1" t="s">
        <v>12086</v>
      </c>
      <c r="T663" s="1" t="s">
        <v>12087</v>
      </c>
      <c r="U663" s="1" t="s">
        <v>12018</v>
      </c>
      <c r="V663" s="1" t="s">
        <v>12146</v>
      </c>
    </row>
    <row r="664" s="1" customFormat="1" spans="1:22">
      <c r="A664" s="3">
        <v>999226483920428</v>
      </c>
      <c r="B664" s="1" t="s">
        <v>14900</v>
      </c>
      <c r="C664" s="1" t="s">
        <v>14935</v>
      </c>
      <c r="D664" s="1" t="s">
        <v>14936</v>
      </c>
      <c r="E664" s="1" t="s">
        <v>14937</v>
      </c>
      <c r="F664" s="1" t="s">
        <v>12077</v>
      </c>
      <c r="G664" s="1" t="s">
        <v>12198</v>
      </c>
      <c r="H664" s="1" t="s">
        <v>12078</v>
      </c>
      <c r="I664" s="1" t="s">
        <v>14938</v>
      </c>
      <c r="J664" s="1" t="s">
        <v>12080</v>
      </c>
      <c r="K664" s="1" t="s">
        <v>14938</v>
      </c>
      <c r="L664" s="1" t="s">
        <v>14938</v>
      </c>
      <c r="M664" s="1" t="s">
        <v>12081</v>
      </c>
      <c r="N664" s="1" t="s">
        <v>12081</v>
      </c>
      <c r="O664" s="1" t="s">
        <v>12082</v>
      </c>
      <c r="P664" s="1" t="s">
        <v>12083</v>
      </c>
      <c r="Q664" s="1" t="s">
        <v>12084</v>
      </c>
      <c r="R664" s="1" t="s">
        <v>14939</v>
      </c>
      <c r="S664" s="1" t="s">
        <v>12086</v>
      </c>
      <c r="T664" s="1" t="s">
        <v>12087</v>
      </c>
      <c r="U664" s="1" t="s">
        <v>12018</v>
      </c>
      <c r="V664" s="1" t="s">
        <v>12146</v>
      </c>
    </row>
    <row r="665" s="1" customFormat="1" spans="1:22">
      <c r="A665" s="3">
        <v>999226485807951</v>
      </c>
      <c r="B665" s="1" t="s">
        <v>14900</v>
      </c>
      <c r="C665" s="1" t="s">
        <v>14940</v>
      </c>
      <c r="D665" s="1" t="s">
        <v>13596</v>
      </c>
      <c r="E665" s="1" t="s">
        <v>14941</v>
      </c>
      <c r="F665" s="1" t="s">
        <v>12111</v>
      </c>
      <c r="G665" s="1" t="s">
        <v>12102</v>
      </c>
      <c r="H665" s="1" t="s">
        <v>12078</v>
      </c>
      <c r="I665" s="1" t="s">
        <v>14942</v>
      </c>
      <c r="J665" s="1" t="s">
        <v>12080</v>
      </c>
      <c r="K665" s="1" t="s">
        <v>14942</v>
      </c>
      <c r="L665" s="1" t="s">
        <v>14942</v>
      </c>
      <c r="M665" s="1" t="s">
        <v>12081</v>
      </c>
      <c r="N665" s="1" t="s">
        <v>12081</v>
      </c>
      <c r="O665" s="1" t="s">
        <v>12082</v>
      </c>
      <c r="P665" s="1" t="s">
        <v>12083</v>
      </c>
      <c r="Q665" s="1" t="s">
        <v>12084</v>
      </c>
      <c r="R665" s="1" t="s">
        <v>14943</v>
      </c>
      <c r="S665" s="1" t="s">
        <v>12086</v>
      </c>
      <c r="T665" s="1" t="s">
        <v>12087</v>
      </c>
      <c r="U665" s="1" t="s">
        <v>12018</v>
      </c>
      <c r="V665" s="1" t="s">
        <v>12146</v>
      </c>
    </row>
    <row r="666" s="1" customFormat="1" spans="1:22">
      <c r="A666" s="3">
        <v>26486412333</v>
      </c>
      <c r="B666" s="1" t="s">
        <v>14900</v>
      </c>
      <c r="C666" s="1" t="s">
        <v>14944</v>
      </c>
      <c r="D666" s="1" t="s">
        <v>12743</v>
      </c>
      <c r="E666" s="1" t="s">
        <v>14945</v>
      </c>
      <c r="F666" s="1" t="s">
        <v>12076</v>
      </c>
      <c r="G666" s="1" t="s">
        <v>12077</v>
      </c>
      <c r="H666" s="1" t="s">
        <v>12078</v>
      </c>
      <c r="I666" s="1" t="s">
        <v>14946</v>
      </c>
      <c r="J666" s="1" t="s">
        <v>12080</v>
      </c>
      <c r="K666" s="1" t="s">
        <v>14946</v>
      </c>
      <c r="L666" s="1" t="s">
        <v>14946</v>
      </c>
      <c r="M666" s="1" t="s">
        <v>12081</v>
      </c>
      <c r="N666" s="1" t="s">
        <v>12081</v>
      </c>
      <c r="O666" s="1" t="s">
        <v>12082</v>
      </c>
      <c r="P666" s="1" t="s">
        <v>12083</v>
      </c>
      <c r="Q666" s="1" t="s">
        <v>12084</v>
      </c>
      <c r="R666" s="1" t="s">
        <v>14947</v>
      </c>
      <c r="S666" s="1" t="s">
        <v>12086</v>
      </c>
      <c r="T666" s="1" t="s">
        <v>12087</v>
      </c>
      <c r="U666" s="1" t="s">
        <v>12018</v>
      </c>
      <c r="V666" s="1" t="s">
        <v>12097</v>
      </c>
    </row>
    <row r="667" s="1" customFormat="1" spans="1:22">
      <c r="A667" s="3">
        <v>999226486817724</v>
      </c>
      <c r="B667" s="1" t="s">
        <v>14900</v>
      </c>
      <c r="C667" s="1" t="s">
        <v>14948</v>
      </c>
      <c r="D667" s="1" t="s">
        <v>13596</v>
      </c>
      <c r="E667" s="1" t="s">
        <v>14949</v>
      </c>
      <c r="F667" s="1" t="s">
        <v>12077</v>
      </c>
      <c r="G667" s="1" t="s">
        <v>12094</v>
      </c>
      <c r="H667" s="1" t="s">
        <v>12078</v>
      </c>
      <c r="I667" s="1" t="s">
        <v>14864</v>
      </c>
      <c r="J667" s="1" t="s">
        <v>12080</v>
      </c>
      <c r="K667" s="1" t="s">
        <v>14864</v>
      </c>
      <c r="L667" s="1" t="s">
        <v>14950</v>
      </c>
      <c r="M667" s="1" t="s">
        <v>14837</v>
      </c>
      <c r="N667" s="1" t="s">
        <v>14837</v>
      </c>
      <c r="O667" s="1" t="s">
        <v>12082</v>
      </c>
      <c r="P667" s="1" t="s">
        <v>12083</v>
      </c>
      <c r="Q667" s="1" t="s">
        <v>12084</v>
      </c>
      <c r="R667" s="1" t="s">
        <v>14951</v>
      </c>
      <c r="S667" s="1" t="s">
        <v>12086</v>
      </c>
      <c r="T667" s="1" t="s">
        <v>12087</v>
      </c>
      <c r="U667" s="1" t="s">
        <v>12018</v>
      </c>
      <c r="V667" s="1" t="s">
        <v>12146</v>
      </c>
    </row>
    <row r="668" s="1" customFormat="1" spans="1:22">
      <c r="A668" s="3">
        <v>999226487553041</v>
      </c>
      <c r="B668" s="1" t="s">
        <v>14900</v>
      </c>
      <c r="C668" s="1" t="s">
        <v>14952</v>
      </c>
      <c r="D668" s="1" t="s">
        <v>14255</v>
      </c>
      <c r="E668" s="1" t="s">
        <v>14953</v>
      </c>
      <c r="F668" s="1" t="s">
        <v>12126</v>
      </c>
      <c r="G668" s="1" t="s">
        <v>12094</v>
      </c>
      <c r="H668" s="1" t="s">
        <v>12078</v>
      </c>
      <c r="I668" s="1" t="s">
        <v>14954</v>
      </c>
      <c r="J668" s="1" t="s">
        <v>12080</v>
      </c>
      <c r="K668" s="1" t="s">
        <v>14954</v>
      </c>
      <c r="L668" s="1" t="s">
        <v>14954</v>
      </c>
      <c r="M668" s="1" t="s">
        <v>12081</v>
      </c>
      <c r="N668" s="1" t="s">
        <v>12081</v>
      </c>
      <c r="O668" s="1" t="s">
        <v>12082</v>
      </c>
      <c r="P668" s="1" t="s">
        <v>12083</v>
      </c>
      <c r="Q668" s="1" t="s">
        <v>12084</v>
      </c>
      <c r="R668" s="1" t="s">
        <v>14955</v>
      </c>
      <c r="S668" s="1" t="s">
        <v>12086</v>
      </c>
      <c r="T668" s="1" t="s">
        <v>12087</v>
      </c>
      <c r="U668" s="1" t="s">
        <v>12018</v>
      </c>
      <c r="V668" s="1" t="s">
        <v>12097</v>
      </c>
    </row>
    <row r="669" s="1" customFormat="1" spans="1:22">
      <c r="A669" s="3">
        <v>999226487622569</v>
      </c>
      <c r="B669" s="1" t="s">
        <v>14900</v>
      </c>
      <c r="C669" s="1" t="s">
        <v>14956</v>
      </c>
      <c r="D669" s="1" t="s">
        <v>14255</v>
      </c>
      <c r="E669" s="1" t="s">
        <v>14957</v>
      </c>
      <c r="F669" s="1" t="s">
        <v>12126</v>
      </c>
      <c r="G669" s="1" t="s">
        <v>12094</v>
      </c>
      <c r="H669" s="1" t="s">
        <v>12078</v>
      </c>
      <c r="I669" s="1" t="s">
        <v>14954</v>
      </c>
      <c r="J669" s="1" t="s">
        <v>12080</v>
      </c>
      <c r="K669" s="1" t="s">
        <v>14954</v>
      </c>
      <c r="L669" s="1" t="s">
        <v>14954</v>
      </c>
      <c r="M669" s="1" t="s">
        <v>12081</v>
      </c>
      <c r="N669" s="1" t="s">
        <v>12081</v>
      </c>
      <c r="O669" s="1" t="s">
        <v>12082</v>
      </c>
      <c r="P669" s="1" t="s">
        <v>12083</v>
      </c>
      <c r="Q669" s="1" t="s">
        <v>12084</v>
      </c>
      <c r="R669" s="1" t="s">
        <v>14958</v>
      </c>
      <c r="S669" s="1" t="s">
        <v>12086</v>
      </c>
      <c r="T669" s="1" t="s">
        <v>12087</v>
      </c>
      <c r="U669" s="1" t="s">
        <v>12018</v>
      </c>
      <c r="V669" s="1" t="s">
        <v>12097</v>
      </c>
    </row>
    <row r="670" s="1" customFormat="1" spans="1:22">
      <c r="A670" s="3">
        <v>999226487703438</v>
      </c>
      <c r="B670" s="1" t="s">
        <v>14900</v>
      </c>
      <c r="C670" s="1" t="s">
        <v>14959</v>
      </c>
      <c r="D670" s="1" t="s">
        <v>14255</v>
      </c>
      <c r="E670" s="1" t="s">
        <v>14960</v>
      </c>
      <c r="F670" s="1" t="s">
        <v>12126</v>
      </c>
      <c r="G670" s="1" t="s">
        <v>12094</v>
      </c>
      <c r="H670" s="1" t="s">
        <v>12078</v>
      </c>
      <c r="I670" s="1" t="s">
        <v>14961</v>
      </c>
      <c r="J670" s="1" t="s">
        <v>12080</v>
      </c>
      <c r="K670" s="1" t="s">
        <v>14961</v>
      </c>
      <c r="L670" s="1" t="s">
        <v>14961</v>
      </c>
      <c r="M670" s="1" t="s">
        <v>12081</v>
      </c>
      <c r="N670" s="1" t="s">
        <v>12081</v>
      </c>
      <c r="O670" s="1" t="s">
        <v>12082</v>
      </c>
      <c r="P670" s="1" t="s">
        <v>12083</v>
      </c>
      <c r="Q670" s="1" t="s">
        <v>12084</v>
      </c>
      <c r="R670" s="1" t="s">
        <v>14962</v>
      </c>
      <c r="S670" s="1" t="s">
        <v>12086</v>
      </c>
      <c r="T670" s="1" t="s">
        <v>12087</v>
      </c>
      <c r="U670" s="1" t="s">
        <v>12018</v>
      </c>
      <c r="V670" s="1" t="s">
        <v>12097</v>
      </c>
    </row>
    <row r="671" s="1" customFormat="1" spans="1:22">
      <c r="A671" s="3">
        <v>999226487928955</v>
      </c>
      <c r="B671" s="1" t="s">
        <v>14900</v>
      </c>
      <c r="C671" s="1" t="s">
        <v>14963</v>
      </c>
      <c r="D671" s="1" t="s">
        <v>13628</v>
      </c>
      <c r="E671" s="1" t="s">
        <v>14964</v>
      </c>
      <c r="F671" s="1" t="s">
        <v>12624</v>
      </c>
      <c r="G671" s="1" t="s">
        <v>12076</v>
      </c>
      <c r="H671" s="1" t="s">
        <v>12078</v>
      </c>
      <c r="I671" s="1" t="s">
        <v>14965</v>
      </c>
      <c r="J671" s="1" t="s">
        <v>12080</v>
      </c>
      <c r="K671" s="1" t="s">
        <v>14965</v>
      </c>
      <c r="L671" s="1" t="s">
        <v>14965</v>
      </c>
      <c r="M671" s="1" t="s">
        <v>12081</v>
      </c>
      <c r="N671" s="1" t="s">
        <v>12081</v>
      </c>
      <c r="O671" s="1" t="s">
        <v>12082</v>
      </c>
      <c r="P671" s="1" t="s">
        <v>12083</v>
      </c>
      <c r="Q671" s="1" t="s">
        <v>12084</v>
      </c>
      <c r="R671" s="1" t="s">
        <v>14966</v>
      </c>
      <c r="S671" s="1" t="s">
        <v>12086</v>
      </c>
      <c r="T671" s="1" t="s">
        <v>12087</v>
      </c>
      <c r="U671" s="1" t="s">
        <v>12018</v>
      </c>
      <c r="V671" s="1" t="s">
        <v>12146</v>
      </c>
    </row>
    <row r="672" s="1" customFormat="1" spans="1:22">
      <c r="A672" s="3">
        <v>999226488346394</v>
      </c>
      <c r="B672" s="1" t="s">
        <v>14900</v>
      </c>
      <c r="C672" s="1" t="s">
        <v>14967</v>
      </c>
      <c r="D672" s="1" t="s">
        <v>13582</v>
      </c>
      <c r="E672" s="1" t="s">
        <v>14968</v>
      </c>
      <c r="F672" s="1" t="s">
        <v>12169</v>
      </c>
      <c r="G672" s="1" t="s">
        <v>12126</v>
      </c>
      <c r="H672" s="1" t="s">
        <v>12078</v>
      </c>
      <c r="I672" s="1" t="s">
        <v>14969</v>
      </c>
      <c r="J672" s="1" t="s">
        <v>12080</v>
      </c>
      <c r="K672" s="1" t="s">
        <v>14969</v>
      </c>
      <c r="L672" s="1" t="s">
        <v>14969</v>
      </c>
      <c r="M672" s="1" t="s">
        <v>12081</v>
      </c>
      <c r="N672" s="1" t="s">
        <v>12081</v>
      </c>
      <c r="O672" s="1" t="s">
        <v>12082</v>
      </c>
      <c r="P672" s="1" t="s">
        <v>12083</v>
      </c>
      <c r="Q672" s="1" t="s">
        <v>12084</v>
      </c>
      <c r="R672" s="1" t="s">
        <v>14970</v>
      </c>
      <c r="S672" s="1" t="s">
        <v>12086</v>
      </c>
      <c r="T672" s="1" t="s">
        <v>12087</v>
      </c>
      <c r="U672" s="1" t="s">
        <v>12018</v>
      </c>
      <c r="V672" s="1" t="s">
        <v>12097</v>
      </c>
    </row>
    <row r="673" s="1" customFormat="1" spans="1:22">
      <c r="A673" s="3">
        <v>999226488360458</v>
      </c>
      <c r="B673" s="1" t="s">
        <v>14900</v>
      </c>
      <c r="C673" s="1" t="s">
        <v>14971</v>
      </c>
      <c r="D673" s="1" t="s">
        <v>13996</v>
      </c>
      <c r="E673" s="1" t="s">
        <v>14972</v>
      </c>
      <c r="F673" s="1" t="s">
        <v>12168</v>
      </c>
      <c r="G673" s="1" t="s">
        <v>12126</v>
      </c>
      <c r="H673" s="1" t="s">
        <v>12078</v>
      </c>
      <c r="I673" s="1" t="s">
        <v>14973</v>
      </c>
      <c r="J673" s="1" t="s">
        <v>12080</v>
      </c>
      <c r="K673" s="1" t="s">
        <v>14973</v>
      </c>
      <c r="L673" s="1" t="s">
        <v>14973</v>
      </c>
      <c r="M673" s="1" t="s">
        <v>12081</v>
      </c>
      <c r="N673" s="1" t="s">
        <v>12081</v>
      </c>
      <c r="O673" s="1" t="s">
        <v>12082</v>
      </c>
      <c r="P673" s="1" t="s">
        <v>12083</v>
      </c>
      <c r="Q673" s="1" t="s">
        <v>12084</v>
      </c>
      <c r="R673" s="1" t="s">
        <v>14974</v>
      </c>
      <c r="S673" s="1" t="s">
        <v>12086</v>
      </c>
      <c r="T673" s="1" t="s">
        <v>12087</v>
      </c>
      <c r="U673" s="1" t="s">
        <v>12018</v>
      </c>
      <c r="V673" s="1" t="s">
        <v>12146</v>
      </c>
    </row>
    <row r="674" s="1" customFormat="1" spans="1:22">
      <c r="A674" s="3">
        <v>999226488653601</v>
      </c>
      <c r="B674" s="1" t="s">
        <v>14900</v>
      </c>
      <c r="C674" s="1" t="s">
        <v>14975</v>
      </c>
      <c r="D674" s="1" t="s">
        <v>13596</v>
      </c>
      <c r="E674" s="1" t="s">
        <v>14976</v>
      </c>
      <c r="F674" s="1" t="s">
        <v>12211</v>
      </c>
      <c r="G674" s="1" t="s">
        <v>12077</v>
      </c>
      <c r="H674" s="1" t="s">
        <v>12078</v>
      </c>
      <c r="I674" s="1" t="s">
        <v>14501</v>
      </c>
      <c r="J674" s="1" t="s">
        <v>12080</v>
      </c>
      <c r="K674" s="1" t="s">
        <v>14501</v>
      </c>
      <c r="L674" s="1" t="s">
        <v>14501</v>
      </c>
      <c r="M674" s="1" t="s">
        <v>12081</v>
      </c>
      <c r="N674" s="1" t="s">
        <v>12081</v>
      </c>
      <c r="O674" s="1" t="s">
        <v>12082</v>
      </c>
      <c r="P674" s="1" t="s">
        <v>12083</v>
      </c>
      <c r="Q674" s="1" t="s">
        <v>12084</v>
      </c>
      <c r="R674" s="1" t="s">
        <v>14977</v>
      </c>
      <c r="S674" s="1" t="s">
        <v>12086</v>
      </c>
      <c r="T674" s="1" t="s">
        <v>12087</v>
      </c>
      <c r="U674" s="1" t="s">
        <v>12018</v>
      </c>
      <c r="V674" s="1" t="s">
        <v>12146</v>
      </c>
    </row>
    <row r="675" s="1" customFormat="1" spans="1:22">
      <c r="A675" s="3">
        <v>999226489098420</v>
      </c>
      <c r="B675" s="1" t="s">
        <v>14978</v>
      </c>
      <c r="C675" s="1" t="s">
        <v>14979</v>
      </c>
      <c r="D675" s="1" t="s">
        <v>13596</v>
      </c>
      <c r="E675" s="1" t="s">
        <v>14980</v>
      </c>
      <c r="F675" s="1" t="s">
        <v>12111</v>
      </c>
      <c r="G675" s="1" t="s">
        <v>12102</v>
      </c>
      <c r="H675" s="1" t="s">
        <v>12078</v>
      </c>
      <c r="I675" s="1" t="s">
        <v>14981</v>
      </c>
      <c r="J675" s="1" t="s">
        <v>12080</v>
      </c>
      <c r="K675" s="1" t="s">
        <v>14981</v>
      </c>
      <c r="L675" s="1" t="s">
        <v>14981</v>
      </c>
      <c r="M675" s="1" t="s">
        <v>12081</v>
      </c>
      <c r="N675" s="1" t="s">
        <v>12081</v>
      </c>
      <c r="O675" s="1" t="s">
        <v>12082</v>
      </c>
      <c r="P675" s="1" t="s">
        <v>12083</v>
      </c>
      <c r="Q675" s="1" t="s">
        <v>12084</v>
      </c>
      <c r="R675" s="1" t="s">
        <v>14982</v>
      </c>
      <c r="S675" s="1" t="s">
        <v>12086</v>
      </c>
      <c r="T675" s="1" t="s">
        <v>12087</v>
      </c>
      <c r="U675" s="1" t="s">
        <v>12018</v>
      </c>
      <c r="V675" s="1" t="s">
        <v>12146</v>
      </c>
    </row>
    <row r="676" s="1" customFormat="1" spans="1:22">
      <c r="A676" s="3">
        <v>999226489211601</v>
      </c>
      <c r="B676" s="1" t="s">
        <v>14978</v>
      </c>
      <c r="C676" s="1" t="s">
        <v>14983</v>
      </c>
      <c r="D676" s="1" t="s">
        <v>12304</v>
      </c>
      <c r="E676" s="1" t="s">
        <v>14984</v>
      </c>
      <c r="F676" s="1" t="s">
        <v>12111</v>
      </c>
      <c r="G676" s="1" t="s">
        <v>12198</v>
      </c>
      <c r="H676" s="1" t="s">
        <v>12078</v>
      </c>
      <c r="I676" s="1" t="s">
        <v>14985</v>
      </c>
      <c r="J676" s="1" t="s">
        <v>12080</v>
      </c>
      <c r="K676" s="1" t="s">
        <v>14985</v>
      </c>
      <c r="L676" s="1" t="s">
        <v>14985</v>
      </c>
      <c r="M676" s="1" t="s">
        <v>12081</v>
      </c>
      <c r="N676" s="1" t="s">
        <v>12081</v>
      </c>
      <c r="O676" s="1" t="s">
        <v>12082</v>
      </c>
      <c r="P676" s="1" t="s">
        <v>12083</v>
      </c>
      <c r="Q676" s="1" t="s">
        <v>12084</v>
      </c>
      <c r="R676" s="1" t="s">
        <v>14986</v>
      </c>
      <c r="S676" s="1" t="s">
        <v>12086</v>
      </c>
      <c r="T676" s="1" t="s">
        <v>12087</v>
      </c>
      <c r="U676" s="1" t="s">
        <v>12018</v>
      </c>
      <c r="V676" s="1" t="s">
        <v>12097</v>
      </c>
    </row>
    <row r="677" s="1" customFormat="1" spans="1:22">
      <c r="A677" s="3">
        <v>999226489511793</v>
      </c>
      <c r="B677" s="1" t="s">
        <v>14978</v>
      </c>
      <c r="C677" s="1" t="s">
        <v>14987</v>
      </c>
      <c r="D677" s="1" t="s">
        <v>13628</v>
      </c>
      <c r="E677" s="1" t="s">
        <v>14988</v>
      </c>
      <c r="F677" s="1" t="s">
        <v>12077</v>
      </c>
      <c r="G677" s="1" t="s">
        <v>12094</v>
      </c>
      <c r="H677" s="1" t="s">
        <v>12078</v>
      </c>
      <c r="I677" s="1" t="s">
        <v>14989</v>
      </c>
      <c r="J677" s="1" t="s">
        <v>12080</v>
      </c>
      <c r="K677" s="1" t="s">
        <v>14989</v>
      </c>
      <c r="L677" s="1" t="s">
        <v>14989</v>
      </c>
      <c r="M677" s="1" t="s">
        <v>12081</v>
      </c>
      <c r="N677" s="1" t="s">
        <v>12081</v>
      </c>
      <c r="O677" s="1" t="s">
        <v>12082</v>
      </c>
      <c r="P677" s="1" t="s">
        <v>12083</v>
      </c>
      <c r="Q677" s="1" t="s">
        <v>12084</v>
      </c>
      <c r="R677" s="1" t="s">
        <v>14990</v>
      </c>
      <c r="S677" s="1" t="s">
        <v>12086</v>
      </c>
      <c r="T677" s="1" t="s">
        <v>12087</v>
      </c>
      <c r="U677" s="1" t="s">
        <v>12018</v>
      </c>
      <c r="V677" s="1" t="s">
        <v>12146</v>
      </c>
    </row>
    <row r="678" s="1" customFormat="1" spans="1:22">
      <c r="A678" s="3">
        <v>999226489600767</v>
      </c>
      <c r="B678" s="1" t="s">
        <v>14978</v>
      </c>
      <c r="C678" s="1" t="s">
        <v>14991</v>
      </c>
      <c r="D678" s="1" t="s">
        <v>14992</v>
      </c>
      <c r="E678" s="1" t="s">
        <v>14993</v>
      </c>
      <c r="F678" s="1" t="s">
        <v>12111</v>
      </c>
      <c r="G678" s="1" t="s">
        <v>12095</v>
      </c>
      <c r="H678" s="1" t="s">
        <v>12078</v>
      </c>
      <c r="I678" s="1" t="s">
        <v>14994</v>
      </c>
      <c r="J678" s="1" t="s">
        <v>12080</v>
      </c>
      <c r="K678" s="1" t="s">
        <v>14994</v>
      </c>
      <c r="L678" s="1" t="s">
        <v>14994</v>
      </c>
      <c r="M678" s="1" t="s">
        <v>12081</v>
      </c>
      <c r="N678" s="1" t="s">
        <v>12081</v>
      </c>
      <c r="O678" s="1" t="s">
        <v>12082</v>
      </c>
      <c r="P678" s="1" t="s">
        <v>12083</v>
      </c>
      <c r="Q678" s="1" t="s">
        <v>12084</v>
      </c>
      <c r="R678" s="1" t="s">
        <v>14995</v>
      </c>
      <c r="S678" s="1" t="s">
        <v>12086</v>
      </c>
      <c r="T678" s="1" t="s">
        <v>12087</v>
      </c>
      <c r="U678" s="1" t="s">
        <v>12018</v>
      </c>
      <c r="V678" s="1" t="s">
        <v>12106</v>
      </c>
    </row>
    <row r="679" s="1" customFormat="1" spans="1:22">
      <c r="A679" s="3">
        <v>999226490075284</v>
      </c>
      <c r="B679" s="1" t="s">
        <v>14978</v>
      </c>
      <c r="C679" s="1" t="s">
        <v>14996</v>
      </c>
      <c r="D679" s="1" t="s">
        <v>13582</v>
      </c>
      <c r="E679" s="1" t="s">
        <v>14997</v>
      </c>
      <c r="F679" s="1" t="s">
        <v>12126</v>
      </c>
      <c r="G679" s="1" t="s">
        <v>12111</v>
      </c>
      <c r="H679" s="1" t="s">
        <v>12078</v>
      </c>
      <c r="I679" s="1" t="s">
        <v>14998</v>
      </c>
      <c r="J679" s="1" t="s">
        <v>12080</v>
      </c>
      <c r="K679" s="1" t="s">
        <v>14998</v>
      </c>
      <c r="L679" s="1" t="s">
        <v>14998</v>
      </c>
      <c r="M679" s="1" t="s">
        <v>12081</v>
      </c>
      <c r="N679" s="1" t="s">
        <v>12081</v>
      </c>
      <c r="O679" s="1" t="s">
        <v>12082</v>
      </c>
      <c r="P679" s="1" t="s">
        <v>12083</v>
      </c>
      <c r="Q679" s="1" t="s">
        <v>12084</v>
      </c>
      <c r="R679" s="1" t="s">
        <v>14999</v>
      </c>
      <c r="S679" s="1" t="s">
        <v>12086</v>
      </c>
      <c r="T679" s="1" t="s">
        <v>12087</v>
      </c>
      <c r="U679" s="1" t="s">
        <v>12018</v>
      </c>
      <c r="V679" s="1" t="s">
        <v>12097</v>
      </c>
    </row>
    <row r="680" s="1" customFormat="1" spans="1:22">
      <c r="A680" s="1" t="s">
        <v>15000</v>
      </c>
      <c r="B680" s="1" t="s">
        <v>14978</v>
      </c>
      <c r="C680" s="1" t="s">
        <v>15001</v>
      </c>
      <c r="D680" s="1" t="s">
        <v>12599</v>
      </c>
      <c r="E680" s="1" t="s">
        <v>15002</v>
      </c>
      <c r="F680" s="1" t="s">
        <v>12126</v>
      </c>
      <c r="G680" s="1" t="s">
        <v>12111</v>
      </c>
      <c r="H680" s="1" t="s">
        <v>12078</v>
      </c>
      <c r="I680" s="1" t="s">
        <v>12082</v>
      </c>
      <c r="J680" s="1" t="s">
        <v>12080</v>
      </c>
      <c r="K680" s="1" t="s">
        <v>12082</v>
      </c>
      <c r="L680" s="1" t="s">
        <v>12082</v>
      </c>
      <c r="M680" s="1" t="s">
        <v>12081</v>
      </c>
      <c r="N680" s="1" t="s">
        <v>12081</v>
      </c>
      <c r="O680" s="1" t="s">
        <v>12082</v>
      </c>
      <c r="P680" s="1" t="s">
        <v>12083</v>
      </c>
      <c r="Q680" s="1" t="s">
        <v>12084</v>
      </c>
      <c r="R680" s="1" t="s">
        <v>15003</v>
      </c>
      <c r="S680" s="1" t="s">
        <v>12086</v>
      </c>
      <c r="T680" s="1" t="s">
        <v>12087</v>
      </c>
      <c r="U680" s="1" t="s">
        <v>12018</v>
      </c>
      <c r="V680" s="1" t="s">
        <v>12603</v>
      </c>
    </row>
    <row r="681" s="1" customFormat="1" spans="1:22">
      <c r="A681" s="3">
        <v>999226490600459</v>
      </c>
      <c r="B681" s="1" t="s">
        <v>14978</v>
      </c>
      <c r="C681" s="1" t="s">
        <v>15004</v>
      </c>
      <c r="D681" s="1" t="s">
        <v>13529</v>
      </c>
      <c r="E681" s="1" t="s">
        <v>15005</v>
      </c>
      <c r="F681" s="1" t="s">
        <v>12076</v>
      </c>
      <c r="G681" s="1" t="s">
        <v>12111</v>
      </c>
      <c r="H681" s="1" t="s">
        <v>12078</v>
      </c>
      <c r="I681" s="1" t="s">
        <v>15006</v>
      </c>
      <c r="J681" s="1" t="s">
        <v>12080</v>
      </c>
      <c r="K681" s="1" t="s">
        <v>15006</v>
      </c>
      <c r="L681" s="1" t="s">
        <v>15006</v>
      </c>
      <c r="M681" s="1" t="s">
        <v>12081</v>
      </c>
      <c r="N681" s="1" t="s">
        <v>12081</v>
      </c>
      <c r="O681" s="1" t="s">
        <v>12082</v>
      </c>
      <c r="P681" s="1" t="s">
        <v>12083</v>
      </c>
      <c r="Q681" s="1" t="s">
        <v>12084</v>
      </c>
      <c r="R681" s="1" t="s">
        <v>15007</v>
      </c>
      <c r="S681" s="1" t="s">
        <v>12086</v>
      </c>
      <c r="T681" s="1" t="s">
        <v>12087</v>
      </c>
      <c r="U681" s="1" t="s">
        <v>12018</v>
      </c>
      <c r="V681" s="1" t="s">
        <v>12097</v>
      </c>
    </row>
    <row r="682" s="1" customFormat="1" spans="1:22">
      <c r="A682" s="1" t="s">
        <v>15008</v>
      </c>
      <c r="B682" s="1" t="s">
        <v>14978</v>
      </c>
      <c r="C682" s="1" t="s">
        <v>15009</v>
      </c>
      <c r="D682" s="1" t="s">
        <v>15010</v>
      </c>
      <c r="E682" s="1" t="s">
        <v>15011</v>
      </c>
      <c r="F682" s="1" t="s">
        <v>12094</v>
      </c>
      <c r="G682" s="1" t="s">
        <v>12095</v>
      </c>
      <c r="H682" s="1" t="s">
        <v>12078</v>
      </c>
      <c r="I682" s="1" t="s">
        <v>12082</v>
      </c>
      <c r="J682" s="1" t="s">
        <v>12080</v>
      </c>
      <c r="K682" s="1" t="s">
        <v>12082</v>
      </c>
      <c r="L682" s="1" t="s">
        <v>12082</v>
      </c>
      <c r="M682" s="1" t="s">
        <v>12081</v>
      </c>
      <c r="N682" s="1" t="s">
        <v>12081</v>
      </c>
      <c r="O682" s="1" t="s">
        <v>12082</v>
      </c>
      <c r="P682" s="1" t="s">
        <v>12083</v>
      </c>
      <c r="Q682" s="1" t="s">
        <v>12084</v>
      </c>
      <c r="R682" s="1" t="s">
        <v>15012</v>
      </c>
      <c r="S682" s="1" t="s">
        <v>12086</v>
      </c>
      <c r="T682" s="1" t="s">
        <v>12087</v>
      </c>
      <c r="U682" s="1" t="s">
        <v>12018</v>
      </c>
      <c r="V682" s="1" t="s">
        <v>12339</v>
      </c>
    </row>
    <row r="683" s="1" customFormat="1" spans="1:22">
      <c r="A683" s="3">
        <v>999226491215241</v>
      </c>
      <c r="B683" s="1" t="s">
        <v>14978</v>
      </c>
      <c r="C683" s="1" t="s">
        <v>15013</v>
      </c>
      <c r="D683" s="1" t="s">
        <v>13978</v>
      </c>
      <c r="E683" s="1" t="s">
        <v>15014</v>
      </c>
      <c r="F683" s="1" t="s">
        <v>12126</v>
      </c>
      <c r="G683" s="1" t="s">
        <v>12095</v>
      </c>
      <c r="H683" s="1" t="s">
        <v>12078</v>
      </c>
      <c r="I683" s="1" t="s">
        <v>15015</v>
      </c>
      <c r="J683" s="1" t="s">
        <v>12080</v>
      </c>
      <c r="K683" s="1" t="s">
        <v>15015</v>
      </c>
      <c r="L683" s="1" t="s">
        <v>15015</v>
      </c>
      <c r="M683" s="1" t="s">
        <v>12081</v>
      </c>
      <c r="N683" s="1" t="s">
        <v>12081</v>
      </c>
      <c r="O683" s="1" t="s">
        <v>12082</v>
      </c>
      <c r="P683" s="1" t="s">
        <v>12083</v>
      </c>
      <c r="Q683" s="1" t="s">
        <v>12084</v>
      </c>
      <c r="R683" s="1" t="s">
        <v>15016</v>
      </c>
      <c r="S683" s="1" t="s">
        <v>12086</v>
      </c>
      <c r="T683" s="1" t="s">
        <v>12087</v>
      </c>
      <c r="U683" s="1" t="s">
        <v>12018</v>
      </c>
      <c r="V683" s="1" t="s">
        <v>12339</v>
      </c>
    </row>
    <row r="684" s="1" customFormat="1" spans="1:22">
      <c r="A684" s="3">
        <v>999226491377879</v>
      </c>
      <c r="B684" s="1" t="s">
        <v>14978</v>
      </c>
      <c r="C684" s="1" t="s">
        <v>15017</v>
      </c>
      <c r="D684" s="1" t="s">
        <v>12494</v>
      </c>
      <c r="E684" s="1" t="s">
        <v>15018</v>
      </c>
      <c r="F684" s="1" t="s">
        <v>12077</v>
      </c>
      <c r="G684" s="1" t="s">
        <v>12198</v>
      </c>
      <c r="H684" s="1" t="s">
        <v>12078</v>
      </c>
      <c r="I684" s="1" t="s">
        <v>15019</v>
      </c>
      <c r="J684" s="1" t="s">
        <v>12080</v>
      </c>
      <c r="K684" s="1" t="s">
        <v>15019</v>
      </c>
      <c r="L684" s="1" t="s">
        <v>15019</v>
      </c>
      <c r="M684" s="1" t="s">
        <v>12081</v>
      </c>
      <c r="N684" s="1" t="s">
        <v>12081</v>
      </c>
      <c r="O684" s="1" t="s">
        <v>12082</v>
      </c>
      <c r="P684" s="1" t="s">
        <v>12083</v>
      </c>
      <c r="Q684" s="1" t="s">
        <v>12084</v>
      </c>
      <c r="R684" s="1" t="s">
        <v>15020</v>
      </c>
      <c r="S684" s="1" t="s">
        <v>12086</v>
      </c>
      <c r="T684" s="1" t="s">
        <v>12087</v>
      </c>
      <c r="U684" s="1" t="s">
        <v>12018</v>
      </c>
      <c r="V684" s="1" t="s">
        <v>12097</v>
      </c>
    </row>
    <row r="685" s="1" customFormat="1" spans="1:22">
      <c r="A685" s="3">
        <v>999226491416866</v>
      </c>
      <c r="B685" s="1" t="s">
        <v>14978</v>
      </c>
      <c r="C685" s="1" t="s">
        <v>15021</v>
      </c>
      <c r="D685" s="1" t="s">
        <v>12758</v>
      </c>
      <c r="E685" s="1" t="s">
        <v>15022</v>
      </c>
      <c r="F685" s="1" t="s">
        <v>12126</v>
      </c>
      <c r="G685" s="1" t="s">
        <v>12094</v>
      </c>
      <c r="H685" s="1" t="s">
        <v>12078</v>
      </c>
      <c r="I685" s="1" t="s">
        <v>15023</v>
      </c>
      <c r="J685" s="1" t="s">
        <v>12080</v>
      </c>
      <c r="K685" s="1" t="s">
        <v>15023</v>
      </c>
      <c r="L685" s="1" t="s">
        <v>15023</v>
      </c>
      <c r="M685" s="1" t="s">
        <v>12081</v>
      </c>
      <c r="N685" s="1" t="s">
        <v>12081</v>
      </c>
      <c r="O685" s="1" t="s">
        <v>12082</v>
      </c>
      <c r="P685" s="1" t="s">
        <v>12083</v>
      </c>
      <c r="Q685" s="1" t="s">
        <v>12084</v>
      </c>
      <c r="R685" s="1" t="s">
        <v>15024</v>
      </c>
      <c r="S685" s="1" t="s">
        <v>12086</v>
      </c>
      <c r="T685" s="1" t="s">
        <v>12087</v>
      </c>
      <c r="U685" s="1" t="s">
        <v>12018</v>
      </c>
      <c r="V685" s="1" t="s">
        <v>12097</v>
      </c>
    </row>
    <row r="686" s="1" customFormat="1" spans="1:22">
      <c r="A686" s="3">
        <v>999226491547694</v>
      </c>
      <c r="B686" s="1" t="s">
        <v>14978</v>
      </c>
      <c r="C686" s="1" t="s">
        <v>15025</v>
      </c>
      <c r="D686" s="1" t="s">
        <v>15026</v>
      </c>
      <c r="E686" s="1" t="s">
        <v>15027</v>
      </c>
      <c r="F686" s="1" t="s">
        <v>12211</v>
      </c>
      <c r="G686" s="1" t="s">
        <v>12126</v>
      </c>
      <c r="H686" s="1" t="s">
        <v>12078</v>
      </c>
      <c r="I686" s="1" t="s">
        <v>15028</v>
      </c>
      <c r="J686" s="1" t="s">
        <v>12080</v>
      </c>
      <c r="K686" s="1" t="s">
        <v>15028</v>
      </c>
      <c r="L686" s="1" t="s">
        <v>15028</v>
      </c>
      <c r="M686" s="1" t="s">
        <v>12081</v>
      </c>
      <c r="N686" s="1" t="s">
        <v>12081</v>
      </c>
      <c r="O686" s="1" t="s">
        <v>12082</v>
      </c>
      <c r="P686" s="1" t="s">
        <v>12083</v>
      </c>
      <c r="Q686" s="1" t="s">
        <v>12084</v>
      </c>
      <c r="R686" s="1" t="s">
        <v>15029</v>
      </c>
      <c r="S686" s="1" t="s">
        <v>12086</v>
      </c>
      <c r="T686" s="1" t="s">
        <v>12087</v>
      </c>
      <c r="U686" s="1" t="s">
        <v>12018</v>
      </c>
      <c r="V686" s="1" t="s">
        <v>12106</v>
      </c>
    </row>
    <row r="687" s="1" customFormat="1" spans="1:22">
      <c r="A687" s="3">
        <v>999226491572519</v>
      </c>
      <c r="B687" s="1" t="s">
        <v>14978</v>
      </c>
      <c r="C687" s="1" t="s">
        <v>15030</v>
      </c>
      <c r="D687" s="1" t="s">
        <v>13723</v>
      </c>
      <c r="E687" s="1" t="s">
        <v>15031</v>
      </c>
      <c r="F687" s="1" t="s">
        <v>12126</v>
      </c>
      <c r="G687" s="1" t="s">
        <v>12102</v>
      </c>
      <c r="H687" s="1" t="s">
        <v>12078</v>
      </c>
      <c r="I687" s="1" t="s">
        <v>15032</v>
      </c>
      <c r="J687" s="1" t="s">
        <v>12080</v>
      </c>
      <c r="K687" s="1" t="s">
        <v>15032</v>
      </c>
      <c r="L687" s="1" t="s">
        <v>15032</v>
      </c>
      <c r="M687" s="1" t="s">
        <v>12081</v>
      </c>
      <c r="N687" s="1" t="s">
        <v>12081</v>
      </c>
      <c r="O687" s="1" t="s">
        <v>12082</v>
      </c>
      <c r="P687" s="1" t="s">
        <v>12083</v>
      </c>
      <c r="Q687" s="1" t="s">
        <v>12084</v>
      </c>
      <c r="R687" s="1" t="s">
        <v>15033</v>
      </c>
      <c r="S687" s="1" t="s">
        <v>12086</v>
      </c>
      <c r="T687" s="1" t="s">
        <v>12087</v>
      </c>
      <c r="U687" s="1" t="s">
        <v>12018</v>
      </c>
      <c r="V687" s="1" t="s">
        <v>12146</v>
      </c>
    </row>
    <row r="688" s="1" customFormat="1" spans="1:22">
      <c r="A688" s="3">
        <v>999226491768200</v>
      </c>
      <c r="B688" s="1" t="s">
        <v>14978</v>
      </c>
      <c r="C688" s="1" t="s">
        <v>15034</v>
      </c>
      <c r="D688" s="1" t="s">
        <v>12758</v>
      </c>
      <c r="E688" s="1" t="s">
        <v>15035</v>
      </c>
      <c r="F688" s="1" t="s">
        <v>12094</v>
      </c>
      <c r="G688" s="1" t="s">
        <v>12103</v>
      </c>
      <c r="H688" s="1" t="s">
        <v>12078</v>
      </c>
      <c r="I688" s="1" t="s">
        <v>15036</v>
      </c>
      <c r="J688" s="1" t="s">
        <v>12080</v>
      </c>
      <c r="K688" s="1" t="s">
        <v>15036</v>
      </c>
      <c r="L688" s="1" t="s">
        <v>15036</v>
      </c>
      <c r="M688" s="1" t="s">
        <v>12081</v>
      </c>
      <c r="N688" s="1" t="s">
        <v>12081</v>
      </c>
      <c r="O688" s="1" t="s">
        <v>12082</v>
      </c>
      <c r="P688" s="1" t="s">
        <v>12083</v>
      </c>
      <c r="Q688" s="1" t="s">
        <v>12084</v>
      </c>
      <c r="R688" s="1" t="s">
        <v>15037</v>
      </c>
      <c r="S688" s="1" t="s">
        <v>12086</v>
      </c>
      <c r="T688" s="1" t="s">
        <v>12087</v>
      </c>
      <c r="U688" s="1" t="s">
        <v>12018</v>
      </c>
      <c r="V688" s="1" t="s">
        <v>12097</v>
      </c>
    </row>
    <row r="689" s="1" customFormat="1" spans="1:22">
      <c r="A689" s="3">
        <v>999226492150463</v>
      </c>
      <c r="B689" s="1" t="s">
        <v>14978</v>
      </c>
      <c r="C689" s="1" t="s">
        <v>15038</v>
      </c>
      <c r="D689" s="1" t="s">
        <v>13996</v>
      </c>
      <c r="E689" s="1" t="s">
        <v>15039</v>
      </c>
      <c r="F689" s="1" t="s">
        <v>12126</v>
      </c>
      <c r="G689" s="1" t="s">
        <v>12095</v>
      </c>
      <c r="H689" s="1" t="s">
        <v>12078</v>
      </c>
      <c r="I689" s="1" t="s">
        <v>12649</v>
      </c>
      <c r="J689" s="1" t="s">
        <v>12080</v>
      </c>
      <c r="K689" s="1" t="s">
        <v>12649</v>
      </c>
      <c r="L689" s="1" t="s">
        <v>12649</v>
      </c>
      <c r="M689" s="1" t="s">
        <v>12081</v>
      </c>
      <c r="N689" s="1" t="s">
        <v>12081</v>
      </c>
      <c r="O689" s="1" t="s">
        <v>12082</v>
      </c>
      <c r="P689" s="1" t="s">
        <v>12083</v>
      </c>
      <c r="Q689" s="1" t="s">
        <v>12084</v>
      </c>
      <c r="R689" s="1" t="s">
        <v>15040</v>
      </c>
      <c r="S689" s="1" t="s">
        <v>12086</v>
      </c>
      <c r="T689" s="1" t="s">
        <v>12087</v>
      </c>
      <c r="U689" s="1" t="s">
        <v>12018</v>
      </c>
      <c r="V689" s="1" t="s">
        <v>12146</v>
      </c>
    </row>
    <row r="690" s="1" customFormat="1" spans="1:22">
      <c r="A690" s="3">
        <v>999226492179990</v>
      </c>
      <c r="B690" s="1" t="s">
        <v>14978</v>
      </c>
      <c r="C690" s="1" t="s">
        <v>15041</v>
      </c>
      <c r="D690" s="1" t="s">
        <v>12557</v>
      </c>
      <c r="E690" s="1" t="s">
        <v>15042</v>
      </c>
      <c r="F690" s="1" t="s">
        <v>12168</v>
      </c>
      <c r="G690" s="1" t="s">
        <v>12076</v>
      </c>
      <c r="H690" s="1" t="s">
        <v>12078</v>
      </c>
      <c r="I690" s="1" t="s">
        <v>15043</v>
      </c>
      <c r="J690" s="1" t="s">
        <v>12080</v>
      </c>
      <c r="K690" s="1" t="s">
        <v>15043</v>
      </c>
      <c r="L690" s="1" t="s">
        <v>15043</v>
      </c>
      <c r="M690" s="1" t="s">
        <v>12081</v>
      </c>
      <c r="N690" s="1" t="s">
        <v>12081</v>
      </c>
      <c r="O690" s="1" t="s">
        <v>12082</v>
      </c>
      <c r="P690" s="1" t="s">
        <v>12083</v>
      </c>
      <c r="Q690" s="1" t="s">
        <v>12084</v>
      </c>
      <c r="R690" s="1" t="s">
        <v>15044</v>
      </c>
      <c r="S690" s="1" t="s">
        <v>12086</v>
      </c>
      <c r="T690" s="1" t="s">
        <v>12087</v>
      </c>
      <c r="U690" s="1" t="s">
        <v>12018</v>
      </c>
      <c r="V690" s="1" t="s">
        <v>12097</v>
      </c>
    </row>
    <row r="691" s="1" customFormat="1" spans="1:22">
      <c r="A691" s="3">
        <v>999226492358912</v>
      </c>
      <c r="B691" s="1" t="s">
        <v>14978</v>
      </c>
      <c r="C691" s="1" t="s">
        <v>15045</v>
      </c>
      <c r="D691" s="1" t="s">
        <v>15046</v>
      </c>
      <c r="E691" s="1" t="s">
        <v>15047</v>
      </c>
      <c r="F691" s="1" t="s">
        <v>12076</v>
      </c>
      <c r="G691" s="1" t="s">
        <v>12126</v>
      </c>
      <c r="H691" s="1" t="s">
        <v>12078</v>
      </c>
      <c r="I691" s="1" t="s">
        <v>14153</v>
      </c>
      <c r="J691" s="1" t="s">
        <v>12080</v>
      </c>
      <c r="K691" s="1" t="s">
        <v>14153</v>
      </c>
      <c r="L691" s="1" t="s">
        <v>14153</v>
      </c>
      <c r="M691" s="1" t="s">
        <v>12081</v>
      </c>
      <c r="N691" s="1" t="s">
        <v>12081</v>
      </c>
      <c r="O691" s="1" t="s">
        <v>12082</v>
      </c>
      <c r="P691" s="1" t="s">
        <v>12083</v>
      </c>
      <c r="Q691" s="1" t="s">
        <v>12084</v>
      </c>
      <c r="R691" s="1" t="s">
        <v>15048</v>
      </c>
      <c r="S691" s="1" t="s">
        <v>12086</v>
      </c>
      <c r="T691" s="1" t="s">
        <v>12087</v>
      </c>
      <c r="U691" s="1" t="s">
        <v>12018</v>
      </c>
      <c r="V691" s="1" t="s">
        <v>12603</v>
      </c>
    </row>
    <row r="692" s="1" customFormat="1" spans="1:22">
      <c r="A692" s="1" t="s">
        <v>15049</v>
      </c>
      <c r="B692" s="1" t="s">
        <v>14978</v>
      </c>
      <c r="C692" s="1" t="s">
        <v>15050</v>
      </c>
      <c r="D692" s="1" t="s">
        <v>12494</v>
      </c>
      <c r="E692" s="1" t="s">
        <v>15051</v>
      </c>
      <c r="F692" s="1" t="s">
        <v>12111</v>
      </c>
      <c r="G692" s="1" t="s">
        <v>12095</v>
      </c>
      <c r="H692" s="1" t="s">
        <v>12078</v>
      </c>
      <c r="I692" s="1" t="s">
        <v>12082</v>
      </c>
      <c r="J692" s="1" t="s">
        <v>12080</v>
      </c>
      <c r="K692" s="1" t="s">
        <v>12082</v>
      </c>
      <c r="L692" s="1" t="s">
        <v>12082</v>
      </c>
      <c r="M692" s="1" t="s">
        <v>12081</v>
      </c>
      <c r="N692" s="1" t="s">
        <v>12081</v>
      </c>
      <c r="O692" s="1" t="s">
        <v>12082</v>
      </c>
      <c r="P692" s="1" t="s">
        <v>12083</v>
      </c>
      <c r="Q692" s="1" t="s">
        <v>12084</v>
      </c>
      <c r="R692" s="1" t="s">
        <v>15052</v>
      </c>
      <c r="S692" s="1" t="s">
        <v>12086</v>
      </c>
      <c r="T692" s="1" t="s">
        <v>12087</v>
      </c>
      <c r="U692" s="1" t="s">
        <v>12018</v>
      </c>
      <c r="V692" s="1" t="s">
        <v>12097</v>
      </c>
    </row>
    <row r="693" s="1" customFormat="1" spans="1:22">
      <c r="A693" s="1" t="s">
        <v>15053</v>
      </c>
      <c r="B693" s="1" t="s">
        <v>14978</v>
      </c>
      <c r="C693" s="1" t="s">
        <v>15054</v>
      </c>
      <c r="D693" s="1" t="s">
        <v>12494</v>
      </c>
      <c r="E693" s="1" t="s">
        <v>15055</v>
      </c>
      <c r="F693" s="1" t="s">
        <v>12077</v>
      </c>
      <c r="G693" s="1" t="s">
        <v>12102</v>
      </c>
      <c r="H693" s="1" t="s">
        <v>12078</v>
      </c>
      <c r="I693" s="1" t="s">
        <v>12082</v>
      </c>
      <c r="J693" s="1" t="s">
        <v>12080</v>
      </c>
      <c r="K693" s="1" t="s">
        <v>12082</v>
      </c>
      <c r="L693" s="1" t="s">
        <v>12082</v>
      </c>
      <c r="M693" s="1" t="s">
        <v>12081</v>
      </c>
      <c r="N693" s="1" t="s">
        <v>12081</v>
      </c>
      <c r="O693" s="1" t="s">
        <v>12082</v>
      </c>
      <c r="P693" s="1" t="s">
        <v>12083</v>
      </c>
      <c r="Q693" s="1" t="s">
        <v>12084</v>
      </c>
      <c r="R693" s="1" t="s">
        <v>15056</v>
      </c>
      <c r="S693" s="1" t="s">
        <v>12086</v>
      </c>
      <c r="T693" s="1" t="s">
        <v>12087</v>
      </c>
      <c r="U693" s="1" t="s">
        <v>12018</v>
      </c>
      <c r="V693" s="1" t="s">
        <v>12097</v>
      </c>
    </row>
    <row r="694" s="1" customFormat="1" spans="1:22">
      <c r="A694" s="3">
        <v>999226492733157</v>
      </c>
      <c r="B694" s="1" t="s">
        <v>14978</v>
      </c>
      <c r="C694" s="1" t="s">
        <v>15057</v>
      </c>
      <c r="D694" s="1" t="s">
        <v>12758</v>
      </c>
      <c r="E694" s="1" t="s">
        <v>15058</v>
      </c>
      <c r="F694" s="1" t="s">
        <v>12169</v>
      </c>
      <c r="G694" s="1" t="s">
        <v>12126</v>
      </c>
      <c r="H694" s="1" t="s">
        <v>12078</v>
      </c>
      <c r="I694" s="1" t="s">
        <v>15023</v>
      </c>
      <c r="J694" s="1" t="s">
        <v>12080</v>
      </c>
      <c r="K694" s="1" t="s">
        <v>15023</v>
      </c>
      <c r="L694" s="1" t="s">
        <v>15023</v>
      </c>
      <c r="M694" s="1" t="s">
        <v>12081</v>
      </c>
      <c r="N694" s="1" t="s">
        <v>12081</v>
      </c>
      <c r="O694" s="1" t="s">
        <v>12082</v>
      </c>
      <c r="P694" s="1" t="s">
        <v>12083</v>
      </c>
      <c r="Q694" s="1" t="s">
        <v>12084</v>
      </c>
      <c r="R694" s="1" t="s">
        <v>15059</v>
      </c>
      <c r="S694" s="1" t="s">
        <v>12086</v>
      </c>
      <c r="T694" s="1" t="s">
        <v>12087</v>
      </c>
      <c r="U694" s="1" t="s">
        <v>12018</v>
      </c>
      <c r="V694" s="1" t="s">
        <v>12097</v>
      </c>
    </row>
    <row r="695" s="1" customFormat="1" spans="1:22">
      <c r="A695" s="3">
        <v>999226492917944</v>
      </c>
      <c r="B695" s="1" t="s">
        <v>14978</v>
      </c>
      <c r="C695" s="1" t="s">
        <v>15060</v>
      </c>
      <c r="D695" s="1" t="s">
        <v>12758</v>
      </c>
      <c r="E695" s="1" t="s">
        <v>15061</v>
      </c>
      <c r="F695" s="1" t="s">
        <v>12168</v>
      </c>
      <c r="G695" s="1" t="s">
        <v>12076</v>
      </c>
      <c r="H695" s="1" t="s">
        <v>12078</v>
      </c>
      <c r="I695" s="1" t="s">
        <v>13523</v>
      </c>
      <c r="J695" s="1" t="s">
        <v>12080</v>
      </c>
      <c r="K695" s="1" t="s">
        <v>13523</v>
      </c>
      <c r="L695" s="1" t="s">
        <v>13523</v>
      </c>
      <c r="M695" s="1" t="s">
        <v>12081</v>
      </c>
      <c r="N695" s="1" t="s">
        <v>12081</v>
      </c>
      <c r="O695" s="1" t="s">
        <v>12082</v>
      </c>
      <c r="P695" s="1" t="s">
        <v>12083</v>
      </c>
      <c r="Q695" s="1" t="s">
        <v>12084</v>
      </c>
      <c r="R695" s="1" t="s">
        <v>15062</v>
      </c>
      <c r="S695" s="1" t="s">
        <v>12086</v>
      </c>
      <c r="T695" s="1" t="s">
        <v>12087</v>
      </c>
      <c r="U695" s="1" t="s">
        <v>12018</v>
      </c>
      <c r="V695" s="1" t="s">
        <v>12097</v>
      </c>
    </row>
    <row r="696" s="1" customFormat="1" spans="1:22">
      <c r="A696" s="3">
        <v>999226493092601</v>
      </c>
      <c r="B696" s="1" t="s">
        <v>14978</v>
      </c>
      <c r="C696" s="1" t="s">
        <v>15063</v>
      </c>
      <c r="D696" s="1" t="s">
        <v>15064</v>
      </c>
      <c r="E696" s="1" t="s">
        <v>15065</v>
      </c>
      <c r="F696" s="1" t="s">
        <v>12094</v>
      </c>
      <c r="G696" s="1" t="s">
        <v>12102</v>
      </c>
      <c r="H696" s="1" t="s">
        <v>12078</v>
      </c>
      <c r="I696" s="1" t="s">
        <v>15066</v>
      </c>
      <c r="J696" s="1" t="s">
        <v>12080</v>
      </c>
      <c r="K696" s="1" t="s">
        <v>15066</v>
      </c>
      <c r="L696" s="1" t="s">
        <v>15066</v>
      </c>
      <c r="M696" s="1" t="s">
        <v>12081</v>
      </c>
      <c r="N696" s="1" t="s">
        <v>12081</v>
      </c>
      <c r="O696" s="1" t="s">
        <v>12082</v>
      </c>
      <c r="P696" s="1" t="s">
        <v>12083</v>
      </c>
      <c r="Q696" s="1" t="s">
        <v>12084</v>
      </c>
      <c r="R696" s="1" t="s">
        <v>15067</v>
      </c>
      <c r="S696" s="1" t="s">
        <v>12086</v>
      </c>
      <c r="T696" s="1" t="s">
        <v>12087</v>
      </c>
      <c r="U696" s="1" t="s">
        <v>12018</v>
      </c>
      <c r="V696" s="1" t="s">
        <v>12339</v>
      </c>
    </row>
    <row r="697" s="1" customFormat="1" spans="1:22">
      <c r="A697" s="3">
        <v>999226493414430</v>
      </c>
      <c r="B697" s="1" t="s">
        <v>14978</v>
      </c>
      <c r="C697" s="1" t="s">
        <v>15068</v>
      </c>
      <c r="D697" s="1" t="s">
        <v>12304</v>
      </c>
      <c r="E697" s="1" t="s">
        <v>15069</v>
      </c>
      <c r="F697" s="1" t="s">
        <v>12211</v>
      </c>
      <c r="G697" s="1" t="s">
        <v>12077</v>
      </c>
      <c r="H697" s="1" t="s">
        <v>12078</v>
      </c>
      <c r="I697" s="1" t="s">
        <v>14501</v>
      </c>
      <c r="J697" s="1" t="s">
        <v>12080</v>
      </c>
      <c r="K697" s="1" t="s">
        <v>14501</v>
      </c>
      <c r="L697" s="1" t="s">
        <v>14501</v>
      </c>
      <c r="M697" s="1" t="s">
        <v>12081</v>
      </c>
      <c r="N697" s="1" t="s">
        <v>12081</v>
      </c>
      <c r="O697" s="1" t="s">
        <v>12082</v>
      </c>
      <c r="P697" s="1" t="s">
        <v>12083</v>
      </c>
      <c r="Q697" s="1" t="s">
        <v>12084</v>
      </c>
      <c r="R697" s="1" t="s">
        <v>15070</v>
      </c>
      <c r="S697" s="1" t="s">
        <v>12086</v>
      </c>
      <c r="T697" s="1" t="s">
        <v>12087</v>
      </c>
      <c r="U697" s="1" t="s">
        <v>12018</v>
      </c>
      <c r="V697" s="1" t="s">
        <v>12097</v>
      </c>
    </row>
    <row r="698" s="1" customFormat="1" spans="1:22">
      <c r="A698" s="3">
        <v>999226493477860</v>
      </c>
      <c r="B698" s="1" t="s">
        <v>14978</v>
      </c>
      <c r="C698" s="1" t="s">
        <v>15071</v>
      </c>
      <c r="D698" s="1" t="s">
        <v>13596</v>
      </c>
      <c r="E698" s="1" t="s">
        <v>15072</v>
      </c>
      <c r="F698" s="1" t="s">
        <v>12077</v>
      </c>
      <c r="G698" s="1" t="s">
        <v>12094</v>
      </c>
      <c r="H698" s="1" t="s">
        <v>12078</v>
      </c>
      <c r="I698" s="1" t="s">
        <v>15073</v>
      </c>
      <c r="J698" s="1" t="s">
        <v>12080</v>
      </c>
      <c r="K698" s="1" t="s">
        <v>15073</v>
      </c>
      <c r="L698" s="1" t="s">
        <v>15073</v>
      </c>
      <c r="M698" s="1" t="s">
        <v>12081</v>
      </c>
      <c r="N698" s="1" t="s">
        <v>12081</v>
      </c>
      <c r="O698" s="1" t="s">
        <v>12082</v>
      </c>
      <c r="P698" s="1" t="s">
        <v>12083</v>
      </c>
      <c r="Q698" s="1" t="s">
        <v>12084</v>
      </c>
      <c r="R698" s="1" t="s">
        <v>15074</v>
      </c>
      <c r="S698" s="1" t="s">
        <v>12086</v>
      </c>
      <c r="T698" s="1" t="s">
        <v>12087</v>
      </c>
      <c r="U698" s="1" t="s">
        <v>12018</v>
      </c>
      <c r="V698" s="1" t="s">
        <v>12146</v>
      </c>
    </row>
    <row r="699" s="1" customFormat="1" spans="1:22">
      <c r="A699" s="3">
        <v>26493865526</v>
      </c>
      <c r="B699" s="1" t="s">
        <v>14978</v>
      </c>
      <c r="C699" s="1" t="s">
        <v>15075</v>
      </c>
      <c r="D699" s="1" t="s">
        <v>13596</v>
      </c>
      <c r="E699" s="1" t="s">
        <v>15076</v>
      </c>
      <c r="F699" s="1" t="s">
        <v>12111</v>
      </c>
      <c r="G699" s="1" t="s">
        <v>12102</v>
      </c>
      <c r="H699" s="1" t="s">
        <v>12078</v>
      </c>
      <c r="I699" s="1" t="s">
        <v>15077</v>
      </c>
      <c r="J699" s="1" t="s">
        <v>12080</v>
      </c>
      <c r="K699" s="1" t="s">
        <v>15077</v>
      </c>
      <c r="L699" s="1" t="s">
        <v>15077</v>
      </c>
      <c r="M699" s="1" t="s">
        <v>12081</v>
      </c>
      <c r="N699" s="1" t="s">
        <v>12081</v>
      </c>
      <c r="O699" s="1" t="s">
        <v>12082</v>
      </c>
      <c r="P699" s="1" t="s">
        <v>12083</v>
      </c>
      <c r="Q699" s="1" t="s">
        <v>12084</v>
      </c>
      <c r="R699" s="1" t="s">
        <v>15078</v>
      </c>
      <c r="S699" s="1" t="s">
        <v>12086</v>
      </c>
      <c r="T699" s="1" t="s">
        <v>12087</v>
      </c>
      <c r="U699" s="1" t="s">
        <v>12018</v>
      </c>
      <c r="V699" s="1" t="s">
        <v>12146</v>
      </c>
    </row>
    <row r="700" s="1" customFormat="1" spans="1:22">
      <c r="A700" s="3">
        <v>999226493905649</v>
      </c>
      <c r="B700" s="1" t="s">
        <v>14978</v>
      </c>
      <c r="C700" s="1" t="s">
        <v>15079</v>
      </c>
      <c r="D700" s="1" t="s">
        <v>14024</v>
      </c>
      <c r="E700" s="1" t="s">
        <v>15080</v>
      </c>
      <c r="F700" s="1" t="s">
        <v>12111</v>
      </c>
      <c r="G700" s="1" t="s">
        <v>12094</v>
      </c>
      <c r="H700" s="1" t="s">
        <v>12078</v>
      </c>
      <c r="I700" s="1" t="s">
        <v>15081</v>
      </c>
      <c r="J700" s="1" t="s">
        <v>12080</v>
      </c>
      <c r="K700" s="1" t="s">
        <v>15081</v>
      </c>
      <c r="L700" s="1" t="s">
        <v>15081</v>
      </c>
      <c r="M700" s="1" t="s">
        <v>12081</v>
      </c>
      <c r="N700" s="1" t="s">
        <v>12081</v>
      </c>
      <c r="O700" s="1" t="s">
        <v>12082</v>
      </c>
      <c r="P700" s="1" t="s">
        <v>12083</v>
      </c>
      <c r="Q700" s="1" t="s">
        <v>12084</v>
      </c>
      <c r="R700" s="1" t="s">
        <v>15082</v>
      </c>
      <c r="S700" s="1" t="s">
        <v>12086</v>
      </c>
      <c r="T700" s="1" t="s">
        <v>12087</v>
      </c>
      <c r="U700" s="1" t="s">
        <v>12018</v>
      </c>
      <c r="V700" s="1" t="s">
        <v>12088</v>
      </c>
    </row>
    <row r="701" s="1" customFormat="1" spans="1:22">
      <c r="A701" s="3">
        <v>999226493966675</v>
      </c>
      <c r="B701" s="1" t="s">
        <v>14978</v>
      </c>
      <c r="C701" s="1" t="s">
        <v>15083</v>
      </c>
      <c r="D701" s="1" t="s">
        <v>12304</v>
      </c>
      <c r="E701" s="1" t="s">
        <v>15084</v>
      </c>
      <c r="F701" s="1" t="s">
        <v>12111</v>
      </c>
      <c r="G701" s="1" t="s">
        <v>12198</v>
      </c>
      <c r="H701" s="1" t="s">
        <v>12078</v>
      </c>
      <c r="I701" s="1" t="s">
        <v>15085</v>
      </c>
      <c r="J701" s="1" t="s">
        <v>12080</v>
      </c>
      <c r="K701" s="1" t="s">
        <v>15085</v>
      </c>
      <c r="L701" s="1" t="s">
        <v>15085</v>
      </c>
      <c r="M701" s="1" t="s">
        <v>12081</v>
      </c>
      <c r="N701" s="1" t="s">
        <v>12081</v>
      </c>
      <c r="O701" s="1" t="s">
        <v>12082</v>
      </c>
      <c r="P701" s="1" t="s">
        <v>12083</v>
      </c>
      <c r="Q701" s="1" t="s">
        <v>12084</v>
      </c>
      <c r="R701" s="1" t="s">
        <v>15086</v>
      </c>
      <c r="S701" s="1" t="s">
        <v>12086</v>
      </c>
      <c r="T701" s="1" t="s">
        <v>12087</v>
      </c>
      <c r="U701" s="1" t="s">
        <v>12018</v>
      </c>
      <c r="V701" s="1" t="s">
        <v>12097</v>
      </c>
    </row>
    <row r="702" s="1" customFormat="1" spans="1:22">
      <c r="A702" s="3">
        <v>999226494002291</v>
      </c>
      <c r="B702" s="1" t="s">
        <v>15087</v>
      </c>
      <c r="C702" s="1" t="s">
        <v>15088</v>
      </c>
      <c r="D702" s="1" t="s">
        <v>15089</v>
      </c>
      <c r="E702" s="1" t="s">
        <v>15090</v>
      </c>
      <c r="F702" s="1" t="s">
        <v>12211</v>
      </c>
      <c r="G702" s="1" t="s">
        <v>12077</v>
      </c>
      <c r="H702" s="1" t="s">
        <v>12078</v>
      </c>
      <c r="I702" s="1" t="s">
        <v>15091</v>
      </c>
      <c r="J702" s="1" t="s">
        <v>12080</v>
      </c>
      <c r="K702" s="1" t="s">
        <v>15091</v>
      </c>
      <c r="L702" s="1" t="s">
        <v>15091</v>
      </c>
      <c r="M702" s="1" t="s">
        <v>12081</v>
      </c>
      <c r="N702" s="1" t="s">
        <v>12081</v>
      </c>
      <c r="O702" s="1" t="s">
        <v>12082</v>
      </c>
      <c r="P702" s="1" t="s">
        <v>12083</v>
      </c>
      <c r="Q702" s="1" t="s">
        <v>12084</v>
      </c>
      <c r="R702" s="1" t="s">
        <v>15092</v>
      </c>
      <c r="S702" s="1" t="s">
        <v>12086</v>
      </c>
      <c r="T702" s="1" t="s">
        <v>12087</v>
      </c>
      <c r="U702" s="1" t="s">
        <v>12018</v>
      </c>
      <c r="V702" s="1" t="s">
        <v>12106</v>
      </c>
    </row>
    <row r="703" s="1" customFormat="1" spans="1:22">
      <c r="A703" s="3">
        <v>999226494247951</v>
      </c>
      <c r="B703" s="1" t="s">
        <v>15087</v>
      </c>
      <c r="C703" s="1" t="s">
        <v>15093</v>
      </c>
      <c r="D703" s="1" t="s">
        <v>12758</v>
      </c>
      <c r="E703" s="1" t="s">
        <v>15094</v>
      </c>
      <c r="F703" s="1" t="s">
        <v>12077</v>
      </c>
      <c r="G703" s="1" t="s">
        <v>12094</v>
      </c>
      <c r="H703" s="1" t="s">
        <v>12078</v>
      </c>
      <c r="I703" s="1" t="s">
        <v>15028</v>
      </c>
      <c r="J703" s="1" t="s">
        <v>12080</v>
      </c>
      <c r="K703" s="1" t="s">
        <v>15028</v>
      </c>
      <c r="L703" s="1" t="s">
        <v>15028</v>
      </c>
      <c r="M703" s="1" t="s">
        <v>12081</v>
      </c>
      <c r="N703" s="1" t="s">
        <v>12081</v>
      </c>
      <c r="O703" s="1" t="s">
        <v>12082</v>
      </c>
      <c r="P703" s="1" t="s">
        <v>12083</v>
      </c>
      <c r="Q703" s="1" t="s">
        <v>12084</v>
      </c>
      <c r="R703" s="1" t="s">
        <v>15095</v>
      </c>
      <c r="S703" s="1" t="s">
        <v>12086</v>
      </c>
      <c r="T703" s="1" t="s">
        <v>12087</v>
      </c>
      <c r="U703" s="1" t="s">
        <v>12018</v>
      </c>
      <c r="V703" s="1" t="s">
        <v>12097</v>
      </c>
    </row>
    <row r="704" s="1" customFormat="1" spans="1:22">
      <c r="A704" s="1" t="s">
        <v>15096</v>
      </c>
      <c r="B704" s="1" t="s">
        <v>15087</v>
      </c>
      <c r="C704" s="1" t="s">
        <v>15097</v>
      </c>
      <c r="D704" s="1" t="s">
        <v>12304</v>
      </c>
      <c r="E704" s="1" t="s">
        <v>12579</v>
      </c>
      <c r="F704" s="1" t="s">
        <v>12077</v>
      </c>
      <c r="G704" s="1" t="s">
        <v>12111</v>
      </c>
      <c r="H704" s="1" t="s">
        <v>12078</v>
      </c>
      <c r="I704" s="1" t="s">
        <v>12082</v>
      </c>
      <c r="J704" s="1" t="s">
        <v>12080</v>
      </c>
      <c r="K704" s="1" t="s">
        <v>12082</v>
      </c>
      <c r="L704" s="1" t="s">
        <v>12082</v>
      </c>
      <c r="M704" s="1" t="s">
        <v>12081</v>
      </c>
      <c r="N704" s="1" t="s">
        <v>12081</v>
      </c>
      <c r="O704" s="1" t="s">
        <v>12082</v>
      </c>
      <c r="P704" s="1" t="s">
        <v>12083</v>
      </c>
      <c r="Q704" s="1" t="s">
        <v>12084</v>
      </c>
      <c r="R704" s="1" t="s">
        <v>15098</v>
      </c>
      <c r="S704" s="1" t="s">
        <v>12086</v>
      </c>
      <c r="T704" s="1" t="s">
        <v>12087</v>
      </c>
      <c r="U704" s="1" t="s">
        <v>12018</v>
      </c>
      <c r="V704" s="1" t="s">
        <v>12097</v>
      </c>
    </row>
    <row r="705" s="1" customFormat="1" spans="1:22">
      <c r="A705" s="3">
        <v>999226495169151</v>
      </c>
      <c r="B705" s="1" t="s">
        <v>15087</v>
      </c>
      <c r="C705" s="1" t="s">
        <v>15099</v>
      </c>
      <c r="D705" s="1" t="s">
        <v>14255</v>
      </c>
      <c r="E705" s="1" t="s">
        <v>15100</v>
      </c>
      <c r="F705" s="1" t="s">
        <v>12211</v>
      </c>
      <c r="G705" s="1" t="s">
        <v>12077</v>
      </c>
      <c r="H705" s="1" t="s">
        <v>12078</v>
      </c>
      <c r="I705" s="1" t="s">
        <v>15101</v>
      </c>
      <c r="J705" s="1" t="s">
        <v>12080</v>
      </c>
      <c r="K705" s="1" t="s">
        <v>15101</v>
      </c>
      <c r="L705" s="1" t="s">
        <v>15101</v>
      </c>
      <c r="M705" s="1" t="s">
        <v>12081</v>
      </c>
      <c r="N705" s="1" t="s">
        <v>12081</v>
      </c>
      <c r="O705" s="1" t="s">
        <v>12082</v>
      </c>
      <c r="P705" s="1" t="s">
        <v>12083</v>
      </c>
      <c r="Q705" s="1" t="s">
        <v>12084</v>
      </c>
      <c r="R705" s="1" t="s">
        <v>15102</v>
      </c>
      <c r="S705" s="1" t="s">
        <v>12086</v>
      </c>
      <c r="T705" s="1" t="s">
        <v>12087</v>
      </c>
      <c r="U705" s="1" t="s">
        <v>12018</v>
      </c>
      <c r="V705" s="1" t="s">
        <v>12097</v>
      </c>
    </row>
    <row r="706" s="1" customFormat="1" spans="1:22">
      <c r="A706" s="3">
        <v>999226495302831</v>
      </c>
      <c r="B706" s="1" t="s">
        <v>15087</v>
      </c>
      <c r="C706" s="1" t="s">
        <v>15103</v>
      </c>
      <c r="D706" s="1" t="s">
        <v>15046</v>
      </c>
      <c r="E706" s="1" t="s">
        <v>15104</v>
      </c>
      <c r="F706" s="1" t="s">
        <v>12094</v>
      </c>
      <c r="G706" s="1" t="s">
        <v>12102</v>
      </c>
      <c r="H706" s="1" t="s">
        <v>12078</v>
      </c>
      <c r="I706" s="1" t="s">
        <v>14153</v>
      </c>
      <c r="J706" s="1" t="s">
        <v>12080</v>
      </c>
      <c r="K706" s="1" t="s">
        <v>14153</v>
      </c>
      <c r="L706" s="1" t="s">
        <v>14153</v>
      </c>
      <c r="M706" s="1" t="s">
        <v>12081</v>
      </c>
      <c r="N706" s="1" t="s">
        <v>12081</v>
      </c>
      <c r="O706" s="1" t="s">
        <v>12082</v>
      </c>
      <c r="P706" s="1" t="s">
        <v>12083</v>
      </c>
      <c r="Q706" s="1" t="s">
        <v>12084</v>
      </c>
      <c r="R706" s="1" t="s">
        <v>15105</v>
      </c>
      <c r="S706" s="1" t="s">
        <v>12086</v>
      </c>
      <c r="T706" s="1" t="s">
        <v>12087</v>
      </c>
      <c r="U706" s="1" t="s">
        <v>12018</v>
      </c>
      <c r="V706" s="1" t="s">
        <v>12603</v>
      </c>
    </row>
    <row r="707" s="1" customFormat="1" spans="1:22">
      <c r="A707" s="3">
        <v>999226495615314</v>
      </c>
      <c r="B707" s="1" t="s">
        <v>15087</v>
      </c>
      <c r="C707" s="1" t="s">
        <v>15106</v>
      </c>
      <c r="D707" s="1" t="s">
        <v>15107</v>
      </c>
      <c r="E707" s="1" t="s">
        <v>15108</v>
      </c>
      <c r="F707" s="1" t="s">
        <v>12094</v>
      </c>
      <c r="G707" s="1" t="s">
        <v>12095</v>
      </c>
      <c r="H707" s="1" t="s">
        <v>12078</v>
      </c>
      <c r="I707" s="1" t="s">
        <v>13824</v>
      </c>
      <c r="J707" s="1" t="s">
        <v>12080</v>
      </c>
      <c r="K707" s="1" t="s">
        <v>13824</v>
      </c>
      <c r="L707" s="1" t="s">
        <v>13824</v>
      </c>
      <c r="M707" s="1" t="s">
        <v>12081</v>
      </c>
      <c r="N707" s="1" t="s">
        <v>12081</v>
      </c>
      <c r="O707" s="1" t="s">
        <v>12082</v>
      </c>
      <c r="P707" s="1" t="s">
        <v>12083</v>
      </c>
      <c r="Q707" s="1" t="s">
        <v>12084</v>
      </c>
      <c r="R707" s="1" t="s">
        <v>15109</v>
      </c>
      <c r="S707" s="1" t="s">
        <v>12086</v>
      </c>
      <c r="T707" s="1" t="s">
        <v>12087</v>
      </c>
      <c r="U707" s="1" t="s">
        <v>12018</v>
      </c>
      <c r="V707" s="1" t="s">
        <v>12106</v>
      </c>
    </row>
    <row r="708" s="1" customFormat="1" spans="1:22">
      <c r="A708" s="4">
        <v>1.99922650398187e+22</v>
      </c>
      <c r="B708" s="1" t="s">
        <v>15087</v>
      </c>
      <c r="C708" s="1" t="s">
        <v>15110</v>
      </c>
      <c r="D708" s="1" t="s">
        <v>12304</v>
      </c>
      <c r="E708" s="1" t="s">
        <v>13237</v>
      </c>
      <c r="F708" s="1" t="s">
        <v>12211</v>
      </c>
      <c r="G708" s="1" t="s">
        <v>12126</v>
      </c>
      <c r="H708" s="1" t="s">
        <v>12078</v>
      </c>
      <c r="I708" s="1" t="s">
        <v>12082</v>
      </c>
      <c r="J708" s="1" t="s">
        <v>12080</v>
      </c>
      <c r="K708" s="1" t="s">
        <v>12082</v>
      </c>
      <c r="L708" s="1" t="s">
        <v>12082</v>
      </c>
      <c r="M708" s="1" t="s">
        <v>12081</v>
      </c>
      <c r="N708" s="1" t="s">
        <v>12081</v>
      </c>
      <c r="O708" s="1" t="s">
        <v>12082</v>
      </c>
      <c r="P708" s="1" t="s">
        <v>12083</v>
      </c>
      <c r="Q708" s="1" t="s">
        <v>12084</v>
      </c>
      <c r="R708" s="1" t="s">
        <v>15111</v>
      </c>
      <c r="S708" s="1" t="s">
        <v>12086</v>
      </c>
      <c r="T708" s="1" t="s">
        <v>12087</v>
      </c>
      <c r="U708" s="1" t="s">
        <v>12018</v>
      </c>
      <c r="V708" s="1" t="s">
        <v>12097</v>
      </c>
    </row>
    <row r="709" s="1" customFormat="1" spans="1:22">
      <c r="A709" s="1" t="s">
        <v>15112</v>
      </c>
      <c r="B709" s="1" t="s">
        <v>15087</v>
      </c>
      <c r="C709" s="1" t="s">
        <v>15113</v>
      </c>
      <c r="D709" s="1" t="s">
        <v>12304</v>
      </c>
      <c r="E709" s="1" t="s">
        <v>15114</v>
      </c>
      <c r="F709" s="1" t="s">
        <v>12095</v>
      </c>
      <c r="G709" s="1" t="s">
        <v>12198</v>
      </c>
      <c r="H709" s="1" t="s">
        <v>12078</v>
      </c>
      <c r="I709" s="1" t="s">
        <v>12082</v>
      </c>
      <c r="J709" s="1" t="s">
        <v>12080</v>
      </c>
      <c r="K709" s="1" t="s">
        <v>12082</v>
      </c>
      <c r="L709" s="1" t="s">
        <v>12082</v>
      </c>
      <c r="M709" s="1" t="s">
        <v>12081</v>
      </c>
      <c r="N709" s="1" t="s">
        <v>12081</v>
      </c>
      <c r="O709" s="1" t="s">
        <v>12082</v>
      </c>
      <c r="P709" s="1" t="s">
        <v>12083</v>
      </c>
      <c r="Q709" s="1" t="s">
        <v>12084</v>
      </c>
      <c r="R709" s="1" t="s">
        <v>15115</v>
      </c>
      <c r="S709" s="1" t="s">
        <v>12086</v>
      </c>
      <c r="T709" s="1" t="s">
        <v>12087</v>
      </c>
      <c r="U709" s="1" t="s">
        <v>12018</v>
      </c>
      <c r="V709" s="1" t="s">
        <v>12097</v>
      </c>
    </row>
    <row r="710" s="1" customFormat="1" spans="1:22">
      <c r="A710" s="3">
        <v>999226495947326</v>
      </c>
      <c r="B710" s="1" t="s">
        <v>15087</v>
      </c>
      <c r="C710" s="1" t="s">
        <v>15116</v>
      </c>
      <c r="D710" s="1" t="s">
        <v>14280</v>
      </c>
      <c r="E710" s="1" t="s">
        <v>15117</v>
      </c>
      <c r="F710" s="1" t="s">
        <v>12102</v>
      </c>
      <c r="G710" s="1" t="s">
        <v>12198</v>
      </c>
      <c r="H710" s="1" t="s">
        <v>12078</v>
      </c>
      <c r="I710" s="1" t="s">
        <v>15118</v>
      </c>
      <c r="J710" s="1" t="s">
        <v>12080</v>
      </c>
      <c r="K710" s="1" t="s">
        <v>15118</v>
      </c>
      <c r="L710" s="1" t="s">
        <v>15118</v>
      </c>
      <c r="M710" s="1" t="s">
        <v>12081</v>
      </c>
      <c r="N710" s="1" t="s">
        <v>12081</v>
      </c>
      <c r="O710" s="1" t="s">
        <v>12082</v>
      </c>
      <c r="P710" s="1" t="s">
        <v>12083</v>
      </c>
      <c r="Q710" s="1" t="s">
        <v>12084</v>
      </c>
      <c r="R710" s="1" t="s">
        <v>15119</v>
      </c>
      <c r="S710" s="1" t="s">
        <v>12086</v>
      </c>
      <c r="T710" s="1" t="s">
        <v>12087</v>
      </c>
      <c r="U710" s="1" t="s">
        <v>12018</v>
      </c>
      <c r="V710" s="1" t="s">
        <v>12097</v>
      </c>
    </row>
    <row r="711" s="1" customFormat="1" spans="1:22">
      <c r="A711" s="3">
        <v>999226495957797</v>
      </c>
      <c r="B711" s="1" t="s">
        <v>15087</v>
      </c>
      <c r="C711" s="1" t="s">
        <v>15120</v>
      </c>
      <c r="D711" s="1" t="s">
        <v>12557</v>
      </c>
      <c r="E711" s="1" t="s">
        <v>15121</v>
      </c>
      <c r="F711" s="1" t="s">
        <v>12111</v>
      </c>
      <c r="G711" s="1" t="s">
        <v>12102</v>
      </c>
      <c r="H711" s="1" t="s">
        <v>12078</v>
      </c>
      <c r="I711" s="1" t="s">
        <v>13353</v>
      </c>
      <c r="J711" s="1" t="s">
        <v>12080</v>
      </c>
      <c r="K711" s="1" t="s">
        <v>13353</v>
      </c>
      <c r="L711" s="1" t="s">
        <v>13353</v>
      </c>
      <c r="M711" s="1" t="s">
        <v>12081</v>
      </c>
      <c r="N711" s="1" t="s">
        <v>12081</v>
      </c>
      <c r="O711" s="1" t="s">
        <v>12082</v>
      </c>
      <c r="P711" s="1" t="s">
        <v>12083</v>
      </c>
      <c r="Q711" s="1" t="s">
        <v>12084</v>
      </c>
      <c r="R711" s="1" t="s">
        <v>15122</v>
      </c>
      <c r="S711" s="1" t="s">
        <v>12086</v>
      </c>
      <c r="T711" s="1" t="s">
        <v>12087</v>
      </c>
      <c r="U711" s="1" t="s">
        <v>12018</v>
      </c>
      <c r="V711" s="1" t="s">
        <v>12097</v>
      </c>
    </row>
    <row r="712" s="1" customFormat="1" spans="1:22">
      <c r="A712" s="3">
        <v>999226496108691</v>
      </c>
      <c r="B712" s="1" t="s">
        <v>15087</v>
      </c>
      <c r="C712" s="1" t="s">
        <v>15123</v>
      </c>
      <c r="D712" s="1" t="s">
        <v>13596</v>
      </c>
      <c r="E712" s="1" t="s">
        <v>15124</v>
      </c>
      <c r="F712" s="1" t="s">
        <v>12211</v>
      </c>
      <c r="G712" s="1" t="s">
        <v>12126</v>
      </c>
      <c r="H712" s="1" t="s">
        <v>12078</v>
      </c>
      <c r="I712" s="1" t="s">
        <v>13824</v>
      </c>
      <c r="J712" s="1" t="s">
        <v>12080</v>
      </c>
      <c r="K712" s="1" t="s">
        <v>13824</v>
      </c>
      <c r="L712" s="1" t="s">
        <v>13824</v>
      </c>
      <c r="M712" s="1" t="s">
        <v>12081</v>
      </c>
      <c r="N712" s="1" t="s">
        <v>12081</v>
      </c>
      <c r="O712" s="1" t="s">
        <v>12082</v>
      </c>
      <c r="P712" s="1" t="s">
        <v>12083</v>
      </c>
      <c r="Q712" s="1" t="s">
        <v>12084</v>
      </c>
      <c r="R712" s="1" t="s">
        <v>15125</v>
      </c>
      <c r="S712" s="1" t="s">
        <v>12086</v>
      </c>
      <c r="T712" s="1" t="s">
        <v>12087</v>
      </c>
      <c r="U712" s="1" t="s">
        <v>12018</v>
      </c>
      <c r="V712" s="1" t="s">
        <v>12146</v>
      </c>
    </row>
    <row r="713" s="1" customFormat="1" spans="1:22">
      <c r="A713" s="3">
        <v>999226496350529</v>
      </c>
      <c r="B713" s="1" t="s">
        <v>15087</v>
      </c>
      <c r="C713" s="1" t="s">
        <v>15126</v>
      </c>
      <c r="D713" s="1" t="s">
        <v>13300</v>
      </c>
      <c r="E713" s="1" t="s">
        <v>15127</v>
      </c>
      <c r="F713" s="1" t="s">
        <v>12168</v>
      </c>
      <c r="G713" s="1" t="s">
        <v>12076</v>
      </c>
      <c r="H713" s="1" t="s">
        <v>12078</v>
      </c>
      <c r="I713" s="1" t="s">
        <v>15128</v>
      </c>
      <c r="J713" s="1" t="s">
        <v>12080</v>
      </c>
      <c r="K713" s="1" t="s">
        <v>15128</v>
      </c>
      <c r="L713" s="1" t="s">
        <v>15128</v>
      </c>
      <c r="M713" s="1" t="s">
        <v>12081</v>
      </c>
      <c r="N713" s="1" t="s">
        <v>12081</v>
      </c>
      <c r="O713" s="1" t="s">
        <v>12082</v>
      </c>
      <c r="P713" s="1" t="s">
        <v>12083</v>
      </c>
      <c r="Q713" s="1" t="s">
        <v>12084</v>
      </c>
      <c r="R713" s="1" t="s">
        <v>15129</v>
      </c>
      <c r="S713" s="1" t="s">
        <v>12086</v>
      </c>
      <c r="T713" s="1" t="s">
        <v>12087</v>
      </c>
      <c r="U713" s="1" t="s">
        <v>12018</v>
      </c>
      <c r="V713" s="1" t="s">
        <v>12097</v>
      </c>
    </row>
    <row r="714" s="1" customFormat="1" spans="1:22">
      <c r="A714" s="3">
        <v>999226496474683</v>
      </c>
      <c r="B714" s="1" t="s">
        <v>15087</v>
      </c>
      <c r="C714" s="1" t="s">
        <v>15130</v>
      </c>
      <c r="D714" s="1" t="s">
        <v>13723</v>
      </c>
      <c r="E714" s="1" t="s">
        <v>15131</v>
      </c>
      <c r="F714" s="1" t="s">
        <v>12126</v>
      </c>
      <c r="G714" s="1" t="s">
        <v>12111</v>
      </c>
      <c r="H714" s="1" t="s">
        <v>12078</v>
      </c>
      <c r="I714" s="1" t="s">
        <v>15132</v>
      </c>
      <c r="J714" s="1" t="s">
        <v>12080</v>
      </c>
      <c r="K714" s="1" t="s">
        <v>15132</v>
      </c>
      <c r="L714" s="1" t="s">
        <v>15132</v>
      </c>
      <c r="M714" s="1" t="s">
        <v>12081</v>
      </c>
      <c r="N714" s="1" t="s">
        <v>12081</v>
      </c>
      <c r="O714" s="1" t="s">
        <v>12082</v>
      </c>
      <c r="P714" s="1" t="s">
        <v>12083</v>
      </c>
      <c r="Q714" s="1" t="s">
        <v>12084</v>
      </c>
      <c r="R714" s="1" t="s">
        <v>15133</v>
      </c>
      <c r="S714" s="1" t="s">
        <v>12086</v>
      </c>
      <c r="T714" s="1" t="s">
        <v>12087</v>
      </c>
      <c r="U714" s="1" t="s">
        <v>12018</v>
      </c>
      <c r="V714" s="1" t="s">
        <v>12146</v>
      </c>
    </row>
    <row r="715" s="1" customFormat="1" spans="1:22">
      <c r="A715" s="3">
        <v>999226497085034</v>
      </c>
      <c r="B715" s="1" t="s">
        <v>15087</v>
      </c>
      <c r="C715" s="1" t="s">
        <v>15134</v>
      </c>
      <c r="D715" s="1" t="s">
        <v>12792</v>
      </c>
      <c r="E715" s="1" t="s">
        <v>15135</v>
      </c>
      <c r="F715" s="1" t="s">
        <v>12102</v>
      </c>
      <c r="G715" s="1" t="s">
        <v>12198</v>
      </c>
      <c r="H715" s="1" t="s">
        <v>12078</v>
      </c>
      <c r="I715" s="1" t="s">
        <v>15136</v>
      </c>
      <c r="J715" s="1" t="s">
        <v>12080</v>
      </c>
      <c r="K715" s="1" t="s">
        <v>15136</v>
      </c>
      <c r="L715" s="1" t="s">
        <v>15136</v>
      </c>
      <c r="M715" s="1" t="s">
        <v>12081</v>
      </c>
      <c r="N715" s="1" t="s">
        <v>12081</v>
      </c>
      <c r="O715" s="1" t="s">
        <v>12082</v>
      </c>
      <c r="P715" s="1" t="s">
        <v>12083</v>
      </c>
      <c r="Q715" s="1" t="s">
        <v>12084</v>
      </c>
      <c r="R715" s="1" t="s">
        <v>15137</v>
      </c>
      <c r="S715" s="1" t="s">
        <v>12086</v>
      </c>
      <c r="T715" s="1" t="s">
        <v>12087</v>
      </c>
      <c r="U715" s="1" t="s">
        <v>12018</v>
      </c>
      <c r="V715" s="1" t="s">
        <v>12106</v>
      </c>
    </row>
    <row r="716" s="1" customFormat="1" spans="1:22">
      <c r="A716" s="3">
        <v>999226497089896</v>
      </c>
      <c r="B716" s="1" t="s">
        <v>15087</v>
      </c>
      <c r="C716" s="1" t="s">
        <v>15138</v>
      </c>
      <c r="D716" s="1" t="s">
        <v>14223</v>
      </c>
      <c r="E716" s="1" t="s">
        <v>15139</v>
      </c>
      <c r="F716" s="1" t="s">
        <v>12076</v>
      </c>
      <c r="G716" s="1" t="s">
        <v>12094</v>
      </c>
      <c r="H716" s="1" t="s">
        <v>12078</v>
      </c>
      <c r="I716" s="1" t="s">
        <v>15140</v>
      </c>
      <c r="J716" s="1" t="s">
        <v>12080</v>
      </c>
      <c r="K716" s="1" t="s">
        <v>15140</v>
      </c>
      <c r="L716" s="1" t="s">
        <v>15140</v>
      </c>
      <c r="M716" s="1" t="s">
        <v>12081</v>
      </c>
      <c r="N716" s="1" t="s">
        <v>12081</v>
      </c>
      <c r="O716" s="1" t="s">
        <v>12082</v>
      </c>
      <c r="P716" s="1" t="s">
        <v>12083</v>
      </c>
      <c r="Q716" s="1" t="s">
        <v>12084</v>
      </c>
      <c r="R716" s="1" t="s">
        <v>15141</v>
      </c>
      <c r="S716" s="1" t="s">
        <v>12086</v>
      </c>
      <c r="T716" s="1" t="s">
        <v>12087</v>
      </c>
      <c r="U716" s="1" t="s">
        <v>12018</v>
      </c>
      <c r="V716" s="1" t="s">
        <v>12097</v>
      </c>
    </row>
    <row r="717" s="1" customFormat="1" spans="1:22">
      <c r="A717" s="3">
        <v>999226497635068</v>
      </c>
      <c r="B717" s="1" t="s">
        <v>15087</v>
      </c>
      <c r="C717" s="1" t="s">
        <v>15142</v>
      </c>
      <c r="D717" s="1" t="s">
        <v>13996</v>
      </c>
      <c r="E717" s="1" t="s">
        <v>15143</v>
      </c>
      <c r="F717" s="1" t="s">
        <v>12111</v>
      </c>
      <c r="G717" s="1" t="s">
        <v>12102</v>
      </c>
      <c r="H717" s="1" t="s">
        <v>12078</v>
      </c>
      <c r="I717" s="1" t="s">
        <v>13998</v>
      </c>
      <c r="J717" s="1" t="s">
        <v>12080</v>
      </c>
      <c r="K717" s="1" t="s">
        <v>13998</v>
      </c>
      <c r="L717" s="1" t="s">
        <v>13998</v>
      </c>
      <c r="M717" s="1" t="s">
        <v>12081</v>
      </c>
      <c r="N717" s="1" t="s">
        <v>12081</v>
      </c>
      <c r="O717" s="1" t="s">
        <v>12082</v>
      </c>
      <c r="P717" s="1" t="s">
        <v>12083</v>
      </c>
      <c r="Q717" s="1" t="s">
        <v>12084</v>
      </c>
      <c r="R717" s="1" t="s">
        <v>15144</v>
      </c>
      <c r="S717" s="1" t="s">
        <v>12086</v>
      </c>
      <c r="T717" s="1" t="s">
        <v>12087</v>
      </c>
      <c r="U717" s="1" t="s">
        <v>12018</v>
      </c>
      <c r="V717" s="1" t="s">
        <v>12146</v>
      </c>
    </row>
    <row r="718" s="1" customFormat="1" spans="1:22">
      <c r="A718" s="3">
        <v>999226497709975</v>
      </c>
      <c r="B718" s="1" t="s">
        <v>15087</v>
      </c>
      <c r="C718" s="1" t="s">
        <v>15145</v>
      </c>
      <c r="D718" s="1" t="s">
        <v>12142</v>
      </c>
      <c r="E718" s="1" t="s">
        <v>15146</v>
      </c>
      <c r="F718" s="1" t="s">
        <v>12211</v>
      </c>
      <c r="G718" s="1" t="s">
        <v>12126</v>
      </c>
      <c r="H718" s="1" t="s">
        <v>12078</v>
      </c>
      <c r="I718" s="1" t="s">
        <v>13180</v>
      </c>
      <c r="J718" s="1" t="s">
        <v>12080</v>
      </c>
      <c r="K718" s="1" t="s">
        <v>13180</v>
      </c>
      <c r="L718" s="1" t="s">
        <v>13180</v>
      </c>
      <c r="M718" s="1" t="s">
        <v>12081</v>
      </c>
      <c r="N718" s="1" t="s">
        <v>12081</v>
      </c>
      <c r="O718" s="1" t="s">
        <v>12082</v>
      </c>
      <c r="P718" s="1" t="s">
        <v>12083</v>
      </c>
      <c r="Q718" s="1" t="s">
        <v>12084</v>
      </c>
      <c r="R718" s="1" t="s">
        <v>15147</v>
      </c>
      <c r="S718" s="1" t="s">
        <v>12086</v>
      </c>
      <c r="T718" s="1" t="s">
        <v>12087</v>
      </c>
      <c r="U718" s="1" t="s">
        <v>12018</v>
      </c>
      <c r="V718" s="1" t="s">
        <v>12146</v>
      </c>
    </row>
    <row r="719" s="1" customFormat="1" spans="1:22">
      <c r="A719" s="3">
        <v>999226497710966</v>
      </c>
      <c r="B719" s="1" t="s">
        <v>15087</v>
      </c>
      <c r="C719" s="1" t="s">
        <v>15148</v>
      </c>
      <c r="D719" s="1" t="s">
        <v>15149</v>
      </c>
      <c r="E719" s="1" t="s">
        <v>15150</v>
      </c>
      <c r="F719" s="1" t="s">
        <v>12094</v>
      </c>
      <c r="G719" s="1" t="s">
        <v>12198</v>
      </c>
      <c r="H719" s="1" t="s">
        <v>12078</v>
      </c>
      <c r="I719" s="1" t="s">
        <v>15151</v>
      </c>
      <c r="J719" s="1" t="s">
        <v>12080</v>
      </c>
      <c r="K719" s="1" t="s">
        <v>15151</v>
      </c>
      <c r="L719" s="1" t="s">
        <v>15151</v>
      </c>
      <c r="M719" s="1" t="s">
        <v>12081</v>
      </c>
      <c r="N719" s="1" t="s">
        <v>12081</v>
      </c>
      <c r="O719" s="1" t="s">
        <v>12082</v>
      </c>
      <c r="P719" s="1" t="s">
        <v>12083</v>
      </c>
      <c r="Q719" s="1" t="s">
        <v>12084</v>
      </c>
      <c r="R719" s="1" t="s">
        <v>15152</v>
      </c>
      <c r="S719" s="1" t="s">
        <v>12086</v>
      </c>
      <c r="T719" s="1" t="s">
        <v>12087</v>
      </c>
      <c r="U719" s="1" t="s">
        <v>12018</v>
      </c>
      <c r="V719" s="1" t="s">
        <v>12097</v>
      </c>
    </row>
    <row r="720" s="1" customFormat="1" spans="1:22">
      <c r="A720" s="3">
        <v>999226497819202</v>
      </c>
      <c r="B720" s="1" t="s">
        <v>15087</v>
      </c>
      <c r="C720" s="1" t="s">
        <v>15153</v>
      </c>
      <c r="D720" s="1" t="s">
        <v>12748</v>
      </c>
      <c r="E720" s="1" t="s">
        <v>15154</v>
      </c>
      <c r="F720" s="1" t="s">
        <v>12111</v>
      </c>
      <c r="G720" s="1" t="s">
        <v>12095</v>
      </c>
      <c r="H720" s="1" t="s">
        <v>12078</v>
      </c>
      <c r="I720" s="1" t="s">
        <v>15155</v>
      </c>
      <c r="J720" s="1" t="s">
        <v>12080</v>
      </c>
      <c r="K720" s="1" t="s">
        <v>15155</v>
      </c>
      <c r="L720" s="1" t="s">
        <v>15155</v>
      </c>
      <c r="M720" s="1" t="s">
        <v>12081</v>
      </c>
      <c r="N720" s="1" t="s">
        <v>12081</v>
      </c>
      <c r="O720" s="1" t="s">
        <v>12082</v>
      </c>
      <c r="P720" s="1" t="s">
        <v>12083</v>
      </c>
      <c r="Q720" s="1" t="s">
        <v>12084</v>
      </c>
      <c r="R720" s="1" t="s">
        <v>15156</v>
      </c>
      <c r="S720" s="1" t="s">
        <v>12086</v>
      </c>
      <c r="T720" s="1" t="s">
        <v>12087</v>
      </c>
      <c r="U720" s="1" t="s">
        <v>12018</v>
      </c>
      <c r="V720" s="1" t="s">
        <v>12097</v>
      </c>
    </row>
    <row r="721" s="1" customFormat="1" spans="1:22">
      <c r="A721" s="3">
        <v>999226497901627</v>
      </c>
      <c r="B721" s="1" t="s">
        <v>15157</v>
      </c>
      <c r="C721" s="1" t="s">
        <v>15158</v>
      </c>
      <c r="D721" s="1" t="s">
        <v>12503</v>
      </c>
      <c r="E721" s="1" t="s">
        <v>15159</v>
      </c>
      <c r="F721" s="1" t="s">
        <v>12077</v>
      </c>
      <c r="G721" s="1" t="s">
        <v>12094</v>
      </c>
      <c r="H721" s="1" t="s">
        <v>12078</v>
      </c>
      <c r="I721" s="1" t="s">
        <v>15160</v>
      </c>
      <c r="J721" s="1" t="s">
        <v>12080</v>
      </c>
      <c r="K721" s="1" t="s">
        <v>15160</v>
      </c>
      <c r="L721" s="1" t="s">
        <v>15160</v>
      </c>
      <c r="M721" s="1" t="s">
        <v>12081</v>
      </c>
      <c r="N721" s="1" t="s">
        <v>12081</v>
      </c>
      <c r="O721" s="1" t="s">
        <v>12082</v>
      </c>
      <c r="P721" s="1" t="s">
        <v>12083</v>
      </c>
      <c r="Q721" s="1" t="s">
        <v>12084</v>
      </c>
      <c r="R721" s="1" t="s">
        <v>15161</v>
      </c>
      <c r="S721" s="1" t="s">
        <v>12086</v>
      </c>
      <c r="T721" s="1" t="s">
        <v>12087</v>
      </c>
      <c r="U721" s="1" t="s">
        <v>12018</v>
      </c>
      <c r="V721" s="1" t="s">
        <v>12097</v>
      </c>
    </row>
    <row r="722" s="1" customFormat="1" spans="1:22">
      <c r="A722" s="3">
        <v>999226497936652</v>
      </c>
      <c r="B722" s="1" t="s">
        <v>15157</v>
      </c>
      <c r="C722" s="1" t="s">
        <v>15162</v>
      </c>
      <c r="D722" s="1" t="s">
        <v>13723</v>
      </c>
      <c r="E722" s="1" t="s">
        <v>15163</v>
      </c>
      <c r="F722" s="1" t="s">
        <v>12076</v>
      </c>
      <c r="G722" s="1" t="s">
        <v>12077</v>
      </c>
      <c r="H722" s="1" t="s">
        <v>12078</v>
      </c>
      <c r="I722" s="1" t="s">
        <v>14694</v>
      </c>
      <c r="J722" s="1" t="s">
        <v>12080</v>
      </c>
      <c r="K722" s="1" t="s">
        <v>14694</v>
      </c>
      <c r="L722" s="1" t="s">
        <v>14694</v>
      </c>
      <c r="M722" s="1" t="s">
        <v>12081</v>
      </c>
      <c r="N722" s="1" t="s">
        <v>12081</v>
      </c>
      <c r="O722" s="1" t="s">
        <v>12082</v>
      </c>
      <c r="P722" s="1" t="s">
        <v>12083</v>
      </c>
      <c r="Q722" s="1" t="s">
        <v>12084</v>
      </c>
      <c r="R722" s="1" t="s">
        <v>15164</v>
      </c>
      <c r="S722" s="1" t="s">
        <v>12086</v>
      </c>
      <c r="T722" s="1" t="s">
        <v>12087</v>
      </c>
      <c r="U722" s="1" t="s">
        <v>12018</v>
      </c>
      <c r="V722" s="1" t="s">
        <v>12146</v>
      </c>
    </row>
    <row r="723" s="1" customFormat="1" spans="1:22">
      <c r="A723" s="3">
        <v>999226498332599</v>
      </c>
      <c r="B723" s="1" t="s">
        <v>15157</v>
      </c>
      <c r="C723" s="1" t="s">
        <v>15165</v>
      </c>
      <c r="D723" s="1" t="s">
        <v>13723</v>
      </c>
      <c r="E723" s="1" t="s">
        <v>15166</v>
      </c>
      <c r="F723" s="1" t="s">
        <v>12076</v>
      </c>
      <c r="G723" s="1" t="s">
        <v>12094</v>
      </c>
      <c r="H723" s="1" t="s">
        <v>12078</v>
      </c>
      <c r="I723" s="1" t="s">
        <v>15167</v>
      </c>
      <c r="J723" s="1" t="s">
        <v>12080</v>
      </c>
      <c r="K723" s="1" t="s">
        <v>15167</v>
      </c>
      <c r="L723" s="1" t="s">
        <v>15167</v>
      </c>
      <c r="M723" s="1" t="s">
        <v>12081</v>
      </c>
      <c r="N723" s="1" t="s">
        <v>12081</v>
      </c>
      <c r="O723" s="1" t="s">
        <v>12082</v>
      </c>
      <c r="P723" s="1" t="s">
        <v>12083</v>
      </c>
      <c r="Q723" s="1" t="s">
        <v>12084</v>
      </c>
      <c r="R723" s="1" t="s">
        <v>15168</v>
      </c>
      <c r="S723" s="1" t="s">
        <v>12086</v>
      </c>
      <c r="T723" s="1" t="s">
        <v>12087</v>
      </c>
      <c r="U723" s="1" t="s">
        <v>12018</v>
      </c>
      <c r="V723" s="1" t="s">
        <v>12146</v>
      </c>
    </row>
    <row r="724" s="1" customFormat="1" spans="1:22">
      <c r="A724" s="3">
        <v>999226498459375</v>
      </c>
      <c r="B724" s="1" t="s">
        <v>15157</v>
      </c>
      <c r="C724" s="1" t="s">
        <v>15169</v>
      </c>
      <c r="D724" s="1" t="s">
        <v>14417</v>
      </c>
      <c r="E724" s="1" t="s">
        <v>15170</v>
      </c>
      <c r="F724" s="1" t="s">
        <v>12077</v>
      </c>
      <c r="G724" s="1" t="s">
        <v>12102</v>
      </c>
      <c r="H724" s="1" t="s">
        <v>12078</v>
      </c>
      <c r="I724" s="1" t="s">
        <v>14973</v>
      </c>
      <c r="J724" s="1" t="s">
        <v>12080</v>
      </c>
      <c r="K724" s="1" t="s">
        <v>14973</v>
      </c>
      <c r="L724" s="1" t="s">
        <v>14973</v>
      </c>
      <c r="M724" s="1" t="s">
        <v>12081</v>
      </c>
      <c r="N724" s="1" t="s">
        <v>12081</v>
      </c>
      <c r="O724" s="1" t="s">
        <v>12082</v>
      </c>
      <c r="P724" s="1" t="s">
        <v>12083</v>
      </c>
      <c r="Q724" s="1" t="s">
        <v>12084</v>
      </c>
      <c r="R724" s="1" t="s">
        <v>15171</v>
      </c>
      <c r="S724" s="1" t="s">
        <v>12086</v>
      </c>
      <c r="T724" s="1" t="s">
        <v>12087</v>
      </c>
      <c r="U724" s="1" t="s">
        <v>12018</v>
      </c>
      <c r="V724" s="1" t="s">
        <v>12097</v>
      </c>
    </row>
    <row r="725" s="1" customFormat="1" spans="1:22">
      <c r="A725" s="3">
        <v>999226498499990</v>
      </c>
      <c r="B725" s="1" t="s">
        <v>15157</v>
      </c>
      <c r="C725" s="1" t="s">
        <v>15172</v>
      </c>
      <c r="D725" s="1" t="s">
        <v>13686</v>
      </c>
      <c r="E725" s="1" t="s">
        <v>15173</v>
      </c>
      <c r="F725" s="1" t="s">
        <v>12077</v>
      </c>
      <c r="G725" s="1" t="s">
        <v>12094</v>
      </c>
      <c r="H725" s="1" t="s">
        <v>12078</v>
      </c>
      <c r="I725" s="1" t="s">
        <v>15174</v>
      </c>
      <c r="J725" s="1" t="s">
        <v>12080</v>
      </c>
      <c r="K725" s="1" t="s">
        <v>15174</v>
      </c>
      <c r="L725" s="1" t="s">
        <v>15174</v>
      </c>
      <c r="M725" s="1" t="s">
        <v>12081</v>
      </c>
      <c r="N725" s="1" t="s">
        <v>12081</v>
      </c>
      <c r="O725" s="1" t="s">
        <v>12082</v>
      </c>
      <c r="P725" s="1" t="s">
        <v>12083</v>
      </c>
      <c r="Q725" s="1" t="s">
        <v>12084</v>
      </c>
      <c r="R725" s="1" t="s">
        <v>15175</v>
      </c>
      <c r="S725" s="1" t="s">
        <v>12086</v>
      </c>
      <c r="T725" s="1" t="s">
        <v>12087</v>
      </c>
      <c r="U725" s="1" t="s">
        <v>12018</v>
      </c>
      <c r="V725" s="1" t="s">
        <v>12097</v>
      </c>
    </row>
    <row r="726" s="1" customFormat="1" spans="1:22">
      <c r="A726" s="3">
        <v>999226498740624</v>
      </c>
      <c r="B726" s="1" t="s">
        <v>15157</v>
      </c>
      <c r="C726" s="1" t="s">
        <v>15176</v>
      </c>
      <c r="D726" s="1" t="s">
        <v>15177</v>
      </c>
      <c r="E726" s="1" t="s">
        <v>15178</v>
      </c>
      <c r="F726" s="1" t="s">
        <v>12095</v>
      </c>
      <c r="G726" s="1" t="s">
        <v>12198</v>
      </c>
      <c r="H726" s="1" t="s">
        <v>12078</v>
      </c>
      <c r="I726" s="1" t="s">
        <v>13584</v>
      </c>
      <c r="J726" s="1" t="s">
        <v>12080</v>
      </c>
      <c r="K726" s="1" t="s">
        <v>13584</v>
      </c>
      <c r="L726" s="1" t="s">
        <v>13584</v>
      </c>
      <c r="M726" s="1" t="s">
        <v>12081</v>
      </c>
      <c r="N726" s="1" t="s">
        <v>12081</v>
      </c>
      <c r="O726" s="1" t="s">
        <v>12082</v>
      </c>
      <c r="P726" s="1" t="s">
        <v>12083</v>
      </c>
      <c r="Q726" s="1" t="s">
        <v>12084</v>
      </c>
      <c r="R726" s="1" t="s">
        <v>15179</v>
      </c>
      <c r="S726" s="1" t="s">
        <v>12086</v>
      </c>
      <c r="T726" s="1" t="s">
        <v>12087</v>
      </c>
      <c r="U726" s="1" t="s">
        <v>12018</v>
      </c>
      <c r="V726" s="1" t="s">
        <v>12088</v>
      </c>
    </row>
    <row r="727" s="1" customFormat="1" spans="1:22">
      <c r="A727" s="1" t="s">
        <v>15180</v>
      </c>
      <c r="B727" s="1" t="s">
        <v>15157</v>
      </c>
      <c r="C727" s="1" t="s">
        <v>15181</v>
      </c>
      <c r="D727" s="1" t="s">
        <v>12494</v>
      </c>
      <c r="E727" s="1" t="s">
        <v>15182</v>
      </c>
      <c r="F727" s="1" t="s">
        <v>12211</v>
      </c>
      <c r="G727" s="1" t="s">
        <v>12077</v>
      </c>
      <c r="H727" s="1" t="s">
        <v>12078</v>
      </c>
      <c r="I727" s="1" t="s">
        <v>12082</v>
      </c>
      <c r="J727" s="1" t="s">
        <v>12080</v>
      </c>
      <c r="K727" s="1" t="s">
        <v>12082</v>
      </c>
      <c r="L727" s="1" t="s">
        <v>12082</v>
      </c>
      <c r="M727" s="1" t="s">
        <v>12081</v>
      </c>
      <c r="N727" s="1" t="s">
        <v>12081</v>
      </c>
      <c r="O727" s="1" t="s">
        <v>12082</v>
      </c>
      <c r="P727" s="1" t="s">
        <v>12083</v>
      </c>
      <c r="Q727" s="1" t="s">
        <v>12084</v>
      </c>
      <c r="R727" s="1" t="s">
        <v>15183</v>
      </c>
      <c r="S727" s="1" t="s">
        <v>12086</v>
      </c>
      <c r="T727" s="1" t="s">
        <v>12087</v>
      </c>
      <c r="U727" s="1" t="s">
        <v>12018</v>
      </c>
      <c r="V727" s="1" t="s">
        <v>12097</v>
      </c>
    </row>
    <row r="728" s="1" customFormat="1" spans="1:22">
      <c r="A728" s="3">
        <v>999226498925264</v>
      </c>
      <c r="B728" s="1" t="s">
        <v>15157</v>
      </c>
      <c r="C728" s="1" t="s">
        <v>15184</v>
      </c>
      <c r="D728" s="1" t="s">
        <v>12743</v>
      </c>
      <c r="E728" s="1" t="s">
        <v>15185</v>
      </c>
      <c r="F728" s="1" t="s">
        <v>12077</v>
      </c>
      <c r="G728" s="1" t="s">
        <v>12095</v>
      </c>
      <c r="H728" s="1" t="s">
        <v>12078</v>
      </c>
      <c r="I728" s="1" t="s">
        <v>14946</v>
      </c>
      <c r="J728" s="1" t="s">
        <v>12080</v>
      </c>
      <c r="K728" s="1" t="s">
        <v>14946</v>
      </c>
      <c r="L728" s="1" t="s">
        <v>14946</v>
      </c>
      <c r="M728" s="1" t="s">
        <v>12081</v>
      </c>
      <c r="N728" s="1" t="s">
        <v>12081</v>
      </c>
      <c r="O728" s="1" t="s">
        <v>12082</v>
      </c>
      <c r="P728" s="1" t="s">
        <v>12083</v>
      </c>
      <c r="Q728" s="1" t="s">
        <v>12084</v>
      </c>
      <c r="R728" s="1" t="s">
        <v>15186</v>
      </c>
      <c r="S728" s="1" t="s">
        <v>12086</v>
      </c>
      <c r="T728" s="1" t="s">
        <v>12087</v>
      </c>
      <c r="U728" s="1" t="s">
        <v>12018</v>
      </c>
      <c r="V728" s="1" t="s">
        <v>12097</v>
      </c>
    </row>
    <row r="729" s="1" customFormat="1" spans="1:22">
      <c r="A729" s="3">
        <v>999226498932778</v>
      </c>
      <c r="B729" s="1" t="s">
        <v>15157</v>
      </c>
      <c r="C729" s="1" t="s">
        <v>15187</v>
      </c>
      <c r="D729" s="1" t="s">
        <v>12743</v>
      </c>
      <c r="E729" s="1" t="s">
        <v>15185</v>
      </c>
      <c r="F729" s="1" t="s">
        <v>12077</v>
      </c>
      <c r="G729" s="1" t="s">
        <v>12095</v>
      </c>
      <c r="H729" s="1" t="s">
        <v>12078</v>
      </c>
      <c r="I729" s="1" t="s">
        <v>14946</v>
      </c>
      <c r="J729" s="1" t="s">
        <v>12080</v>
      </c>
      <c r="K729" s="1" t="s">
        <v>14946</v>
      </c>
      <c r="L729" s="1" t="s">
        <v>14946</v>
      </c>
      <c r="M729" s="1" t="s">
        <v>12081</v>
      </c>
      <c r="N729" s="1" t="s">
        <v>12081</v>
      </c>
      <c r="O729" s="1" t="s">
        <v>12082</v>
      </c>
      <c r="P729" s="1" t="s">
        <v>12083</v>
      </c>
      <c r="Q729" s="1" t="s">
        <v>12084</v>
      </c>
      <c r="R729" s="1" t="s">
        <v>15188</v>
      </c>
      <c r="S729" s="1" t="s">
        <v>12086</v>
      </c>
      <c r="T729" s="1" t="s">
        <v>12087</v>
      </c>
      <c r="U729" s="1" t="s">
        <v>12018</v>
      </c>
      <c r="V729" s="1" t="s">
        <v>12097</v>
      </c>
    </row>
    <row r="730" s="1" customFormat="1" spans="1:22">
      <c r="A730" s="3">
        <v>999226498954133</v>
      </c>
      <c r="B730" s="1" t="s">
        <v>15157</v>
      </c>
      <c r="C730" s="1" t="s">
        <v>15189</v>
      </c>
      <c r="D730" s="1" t="s">
        <v>12494</v>
      </c>
      <c r="E730" s="1" t="s">
        <v>15190</v>
      </c>
      <c r="F730" s="1" t="s">
        <v>12211</v>
      </c>
      <c r="G730" s="1" t="s">
        <v>12077</v>
      </c>
      <c r="H730" s="1" t="s">
        <v>12078</v>
      </c>
      <c r="I730" s="1" t="s">
        <v>15191</v>
      </c>
      <c r="J730" s="1" t="s">
        <v>12080</v>
      </c>
      <c r="K730" s="1" t="s">
        <v>15191</v>
      </c>
      <c r="L730" s="1" t="s">
        <v>15191</v>
      </c>
      <c r="M730" s="1" t="s">
        <v>12081</v>
      </c>
      <c r="N730" s="1" t="s">
        <v>12081</v>
      </c>
      <c r="O730" s="1" t="s">
        <v>12082</v>
      </c>
      <c r="P730" s="1" t="s">
        <v>12083</v>
      </c>
      <c r="Q730" s="1" t="s">
        <v>12084</v>
      </c>
      <c r="R730" s="1" t="s">
        <v>15192</v>
      </c>
      <c r="S730" s="1" t="s">
        <v>12086</v>
      </c>
      <c r="T730" s="1" t="s">
        <v>12087</v>
      </c>
      <c r="U730" s="1" t="s">
        <v>12018</v>
      </c>
      <c r="V730" s="1" t="s">
        <v>12097</v>
      </c>
    </row>
    <row r="731" s="1" customFormat="1" spans="1:22">
      <c r="A731" s="3">
        <v>999226499108968</v>
      </c>
      <c r="B731" s="1" t="s">
        <v>15157</v>
      </c>
      <c r="C731" s="1" t="s">
        <v>15193</v>
      </c>
      <c r="D731" s="1" t="s">
        <v>12512</v>
      </c>
      <c r="E731" s="1" t="s">
        <v>15194</v>
      </c>
      <c r="F731" s="1" t="s">
        <v>12168</v>
      </c>
      <c r="G731" s="1" t="s">
        <v>12076</v>
      </c>
      <c r="H731" s="1" t="s">
        <v>12078</v>
      </c>
      <c r="I731" s="1" t="s">
        <v>15195</v>
      </c>
      <c r="J731" s="1" t="s">
        <v>12080</v>
      </c>
      <c r="K731" s="1" t="s">
        <v>15195</v>
      </c>
      <c r="L731" s="1" t="s">
        <v>15195</v>
      </c>
      <c r="M731" s="1" t="s">
        <v>12081</v>
      </c>
      <c r="N731" s="1" t="s">
        <v>12081</v>
      </c>
      <c r="O731" s="1" t="s">
        <v>12082</v>
      </c>
      <c r="P731" s="1" t="s">
        <v>12083</v>
      </c>
      <c r="Q731" s="1" t="s">
        <v>12084</v>
      </c>
      <c r="R731" s="1" t="s">
        <v>15196</v>
      </c>
      <c r="S731" s="1" t="s">
        <v>12086</v>
      </c>
      <c r="T731" s="1" t="s">
        <v>12087</v>
      </c>
      <c r="U731" s="1" t="s">
        <v>12018</v>
      </c>
      <c r="V731" s="1" t="s">
        <v>12097</v>
      </c>
    </row>
    <row r="732" s="1" customFormat="1" spans="1:22">
      <c r="A732" s="3">
        <v>999226499482147</v>
      </c>
      <c r="B732" s="1" t="s">
        <v>15157</v>
      </c>
      <c r="C732" s="1" t="s">
        <v>15197</v>
      </c>
      <c r="D732" s="1" t="s">
        <v>12494</v>
      </c>
      <c r="E732" s="1" t="s">
        <v>15198</v>
      </c>
      <c r="F732" s="1" t="s">
        <v>13658</v>
      </c>
      <c r="G732" s="1" t="s">
        <v>12126</v>
      </c>
      <c r="H732" s="1" t="s">
        <v>12078</v>
      </c>
      <c r="I732" s="1" t="s">
        <v>15199</v>
      </c>
      <c r="J732" s="1" t="s">
        <v>12080</v>
      </c>
      <c r="K732" s="1" t="s">
        <v>15199</v>
      </c>
      <c r="L732" s="1" t="s">
        <v>15199</v>
      </c>
      <c r="M732" s="1" t="s">
        <v>12081</v>
      </c>
      <c r="N732" s="1" t="s">
        <v>12081</v>
      </c>
      <c r="O732" s="1" t="s">
        <v>12082</v>
      </c>
      <c r="P732" s="1" t="s">
        <v>12083</v>
      </c>
      <c r="Q732" s="1" t="s">
        <v>12084</v>
      </c>
      <c r="R732" s="1" t="s">
        <v>15200</v>
      </c>
      <c r="S732" s="1" t="s">
        <v>12086</v>
      </c>
      <c r="T732" s="1" t="s">
        <v>12087</v>
      </c>
      <c r="U732" s="1" t="s">
        <v>12018</v>
      </c>
      <c r="V732" s="1" t="s">
        <v>12097</v>
      </c>
    </row>
    <row r="733" s="1" customFormat="1" spans="1:22">
      <c r="A733" s="3">
        <v>999226499608706</v>
      </c>
      <c r="B733" s="1" t="s">
        <v>15157</v>
      </c>
      <c r="C733" s="1" t="s">
        <v>15201</v>
      </c>
      <c r="D733" s="1" t="s">
        <v>15202</v>
      </c>
      <c r="E733" s="1" t="s">
        <v>15203</v>
      </c>
      <c r="F733" s="1" t="s">
        <v>12102</v>
      </c>
      <c r="G733" s="1" t="s">
        <v>12198</v>
      </c>
      <c r="H733" s="1" t="s">
        <v>12078</v>
      </c>
      <c r="I733" s="1" t="s">
        <v>15204</v>
      </c>
      <c r="J733" s="1" t="s">
        <v>12080</v>
      </c>
      <c r="K733" s="1" t="s">
        <v>15204</v>
      </c>
      <c r="L733" s="1" t="s">
        <v>15204</v>
      </c>
      <c r="M733" s="1" t="s">
        <v>12081</v>
      </c>
      <c r="N733" s="1" t="s">
        <v>12081</v>
      </c>
      <c r="O733" s="1" t="s">
        <v>12082</v>
      </c>
      <c r="P733" s="1" t="s">
        <v>12083</v>
      </c>
      <c r="Q733" s="1" t="s">
        <v>12084</v>
      </c>
      <c r="R733" s="1" t="s">
        <v>15205</v>
      </c>
      <c r="S733" s="1" t="s">
        <v>12086</v>
      </c>
      <c r="T733" s="1" t="s">
        <v>12087</v>
      </c>
      <c r="U733" s="1" t="s">
        <v>12018</v>
      </c>
      <c r="V733" s="1" t="s">
        <v>12097</v>
      </c>
    </row>
    <row r="734" s="1" customFormat="1" spans="1:22">
      <c r="A734" s="3">
        <v>999226499675850</v>
      </c>
      <c r="B734" s="1" t="s">
        <v>15157</v>
      </c>
      <c r="C734" s="1" t="s">
        <v>15206</v>
      </c>
      <c r="D734" s="1" t="s">
        <v>15207</v>
      </c>
      <c r="E734" s="1" t="s">
        <v>15208</v>
      </c>
      <c r="F734" s="1" t="s">
        <v>12198</v>
      </c>
      <c r="G734" s="1" t="s">
        <v>12103</v>
      </c>
      <c r="H734" s="1" t="s">
        <v>12078</v>
      </c>
      <c r="I734" s="1" t="s">
        <v>15209</v>
      </c>
      <c r="J734" s="1" t="s">
        <v>12080</v>
      </c>
      <c r="K734" s="1" t="s">
        <v>15209</v>
      </c>
      <c r="L734" s="1" t="s">
        <v>15209</v>
      </c>
      <c r="M734" s="1" t="s">
        <v>12081</v>
      </c>
      <c r="N734" s="1" t="s">
        <v>12081</v>
      </c>
      <c r="O734" s="1" t="s">
        <v>12082</v>
      </c>
      <c r="P734" s="1" t="s">
        <v>12083</v>
      </c>
      <c r="Q734" s="1" t="s">
        <v>12084</v>
      </c>
      <c r="R734" s="1" t="s">
        <v>15210</v>
      </c>
      <c r="S734" s="1" t="s">
        <v>12086</v>
      </c>
      <c r="T734" s="1" t="s">
        <v>12087</v>
      </c>
      <c r="U734" s="1" t="s">
        <v>12018</v>
      </c>
      <c r="V734" s="1" t="s">
        <v>12088</v>
      </c>
    </row>
    <row r="735" s="1" customFormat="1" spans="1:22">
      <c r="A735" s="3">
        <v>999226499818979</v>
      </c>
      <c r="B735" s="1" t="s">
        <v>15157</v>
      </c>
      <c r="C735" s="1" t="s">
        <v>15211</v>
      </c>
      <c r="D735" s="1" t="s">
        <v>12758</v>
      </c>
      <c r="E735" s="1" t="s">
        <v>15212</v>
      </c>
      <c r="F735" s="1" t="s">
        <v>12211</v>
      </c>
      <c r="G735" s="1" t="s">
        <v>12076</v>
      </c>
      <c r="H735" s="1" t="s">
        <v>12078</v>
      </c>
      <c r="I735" s="1" t="s">
        <v>12376</v>
      </c>
      <c r="J735" s="1" t="s">
        <v>12080</v>
      </c>
      <c r="K735" s="1" t="s">
        <v>12376</v>
      </c>
      <c r="L735" s="1" t="s">
        <v>12376</v>
      </c>
      <c r="M735" s="1" t="s">
        <v>12081</v>
      </c>
      <c r="N735" s="1" t="s">
        <v>12081</v>
      </c>
      <c r="O735" s="1" t="s">
        <v>12082</v>
      </c>
      <c r="P735" s="1" t="s">
        <v>12083</v>
      </c>
      <c r="Q735" s="1" t="s">
        <v>12084</v>
      </c>
      <c r="R735" s="1" t="s">
        <v>15213</v>
      </c>
      <c r="S735" s="1" t="s">
        <v>12086</v>
      </c>
      <c r="T735" s="1" t="s">
        <v>12087</v>
      </c>
      <c r="U735" s="1" t="s">
        <v>12018</v>
      </c>
      <c r="V735" s="1" t="s">
        <v>12097</v>
      </c>
    </row>
    <row r="736" s="1" customFormat="1" spans="1:22">
      <c r="A736" s="3">
        <v>999226499960234</v>
      </c>
      <c r="B736" s="1" t="s">
        <v>15157</v>
      </c>
      <c r="C736" s="1" t="s">
        <v>15214</v>
      </c>
      <c r="D736" s="1" t="s">
        <v>12142</v>
      </c>
      <c r="E736" s="1" t="s">
        <v>15215</v>
      </c>
      <c r="F736" s="1" t="s">
        <v>12211</v>
      </c>
      <c r="G736" s="1" t="s">
        <v>12126</v>
      </c>
      <c r="H736" s="1" t="s">
        <v>12078</v>
      </c>
      <c r="I736" s="1" t="s">
        <v>15216</v>
      </c>
      <c r="J736" s="1" t="s">
        <v>12080</v>
      </c>
      <c r="K736" s="1" t="s">
        <v>15216</v>
      </c>
      <c r="L736" s="1" t="s">
        <v>15216</v>
      </c>
      <c r="M736" s="1" t="s">
        <v>12081</v>
      </c>
      <c r="N736" s="1" t="s">
        <v>12081</v>
      </c>
      <c r="O736" s="1" t="s">
        <v>12082</v>
      </c>
      <c r="P736" s="1" t="s">
        <v>12083</v>
      </c>
      <c r="Q736" s="1" t="s">
        <v>12084</v>
      </c>
      <c r="R736" s="1" t="s">
        <v>15217</v>
      </c>
      <c r="S736" s="1" t="s">
        <v>12086</v>
      </c>
      <c r="T736" s="1" t="s">
        <v>12087</v>
      </c>
      <c r="U736" s="1" t="s">
        <v>12018</v>
      </c>
      <c r="V736" s="1" t="s">
        <v>12146</v>
      </c>
    </row>
    <row r="737" s="1" customFormat="1" spans="1:22">
      <c r="A737" s="3">
        <v>999226500055253</v>
      </c>
      <c r="B737" s="1" t="s">
        <v>15157</v>
      </c>
      <c r="C737" s="1" t="s">
        <v>15218</v>
      </c>
      <c r="D737" s="1" t="s">
        <v>15219</v>
      </c>
      <c r="E737" s="1" t="s">
        <v>15220</v>
      </c>
      <c r="F737" s="1" t="s">
        <v>12211</v>
      </c>
      <c r="G737" s="1" t="s">
        <v>12111</v>
      </c>
      <c r="H737" s="1" t="s">
        <v>12078</v>
      </c>
      <c r="I737" s="1" t="s">
        <v>15221</v>
      </c>
      <c r="J737" s="1" t="s">
        <v>12080</v>
      </c>
      <c r="K737" s="1" t="s">
        <v>15221</v>
      </c>
      <c r="L737" s="1" t="s">
        <v>15221</v>
      </c>
      <c r="M737" s="1" t="s">
        <v>12081</v>
      </c>
      <c r="N737" s="1" t="s">
        <v>12081</v>
      </c>
      <c r="O737" s="1" t="s">
        <v>12082</v>
      </c>
      <c r="P737" s="1" t="s">
        <v>12083</v>
      </c>
      <c r="Q737" s="1" t="s">
        <v>12084</v>
      </c>
      <c r="R737" s="1" t="s">
        <v>15222</v>
      </c>
      <c r="S737" s="1" t="s">
        <v>12086</v>
      </c>
      <c r="T737" s="1" t="s">
        <v>12087</v>
      </c>
      <c r="U737" s="1" t="s">
        <v>12018</v>
      </c>
      <c r="V737" s="1" t="s">
        <v>12146</v>
      </c>
    </row>
    <row r="738" s="1" customFormat="1" spans="1:22">
      <c r="A738" s="3">
        <v>999226500115792</v>
      </c>
      <c r="B738" s="1" t="s">
        <v>15157</v>
      </c>
      <c r="C738" s="1" t="s">
        <v>15223</v>
      </c>
      <c r="D738" s="1" t="s">
        <v>13978</v>
      </c>
      <c r="E738" s="1" t="s">
        <v>15224</v>
      </c>
      <c r="F738" s="1" t="s">
        <v>12126</v>
      </c>
      <c r="G738" s="1" t="s">
        <v>12095</v>
      </c>
      <c r="H738" s="1" t="s">
        <v>12078</v>
      </c>
      <c r="I738" s="1" t="s">
        <v>15225</v>
      </c>
      <c r="J738" s="1" t="s">
        <v>12080</v>
      </c>
      <c r="K738" s="1" t="s">
        <v>15225</v>
      </c>
      <c r="L738" s="1" t="s">
        <v>15225</v>
      </c>
      <c r="M738" s="1" t="s">
        <v>12081</v>
      </c>
      <c r="N738" s="1" t="s">
        <v>12081</v>
      </c>
      <c r="O738" s="1" t="s">
        <v>12082</v>
      </c>
      <c r="P738" s="1" t="s">
        <v>12083</v>
      </c>
      <c r="Q738" s="1" t="s">
        <v>12084</v>
      </c>
      <c r="R738" s="1" t="s">
        <v>15226</v>
      </c>
      <c r="S738" s="1" t="s">
        <v>12086</v>
      </c>
      <c r="T738" s="1" t="s">
        <v>12087</v>
      </c>
      <c r="U738" s="1" t="s">
        <v>12018</v>
      </c>
      <c r="V738" s="1" t="s">
        <v>12339</v>
      </c>
    </row>
    <row r="739" s="1" customFormat="1" spans="1:22">
      <c r="A739" s="3">
        <v>999226500708483</v>
      </c>
      <c r="B739" s="1" t="s">
        <v>15157</v>
      </c>
      <c r="C739" s="1" t="s">
        <v>15227</v>
      </c>
      <c r="D739" s="1" t="s">
        <v>13723</v>
      </c>
      <c r="E739" s="1" t="s">
        <v>15228</v>
      </c>
      <c r="F739" s="1" t="s">
        <v>12077</v>
      </c>
      <c r="G739" s="1" t="s">
        <v>12102</v>
      </c>
      <c r="H739" s="1" t="s">
        <v>12078</v>
      </c>
      <c r="I739" s="1" t="s">
        <v>15229</v>
      </c>
      <c r="J739" s="1" t="s">
        <v>12080</v>
      </c>
      <c r="K739" s="1" t="s">
        <v>15229</v>
      </c>
      <c r="L739" s="1" t="s">
        <v>15229</v>
      </c>
      <c r="M739" s="1" t="s">
        <v>12081</v>
      </c>
      <c r="N739" s="1" t="s">
        <v>12081</v>
      </c>
      <c r="O739" s="1" t="s">
        <v>12082</v>
      </c>
      <c r="P739" s="1" t="s">
        <v>12083</v>
      </c>
      <c r="Q739" s="1" t="s">
        <v>12084</v>
      </c>
      <c r="R739" s="1" t="s">
        <v>15230</v>
      </c>
      <c r="S739" s="1" t="s">
        <v>12086</v>
      </c>
      <c r="T739" s="1" t="s">
        <v>12087</v>
      </c>
      <c r="U739" s="1" t="s">
        <v>12018</v>
      </c>
      <c r="V739" s="1" t="s">
        <v>12146</v>
      </c>
    </row>
    <row r="740" s="1" customFormat="1" spans="1:22">
      <c r="A740" s="3">
        <v>26500721436</v>
      </c>
      <c r="B740" s="1" t="s">
        <v>15157</v>
      </c>
      <c r="C740" s="1" t="s">
        <v>15231</v>
      </c>
      <c r="D740" s="1" t="s">
        <v>14840</v>
      </c>
      <c r="E740" s="1" t="s">
        <v>15232</v>
      </c>
      <c r="F740" s="1" t="s">
        <v>12126</v>
      </c>
      <c r="G740" s="1" t="s">
        <v>12094</v>
      </c>
      <c r="H740" s="1" t="s">
        <v>12078</v>
      </c>
      <c r="I740" s="1" t="s">
        <v>15233</v>
      </c>
      <c r="J740" s="1" t="s">
        <v>12080</v>
      </c>
      <c r="K740" s="1" t="s">
        <v>15233</v>
      </c>
      <c r="L740" s="1" t="s">
        <v>15233</v>
      </c>
      <c r="M740" s="1" t="s">
        <v>12081</v>
      </c>
      <c r="N740" s="1" t="s">
        <v>12081</v>
      </c>
      <c r="O740" s="1" t="s">
        <v>12082</v>
      </c>
      <c r="P740" s="1" t="s">
        <v>12083</v>
      </c>
      <c r="Q740" s="1" t="s">
        <v>12084</v>
      </c>
      <c r="R740" s="1" t="s">
        <v>15234</v>
      </c>
      <c r="S740" s="1" t="s">
        <v>12086</v>
      </c>
      <c r="T740" s="1" t="s">
        <v>12087</v>
      </c>
      <c r="U740" s="1" t="s">
        <v>12018</v>
      </c>
      <c r="V740" s="1" t="s">
        <v>12097</v>
      </c>
    </row>
    <row r="741" s="1" customFormat="1" spans="1:22">
      <c r="A741" s="3">
        <v>999226500754530</v>
      </c>
      <c r="B741" s="1" t="s">
        <v>15157</v>
      </c>
      <c r="C741" s="1" t="s">
        <v>15235</v>
      </c>
      <c r="D741" s="1" t="s">
        <v>13628</v>
      </c>
      <c r="E741" s="1" t="s">
        <v>15236</v>
      </c>
      <c r="F741" s="1" t="s">
        <v>12077</v>
      </c>
      <c r="G741" s="1" t="s">
        <v>12198</v>
      </c>
      <c r="H741" s="1" t="s">
        <v>12078</v>
      </c>
      <c r="I741" s="1" t="s">
        <v>15237</v>
      </c>
      <c r="J741" s="1" t="s">
        <v>12080</v>
      </c>
      <c r="K741" s="1" t="s">
        <v>15237</v>
      </c>
      <c r="L741" s="1" t="s">
        <v>15237</v>
      </c>
      <c r="M741" s="1" t="s">
        <v>12081</v>
      </c>
      <c r="N741" s="1" t="s">
        <v>12081</v>
      </c>
      <c r="O741" s="1" t="s">
        <v>12082</v>
      </c>
      <c r="P741" s="1" t="s">
        <v>12083</v>
      </c>
      <c r="Q741" s="1" t="s">
        <v>12084</v>
      </c>
      <c r="R741" s="1" t="s">
        <v>15238</v>
      </c>
      <c r="S741" s="1" t="s">
        <v>12086</v>
      </c>
      <c r="T741" s="1" t="s">
        <v>12087</v>
      </c>
      <c r="U741" s="1" t="s">
        <v>12018</v>
      </c>
      <c r="V741" s="1" t="s">
        <v>12146</v>
      </c>
    </row>
    <row r="742" s="1" customFormat="1" spans="1:22">
      <c r="A742" s="3">
        <v>999226500757221</v>
      </c>
      <c r="B742" s="1" t="s">
        <v>15157</v>
      </c>
      <c r="C742" s="1" t="s">
        <v>15239</v>
      </c>
      <c r="D742" s="1" t="s">
        <v>14285</v>
      </c>
      <c r="E742" s="1" t="s">
        <v>15240</v>
      </c>
      <c r="F742" s="1" t="s">
        <v>12094</v>
      </c>
      <c r="G742" s="1" t="s">
        <v>12095</v>
      </c>
      <c r="H742" s="1" t="s">
        <v>12078</v>
      </c>
      <c r="I742" s="1" t="s">
        <v>15241</v>
      </c>
      <c r="J742" s="1" t="s">
        <v>12080</v>
      </c>
      <c r="K742" s="1" t="s">
        <v>15241</v>
      </c>
      <c r="L742" s="1" t="s">
        <v>15241</v>
      </c>
      <c r="M742" s="1" t="s">
        <v>12081</v>
      </c>
      <c r="N742" s="1" t="s">
        <v>12081</v>
      </c>
      <c r="O742" s="1" t="s">
        <v>12082</v>
      </c>
      <c r="P742" s="1" t="s">
        <v>12083</v>
      </c>
      <c r="Q742" s="1" t="s">
        <v>12084</v>
      </c>
      <c r="R742" s="1" t="s">
        <v>15242</v>
      </c>
      <c r="S742" s="1" t="s">
        <v>12086</v>
      </c>
      <c r="T742" s="1" t="s">
        <v>12087</v>
      </c>
      <c r="U742" s="1" t="s">
        <v>12018</v>
      </c>
      <c r="V742" s="1" t="s">
        <v>12088</v>
      </c>
    </row>
    <row r="743" s="1" customFormat="1" spans="1:22">
      <c r="A743" s="3">
        <v>999226500853437</v>
      </c>
      <c r="B743" s="1" t="s">
        <v>15157</v>
      </c>
      <c r="C743" s="1" t="s">
        <v>15243</v>
      </c>
      <c r="D743" s="1" t="s">
        <v>12758</v>
      </c>
      <c r="E743" s="1" t="s">
        <v>15244</v>
      </c>
      <c r="F743" s="1" t="s">
        <v>12094</v>
      </c>
      <c r="G743" s="1" t="s">
        <v>12095</v>
      </c>
      <c r="H743" s="1" t="s">
        <v>12078</v>
      </c>
      <c r="I743" s="1" t="s">
        <v>15245</v>
      </c>
      <c r="J743" s="1" t="s">
        <v>12080</v>
      </c>
      <c r="K743" s="1" t="s">
        <v>15245</v>
      </c>
      <c r="L743" s="1" t="s">
        <v>15245</v>
      </c>
      <c r="M743" s="1" t="s">
        <v>12081</v>
      </c>
      <c r="N743" s="1" t="s">
        <v>12081</v>
      </c>
      <c r="O743" s="1" t="s">
        <v>12082</v>
      </c>
      <c r="P743" s="1" t="s">
        <v>12083</v>
      </c>
      <c r="Q743" s="1" t="s">
        <v>12084</v>
      </c>
      <c r="R743" s="1" t="s">
        <v>15246</v>
      </c>
      <c r="S743" s="1" t="s">
        <v>12086</v>
      </c>
      <c r="T743" s="1" t="s">
        <v>12087</v>
      </c>
      <c r="U743" s="1" t="s">
        <v>12018</v>
      </c>
      <c r="V743" s="1" t="s">
        <v>12097</v>
      </c>
    </row>
    <row r="744" s="1" customFormat="1" spans="1:22">
      <c r="A744" s="3">
        <v>999226501060863</v>
      </c>
      <c r="B744" s="1" t="s">
        <v>15157</v>
      </c>
      <c r="C744" s="1" t="s">
        <v>15247</v>
      </c>
      <c r="D744" s="1" t="s">
        <v>15248</v>
      </c>
      <c r="E744" s="1" t="s">
        <v>15249</v>
      </c>
      <c r="F744" s="1" t="s">
        <v>12126</v>
      </c>
      <c r="G744" s="1" t="s">
        <v>12094</v>
      </c>
      <c r="H744" s="1" t="s">
        <v>12078</v>
      </c>
      <c r="I744" s="1" t="s">
        <v>15250</v>
      </c>
      <c r="J744" s="1" t="s">
        <v>12080</v>
      </c>
      <c r="K744" s="1" t="s">
        <v>15250</v>
      </c>
      <c r="L744" s="1" t="s">
        <v>15250</v>
      </c>
      <c r="M744" s="1" t="s">
        <v>12081</v>
      </c>
      <c r="N744" s="1" t="s">
        <v>12081</v>
      </c>
      <c r="O744" s="1" t="s">
        <v>12082</v>
      </c>
      <c r="P744" s="1" t="s">
        <v>12083</v>
      </c>
      <c r="Q744" s="1" t="s">
        <v>12084</v>
      </c>
      <c r="R744" s="1" t="s">
        <v>15251</v>
      </c>
      <c r="S744" s="1" t="s">
        <v>12086</v>
      </c>
      <c r="T744" s="1" t="s">
        <v>12087</v>
      </c>
      <c r="U744" s="1" t="s">
        <v>12018</v>
      </c>
      <c r="V744" s="1" t="s">
        <v>12097</v>
      </c>
    </row>
    <row r="745" s="1" customFormat="1" spans="1:22">
      <c r="A745" s="3">
        <v>999226501284063</v>
      </c>
      <c r="B745" s="1" t="s">
        <v>15157</v>
      </c>
      <c r="C745" s="1" t="s">
        <v>15252</v>
      </c>
      <c r="D745" s="1" t="s">
        <v>12743</v>
      </c>
      <c r="E745" s="1" t="s">
        <v>15253</v>
      </c>
      <c r="F745" s="1" t="s">
        <v>12111</v>
      </c>
      <c r="G745" s="1" t="s">
        <v>12102</v>
      </c>
      <c r="H745" s="1" t="s">
        <v>12078</v>
      </c>
      <c r="I745" s="1" t="s">
        <v>15254</v>
      </c>
      <c r="J745" s="1" t="s">
        <v>12080</v>
      </c>
      <c r="K745" s="1" t="s">
        <v>15254</v>
      </c>
      <c r="L745" s="1" t="s">
        <v>15254</v>
      </c>
      <c r="M745" s="1" t="s">
        <v>12081</v>
      </c>
      <c r="N745" s="1" t="s">
        <v>12081</v>
      </c>
      <c r="O745" s="1" t="s">
        <v>12082</v>
      </c>
      <c r="P745" s="1" t="s">
        <v>12083</v>
      </c>
      <c r="Q745" s="1" t="s">
        <v>12084</v>
      </c>
      <c r="R745" s="1" t="s">
        <v>15255</v>
      </c>
      <c r="S745" s="1" t="s">
        <v>12086</v>
      </c>
      <c r="T745" s="1" t="s">
        <v>12087</v>
      </c>
      <c r="U745" s="1" t="s">
        <v>12018</v>
      </c>
      <c r="V745" s="1" t="s">
        <v>12097</v>
      </c>
    </row>
    <row r="746" s="1" customFormat="1" spans="1:22">
      <c r="A746" s="3">
        <v>999226501481078</v>
      </c>
      <c r="B746" s="1" t="s">
        <v>15157</v>
      </c>
      <c r="C746" s="1" t="s">
        <v>15256</v>
      </c>
      <c r="D746" s="1" t="s">
        <v>12557</v>
      </c>
      <c r="E746" s="1" t="s">
        <v>15257</v>
      </c>
      <c r="F746" s="1" t="s">
        <v>12094</v>
      </c>
      <c r="G746" s="1" t="s">
        <v>12198</v>
      </c>
      <c r="H746" s="1" t="s">
        <v>12078</v>
      </c>
      <c r="I746" s="1" t="s">
        <v>13531</v>
      </c>
      <c r="J746" s="1" t="s">
        <v>12080</v>
      </c>
      <c r="K746" s="1" t="s">
        <v>13531</v>
      </c>
      <c r="L746" s="1" t="s">
        <v>13531</v>
      </c>
      <c r="M746" s="1" t="s">
        <v>12081</v>
      </c>
      <c r="N746" s="1" t="s">
        <v>12081</v>
      </c>
      <c r="O746" s="1" t="s">
        <v>12082</v>
      </c>
      <c r="P746" s="1" t="s">
        <v>12083</v>
      </c>
      <c r="Q746" s="1" t="s">
        <v>12084</v>
      </c>
      <c r="R746" s="1" t="s">
        <v>15258</v>
      </c>
      <c r="S746" s="1" t="s">
        <v>12086</v>
      </c>
      <c r="T746" s="1" t="s">
        <v>12087</v>
      </c>
      <c r="U746" s="1" t="s">
        <v>12018</v>
      </c>
      <c r="V746" s="1" t="s">
        <v>12097</v>
      </c>
    </row>
    <row r="747" s="1" customFormat="1" spans="1:22">
      <c r="A747" s="3">
        <v>999226501486021</v>
      </c>
      <c r="B747" s="1" t="s">
        <v>15157</v>
      </c>
      <c r="C747" s="1" t="s">
        <v>15259</v>
      </c>
      <c r="D747" s="1" t="s">
        <v>12557</v>
      </c>
      <c r="E747" s="1" t="s">
        <v>15260</v>
      </c>
      <c r="F747" s="1" t="s">
        <v>12094</v>
      </c>
      <c r="G747" s="1" t="s">
        <v>12198</v>
      </c>
      <c r="H747" s="1" t="s">
        <v>12078</v>
      </c>
      <c r="I747" s="1" t="s">
        <v>14765</v>
      </c>
      <c r="J747" s="1" t="s">
        <v>12080</v>
      </c>
      <c r="K747" s="1" t="s">
        <v>14765</v>
      </c>
      <c r="L747" s="1" t="s">
        <v>14765</v>
      </c>
      <c r="M747" s="1" t="s">
        <v>12081</v>
      </c>
      <c r="N747" s="1" t="s">
        <v>12081</v>
      </c>
      <c r="O747" s="1" t="s">
        <v>12082</v>
      </c>
      <c r="P747" s="1" t="s">
        <v>12083</v>
      </c>
      <c r="Q747" s="1" t="s">
        <v>12084</v>
      </c>
      <c r="R747" s="1" t="s">
        <v>15261</v>
      </c>
      <c r="S747" s="1" t="s">
        <v>12086</v>
      </c>
      <c r="T747" s="1" t="s">
        <v>12087</v>
      </c>
      <c r="U747" s="1" t="s">
        <v>12018</v>
      </c>
      <c r="V747" s="1" t="s">
        <v>12097</v>
      </c>
    </row>
    <row r="748" s="1" customFormat="1" spans="1:22">
      <c r="A748" s="3">
        <v>999226501611951</v>
      </c>
      <c r="B748" s="1" t="s">
        <v>15157</v>
      </c>
      <c r="C748" s="1" t="s">
        <v>15262</v>
      </c>
      <c r="D748" s="1" t="s">
        <v>15263</v>
      </c>
      <c r="E748" s="1" t="s">
        <v>15264</v>
      </c>
      <c r="F748" s="1" t="s">
        <v>12126</v>
      </c>
      <c r="G748" s="1" t="s">
        <v>12094</v>
      </c>
      <c r="H748" s="1" t="s">
        <v>12078</v>
      </c>
      <c r="I748" s="1" t="s">
        <v>15265</v>
      </c>
      <c r="J748" s="1" t="s">
        <v>12080</v>
      </c>
      <c r="K748" s="1" t="s">
        <v>15265</v>
      </c>
      <c r="L748" s="1" t="s">
        <v>15265</v>
      </c>
      <c r="M748" s="1" t="s">
        <v>12081</v>
      </c>
      <c r="N748" s="1" t="s">
        <v>12081</v>
      </c>
      <c r="O748" s="1" t="s">
        <v>12082</v>
      </c>
      <c r="P748" s="1" t="s">
        <v>12083</v>
      </c>
      <c r="Q748" s="1" t="s">
        <v>12084</v>
      </c>
      <c r="R748" s="1" t="s">
        <v>15266</v>
      </c>
      <c r="S748" s="1" t="s">
        <v>12086</v>
      </c>
      <c r="T748" s="1" t="s">
        <v>12087</v>
      </c>
      <c r="U748" s="1" t="s">
        <v>12018</v>
      </c>
      <c r="V748" s="1" t="s">
        <v>12097</v>
      </c>
    </row>
    <row r="749" s="1" customFormat="1" spans="1:22">
      <c r="A749" s="3">
        <v>999226501644443</v>
      </c>
      <c r="B749" s="1" t="s">
        <v>15157</v>
      </c>
      <c r="C749" s="1" t="s">
        <v>15267</v>
      </c>
      <c r="D749" s="1" t="s">
        <v>12557</v>
      </c>
      <c r="E749" s="1" t="s">
        <v>15268</v>
      </c>
      <c r="F749" s="1" t="s">
        <v>12111</v>
      </c>
      <c r="G749" s="1" t="s">
        <v>12102</v>
      </c>
      <c r="H749" s="1" t="s">
        <v>12078</v>
      </c>
      <c r="I749" s="1" t="s">
        <v>13219</v>
      </c>
      <c r="J749" s="1" t="s">
        <v>12080</v>
      </c>
      <c r="K749" s="1" t="s">
        <v>13219</v>
      </c>
      <c r="L749" s="1" t="s">
        <v>13219</v>
      </c>
      <c r="M749" s="1" t="s">
        <v>12081</v>
      </c>
      <c r="N749" s="1" t="s">
        <v>12081</v>
      </c>
      <c r="O749" s="1" t="s">
        <v>12082</v>
      </c>
      <c r="P749" s="1" t="s">
        <v>12083</v>
      </c>
      <c r="Q749" s="1" t="s">
        <v>12084</v>
      </c>
      <c r="R749" s="1" t="s">
        <v>15269</v>
      </c>
      <c r="S749" s="1" t="s">
        <v>12086</v>
      </c>
      <c r="T749" s="1" t="s">
        <v>12087</v>
      </c>
      <c r="U749" s="1" t="s">
        <v>12018</v>
      </c>
      <c r="V749" s="1" t="s">
        <v>12097</v>
      </c>
    </row>
    <row r="750" s="1" customFormat="1" spans="1:22">
      <c r="A750" s="3">
        <v>999226501652854</v>
      </c>
      <c r="B750" s="1" t="s">
        <v>15157</v>
      </c>
      <c r="C750" s="1" t="s">
        <v>15270</v>
      </c>
      <c r="D750" s="1" t="s">
        <v>15271</v>
      </c>
      <c r="E750" s="1" t="s">
        <v>15272</v>
      </c>
      <c r="F750" s="1" t="s">
        <v>12102</v>
      </c>
      <c r="G750" s="1" t="s">
        <v>12103</v>
      </c>
      <c r="H750" s="1" t="s">
        <v>12078</v>
      </c>
      <c r="I750" s="1" t="s">
        <v>12277</v>
      </c>
      <c r="J750" s="1" t="s">
        <v>12080</v>
      </c>
      <c r="K750" s="1" t="s">
        <v>12277</v>
      </c>
      <c r="L750" s="1" t="s">
        <v>12277</v>
      </c>
      <c r="M750" s="1" t="s">
        <v>12081</v>
      </c>
      <c r="N750" s="1" t="s">
        <v>12081</v>
      </c>
      <c r="O750" s="1" t="s">
        <v>12082</v>
      </c>
      <c r="P750" s="1" t="s">
        <v>12083</v>
      </c>
      <c r="Q750" s="1" t="s">
        <v>12084</v>
      </c>
      <c r="R750" s="1" t="s">
        <v>15273</v>
      </c>
      <c r="S750" s="1" t="s">
        <v>12086</v>
      </c>
      <c r="T750" s="1" t="s">
        <v>12087</v>
      </c>
      <c r="U750" s="1" t="s">
        <v>12018</v>
      </c>
      <c r="V750" s="1" t="s">
        <v>12106</v>
      </c>
    </row>
    <row r="751" s="1" customFormat="1" spans="1:22">
      <c r="A751" s="3">
        <v>999226501726837</v>
      </c>
      <c r="B751" s="1" t="s">
        <v>15157</v>
      </c>
      <c r="C751" s="1" t="s">
        <v>15274</v>
      </c>
      <c r="D751" s="1" t="s">
        <v>15271</v>
      </c>
      <c r="E751" s="1" t="s">
        <v>15275</v>
      </c>
      <c r="F751" s="1" t="s">
        <v>12102</v>
      </c>
      <c r="G751" s="1" t="s">
        <v>12103</v>
      </c>
      <c r="H751" s="1" t="s">
        <v>12078</v>
      </c>
      <c r="I751" s="1" t="s">
        <v>12277</v>
      </c>
      <c r="J751" s="1" t="s">
        <v>12080</v>
      </c>
      <c r="K751" s="1" t="s">
        <v>12277</v>
      </c>
      <c r="L751" s="1" t="s">
        <v>12277</v>
      </c>
      <c r="M751" s="1" t="s">
        <v>12081</v>
      </c>
      <c r="N751" s="1" t="s">
        <v>12081</v>
      </c>
      <c r="O751" s="1" t="s">
        <v>12082</v>
      </c>
      <c r="P751" s="1" t="s">
        <v>12083</v>
      </c>
      <c r="Q751" s="1" t="s">
        <v>12084</v>
      </c>
      <c r="R751" s="1" t="s">
        <v>15276</v>
      </c>
      <c r="S751" s="1" t="s">
        <v>12086</v>
      </c>
      <c r="T751" s="1" t="s">
        <v>12087</v>
      </c>
      <c r="U751" s="1" t="s">
        <v>12018</v>
      </c>
      <c r="V751" s="1" t="s">
        <v>12106</v>
      </c>
    </row>
    <row r="752" s="1" customFormat="1" spans="1:22">
      <c r="A752" s="3">
        <v>999226501893191</v>
      </c>
      <c r="B752" s="1" t="s">
        <v>15277</v>
      </c>
      <c r="C752" s="1" t="s">
        <v>15278</v>
      </c>
      <c r="D752" s="1" t="s">
        <v>13788</v>
      </c>
      <c r="E752" s="1" t="s">
        <v>15279</v>
      </c>
      <c r="F752" s="1" t="s">
        <v>12211</v>
      </c>
      <c r="G752" s="1" t="s">
        <v>12076</v>
      </c>
      <c r="H752" s="1" t="s">
        <v>12078</v>
      </c>
      <c r="I752" s="1" t="s">
        <v>12975</v>
      </c>
      <c r="J752" s="1" t="s">
        <v>12080</v>
      </c>
      <c r="K752" s="1" t="s">
        <v>12975</v>
      </c>
      <c r="L752" s="1" t="s">
        <v>12975</v>
      </c>
      <c r="M752" s="1" t="s">
        <v>12081</v>
      </c>
      <c r="N752" s="1" t="s">
        <v>12081</v>
      </c>
      <c r="O752" s="1" t="s">
        <v>12082</v>
      </c>
      <c r="P752" s="1" t="s">
        <v>12083</v>
      </c>
      <c r="Q752" s="1" t="s">
        <v>12084</v>
      </c>
      <c r="R752" s="1" t="s">
        <v>15280</v>
      </c>
      <c r="S752" s="1" t="s">
        <v>12086</v>
      </c>
      <c r="T752" s="1" t="s">
        <v>12087</v>
      </c>
      <c r="U752" s="1" t="s">
        <v>12018</v>
      </c>
      <c r="V752" s="1" t="s">
        <v>12088</v>
      </c>
    </row>
    <row r="753" s="1" customFormat="1" spans="1:22">
      <c r="A753" s="3">
        <v>999226501991302</v>
      </c>
      <c r="B753" s="1" t="s">
        <v>15277</v>
      </c>
      <c r="C753" s="1" t="s">
        <v>15281</v>
      </c>
      <c r="D753" s="1" t="s">
        <v>12235</v>
      </c>
      <c r="E753" s="1" t="s">
        <v>15282</v>
      </c>
      <c r="F753" s="1" t="s">
        <v>12095</v>
      </c>
      <c r="G753" s="1" t="s">
        <v>12198</v>
      </c>
      <c r="H753" s="1" t="s">
        <v>12078</v>
      </c>
      <c r="I753" s="1" t="s">
        <v>15283</v>
      </c>
      <c r="J753" s="1" t="s">
        <v>12080</v>
      </c>
      <c r="K753" s="1" t="s">
        <v>15283</v>
      </c>
      <c r="L753" s="1" t="s">
        <v>15283</v>
      </c>
      <c r="M753" s="1" t="s">
        <v>12081</v>
      </c>
      <c r="N753" s="1" t="s">
        <v>12081</v>
      </c>
      <c r="O753" s="1" t="s">
        <v>12082</v>
      </c>
      <c r="P753" s="1" t="s">
        <v>12083</v>
      </c>
      <c r="Q753" s="1" t="s">
        <v>12084</v>
      </c>
      <c r="R753" s="1" t="s">
        <v>15284</v>
      </c>
      <c r="S753" s="1" t="s">
        <v>12086</v>
      </c>
      <c r="T753" s="1" t="s">
        <v>12087</v>
      </c>
      <c r="U753" s="1" t="s">
        <v>12018</v>
      </c>
      <c r="V753" s="1" t="s">
        <v>12097</v>
      </c>
    </row>
    <row r="754" s="1" customFormat="1" spans="1:22">
      <c r="A754" s="3">
        <v>999226501992774</v>
      </c>
      <c r="B754" s="1" t="s">
        <v>15277</v>
      </c>
      <c r="C754" s="1" t="s">
        <v>15285</v>
      </c>
      <c r="D754" s="1" t="s">
        <v>14817</v>
      </c>
      <c r="E754" s="1" t="s">
        <v>15286</v>
      </c>
      <c r="F754" s="1" t="s">
        <v>12169</v>
      </c>
      <c r="G754" s="1" t="s">
        <v>12126</v>
      </c>
      <c r="H754" s="1" t="s">
        <v>12078</v>
      </c>
      <c r="I754" s="1" t="s">
        <v>15287</v>
      </c>
      <c r="J754" s="1" t="s">
        <v>12080</v>
      </c>
      <c r="K754" s="1" t="s">
        <v>15287</v>
      </c>
      <c r="L754" s="1" t="s">
        <v>15287</v>
      </c>
      <c r="M754" s="1" t="s">
        <v>12081</v>
      </c>
      <c r="N754" s="1" t="s">
        <v>12081</v>
      </c>
      <c r="O754" s="1" t="s">
        <v>12082</v>
      </c>
      <c r="P754" s="1" t="s">
        <v>12083</v>
      </c>
      <c r="Q754" s="1" t="s">
        <v>12084</v>
      </c>
      <c r="R754" s="1" t="s">
        <v>15288</v>
      </c>
      <c r="S754" s="1" t="s">
        <v>12086</v>
      </c>
      <c r="T754" s="1" t="s">
        <v>12087</v>
      </c>
      <c r="U754" s="1" t="s">
        <v>12018</v>
      </c>
      <c r="V754" s="1" t="s">
        <v>12097</v>
      </c>
    </row>
    <row r="755" s="1" customFormat="1" spans="1:22">
      <c r="A755" s="3">
        <v>999226502032143</v>
      </c>
      <c r="B755" s="1" t="s">
        <v>15277</v>
      </c>
      <c r="C755" s="1" t="s">
        <v>15289</v>
      </c>
      <c r="D755" s="1" t="s">
        <v>12209</v>
      </c>
      <c r="E755" s="1" t="s">
        <v>15290</v>
      </c>
      <c r="F755" s="1" t="s">
        <v>12126</v>
      </c>
      <c r="G755" s="1" t="s">
        <v>12111</v>
      </c>
      <c r="H755" s="1" t="s">
        <v>12078</v>
      </c>
      <c r="I755" s="1" t="s">
        <v>13883</v>
      </c>
      <c r="J755" s="1" t="s">
        <v>12080</v>
      </c>
      <c r="K755" s="1" t="s">
        <v>13883</v>
      </c>
      <c r="L755" s="1" t="s">
        <v>13883</v>
      </c>
      <c r="M755" s="1" t="s">
        <v>12081</v>
      </c>
      <c r="N755" s="1" t="s">
        <v>12081</v>
      </c>
      <c r="O755" s="1" t="s">
        <v>12082</v>
      </c>
      <c r="P755" s="1" t="s">
        <v>12083</v>
      </c>
      <c r="Q755" s="1" t="s">
        <v>12084</v>
      </c>
      <c r="R755" s="1" t="s">
        <v>15291</v>
      </c>
      <c r="S755" s="1" t="s">
        <v>12086</v>
      </c>
      <c r="T755" s="1" t="s">
        <v>12087</v>
      </c>
      <c r="U755" s="1" t="s">
        <v>12018</v>
      </c>
      <c r="V755" s="1" t="s">
        <v>12097</v>
      </c>
    </row>
    <row r="756" s="1" customFormat="1" spans="1:22">
      <c r="A756" s="3">
        <v>999226502095256</v>
      </c>
      <c r="B756" s="1" t="s">
        <v>15277</v>
      </c>
      <c r="C756" s="1" t="s">
        <v>15292</v>
      </c>
      <c r="D756" s="1" t="s">
        <v>15010</v>
      </c>
      <c r="E756" s="1" t="s">
        <v>15293</v>
      </c>
      <c r="F756" s="1" t="s">
        <v>12126</v>
      </c>
      <c r="G756" s="1" t="s">
        <v>12198</v>
      </c>
      <c r="H756" s="1" t="s">
        <v>12078</v>
      </c>
      <c r="I756" s="1" t="s">
        <v>15294</v>
      </c>
      <c r="J756" s="1" t="s">
        <v>12080</v>
      </c>
      <c r="K756" s="1" t="s">
        <v>15294</v>
      </c>
      <c r="L756" s="1" t="s">
        <v>15294</v>
      </c>
      <c r="M756" s="1" t="s">
        <v>12081</v>
      </c>
      <c r="N756" s="1" t="s">
        <v>12081</v>
      </c>
      <c r="O756" s="1" t="s">
        <v>12082</v>
      </c>
      <c r="P756" s="1" t="s">
        <v>12083</v>
      </c>
      <c r="Q756" s="1" t="s">
        <v>12084</v>
      </c>
      <c r="R756" s="1" t="s">
        <v>15295</v>
      </c>
      <c r="S756" s="1" t="s">
        <v>12086</v>
      </c>
      <c r="T756" s="1" t="s">
        <v>12087</v>
      </c>
      <c r="U756" s="1" t="s">
        <v>12018</v>
      </c>
      <c r="V756" s="1" t="s">
        <v>12339</v>
      </c>
    </row>
    <row r="757" s="1" customFormat="1" spans="1:22">
      <c r="A757" s="3">
        <v>999226502549172</v>
      </c>
      <c r="B757" s="1" t="s">
        <v>15277</v>
      </c>
      <c r="C757" s="1" t="s">
        <v>15296</v>
      </c>
      <c r="D757" s="1" t="s">
        <v>13300</v>
      </c>
      <c r="E757" s="1" t="s">
        <v>15297</v>
      </c>
      <c r="F757" s="1" t="s">
        <v>12102</v>
      </c>
      <c r="G757" s="1" t="s">
        <v>12198</v>
      </c>
      <c r="H757" s="1" t="s">
        <v>12078</v>
      </c>
      <c r="I757" s="1" t="s">
        <v>15298</v>
      </c>
      <c r="J757" s="1" t="s">
        <v>12080</v>
      </c>
      <c r="K757" s="1" t="s">
        <v>15298</v>
      </c>
      <c r="L757" s="1" t="s">
        <v>15298</v>
      </c>
      <c r="M757" s="1" t="s">
        <v>12081</v>
      </c>
      <c r="N757" s="1" t="s">
        <v>12081</v>
      </c>
      <c r="O757" s="1" t="s">
        <v>12082</v>
      </c>
      <c r="P757" s="1" t="s">
        <v>12083</v>
      </c>
      <c r="Q757" s="1" t="s">
        <v>12084</v>
      </c>
      <c r="R757" s="1" t="s">
        <v>15299</v>
      </c>
      <c r="S757" s="1" t="s">
        <v>12086</v>
      </c>
      <c r="T757" s="1" t="s">
        <v>12087</v>
      </c>
      <c r="U757" s="1" t="s">
        <v>12018</v>
      </c>
      <c r="V757" s="1" t="s">
        <v>12097</v>
      </c>
    </row>
    <row r="758" s="1" customFormat="1" spans="1:22">
      <c r="A758" s="3">
        <v>999226502642589</v>
      </c>
      <c r="B758" s="1" t="s">
        <v>15277</v>
      </c>
      <c r="C758" s="1" t="s">
        <v>15300</v>
      </c>
      <c r="D758" s="1" t="s">
        <v>12196</v>
      </c>
      <c r="E758" s="1" t="s">
        <v>12231</v>
      </c>
      <c r="F758" s="1" t="s">
        <v>12077</v>
      </c>
      <c r="G758" s="1" t="s">
        <v>12111</v>
      </c>
      <c r="H758" s="1" t="s">
        <v>12078</v>
      </c>
      <c r="I758" s="1" t="s">
        <v>15301</v>
      </c>
      <c r="J758" s="1" t="s">
        <v>12080</v>
      </c>
      <c r="K758" s="1" t="s">
        <v>15301</v>
      </c>
      <c r="L758" s="1" t="s">
        <v>15301</v>
      </c>
      <c r="M758" s="1" t="s">
        <v>12081</v>
      </c>
      <c r="N758" s="1" t="s">
        <v>12081</v>
      </c>
      <c r="O758" s="1" t="s">
        <v>12082</v>
      </c>
      <c r="P758" s="1" t="s">
        <v>12083</v>
      </c>
      <c r="Q758" s="1" t="s">
        <v>12084</v>
      </c>
      <c r="R758" s="1" t="s">
        <v>15302</v>
      </c>
      <c r="S758" s="1" t="s">
        <v>12086</v>
      </c>
      <c r="T758" s="1" t="s">
        <v>12087</v>
      </c>
      <c r="U758" s="1" t="s">
        <v>12018</v>
      </c>
      <c r="V758" s="1" t="s">
        <v>12097</v>
      </c>
    </row>
    <row r="759" s="1" customFormat="1" spans="1:22">
      <c r="A759" s="3">
        <v>999226502646398</v>
      </c>
      <c r="B759" s="1" t="s">
        <v>15277</v>
      </c>
      <c r="C759" s="1" t="s">
        <v>15303</v>
      </c>
      <c r="D759" s="1" t="s">
        <v>12196</v>
      </c>
      <c r="E759" s="1" t="s">
        <v>12231</v>
      </c>
      <c r="F759" s="1" t="s">
        <v>12111</v>
      </c>
      <c r="G759" s="1" t="s">
        <v>12094</v>
      </c>
      <c r="H759" s="1" t="s">
        <v>12078</v>
      </c>
      <c r="I759" s="1" t="s">
        <v>15301</v>
      </c>
      <c r="J759" s="1" t="s">
        <v>12080</v>
      </c>
      <c r="K759" s="1" t="s">
        <v>15301</v>
      </c>
      <c r="L759" s="1" t="s">
        <v>15301</v>
      </c>
      <c r="M759" s="1" t="s">
        <v>12081</v>
      </c>
      <c r="N759" s="1" t="s">
        <v>12081</v>
      </c>
      <c r="O759" s="1" t="s">
        <v>12082</v>
      </c>
      <c r="P759" s="1" t="s">
        <v>12083</v>
      </c>
      <c r="Q759" s="1" t="s">
        <v>12084</v>
      </c>
      <c r="R759" s="1" t="s">
        <v>15304</v>
      </c>
      <c r="S759" s="1" t="s">
        <v>12086</v>
      </c>
      <c r="T759" s="1" t="s">
        <v>12087</v>
      </c>
      <c r="U759" s="1" t="s">
        <v>12018</v>
      </c>
      <c r="V759" s="1" t="s">
        <v>12097</v>
      </c>
    </row>
    <row r="760" s="1" customFormat="1" spans="1:22">
      <c r="A760" s="3">
        <v>999226502650346</v>
      </c>
      <c r="B760" s="1" t="s">
        <v>15277</v>
      </c>
      <c r="C760" s="1" t="s">
        <v>15305</v>
      </c>
      <c r="D760" s="1" t="s">
        <v>12196</v>
      </c>
      <c r="E760" s="1" t="s">
        <v>12231</v>
      </c>
      <c r="F760" s="1" t="s">
        <v>12094</v>
      </c>
      <c r="G760" s="1" t="s">
        <v>12102</v>
      </c>
      <c r="H760" s="1" t="s">
        <v>12078</v>
      </c>
      <c r="I760" s="1" t="s">
        <v>15301</v>
      </c>
      <c r="J760" s="1" t="s">
        <v>12080</v>
      </c>
      <c r="K760" s="1" t="s">
        <v>15301</v>
      </c>
      <c r="L760" s="1" t="s">
        <v>15301</v>
      </c>
      <c r="M760" s="1" t="s">
        <v>12081</v>
      </c>
      <c r="N760" s="1" t="s">
        <v>12081</v>
      </c>
      <c r="O760" s="1" t="s">
        <v>12082</v>
      </c>
      <c r="P760" s="1" t="s">
        <v>12083</v>
      </c>
      <c r="Q760" s="1" t="s">
        <v>12084</v>
      </c>
      <c r="R760" s="1" t="s">
        <v>15306</v>
      </c>
      <c r="S760" s="1" t="s">
        <v>12086</v>
      </c>
      <c r="T760" s="1" t="s">
        <v>12087</v>
      </c>
      <c r="U760" s="1" t="s">
        <v>12018</v>
      </c>
      <c r="V760" s="1" t="s">
        <v>12097</v>
      </c>
    </row>
    <row r="761" s="1" customFormat="1" spans="1:22">
      <c r="A761" s="3">
        <v>999226502653253</v>
      </c>
      <c r="B761" s="1" t="s">
        <v>15277</v>
      </c>
      <c r="C761" s="1" t="s">
        <v>15307</v>
      </c>
      <c r="D761" s="1" t="s">
        <v>12196</v>
      </c>
      <c r="E761" s="1" t="s">
        <v>12231</v>
      </c>
      <c r="F761" s="1" t="s">
        <v>12102</v>
      </c>
      <c r="G761" s="1" t="s">
        <v>12095</v>
      </c>
      <c r="H761" s="1" t="s">
        <v>12078</v>
      </c>
      <c r="I761" s="1" t="s">
        <v>15301</v>
      </c>
      <c r="J761" s="1" t="s">
        <v>12080</v>
      </c>
      <c r="K761" s="1" t="s">
        <v>15301</v>
      </c>
      <c r="L761" s="1" t="s">
        <v>15301</v>
      </c>
      <c r="M761" s="1" t="s">
        <v>12081</v>
      </c>
      <c r="N761" s="1" t="s">
        <v>12081</v>
      </c>
      <c r="O761" s="1" t="s">
        <v>12082</v>
      </c>
      <c r="P761" s="1" t="s">
        <v>12083</v>
      </c>
      <c r="Q761" s="1" t="s">
        <v>12084</v>
      </c>
      <c r="R761" s="1" t="s">
        <v>15308</v>
      </c>
      <c r="S761" s="1" t="s">
        <v>12086</v>
      </c>
      <c r="T761" s="1" t="s">
        <v>12087</v>
      </c>
      <c r="U761" s="1" t="s">
        <v>12018</v>
      </c>
      <c r="V761" s="1" t="s">
        <v>12097</v>
      </c>
    </row>
    <row r="762" s="1" customFormat="1" spans="1:22">
      <c r="A762" s="1" t="s">
        <v>15309</v>
      </c>
      <c r="B762" s="1" t="s">
        <v>15277</v>
      </c>
      <c r="C762" s="1" t="s">
        <v>15310</v>
      </c>
      <c r="D762" s="1" t="s">
        <v>12557</v>
      </c>
      <c r="E762" s="1" t="s">
        <v>15311</v>
      </c>
      <c r="F762" s="1" t="s">
        <v>12111</v>
      </c>
      <c r="G762" s="1" t="s">
        <v>12102</v>
      </c>
      <c r="H762" s="1" t="s">
        <v>12078</v>
      </c>
      <c r="I762" s="1" t="s">
        <v>12082</v>
      </c>
      <c r="J762" s="1" t="s">
        <v>12080</v>
      </c>
      <c r="K762" s="1" t="s">
        <v>12082</v>
      </c>
      <c r="L762" s="1" t="s">
        <v>12082</v>
      </c>
      <c r="M762" s="1" t="s">
        <v>12081</v>
      </c>
      <c r="N762" s="1" t="s">
        <v>12081</v>
      </c>
      <c r="O762" s="1" t="s">
        <v>12082</v>
      </c>
      <c r="P762" s="1" t="s">
        <v>12083</v>
      </c>
      <c r="Q762" s="1" t="s">
        <v>12084</v>
      </c>
      <c r="R762" s="1" t="s">
        <v>15312</v>
      </c>
      <c r="S762" s="1" t="s">
        <v>12086</v>
      </c>
      <c r="T762" s="1" t="s">
        <v>12087</v>
      </c>
      <c r="U762" s="1" t="s">
        <v>12018</v>
      </c>
      <c r="V762" s="1" t="s">
        <v>12097</v>
      </c>
    </row>
    <row r="763" s="1" customFormat="1" spans="1:22">
      <c r="A763" s="3">
        <v>999226502859340</v>
      </c>
      <c r="B763" s="1" t="s">
        <v>15277</v>
      </c>
      <c r="C763" s="1" t="s">
        <v>15313</v>
      </c>
      <c r="D763" s="1" t="s">
        <v>12557</v>
      </c>
      <c r="E763" s="1" t="s">
        <v>15314</v>
      </c>
      <c r="F763" s="1" t="s">
        <v>12095</v>
      </c>
      <c r="G763" s="1" t="s">
        <v>12103</v>
      </c>
      <c r="H763" s="1" t="s">
        <v>12078</v>
      </c>
      <c r="I763" s="1" t="s">
        <v>13353</v>
      </c>
      <c r="J763" s="1" t="s">
        <v>12080</v>
      </c>
      <c r="K763" s="1" t="s">
        <v>13353</v>
      </c>
      <c r="L763" s="1" t="s">
        <v>13353</v>
      </c>
      <c r="M763" s="1" t="s">
        <v>12081</v>
      </c>
      <c r="N763" s="1" t="s">
        <v>12081</v>
      </c>
      <c r="O763" s="1" t="s">
        <v>12082</v>
      </c>
      <c r="P763" s="1" t="s">
        <v>12083</v>
      </c>
      <c r="Q763" s="1" t="s">
        <v>12084</v>
      </c>
      <c r="R763" s="1" t="s">
        <v>15315</v>
      </c>
      <c r="S763" s="1" t="s">
        <v>12086</v>
      </c>
      <c r="T763" s="1" t="s">
        <v>12087</v>
      </c>
      <c r="U763" s="1" t="s">
        <v>12018</v>
      </c>
      <c r="V763" s="1" t="s">
        <v>12097</v>
      </c>
    </row>
    <row r="764" s="1" customFormat="1" spans="1:22">
      <c r="A764" s="1" t="s">
        <v>15316</v>
      </c>
      <c r="B764" s="1" t="s">
        <v>15277</v>
      </c>
      <c r="C764" s="1" t="s">
        <v>15317</v>
      </c>
      <c r="D764" s="1" t="s">
        <v>12557</v>
      </c>
      <c r="E764" s="1" t="s">
        <v>15318</v>
      </c>
      <c r="F764" s="1" t="s">
        <v>12111</v>
      </c>
      <c r="G764" s="1" t="s">
        <v>12102</v>
      </c>
      <c r="H764" s="1" t="s">
        <v>12078</v>
      </c>
      <c r="I764" s="1" t="s">
        <v>12082</v>
      </c>
      <c r="J764" s="1" t="s">
        <v>12080</v>
      </c>
      <c r="K764" s="1" t="s">
        <v>12082</v>
      </c>
      <c r="L764" s="1" t="s">
        <v>12082</v>
      </c>
      <c r="M764" s="1" t="s">
        <v>12081</v>
      </c>
      <c r="N764" s="1" t="s">
        <v>12081</v>
      </c>
      <c r="O764" s="1" t="s">
        <v>12082</v>
      </c>
      <c r="P764" s="1" t="s">
        <v>12083</v>
      </c>
      <c r="Q764" s="1" t="s">
        <v>12084</v>
      </c>
      <c r="R764" s="1" t="s">
        <v>15319</v>
      </c>
      <c r="S764" s="1" t="s">
        <v>12086</v>
      </c>
      <c r="T764" s="1" t="s">
        <v>12087</v>
      </c>
      <c r="U764" s="1" t="s">
        <v>12018</v>
      </c>
      <c r="V764" s="1" t="s">
        <v>12097</v>
      </c>
    </row>
    <row r="765" s="1" customFormat="1" spans="1:22">
      <c r="A765" s="3">
        <v>999226502874212</v>
      </c>
      <c r="B765" s="1" t="s">
        <v>15277</v>
      </c>
      <c r="C765" s="1" t="s">
        <v>15320</v>
      </c>
      <c r="D765" s="1" t="s">
        <v>14840</v>
      </c>
      <c r="E765" s="1" t="s">
        <v>15321</v>
      </c>
      <c r="F765" s="1" t="s">
        <v>12077</v>
      </c>
      <c r="G765" s="1" t="s">
        <v>12102</v>
      </c>
      <c r="H765" s="1" t="s">
        <v>12078</v>
      </c>
      <c r="I765" s="1" t="s">
        <v>15322</v>
      </c>
      <c r="J765" s="1" t="s">
        <v>12080</v>
      </c>
      <c r="K765" s="1" t="s">
        <v>15322</v>
      </c>
      <c r="L765" s="1" t="s">
        <v>15322</v>
      </c>
      <c r="M765" s="1" t="s">
        <v>12081</v>
      </c>
      <c r="N765" s="1" t="s">
        <v>12081</v>
      </c>
      <c r="O765" s="1" t="s">
        <v>12082</v>
      </c>
      <c r="P765" s="1" t="s">
        <v>12083</v>
      </c>
      <c r="Q765" s="1" t="s">
        <v>12084</v>
      </c>
      <c r="R765" s="1" t="s">
        <v>15323</v>
      </c>
      <c r="S765" s="1" t="s">
        <v>12086</v>
      </c>
      <c r="T765" s="1" t="s">
        <v>12087</v>
      </c>
      <c r="U765" s="1" t="s">
        <v>12018</v>
      </c>
      <c r="V765" s="1" t="s">
        <v>12097</v>
      </c>
    </row>
    <row r="766" s="1" customFormat="1" spans="1:22">
      <c r="A766" s="1" t="s">
        <v>15324</v>
      </c>
      <c r="B766" s="1" t="s">
        <v>15277</v>
      </c>
      <c r="C766" s="1" t="s">
        <v>15325</v>
      </c>
      <c r="D766" s="1" t="s">
        <v>12557</v>
      </c>
      <c r="E766" s="1" t="s">
        <v>15326</v>
      </c>
      <c r="F766" s="1" t="s">
        <v>12102</v>
      </c>
      <c r="G766" s="1" t="s">
        <v>12198</v>
      </c>
      <c r="H766" s="1" t="s">
        <v>12078</v>
      </c>
      <c r="I766" s="1" t="s">
        <v>12082</v>
      </c>
      <c r="J766" s="1" t="s">
        <v>12080</v>
      </c>
      <c r="K766" s="1" t="s">
        <v>12082</v>
      </c>
      <c r="L766" s="1" t="s">
        <v>12082</v>
      </c>
      <c r="M766" s="1" t="s">
        <v>12081</v>
      </c>
      <c r="N766" s="1" t="s">
        <v>12081</v>
      </c>
      <c r="O766" s="1" t="s">
        <v>12082</v>
      </c>
      <c r="P766" s="1" t="s">
        <v>12083</v>
      </c>
      <c r="Q766" s="1" t="s">
        <v>12084</v>
      </c>
      <c r="R766" s="1" t="s">
        <v>15327</v>
      </c>
      <c r="S766" s="1" t="s">
        <v>12086</v>
      </c>
      <c r="T766" s="1" t="s">
        <v>12087</v>
      </c>
      <c r="U766" s="1" t="s">
        <v>12018</v>
      </c>
      <c r="V766" s="1" t="s">
        <v>12097</v>
      </c>
    </row>
    <row r="767" s="1" customFormat="1" spans="1:22">
      <c r="A767" s="3">
        <v>999226503046109</v>
      </c>
      <c r="B767" s="1" t="s">
        <v>15277</v>
      </c>
      <c r="C767" s="1" t="s">
        <v>15328</v>
      </c>
      <c r="D767" s="1" t="s">
        <v>15329</v>
      </c>
      <c r="E767" s="1" t="s">
        <v>15330</v>
      </c>
      <c r="F767" s="1" t="s">
        <v>12102</v>
      </c>
      <c r="G767" s="1" t="s">
        <v>12103</v>
      </c>
      <c r="H767" s="1" t="s">
        <v>12078</v>
      </c>
      <c r="I767" s="1" t="s">
        <v>15331</v>
      </c>
      <c r="J767" s="1" t="s">
        <v>12080</v>
      </c>
      <c r="K767" s="1" t="s">
        <v>15331</v>
      </c>
      <c r="L767" s="1" t="s">
        <v>15331</v>
      </c>
      <c r="M767" s="1" t="s">
        <v>12081</v>
      </c>
      <c r="N767" s="1" t="s">
        <v>12081</v>
      </c>
      <c r="O767" s="1" t="s">
        <v>12082</v>
      </c>
      <c r="P767" s="1" t="s">
        <v>12083</v>
      </c>
      <c r="Q767" s="1" t="s">
        <v>12084</v>
      </c>
      <c r="R767" s="1" t="s">
        <v>15332</v>
      </c>
      <c r="S767" s="1" t="s">
        <v>12086</v>
      </c>
      <c r="T767" s="1" t="s">
        <v>12087</v>
      </c>
      <c r="U767" s="1" t="s">
        <v>12018</v>
      </c>
      <c r="V767" s="1" t="s">
        <v>12097</v>
      </c>
    </row>
    <row r="768" s="1" customFormat="1" spans="1:22">
      <c r="A768" s="3">
        <v>999226503251796</v>
      </c>
      <c r="B768" s="1" t="s">
        <v>15277</v>
      </c>
      <c r="C768" s="1" t="s">
        <v>15333</v>
      </c>
      <c r="D768" s="1" t="s">
        <v>14066</v>
      </c>
      <c r="E768" s="1" t="s">
        <v>15334</v>
      </c>
      <c r="F768" s="1" t="s">
        <v>12077</v>
      </c>
      <c r="G768" s="1" t="s">
        <v>12111</v>
      </c>
      <c r="H768" s="1" t="s">
        <v>12078</v>
      </c>
      <c r="I768" s="1" t="s">
        <v>15335</v>
      </c>
      <c r="J768" s="1" t="s">
        <v>12080</v>
      </c>
      <c r="K768" s="1" t="s">
        <v>15335</v>
      </c>
      <c r="L768" s="1" t="s">
        <v>15335</v>
      </c>
      <c r="M768" s="1" t="s">
        <v>12081</v>
      </c>
      <c r="N768" s="1" t="s">
        <v>12081</v>
      </c>
      <c r="O768" s="1" t="s">
        <v>12082</v>
      </c>
      <c r="P768" s="1" t="s">
        <v>12083</v>
      </c>
      <c r="Q768" s="1" t="s">
        <v>12084</v>
      </c>
      <c r="R768" s="1" t="s">
        <v>15336</v>
      </c>
      <c r="S768" s="1" t="s">
        <v>12086</v>
      </c>
      <c r="T768" s="1" t="s">
        <v>12087</v>
      </c>
      <c r="U768" s="1" t="s">
        <v>12018</v>
      </c>
      <c r="V768" s="1" t="s">
        <v>12146</v>
      </c>
    </row>
    <row r="769" s="1" customFormat="1" spans="1:22">
      <c r="A769" s="3">
        <v>999226503296596</v>
      </c>
      <c r="B769" s="1" t="s">
        <v>15277</v>
      </c>
      <c r="C769" s="1" t="s">
        <v>15337</v>
      </c>
      <c r="D769" s="1" t="s">
        <v>15338</v>
      </c>
      <c r="E769" s="1" t="s">
        <v>15339</v>
      </c>
      <c r="F769" s="1" t="s">
        <v>12211</v>
      </c>
      <c r="G769" s="1" t="s">
        <v>12126</v>
      </c>
      <c r="H769" s="1" t="s">
        <v>12078</v>
      </c>
      <c r="I769" s="1" t="s">
        <v>15340</v>
      </c>
      <c r="J769" s="1" t="s">
        <v>12080</v>
      </c>
      <c r="K769" s="1" t="s">
        <v>15340</v>
      </c>
      <c r="L769" s="1" t="s">
        <v>15341</v>
      </c>
      <c r="M769" s="1" t="s">
        <v>15342</v>
      </c>
      <c r="N769" s="1" t="s">
        <v>15342</v>
      </c>
      <c r="O769" s="1" t="s">
        <v>12082</v>
      </c>
      <c r="P769" s="1" t="s">
        <v>12083</v>
      </c>
      <c r="Q769" s="1" t="s">
        <v>12084</v>
      </c>
      <c r="R769" s="1" t="s">
        <v>15343</v>
      </c>
      <c r="S769" s="1" t="s">
        <v>12086</v>
      </c>
      <c r="T769" s="1" t="s">
        <v>12087</v>
      </c>
      <c r="U769" s="1" t="s">
        <v>12018</v>
      </c>
      <c r="V769" s="1" t="s">
        <v>12088</v>
      </c>
    </row>
    <row r="770" s="1" customFormat="1" spans="1:22">
      <c r="A770" s="3">
        <v>999226503300733</v>
      </c>
      <c r="B770" s="1" t="s">
        <v>15277</v>
      </c>
      <c r="C770" s="1" t="s">
        <v>15344</v>
      </c>
      <c r="D770" s="1" t="s">
        <v>15345</v>
      </c>
      <c r="E770" s="1" t="s">
        <v>15346</v>
      </c>
      <c r="F770" s="1" t="s">
        <v>12094</v>
      </c>
      <c r="G770" s="1" t="s">
        <v>12102</v>
      </c>
      <c r="H770" s="1" t="s">
        <v>12078</v>
      </c>
      <c r="I770" s="1" t="s">
        <v>15347</v>
      </c>
      <c r="J770" s="1" t="s">
        <v>12080</v>
      </c>
      <c r="K770" s="1" t="s">
        <v>15347</v>
      </c>
      <c r="L770" s="1" t="s">
        <v>15347</v>
      </c>
      <c r="M770" s="1" t="s">
        <v>12081</v>
      </c>
      <c r="N770" s="1" t="s">
        <v>12081</v>
      </c>
      <c r="O770" s="1" t="s">
        <v>12082</v>
      </c>
      <c r="P770" s="1" t="s">
        <v>12083</v>
      </c>
      <c r="Q770" s="1" t="s">
        <v>12084</v>
      </c>
      <c r="R770" s="1" t="s">
        <v>15348</v>
      </c>
      <c r="S770" s="1" t="s">
        <v>12086</v>
      </c>
      <c r="T770" s="1" t="s">
        <v>12087</v>
      </c>
      <c r="U770" s="1" t="s">
        <v>12018</v>
      </c>
      <c r="V770" s="1" t="s">
        <v>12603</v>
      </c>
    </row>
    <row r="771" s="1" customFormat="1" spans="1:22">
      <c r="A771" s="3">
        <v>999226503981870</v>
      </c>
      <c r="B771" s="1" t="s">
        <v>15277</v>
      </c>
      <c r="C771" s="1" t="s">
        <v>15349</v>
      </c>
      <c r="D771" s="1" t="s">
        <v>12304</v>
      </c>
      <c r="E771" s="1" t="s">
        <v>13237</v>
      </c>
      <c r="F771" s="1" t="s">
        <v>12211</v>
      </c>
      <c r="G771" s="1" t="s">
        <v>12077</v>
      </c>
      <c r="H771" s="1" t="s">
        <v>12078</v>
      </c>
      <c r="I771" s="1" t="s">
        <v>12299</v>
      </c>
      <c r="J771" s="1" t="s">
        <v>12080</v>
      </c>
      <c r="K771" s="1" t="s">
        <v>12299</v>
      </c>
      <c r="L771" s="1" t="s">
        <v>12299</v>
      </c>
      <c r="M771" s="1" t="s">
        <v>12081</v>
      </c>
      <c r="N771" s="1" t="s">
        <v>12081</v>
      </c>
      <c r="O771" s="1" t="s">
        <v>12082</v>
      </c>
      <c r="P771" s="1" t="s">
        <v>12083</v>
      </c>
      <c r="Q771" s="1" t="s">
        <v>12084</v>
      </c>
      <c r="R771" s="1" t="s">
        <v>15350</v>
      </c>
      <c r="S771" s="1" t="s">
        <v>12086</v>
      </c>
      <c r="T771" s="1" t="s">
        <v>12087</v>
      </c>
      <c r="U771" s="1" t="s">
        <v>12018</v>
      </c>
      <c r="V771" s="1" t="s">
        <v>12097</v>
      </c>
    </row>
    <row r="772" s="1" customFormat="1" spans="1:22">
      <c r="A772" s="3">
        <v>999226501890873</v>
      </c>
      <c r="B772" s="1" t="s">
        <v>15277</v>
      </c>
      <c r="C772" s="1" t="s">
        <v>15351</v>
      </c>
      <c r="D772" s="1" t="s">
        <v>13723</v>
      </c>
      <c r="E772" s="1" t="s">
        <v>15352</v>
      </c>
      <c r="F772" s="1" t="s">
        <v>12211</v>
      </c>
      <c r="G772" s="1" t="s">
        <v>12102</v>
      </c>
      <c r="H772" s="1" t="s">
        <v>12078</v>
      </c>
      <c r="I772" s="1" t="s">
        <v>15353</v>
      </c>
      <c r="J772" s="1" t="s">
        <v>12080</v>
      </c>
      <c r="K772" s="1" t="s">
        <v>15353</v>
      </c>
      <c r="L772" s="1" t="s">
        <v>15353</v>
      </c>
      <c r="M772" s="1" t="s">
        <v>12081</v>
      </c>
      <c r="N772" s="1" t="s">
        <v>12081</v>
      </c>
      <c r="O772" s="1" t="s">
        <v>12082</v>
      </c>
      <c r="P772" s="1" t="s">
        <v>12083</v>
      </c>
      <c r="Q772" s="1" t="s">
        <v>12084</v>
      </c>
      <c r="R772" s="1" t="s">
        <v>15354</v>
      </c>
      <c r="S772" s="1" t="s">
        <v>12086</v>
      </c>
      <c r="T772" s="1" t="s">
        <v>12087</v>
      </c>
      <c r="U772" s="1" t="s">
        <v>12018</v>
      </c>
      <c r="V772" s="1" t="s">
        <v>12146</v>
      </c>
    </row>
    <row r="773" s="1" customFormat="1" spans="1:22">
      <c r="A773" s="3">
        <v>999226562461952</v>
      </c>
      <c r="B773" s="1" t="s">
        <v>15277</v>
      </c>
      <c r="C773" s="1" t="s">
        <v>15355</v>
      </c>
      <c r="D773" s="1" t="s">
        <v>15271</v>
      </c>
      <c r="E773" s="1" t="s">
        <v>15356</v>
      </c>
      <c r="F773" s="1" t="s">
        <v>12102</v>
      </c>
      <c r="G773" s="1" t="s">
        <v>12198</v>
      </c>
      <c r="H773" s="1" t="s">
        <v>12078</v>
      </c>
      <c r="I773" s="1" t="s">
        <v>13366</v>
      </c>
      <c r="J773" s="1" t="s">
        <v>12080</v>
      </c>
      <c r="K773" s="1" t="s">
        <v>13366</v>
      </c>
      <c r="L773" s="1" t="s">
        <v>13366</v>
      </c>
      <c r="M773" s="1" t="s">
        <v>12081</v>
      </c>
      <c r="N773" s="1" t="s">
        <v>12081</v>
      </c>
      <c r="O773" s="1" t="s">
        <v>12082</v>
      </c>
      <c r="P773" s="1" t="s">
        <v>12083</v>
      </c>
      <c r="Q773" s="1" t="s">
        <v>12084</v>
      </c>
      <c r="R773" s="1" t="s">
        <v>15357</v>
      </c>
      <c r="S773" s="1" t="s">
        <v>12086</v>
      </c>
      <c r="T773" s="1" t="s">
        <v>12087</v>
      </c>
      <c r="U773" s="1" t="s">
        <v>12018</v>
      </c>
      <c r="V773" s="1" t="s">
        <v>12106</v>
      </c>
    </row>
    <row r="774" s="1" customFormat="1" spans="1:22">
      <c r="A774" s="3">
        <v>999226563040465</v>
      </c>
      <c r="B774" s="1" t="s">
        <v>15277</v>
      </c>
      <c r="C774" s="1" t="s">
        <v>15358</v>
      </c>
      <c r="D774" s="1" t="s">
        <v>15359</v>
      </c>
      <c r="E774" s="1" t="s">
        <v>15360</v>
      </c>
      <c r="F774" s="1" t="s">
        <v>12077</v>
      </c>
      <c r="G774" s="1" t="s">
        <v>12095</v>
      </c>
      <c r="H774" s="1" t="s">
        <v>12078</v>
      </c>
      <c r="I774" s="1" t="s">
        <v>15361</v>
      </c>
      <c r="J774" s="1" t="s">
        <v>12080</v>
      </c>
      <c r="K774" s="1" t="s">
        <v>15361</v>
      </c>
      <c r="L774" s="1" t="s">
        <v>15361</v>
      </c>
      <c r="M774" s="1" t="s">
        <v>12081</v>
      </c>
      <c r="N774" s="1" t="s">
        <v>12081</v>
      </c>
      <c r="O774" s="1" t="s">
        <v>12082</v>
      </c>
      <c r="P774" s="1" t="s">
        <v>12083</v>
      </c>
      <c r="Q774" s="1" t="s">
        <v>12084</v>
      </c>
      <c r="R774" s="1" t="s">
        <v>15362</v>
      </c>
      <c r="S774" s="1" t="s">
        <v>12086</v>
      </c>
      <c r="T774" s="1" t="s">
        <v>12087</v>
      </c>
      <c r="U774" s="1" t="s">
        <v>12018</v>
      </c>
      <c r="V774" s="1" t="s">
        <v>15363</v>
      </c>
    </row>
    <row r="775" s="1" customFormat="1" spans="1:22">
      <c r="A775" s="3">
        <v>26563348121</v>
      </c>
      <c r="B775" s="1" t="s">
        <v>15277</v>
      </c>
      <c r="C775" s="1" t="s">
        <v>15364</v>
      </c>
      <c r="D775" s="1" t="s">
        <v>15359</v>
      </c>
      <c r="E775" s="1" t="s">
        <v>15365</v>
      </c>
      <c r="F775" s="1" t="s">
        <v>12076</v>
      </c>
      <c r="G775" s="1" t="s">
        <v>12094</v>
      </c>
      <c r="H775" s="1" t="s">
        <v>12078</v>
      </c>
      <c r="I775" s="1" t="s">
        <v>15366</v>
      </c>
      <c r="J775" s="1" t="s">
        <v>12080</v>
      </c>
      <c r="K775" s="1" t="s">
        <v>15366</v>
      </c>
      <c r="L775" s="1" t="s">
        <v>15366</v>
      </c>
      <c r="M775" s="1" t="s">
        <v>12081</v>
      </c>
      <c r="N775" s="1" t="s">
        <v>12081</v>
      </c>
      <c r="O775" s="1" t="s">
        <v>12082</v>
      </c>
      <c r="P775" s="1" t="s">
        <v>12083</v>
      </c>
      <c r="Q775" s="1" t="s">
        <v>12084</v>
      </c>
      <c r="R775" s="1" t="s">
        <v>15367</v>
      </c>
      <c r="S775" s="1" t="s">
        <v>12086</v>
      </c>
      <c r="T775" s="1" t="s">
        <v>12087</v>
      </c>
      <c r="U775" s="1" t="s">
        <v>12018</v>
      </c>
      <c r="V775" s="1" t="s">
        <v>15363</v>
      </c>
    </row>
    <row r="776" s="1" customFormat="1" spans="1:22">
      <c r="A776" s="3">
        <v>999226563975309</v>
      </c>
      <c r="B776" s="1" t="s">
        <v>15277</v>
      </c>
      <c r="C776" s="1" t="s">
        <v>15368</v>
      </c>
      <c r="D776" s="1" t="s">
        <v>15369</v>
      </c>
      <c r="E776" s="1" t="s">
        <v>15370</v>
      </c>
      <c r="F776" s="1" t="s">
        <v>12198</v>
      </c>
      <c r="G776" s="1" t="s">
        <v>12103</v>
      </c>
      <c r="H776" s="1" t="s">
        <v>12078</v>
      </c>
      <c r="I776" s="1" t="s">
        <v>15371</v>
      </c>
      <c r="J776" s="1" t="s">
        <v>12080</v>
      </c>
      <c r="K776" s="1" t="s">
        <v>15371</v>
      </c>
      <c r="L776" s="1" t="s">
        <v>15371</v>
      </c>
      <c r="M776" s="1" t="s">
        <v>12081</v>
      </c>
      <c r="N776" s="1" t="s">
        <v>12081</v>
      </c>
      <c r="O776" s="1" t="s">
        <v>12082</v>
      </c>
      <c r="P776" s="1" t="s">
        <v>12083</v>
      </c>
      <c r="Q776" s="1" t="s">
        <v>12084</v>
      </c>
      <c r="R776" s="1" t="s">
        <v>15372</v>
      </c>
      <c r="S776" s="1" t="s">
        <v>12086</v>
      </c>
      <c r="T776" s="1" t="s">
        <v>12087</v>
      </c>
      <c r="U776" s="1" t="s">
        <v>12018</v>
      </c>
      <c r="V776" s="1" t="s">
        <v>12097</v>
      </c>
    </row>
    <row r="777" s="1" customFormat="1" spans="1:22">
      <c r="A777" s="3">
        <v>999226564451647</v>
      </c>
      <c r="B777" s="1" t="s">
        <v>15277</v>
      </c>
      <c r="C777" s="1" t="s">
        <v>15373</v>
      </c>
      <c r="D777" s="1" t="s">
        <v>15374</v>
      </c>
      <c r="E777" s="1" t="s">
        <v>15375</v>
      </c>
      <c r="F777" s="1" t="s">
        <v>12077</v>
      </c>
      <c r="G777" s="1" t="s">
        <v>12094</v>
      </c>
      <c r="H777" s="1" t="s">
        <v>12078</v>
      </c>
      <c r="I777" s="1" t="s">
        <v>15376</v>
      </c>
      <c r="J777" s="1" t="s">
        <v>12080</v>
      </c>
      <c r="K777" s="1" t="s">
        <v>15376</v>
      </c>
      <c r="L777" s="1" t="s">
        <v>15376</v>
      </c>
      <c r="M777" s="1" t="s">
        <v>12081</v>
      </c>
      <c r="N777" s="1" t="s">
        <v>12081</v>
      </c>
      <c r="O777" s="1" t="s">
        <v>12082</v>
      </c>
      <c r="P777" s="1" t="s">
        <v>12083</v>
      </c>
      <c r="Q777" s="1" t="s">
        <v>12084</v>
      </c>
      <c r="R777" s="1" t="s">
        <v>15377</v>
      </c>
      <c r="S777" s="1" t="s">
        <v>12086</v>
      </c>
      <c r="T777" s="1" t="s">
        <v>12087</v>
      </c>
      <c r="U777" s="1" t="s">
        <v>12018</v>
      </c>
      <c r="V777" s="1" t="s">
        <v>12097</v>
      </c>
    </row>
    <row r="778" s="1" customFormat="1" spans="1:22">
      <c r="A778" s="3">
        <v>999226566032512</v>
      </c>
      <c r="B778" s="1" t="s">
        <v>15277</v>
      </c>
      <c r="C778" s="1" t="s">
        <v>15378</v>
      </c>
      <c r="D778" s="1" t="s">
        <v>14840</v>
      </c>
      <c r="E778" s="1" t="s">
        <v>15379</v>
      </c>
      <c r="F778" s="1" t="s">
        <v>12211</v>
      </c>
      <c r="G778" s="1" t="s">
        <v>12077</v>
      </c>
      <c r="H778" s="1" t="s">
        <v>12078</v>
      </c>
      <c r="I778" s="1" t="s">
        <v>15380</v>
      </c>
      <c r="J778" s="1" t="s">
        <v>12080</v>
      </c>
      <c r="K778" s="1" t="s">
        <v>15380</v>
      </c>
      <c r="L778" s="1" t="s">
        <v>15380</v>
      </c>
      <c r="M778" s="1" t="s">
        <v>12081</v>
      </c>
      <c r="N778" s="1" t="s">
        <v>12081</v>
      </c>
      <c r="O778" s="1" t="s">
        <v>12082</v>
      </c>
      <c r="P778" s="1" t="s">
        <v>12083</v>
      </c>
      <c r="Q778" s="1" t="s">
        <v>12084</v>
      </c>
      <c r="R778" s="1" t="s">
        <v>15381</v>
      </c>
      <c r="S778" s="1" t="s">
        <v>12086</v>
      </c>
      <c r="T778" s="1" t="s">
        <v>12087</v>
      </c>
      <c r="U778" s="1" t="s">
        <v>12018</v>
      </c>
      <c r="V778" s="1" t="s">
        <v>12097</v>
      </c>
    </row>
    <row r="779" s="1" customFormat="1" spans="1:22">
      <c r="A779" s="3">
        <v>999226566333987</v>
      </c>
      <c r="B779" s="1" t="s">
        <v>15277</v>
      </c>
      <c r="C779" s="1" t="s">
        <v>15382</v>
      </c>
      <c r="D779" s="1" t="s">
        <v>14291</v>
      </c>
      <c r="E779" s="1" t="s">
        <v>15383</v>
      </c>
      <c r="F779" s="1" t="s">
        <v>12095</v>
      </c>
      <c r="G779" s="1" t="s">
        <v>12103</v>
      </c>
      <c r="H779" s="1" t="s">
        <v>12078</v>
      </c>
      <c r="I779" s="1" t="s">
        <v>15384</v>
      </c>
      <c r="J779" s="1" t="s">
        <v>12080</v>
      </c>
      <c r="K779" s="1" t="s">
        <v>15384</v>
      </c>
      <c r="L779" s="1" t="s">
        <v>15384</v>
      </c>
      <c r="M779" s="1" t="s">
        <v>12081</v>
      </c>
      <c r="N779" s="1" t="s">
        <v>12081</v>
      </c>
      <c r="O779" s="1" t="s">
        <v>12082</v>
      </c>
      <c r="P779" s="1" t="s">
        <v>12083</v>
      </c>
      <c r="Q779" s="1" t="s">
        <v>12084</v>
      </c>
      <c r="R779" s="1" t="s">
        <v>15385</v>
      </c>
      <c r="S779" s="1" t="s">
        <v>12086</v>
      </c>
      <c r="T779" s="1" t="s">
        <v>12087</v>
      </c>
      <c r="U779" s="1" t="s">
        <v>12018</v>
      </c>
      <c r="V779" s="1" t="s">
        <v>12088</v>
      </c>
    </row>
    <row r="780" s="1" customFormat="1" spans="1:22">
      <c r="A780" s="3">
        <v>999226566381582</v>
      </c>
      <c r="B780" s="1" t="s">
        <v>15277</v>
      </c>
      <c r="C780" s="1" t="s">
        <v>15386</v>
      </c>
      <c r="D780" s="1" t="s">
        <v>15387</v>
      </c>
      <c r="E780" s="1" t="s">
        <v>15388</v>
      </c>
      <c r="F780" s="1" t="s">
        <v>12094</v>
      </c>
      <c r="G780" s="1" t="s">
        <v>12103</v>
      </c>
      <c r="H780" s="1" t="s">
        <v>12078</v>
      </c>
      <c r="I780" s="1" t="s">
        <v>15389</v>
      </c>
      <c r="J780" s="1" t="s">
        <v>12080</v>
      </c>
      <c r="K780" s="1" t="s">
        <v>15389</v>
      </c>
      <c r="L780" s="1" t="s">
        <v>15389</v>
      </c>
      <c r="M780" s="1" t="s">
        <v>12081</v>
      </c>
      <c r="N780" s="1" t="s">
        <v>12081</v>
      </c>
      <c r="O780" s="1" t="s">
        <v>12082</v>
      </c>
      <c r="P780" s="1" t="s">
        <v>12083</v>
      </c>
      <c r="Q780" s="1" t="s">
        <v>12084</v>
      </c>
      <c r="R780" s="1" t="s">
        <v>15390</v>
      </c>
      <c r="S780" s="1" t="s">
        <v>12086</v>
      </c>
      <c r="T780" s="1" t="s">
        <v>12087</v>
      </c>
      <c r="U780" s="1" t="s">
        <v>12018</v>
      </c>
      <c r="V780" s="1" t="s">
        <v>12097</v>
      </c>
    </row>
    <row r="781" s="1" customFormat="1" spans="1:22">
      <c r="A781" s="3">
        <v>999226566687122</v>
      </c>
      <c r="B781" s="1" t="s">
        <v>15277</v>
      </c>
      <c r="C781" s="1" t="s">
        <v>15391</v>
      </c>
      <c r="D781" s="1" t="s">
        <v>14855</v>
      </c>
      <c r="E781" s="1" t="s">
        <v>15392</v>
      </c>
      <c r="F781" s="1" t="s">
        <v>12168</v>
      </c>
      <c r="G781" s="1" t="s">
        <v>12076</v>
      </c>
      <c r="H781" s="1" t="s">
        <v>12078</v>
      </c>
      <c r="I781" s="1" t="s">
        <v>15393</v>
      </c>
      <c r="J781" s="1" t="s">
        <v>12080</v>
      </c>
      <c r="K781" s="1" t="s">
        <v>15393</v>
      </c>
      <c r="L781" s="1" t="s">
        <v>15393</v>
      </c>
      <c r="M781" s="1" t="s">
        <v>12081</v>
      </c>
      <c r="N781" s="1" t="s">
        <v>12081</v>
      </c>
      <c r="O781" s="1" t="s">
        <v>12082</v>
      </c>
      <c r="P781" s="1" t="s">
        <v>12083</v>
      </c>
      <c r="Q781" s="1" t="s">
        <v>12084</v>
      </c>
      <c r="R781" s="1" t="s">
        <v>15394</v>
      </c>
      <c r="S781" s="1" t="s">
        <v>15395</v>
      </c>
      <c r="T781" s="1" t="s">
        <v>12087</v>
      </c>
      <c r="U781" s="1" t="s">
        <v>12018</v>
      </c>
      <c r="V781" s="1" t="s">
        <v>12603</v>
      </c>
    </row>
    <row r="782" s="1" customFormat="1" spans="1:22">
      <c r="A782" s="3">
        <v>26566787194</v>
      </c>
      <c r="B782" s="1" t="s">
        <v>15277</v>
      </c>
      <c r="C782" s="1" t="s">
        <v>15396</v>
      </c>
      <c r="D782" s="1" t="s">
        <v>12304</v>
      </c>
      <c r="E782" s="1" t="s">
        <v>13650</v>
      </c>
      <c r="F782" s="1" t="s">
        <v>12094</v>
      </c>
      <c r="G782" s="1" t="s">
        <v>12095</v>
      </c>
      <c r="H782" s="1" t="s">
        <v>12078</v>
      </c>
      <c r="I782" s="1" t="s">
        <v>15397</v>
      </c>
      <c r="J782" s="1" t="s">
        <v>12080</v>
      </c>
      <c r="K782" s="1" t="s">
        <v>15397</v>
      </c>
      <c r="L782" s="1" t="s">
        <v>15397</v>
      </c>
      <c r="M782" s="1" t="s">
        <v>12081</v>
      </c>
      <c r="N782" s="1" t="s">
        <v>12081</v>
      </c>
      <c r="O782" s="1" t="s">
        <v>12082</v>
      </c>
      <c r="P782" s="1" t="s">
        <v>12083</v>
      </c>
      <c r="Q782" s="1" t="s">
        <v>12084</v>
      </c>
      <c r="R782" s="1" t="s">
        <v>15398</v>
      </c>
      <c r="S782" s="1" t="s">
        <v>12086</v>
      </c>
      <c r="T782" s="1" t="s">
        <v>12087</v>
      </c>
      <c r="U782" s="1" t="s">
        <v>12018</v>
      </c>
      <c r="V782" s="1" t="s">
        <v>12097</v>
      </c>
    </row>
    <row r="783" s="1" customFormat="1" spans="1:22">
      <c r="A783" s="3">
        <v>999226567185496</v>
      </c>
      <c r="B783" s="1" t="s">
        <v>15277</v>
      </c>
      <c r="C783" s="1" t="s">
        <v>15399</v>
      </c>
      <c r="D783" s="1" t="s">
        <v>12599</v>
      </c>
      <c r="E783" s="1" t="s">
        <v>15400</v>
      </c>
      <c r="F783" s="1" t="s">
        <v>12094</v>
      </c>
      <c r="G783" s="1" t="s">
        <v>12102</v>
      </c>
      <c r="H783" s="1" t="s">
        <v>12078</v>
      </c>
      <c r="I783" s="1" t="s">
        <v>15401</v>
      </c>
      <c r="J783" s="1" t="s">
        <v>12080</v>
      </c>
      <c r="K783" s="1" t="s">
        <v>15401</v>
      </c>
      <c r="L783" s="1" t="s">
        <v>15401</v>
      </c>
      <c r="M783" s="1" t="s">
        <v>12081</v>
      </c>
      <c r="N783" s="1" t="s">
        <v>12081</v>
      </c>
      <c r="O783" s="1" t="s">
        <v>12082</v>
      </c>
      <c r="P783" s="1" t="s">
        <v>12083</v>
      </c>
      <c r="Q783" s="1" t="s">
        <v>12084</v>
      </c>
      <c r="R783" s="1" t="s">
        <v>15402</v>
      </c>
      <c r="S783" s="1" t="s">
        <v>12086</v>
      </c>
      <c r="T783" s="1" t="s">
        <v>12087</v>
      </c>
      <c r="U783" s="1" t="s">
        <v>12018</v>
      </c>
      <c r="V783" s="1" t="s">
        <v>12603</v>
      </c>
    </row>
    <row r="784" s="1" customFormat="1" spans="1:22">
      <c r="A784" s="3">
        <v>999226567234010</v>
      </c>
      <c r="B784" s="1" t="s">
        <v>15277</v>
      </c>
      <c r="C784" s="1" t="s">
        <v>15403</v>
      </c>
      <c r="D784" s="1" t="s">
        <v>13582</v>
      </c>
      <c r="E784" s="1" t="s">
        <v>15404</v>
      </c>
      <c r="F784" s="1" t="s">
        <v>12111</v>
      </c>
      <c r="G784" s="1" t="s">
        <v>12094</v>
      </c>
      <c r="H784" s="1" t="s">
        <v>12078</v>
      </c>
      <c r="I784" s="1" t="s">
        <v>14890</v>
      </c>
      <c r="J784" s="1" t="s">
        <v>12080</v>
      </c>
      <c r="K784" s="1" t="s">
        <v>14890</v>
      </c>
      <c r="L784" s="1" t="s">
        <v>14890</v>
      </c>
      <c r="M784" s="1" t="s">
        <v>12081</v>
      </c>
      <c r="N784" s="1" t="s">
        <v>12081</v>
      </c>
      <c r="O784" s="1" t="s">
        <v>12082</v>
      </c>
      <c r="P784" s="1" t="s">
        <v>12083</v>
      </c>
      <c r="Q784" s="1" t="s">
        <v>12084</v>
      </c>
      <c r="R784" s="1" t="s">
        <v>15405</v>
      </c>
      <c r="S784" s="1" t="s">
        <v>12086</v>
      </c>
      <c r="T784" s="1" t="s">
        <v>12087</v>
      </c>
      <c r="U784" s="1" t="s">
        <v>12018</v>
      </c>
      <c r="V784" s="1" t="s">
        <v>12097</v>
      </c>
    </row>
    <row r="785" s="1" customFormat="1" spans="1:22">
      <c r="A785" s="3">
        <v>999226567733446</v>
      </c>
      <c r="B785" s="1" t="s">
        <v>15277</v>
      </c>
      <c r="C785" s="1" t="s">
        <v>15406</v>
      </c>
      <c r="D785" s="1" t="s">
        <v>13300</v>
      </c>
      <c r="E785" s="1" t="s">
        <v>15407</v>
      </c>
      <c r="F785" s="1" t="s">
        <v>12211</v>
      </c>
      <c r="G785" s="1" t="s">
        <v>12111</v>
      </c>
      <c r="H785" s="1" t="s">
        <v>12078</v>
      </c>
      <c r="I785" s="1" t="s">
        <v>15408</v>
      </c>
      <c r="J785" s="1" t="s">
        <v>12080</v>
      </c>
      <c r="K785" s="1" t="s">
        <v>15408</v>
      </c>
      <c r="L785" s="1" t="s">
        <v>15408</v>
      </c>
      <c r="M785" s="1" t="s">
        <v>12081</v>
      </c>
      <c r="N785" s="1" t="s">
        <v>12081</v>
      </c>
      <c r="O785" s="1" t="s">
        <v>12082</v>
      </c>
      <c r="P785" s="1" t="s">
        <v>12083</v>
      </c>
      <c r="Q785" s="1" t="s">
        <v>12084</v>
      </c>
      <c r="R785" s="1" t="s">
        <v>15409</v>
      </c>
      <c r="S785" s="1" t="s">
        <v>12086</v>
      </c>
      <c r="T785" s="1" t="s">
        <v>12087</v>
      </c>
      <c r="U785" s="1" t="s">
        <v>12018</v>
      </c>
      <c r="V785" s="1" t="s">
        <v>12097</v>
      </c>
    </row>
    <row r="786" s="1" customFormat="1" spans="1:22">
      <c r="A786" s="3">
        <v>999226567922714</v>
      </c>
      <c r="B786" s="1" t="s">
        <v>15277</v>
      </c>
      <c r="C786" s="1" t="s">
        <v>15410</v>
      </c>
      <c r="D786" s="1" t="s">
        <v>14840</v>
      </c>
      <c r="E786" s="1" t="s">
        <v>15411</v>
      </c>
      <c r="F786" s="1" t="s">
        <v>12094</v>
      </c>
      <c r="G786" s="1" t="s">
        <v>12103</v>
      </c>
      <c r="H786" s="1" t="s">
        <v>12078</v>
      </c>
      <c r="I786" s="1" t="s">
        <v>12482</v>
      </c>
      <c r="J786" s="1" t="s">
        <v>12080</v>
      </c>
      <c r="K786" s="1" t="s">
        <v>12482</v>
      </c>
      <c r="L786" s="1" t="s">
        <v>12482</v>
      </c>
      <c r="M786" s="1" t="s">
        <v>12081</v>
      </c>
      <c r="N786" s="1" t="s">
        <v>12081</v>
      </c>
      <c r="O786" s="1" t="s">
        <v>12082</v>
      </c>
      <c r="P786" s="1" t="s">
        <v>12083</v>
      </c>
      <c r="Q786" s="1" t="s">
        <v>12084</v>
      </c>
      <c r="R786" s="1" t="s">
        <v>15412</v>
      </c>
      <c r="S786" s="1" t="s">
        <v>12086</v>
      </c>
      <c r="T786" s="1" t="s">
        <v>12087</v>
      </c>
      <c r="U786" s="1" t="s">
        <v>12018</v>
      </c>
      <c r="V786" s="1" t="s">
        <v>12097</v>
      </c>
    </row>
    <row r="787" s="1" customFormat="1" spans="1:22">
      <c r="A787" s="3">
        <v>999226568215578</v>
      </c>
      <c r="B787" s="1" t="s">
        <v>15277</v>
      </c>
      <c r="C787" s="1" t="s">
        <v>15413</v>
      </c>
      <c r="D787" s="1" t="s">
        <v>14840</v>
      </c>
      <c r="E787" s="1" t="s">
        <v>15414</v>
      </c>
      <c r="F787" s="1" t="s">
        <v>12094</v>
      </c>
      <c r="G787" s="1" t="s">
        <v>12095</v>
      </c>
      <c r="H787" s="1" t="s">
        <v>12078</v>
      </c>
      <c r="I787" s="1" t="s">
        <v>13998</v>
      </c>
      <c r="J787" s="1" t="s">
        <v>12080</v>
      </c>
      <c r="K787" s="1" t="s">
        <v>13998</v>
      </c>
      <c r="L787" s="1" t="s">
        <v>13998</v>
      </c>
      <c r="M787" s="1" t="s">
        <v>12081</v>
      </c>
      <c r="N787" s="1" t="s">
        <v>12081</v>
      </c>
      <c r="O787" s="1" t="s">
        <v>12082</v>
      </c>
      <c r="P787" s="1" t="s">
        <v>12083</v>
      </c>
      <c r="Q787" s="1" t="s">
        <v>12084</v>
      </c>
      <c r="R787" s="1" t="s">
        <v>15415</v>
      </c>
      <c r="S787" s="1" t="s">
        <v>12086</v>
      </c>
      <c r="T787" s="1" t="s">
        <v>12087</v>
      </c>
      <c r="U787" s="1" t="s">
        <v>12018</v>
      </c>
      <c r="V787" s="1" t="s">
        <v>12097</v>
      </c>
    </row>
    <row r="788" s="1" customFormat="1" spans="1:22">
      <c r="A788" s="3">
        <v>999226568321101</v>
      </c>
      <c r="B788" s="1" t="s">
        <v>15277</v>
      </c>
      <c r="C788" s="1" t="s">
        <v>15416</v>
      </c>
      <c r="D788" s="1" t="s">
        <v>15417</v>
      </c>
      <c r="E788" s="1" t="s">
        <v>15418</v>
      </c>
      <c r="F788" s="1" t="s">
        <v>12211</v>
      </c>
      <c r="G788" s="1" t="s">
        <v>12126</v>
      </c>
      <c r="H788" s="1" t="s">
        <v>12078</v>
      </c>
      <c r="I788" s="1" t="s">
        <v>15419</v>
      </c>
      <c r="J788" s="1" t="s">
        <v>12080</v>
      </c>
      <c r="K788" s="1" t="s">
        <v>15419</v>
      </c>
      <c r="L788" s="1" t="s">
        <v>15419</v>
      </c>
      <c r="M788" s="1" t="s">
        <v>12081</v>
      </c>
      <c r="N788" s="1" t="s">
        <v>12081</v>
      </c>
      <c r="O788" s="1" t="s">
        <v>12082</v>
      </c>
      <c r="P788" s="1" t="s">
        <v>12083</v>
      </c>
      <c r="Q788" s="1" t="s">
        <v>12084</v>
      </c>
      <c r="R788" s="1" t="s">
        <v>15420</v>
      </c>
      <c r="S788" s="1" t="s">
        <v>12086</v>
      </c>
      <c r="T788" s="1" t="s">
        <v>12087</v>
      </c>
      <c r="U788" s="1" t="s">
        <v>12018</v>
      </c>
      <c r="V788" s="1" t="s">
        <v>15421</v>
      </c>
    </row>
    <row r="789" s="1" customFormat="1" spans="1:22">
      <c r="A789" s="3">
        <v>999226568467991</v>
      </c>
      <c r="B789" s="1" t="s">
        <v>15277</v>
      </c>
      <c r="C789" s="1" t="s">
        <v>15422</v>
      </c>
      <c r="D789" s="1" t="s">
        <v>15417</v>
      </c>
      <c r="E789" s="1" t="s">
        <v>15423</v>
      </c>
      <c r="F789" s="1" t="s">
        <v>12211</v>
      </c>
      <c r="G789" s="1" t="s">
        <v>12126</v>
      </c>
      <c r="H789" s="1" t="s">
        <v>12078</v>
      </c>
      <c r="I789" s="1" t="s">
        <v>15419</v>
      </c>
      <c r="J789" s="1" t="s">
        <v>12080</v>
      </c>
      <c r="K789" s="1" t="s">
        <v>15419</v>
      </c>
      <c r="L789" s="1" t="s">
        <v>15419</v>
      </c>
      <c r="M789" s="1" t="s">
        <v>12081</v>
      </c>
      <c r="N789" s="1" t="s">
        <v>12081</v>
      </c>
      <c r="O789" s="1" t="s">
        <v>12082</v>
      </c>
      <c r="P789" s="1" t="s">
        <v>12083</v>
      </c>
      <c r="Q789" s="1" t="s">
        <v>12084</v>
      </c>
      <c r="R789" s="1" t="s">
        <v>15424</v>
      </c>
      <c r="S789" s="1" t="s">
        <v>12086</v>
      </c>
      <c r="T789" s="1" t="s">
        <v>12087</v>
      </c>
      <c r="U789" s="1" t="s">
        <v>12018</v>
      </c>
      <c r="V789" s="1" t="s">
        <v>15421</v>
      </c>
    </row>
    <row r="790" s="1" customFormat="1" spans="1:22">
      <c r="A790" s="3">
        <v>999226569698146</v>
      </c>
      <c r="B790" s="1" t="s">
        <v>15277</v>
      </c>
      <c r="C790" s="1" t="s">
        <v>15425</v>
      </c>
      <c r="D790" s="1" t="s">
        <v>15426</v>
      </c>
      <c r="E790" s="1" t="s">
        <v>15427</v>
      </c>
      <c r="F790" s="1" t="s">
        <v>12211</v>
      </c>
      <c r="G790" s="1" t="s">
        <v>12111</v>
      </c>
      <c r="H790" s="1" t="s">
        <v>12078</v>
      </c>
      <c r="I790" s="1" t="s">
        <v>15428</v>
      </c>
      <c r="J790" s="1" t="s">
        <v>12080</v>
      </c>
      <c r="K790" s="1" t="s">
        <v>15428</v>
      </c>
      <c r="L790" s="1" t="s">
        <v>15428</v>
      </c>
      <c r="M790" s="1" t="s">
        <v>12081</v>
      </c>
      <c r="N790" s="1" t="s">
        <v>12081</v>
      </c>
      <c r="O790" s="1" t="s">
        <v>12082</v>
      </c>
      <c r="P790" s="1" t="s">
        <v>12083</v>
      </c>
      <c r="Q790" s="1" t="s">
        <v>12084</v>
      </c>
      <c r="R790" s="1" t="s">
        <v>15429</v>
      </c>
      <c r="S790" s="1" t="s">
        <v>12086</v>
      </c>
      <c r="T790" s="1" t="s">
        <v>12087</v>
      </c>
      <c r="U790" s="1" t="s">
        <v>12018</v>
      </c>
      <c r="V790" s="1" t="s">
        <v>12097</v>
      </c>
    </row>
    <row r="791" s="1" customFormat="1" spans="1:22">
      <c r="A791" s="3">
        <v>999226569861698</v>
      </c>
      <c r="B791" s="1" t="s">
        <v>15277</v>
      </c>
      <c r="C791" s="1" t="s">
        <v>15430</v>
      </c>
      <c r="D791" s="1" t="s">
        <v>13387</v>
      </c>
      <c r="E791" s="1" t="s">
        <v>15431</v>
      </c>
      <c r="F791" s="1" t="s">
        <v>12111</v>
      </c>
      <c r="G791" s="1" t="s">
        <v>12095</v>
      </c>
      <c r="H791" s="1" t="s">
        <v>12078</v>
      </c>
      <c r="I791" s="1" t="s">
        <v>15432</v>
      </c>
      <c r="J791" s="1" t="s">
        <v>12080</v>
      </c>
      <c r="K791" s="1" t="s">
        <v>15432</v>
      </c>
      <c r="L791" s="1" t="s">
        <v>15432</v>
      </c>
      <c r="M791" s="1" t="s">
        <v>12081</v>
      </c>
      <c r="N791" s="1" t="s">
        <v>12081</v>
      </c>
      <c r="O791" s="1" t="s">
        <v>12082</v>
      </c>
      <c r="P791" s="1" t="s">
        <v>12083</v>
      </c>
      <c r="Q791" s="1" t="s">
        <v>12084</v>
      </c>
      <c r="R791" s="1" t="s">
        <v>15433</v>
      </c>
      <c r="S791" s="1" t="s">
        <v>12086</v>
      </c>
      <c r="T791" s="1" t="s">
        <v>12087</v>
      </c>
      <c r="U791" s="1" t="s">
        <v>12018</v>
      </c>
      <c r="V791" s="1" t="s">
        <v>12470</v>
      </c>
    </row>
    <row r="792" s="1" customFormat="1" spans="1:22">
      <c r="A792" s="3">
        <v>999226569986861</v>
      </c>
      <c r="B792" s="1" t="s">
        <v>15434</v>
      </c>
      <c r="C792" s="1" t="s">
        <v>15435</v>
      </c>
      <c r="D792" s="1" t="s">
        <v>12174</v>
      </c>
      <c r="E792" s="1" t="s">
        <v>15436</v>
      </c>
      <c r="F792" s="1" t="s">
        <v>12211</v>
      </c>
      <c r="G792" s="1" t="s">
        <v>12126</v>
      </c>
      <c r="H792" s="1" t="s">
        <v>12078</v>
      </c>
      <c r="I792" s="1" t="s">
        <v>15437</v>
      </c>
      <c r="J792" s="1" t="s">
        <v>12080</v>
      </c>
      <c r="K792" s="1" t="s">
        <v>15437</v>
      </c>
      <c r="L792" s="1" t="s">
        <v>15437</v>
      </c>
      <c r="M792" s="1" t="s">
        <v>12081</v>
      </c>
      <c r="N792" s="1" t="s">
        <v>12081</v>
      </c>
      <c r="O792" s="1" t="s">
        <v>12082</v>
      </c>
      <c r="P792" s="1" t="s">
        <v>12083</v>
      </c>
      <c r="Q792" s="1" t="s">
        <v>12084</v>
      </c>
      <c r="R792" s="1" t="s">
        <v>15438</v>
      </c>
      <c r="S792" s="1" t="s">
        <v>12086</v>
      </c>
      <c r="T792" s="1" t="s">
        <v>12087</v>
      </c>
      <c r="U792" s="1" t="s">
        <v>12018</v>
      </c>
      <c r="V792" s="1" t="s">
        <v>12097</v>
      </c>
    </row>
    <row r="793" s="1" customFormat="1" spans="1:22">
      <c r="A793" s="3">
        <v>999226570317012</v>
      </c>
      <c r="B793" s="1" t="s">
        <v>15434</v>
      </c>
      <c r="C793" s="1" t="s">
        <v>15439</v>
      </c>
      <c r="D793" s="1" t="s">
        <v>12512</v>
      </c>
      <c r="E793" s="1" t="s">
        <v>15440</v>
      </c>
      <c r="F793" s="1" t="s">
        <v>12126</v>
      </c>
      <c r="G793" s="1" t="s">
        <v>12111</v>
      </c>
      <c r="H793" s="1" t="s">
        <v>12078</v>
      </c>
      <c r="I793" s="1" t="s">
        <v>15441</v>
      </c>
      <c r="J793" s="1" t="s">
        <v>12080</v>
      </c>
      <c r="K793" s="1" t="s">
        <v>15441</v>
      </c>
      <c r="L793" s="1" t="s">
        <v>15441</v>
      </c>
      <c r="M793" s="1" t="s">
        <v>12081</v>
      </c>
      <c r="N793" s="1" t="s">
        <v>12081</v>
      </c>
      <c r="O793" s="1" t="s">
        <v>12082</v>
      </c>
      <c r="P793" s="1" t="s">
        <v>12083</v>
      </c>
      <c r="Q793" s="1" t="s">
        <v>12084</v>
      </c>
      <c r="R793" s="1" t="s">
        <v>15442</v>
      </c>
      <c r="S793" s="1" t="s">
        <v>12086</v>
      </c>
      <c r="T793" s="1" t="s">
        <v>12087</v>
      </c>
      <c r="U793" s="1" t="s">
        <v>12018</v>
      </c>
      <c r="V793" s="1" t="s">
        <v>12097</v>
      </c>
    </row>
    <row r="794" s="1" customFormat="1" spans="1:22">
      <c r="A794" s="3">
        <v>999226570325142</v>
      </c>
      <c r="B794" s="1" t="s">
        <v>15434</v>
      </c>
      <c r="C794" s="1" t="s">
        <v>15443</v>
      </c>
      <c r="D794" s="1" t="s">
        <v>12512</v>
      </c>
      <c r="E794" s="1" t="s">
        <v>15444</v>
      </c>
      <c r="F794" s="1" t="s">
        <v>12126</v>
      </c>
      <c r="G794" s="1" t="s">
        <v>12111</v>
      </c>
      <c r="H794" s="1" t="s">
        <v>12078</v>
      </c>
      <c r="I794" s="1" t="s">
        <v>15441</v>
      </c>
      <c r="J794" s="1" t="s">
        <v>12080</v>
      </c>
      <c r="K794" s="1" t="s">
        <v>15441</v>
      </c>
      <c r="L794" s="1" t="s">
        <v>15441</v>
      </c>
      <c r="M794" s="1" t="s">
        <v>12081</v>
      </c>
      <c r="N794" s="1" t="s">
        <v>12081</v>
      </c>
      <c r="O794" s="1" t="s">
        <v>12082</v>
      </c>
      <c r="P794" s="1" t="s">
        <v>12083</v>
      </c>
      <c r="Q794" s="1" t="s">
        <v>12084</v>
      </c>
      <c r="R794" s="1" t="s">
        <v>15445</v>
      </c>
      <c r="S794" s="1" t="s">
        <v>12086</v>
      </c>
      <c r="T794" s="1" t="s">
        <v>12087</v>
      </c>
      <c r="U794" s="1" t="s">
        <v>12018</v>
      </c>
      <c r="V794" s="1" t="s">
        <v>12097</v>
      </c>
    </row>
    <row r="795" s="1" customFormat="1" spans="1:22">
      <c r="A795" s="3">
        <v>999226570842969</v>
      </c>
      <c r="B795" s="1" t="s">
        <v>15434</v>
      </c>
      <c r="C795" s="1" t="s">
        <v>15446</v>
      </c>
      <c r="D795" s="1" t="s">
        <v>15207</v>
      </c>
      <c r="E795" s="1" t="s">
        <v>15447</v>
      </c>
      <c r="F795" s="1" t="s">
        <v>12168</v>
      </c>
      <c r="G795" s="1" t="s">
        <v>12126</v>
      </c>
      <c r="H795" s="1" t="s">
        <v>12078</v>
      </c>
      <c r="I795" s="1" t="s">
        <v>15448</v>
      </c>
      <c r="J795" s="1" t="s">
        <v>12080</v>
      </c>
      <c r="K795" s="1" t="s">
        <v>15448</v>
      </c>
      <c r="L795" s="1" t="s">
        <v>15448</v>
      </c>
      <c r="M795" s="1" t="s">
        <v>12081</v>
      </c>
      <c r="N795" s="1" t="s">
        <v>12081</v>
      </c>
      <c r="O795" s="1" t="s">
        <v>12082</v>
      </c>
      <c r="P795" s="1" t="s">
        <v>12083</v>
      </c>
      <c r="Q795" s="1" t="s">
        <v>12084</v>
      </c>
      <c r="R795" s="1" t="s">
        <v>15449</v>
      </c>
      <c r="S795" s="1" t="s">
        <v>12086</v>
      </c>
      <c r="T795" s="1" t="s">
        <v>12087</v>
      </c>
      <c r="U795" s="1" t="s">
        <v>12018</v>
      </c>
      <c r="V795" s="1" t="s">
        <v>12088</v>
      </c>
    </row>
    <row r="796" s="1" customFormat="1" spans="1:22">
      <c r="A796" s="3">
        <v>999226570910720</v>
      </c>
      <c r="B796" s="1" t="s">
        <v>15434</v>
      </c>
      <c r="C796" s="1" t="s">
        <v>15450</v>
      </c>
      <c r="D796" s="1" t="s">
        <v>13192</v>
      </c>
      <c r="E796" s="1" t="s">
        <v>15451</v>
      </c>
      <c r="F796" s="1" t="s">
        <v>12076</v>
      </c>
      <c r="G796" s="1" t="s">
        <v>12077</v>
      </c>
      <c r="H796" s="1" t="s">
        <v>12078</v>
      </c>
      <c r="I796" s="1" t="s">
        <v>15452</v>
      </c>
      <c r="J796" s="1" t="s">
        <v>12080</v>
      </c>
      <c r="K796" s="1" t="s">
        <v>15452</v>
      </c>
      <c r="L796" s="1" t="s">
        <v>15452</v>
      </c>
      <c r="M796" s="1" t="s">
        <v>12081</v>
      </c>
      <c r="N796" s="1" t="s">
        <v>12081</v>
      </c>
      <c r="O796" s="1" t="s">
        <v>12082</v>
      </c>
      <c r="P796" s="1" t="s">
        <v>12083</v>
      </c>
      <c r="Q796" s="1" t="s">
        <v>12084</v>
      </c>
      <c r="R796" s="1" t="s">
        <v>15453</v>
      </c>
      <c r="S796" s="1" t="s">
        <v>12086</v>
      </c>
      <c r="T796" s="1" t="s">
        <v>12087</v>
      </c>
      <c r="U796" s="1" t="s">
        <v>12018</v>
      </c>
      <c r="V796" s="1" t="s">
        <v>12245</v>
      </c>
    </row>
    <row r="797" s="1" customFormat="1" spans="1:22">
      <c r="A797" s="3">
        <v>999226571643099</v>
      </c>
      <c r="B797" s="1" t="s">
        <v>15434</v>
      </c>
      <c r="C797" s="1" t="s">
        <v>15454</v>
      </c>
      <c r="D797" s="1" t="s">
        <v>12503</v>
      </c>
      <c r="E797" s="1" t="s">
        <v>15455</v>
      </c>
      <c r="F797" s="1" t="s">
        <v>12126</v>
      </c>
      <c r="G797" s="1" t="s">
        <v>12094</v>
      </c>
      <c r="H797" s="1" t="s">
        <v>12078</v>
      </c>
      <c r="I797" s="1" t="s">
        <v>15456</v>
      </c>
      <c r="J797" s="1" t="s">
        <v>12080</v>
      </c>
      <c r="K797" s="1" t="s">
        <v>15456</v>
      </c>
      <c r="L797" s="1" t="s">
        <v>15456</v>
      </c>
      <c r="M797" s="1" t="s">
        <v>12081</v>
      </c>
      <c r="N797" s="1" t="s">
        <v>12081</v>
      </c>
      <c r="O797" s="1" t="s">
        <v>12082</v>
      </c>
      <c r="P797" s="1" t="s">
        <v>12083</v>
      </c>
      <c r="Q797" s="1" t="s">
        <v>12084</v>
      </c>
      <c r="R797" s="1" t="s">
        <v>15457</v>
      </c>
      <c r="S797" s="1" t="s">
        <v>12086</v>
      </c>
      <c r="T797" s="1" t="s">
        <v>12087</v>
      </c>
      <c r="U797" s="1" t="s">
        <v>12018</v>
      </c>
      <c r="V797" s="1" t="s">
        <v>12097</v>
      </c>
    </row>
    <row r="798" s="1" customFormat="1" spans="1:22">
      <c r="A798" s="3">
        <v>999226572292996</v>
      </c>
      <c r="B798" s="1" t="s">
        <v>15434</v>
      </c>
      <c r="C798" s="1" t="s">
        <v>15458</v>
      </c>
      <c r="D798" s="1" t="s">
        <v>15010</v>
      </c>
      <c r="E798" s="1" t="s">
        <v>15459</v>
      </c>
      <c r="F798" s="1" t="s">
        <v>12111</v>
      </c>
      <c r="G798" s="1" t="s">
        <v>12103</v>
      </c>
      <c r="H798" s="1" t="s">
        <v>12078</v>
      </c>
      <c r="I798" s="1" t="s">
        <v>15460</v>
      </c>
      <c r="J798" s="1" t="s">
        <v>12080</v>
      </c>
      <c r="K798" s="1" t="s">
        <v>15460</v>
      </c>
      <c r="L798" s="1" t="s">
        <v>15460</v>
      </c>
      <c r="M798" s="1" t="s">
        <v>12081</v>
      </c>
      <c r="N798" s="1" t="s">
        <v>12081</v>
      </c>
      <c r="O798" s="1" t="s">
        <v>12082</v>
      </c>
      <c r="P798" s="1" t="s">
        <v>12083</v>
      </c>
      <c r="Q798" s="1" t="s">
        <v>12084</v>
      </c>
      <c r="R798" s="1" t="s">
        <v>15461</v>
      </c>
      <c r="S798" s="1" t="s">
        <v>12086</v>
      </c>
      <c r="T798" s="1" t="s">
        <v>12087</v>
      </c>
      <c r="U798" s="1" t="s">
        <v>12018</v>
      </c>
      <c r="V798" s="1" t="s">
        <v>12339</v>
      </c>
    </row>
    <row r="799" s="1" customFormat="1" spans="1:22">
      <c r="A799" s="3">
        <v>999226573167985</v>
      </c>
      <c r="B799" s="1" t="s">
        <v>15434</v>
      </c>
      <c r="C799" s="1" t="s">
        <v>15462</v>
      </c>
      <c r="D799" s="1" t="s">
        <v>15263</v>
      </c>
      <c r="E799" s="1" t="s">
        <v>15463</v>
      </c>
      <c r="F799" s="1" t="s">
        <v>12126</v>
      </c>
      <c r="G799" s="1" t="s">
        <v>12103</v>
      </c>
      <c r="H799" s="1" t="s">
        <v>12078</v>
      </c>
      <c r="I799" s="1" t="s">
        <v>15464</v>
      </c>
      <c r="J799" s="1" t="s">
        <v>12080</v>
      </c>
      <c r="K799" s="1" t="s">
        <v>15464</v>
      </c>
      <c r="L799" s="1" t="s">
        <v>15464</v>
      </c>
      <c r="M799" s="1" t="s">
        <v>12081</v>
      </c>
      <c r="N799" s="1" t="s">
        <v>12081</v>
      </c>
      <c r="O799" s="1" t="s">
        <v>12082</v>
      </c>
      <c r="P799" s="1" t="s">
        <v>12083</v>
      </c>
      <c r="Q799" s="1" t="s">
        <v>12084</v>
      </c>
      <c r="R799" s="1" t="s">
        <v>15465</v>
      </c>
      <c r="S799" s="1" t="s">
        <v>12086</v>
      </c>
      <c r="T799" s="1" t="s">
        <v>12087</v>
      </c>
      <c r="U799" s="1" t="s">
        <v>12018</v>
      </c>
      <c r="V799" s="1" t="s">
        <v>12097</v>
      </c>
    </row>
    <row r="800" s="1" customFormat="1" spans="1:22">
      <c r="A800" s="3">
        <v>999226573683870</v>
      </c>
      <c r="B800" s="1" t="s">
        <v>15434</v>
      </c>
      <c r="C800" s="1" t="s">
        <v>15466</v>
      </c>
      <c r="D800" s="1" t="s">
        <v>14884</v>
      </c>
      <c r="E800" s="1" t="s">
        <v>15467</v>
      </c>
      <c r="F800" s="1" t="s">
        <v>12077</v>
      </c>
      <c r="G800" s="1" t="s">
        <v>12094</v>
      </c>
      <c r="H800" s="1" t="s">
        <v>12078</v>
      </c>
      <c r="I800" s="1" t="s">
        <v>15468</v>
      </c>
      <c r="J800" s="1" t="s">
        <v>12080</v>
      </c>
      <c r="K800" s="1" t="s">
        <v>15468</v>
      </c>
      <c r="L800" s="1" t="s">
        <v>15468</v>
      </c>
      <c r="M800" s="1" t="s">
        <v>12081</v>
      </c>
      <c r="N800" s="1" t="s">
        <v>12081</v>
      </c>
      <c r="O800" s="1" t="s">
        <v>12082</v>
      </c>
      <c r="P800" s="1" t="s">
        <v>12083</v>
      </c>
      <c r="Q800" s="1" t="s">
        <v>12084</v>
      </c>
      <c r="R800" s="1" t="s">
        <v>15469</v>
      </c>
      <c r="S800" s="1" t="s">
        <v>12086</v>
      </c>
      <c r="T800" s="1" t="s">
        <v>12087</v>
      </c>
      <c r="U800" s="1" t="s">
        <v>12018</v>
      </c>
      <c r="V800" s="1" t="s">
        <v>12097</v>
      </c>
    </row>
    <row r="801" s="1" customFormat="1" spans="1:22">
      <c r="A801" s="3">
        <v>999226574266564</v>
      </c>
      <c r="B801" s="1" t="s">
        <v>15434</v>
      </c>
      <c r="C801" s="1" t="s">
        <v>15470</v>
      </c>
      <c r="D801" s="1" t="s">
        <v>15369</v>
      </c>
      <c r="E801" s="1" t="s">
        <v>15471</v>
      </c>
      <c r="F801" s="1" t="s">
        <v>12198</v>
      </c>
      <c r="G801" s="1" t="s">
        <v>12103</v>
      </c>
      <c r="H801" s="1" t="s">
        <v>12078</v>
      </c>
      <c r="I801" s="1" t="s">
        <v>15472</v>
      </c>
      <c r="J801" s="1" t="s">
        <v>12080</v>
      </c>
      <c r="K801" s="1" t="s">
        <v>15472</v>
      </c>
      <c r="L801" s="1" t="s">
        <v>15472</v>
      </c>
      <c r="M801" s="1" t="s">
        <v>12081</v>
      </c>
      <c r="N801" s="1" t="s">
        <v>12081</v>
      </c>
      <c r="O801" s="1" t="s">
        <v>12082</v>
      </c>
      <c r="P801" s="1" t="s">
        <v>12083</v>
      </c>
      <c r="Q801" s="1" t="s">
        <v>12084</v>
      </c>
      <c r="R801" s="1" t="s">
        <v>15473</v>
      </c>
      <c r="S801" s="1" t="s">
        <v>12086</v>
      </c>
      <c r="T801" s="1" t="s">
        <v>12087</v>
      </c>
      <c r="U801" s="1" t="s">
        <v>12018</v>
      </c>
      <c r="V801" s="1" t="s">
        <v>12097</v>
      </c>
    </row>
    <row r="802" s="1" customFormat="1" spans="1:22">
      <c r="A802" s="3">
        <v>999226574477512</v>
      </c>
      <c r="B802" s="1" t="s">
        <v>15434</v>
      </c>
      <c r="C802" s="1" t="s">
        <v>15474</v>
      </c>
      <c r="D802" s="1" t="s">
        <v>14285</v>
      </c>
      <c r="E802" s="1" t="s">
        <v>15475</v>
      </c>
      <c r="F802" s="1" t="s">
        <v>12077</v>
      </c>
      <c r="G802" s="1" t="s">
        <v>12102</v>
      </c>
      <c r="H802" s="1" t="s">
        <v>12078</v>
      </c>
      <c r="I802" s="1" t="s">
        <v>15476</v>
      </c>
      <c r="J802" s="1" t="s">
        <v>12080</v>
      </c>
      <c r="K802" s="1" t="s">
        <v>15476</v>
      </c>
      <c r="L802" s="1" t="s">
        <v>15476</v>
      </c>
      <c r="M802" s="1" t="s">
        <v>12081</v>
      </c>
      <c r="N802" s="1" t="s">
        <v>12081</v>
      </c>
      <c r="O802" s="1" t="s">
        <v>12082</v>
      </c>
      <c r="P802" s="1" t="s">
        <v>12083</v>
      </c>
      <c r="Q802" s="1" t="s">
        <v>12084</v>
      </c>
      <c r="R802" s="1" t="s">
        <v>15477</v>
      </c>
      <c r="S802" s="1" t="s">
        <v>12086</v>
      </c>
      <c r="T802" s="1" t="s">
        <v>12087</v>
      </c>
      <c r="U802" s="1" t="s">
        <v>12018</v>
      </c>
      <c r="V802" s="1" t="s">
        <v>12088</v>
      </c>
    </row>
    <row r="803" s="1" customFormat="1" spans="1:22">
      <c r="A803" s="3">
        <v>999226575241926</v>
      </c>
      <c r="B803" s="1" t="s">
        <v>15434</v>
      </c>
      <c r="C803" s="1" t="s">
        <v>15478</v>
      </c>
      <c r="D803" s="1" t="s">
        <v>15479</v>
      </c>
      <c r="E803" s="1" t="s">
        <v>15480</v>
      </c>
      <c r="F803" s="1" t="s">
        <v>12076</v>
      </c>
      <c r="G803" s="1" t="s">
        <v>12077</v>
      </c>
      <c r="H803" s="1" t="s">
        <v>12078</v>
      </c>
      <c r="I803" s="1" t="s">
        <v>15481</v>
      </c>
      <c r="J803" s="1" t="s">
        <v>12080</v>
      </c>
      <c r="K803" s="1" t="s">
        <v>15481</v>
      </c>
      <c r="L803" s="1" t="s">
        <v>15481</v>
      </c>
      <c r="M803" s="1" t="s">
        <v>12081</v>
      </c>
      <c r="N803" s="1" t="s">
        <v>12081</v>
      </c>
      <c r="O803" s="1" t="s">
        <v>12082</v>
      </c>
      <c r="P803" s="1" t="s">
        <v>12083</v>
      </c>
      <c r="Q803" s="1" t="s">
        <v>12084</v>
      </c>
      <c r="R803" s="1" t="s">
        <v>15482</v>
      </c>
      <c r="S803" s="1" t="s">
        <v>12086</v>
      </c>
      <c r="T803" s="1" t="s">
        <v>12087</v>
      </c>
      <c r="U803" s="1" t="s">
        <v>12018</v>
      </c>
      <c r="V803" s="1" t="s">
        <v>12097</v>
      </c>
    </row>
    <row r="804" s="1" customFormat="1" spans="1:22">
      <c r="A804" s="3">
        <v>999226576716888</v>
      </c>
      <c r="B804" s="1" t="s">
        <v>15434</v>
      </c>
      <c r="C804" s="1" t="s">
        <v>15483</v>
      </c>
      <c r="D804" s="1" t="s">
        <v>14066</v>
      </c>
      <c r="E804" s="1" t="s">
        <v>15484</v>
      </c>
      <c r="F804" s="1" t="s">
        <v>12077</v>
      </c>
      <c r="G804" s="1" t="s">
        <v>12102</v>
      </c>
      <c r="H804" s="1" t="s">
        <v>12078</v>
      </c>
      <c r="I804" s="1" t="s">
        <v>15485</v>
      </c>
      <c r="J804" s="1" t="s">
        <v>12080</v>
      </c>
      <c r="K804" s="1" t="s">
        <v>15485</v>
      </c>
      <c r="L804" s="1" t="s">
        <v>15485</v>
      </c>
      <c r="M804" s="1" t="s">
        <v>12081</v>
      </c>
      <c r="N804" s="1" t="s">
        <v>12081</v>
      </c>
      <c r="O804" s="1" t="s">
        <v>12082</v>
      </c>
      <c r="P804" s="1" t="s">
        <v>12083</v>
      </c>
      <c r="Q804" s="1" t="s">
        <v>12084</v>
      </c>
      <c r="R804" s="1" t="s">
        <v>15486</v>
      </c>
      <c r="S804" s="1" t="s">
        <v>12086</v>
      </c>
      <c r="T804" s="1" t="s">
        <v>12087</v>
      </c>
      <c r="U804" s="1" t="s">
        <v>12018</v>
      </c>
      <c r="V804" s="1" t="s">
        <v>12146</v>
      </c>
    </row>
    <row r="805" s="1" customFormat="1" spans="1:22">
      <c r="A805" s="3">
        <v>999226595356903</v>
      </c>
      <c r="B805" s="1" t="s">
        <v>15434</v>
      </c>
      <c r="C805" s="1" t="s">
        <v>15487</v>
      </c>
      <c r="D805" s="1" t="s">
        <v>14223</v>
      </c>
      <c r="E805" s="1" t="s">
        <v>15488</v>
      </c>
      <c r="F805" s="1" t="s">
        <v>12077</v>
      </c>
      <c r="G805" s="1" t="s">
        <v>12111</v>
      </c>
      <c r="H805" s="1" t="s">
        <v>12078</v>
      </c>
      <c r="I805" s="1" t="s">
        <v>15489</v>
      </c>
      <c r="J805" s="1" t="s">
        <v>12080</v>
      </c>
      <c r="K805" s="1" t="s">
        <v>15489</v>
      </c>
      <c r="L805" s="1" t="s">
        <v>15489</v>
      </c>
      <c r="M805" s="1" t="s">
        <v>12081</v>
      </c>
      <c r="N805" s="1" t="s">
        <v>12081</v>
      </c>
      <c r="O805" s="1" t="s">
        <v>12082</v>
      </c>
      <c r="P805" s="1" t="s">
        <v>12083</v>
      </c>
      <c r="Q805" s="1" t="s">
        <v>12084</v>
      </c>
      <c r="R805" s="1" t="s">
        <v>15490</v>
      </c>
      <c r="S805" s="1" t="s">
        <v>12086</v>
      </c>
      <c r="T805" s="1" t="s">
        <v>12087</v>
      </c>
      <c r="U805" s="1" t="s">
        <v>12018</v>
      </c>
      <c r="V805" s="1" t="s">
        <v>12097</v>
      </c>
    </row>
    <row r="806" s="1" customFormat="1" spans="1:22">
      <c r="A806" s="1" t="s">
        <v>15491</v>
      </c>
      <c r="B806" s="1" t="s">
        <v>15434</v>
      </c>
      <c r="C806" s="1" t="s">
        <v>15492</v>
      </c>
      <c r="D806" s="1" t="s">
        <v>12557</v>
      </c>
      <c r="E806" s="1" t="s">
        <v>15493</v>
      </c>
      <c r="F806" s="1" t="s">
        <v>12102</v>
      </c>
      <c r="G806" s="1" t="s">
        <v>12198</v>
      </c>
      <c r="H806" s="1" t="s">
        <v>12078</v>
      </c>
      <c r="I806" s="1" t="s">
        <v>12082</v>
      </c>
      <c r="J806" s="1" t="s">
        <v>12080</v>
      </c>
      <c r="K806" s="1" t="s">
        <v>12082</v>
      </c>
      <c r="L806" s="1" t="s">
        <v>12082</v>
      </c>
      <c r="M806" s="1" t="s">
        <v>12081</v>
      </c>
      <c r="N806" s="1" t="s">
        <v>12081</v>
      </c>
      <c r="O806" s="1" t="s">
        <v>12082</v>
      </c>
      <c r="P806" s="1" t="s">
        <v>12083</v>
      </c>
      <c r="Q806" s="1" t="s">
        <v>12084</v>
      </c>
      <c r="R806" s="1" t="s">
        <v>15494</v>
      </c>
      <c r="S806" s="1" t="s">
        <v>12086</v>
      </c>
      <c r="T806" s="1" t="s">
        <v>12087</v>
      </c>
      <c r="U806" s="1" t="s">
        <v>12018</v>
      </c>
      <c r="V806" s="1" t="s">
        <v>12097</v>
      </c>
    </row>
    <row r="807" s="1" customFormat="1" spans="1:22">
      <c r="A807" s="3">
        <v>999226598246966</v>
      </c>
      <c r="B807" s="1" t="s">
        <v>15434</v>
      </c>
      <c r="C807" s="1" t="s">
        <v>15495</v>
      </c>
      <c r="D807" s="1" t="s">
        <v>14262</v>
      </c>
      <c r="E807" s="1" t="s">
        <v>15496</v>
      </c>
      <c r="F807" s="1" t="s">
        <v>12211</v>
      </c>
      <c r="G807" s="1" t="s">
        <v>12126</v>
      </c>
      <c r="H807" s="1" t="s">
        <v>12078</v>
      </c>
      <c r="I807" s="1" t="s">
        <v>15497</v>
      </c>
      <c r="J807" s="1" t="s">
        <v>12080</v>
      </c>
      <c r="K807" s="1" t="s">
        <v>15497</v>
      </c>
      <c r="L807" s="1" t="s">
        <v>15497</v>
      </c>
      <c r="M807" s="1" t="s">
        <v>12081</v>
      </c>
      <c r="N807" s="1" t="s">
        <v>12081</v>
      </c>
      <c r="O807" s="1" t="s">
        <v>12082</v>
      </c>
      <c r="P807" s="1" t="s">
        <v>12083</v>
      </c>
      <c r="Q807" s="1" t="s">
        <v>12084</v>
      </c>
      <c r="R807" s="1" t="s">
        <v>15498</v>
      </c>
      <c r="S807" s="1" t="s">
        <v>12086</v>
      </c>
      <c r="T807" s="1" t="s">
        <v>12087</v>
      </c>
      <c r="U807" s="1" t="s">
        <v>12018</v>
      </c>
      <c r="V807" s="1" t="s">
        <v>12097</v>
      </c>
    </row>
    <row r="808" s="1" customFormat="1" spans="1:22">
      <c r="A808" s="3">
        <v>999226598981752</v>
      </c>
      <c r="B808" s="1" t="s">
        <v>15434</v>
      </c>
      <c r="C808" s="1" t="s">
        <v>15499</v>
      </c>
      <c r="D808" s="1" t="s">
        <v>13723</v>
      </c>
      <c r="E808" s="1" t="s">
        <v>15500</v>
      </c>
      <c r="F808" s="1" t="s">
        <v>12077</v>
      </c>
      <c r="G808" s="1" t="s">
        <v>12094</v>
      </c>
      <c r="H808" s="1" t="s">
        <v>12078</v>
      </c>
      <c r="I808" s="1" t="s">
        <v>14846</v>
      </c>
      <c r="J808" s="1" t="s">
        <v>12080</v>
      </c>
      <c r="K808" s="1" t="s">
        <v>14846</v>
      </c>
      <c r="L808" s="1" t="s">
        <v>14846</v>
      </c>
      <c r="M808" s="1" t="s">
        <v>12081</v>
      </c>
      <c r="N808" s="1" t="s">
        <v>12081</v>
      </c>
      <c r="O808" s="1" t="s">
        <v>12082</v>
      </c>
      <c r="P808" s="1" t="s">
        <v>12083</v>
      </c>
      <c r="Q808" s="1" t="s">
        <v>12084</v>
      </c>
      <c r="R808" s="1" t="s">
        <v>15501</v>
      </c>
      <c r="S808" s="1" t="s">
        <v>12086</v>
      </c>
      <c r="T808" s="1" t="s">
        <v>12087</v>
      </c>
      <c r="U808" s="1" t="s">
        <v>12018</v>
      </c>
      <c r="V808" s="1" t="s">
        <v>12146</v>
      </c>
    </row>
    <row r="809" s="1" customFormat="1" spans="1:22">
      <c r="A809" s="3">
        <v>999226599877965</v>
      </c>
      <c r="B809" s="1" t="s">
        <v>15434</v>
      </c>
      <c r="C809" s="1" t="s">
        <v>15502</v>
      </c>
      <c r="D809" s="1" t="s">
        <v>13818</v>
      </c>
      <c r="E809" s="1" t="s">
        <v>15503</v>
      </c>
      <c r="F809" s="1" t="s">
        <v>12169</v>
      </c>
      <c r="G809" s="1" t="s">
        <v>12111</v>
      </c>
      <c r="H809" s="1" t="s">
        <v>12078</v>
      </c>
      <c r="I809" s="1" t="s">
        <v>15504</v>
      </c>
      <c r="J809" s="1" t="s">
        <v>12080</v>
      </c>
      <c r="K809" s="1" t="s">
        <v>15504</v>
      </c>
      <c r="L809" s="1" t="s">
        <v>15504</v>
      </c>
      <c r="M809" s="1" t="s">
        <v>12081</v>
      </c>
      <c r="N809" s="1" t="s">
        <v>12081</v>
      </c>
      <c r="O809" s="1" t="s">
        <v>12082</v>
      </c>
      <c r="P809" s="1" t="s">
        <v>12083</v>
      </c>
      <c r="Q809" s="1" t="s">
        <v>12084</v>
      </c>
      <c r="R809" s="1" t="s">
        <v>15505</v>
      </c>
      <c r="S809" s="1" t="s">
        <v>12086</v>
      </c>
      <c r="T809" s="1" t="s">
        <v>12087</v>
      </c>
      <c r="U809" s="1" t="s">
        <v>12018</v>
      </c>
      <c r="V809" s="1" t="s">
        <v>12106</v>
      </c>
    </row>
    <row r="810" s="1" customFormat="1" spans="1:22">
      <c r="A810" s="3">
        <v>999226600101597</v>
      </c>
      <c r="B810" s="1" t="s">
        <v>15434</v>
      </c>
      <c r="C810" s="1" t="s">
        <v>15506</v>
      </c>
      <c r="D810" s="1" t="s">
        <v>15507</v>
      </c>
      <c r="E810" s="1" t="s">
        <v>15508</v>
      </c>
      <c r="F810" s="1" t="s">
        <v>12077</v>
      </c>
      <c r="G810" s="1" t="s">
        <v>12094</v>
      </c>
      <c r="H810" s="1" t="s">
        <v>12078</v>
      </c>
      <c r="I810" s="1" t="s">
        <v>15509</v>
      </c>
      <c r="J810" s="1" t="s">
        <v>12080</v>
      </c>
      <c r="K810" s="1" t="s">
        <v>15509</v>
      </c>
      <c r="L810" s="1" t="s">
        <v>15509</v>
      </c>
      <c r="M810" s="1" t="s">
        <v>12081</v>
      </c>
      <c r="N810" s="1" t="s">
        <v>12081</v>
      </c>
      <c r="O810" s="1" t="s">
        <v>12082</v>
      </c>
      <c r="P810" s="1" t="s">
        <v>12083</v>
      </c>
      <c r="Q810" s="1" t="s">
        <v>12084</v>
      </c>
      <c r="R810" s="1" t="s">
        <v>15510</v>
      </c>
      <c r="S810" s="1" t="s">
        <v>12086</v>
      </c>
      <c r="T810" s="1" t="s">
        <v>12087</v>
      </c>
      <c r="U810" s="1" t="s">
        <v>12018</v>
      </c>
      <c r="V810" s="1" t="s">
        <v>12106</v>
      </c>
    </row>
    <row r="811" s="1" customFormat="1" spans="1:22">
      <c r="A811" s="3">
        <v>999226600496723</v>
      </c>
      <c r="B811" s="1" t="s">
        <v>15434</v>
      </c>
      <c r="C811" s="1" t="s">
        <v>15511</v>
      </c>
      <c r="D811" s="1" t="s">
        <v>12599</v>
      </c>
      <c r="E811" s="1" t="s">
        <v>15512</v>
      </c>
      <c r="F811" s="1" t="s">
        <v>12102</v>
      </c>
      <c r="G811" s="1" t="s">
        <v>12198</v>
      </c>
      <c r="H811" s="1" t="s">
        <v>12078</v>
      </c>
      <c r="I811" s="1" t="s">
        <v>15513</v>
      </c>
      <c r="J811" s="1" t="s">
        <v>12080</v>
      </c>
      <c r="K811" s="1" t="s">
        <v>15513</v>
      </c>
      <c r="L811" s="1" t="s">
        <v>15513</v>
      </c>
      <c r="M811" s="1" t="s">
        <v>12081</v>
      </c>
      <c r="N811" s="1" t="s">
        <v>12081</v>
      </c>
      <c r="O811" s="1" t="s">
        <v>12082</v>
      </c>
      <c r="P811" s="1" t="s">
        <v>12083</v>
      </c>
      <c r="Q811" s="1" t="s">
        <v>12084</v>
      </c>
      <c r="R811" s="1" t="s">
        <v>15514</v>
      </c>
      <c r="S811" s="1" t="s">
        <v>12086</v>
      </c>
      <c r="T811" s="1" t="s">
        <v>12087</v>
      </c>
      <c r="U811" s="1" t="s">
        <v>12018</v>
      </c>
      <c r="V811" s="1" t="s">
        <v>12603</v>
      </c>
    </row>
    <row r="812" s="1" customFormat="1" spans="1:22">
      <c r="A812" s="3">
        <v>999226600537414</v>
      </c>
      <c r="B812" s="1" t="s">
        <v>15434</v>
      </c>
      <c r="C812" s="1" t="s">
        <v>15515</v>
      </c>
      <c r="D812" s="1" t="s">
        <v>15046</v>
      </c>
      <c r="E812" s="1" t="s">
        <v>15516</v>
      </c>
      <c r="F812" s="1" t="s">
        <v>12102</v>
      </c>
      <c r="G812" s="1" t="s">
        <v>12095</v>
      </c>
      <c r="H812" s="1" t="s">
        <v>12078</v>
      </c>
      <c r="I812" s="1" t="s">
        <v>14153</v>
      </c>
      <c r="J812" s="1" t="s">
        <v>12080</v>
      </c>
      <c r="K812" s="1" t="s">
        <v>14153</v>
      </c>
      <c r="L812" s="1" t="s">
        <v>14153</v>
      </c>
      <c r="M812" s="1" t="s">
        <v>12081</v>
      </c>
      <c r="N812" s="1" t="s">
        <v>12081</v>
      </c>
      <c r="O812" s="1" t="s">
        <v>12082</v>
      </c>
      <c r="P812" s="1" t="s">
        <v>12083</v>
      </c>
      <c r="Q812" s="1" t="s">
        <v>12084</v>
      </c>
      <c r="R812" s="1" t="s">
        <v>15517</v>
      </c>
      <c r="S812" s="1" t="s">
        <v>12086</v>
      </c>
      <c r="T812" s="1" t="s">
        <v>12087</v>
      </c>
      <c r="U812" s="1" t="s">
        <v>12018</v>
      </c>
      <c r="V812" s="1" t="s">
        <v>12603</v>
      </c>
    </row>
    <row r="813" s="1" customFormat="1" spans="1:22">
      <c r="A813" s="3">
        <v>26600728654</v>
      </c>
      <c r="B813" s="1" t="s">
        <v>15434</v>
      </c>
      <c r="C813" s="1" t="s">
        <v>15518</v>
      </c>
      <c r="D813" s="1" t="s">
        <v>15519</v>
      </c>
      <c r="E813" s="1" t="s">
        <v>15520</v>
      </c>
      <c r="F813" s="1" t="s">
        <v>12111</v>
      </c>
      <c r="G813" s="1" t="s">
        <v>12095</v>
      </c>
      <c r="H813" s="1" t="s">
        <v>12078</v>
      </c>
      <c r="I813" s="1" t="s">
        <v>15521</v>
      </c>
      <c r="J813" s="1" t="s">
        <v>12080</v>
      </c>
      <c r="K813" s="1" t="s">
        <v>15521</v>
      </c>
      <c r="L813" s="1" t="s">
        <v>15521</v>
      </c>
      <c r="M813" s="1" t="s">
        <v>12081</v>
      </c>
      <c r="N813" s="1" t="s">
        <v>12081</v>
      </c>
      <c r="O813" s="1" t="s">
        <v>12082</v>
      </c>
      <c r="P813" s="1" t="s">
        <v>12083</v>
      </c>
      <c r="Q813" s="1" t="s">
        <v>12084</v>
      </c>
      <c r="R813" s="1" t="s">
        <v>15522</v>
      </c>
      <c r="S813" s="1" t="s">
        <v>12086</v>
      </c>
      <c r="T813" s="1" t="s">
        <v>12087</v>
      </c>
      <c r="U813" s="1" t="s">
        <v>12018</v>
      </c>
      <c r="V813" s="1" t="s">
        <v>12097</v>
      </c>
    </row>
    <row r="814" s="1" customFormat="1" spans="1:22">
      <c r="A814" s="3">
        <v>26600728656</v>
      </c>
      <c r="B814" s="1" t="s">
        <v>15434</v>
      </c>
      <c r="C814" s="1" t="s">
        <v>15523</v>
      </c>
      <c r="D814" s="1" t="s">
        <v>15519</v>
      </c>
      <c r="E814" s="1" t="s">
        <v>15524</v>
      </c>
      <c r="F814" s="1" t="s">
        <v>12111</v>
      </c>
      <c r="G814" s="1" t="s">
        <v>12095</v>
      </c>
      <c r="H814" s="1" t="s">
        <v>12078</v>
      </c>
      <c r="I814" s="1" t="s">
        <v>13540</v>
      </c>
      <c r="J814" s="1" t="s">
        <v>12080</v>
      </c>
      <c r="K814" s="1" t="s">
        <v>13540</v>
      </c>
      <c r="L814" s="1" t="s">
        <v>13540</v>
      </c>
      <c r="M814" s="1" t="s">
        <v>12081</v>
      </c>
      <c r="N814" s="1" t="s">
        <v>12081</v>
      </c>
      <c r="O814" s="1" t="s">
        <v>12082</v>
      </c>
      <c r="P814" s="1" t="s">
        <v>12083</v>
      </c>
      <c r="Q814" s="1" t="s">
        <v>12084</v>
      </c>
      <c r="R814" s="1" t="s">
        <v>15525</v>
      </c>
      <c r="S814" s="1" t="s">
        <v>12086</v>
      </c>
      <c r="T814" s="1" t="s">
        <v>12087</v>
      </c>
      <c r="U814" s="1" t="s">
        <v>12018</v>
      </c>
      <c r="V814" s="1" t="s">
        <v>12097</v>
      </c>
    </row>
    <row r="815" s="1" customFormat="1" spans="1:22">
      <c r="A815" s="3">
        <v>999226600856597</v>
      </c>
      <c r="B815" s="1" t="s">
        <v>15434</v>
      </c>
      <c r="C815" s="1" t="s">
        <v>15526</v>
      </c>
      <c r="D815" s="1" t="s">
        <v>15527</v>
      </c>
      <c r="E815" s="1" t="s">
        <v>15528</v>
      </c>
      <c r="F815" s="1" t="s">
        <v>12102</v>
      </c>
      <c r="G815" s="1" t="s">
        <v>12103</v>
      </c>
      <c r="H815" s="1" t="s">
        <v>12078</v>
      </c>
      <c r="I815" s="1" t="s">
        <v>15529</v>
      </c>
      <c r="J815" s="1" t="s">
        <v>12080</v>
      </c>
      <c r="K815" s="1" t="s">
        <v>15529</v>
      </c>
      <c r="L815" s="1" t="s">
        <v>15529</v>
      </c>
      <c r="M815" s="1" t="s">
        <v>12081</v>
      </c>
      <c r="N815" s="1" t="s">
        <v>12081</v>
      </c>
      <c r="O815" s="1" t="s">
        <v>12082</v>
      </c>
      <c r="P815" s="1" t="s">
        <v>12083</v>
      </c>
      <c r="Q815" s="1" t="s">
        <v>12084</v>
      </c>
      <c r="R815" s="1" t="s">
        <v>15530</v>
      </c>
      <c r="S815" s="1" t="s">
        <v>12086</v>
      </c>
      <c r="T815" s="1" t="s">
        <v>12087</v>
      </c>
      <c r="U815" s="1" t="s">
        <v>12018</v>
      </c>
      <c r="V815" s="1" t="s">
        <v>12097</v>
      </c>
    </row>
    <row r="816" s="1" customFormat="1" spans="1:22">
      <c r="A816" s="3">
        <v>999226600919985</v>
      </c>
      <c r="B816" s="1" t="s">
        <v>15434</v>
      </c>
      <c r="C816" s="1" t="s">
        <v>15531</v>
      </c>
      <c r="D816" s="1" t="s">
        <v>15532</v>
      </c>
      <c r="E816" s="1" t="s">
        <v>15533</v>
      </c>
      <c r="F816" s="1" t="s">
        <v>12126</v>
      </c>
      <c r="G816" s="1" t="s">
        <v>12094</v>
      </c>
      <c r="H816" s="1" t="s">
        <v>12078</v>
      </c>
      <c r="I816" s="1" t="s">
        <v>15534</v>
      </c>
      <c r="J816" s="1" t="s">
        <v>12080</v>
      </c>
      <c r="K816" s="1" t="s">
        <v>15534</v>
      </c>
      <c r="L816" s="1" t="s">
        <v>15534</v>
      </c>
      <c r="M816" s="1" t="s">
        <v>12081</v>
      </c>
      <c r="N816" s="1" t="s">
        <v>12081</v>
      </c>
      <c r="O816" s="1" t="s">
        <v>12082</v>
      </c>
      <c r="P816" s="1" t="s">
        <v>12083</v>
      </c>
      <c r="Q816" s="1" t="s">
        <v>12084</v>
      </c>
      <c r="R816" s="1" t="s">
        <v>15535</v>
      </c>
      <c r="S816" s="1" t="s">
        <v>12086</v>
      </c>
      <c r="T816" s="1" t="s">
        <v>12087</v>
      </c>
      <c r="U816" s="1" t="s">
        <v>12018</v>
      </c>
      <c r="V816" s="1" t="s">
        <v>12097</v>
      </c>
    </row>
    <row r="817" s="1" customFormat="1" spans="1:22">
      <c r="A817" s="3">
        <v>999226601464562</v>
      </c>
      <c r="B817" s="1" t="s">
        <v>15434</v>
      </c>
      <c r="C817" s="1" t="s">
        <v>15536</v>
      </c>
      <c r="D817" s="1" t="s">
        <v>13723</v>
      </c>
      <c r="E817" s="1" t="s">
        <v>15537</v>
      </c>
      <c r="F817" s="1" t="s">
        <v>12095</v>
      </c>
      <c r="G817" s="1" t="s">
        <v>12103</v>
      </c>
      <c r="H817" s="1" t="s">
        <v>12078</v>
      </c>
      <c r="I817" s="1" t="s">
        <v>15538</v>
      </c>
      <c r="J817" s="1" t="s">
        <v>12080</v>
      </c>
      <c r="K817" s="1" t="s">
        <v>15538</v>
      </c>
      <c r="L817" s="1" t="s">
        <v>15538</v>
      </c>
      <c r="M817" s="1" t="s">
        <v>12081</v>
      </c>
      <c r="N817" s="1" t="s">
        <v>12081</v>
      </c>
      <c r="O817" s="1" t="s">
        <v>12082</v>
      </c>
      <c r="P817" s="1" t="s">
        <v>12083</v>
      </c>
      <c r="Q817" s="1" t="s">
        <v>12084</v>
      </c>
      <c r="R817" s="1" t="s">
        <v>15539</v>
      </c>
      <c r="S817" s="1" t="s">
        <v>12086</v>
      </c>
      <c r="T817" s="1" t="s">
        <v>12087</v>
      </c>
      <c r="U817" s="1" t="s">
        <v>12018</v>
      </c>
      <c r="V817" s="1" t="s">
        <v>12146</v>
      </c>
    </row>
    <row r="818" s="1" customFormat="1" spans="1:22">
      <c r="A818" s="3">
        <v>999226601497646</v>
      </c>
      <c r="B818" s="1" t="s">
        <v>15434</v>
      </c>
      <c r="C818" s="1" t="s">
        <v>15540</v>
      </c>
      <c r="D818" s="1" t="s">
        <v>12673</v>
      </c>
      <c r="E818" s="1" t="s">
        <v>15541</v>
      </c>
      <c r="F818" s="1" t="s">
        <v>12095</v>
      </c>
      <c r="G818" s="1" t="s">
        <v>12103</v>
      </c>
      <c r="H818" s="1" t="s">
        <v>12078</v>
      </c>
      <c r="I818" s="1" t="s">
        <v>15542</v>
      </c>
      <c r="J818" s="1" t="s">
        <v>12080</v>
      </c>
      <c r="K818" s="1" t="s">
        <v>15542</v>
      </c>
      <c r="L818" s="1" t="s">
        <v>15542</v>
      </c>
      <c r="M818" s="1" t="s">
        <v>12081</v>
      </c>
      <c r="N818" s="1" t="s">
        <v>12081</v>
      </c>
      <c r="O818" s="1" t="s">
        <v>12082</v>
      </c>
      <c r="P818" s="1" t="s">
        <v>12083</v>
      </c>
      <c r="Q818" s="1" t="s">
        <v>12084</v>
      </c>
      <c r="R818" s="1" t="s">
        <v>15543</v>
      </c>
      <c r="S818" s="1" t="s">
        <v>12086</v>
      </c>
      <c r="T818" s="1" t="s">
        <v>12087</v>
      </c>
      <c r="U818" s="1" t="s">
        <v>12018</v>
      </c>
      <c r="V818" s="1" t="s">
        <v>12106</v>
      </c>
    </row>
    <row r="819" s="1" customFormat="1" spans="1:22">
      <c r="A819" s="3">
        <v>999226601563379</v>
      </c>
      <c r="B819" s="1" t="s">
        <v>15434</v>
      </c>
      <c r="C819" s="1" t="s">
        <v>15544</v>
      </c>
      <c r="D819" s="1" t="s">
        <v>13596</v>
      </c>
      <c r="E819" s="1" t="s">
        <v>15545</v>
      </c>
      <c r="F819" s="1" t="s">
        <v>12211</v>
      </c>
      <c r="G819" s="1" t="s">
        <v>12126</v>
      </c>
      <c r="H819" s="1" t="s">
        <v>12078</v>
      </c>
      <c r="I819" s="1" t="s">
        <v>15546</v>
      </c>
      <c r="J819" s="1" t="s">
        <v>12080</v>
      </c>
      <c r="K819" s="1" t="s">
        <v>15546</v>
      </c>
      <c r="L819" s="1" t="s">
        <v>15546</v>
      </c>
      <c r="M819" s="1" t="s">
        <v>12081</v>
      </c>
      <c r="N819" s="1" t="s">
        <v>12081</v>
      </c>
      <c r="O819" s="1" t="s">
        <v>12082</v>
      </c>
      <c r="P819" s="1" t="s">
        <v>12083</v>
      </c>
      <c r="Q819" s="1" t="s">
        <v>12084</v>
      </c>
      <c r="R819" s="1" t="s">
        <v>15547</v>
      </c>
      <c r="S819" s="1" t="s">
        <v>12086</v>
      </c>
      <c r="T819" s="1" t="s">
        <v>12087</v>
      </c>
      <c r="U819" s="1" t="s">
        <v>12018</v>
      </c>
      <c r="V819" s="1" t="s">
        <v>12146</v>
      </c>
    </row>
    <row r="820" s="1" customFormat="1" spans="1:22">
      <c r="A820" s="3">
        <v>999226601610932</v>
      </c>
      <c r="B820" s="1" t="s">
        <v>15434</v>
      </c>
      <c r="C820" s="1" t="s">
        <v>15548</v>
      </c>
      <c r="D820" s="1" t="s">
        <v>15271</v>
      </c>
      <c r="E820" s="1" t="s">
        <v>15549</v>
      </c>
      <c r="F820" s="1" t="s">
        <v>12198</v>
      </c>
      <c r="G820" s="1" t="s">
        <v>12103</v>
      </c>
      <c r="H820" s="1" t="s">
        <v>12078</v>
      </c>
      <c r="I820" s="1" t="s">
        <v>15550</v>
      </c>
      <c r="J820" s="1" t="s">
        <v>12080</v>
      </c>
      <c r="K820" s="1" t="s">
        <v>15550</v>
      </c>
      <c r="L820" s="1" t="s">
        <v>15550</v>
      </c>
      <c r="M820" s="1" t="s">
        <v>12081</v>
      </c>
      <c r="N820" s="1" t="s">
        <v>12081</v>
      </c>
      <c r="O820" s="1" t="s">
        <v>12082</v>
      </c>
      <c r="P820" s="1" t="s">
        <v>12083</v>
      </c>
      <c r="Q820" s="1" t="s">
        <v>12084</v>
      </c>
      <c r="R820" s="1" t="s">
        <v>15551</v>
      </c>
      <c r="S820" s="1" t="s">
        <v>12086</v>
      </c>
      <c r="T820" s="1" t="s">
        <v>12087</v>
      </c>
      <c r="U820" s="1" t="s">
        <v>12018</v>
      </c>
      <c r="V820" s="1" t="s">
        <v>12106</v>
      </c>
    </row>
    <row r="821" s="1" customFormat="1" spans="1:22">
      <c r="A821" s="3">
        <v>999226601653257</v>
      </c>
      <c r="B821" s="1" t="s">
        <v>15434</v>
      </c>
      <c r="C821" s="1" t="s">
        <v>15552</v>
      </c>
      <c r="D821" s="1" t="s">
        <v>14884</v>
      </c>
      <c r="E821" s="1" t="s">
        <v>15553</v>
      </c>
      <c r="F821" s="1" t="s">
        <v>12211</v>
      </c>
      <c r="G821" s="1" t="s">
        <v>12076</v>
      </c>
      <c r="H821" s="1" t="s">
        <v>12078</v>
      </c>
      <c r="I821" s="1" t="s">
        <v>15554</v>
      </c>
      <c r="J821" s="1" t="s">
        <v>12080</v>
      </c>
      <c r="K821" s="1" t="s">
        <v>15554</v>
      </c>
      <c r="L821" s="1" t="s">
        <v>15554</v>
      </c>
      <c r="M821" s="1" t="s">
        <v>12081</v>
      </c>
      <c r="N821" s="1" t="s">
        <v>12081</v>
      </c>
      <c r="O821" s="1" t="s">
        <v>12082</v>
      </c>
      <c r="P821" s="1" t="s">
        <v>12083</v>
      </c>
      <c r="Q821" s="1" t="s">
        <v>12084</v>
      </c>
      <c r="R821" s="1" t="s">
        <v>15555</v>
      </c>
      <c r="S821" s="1" t="s">
        <v>12086</v>
      </c>
      <c r="T821" s="1" t="s">
        <v>12087</v>
      </c>
      <c r="U821" s="1" t="s">
        <v>12018</v>
      </c>
      <c r="V821" s="1" t="s">
        <v>12097</v>
      </c>
    </row>
    <row r="822" s="1" customFormat="1" spans="1:22">
      <c r="A822" s="3">
        <v>999226601730281</v>
      </c>
      <c r="B822" s="1" t="s">
        <v>15434</v>
      </c>
      <c r="C822" s="1" t="s">
        <v>15556</v>
      </c>
      <c r="D822" s="1" t="s">
        <v>15557</v>
      </c>
      <c r="E822" s="1" t="s">
        <v>15558</v>
      </c>
      <c r="F822" s="1" t="s">
        <v>12077</v>
      </c>
      <c r="G822" s="1" t="s">
        <v>12111</v>
      </c>
      <c r="H822" s="1" t="s">
        <v>12078</v>
      </c>
      <c r="I822" s="1" t="s">
        <v>13785</v>
      </c>
      <c r="J822" s="1" t="s">
        <v>12080</v>
      </c>
      <c r="K822" s="1" t="s">
        <v>13785</v>
      </c>
      <c r="L822" s="1" t="s">
        <v>13785</v>
      </c>
      <c r="M822" s="1" t="s">
        <v>12081</v>
      </c>
      <c r="N822" s="1" t="s">
        <v>12081</v>
      </c>
      <c r="O822" s="1" t="s">
        <v>12082</v>
      </c>
      <c r="P822" s="1" t="s">
        <v>12083</v>
      </c>
      <c r="Q822" s="1" t="s">
        <v>12084</v>
      </c>
      <c r="R822" s="1" t="s">
        <v>15559</v>
      </c>
      <c r="S822" s="1" t="s">
        <v>12086</v>
      </c>
      <c r="T822" s="1" t="s">
        <v>12087</v>
      </c>
      <c r="U822" s="1" t="s">
        <v>12018</v>
      </c>
      <c r="V822" s="1" t="s">
        <v>12106</v>
      </c>
    </row>
    <row r="823" s="1" customFormat="1" spans="1:22">
      <c r="A823" s="3">
        <v>999226602147634</v>
      </c>
      <c r="B823" s="1" t="s">
        <v>15560</v>
      </c>
      <c r="C823" s="1" t="s">
        <v>15561</v>
      </c>
      <c r="D823" s="1" t="s">
        <v>14417</v>
      </c>
      <c r="E823" s="1" t="s">
        <v>15562</v>
      </c>
      <c r="F823" s="1" t="s">
        <v>12076</v>
      </c>
      <c r="G823" s="1" t="s">
        <v>12126</v>
      </c>
      <c r="H823" s="1" t="s">
        <v>12078</v>
      </c>
      <c r="I823" s="1" t="s">
        <v>15563</v>
      </c>
      <c r="J823" s="1" t="s">
        <v>12080</v>
      </c>
      <c r="K823" s="1" t="s">
        <v>15563</v>
      </c>
      <c r="L823" s="1" t="s">
        <v>15563</v>
      </c>
      <c r="M823" s="1" t="s">
        <v>12081</v>
      </c>
      <c r="N823" s="1" t="s">
        <v>12081</v>
      </c>
      <c r="O823" s="1" t="s">
        <v>12082</v>
      </c>
      <c r="P823" s="1" t="s">
        <v>12083</v>
      </c>
      <c r="Q823" s="1" t="s">
        <v>12084</v>
      </c>
      <c r="R823" s="1" t="s">
        <v>15564</v>
      </c>
      <c r="S823" s="1" t="s">
        <v>12086</v>
      </c>
      <c r="T823" s="1" t="s">
        <v>12087</v>
      </c>
      <c r="U823" s="1" t="s">
        <v>12018</v>
      </c>
      <c r="V823" s="1" t="s">
        <v>12097</v>
      </c>
    </row>
    <row r="824" s="1" customFormat="1" spans="1:22">
      <c r="A824" s="3">
        <v>999226603801061</v>
      </c>
      <c r="B824" s="1" t="s">
        <v>15560</v>
      </c>
      <c r="C824" s="1" t="s">
        <v>15565</v>
      </c>
      <c r="D824" s="1" t="s">
        <v>13582</v>
      </c>
      <c r="E824" s="1" t="s">
        <v>15566</v>
      </c>
      <c r="F824" s="1" t="s">
        <v>12126</v>
      </c>
      <c r="G824" s="1" t="s">
        <v>12094</v>
      </c>
      <c r="H824" s="1" t="s">
        <v>12078</v>
      </c>
      <c r="I824" s="1" t="s">
        <v>14969</v>
      </c>
      <c r="J824" s="1" t="s">
        <v>12080</v>
      </c>
      <c r="K824" s="1" t="s">
        <v>14969</v>
      </c>
      <c r="L824" s="1" t="s">
        <v>14969</v>
      </c>
      <c r="M824" s="1" t="s">
        <v>12081</v>
      </c>
      <c r="N824" s="1" t="s">
        <v>12081</v>
      </c>
      <c r="O824" s="1" t="s">
        <v>12082</v>
      </c>
      <c r="P824" s="1" t="s">
        <v>12083</v>
      </c>
      <c r="Q824" s="1" t="s">
        <v>12084</v>
      </c>
      <c r="R824" s="1" t="s">
        <v>15567</v>
      </c>
      <c r="S824" s="1" t="s">
        <v>12086</v>
      </c>
      <c r="T824" s="1" t="s">
        <v>12087</v>
      </c>
      <c r="U824" s="1" t="s">
        <v>12018</v>
      </c>
      <c r="V824" s="1" t="s">
        <v>12097</v>
      </c>
    </row>
    <row r="825" s="1" customFormat="1" spans="1:22">
      <c r="A825" s="3">
        <v>999226603873221</v>
      </c>
      <c r="B825" s="1" t="s">
        <v>15560</v>
      </c>
      <c r="C825" s="1" t="s">
        <v>15568</v>
      </c>
      <c r="D825" s="1" t="s">
        <v>13996</v>
      </c>
      <c r="E825" s="1" t="s">
        <v>15569</v>
      </c>
      <c r="F825" s="1" t="s">
        <v>12198</v>
      </c>
      <c r="G825" s="1" t="s">
        <v>12103</v>
      </c>
      <c r="H825" s="1" t="s">
        <v>12078</v>
      </c>
      <c r="I825" s="1" t="s">
        <v>15570</v>
      </c>
      <c r="J825" s="1" t="s">
        <v>12080</v>
      </c>
      <c r="K825" s="1" t="s">
        <v>15570</v>
      </c>
      <c r="L825" s="1" t="s">
        <v>15570</v>
      </c>
      <c r="M825" s="1" t="s">
        <v>12081</v>
      </c>
      <c r="N825" s="1" t="s">
        <v>12081</v>
      </c>
      <c r="O825" s="1" t="s">
        <v>12082</v>
      </c>
      <c r="P825" s="1" t="s">
        <v>12083</v>
      </c>
      <c r="Q825" s="1" t="s">
        <v>12084</v>
      </c>
      <c r="R825" s="1" t="s">
        <v>15571</v>
      </c>
      <c r="S825" s="1" t="s">
        <v>12086</v>
      </c>
      <c r="T825" s="1" t="s">
        <v>12087</v>
      </c>
      <c r="U825" s="1" t="s">
        <v>12018</v>
      </c>
      <c r="V825" s="1" t="s">
        <v>12146</v>
      </c>
    </row>
    <row r="826" s="1" customFormat="1" spans="1:22">
      <c r="A826" s="3">
        <v>999226603998002</v>
      </c>
      <c r="B826" s="1" t="s">
        <v>15560</v>
      </c>
      <c r="C826" s="1" t="s">
        <v>15572</v>
      </c>
      <c r="D826" s="1" t="s">
        <v>15573</v>
      </c>
      <c r="E826" s="1" t="s">
        <v>15574</v>
      </c>
      <c r="F826" s="1" t="s">
        <v>12102</v>
      </c>
      <c r="G826" s="1" t="s">
        <v>12198</v>
      </c>
      <c r="H826" s="1" t="s">
        <v>12078</v>
      </c>
      <c r="I826" s="1" t="s">
        <v>15575</v>
      </c>
      <c r="J826" s="1" t="s">
        <v>12080</v>
      </c>
      <c r="K826" s="1" t="s">
        <v>15575</v>
      </c>
      <c r="L826" s="1" t="s">
        <v>15575</v>
      </c>
      <c r="M826" s="1" t="s">
        <v>12081</v>
      </c>
      <c r="N826" s="1" t="s">
        <v>12081</v>
      </c>
      <c r="O826" s="1" t="s">
        <v>12082</v>
      </c>
      <c r="P826" s="1" t="s">
        <v>12083</v>
      </c>
      <c r="Q826" s="1" t="s">
        <v>12084</v>
      </c>
      <c r="R826" s="1" t="s">
        <v>15576</v>
      </c>
      <c r="S826" s="1" t="s">
        <v>12086</v>
      </c>
      <c r="T826" s="1" t="s">
        <v>12087</v>
      </c>
      <c r="U826" s="1" t="s">
        <v>12018</v>
      </c>
      <c r="V826" s="1" t="s">
        <v>12097</v>
      </c>
    </row>
    <row r="827" s="1" customFormat="1" spans="1:22">
      <c r="A827" s="3">
        <v>999226604671194</v>
      </c>
      <c r="B827" s="1" t="s">
        <v>15560</v>
      </c>
      <c r="C827" s="1" t="s">
        <v>15577</v>
      </c>
      <c r="D827" s="1" t="s">
        <v>15263</v>
      </c>
      <c r="E827" s="1" t="s">
        <v>15578</v>
      </c>
      <c r="F827" s="1" t="s">
        <v>12111</v>
      </c>
      <c r="G827" s="1" t="s">
        <v>12095</v>
      </c>
      <c r="H827" s="1" t="s">
        <v>12078</v>
      </c>
      <c r="I827" s="1" t="s">
        <v>15579</v>
      </c>
      <c r="J827" s="1" t="s">
        <v>12080</v>
      </c>
      <c r="K827" s="1" t="s">
        <v>15579</v>
      </c>
      <c r="L827" s="1" t="s">
        <v>15579</v>
      </c>
      <c r="M827" s="1" t="s">
        <v>12081</v>
      </c>
      <c r="N827" s="1" t="s">
        <v>12081</v>
      </c>
      <c r="O827" s="1" t="s">
        <v>12082</v>
      </c>
      <c r="P827" s="1" t="s">
        <v>12083</v>
      </c>
      <c r="Q827" s="1" t="s">
        <v>12084</v>
      </c>
      <c r="R827" s="1" t="s">
        <v>15580</v>
      </c>
      <c r="S827" s="1" t="s">
        <v>12086</v>
      </c>
      <c r="T827" s="1" t="s">
        <v>12087</v>
      </c>
      <c r="U827" s="1" t="s">
        <v>12018</v>
      </c>
      <c r="V827" s="1" t="s">
        <v>12097</v>
      </c>
    </row>
    <row r="828" s="1" customFormat="1" spans="1:22">
      <c r="A828" s="3">
        <v>999226605141865</v>
      </c>
      <c r="B828" s="1" t="s">
        <v>15560</v>
      </c>
      <c r="C828" s="1" t="s">
        <v>15581</v>
      </c>
      <c r="D828" s="1" t="s">
        <v>13996</v>
      </c>
      <c r="E828" s="1" t="s">
        <v>15582</v>
      </c>
      <c r="F828" s="1" t="s">
        <v>12211</v>
      </c>
      <c r="G828" s="1" t="s">
        <v>12198</v>
      </c>
      <c r="H828" s="1" t="s">
        <v>12078</v>
      </c>
      <c r="I828" s="1" t="s">
        <v>15583</v>
      </c>
      <c r="J828" s="1" t="s">
        <v>12080</v>
      </c>
      <c r="K828" s="1" t="s">
        <v>15583</v>
      </c>
      <c r="L828" s="1" t="s">
        <v>15583</v>
      </c>
      <c r="M828" s="1" t="s">
        <v>12081</v>
      </c>
      <c r="N828" s="1" t="s">
        <v>12081</v>
      </c>
      <c r="O828" s="1" t="s">
        <v>12082</v>
      </c>
      <c r="P828" s="1" t="s">
        <v>12083</v>
      </c>
      <c r="Q828" s="1" t="s">
        <v>12084</v>
      </c>
      <c r="R828" s="1" t="s">
        <v>15584</v>
      </c>
      <c r="S828" s="1" t="s">
        <v>12086</v>
      </c>
      <c r="T828" s="1" t="s">
        <v>12087</v>
      </c>
      <c r="U828" s="1" t="s">
        <v>12018</v>
      </c>
      <c r="V828" s="1" t="s">
        <v>12146</v>
      </c>
    </row>
    <row r="829" s="1" customFormat="1" spans="1:22">
      <c r="A829" s="3">
        <v>999226605142885</v>
      </c>
      <c r="B829" s="1" t="s">
        <v>15560</v>
      </c>
      <c r="C829" s="1" t="s">
        <v>15585</v>
      </c>
      <c r="D829" s="1" t="s">
        <v>15557</v>
      </c>
      <c r="E829" s="1" t="s">
        <v>15586</v>
      </c>
      <c r="F829" s="1" t="s">
        <v>12126</v>
      </c>
      <c r="G829" s="1" t="s">
        <v>12094</v>
      </c>
      <c r="H829" s="1" t="s">
        <v>12078</v>
      </c>
      <c r="I829" s="1" t="s">
        <v>12243</v>
      </c>
      <c r="J829" s="1" t="s">
        <v>12080</v>
      </c>
      <c r="K829" s="1" t="s">
        <v>12243</v>
      </c>
      <c r="L829" s="1" t="s">
        <v>12243</v>
      </c>
      <c r="M829" s="1" t="s">
        <v>12081</v>
      </c>
      <c r="N829" s="1" t="s">
        <v>12081</v>
      </c>
      <c r="O829" s="1" t="s">
        <v>12082</v>
      </c>
      <c r="P829" s="1" t="s">
        <v>12083</v>
      </c>
      <c r="Q829" s="1" t="s">
        <v>12084</v>
      </c>
      <c r="R829" s="1" t="s">
        <v>15587</v>
      </c>
      <c r="S829" s="1" t="s">
        <v>12086</v>
      </c>
      <c r="T829" s="1" t="s">
        <v>12087</v>
      </c>
      <c r="U829" s="1" t="s">
        <v>12018</v>
      </c>
      <c r="V829" s="1" t="s">
        <v>12106</v>
      </c>
    </row>
    <row r="830" s="1" customFormat="1" spans="1:22">
      <c r="A830" s="3">
        <v>999226605422506</v>
      </c>
      <c r="B830" s="1" t="s">
        <v>15560</v>
      </c>
      <c r="C830" s="1" t="s">
        <v>15588</v>
      </c>
      <c r="D830" s="1" t="s">
        <v>13723</v>
      </c>
      <c r="E830" s="1" t="s">
        <v>15589</v>
      </c>
      <c r="F830" s="1" t="s">
        <v>12111</v>
      </c>
      <c r="G830" s="1" t="s">
        <v>12102</v>
      </c>
      <c r="H830" s="1" t="s">
        <v>12078</v>
      </c>
      <c r="I830" s="1" t="s">
        <v>15590</v>
      </c>
      <c r="J830" s="1" t="s">
        <v>12080</v>
      </c>
      <c r="K830" s="1" t="s">
        <v>15590</v>
      </c>
      <c r="L830" s="1" t="s">
        <v>15590</v>
      </c>
      <c r="M830" s="1" t="s">
        <v>12081</v>
      </c>
      <c r="N830" s="1" t="s">
        <v>12081</v>
      </c>
      <c r="O830" s="1" t="s">
        <v>12082</v>
      </c>
      <c r="P830" s="1" t="s">
        <v>12083</v>
      </c>
      <c r="Q830" s="1" t="s">
        <v>12084</v>
      </c>
      <c r="R830" s="1" t="s">
        <v>15591</v>
      </c>
      <c r="S830" s="1" t="s">
        <v>12086</v>
      </c>
      <c r="T830" s="1" t="s">
        <v>12087</v>
      </c>
      <c r="U830" s="1" t="s">
        <v>12018</v>
      </c>
      <c r="V830" s="1" t="s">
        <v>12146</v>
      </c>
    </row>
    <row r="831" s="1" customFormat="1" spans="1:22">
      <c r="A831" s="3">
        <v>999226605658580</v>
      </c>
      <c r="B831" s="1" t="s">
        <v>15560</v>
      </c>
      <c r="C831" s="1" t="s">
        <v>15592</v>
      </c>
      <c r="D831" s="1" t="s">
        <v>13103</v>
      </c>
      <c r="E831" s="1" t="s">
        <v>15593</v>
      </c>
      <c r="F831" s="1" t="s">
        <v>12111</v>
      </c>
      <c r="G831" s="1" t="s">
        <v>12102</v>
      </c>
      <c r="H831" s="1" t="s">
        <v>12078</v>
      </c>
      <c r="I831" s="1" t="s">
        <v>15594</v>
      </c>
      <c r="J831" s="1" t="s">
        <v>12080</v>
      </c>
      <c r="K831" s="1" t="s">
        <v>15594</v>
      </c>
      <c r="L831" s="1" t="s">
        <v>15594</v>
      </c>
      <c r="M831" s="1" t="s">
        <v>12081</v>
      </c>
      <c r="N831" s="1" t="s">
        <v>12081</v>
      </c>
      <c r="O831" s="1" t="s">
        <v>12082</v>
      </c>
      <c r="P831" s="1" t="s">
        <v>12083</v>
      </c>
      <c r="Q831" s="1" t="s">
        <v>12084</v>
      </c>
      <c r="R831" s="1" t="s">
        <v>15595</v>
      </c>
      <c r="S831" s="1" t="s">
        <v>12086</v>
      </c>
      <c r="T831" s="1" t="s">
        <v>12087</v>
      </c>
      <c r="U831" s="1" t="s">
        <v>12018</v>
      </c>
      <c r="V831" s="1" t="s">
        <v>12097</v>
      </c>
    </row>
    <row r="832" s="1" customFormat="1" spans="1:22">
      <c r="A832" s="3">
        <v>999226605688377</v>
      </c>
      <c r="B832" s="1" t="s">
        <v>15560</v>
      </c>
      <c r="C832" s="1" t="s">
        <v>15596</v>
      </c>
      <c r="D832" s="1" t="s">
        <v>14855</v>
      </c>
      <c r="E832" s="1" t="s">
        <v>15597</v>
      </c>
      <c r="F832" s="1" t="s">
        <v>12126</v>
      </c>
      <c r="G832" s="1" t="s">
        <v>12094</v>
      </c>
      <c r="H832" s="1" t="s">
        <v>12078</v>
      </c>
      <c r="I832" s="1" t="s">
        <v>12549</v>
      </c>
      <c r="J832" s="1" t="s">
        <v>12080</v>
      </c>
      <c r="K832" s="1" t="s">
        <v>12549</v>
      </c>
      <c r="L832" s="1" t="s">
        <v>12549</v>
      </c>
      <c r="M832" s="1" t="s">
        <v>12081</v>
      </c>
      <c r="N832" s="1" t="s">
        <v>12081</v>
      </c>
      <c r="O832" s="1" t="s">
        <v>12082</v>
      </c>
      <c r="P832" s="1" t="s">
        <v>12083</v>
      </c>
      <c r="Q832" s="1" t="s">
        <v>12084</v>
      </c>
      <c r="R832" s="1" t="s">
        <v>15598</v>
      </c>
      <c r="S832" s="1" t="s">
        <v>12086</v>
      </c>
      <c r="T832" s="1" t="s">
        <v>12087</v>
      </c>
      <c r="U832" s="1" t="s">
        <v>12018</v>
      </c>
      <c r="V832" s="1" t="s">
        <v>12603</v>
      </c>
    </row>
    <row r="833" s="1" customFormat="1" spans="1:22">
      <c r="A833" s="3">
        <v>999226605725290</v>
      </c>
      <c r="B833" s="1" t="s">
        <v>15560</v>
      </c>
      <c r="C833" s="1" t="s">
        <v>15599</v>
      </c>
      <c r="D833" s="1" t="s">
        <v>15600</v>
      </c>
      <c r="E833" s="1" t="s">
        <v>15601</v>
      </c>
      <c r="F833" s="1" t="s">
        <v>12126</v>
      </c>
      <c r="G833" s="1" t="s">
        <v>12102</v>
      </c>
      <c r="H833" s="1" t="s">
        <v>12078</v>
      </c>
      <c r="I833" s="1" t="s">
        <v>15602</v>
      </c>
      <c r="J833" s="1" t="s">
        <v>12080</v>
      </c>
      <c r="K833" s="1" t="s">
        <v>15602</v>
      </c>
      <c r="L833" s="1" t="s">
        <v>15602</v>
      </c>
      <c r="M833" s="1" t="s">
        <v>12081</v>
      </c>
      <c r="N833" s="1" t="s">
        <v>12081</v>
      </c>
      <c r="O833" s="1" t="s">
        <v>12082</v>
      </c>
      <c r="P833" s="1" t="s">
        <v>12083</v>
      </c>
      <c r="Q833" s="1" t="s">
        <v>12084</v>
      </c>
      <c r="R833" s="1" t="s">
        <v>15603</v>
      </c>
      <c r="S833" s="1" t="s">
        <v>12086</v>
      </c>
      <c r="T833" s="1" t="s">
        <v>12087</v>
      </c>
      <c r="U833" s="1" t="s">
        <v>12018</v>
      </c>
      <c r="V833" s="1" t="s">
        <v>12097</v>
      </c>
    </row>
    <row r="834" s="1" customFormat="1" spans="1:22">
      <c r="A834" s="3">
        <v>999226605736441</v>
      </c>
      <c r="B834" s="1" t="s">
        <v>15560</v>
      </c>
      <c r="C834" s="1" t="s">
        <v>15604</v>
      </c>
      <c r="D834" s="1" t="s">
        <v>14417</v>
      </c>
      <c r="E834" s="1" t="s">
        <v>15605</v>
      </c>
      <c r="F834" s="1" t="s">
        <v>12211</v>
      </c>
      <c r="G834" s="1" t="s">
        <v>12126</v>
      </c>
      <c r="H834" s="1" t="s">
        <v>12078</v>
      </c>
      <c r="I834" s="1" t="s">
        <v>14872</v>
      </c>
      <c r="J834" s="1" t="s">
        <v>12080</v>
      </c>
      <c r="K834" s="1" t="s">
        <v>14872</v>
      </c>
      <c r="L834" s="1" t="s">
        <v>14872</v>
      </c>
      <c r="M834" s="1" t="s">
        <v>12081</v>
      </c>
      <c r="N834" s="1" t="s">
        <v>12081</v>
      </c>
      <c r="O834" s="1" t="s">
        <v>12082</v>
      </c>
      <c r="P834" s="1" t="s">
        <v>12083</v>
      </c>
      <c r="Q834" s="1" t="s">
        <v>12084</v>
      </c>
      <c r="R834" s="1" t="s">
        <v>15606</v>
      </c>
      <c r="S834" s="1" t="s">
        <v>12086</v>
      </c>
      <c r="T834" s="1" t="s">
        <v>12087</v>
      </c>
      <c r="U834" s="1" t="s">
        <v>12018</v>
      </c>
      <c r="V834" s="1" t="s">
        <v>12097</v>
      </c>
    </row>
    <row r="835" s="1" customFormat="1" spans="1:22">
      <c r="A835" s="3">
        <v>999226605823371</v>
      </c>
      <c r="B835" s="1" t="s">
        <v>15560</v>
      </c>
      <c r="C835" s="1" t="s">
        <v>15607</v>
      </c>
      <c r="D835" s="1" t="s">
        <v>13596</v>
      </c>
      <c r="E835" s="1" t="s">
        <v>15608</v>
      </c>
      <c r="F835" s="1" t="s">
        <v>12111</v>
      </c>
      <c r="G835" s="1" t="s">
        <v>12102</v>
      </c>
      <c r="H835" s="1" t="s">
        <v>12078</v>
      </c>
      <c r="I835" s="1" t="s">
        <v>15609</v>
      </c>
      <c r="J835" s="1" t="s">
        <v>12080</v>
      </c>
      <c r="K835" s="1" t="s">
        <v>15609</v>
      </c>
      <c r="L835" s="1" t="s">
        <v>15609</v>
      </c>
      <c r="M835" s="1" t="s">
        <v>12081</v>
      </c>
      <c r="N835" s="1" t="s">
        <v>12081</v>
      </c>
      <c r="O835" s="1" t="s">
        <v>12082</v>
      </c>
      <c r="P835" s="1" t="s">
        <v>12083</v>
      </c>
      <c r="Q835" s="1" t="s">
        <v>12084</v>
      </c>
      <c r="R835" s="1" t="s">
        <v>15610</v>
      </c>
      <c r="S835" s="1" t="s">
        <v>12086</v>
      </c>
      <c r="T835" s="1" t="s">
        <v>12087</v>
      </c>
      <c r="U835" s="1" t="s">
        <v>12018</v>
      </c>
      <c r="V835" s="1" t="s">
        <v>12146</v>
      </c>
    </row>
    <row r="836" s="1" customFormat="1" spans="1:22">
      <c r="A836" s="3">
        <v>999226605920126</v>
      </c>
      <c r="B836" s="1" t="s">
        <v>15560</v>
      </c>
      <c r="C836" s="1" t="s">
        <v>15611</v>
      </c>
      <c r="D836" s="1" t="s">
        <v>15202</v>
      </c>
      <c r="E836" s="1" t="s">
        <v>15612</v>
      </c>
      <c r="F836" s="1" t="s">
        <v>12077</v>
      </c>
      <c r="G836" s="1" t="s">
        <v>12094</v>
      </c>
      <c r="H836" s="1" t="s">
        <v>12078</v>
      </c>
      <c r="I836" s="1" t="s">
        <v>15613</v>
      </c>
      <c r="J836" s="1" t="s">
        <v>12080</v>
      </c>
      <c r="K836" s="1" t="s">
        <v>15613</v>
      </c>
      <c r="L836" s="1" t="s">
        <v>15613</v>
      </c>
      <c r="M836" s="1" t="s">
        <v>12081</v>
      </c>
      <c r="N836" s="1" t="s">
        <v>12081</v>
      </c>
      <c r="O836" s="1" t="s">
        <v>12082</v>
      </c>
      <c r="P836" s="1" t="s">
        <v>12083</v>
      </c>
      <c r="Q836" s="1" t="s">
        <v>12084</v>
      </c>
      <c r="R836" s="1" t="s">
        <v>15614</v>
      </c>
      <c r="S836" s="1" t="s">
        <v>12086</v>
      </c>
      <c r="T836" s="1" t="s">
        <v>12087</v>
      </c>
      <c r="U836" s="1" t="s">
        <v>12018</v>
      </c>
      <c r="V836" s="1" t="s">
        <v>12097</v>
      </c>
    </row>
    <row r="837" s="1" customFormat="1" spans="1:22">
      <c r="A837" s="3">
        <v>999226606946989</v>
      </c>
      <c r="B837" s="1" t="s">
        <v>15560</v>
      </c>
      <c r="C837" s="1" t="s">
        <v>15615</v>
      </c>
      <c r="D837" s="1" t="s">
        <v>14024</v>
      </c>
      <c r="E837" s="1" t="s">
        <v>15616</v>
      </c>
      <c r="F837" s="1" t="s">
        <v>12102</v>
      </c>
      <c r="G837" s="1" t="s">
        <v>12198</v>
      </c>
      <c r="H837" s="1" t="s">
        <v>12078</v>
      </c>
      <c r="I837" s="1" t="s">
        <v>15617</v>
      </c>
      <c r="J837" s="1" t="s">
        <v>12080</v>
      </c>
      <c r="K837" s="1" t="s">
        <v>15617</v>
      </c>
      <c r="L837" s="1" t="s">
        <v>15617</v>
      </c>
      <c r="M837" s="1" t="s">
        <v>12081</v>
      </c>
      <c r="N837" s="1" t="s">
        <v>12081</v>
      </c>
      <c r="O837" s="1" t="s">
        <v>12082</v>
      </c>
      <c r="P837" s="1" t="s">
        <v>12083</v>
      </c>
      <c r="Q837" s="1" t="s">
        <v>12084</v>
      </c>
      <c r="R837" s="1" t="s">
        <v>15618</v>
      </c>
      <c r="S837" s="1" t="s">
        <v>12086</v>
      </c>
      <c r="T837" s="1" t="s">
        <v>12087</v>
      </c>
      <c r="U837" s="1" t="s">
        <v>12018</v>
      </c>
      <c r="V837" s="1" t="s">
        <v>12088</v>
      </c>
    </row>
    <row r="838" s="1" customFormat="1" spans="1:22">
      <c r="A838" s="3">
        <v>999226606960921</v>
      </c>
      <c r="B838" s="1" t="s">
        <v>15560</v>
      </c>
      <c r="C838" s="1" t="s">
        <v>15619</v>
      </c>
      <c r="D838" s="1" t="s">
        <v>13192</v>
      </c>
      <c r="E838" s="1" t="s">
        <v>15620</v>
      </c>
      <c r="F838" s="1" t="s">
        <v>12094</v>
      </c>
      <c r="G838" s="1" t="s">
        <v>12095</v>
      </c>
      <c r="H838" s="1" t="s">
        <v>12078</v>
      </c>
      <c r="I838" s="1" t="s">
        <v>15621</v>
      </c>
      <c r="J838" s="1" t="s">
        <v>12080</v>
      </c>
      <c r="K838" s="1" t="s">
        <v>15621</v>
      </c>
      <c r="L838" s="1" t="s">
        <v>15621</v>
      </c>
      <c r="M838" s="1" t="s">
        <v>12081</v>
      </c>
      <c r="N838" s="1" t="s">
        <v>12081</v>
      </c>
      <c r="O838" s="1" t="s">
        <v>12082</v>
      </c>
      <c r="P838" s="1" t="s">
        <v>12083</v>
      </c>
      <c r="Q838" s="1" t="s">
        <v>12084</v>
      </c>
      <c r="R838" s="1" t="s">
        <v>15622</v>
      </c>
      <c r="S838" s="1" t="s">
        <v>12086</v>
      </c>
      <c r="T838" s="1" t="s">
        <v>12087</v>
      </c>
      <c r="U838" s="1" t="s">
        <v>12018</v>
      </c>
      <c r="V838" s="1" t="s">
        <v>12245</v>
      </c>
    </row>
    <row r="839" s="1" customFormat="1" spans="1:22">
      <c r="A839" s="3">
        <v>999226607182470</v>
      </c>
      <c r="B839" s="1" t="s">
        <v>15560</v>
      </c>
      <c r="C839" s="1" t="s">
        <v>15623</v>
      </c>
      <c r="D839" s="1" t="s">
        <v>14740</v>
      </c>
      <c r="E839" s="1" t="s">
        <v>15624</v>
      </c>
      <c r="F839" s="1" t="s">
        <v>12094</v>
      </c>
      <c r="G839" s="1" t="s">
        <v>12095</v>
      </c>
      <c r="H839" s="1" t="s">
        <v>12078</v>
      </c>
      <c r="I839" s="1" t="s">
        <v>15625</v>
      </c>
      <c r="J839" s="1" t="s">
        <v>12080</v>
      </c>
      <c r="K839" s="1" t="s">
        <v>15625</v>
      </c>
      <c r="L839" s="1" t="s">
        <v>15625</v>
      </c>
      <c r="M839" s="1" t="s">
        <v>12081</v>
      </c>
      <c r="N839" s="1" t="s">
        <v>12081</v>
      </c>
      <c r="O839" s="1" t="s">
        <v>12082</v>
      </c>
      <c r="P839" s="1" t="s">
        <v>12083</v>
      </c>
      <c r="Q839" s="1" t="s">
        <v>12084</v>
      </c>
      <c r="R839" s="1" t="s">
        <v>15626</v>
      </c>
      <c r="S839" s="1" t="s">
        <v>12086</v>
      </c>
      <c r="T839" s="1" t="s">
        <v>12087</v>
      </c>
      <c r="U839" s="1" t="s">
        <v>12018</v>
      </c>
      <c r="V839" s="1" t="s">
        <v>12097</v>
      </c>
    </row>
    <row r="840" s="1" customFormat="1" spans="1:22">
      <c r="A840" s="3">
        <v>999226607499102</v>
      </c>
      <c r="B840" s="1" t="s">
        <v>15560</v>
      </c>
      <c r="C840" s="1" t="s">
        <v>15627</v>
      </c>
      <c r="D840" s="1" t="s">
        <v>15557</v>
      </c>
      <c r="E840" s="1" t="s">
        <v>15628</v>
      </c>
      <c r="F840" s="1" t="s">
        <v>12111</v>
      </c>
      <c r="G840" s="1" t="s">
        <v>12102</v>
      </c>
      <c r="H840" s="1" t="s">
        <v>12078</v>
      </c>
      <c r="I840" s="1" t="s">
        <v>15629</v>
      </c>
      <c r="J840" s="1" t="s">
        <v>12080</v>
      </c>
      <c r="K840" s="1" t="s">
        <v>15629</v>
      </c>
      <c r="L840" s="1" t="s">
        <v>15629</v>
      </c>
      <c r="M840" s="1" t="s">
        <v>12081</v>
      </c>
      <c r="N840" s="1" t="s">
        <v>12081</v>
      </c>
      <c r="O840" s="1" t="s">
        <v>12082</v>
      </c>
      <c r="P840" s="1" t="s">
        <v>12083</v>
      </c>
      <c r="Q840" s="1" t="s">
        <v>12084</v>
      </c>
      <c r="R840" s="1" t="s">
        <v>15630</v>
      </c>
      <c r="S840" s="1" t="s">
        <v>12086</v>
      </c>
      <c r="T840" s="1" t="s">
        <v>12087</v>
      </c>
      <c r="U840" s="1" t="s">
        <v>12018</v>
      </c>
      <c r="V840" s="1" t="s">
        <v>12106</v>
      </c>
    </row>
    <row r="841" s="1" customFormat="1" spans="1:22">
      <c r="A841" s="3">
        <v>999226607839198</v>
      </c>
      <c r="B841" s="1" t="s">
        <v>15560</v>
      </c>
      <c r="C841" s="1" t="s">
        <v>15631</v>
      </c>
      <c r="D841" s="1" t="s">
        <v>15010</v>
      </c>
      <c r="E841" s="1" t="s">
        <v>15632</v>
      </c>
      <c r="F841" s="1" t="s">
        <v>12624</v>
      </c>
      <c r="G841" s="1" t="s">
        <v>12126</v>
      </c>
      <c r="H841" s="1" t="s">
        <v>12078</v>
      </c>
      <c r="I841" s="1" t="s">
        <v>15633</v>
      </c>
      <c r="J841" s="1" t="s">
        <v>12080</v>
      </c>
      <c r="K841" s="1" t="s">
        <v>15633</v>
      </c>
      <c r="L841" s="1" t="s">
        <v>15633</v>
      </c>
      <c r="M841" s="1" t="s">
        <v>12081</v>
      </c>
      <c r="N841" s="1" t="s">
        <v>12081</v>
      </c>
      <c r="O841" s="1" t="s">
        <v>12082</v>
      </c>
      <c r="P841" s="1" t="s">
        <v>12083</v>
      </c>
      <c r="Q841" s="1" t="s">
        <v>12084</v>
      </c>
      <c r="R841" s="1" t="s">
        <v>15634</v>
      </c>
      <c r="S841" s="1" t="s">
        <v>12086</v>
      </c>
      <c r="T841" s="1" t="s">
        <v>12087</v>
      </c>
      <c r="U841" s="1" t="s">
        <v>12018</v>
      </c>
      <c r="V841" s="1" t="s">
        <v>12339</v>
      </c>
    </row>
    <row r="842" s="1" customFormat="1" spans="1:22">
      <c r="A842" s="3">
        <v>999226607941121</v>
      </c>
      <c r="B842" s="1" t="s">
        <v>15560</v>
      </c>
      <c r="C842" s="1" t="s">
        <v>15635</v>
      </c>
      <c r="D842" s="1" t="s">
        <v>15636</v>
      </c>
      <c r="E842" s="1" t="s">
        <v>15637</v>
      </c>
      <c r="F842" s="1" t="s">
        <v>12126</v>
      </c>
      <c r="G842" s="1" t="s">
        <v>12094</v>
      </c>
      <c r="H842" s="1" t="s">
        <v>12078</v>
      </c>
      <c r="I842" s="1" t="s">
        <v>15638</v>
      </c>
      <c r="J842" s="1" t="s">
        <v>12080</v>
      </c>
      <c r="K842" s="1" t="s">
        <v>15638</v>
      </c>
      <c r="L842" s="1" t="s">
        <v>15638</v>
      </c>
      <c r="M842" s="1" t="s">
        <v>12081</v>
      </c>
      <c r="N842" s="1" t="s">
        <v>12081</v>
      </c>
      <c r="O842" s="1" t="s">
        <v>12082</v>
      </c>
      <c r="P842" s="1" t="s">
        <v>12083</v>
      </c>
      <c r="Q842" s="1" t="s">
        <v>12084</v>
      </c>
      <c r="R842" s="1" t="s">
        <v>15639</v>
      </c>
      <c r="S842" s="1" t="s">
        <v>12086</v>
      </c>
      <c r="T842" s="1" t="s">
        <v>12087</v>
      </c>
      <c r="U842" s="1" t="s">
        <v>12018</v>
      </c>
      <c r="V842" s="1" t="s">
        <v>12097</v>
      </c>
    </row>
    <row r="843" s="1" customFormat="1" spans="1:22">
      <c r="A843" s="3">
        <v>26608069263</v>
      </c>
      <c r="B843" s="1" t="s">
        <v>15560</v>
      </c>
      <c r="C843" s="1" t="s">
        <v>15640</v>
      </c>
      <c r="D843" s="1" t="s">
        <v>12235</v>
      </c>
      <c r="E843" s="1" t="s">
        <v>15641</v>
      </c>
      <c r="F843" s="1" t="s">
        <v>12102</v>
      </c>
      <c r="G843" s="1" t="s">
        <v>12198</v>
      </c>
      <c r="H843" s="1" t="s">
        <v>12078</v>
      </c>
      <c r="I843" s="1" t="s">
        <v>12411</v>
      </c>
      <c r="J843" s="1" t="s">
        <v>12080</v>
      </c>
      <c r="K843" s="1" t="s">
        <v>12411</v>
      </c>
      <c r="L843" s="1" t="s">
        <v>12411</v>
      </c>
      <c r="M843" s="1" t="s">
        <v>12081</v>
      </c>
      <c r="N843" s="1" t="s">
        <v>12081</v>
      </c>
      <c r="O843" s="1" t="s">
        <v>12082</v>
      </c>
      <c r="P843" s="1" t="s">
        <v>12083</v>
      </c>
      <c r="Q843" s="1" t="s">
        <v>12084</v>
      </c>
      <c r="R843" s="1" t="s">
        <v>15642</v>
      </c>
      <c r="S843" s="1" t="s">
        <v>12086</v>
      </c>
      <c r="T843" s="1" t="s">
        <v>12087</v>
      </c>
      <c r="U843" s="1" t="s">
        <v>12018</v>
      </c>
      <c r="V843" s="1" t="s">
        <v>12097</v>
      </c>
    </row>
    <row r="844" s="1" customFormat="1" spans="1:22">
      <c r="A844" s="3">
        <v>999226608603378</v>
      </c>
      <c r="B844" s="1" t="s">
        <v>15560</v>
      </c>
      <c r="C844" s="1" t="s">
        <v>15643</v>
      </c>
      <c r="D844" s="1" t="s">
        <v>15644</v>
      </c>
      <c r="E844" s="1" t="s">
        <v>15645</v>
      </c>
      <c r="F844" s="1" t="s">
        <v>12077</v>
      </c>
      <c r="G844" s="1" t="s">
        <v>12094</v>
      </c>
      <c r="H844" s="1" t="s">
        <v>12078</v>
      </c>
      <c r="I844" s="1" t="s">
        <v>13412</v>
      </c>
      <c r="J844" s="1" t="s">
        <v>12080</v>
      </c>
      <c r="K844" s="1" t="s">
        <v>13412</v>
      </c>
      <c r="L844" s="1" t="s">
        <v>13412</v>
      </c>
      <c r="M844" s="1" t="s">
        <v>12081</v>
      </c>
      <c r="N844" s="1" t="s">
        <v>12081</v>
      </c>
      <c r="O844" s="1" t="s">
        <v>12082</v>
      </c>
      <c r="P844" s="1" t="s">
        <v>12083</v>
      </c>
      <c r="Q844" s="1" t="s">
        <v>12084</v>
      </c>
      <c r="R844" s="1" t="s">
        <v>15646</v>
      </c>
      <c r="S844" s="1" t="s">
        <v>12086</v>
      </c>
      <c r="T844" s="1" t="s">
        <v>12087</v>
      </c>
      <c r="U844" s="1" t="s">
        <v>12018</v>
      </c>
      <c r="V844" s="1" t="s">
        <v>12097</v>
      </c>
    </row>
    <row r="845" s="1" customFormat="1" spans="1:22">
      <c r="A845" s="3">
        <v>999226608739830</v>
      </c>
      <c r="B845" s="1" t="s">
        <v>15560</v>
      </c>
      <c r="C845" s="1" t="s">
        <v>15647</v>
      </c>
      <c r="D845" s="1" t="s">
        <v>15271</v>
      </c>
      <c r="E845" s="1" t="s">
        <v>15648</v>
      </c>
      <c r="F845" s="1" t="s">
        <v>12126</v>
      </c>
      <c r="G845" s="1" t="s">
        <v>12077</v>
      </c>
      <c r="H845" s="1" t="s">
        <v>12078</v>
      </c>
      <c r="I845" s="1" t="s">
        <v>15649</v>
      </c>
      <c r="J845" s="1" t="s">
        <v>12080</v>
      </c>
      <c r="K845" s="1" t="s">
        <v>15649</v>
      </c>
      <c r="L845" s="1" t="s">
        <v>15649</v>
      </c>
      <c r="M845" s="1" t="s">
        <v>12081</v>
      </c>
      <c r="N845" s="1" t="s">
        <v>12081</v>
      </c>
      <c r="O845" s="1" t="s">
        <v>12082</v>
      </c>
      <c r="P845" s="1" t="s">
        <v>12083</v>
      </c>
      <c r="Q845" s="1" t="s">
        <v>12084</v>
      </c>
      <c r="R845" s="1" t="s">
        <v>15650</v>
      </c>
      <c r="S845" s="1" t="s">
        <v>12086</v>
      </c>
      <c r="T845" s="1" t="s">
        <v>12087</v>
      </c>
      <c r="U845" s="1" t="s">
        <v>12018</v>
      </c>
      <c r="V845" s="1" t="s">
        <v>12106</v>
      </c>
    </row>
    <row r="846" s="1" customFormat="1" spans="1:22">
      <c r="A846" s="3">
        <v>999226608797801</v>
      </c>
      <c r="B846" s="1" t="s">
        <v>15560</v>
      </c>
      <c r="C846" s="1" t="s">
        <v>15651</v>
      </c>
      <c r="D846" s="1" t="s">
        <v>12235</v>
      </c>
      <c r="E846" s="1" t="s">
        <v>15652</v>
      </c>
      <c r="F846" s="1" t="s">
        <v>12126</v>
      </c>
      <c r="G846" s="1" t="s">
        <v>12094</v>
      </c>
      <c r="H846" s="1" t="s">
        <v>12078</v>
      </c>
      <c r="I846" s="1" t="s">
        <v>15653</v>
      </c>
      <c r="J846" s="1" t="s">
        <v>12080</v>
      </c>
      <c r="K846" s="1" t="s">
        <v>15653</v>
      </c>
      <c r="L846" s="1" t="s">
        <v>15653</v>
      </c>
      <c r="M846" s="1" t="s">
        <v>12081</v>
      </c>
      <c r="N846" s="1" t="s">
        <v>12081</v>
      </c>
      <c r="O846" s="1" t="s">
        <v>12082</v>
      </c>
      <c r="P846" s="1" t="s">
        <v>12083</v>
      </c>
      <c r="Q846" s="1" t="s">
        <v>12084</v>
      </c>
      <c r="R846" s="1" t="s">
        <v>15654</v>
      </c>
      <c r="S846" s="1" t="s">
        <v>12086</v>
      </c>
      <c r="T846" s="1" t="s">
        <v>12087</v>
      </c>
      <c r="U846" s="1" t="s">
        <v>12018</v>
      </c>
      <c r="V846" s="1" t="s">
        <v>12097</v>
      </c>
    </row>
    <row r="847" s="1" customFormat="1" spans="1:22">
      <c r="A847" s="3">
        <v>999226608824859</v>
      </c>
      <c r="B847" s="1" t="s">
        <v>15560</v>
      </c>
      <c r="C847" s="1" t="s">
        <v>15655</v>
      </c>
      <c r="D847" s="1" t="s">
        <v>15656</v>
      </c>
      <c r="E847" s="1" t="s">
        <v>15657</v>
      </c>
      <c r="F847" s="1" t="s">
        <v>12111</v>
      </c>
      <c r="G847" s="1" t="s">
        <v>12103</v>
      </c>
      <c r="H847" s="1" t="s">
        <v>12078</v>
      </c>
      <c r="I847" s="1" t="s">
        <v>15658</v>
      </c>
      <c r="J847" s="1" t="s">
        <v>12080</v>
      </c>
      <c r="K847" s="1" t="s">
        <v>15658</v>
      </c>
      <c r="L847" s="1" t="s">
        <v>15658</v>
      </c>
      <c r="M847" s="1" t="s">
        <v>12081</v>
      </c>
      <c r="N847" s="1" t="s">
        <v>12081</v>
      </c>
      <c r="O847" s="1" t="s">
        <v>12082</v>
      </c>
      <c r="P847" s="1" t="s">
        <v>12083</v>
      </c>
      <c r="Q847" s="1" t="s">
        <v>12084</v>
      </c>
      <c r="R847" s="1" t="s">
        <v>15659</v>
      </c>
      <c r="S847" s="1" t="s">
        <v>12086</v>
      </c>
      <c r="T847" s="1" t="s">
        <v>12087</v>
      </c>
      <c r="U847" s="1" t="s">
        <v>12018</v>
      </c>
      <c r="V847" s="1" t="s">
        <v>12106</v>
      </c>
    </row>
    <row r="848" s="1" customFormat="1" spans="1:22">
      <c r="A848" s="3">
        <v>999226609098331</v>
      </c>
      <c r="B848" s="1" t="s">
        <v>15560</v>
      </c>
      <c r="C848" s="1" t="s">
        <v>15660</v>
      </c>
      <c r="D848" s="1" t="s">
        <v>13991</v>
      </c>
      <c r="E848" s="1" t="s">
        <v>15661</v>
      </c>
      <c r="F848" s="1" t="s">
        <v>12211</v>
      </c>
      <c r="G848" s="1" t="s">
        <v>12111</v>
      </c>
      <c r="H848" s="1" t="s">
        <v>12078</v>
      </c>
      <c r="I848" s="1" t="s">
        <v>15662</v>
      </c>
      <c r="J848" s="1" t="s">
        <v>12080</v>
      </c>
      <c r="K848" s="1" t="s">
        <v>15662</v>
      </c>
      <c r="L848" s="1" t="s">
        <v>15662</v>
      </c>
      <c r="M848" s="1" t="s">
        <v>12081</v>
      </c>
      <c r="N848" s="1" t="s">
        <v>12081</v>
      </c>
      <c r="O848" s="1" t="s">
        <v>12082</v>
      </c>
      <c r="P848" s="1" t="s">
        <v>12083</v>
      </c>
      <c r="Q848" s="1" t="s">
        <v>12084</v>
      </c>
      <c r="R848" s="1" t="s">
        <v>15663</v>
      </c>
      <c r="S848" s="1" t="s">
        <v>12086</v>
      </c>
      <c r="T848" s="1" t="s">
        <v>12087</v>
      </c>
      <c r="U848" s="1" t="s">
        <v>12018</v>
      </c>
      <c r="V848" s="1" t="s">
        <v>12097</v>
      </c>
    </row>
    <row r="849" s="1" customFormat="1" spans="1:22">
      <c r="A849" s="3">
        <v>999226609150709</v>
      </c>
      <c r="B849" s="1" t="s">
        <v>15560</v>
      </c>
      <c r="C849" s="1" t="s">
        <v>15664</v>
      </c>
      <c r="D849" s="1" t="s">
        <v>15107</v>
      </c>
      <c r="E849" s="1" t="s">
        <v>15665</v>
      </c>
      <c r="F849" s="1" t="s">
        <v>12076</v>
      </c>
      <c r="G849" s="1" t="s">
        <v>12077</v>
      </c>
      <c r="H849" s="1" t="s">
        <v>12078</v>
      </c>
      <c r="I849" s="1" t="s">
        <v>15666</v>
      </c>
      <c r="J849" s="1" t="s">
        <v>12080</v>
      </c>
      <c r="K849" s="1" t="s">
        <v>15666</v>
      </c>
      <c r="L849" s="1" t="s">
        <v>15666</v>
      </c>
      <c r="M849" s="1" t="s">
        <v>12081</v>
      </c>
      <c r="N849" s="1" t="s">
        <v>12081</v>
      </c>
      <c r="O849" s="1" t="s">
        <v>12082</v>
      </c>
      <c r="P849" s="1" t="s">
        <v>12083</v>
      </c>
      <c r="Q849" s="1" t="s">
        <v>12084</v>
      </c>
      <c r="R849" s="1" t="s">
        <v>15667</v>
      </c>
      <c r="S849" s="1" t="s">
        <v>12086</v>
      </c>
      <c r="T849" s="1" t="s">
        <v>12087</v>
      </c>
      <c r="U849" s="1" t="s">
        <v>12018</v>
      </c>
      <c r="V849" s="1" t="s">
        <v>12106</v>
      </c>
    </row>
    <row r="850" s="1" customFormat="1" spans="1:22">
      <c r="A850" s="3">
        <v>999226609270270</v>
      </c>
      <c r="B850" s="1" t="s">
        <v>15560</v>
      </c>
      <c r="C850" s="1" t="s">
        <v>15668</v>
      </c>
      <c r="D850" s="1" t="s">
        <v>13996</v>
      </c>
      <c r="E850" s="1" t="s">
        <v>15669</v>
      </c>
      <c r="F850" s="1" t="s">
        <v>12126</v>
      </c>
      <c r="G850" s="1" t="s">
        <v>12111</v>
      </c>
      <c r="H850" s="1" t="s">
        <v>12078</v>
      </c>
      <c r="I850" s="1" t="s">
        <v>13998</v>
      </c>
      <c r="J850" s="1" t="s">
        <v>12080</v>
      </c>
      <c r="K850" s="1" t="s">
        <v>13998</v>
      </c>
      <c r="L850" s="1" t="s">
        <v>13998</v>
      </c>
      <c r="M850" s="1" t="s">
        <v>12081</v>
      </c>
      <c r="N850" s="1" t="s">
        <v>12081</v>
      </c>
      <c r="O850" s="1" t="s">
        <v>12082</v>
      </c>
      <c r="P850" s="1" t="s">
        <v>12083</v>
      </c>
      <c r="Q850" s="1" t="s">
        <v>12084</v>
      </c>
      <c r="R850" s="1" t="s">
        <v>15670</v>
      </c>
      <c r="S850" s="1" t="s">
        <v>12086</v>
      </c>
      <c r="T850" s="1" t="s">
        <v>12087</v>
      </c>
      <c r="U850" s="1" t="s">
        <v>12018</v>
      </c>
      <c r="V850" s="1" t="s">
        <v>12146</v>
      </c>
    </row>
    <row r="851" s="1" customFormat="1" spans="1:22">
      <c r="A851" s="3">
        <v>999226610845515</v>
      </c>
      <c r="B851" s="1" t="s">
        <v>15560</v>
      </c>
      <c r="C851" s="1" t="s">
        <v>15671</v>
      </c>
      <c r="D851" s="1" t="s">
        <v>13582</v>
      </c>
      <c r="E851" s="1" t="s">
        <v>15672</v>
      </c>
      <c r="F851" s="1" t="s">
        <v>12211</v>
      </c>
      <c r="G851" s="1" t="s">
        <v>12126</v>
      </c>
      <c r="H851" s="1" t="s">
        <v>12078</v>
      </c>
      <c r="I851" s="1" t="s">
        <v>14890</v>
      </c>
      <c r="J851" s="1" t="s">
        <v>12080</v>
      </c>
      <c r="K851" s="1" t="s">
        <v>14890</v>
      </c>
      <c r="L851" s="1" t="s">
        <v>14890</v>
      </c>
      <c r="M851" s="1" t="s">
        <v>12081</v>
      </c>
      <c r="N851" s="1" t="s">
        <v>12081</v>
      </c>
      <c r="O851" s="1" t="s">
        <v>12082</v>
      </c>
      <c r="P851" s="1" t="s">
        <v>12083</v>
      </c>
      <c r="Q851" s="1" t="s">
        <v>12084</v>
      </c>
      <c r="R851" s="1" t="s">
        <v>15673</v>
      </c>
      <c r="S851" s="1" t="s">
        <v>12086</v>
      </c>
      <c r="T851" s="1" t="s">
        <v>12087</v>
      </c>
      <c r="U851" s="1" t="s">
        <v>12018</v>
      </c>
      <c r="V851" s="1" t="s">
        <v>12097</v>
      </c>
    </row>
    <row r="852" s="1" customFormat="1" spans="1:22">
      <c r="A852" s="3">
        <v>999226611920765</v>
      </c>
      <c r="B852" s="1" t="s">
        <v>15674</v>
      </c>
      <c r="C852" s="1" t="s">
        <v>15675</v>
      </c>
      <c r="D852" s="1" t="s">
        <v>12304</v>
      </c>
      <c r="E852" s="1" t="s">
        <v>15676</v>
      </c>
      <c r="F852" s="1" t="s">
        <v>12076</v>
      </c>
      <c r="G852" s="1" t="s">
        <v>12111</v>
      </c>
      <c r="H852" s="1" t="s">
        <v>12078</v>
      </c>
      <c r="I852" s="1" t="s">
        <v>15677</v>
      </c>
      <c r="J852" s="1" t="s">
        <v>12080</v>
      </c>
      <c r="K852" s="1" t="s">
        <v>15677</v>
      </c>
      <c r="L852" s="1" t="s">
        <v>15677</v>
      </c>
      <c r="M852" s="1" t="s">
        <v>12081</v>
      </c>
      <c r="N852" s="1" t="s">
        <v>12081</v>
      </c>
      <c r="O852" s="1" t="s">
        <v>12082</v>
      </c>
      <c r="P852" s="1" t="s">
        <v>12083</v>
      </c>
      <c r="Q852" s="1" t="s">
        <v>12084</v>
      </c>
      <c r="R852" s="1" t="s">
        <v>15678</v>
      </c>
      <c r="S852" s="1" t="s">
        <v>12086</v>
      </c>
      <c r="T852" s="1" t="s">
        <v>12087</v>
      </c>
      <c r="U852" s="1" t="s">
        <v>12018</v>
      </c>
      <c r="V852" s="1" t="s">
        <v>12097</v>
      </c>
    </row>
    <row r="853" s="1" customFormat="1" spans="1:22">
      <c r="A853" s="3">
        <v>999226612064298</v>
      </c>
      <c r="B853" s="1" t="s">
        <v>15674</v>
      </c>
      <c r="C853" s="1" t="s">
        <v>15679</v>
      </c>
      <c r="D853" s="1" t="s">
        <v>15680</v>
      </c>
      <c r="E853" s="1" t="s">
        <v>15681</v>
      </c>
      <c r="F853" s="1" t="s">
        <v>12077</v>
      </c>
      <c r="G853" s="1" t="s">
        <v>12111</v>
      </c>
      <c r="H853" s="1" t="s">
        <v>12078</v>
      </c>
      <c r="I853" s="1" t="s">
        <v>15682</v>
      </c>
      <c r="J853" s="1" t="s">
        <v>12080</v>
      </c>
      <c r="K853" s="1" t="s">
        <v>15682</v>
      </c>
      <c r="L853" s="1" t="s">
        <v>15682</v>
      </c>
      <c r="M853" s="1" t="s">
        <v>12081</v>
      </c>
      <c r="N853" s="1" t="s">
        <v>12081</v>
      </c>
      <c r="O853" s="1" t="s">
        <v>12082</v>
      </c>
      <c r="P853" s="1" t="s">
        <v>12083</v>
      </c>
      <c r="Q853" s="1" t="s">
        <v>12084</v>
      </c>
      <c r="R853" s="1" t="s">
        <v>15683</v>
      </c>
      <c r="S853" s="1" t="s">
        <v>12086</v>
      </c>
      <c r="T853" s="1" t="s">
        <v>12087</v>
      </c>
      <c r="U853" s="1" t="s">
        <v>12018</v>
      </c>
      <c r="V853" s="1" t="s">
        <v>12106</v>
      </c>
    </row>
    <row r="854" s="1" customFormat="1" spans="1:22">
      <c r="A854" s="3">
        <v>999226612239322</v>
      </c>
      <c r="B854" s="1" t="s">
        <v>15674</v>
      </c>
      <c r="C854" s="1" t="s">
        <v>15684</v>
      </c>
      <c r="D854" s="1" t="s">
        <v>13279</v>
      </c>
      <c r="E854" s="1" t="s">
        <v>15685</v>
      </c>
      <c r="F854" s="1" t="s">
        <v>12126</v>
      </c>
      <c r="G854" s="1" t="s">
        <v>12111</v>
      </c>
      <c r="H854" s="1" t="s">
        <v>12078</v>
      </c>
      <c r="I854" s="1" t="s">
        <v>15686</v>
      </c>
      <c r="J854" s="1" t="s">
        <v>12080</v>
      </c>
      <c r="K854" s="1" t="s">
        <v>15686</v>
      </c>
      <c r="L854" s="1" t="s">
        <v>15686</v>
      </c>
      <c r="M854" s="1" t="s">
        <v>12081</v>
      </c>
      <c r="N854" s="1" t="s">
        <v>12081</v>
      </c>
      <c r="O854" s="1" t="s">
        <v>12082</v>
      </c>
      <c r="P854" s="1" t="s">
        <v>12083</v>
      </c>
      <c r="Q854" s="1" t="s">
        <v>12084</v>
      </c>
      <c r="R854" s="1" t="s">
        <v>15687</v>
      </c>
      <c r="S854" s="1" t="s">
        <v>12086</v>
      </c>
      <c r="T854" s="1" t="s">
        <v>12087</v>
      </c>
      <c r="U854" s="1" t="s">
        <v>12018</v>
      </c>
      <c r="V854" s="1" t="s">
        <v>12097</v>
      </c>
    </row>
    <row r="855" s="1" customFormat="1" spans="1:22">
      <c r="A855" s="3">
        <v>999226612264560</v>
      </c>
      <c r="B855" s="1" t="s">
        <v>15674</v>
      </c>
      <c r="C855" s="1" t="s">
        <v>15688</v>
      </c>
      <c r="D855" s="1" t="s">
        <v>13279</v>
      </c>
      <c r="E855" s="1" t="s">
        <v>15689</v>
      </c>
      <c r="F855" s="1" t="s">
        <v>12126</v>
      </c>
      <c r="G855" s="1" t="s">
        <v>12111</v>
      </c>
      <c r="H855" s="1" t="s">
        <v>12078</v>
      </c>
      <c r="I855" s="1" t="s">
        <v>15686</v>
      </c>
      <c r="J855" s="1" t="s">
        <v>12080</v>
      </c>
      <c r="K855" s="1" t="s">
        <v>15686</v>
      </c>
      <c r="L855" s="1" t="s">
        <v>15686</v>
      </c>
      <c r="M855" s="1" t="s">
        <v>12081</v>
      </c>
      <c r="N855" s="1" t="s">
        <v>12081</v>
      </c>
      <c r="O855" s="1" t="s">
        <v>12082</v>
      </c>
      <c r="P855" s="1" t="s">
        <v>12083</v>
      </c>
      <c r="Q855" s="1" t="s">
        <v>12084</v>
      </c>
      <c r="R855" s="1" t="s">
        <v>15690</v>
      </c>
      <c r="S855" s="1" t="s">
        <v>12086</v>
      </c>
      <c r="T855" s="1" t="s">
        <v>12087</v>
      </c>
      <c r="U855" s="1" t="s">
        <v>12018</v>
      </c>
      <c r="V855" s="1" t="s">
        <v>12097</v>
      </c>
    </row>
    <row r="856" s="1" customFormat="1" spans="1:22">
      <c r="A856" s="3">
        <v>999226612331116</v>
      </c>
      <c r="B856" s="1" t="s">
        <v>15674</v>
      </c>
      <c r="C856" s="1" t="s">
        <v>15691</v>
      </c>
      <c r="D856" s="1" t="s">
        <v>13596</v>
      </c>
      <c r="E856" s="1" t="s">
        <v>15692</v>
      </c>
      <c r="F856" s="1" t="s">
        <v>12168</v>
      </c>
      <c r="G856" s="1" t="s">
        <v>12126</v>
      </c>
      <c r="H856" s="1" t="s">
        <v>12078</v>
      </c>
      <c r="I856" s="1" t="s">
        <v>15693</v>
      </c>
      <c r="J856" s="1" t="s">
        <v>12080</v>
      </c>
      <c r="K856" s="1" t="s">
        <v>15693</v>
      </c>
      <c r="L856" s="1" t="s">
        <v>15693</v>
      </c>
      <c r="M856" s="1" t="s">
        <v>12081</v>
      </c>
      <c r="N856" s="1" t="s">
        <v>12081</v>
      </c>
      <c r="O856" s="1" t="s">
        <v>12082</v>
      </c>
      <c r="P856" s="1" t="s">
        <v>12083</v>
      </c>
      <c r="Q856" s="1" t="s">
        <v>12084</v>
      </c>
      <c r="R856" s="1" t="s">
        <v>15694</v>
      </c>
      <c r="S856" s="1" t="s">
        <v>12086</v>
      </c>
      <c r="T856" s="1" t="s">
        <v>12087</v>
      </c>
      <c r="U856" s="1" t="s">
        <v>12018</v>
      </c>
      <c r="V856" s="1" t="s">
        <v>12146</v>
      </c>
    </row>
    <row r="857" s="1" customFormat="1" spans="1:22">
      <c r="A857" s="3">
        <v>999226612467270</v>
      </c>
      <c r="B857" s="1" t="s">
        <v>15674</v>
      </c>
      <c r="C857" s="1" t="s">
        <v>15695</v>
      </c>
      <c r="D857" s="1" t="s">
        <v>15696</v>
      </c>
      <c r="E857" s="1" t="s">
        <v>15697</v>
      </c>
      <c r="F857" s="1" t="s">
        <v>12077</v>
      </c>
      <c r="G857" s="1" t="s">
        <v>12094</v>
      </c>
      <c r="H857" s="1" t="s">
        <v>12078</v>
      </c>
      <c r="I857" s="1" t="s">
        <v>15698</v>
      </c>
      <c r="J857" s="1" t="s">
        <v>12080</v>
      </c>
      <c r="K857" s="1" t="s">
        <v>15698</v>
      </c>
      <c r="L857" s="1" t="s">
        <v>15698</v>
      </c>
      <c r="M857" s="1" t="s">
        <v>12081</v>
      </c>
      <c r="N857" s="1" t="s">
        <v>12081</v>
      </c>
      <c r="O857" s="1" t="s">
        <v>12082</v>
      </c>
      <c r="P857" s="1" t="s">
        <v>12083</v>
      </c>
      <c r="Q857" s="1" t="s">
        <v>12084</v>
      </c>
      <c r="R857" s="1" t="s">
        <v>15699</v>
      </c>
      <c r="S857" s="1" t="s">
        <v>12086</v>
      </c>
      <c r="T857" s="1" t="s">
        <v>12087</v>
      </c>
      <c r="U857" s="1" t="s">
        <v>12018</v>
      </c>
      <c r="V857" s="1" t="s">
        <v>12097</v>
      </c>
    </row>
    <row r="858" s="1" customFormat="1" spans="1:22">
      <c r="A858" s="3">
        <v>999226612768320</v>
      </c>
      <c r="B858" s="1" t="s">
        <v>15674</v>
      </c>
      <c r="C858" s="1" t="s">
        <v>15700</v>
      </c>
      <c r="D858" s="1" t="s">
        <v>15271</v>
      </c>
      <c r="E858" s="1" t="s">
        <v>15701</v>
      </c>
      <c r="F858" s="1" t="s">
        <v>12094</v>
      </c>
      <c r="G858" s="1" t="s">
        <v>12102</v>
      </c>
      <c r="H858" s="1" t="s">
        <v>12078</v>
      </c>
      <c r="I858" s="1" t="s">
        <v>15702</v>
      </c>
      <c r="J858" s="1" t="s">
        <v>12080</v>
      </c>
      <c r="K858" s="1" t="s">
        <v>15702</v>
      </c>
      <c r="L858" s="1" t="s">
        <v>15702</v>
      </c>
      <c r="M858" s="1" t="s">
        <v>12081</v>
      </c>
      <c r="N858" s="1" t="s">
        <v>12081</v>
      </c>
      <c r="O858" s="1" t="s">
        <v>12082</v>
      </c>
      <c r="P858" s="1" t="s">
        <v>12083</v>
      </c>
      <c r="Q858" s="1" t="s">
        <v>12084</v>
      </c>
      <c r="R858" s="1" t="s">
        <v>15703</v>
      </c>
      <c r="S858" s="1" t="s">
        <v>12086</v>
      </c>
      <c r="T858" s="1" t="s">
        <v>12087</v>
      </c>
      <c r="U858" s="1" t="s">
        <v>12018</v>
      </c>
      <c r="V858" s="1" t="s">
        <v>12106</v>
      </c>
    </row>
    <row r="859" s="1" customFormat="1" spans="1:22">
      <c r="A859" s="1" t="s">
        <v>15704</v>
      </c>
      <c r="B859" s="1" t="s">
        <v>15674</v>
      </c>
      <c r="C859" s="1" t="s">
        <v>15705</v>
      </c>
      <c r="D859" s="1" t="s">
        <v>15271</v>
      </c>
      <c r="E859" s="1" t="s">
        <v>15706</v>
      </c>
      <c r="F859" s="1" t="s">
        <v>12077</v>
      </c>
      <c r="G859" s="1" t="s">
        <v>12094</v>
      </c>
      <c r="H859" s="1" t="s">
        <v>12078</v>
      </c>
      <c r="I859" s="1" t="s">
        <v>12082</v>
      </c>
      <c r="J859" s="1" t="s">
        <v>12080</v>
      </c>
      <c r="K859" s="1" t="s">
        <v>12082</v>
      </c>
      <c r="L859" s="1" t="s">
        <v>12082</v>
      </c>
      <c r="M859" s="1" t="s">
        <v>12081</v>
      </c>
      <c r="N859" s="1" t="s">
        <v>12081</v>
      </c>
      <c r="O859" s="1" t="s">
        <v>12082</v>
      </c>
      <c r="P859" s="1" t="s">
        <v>12083</v>
      </c>
      <c r="Q859" s="1" t="s">
        <v>12084</v>
      </c>
      <c r="R859" s="1" t="s">
        <v>15707</v>
      </c>
      <c r="S859" s="1" t="s">
        <v>12086</v>
      </c>
      <c r="T859" s="1" t="s">
        <v>12087</v>
      </c>
      <c r="U859" s="1" t="s">
        <v>12018</v>
      </c>
      <c r="V859" s="1" t="s">
        <v>12106</v>
      </c>
    </row>
    <row r="860" s="1" customFormat="1" spans="1:22">
      <c r="A860" s="3">
        <v>999226614803983</v>
      </c>
      <c r="B860" s="1" t="s">
        <v>15674</v>
      </c>
      <c r="C860" s="1" t="s">
        <v>15708</v>
      </c>
      <c r="D860" s="1" t="s">
        <v>15709</v>
      </c>
      <c r="E860" s="1" t="s">
        <v>15710</v>
      </c>
      <c r="F860" s="1" t="s">
        <v>12076</v>
      </c>
      <c r="G860" s="1" t="s">
        <v>12077</v>
      </c>
      <c r="H860" s="1" t="s">
        <v>12078</v>
      </c>
      <c r="I860" s="1" t="s">
        <v>15711</v>
      </c>
      <c r="J860" s="1" t="s">
        <v>12080</v>
      </c>
      <c r="K860" s="1" t="s">
        <v>15711</v>
      </c>
      <c r="L860" s="1" t="s">
        <v>15711</v>
      </c>
      <c r="M860" s="1" t="s">
        <v>12081</v>
      </c>
      <c r="N860" s="1" t="s">
        <v>12081</v>
      </c>
      <c r="O860" s="1" t="s">
        <v>12082</v>
      </c>
      <c r="P860" s="1" t="s">
        <v>12083</v>
      </c>
      <c r="Q860" s="1" t="s">
        <v>12084</v>
      </c>
      <c r="R860" s="1" t="s">
        <v>15712</v>
      </c>
      <c r="S860" s="1" t="s">
        <v>12086</v>
      </c>
      <c r="T860" s="1" t="s">
        <v>12087</v>
      </c>
      <c r="U860" s="1" t="s">
        <v>12018</v>
      </c>
      <c r="V860" s="1" t="s">
        <v>12097</v>
      </c>
    </row>
    <row r="861" s="1" customFormat="1" spans="1:22">
      <c r="A861" s="3">
        <v>999226615201127</v>
      </c>
      <c r="B861" s="1" t="s">
        <v>15674</v>
      </c>
      <c r="C861" s="1" t="s">
        <v>15713</v>
      </c>
      <c r="D861" s="1" t="s">
        <v>13387</v>
      </c>
      <c r="E861" s="1" t="s">
        <v>15714</v>
      </c>
      <c r="F861" s="1" t="s">
        <v>12102</v>
      </c>
      <c r="G861" s="1" t="s">
        <v>12103</v>
      </c>
      <c r="H861" s="1" t="s">
        <v>12078</v>
      </c>
      <c r="I861" s="1" t="s">
        <v>15432</v>
      </c>
      <c r="J861" s="1" t="s">
        <v>12080</v>
      </c>
      <c r="K861" s="1" t="s">
        <v>15432</v>
      </c>
      <c r="L861" s="1" t="s">
        <v>15432</v>
      </c>
      <c r="M861" s="1" t="s">
        <v>12081</v>
      </c>
      <c r="N861" s="1" t="s">
        <v>12081</v>
      </c>
      <c r="O861" s="1" t="s">
        <v>12082</v>
      </c>
      <c r="P861" s="1" t="s">
        <v>12083</v>
      </c>
      <c r="Q861" s="1" t="s">
        <v>12084</v>
      </c>
      <c r="R861" s="1" t="s">
        <v>15715</v>
      </c>
      <c r="S861" s="1" t="s">
        <v>12086</v>
      </c>
      <c r="T861" s="1" t="s">
        <v>12087</v>
      </c>
      <c r="U861" s="1" t="s">
        <v>12018</v>
      </c>
      <c r="V861" s="1" t="s">
        <v>12470</v>
      </c>
    </row>
    <row r="862" s="1" customFormat="1" spans="1:22">
      <c r="A862" s="3">
        <v>999226616618298</v>
      </c>
      <c r="B862" s="1" t="s">
        <v>15674</v>
      </c>
      <c r="C862" s="1" t="s">
        <v>15716</v>
      </c>
      <c r="D862" s="1" t="s">
        <v>12713</v>
      </c>
      <c r="E862" s="1" t="s">
        <v>15717</v>
      </c>
      <c r="F862" s="1" t="s">
        <v>12076</v>
      </c>
      <c r="G862" s="1" t="s">
        <v>12111</v>
      </c>
      <c r="H862" s="1" t="s">
        <v>12078</v>
      </c>
      <c r="I862" s="1" t="s">
        <v>15718</v>
      </c>
      <c r="J862" s="1" t="s">
        <v>12080</v>
      </c>
      <c r="K862" s="1" t="s">
        <v>15718</v>
      </c>
      <c r="L862" s="1" t="s">
        <v>15718</v>
      </c>
      <c r="M862" s="1" t="s">
        <v>12081</v>
      </c>
      <c r="N862" s="1" t="s">
        <v>12081</v>
      </c>
      <c r="O862" s="1" t="s">
        <v>12082</v>
      </c>
      <c r="P862" s="1" t="s">
        <v>12083</v>
      </c>
      <c r="Q862" s="1" t="s">
        <v>12084</v>
      </c>
      <c r="R862" s="1" t="s">
        <v>15719</v>
      </c>
      <c r="S862" s="1" t="s">
        <v>12086</v>
      </c>
      <c r="T862" s="1" t="s">
        <v>12087</v>
      </c>
      <c r="U862" s="1" t="s">
        <v>12018</v>
      </c>
      <c r="V862" s="1" t="s">
        <v>12088</v>
      </c>
    </row>
    <row r="863" s="1" customFormat="1" spans="1:22">
      <c r="A863" s="3">
        <v>999226617875824</v>
      </c>
      <c r="B863" s="1" t="s">
        <v>15674</v>
      </c>
      <c r="C863" s="1" t="s">
        <v>15720</v>
      </c>
      <c r="D863" s="1" t="s">
        <v>14534</v>
      </c>
      <c r="E863" s="1" t="s">
        <v>15721</v>
      </c>
      <c r="F863" s="1" t="s">
        <v>12095</v>
      </c>
      <c r="G863" s="1" t="s">
        <v>12198</v>
      </c>
      <c r="H863" s="1" t="s">
        <v>12078</v>
      </c>
      <c r="I863" s="1" t="s">
        <v>15722</v>
      </c>
      <c r="J863" s="1" t="s">
        <v>12080</v>
      </c>
      <c r="K863" s="1" t="s">
        <v>15722</v>
      </c>
      <c r="L863" s="1" t="s">
        <v>15722</v>
      </c>
      <c r="M863" s="1" t="s">
        <v>12081</v>
      </c>
      <c r="N863" s="1" t="s">
        <v>12081</v>
      </c>
      <c r="O863" s="1" t="s">
        <v>12082</v>
      </c>
      <c r="P863" s="1" t="s">
        <v>12083</v>
      </c>
      <c r="Q863" s="1" t="s">
        <v>12084</v>
      </c>
      <c r="R863" s="1" t="s">
        <v>15723</v>
      </c>
      <c r="S863" s="1" t="s">
        <v>12086</v>
      </c>
      <c r="T863" s="1" t="s">
        <v>12087</v>
      </c>
      <c r="U863" s="1" t="s">
        <v>12018</v>
      </c>
      <c r="V863" s="1" t="s">
        <v>12088</v>
      </c>
    </row>
    <row r="864" s="1" customFormat="1" spans="1:22">
      <c r="A864" s="3">
        <v>999226617904665</v>
      </c>
      <c r="B864" s="1" t="s">
        <v>15674</v>
      </c>
      <c r="C864" s="1" t="s">
        <v>15724</v>
      </c>
      <c r="D864" s="1" t="s">
        <v>15527</v>
      </c>
      <c r="E864" s="1" t="s">
        <v>15725</v>
      </c>
      <c r="F864" s="1" t="s">
        <v>12211</v>
      </c>
      <c r="G864" s="1" t="s">
        <v>12126</v>
      </c>
      <c r="H864" s="1" t="s">
        <v>12078</v>
      </c>
      <c r="I864" s="1" t="s">
        <v>15726</v>
      </c>
      <c r="J864" s="1" t="s">
        <v>12080</v>
      </c>
      <c r="K864" s="1" t="s">
        <v>15726</v>
      </c>
      <c r="L864" s="1" t="s">
        <v>15726</v>
      </c>
      <c r="M864" s="1" t="s">
        <v>12081</v>
      </c>
      <c r="N864" s="1" t="s">
        <v>12081</v>
      </c>
      <c r="O864" s="1" t="s">
        <v>12082</v>
      </c>
      <c r="P864" s="1" t="s">
        <v>12083</v>
      </c>
      <c r="Q864" s="1" t="s">
        <v>12084</v>
      </c>
      <c r="R864" s="1" t="s">
        <v>15727</v>
      </c>
      <c r="S864" s="1" t="s">
        <v>12086</v>
      </c>
      <c r="T864" s="1" t="s">
        <v>12087</v>
      </c>
      <c r="U864" s="1" t="s">
        <v>12018</v>
      </c>
      <c r="V864" s="1" t="s">
        <v>12097</v>
      </c>
    </row>
    <row r="865" s="1" customFormat="1" spans="1:22">
      <c r="A865" s="3">
        <v>999226618038282</v>
      </c>
      <c r="B865" s="1" t="s">
        <v>15674</v>
      </c>
      <c r="C865" s="1" t="s">
        <v>15728</v>
      </c>
      <c r="D865" s="1" t="s">
        <v>13568</v>
      </c>
      <c r="E865" s="1" t="s">
        <v>15729</v>
      </c>
      <c r="F865" s="1" t="s">
        <v>12126</v>
      </c>
      <c r="G865" s="1" t="s">
        <v>12198</v>
      </c>
      <c r="H865" s="1" t="s">
        <v>12078</v>
      </c>
      <c r="I865" s="1" t="s">
        <v>15730</v>
      </c>
      <c r="J865" s="1" t="s">
        <v>12080</v>
      </c>
      <c r="K865" s="1" t="s">
        <v>15730</v>
      </c>
      <c r="L865" s="1" t="s">
        <v>15730</v>
      </c>
      <c r="M865" s="1" t="s">
        <v>12081</v>
      </c>
      <c r="N865" s="1" t="s">
        <v>12081</v>
      </c>
      <c r="O865" s="1" t="s">
        <v>12082</v>
      </c>
      <c r="P865" s="1" t="s">
        <v>12083</v>
      </c>
      <c r="Q865" s="1" t="s">
        <v>12084</v>
      </c>
      <c r="R865" s="1" t="s">
        <v>15731</v>
      </c>
      <c r="S865" s="1" t="s">
        <v>12086</v>
      </c>
      <c r="T865" s="1" t="s">
        <v>12087</v>
      </c>
      <c r="U865" s="1" t="s">
        <v>12018</v>
      </c>
      <c r="V865" s="1" t="s">
        <v>12097</v>
      </c>
    </row>
    <row r="866" s="1" customFormat="1" spans="1:22">
      <c r="A866" s="3">
        <v>999226618822460</v>
      </c>
      <c r="B866" s="1" t="s">
        <v>15674</v>
      </c>
      <c r="C866" s="1" t="s">
        <v>15732</v>
      </c>
      <c r="D866" s="1" t="s">
        <v>13596</v>
      </c>
      <c r="E866" s="1" t="s">
        <v>15733</v>
      </c>
      <c r="F866" s="1" t="s">
        <v>12111</v>
      </c>
      <c r="G866" s="1" t="s">
        <v>12102</v>
      </c>
      <c r="H866" s="1" t="s">
        <v>12078</v>
      </c>
      <c r="I866" s="1" t="s">
        <v>15609</v>
      </c>
      <c r="J866" s="1" t="s">
        <v>12080</v>
      </c>
      <c r="K866" s="1" t="s">
        <v>15609</v>
      </c>
      <c r="L866" s="1" t="s">
        <v>15609</v>
      </c>
      <c r="M866" s="1" t="s">
        <v>12081</v>
      </c>
      <c r="N866" s="1" t="s">
        <v>12081</v>
      </c>
      <c r="O866" s="1" t="s">
        <v>12082</v>
      </c>
      <c r="P866" s="1" t="s">
        <v>12083</v>
      </c>
      <c r="Q866" s="1" t="s">
        <v>12084</v>
      </c>
      <c r="R866" s="1" t="s">
        <v>15734</v>
      </c>
      <c r="S866" s="1" t="s">
        <v>12086</v>
      </c>
      <c r="T866" s="1" t="s">
        <v>12087</v>
      </c>
      <c r="U866" s="1" t="s">
        <v>12018</v>
      </c>
      <c r="V866" s="1" t="s">
        <v>12146</v>
      </c>
    </row>
    <row r="867" s="1" customFormat="1" spans="1:22">
      <c r="A867" s="3">
        <v>999226619135125</v>
      </c>
      <c r="B867" s="1" t="s">
        <v>15674</v>
      </c>
      <c r="C867" s="1" t="s">
        <v>15735</v>
      </c>
      <c r="D867" s="1" t="s">
        <v>13568</v>
      </c>
      <c r="E867" s="1" t="s">
        <v>15736</v>
      </c>
      <c r="F867" s="1" t="s">
        <v>12094</v>
      </c>
      <c r="G867" s="1" t="s">
        <v>12198</v>
      </c>
      <c r="H867" s="1" t="s">
        <v>12078</v>
      </c>
      <c r="I867" s="1" t="s">
        <v>15737</v>
      </c>
      <c r="J867" s="1" t="s">
        <v>12080</v>
      </c>
      <c r="K867" s="1" t="s">
        <v>15737</v>
      </c>
      <c r="L867" s="1" t="s">
        <v>15737</v>
      </c>
      <c r="M867" s="1" t="s">
        <v>12081</v>
      </c>
      <c r="N867" s="1" t="s">
        <v>12081</v>
      </c>
      <c r="O867" s="1" t="s">
        <v>12082</v>
      </c>
      <c r="P867" s="1" t="s">
        <v>12083</v>
      </c>
      <c r="Q867" s="1" t="s">
        <v>12084</v>
      </c>
      <c r="R867" s="1" t="s">
        <v>15738</v>
      </c>
      <c r="S867" s="1" t="s">
        <v>12086</v>
      </c>
      <c r="T867" s="1" t="s">
        <v>12087</v>
      </c>
      <c r="U867" s="1" t="s">
        <v>12018</v>
      </c>
      <c r="V867" s="1" t="s">
        <v>12097</v>
      </c>
    </row>
    <row r="868" s="1" customFormat="1" spans="1:22">
      <c r="A868" s="3">
        <v>999226619448644</v>
      </c>
      <c r="B868" s="1" t="s">
        <v>15674</v>
      </c>
      <c r="C868" s="1" t="s">
        <v>15739</v>
      </c>
      <c r="D868" s="1" t="s">
        <v>15740</v>
      </c>
      <c r="E868" s="1" t="s">
        <v>15741</v>
      </c>
      <c r="F868" s="1" t="s">
        <v>12077</v>
      </c>
      <c r="G868" s="1" t="s">
        <v>12111</v>
      </c>
      <c r="H868" s="1" t="s">
        <v>12078</v>
      </c>
      <c r="I868" s="1" t="s">
        <v>15742</v>
      </c>
      <c r="J868" s="1" t="s">
        <v>12080</v>
      </c>
      <c r="K868" s="1" t="s">
        <v>15742</v>
      </c>
      <c r="L868" s="1" t="s">
        <v>15742</v>
      </c>
      <c r="M868" s="1" t="s">
        <v>12081</v>
      </c>
      <c r="N868" s="1" t="s">
        <v>12081</v>
      </c>
      <c r="O868" s="1" t="s">
        <v>12082</v>
      </c>
      <c r="P868" s="1" t="s">
        <v>12083</v>
      </c>
      <c r="Q868" s="1" t="s">
        <v>12084</v>
      </c>
      <c r="R868" s="1" t="s">
        <v>15743</v>
      </c>
      <c r="S868" s="1" t="s">
        <v>12086</v>
      </c>
      <c r="T868" s="1" t="s">
        <v>12087</v>
      </c>
      <c r="U868" s="1" t="s">
        <v>12018</v>
      </c>
      <c r="V868" s="1" t="s">
        <v>12339</v>
      </c>
    </row>
    <row r="869" s="1" customFormat="1" spans="1:22">
      <c r="A869" s="1" t="s">
        <v>15744</v>
      </c>
      <c r="B869" s="1" t="s">
        <v>15674</v>
      </c>
      <c r="C869" s="1" t="s">
        <v>15745</v>
      </c>
      <c r="D869" s="1" t="s">
        <v>15271</v>
      </c>
      <c r="E869" s="1" t="s">
        <v>15746</v>
      </c>
      <c r="F869" s="1" t="s">
        <v>12102</v>
      </c>
      <c r="G869" s="1" t="s">
        <v>12095</v>
      </c>
      <c r="H869" s="1" t="s">
        <v>12078</v>
      </c>
      <c r="I869" s="1" t="s">
        <v>12082</v>
      </c>
      <c r="J869" s="1" t="s">
        <v>12080</v>
      </c>
      <c r="K869" s="1" t="s">
        <v>12082</v>
      </c>
      <c r="L869" s="1" t="s">
        <v>12082</v>
      </c>
      <c r="M869" s="1" t="s">
        <v>12081</v>
      </c>
      <c r="N869" s="1" t="s">
        <v>12081</v>
      </c>
      <c r="O869" s="1" t="s">
        <v>12082</v>
      </c>
      <c r="P869" s="1" t="s">
        <v>12083</v>
      </c>
      <c r="Q869" s="1" t="s">
        <v>12084</v>
      </c>
      <c r="R869" s="1" t="s">
        <v>15747</v>
      </c>
      <c r="S869" s="1" t="s">
        <v>12086</v>
      </c>
      <c r="T869" s="1" t="s">
        <v>12087</v>
      </c>
      <c r="U869" s="1" t="s">
        <v>12018</v>
      </c>
      <c r="V869" s="1" t="s">
        <v>12106</v>
      </c>
    </row>
    <row r="870" s="1" customFormat="1" spans="1:22">
      <c r="A870" s="3">
        <v>999226620462367</v>
      </c>
      <c r="B870" s="1" t="s">
        <v>15674</v>
      </c>
      <c r="C870" s="1" t="s">
        <v>15748</v>
      </c>
      <c r="D870" s="1" t="s">
        <v>13596</v>
      </c>
      <c r="E870" s="1" t="s">
        <v>15749</v>
      </c>
      <c r="F870" s="1" t="s">
        <v>12126</v>
      </c>
      <c r="G870" s="1" t="s">
        <v>12111</v>
      </c>
      <c r="H870" s="1" t="s">
        <v>12078</v>
      </c>
      <c r="I870" s="1" t="s">
        <v>15750</v>
      </c>
      <c r="J870" s="1" t="s">
        <v>12080</v>
      </c>
      <c r="K870" s="1" t="s">
        <v>15750</v>
      </c>
      <c r="L870" s="1" t="s">
        <v>15750</v>
      </c>
      <c r="M870" s="1" t="s">
        <v>12081</v>
      </c>
      <c r="N870" s="1" t="s">
        <v>12081</v>
      </c>
      <c r="O870" s="1" t="s">
        <v>12082</v>
      </c>
      <c r="P870" s="1" t="s">
        <v>12083</v>
      </c>
      <c r="Q870" s="1" t="s">
        <v>12084</v>
      </c>
      <c r="R870" s="1" t="s">
        <v>15751</v>
      </c>
      <c r="S870" s="1" t="s">
        <v>12086</v>
      </c>
      <c r="T870" s="1" t="s">
        <v>12087</v>
      </c>
      <c r="U870" s="1" t="s">
        <v>12018</v>
      </c>
      <c r="V870" s="1" t="s">
        <v>12146</v>
      </c>
    </row>
    <row r="871" s="1" customFormat="1" spans="1:22">
      <c r="A871" s="3">
        <v>999226620715814</v>
      </c>
      <c r="B871" s="1" t="s">
        <v>15674</v>
      </c>
      <c r="C871" s="1" t="s">
        <v>15752</v>
      </c>
      <c r="D871" s="1" t="s">
        <v>13596</v>
      </c>
      <c r="E871" s="1" t="s">
        <v>15753</v>
      </c>
      <c r="F871" s="1" t="s">
        <v>12111</v>
      </c>
      <c r="G871" s="1" t="s">
        <v>12102</v>
      </c>
      <c r="H871" s="1" t="s">
        <v>12078</v>
      </c>
      <c r="I871" s="1" t="s">
        <v>15754</v>
      </c>
      <c r="J871" s="1" t="s">
        <v>12080</v>
      </c>
      <c r="K871" s="1" t="s">
        <v>15754</v>
      </c>
      <c r="L871" s="1" t="s">
        <v>15754</v>
      </c>
      <c r="M871" s="1" t="s">
        <v>12081</v>
      </c>
      <c r="N871" s="1" t="s">
        <v>12081</v>
      </c>
      <c r="O871" s="1" t="s">
        <v>12082</v>
      </c>
      <c r="P871" s="1" t="s">
        <v>12083</v>
      </c>
      <c r="Q871" s="1" t="s">
        <v>12084</v>
      </c>
      <c r="R871" s="1" t="s">
        <v>15755</v>
      </c>
      <c r="S871" s="1" t="s">
        <v>12086</v>
      </c>
      <c r="T871" s="1" t="s">
        <v>12087</v>
      </c>
      <c r="U871" s="1" t="s">
        <v>12018</v>
      </c>
      <c r="V871" s="1" t="s">
        <v>12146</v>
      </c>
    </row>
    <row r="872" s="1" customFormat="1" spans="1:22">
      <c r="A872" s="3">
        <v>999226620730583</v>
      </c>
      <c r="B872" s="1" t="s">
        <v>15674</v>
      </c>
      <c r="C872" s="1" t="s">
        <v>15756</v>
      </c>
      <c r="D872" s="1" t="s">
        <v>13734</v>
      </c>
      <c r="E872" s="1" t="s">
        <v>15757</v>
      </c>
      <c r="F872" s="1" t="s">
        <v>12077</v>
      </c>
      <c r="G872" s="1" t="s">
        <v>12111</v>
      </c>
      <c r="H872" s="1" t="s">
        <v>12078</v>
      </c>
      <c r="I872" s="1" t="s">
        <v>15758</v>
      </c>
      <c r="J872" s="1" t="s">
        <v>12080</v>
      </c>
      <c r="K872" s="1" t="s">
        <v>15758</v>
      </c>
      <c r="L872" s="1" t="s">
        <v>15758</v>
      </c>
      <c r="M872" s="1" t="s">
        <v>12081</v>
      </c>
      <c r="N872" s="1" t="s">
        <v>12081</v>
      </c>
      <c r="O872" s="1" t="s">
        <v>12082</v>
      </c>
      <c r="P872" s="1" t="s">
        <v>12083</v>
      </c>
      <c r="Q872" s="1" t="s">
        <v>12084</v>
      </c>
      <c r="R872" s="1" t="s">
        <v>15759</v>
      </c>
      <c r="S872" s="1" t="s">
        <v>12086</v>
      </c>
      <c r="T872" s="1" t="s">
        <v>12087</v>
      </c>
      <c r="U872" s="1" t="s">
        <v>12018</v>
      </c>
      <c r="V872" s="1" t="s">
        <v>12106</v>
      </c>
    </row>
    <row r="873" s="1" customFormat="1" spans="1:22">
      <c r="A873" s="3">
        <v>999226620739852</v>
      </c>
      <c r="B873" s="1" t="s">
        <v>15674</v>
      </c>
      <c r="C873" s="1" t="s">
        <v>15760</v>
      </c>
      <c r="D873" s="1" t="s">
        <v>13596</v>
      </c>
      <c r="E873" s="1" t="s">
        <v>15761</v>
      </c>
      <c r="F873" s="1" t="s">
        <v>12111</v>
      </c>
      <c r="G873" s="1" t="s">
        <v>12102</v>
      </c>
      <c r="H873" s="1" t="s">
        <v>12078</v>
      </c>
      <c r="I873" s="1" t="s">
        <v>15754</v>
      </c>
      <c r="J873" s="1" t="s">
        <v>12080</v>
      </c>
      <c r="K873" s="1" t="s">
        <v>15754</v>
      </c>
      <c r="L873" s="1" t="s">
        <v>15754</v>
      </c>
      <c r="M873" s="1" t="s">
        <v>12081</v>
      </c>
      <c r="N873" s="1" t="s">
        <v>12081</v>
      </c>
      <c r="O873" s="1" t="s">
        <v>12082</v>
      </c>
      <c r="P873" s="1" t="s">
        <v>12083</v>
      </c>
      <c r="Q873" s="1" t="s">
        <v>12084</v>
      </c>
      <c r="R873" s="1" t="s">
        <v>15762</v>
      </c>
      <c r="S873" s="1" t="s">
        <v>12086</v>
      </c>
      <c r="T873" s="1" t="s">
        <v>12087</v>
      </c>
      <c r="U873" s="1" t="s">
        <v>12018</v>
      </c>
      <c r="V873" s="1" t="s">
        <v>12146</v>
      </c>
    </row>
    <row r="874" s="1" customFormat="1" spans="1:22">
      <c r="A874" s="3">
        <v>999226621198358</v>
      </c>
      <c r="B874" s="1" t="s">
        <v>15674</v>
      </c>
      <c r="C874" s="1" t="s">
        <v>15763</v>
      </c>
      <c r="D874" s="1" t="s">
        <v>13978</v>
      </c>
      <c r="E874" s="1" t="s">
        <v>15764</v>
      </c>
      <c r="F874" s="1" t="s">
        <v>12077</v>
      </c>
      <c r="G874" s="1" t="s">
        <v>12094</v>
      </c>
      <c r="H874" s="1" t="s">
        <v>12078</v>
      </c>
      <c r="I874" s="1" t="s">
        <v>15765</v>
      </c>
      <c r="J874" s="1" t="s">
        <v>12080</v>
      </c>
      <c r="K874" s="1" t="s">
        <v>15765</v>
      </c>
      <c r="L874" s="1" t="s">
        <v>15765</v>
      </c>
      <c r="M874" s="1" t="s">
        <v>12081</v>
      </c>
      <c r="N874" s="1" t="s">
        <v>12081</v>
      </c>
      <c r="O874" s="1" t="s">
        <v>12082</v>
      </c>
      <c r="P874" s="1" t="s">
        <v>12083</v>
      </c>
      <c r="Q874" s="1" t="s">
        <v>12084</v>
      </c>
      <c r="R874" s="1" t="s">
        <v>15766</v>
      </c>
      <c r="S874" s="1" t="s">
        <v>12086</v>
      </c>
      <c r="T874" s="1" t="s">
        <v>12087</v>
      </c>
      <c r="U874" s="1" t="s">
        <v>12018</v>
      </c>
      <c r="V874" s="1" t="s">
        <v>12339</v>
      </c>
    </row>
    <row r="875" s="1" customFormat="1" spans="1:22">
      <c r="A875" s="3">
        <v>999226621271136</v>
      </c>
      <c r="B875" s="1" t="s">
        <v>15674</v>
      </c>
      <c r="C875" s="1" t="s">
        <v>15767</v>
      </c>
      <c r="D875" s="1" t="s">
        <v>13596</v>
      </c>
      <c r="E875" s="1" t="s">
        <v>15768</v>
      </c>
      <c r="F875" s="1" t="s">
        <v>12077</v>
      </c>
      <c r="G875" s="1" t="s">
        <v>12094</v>
      </c>
      <c r="H875" s="1" t="s">
        <v>12078</v>
      </c>
      <c r="I875" s="1" t="s">
        <v>15073</v>
      </c>
      <c r="J875" s="1" t="s">
        <v>12080</v>
      </c>
      <c r="K875" s="1" t="s">
        <v>15073</v>
      </c>
      <c r="L875" s="1" t="s">
        <v>15073</v>
      </c>
      <c r="M875" s="1" t="s">
        <v>12081</v>
      </c>
      <c r="N875" s="1" t="s">
        <v>12081</v>
      </c>
      <c r="O875" s="1" t="s">
        <v>12082</v>
      </c>
      <c r="P875" s="1" t="s">
        <v>12083</v>
      </c>
      <c r="Q875" s="1" t="s">
        <v>12084</v>
      </c>
      <c r="R875" s="1" t="s">
        <v>15769</v>
      </c>
      <c r="S875" s="1" t="s">
        <v>12086</v>
      </c>
      <c r="T875" s="1" t="s">
        <v>12087</v>
      </c>
      <c r="U875" s="1" t="s">
        <v>12018</v>
      </c>
      <c r="V875" s="1" t="s">
        <v>12146</v>
      </c>
    </row>
    <row r="876" s="1" customFormat="1" spans="1:22">
      <c r="A876" s="3">
        <v>999226621353044</v>
      </c>
      <c r="B876" s="1" t="s">
        <v>15674</v>
      </c>
      <c r="C876" s="1" t="s">
        <v>15770</v>
      </c>
      <c r="D876" s="1" t="s">
        <v>14024</v>
      </c>
      <c r="E876" s="1" t="s">
        <v>15771</v>
      </c>
      <c r="F876" s="1" t="s">
        <v>12169</v>
      </c>
      <c r="G876" s="1" t="s">
        <v>12126</v>
      </c>
      <c r="H876" s="1" t="s">
        <v>12078</v>
      </c>
      <c r="I876" s="1" t="s">
        <v>15772</v>
      </c>
      <c r="J876" s="1" t="s">
        <v>12080</v>
      </c>
      <c r="K876" s="1" t="s">
        <v>15772</v>
      </c>
      <c r="L876" s="1" t="s">
        <v>15772</v>
      </c>
      <c r="M876" s="1" t="s">
        <v>12081</v>
      </c>
      <c r="N876" s="1" t="s">
        <v>12081</v>
      </c>
      <c r="O876" s="1" t="s">
        <v>12082</v>
      </c>
      <c r="P876" s="1" t="s">
        <v>12083</v>
      </c>
      <c r="Q876" s="1" t="s">
        <v>12084</v>
      </c>
      <c r="R876" s="1" t="s">
        <v>15773</v>
      </c>
      <c r="S876" s="1" t="s">
        <v>12086</v>
      </c>
      <c r="T876" s="1" t="s">
        <v>12087</v>
      </c>
      <c r="U876" s="1" t="s">
        <v>12018</v>
      </c>
      <c r="V876" s="1" t="s">
        <v>12088</v>
      </c>
    </row>
    <row r="877" s="1" customFormat="1" spans="1:22">
      <c r="A877" s="3">
        <v>999226622515039</v>
      </c>
      <c r="B877" s="1" t="s">
        <v>15674</v>
      </c>
      <c r="C877" s="1" t="s">
        <v>15774</v>
      </c>
      <c r="D877" s="1" t="s">
        <v>15775</v>
      </c>
      <c r="E877" s="1" t="s">
        <v>15776</v>
      </c>
      <c r="F877" s="1" t="s">
        <v>12198</v>
      </c>
      <c r="G877" s="1" t="s">
        <v>12103</v>
      </c>
      <c r="H877" s="1" t="s">
        <v>12078</v>
      </c>
      <c r="I877" s="1" t="s">
        <v>15777</v>
      </c>
      <c r="J877" s="1" t="s">
        <v>12080</v>
      </c>
      <c r="K877" s="1" t="s">
        <v>15777</v>
      </c>
      <c r="L877" s="1" t="s">
        <v>15777</v>
      </c>
      <c r="M877" s="1" t="s">
        <v>12081</v>
      </c>
      <c r="N877" s="1" t="s">
        <v>12081</v>
      </c>
      <c r="O877" s="1" t="s">
        <v>12082</v>
      </c>
      <c r="P877" s="1" t="s">
        <v>12083</v>
      </c>
      <c r="Q877" s="1" t="s">
        <v>12084</v>
      </c>
      <c r="R877" s="1" t="s">
        <v>15778</v>
      </c>
      <c r="S877" s="1" t="s">
        <v>12086</v>
      </c>
      <c r="T877" s="1" t="s">
        <v>12087</v>
      </c>
      <c r="U877" s="1" t="s">
        <v>12018</v>
      </c>
      <c r="V877" s="1" t="s">
        <v>12106</v>
      </c>
    </row>
    <row r="878" s="1" customFormat="1" spans="1:22">
      <c r="A878" s="3">
        <v>999226622850075</v>
      </c>
      <c r="B878" s="1" t="s">
        <v>15674</v>
      </c>
      <c r="C878" s="1" t="s">
        <v>15779</v>
      </c>
      <c r="D878" s="1" t="s">
        <v>13279</v>
      </c>
      <c r="E878" s="1" t="s">
        <v>15780</v>
      </c>
      <c r="F878" s="1" t="s">
        <v>12076</v>
      </c>
      <c r="G878" s="1" t="s">
        <v>12094</v>
      </c>
      <c r="H878" s="1" t="s">
        <v>12078</v>
      </c>
      <c r="I878" s="1" t="s">
        <v>15781</v>
      </c>
      <c r="J878" s="1" t="s">
        <v>12080</v>
      </c>
      <c r="K878" s="1" t="s">
        <v>15781</v>
      </c>
      <c r="L878" s="1" t="s">
        <v>15781</v>
      </c>
      <c r="M878" s="1" t="s">
        <v>12081</v>
      </c>
      <c r="N878" s="1" t="s">
        <v>12081</v>
      </c>
      <c r="O878" s="1" t="s">
        <v>12082</v>
      </c>
      <c r="P878" s="1" t="s">
        <v>12083</v>
      </c>
      <c r="Q878" s="1" t="s">
        <v>12084</v>
      </c>
      <c r="R878" s="1" t="s">
        <v>15782</v>
      </c>
      <c r="S878" s="1" t="s">
        <v>12086</v>
      </c>
      <c r="T878" s="1" t="s">
        <v>12087</v>
      </c>
      <c r="U878" s="1" t="s">
        <v>12018</v>
      </c>
      <c r="V878" s="1" t="s">
        <v>12097</v>
      </c>
    </row>
    <row r="879" s="1" customFormat="1" spans="1:22">
      <c r="A879" s="3">
        <v>999226623074176</v>
      </c>
      <c r="B879" s="1" t="s">
        <v>15674</v>
      </c>
      <c r="C879" s="1" t="s">
        <v>15783</v>
      </c>
      <c r="D879" s="1" t="s">
        <v>13315</v>
      </c>
      <c r="E879" s="1" t="s">
        <v>15784</v>
      </c>
      <c r="F879" s="1" t="s">
        <v>12169</v>
      </c>
      <c r="G879" s="1" t="s">
        <v>12076</v>
      </c>
      <c r="H879" s="1" t="s">
        <v>12078</v>
      </c>
      <c r="I879" s="1" t="s">
        <v>15785</v>
      </c>
      <c r="J879" s="1" t="s">
        <v>12080</v>
      </c>
      <c r="K879" s="1" t="s">
        <v>15785</v>
      </c>
      <c r="L879" s="1" t="s">
        <v>15785</v>
      </c>
      <c r="M879" s="1" t="s">
        <v>12081</v>
      </c>
      <c r="N879" s="1" t="s">
        <v>12081</v>
      </c>
      <c r="O879" s="1" t="s">
        <v>12082</v>
      </c>
      <c r="P879" s="1" t="s">
        <v>12083</v>
      </c>
      <c r="Q879" s="1" t="s">
        <v>12084</v>
      </c>
      <c r="R879" s="1" t="s">
        <v>15786</v>
      </c>
      <c r="S879" s="1" t="s">
        <v>12086</v>
      </c>
      <c r="T879" s="1" t="s">
        <v>12087</v>
      </c>
      <c r="U879" s="1" t="s">
        <v>12018</v>
      </c>
      <c r="V879" s="1" t="s">
        <v>12097</v>
      </c>
    </row>
    <row r="880" s="1" customFormat="1" spans="1:22">
      <c r="A880" s="3">
        <v>999226623198005</v>
      </c>
      <c r="B880" s="1" t="s">
        <v>15674</v>
      </c>
      <c r="C880" s="1" t="s">
        <v>15787</v>
      </c>
      <c r="D880" s="1" t="s">
        <v>15177</v>
      </c>
      <c r="E880" s="1" t="s">
        <v>15788</v>
      </c>
      <c r="F880" s="1" t="s">
        <v>12095</v>
      </c>
      <c r="G880" s="1" t="s">
        <v>12198</v>
      </c>
      <c r="H880" s="1" t="s">
        <v>12078</v>
      </c>
      <c r="I880" s="1" t="s">
        <v>13584</v>
      </c>
      <c r="J880" s="1" t="s">
        <v>12080</v>
      </c>
      <c r="K880" s="1" t="s">
        <v>13584</v>
      </c>
      <c r="L880" s="1" t="s">
        <v>13584</v>
      </c>
      <c r="M880" s="1" t="s">
        <v>12081</v>
      </c>
      <c r="N880" s="1" t="s">
        <v>12081</v>
      </c>
      <c r="O880" s="1" t="s">
        <v>12082</v>
      </c>
      <c r="P880" s="1" t="s">
        <v>12083</v>
      </c>
      <c r="Q880" s="1" t="s">
        <v>12084</v>
      </c>
      <c r="R880" s="1" t="s">
        <v>15789</v>
      </c>
      <c r="S880" s="1" t="s">
        <v>12086</v>
      </c>
      <c r="T880" s="1" t="s">
        <v>12087</v>
      </c>
      <c r="U880" s="1" t="s">
        <v>12018</v>
      </c>
      <c r="V880" s="1" t="s">
        <v>12088</v>
      </c>
    </row>
    <row r="881" s="1" customFormat="1" spans="1:22">
      <c r="A881" s="3">
        <v>26623882531</v>
      </c>
      <c r="B881" s="1" t="s">
        <v>15674</v>
      </c>
      <c r="C881" s="1" t="s">
        <v>15790</v>
      </c>
      <c r="D881" s="1" t="s">
        <v>12393</v>
      </c>
      <c r="E881" s="1" t="s">
        <v>12394</v>
      </c>
      <c r="F881" s="1" t="s">
        <v>12126</v>
      </c>
      <c r="G881" s="1" t="s">
        <v>12111</v>
      </c>
      <c r="H881" s="1" t="s">
        <v>12078</v>
      </c>
      <c r="I881" s="1" t="s">
        <v>13535</v>
      </c>
      <c r="J881" s="1" t="s">
        <v>12080</v>
      </c>
      <c r="K881" s="1" t="s">
        <v>13535</v>
      </c>
      <c r="L881" s="1" t="s">
        <v>13535</v>
      </c>
      <c r="M881" s="1" t="s">
        <v>12081</v>
      </c>
      <c r="N881" s="1" t="s">
        <v>12081</v>
      </c>
      <c r="O881" s="1" t="s">
        <v>12082</v>
      </c>
      <c r="P881" s="1" t="s">
        <v>12083</v>
      </c>
      <c r="Q881" s="1" t="s">
        <v>12084</v>
      </c>
      <c r="R881" s="1" t="s">
        <v>15791</v>
      </c>
      <c r="S881" s="1" t="s">
        <v>12086</v>
      </c>
      <c r="T881" s="1" t="s">
        <v>12087</v>
      </c>
      <c r="U881" s="1" t="s">
        <v>12018</v>
      </c>
      <c r="V881" s="1" t="s">
        <v>12339</v>
      </c>
    </row>
    <row r="882" s="1" customFormat="1" spans="1:22">
      <c r="A882" s="3">
        <v>999226624055350</v>
      </c>
      <c r="B882" s="1" t="s">
        <v>15674</v>
      </c>
      <c r="C882" s="1" t="s">
        <v>15792</v>
      </c>
      <c r="D882" s="1" t="s">
        <v>13996</v>
      </c>
      <c r="E882" s="1" t="s">
        <v>15793</v>
      </c>
      <c r="F882" s="1" t="s">
        <v>12077</v>
      </c>
      <c r="G882" s="1" t="s">
        <v>12094</v>
      </c>
      <c r="H882" s="1" t="s">
        <v>12078</v>
      </c>
      <c r="I882" s="1" t="s">
        <v>14517</v>
      </c>
      <c r="J882" s="1" t="s">
        <v>12080</v>
      </c>
      <c r="K882" s="1" t="s">
        <v>14517</v>
      </c>
      <c r="L882" s="1" t="s">
        <v>14517</v>
      </c>
      <c r="M882" s="1" t="s">
        <v>12081</v>
      </c>
      <c r="N882" s="1" t="s">
        <v>12081</v>
      </c>
      <c r="O882" s="1" t="s">
        <v>12082</v>
      </c>
      <c r="P882" s="1" t="s">
        <v>12083</v>
      </c>
      <c r="Q882" s="1" t="s">
        <v>12084</v>
      </c>
      <c r="R882" s="1" t="s">
        <v>15794</v>
      </c>
      <c r="S882" s="1" t="s">
        <v>12086</v>
      </c>
      <c r="T882" s="1" t="s">
        <v>12087</v>
      </c>
      <c r="U882" s="1" t="s">
        <v>12018</v>
      </c>
      <c r="V882" s="1" t="s">
        <v>12146</v>
      </c>
    </row>
    <row r="883" s="1" customFormat="1" spans="1:22">
      <c r="A883" s="3">
        <v>999226624417885</v>
      </c>
      <c r="B883" s="1" t="s">
        <v>15674</v>
      </c>
      <c r="C883" s="1" t="s">
        <v>15795</v>
      </c>
      <c r="D883" s="1" t="s">
        <v>13996</v>
      </c>
      <c r="E883" s="1" t="s">
        <v>15796</v>
      </c>
      <c r="F883" s="1" t="s">
        <v>12076</v>
      </c>
      <c r="G883" s="1" t="s">
        <v>12077</v>
      </c>
      <c r="H883" s="1" t="s">
        <v>12078</v>
      </c>
      <c r="I883" s="1" t="s">
        <v>15797</v>
      </c>
      <c r="J883" s="1" t="s">
        <v>12080</v>
      </c>
      <c r="K883" s="1" t="s">
        <v>15797</v>
      </c>
      <c r="L883" s="1" t="s">
        <v>15797</v>
      </c>
      <c r="M883" s="1" t="s">
        <v>12081</v>
      </c>
      <c r="N883" s="1" t="s">
        <v>12081</v>
      </c>
      <c r="O883" s="1" t="s">
        <v>12082</v>
      </c>
      <c r="P883" s="1" t="s">
        <v>12083</v>
      </c>
      <c r="Q883" s="1" t="s">
        <v>12084</v>
      </c>
      <c r="R883" s="1" t="s">
        <v>15798</v>
      </c>
      <c r="S883" s="1" t="s">
        <v>12086</v>
      </c>
      <c r="T883" s="1" t="s">
        <v>12087</v>
      </c>
      <c r="U883" s="1" t="s">
        <v>12018</v>
      </c>
      <c r="V883" s="1" t="s">
        <v>12146</v>
      </c>
    </row>
    <row r="884" s="1" customFormat="1" spans="1:22">
      <c r="A884" s="3">
        <v>999226624419506</v>
      </c>
      <c r="B884" s="1" t="s">
        <v>15674</v>
      </c>
      <c r="C884" s="1" t="s">
        <v>15799</v>
      </c>
      <c r="D884" s="1" t="s">
        <v>13568</v>
      </c>
      <c r="E884" s="1" t="s">
        <v>15800</v>
      </c>
      <c r="F884" s="1" t="s">
        <v>12126</v>
      </c>
      <c r="G884" s="1" t="s">
        <v>12111</v>
      </c>
      <c r="H884" s="1" t="s">
        <v>12078</v>
      </c>
      <c r="I884" s="1" t="s">
        <v>15801</v>
      </c>
      <c r="J884" s="1" t="s">
        <v>12080</v>
      </c>
      <c r="K884" s="1" t="s">
        <v>15801</v>
      </c>
      <c r="L884" s="1" t="s">
        <v>15801</v>
      </c>
      <c r="M884" s="1" t="s">
        <v>12081</v>
      </c>
      <c r="N884" s="1" t="s">
        <v>12081</v>
      </c>
      <c r="O884" s="1" t="s">
        <v>12082</v>
      </c>
      <c r="P884" s="1" t="s">
        <v>12083</v>
      </c>
      <c r="Q884" s="1" t="s">
        <v>12084</v>
      </c>
      <c r="R884" s="1" t="s">
        <v>15802</v>
      </c>
      <c r="S884" s="1" t="s">
        <v>12086</v>
      </c>
      <c r="T884" s="1" t="s">
        <v>12087</v>
      </c>
      <c r="U884" s="1" t="s">
        <v>12018</v>
      </c>
      <c r="V884" s="1" t="s">
        <v>12097</v>
      </c>
    </row>
    <row r="885" s="1" customFormat="1" spans="1:22">
      <c r="A885" s="3">
        <v>999226624821339</v>
      </c>
      <c r="B885" s="1" t="s">
        <v>15674</v>
      </c>
      <c r="C885" s="1" t="s">
        <v>15803</v>
      </c>
      <c r="D885" s="1" t="s">
        <v>12166</v>
      </c>
      <c r="E885" s="1" t="s">
        <v>15804</v>
      </c>
      <c r="F885" s="1" t="s">
        <v>12076</v>
      </c>
      <c r="G885" s="1" t="s">
        <v>12111</v>
      </c>
      <c r="H885" s="1" t="s">
        <v>12078</v>
      </c>
      <c r="I885" s="1" t="s">
        <v>15805</v>
      </c>
      <c r="J885" s="1" t="s">
        <v>12080</v>
      </c>
      <c r="K885" s="1" t="s">
        <v>15805</v>
      </c>
      <c r="L885" s="1" t="s">
        <v>15805</v>
      </c>
      <c r="M885" s="1" t="s">
        <v>12081</v>
      </c>
      <c r="N885" s="1" t="s">
        <v>12081</v>
      </c>
      <c r="O885" s="1" t="s">
        <v>12082</v>
      </c>
      <c r="P885" s="1" t="s">
        <v>12083</v>
      </c>
      <c r="Q885" s="1" t="s">
        <v>12084</v>
      </c>
      <c r="R885" s="1" t="s">
        <v>15806</v>
      </c>
      <c r="S885" s="1" t="s">
        <v>12086</v>
      </c>
      <c r="T885" s="1" t="s">
        <v>12087</v>
      </c>
      <c r="U885" s="1" t="s">
        <v>12018</v>
      </c>
      <c r="V885" s="1" t="s">
        <v>12172</v>
      </c>
    </row>
    <row r="886" s="1" customFormat="1" spans="1:22">
      <c r="A886" s="3">
        <v>999226624945424</v>
      </c>
      <c r="B886" s="1" t="s">
        <v>15674</v>
      </c>
      <c r="C886" s="1" t="s">
        <v>15807</v>
      </c>
      <c r="D886" s="1" t="s">
        <v>13783</v>
      </c>
      <c r="E886" s="1" t="s">
        <v>15808</v>
      </c>
      <c r="F886" s="1" t="s">
        <v>12126</v>
      </c>
      <c r="G886" s="1" t="s">
        <v>12094</v>
      </c>
      <c r="H886" s="1" t="s">
        <v>12078</v>
      </c>
      <c r="I886" s="1" t="s">
        <v>15809</v>
      </c>
      <c r="J886" s="1" t="s">
        <v>12080</v>
      </c>
      <c r="K886" s="1" t="s">
        <v>15809</v>
      </c>
      <c r="L886" s="1" t="s">
        <v>15809</v>
      </c>
      <c r="M886" s="1" t="s">
        <v>12081</v>
      </c>
      <c r="N886" s="1" t="s">
        <v>12081</v>
      </c>
      <c r="O886" s="1" t="s">
        <v>12082</v>
      </c>
      <c r="P886" s="1" t="s">
        <v>12083</v>
      </c>
      <c r="Q886" s="1" t="s">
        <v>12084</v>
      </c>
      <c r="R886" s="1" t="s">
        <v>15810</v>
      </c>
      <c r="S886" s="1" t="s">
        <v>12086</v>
      </c>
      <c r="T886" s="1" t="s">
        <v>12087</v>
      </c>
      <c r="U886" s="1" t="s">
        <v>12018</v>
      </c>
      <c r="V886" s="1" t="s">
        <v>12097</v>
      </c>
    </row>
    <row r="887" s="1" customFormat="1" spans="1:22">
      <c r="A887" s="3">
        <v>999226624979628</v>
      </c>
      <c r="B887" s="1" t="s">
        <v>15674</v>
      </c>
      <c r="C887" s="1" t="s">
        <v>15811</v>
      </c>
      <c r="D887" s="1" t="s">
        <v>15812</v>
      </c>
      <c r="E887" s="1" t="s">
        <v>15813</v>
      </c>
      <c r="F887" s="1" t="s">
        <v>12102</v>
      </c>
      <c r="G887" s="1" t="s">
        <v>12095</v>
      </c>
      <c r="H887" s="1" t="s">
        <v>12078</v>
      </c>
      <c r="I887" s="1" t="s">
        <v>14319</v>
      </c>
      <c r="J887" s="1" t="s">
        <v>12080</v>
      </c>
      <c r="K887" s="1" t="s">
        <v>14319</v>
      </c>
      <c r="L887" s="1" t="s">
        <v>14319</v>
      </c>
      <c r="M887" s="1" t="s">
        <v>12081</v>
      </c>
      <c r="N887" s="1" t="s">
        <v>12081</v>
      </c>
      <c r="O887" s="1" t="s">
        <v>12082</v>
      </c>
      <c r="P887" s="1" t="s">
        <v>12083</v>
      </c>
      <c r="Q887" s="1" t="s">
        <v>12084</v>
      </c>
      <c r="R887" s="1" t="s">
        <v>15814</v>
      </c>
      <c r="S887" s="1" t="s">
        <v>12086</v>
      </c>
      <c r="T887" s="1" t="s">
        <v>12087</v>
      </c>
      <c r="U887" s="1" t="s">
        <v>12018</v>
      </c>
      <c r="V887" s="1" t="s">
        <v>12097</v>
      </c>
    </row>
    <row r="888" s="1" customFormat="1" spans="1:22">
      <c r="A888" s="3">
        <v>999226625017737</v>
      </c>
      <c r="B888" s="1" t="s">
        <v>15674</v>
      </c>
      <c r="C888" s="1" t="s">
        <v>15815</v>
      </c>
      <c r="D888" s="1" t="s">
        <v>13437</v>
      </c>
      <c r="E888" s="1" t="s">
        <v>15816</v>
      </c>
      <c r="F888" s="1" t="s">
        <v>12211</v>
      </c>
      <c r="G888" s="1" t="s">
        <v>12126</v>
      </c>
      <c r="H888" s="1" t="s">
        <v>12078</v>
      </c>
      <c r="I888" s="1" t="s">
        <v>13293</v>
      </c>
      <c r="J888" s="1" t="s">
        <v>12080</v>
      </c>
      <c r="K888" s="1" t="s">
        <v>13293</v>
      </c>
      <c r="L888" s="1" t="s">
        <v>13293</v>
      </c>
      <c r="M888" s="1" t="s">
        <v>12081</v>
      </c>
      <c r="N888" s="1" t="s">
        <v>12081</v>
      </c>
      <c r="O888" s="1" t="s">
        <v>12082</v>
      </c>
      <c r="P888" s="1" t="s">
        <v>12083</v>
      </c>
      <c r="Q888" s="1" t="s">
        <v>12084</v>
      </c>
      <c r="R888" s="1" t="s">
        <v>15817</v>
      </c>
      <c r="S888" s="1" t="s">
        <v>12086</v>
      </c>
      <c r="T888" s="1" t="s">
        <v>12087</v>
      </c>
      <c r="U888" s="1" t="s">
        <v>12018</v>
      </c>
      <c r="V888" s="1" t="s">
        <v>12097</v>
      </c>
    </row>
    <row r="889" s="1" customFormat="1" spans="1:22">
      <c r="A889" s="3">
        <v>999226625053491</v>
      </c>
      <c r="B889" s="1" t="s">
        <v>15818</v>
      </c>
      <c r="C889" s="1" t="s">
        <v>15819</v>
      </c>
      <c r="D889" s="1" t="s">
        <v>12393</v>
      </c>
      <c r="E889" s="1" t="s">
        <v>15820</v>
      </c>
      <c r="F889" s="1" t="s">
        <v>12111</v>
      </c>
      <c r="G889" s="1" t="s">
        <v>12095</v>
      </c>
      <c r="H889" s="1" t="s">
        <v>12078</v>
      </c>
      <c r="I889" s="1" t="s">
        <v>15821</v>
      </c>
      <c r="J889" s="1" t="s">
        <v>12080</v>
      </c>
      <c r="K889" s="1" t="s">
        <v>15821</v>
      </c>
      <c r="L889" s="1" t="s">
        <v>15821</v>
      </c>
      <c r="M889" s="1" t="s">
        <v>12081</v>
      </c>
      <c r="N889" s="1" t="s">
        <v>12081</v>
      </c>
      <c r="O889" s="1" t="s">
        <v>12082</v>
      </c>
      <c r="P889" s="1" t="s">
        <v>12083</v>
      </c>
      <c r="Q889" s="1" t="s">
        <v>12084</v>
      </c>
      <c r="R889" s="1" t="s">
        <v>15822</v>
      </c>
      <c r="S889" s="1" t="s">
        <v>12086</v>
      </c>
      <c r="T889" s="1" t="s">
        <v>12087</v>
      </c>
      <c r="U889" s="1" t="s">
        <v>12018</v>
      </c>
      <c r="V889" s="1" t="s">
        <v>12339</v>
      </c>
    </row>
    <row r="890" s="1" customFormat="1" spans="1:22">
      <c r="A890" s="3">
        <v>999226625156152</v>
      </c>
      <c r="B890" s="1" t="s">
        <v>15818</v>
      </c>
      <c r="C890" s="1" t="s">
        <v>15823</v>
      </c>
      <c r="D890" s="1" t="s">
        <v>12512</v>
      </c>
      <c r="E890" s="1" t="s">
        <v>15824</v>
      </c>
      <c r="F890" s="1" t="s">
        <v>12094</v>
      </c>
      <c r="G890" s="1" t="s">
        <v>12103</v>
      </c>
      <c r="H890" s="1" t="s">
        <v>12078</v>
      </c>
      <c r="I890" s="1" t="s">
        <v>15825</v>
      </c>
      <c r="J890" s="1" t="s">
        <v>12080</v>
      </c>
      <c r="K890" s="1" t="s">
        <v>15825</v>
      </c>
      <c r="L890" s="1" t="s">
        <v>15825</v>
      </c>
      <c r="M890" s="1" t="s">
        <v>12081</v>
      </c>
      <c r="N890" s="1" t="s">
        <v>12081</v>
      </c>
      <c r="O890" s="1" t="s">
        <v>12082</v>
      </c>
      <c r="P890" s="1" t="s">
        <v>12083</v>
      </c>
      <c r="Q890" s="1" t="s">
        <v>12084</v>
      </c>
      <c r="R890" s="1" t="s">
        <v>15826</v>
      </c>
      <c r="S890" s="1" t="s">
        <v>12086</v>
      </c>
      <c r="T890" s="1" t="s">
        <v>12087</v>
      </c>
      <c r="U890" s="1" t="s">
        <v>12018</v>
      </c>
      <c r="V890" s="1" t="s">
        <v>12097</v>
      </c>
    </row>
    <row r="891" s="1" customFormat="1" spans="1:22">
      <c r="A891" s="3">
        <v>999226625366682</v>
      </c>
      <c r="B891" s="1" t="s">
        <v>15818</v>
      </c>
      <c r="C891" s="1" t="s">
        <v>15827</v>
      </c>
      <c r="D891" s="1" t="s">
        <v>15828</v>
      </c>
      <c r="E891" s="1" t="s">
        <v>15829</v>
      </c>
      <c r="F891" s="1" t="s">
        <v>12095</v>
      </c>
      <c r="G891" s="1" t="s">
        <v>12103</v>
      </c>
      <c r="H891" s="1" t="s">
        <v>12078</v>
      </c>
      <c r="I891" s="1" t="s">
        <v>12371</v>
      </c>
      <c r="J891" s="1" t="s">
        <v>12080</v>
      </c>
      <c r="K891" s="1" t="s">
        <v>12371</v>
      </c>
      <c r="L891" s="1" t="s">
        <v>12371</v>
      </c>
      <c r="M891" s="1" t="s">
        <v>12081</v>
      </c>
      <c r="N891" s="1" t="s">
        <v>12081</v>
      </c>
      <c r="O891" s="1" t="s">
        <v>12082</v>
      </c>
      <c r="P891" s="1" t="s">
        <v>12083</v>
      </c>
      <c r="Q891" s="1" t="s">
        <v>12084</v>
      </c>
      <c r="R891" s="1" t="s">
        <v>15830</v>
      </c>
      <c r="S891" s="1" t="s">
        <v>12086</v>
      </c>
      <c r="T891" s="1" t="s">
        <v>12087</v>
      </c>
      <c r="U891" s="1" t="s">
        <v>12018</v>
      </c>
      <c r="V891" s="1" t="s">
        <v>12146</v>
      </c>
    </row>
    <row r="892" s="1" customFormat="1" spans="1:22">
      <c r="A892" s="3">
        <v>999226626525710</v>
      </c>
      <c r="B892" s="1" t="s">
        <v>15818</v>
      </c>
      <c r="C892" s="1" t="s">
        <v>15831</v>
      </c>
      <c r="D892" s="1" t="s">
        <v>15207</v>
      </c>
      <c r="E892" s="1" t="s">
        <v>15832</v>
      </c>
      <c r="F892" s="1" t="s">
        <v>12420</v>
      </c>
      <c r="G892" s="1" t="s">
        <v>12076</v>
      </c>
      <c r="H892" s="1" t="s">
        <v>12078</v>
      </c>
      <c r="I892" s="1" t="s">
        <v>15833</v>
      </c>
      <c r="J892" s="1" t="s">
        <v>12080</v>
      </c>
      <c r="K892" s="1" t="s">
        <v>15833</v>
      </c>
      <c r="L892" s="1" t="s">
        <v>15833</v>
      </c>
      <c r="M892" s="1" t="s">
        <v>12081</v>
      </c>
      <c r="N892" s="1" t="s">
        <v>12081</v>
      </c>
      <c r="O892" s="1" t="s">
        <v>12082</v>
      </c>
      <c r="P892" s="1" t="s">
        <v>12083</v>
      </c>
      <c r="Q892" s="1" t="s">
        <v>12084</v>
      </c>
      <c r="R892" s="1" t="s">
        <v>15834</v>
      </c>
      <c r="S892" s="1" t="s">
        <v>12086</v>
      </c>
      <c r="T892" s="1" t="s">
        <v>12087</v>
      </c>
      <c r="U892" s="1" t="s">
        <v>12018</v>
      </c>
      <c r="V892" s="1" t="s">
        <v>12088</v>
      </c>
    </row>
    <row r="893" s="1" customFormat="1" spans="1:22">
      <c r="A893" s="3">
        <v>999226626686854</v>
      </c>
      <c r="B893" s="1" t="s">
        <v>15818</v>
      </c>
      <c r="C893" s="1" t="s">
        <v>15835</v>
      </c>
      <c r="D893" s="1" t="s">
        <v>13996</v>
      </c>
      <c r="E893" s="1" t="s">
        <v>15836</v>
      </c>
      <c r="F893" s="1" t="s">
        <v>12169</v>
      </c>
      <c r="G893" s="1" t="s">
        <v>12077</v>
      </c>
      <c r="H893" s="1" t="s">
        <v>12078</v>
      </c>
      <c r="I893" s="1" t="s">
        <v>15837</v>
      </c>
      <c r="J893" s="1" t="s">
        <v>12080</v>
      </c>
      <c r="K893" s="1" t="s">
        <v>15837</v>
      </c>
      <c r="L893" s="1" t="s">
        <v>15837</v>
      </c>
      <c r="M893" s="1" t="s">
        <v>12081</v>
      </c>
      <c r="N893" s="1" t="s">
        <v>12081</v>
      </c>
      <c r="O893" s="1" t="s">
        <v>12082</v>
      </c>
      <c r="P893" s="1" t="s">
        <v>12083</v>
      </c>
      <c r="Q893" s="1" t="s">
        <v>12084</v>
      </c>
      <c r="R893" s="1" t="s">
        <v>15838</v>
      </c>
      <c r="S893" s="1" t="s">
        <v>12086</v>
      </c>
      <c r="T893" s="1" t="s">
        <v>12087</v>
      </c>
      <c r="U893" s="1" t="s">
        <v>12018</v>
      </c>
      <c r="V893" s="1" t="s">
        <v>12146</v>
      </c>
    </row>
    <row r="894" s="1" customFormat="1" spans="1:22">
      <c r="A894" s="3">
        <v>999226626811627</v>
      </c>
      <c r="B894" s="1" t="s">
        <v>15818</v>
      </c>
      <c r="C894" s="1" t="s">
        <v>15839</v>
      </c>
      <c r="D894" s="1" t="s">
        <v>13723</v>
      </c>
      <c r="E894" s="1" t="s">
        <v>15840</v>
      </c>
      <c r="F894" s="1" t="s">
        <v>12094</v>
      </c>
      <c r="G894" s="1" t="s">
        <v>12095</v>
      </c>
      <c r="H894" s="1" t="s">
        <v>12078</v>
      </c>
      <c r="I894" s="1" t="s">
        <v>15841</v>
      </c>
      <c r="J894" s="1" t="s">
        <v>12080</v>
      </c>
      <c r="K894" s="1" t="s">
        <v>15841</v>
      </c>
      <c r="L894" s="1" t="s">
        <v>15841</v>
      </c>
      <c r="M894" s="1" t="s">
        <v>12081</v>
      </c>
      <c r="N894" s="1" t="s">
        <v>12081</v>
      </c>
      <c r="O894" s="1" t="s">
        <v>12082</v>
      </c>
      <c r="P894" s="1" t="s">
        <v>12083</v>
      </c>
      <c r="Q894" s="1" t="s">
        <v>12084</v>
      </c>
      <c r="R894" s="1" t="s">
        <v>15842</v>
      </c>
      <c r="S894" s="1" t="s">
        <v>12086</v>
      </c>
      <c r="T894" s="1" t="s">
        <v>12087</v>
      </c>
      <c r="U894" s="1" t="s">
        <v>12018</v>
      </c>
      <c r="V894" s="1" t="s">
        <v>12146</v>
      </c>
    </row>
    <row r="895" s="1" customFormat="1" spans="1:22">
      <c r="A895" s="3">
        <v>999226626824344</v>
      </c>
      <c r="B895" s="1" t="s">
        <v>15818</v>
      </c>
      <c r="C895" s="1" t="s">
        <v>15843</v>
      </c>
      <c r="D895" s="1" t="s">
        <v>15557</v>
      </c>
      <c r="E895" s="1" t="s">
        <v>15844</v>
      </c>
      <c r="F895" s="1" t="s">
        <v>12102</v>
      </c>
      <c r="G895" s="1" t="s">
        <v>12095</v>
      </c>
      <c r="H895" s="1" t="s">
        <v>12078</v>
      </c>
      <c r="I895" s="1" t="s">
        <v>15845</v>
      </c>
      <c r="J895" s="1" t="s">
        <v>12080</v>
      </c>
      <c r="K895" s="1" t="s">
        <v>15845</v>
      </c>
      <c r="L895" s="1" t="s">
        <v>15845</v>
      </c>
      <c r="M895" s="1" t="s">
        <v>12081</v>
      </c>
      <c r="N895" s="1" t="s">
        <v>12081</v>
      </c>
      <c r="O895" s="1" t="s">
        <v>12082</v>
      </c>
      <c r="P895" s="1" t="s">
        <v>12083</v>
      </c>
      <c r="Q895" s="1" t="s">
        <v>12084</v>
      </c>
      <c r="R895" s="1" t="s">
        <v>15846</v>
      </c>
      <c r="S895" s="1" t="s">
        <v>12086</v>
      </c>
      <c r="T895" s="1" t="s">
        <v>12087</v>
      </c>
      <c r="U895" s="1" t="s">
        <v>12018</v>
      </c>
      <c r="V895" s="1" t="s">
        <v>12106</v>
      </c>
    </row>
    <row r="896" s="1" customFormat="1" spans="1:22">
      <c r="A896" s="3">
        <v>999226626944691</v>
      </c>
      <c r="B896" s="1" t="s">
        <v>15818</v>
      </c>
      <c r="C896" s="1" t="s">
        <v>15847</v>
      </c>
      <c r="D896" s="1" t="s">
        <v>13437</v>
      </c>
      <c r="E896" s="1" t="s">
        <v>15848</v>
      </c>
      <c r="F896" s="1" t="s">
        <v>12111</v>
      </c>
      <c r="G896" s="1" t="s">
        <v>12198</v>
      </c>
      <c r="H896" s="1" t="s">
        <v>12078</v>
      </c>
      <c r="I896" s="1" t="s">
        <v>15849</v>
      </c>
      <c r="J896" s="1" t="s">
        <v>12080</v>
      </c>
      <c r="K896" s="1" t="s">
        <v>15849</v>
      </c>
      <c r="L896" s="1" t="s">
        <v>15849</v>
      </c>
      <c r="M896" s="1" t="s">
        <v>12081</v>
      </c>
      <c r="N896" s="1" t="s">
        <v>12081</v>
      </c>
      <c r="O896" s="1" t="s">
        <v>12082</v>
      </c>
      <c r="P896" s="1" t="s">
        <v>12083</v>
      </c>
      <c r="Q896" s="1" t="s">
        <v>12084</v>
      </c>
      <c r="R896" s="1" t="s">
        <v>15850</v>
      </c>
      <c r="S896" s="1" t="s">
        <v>12086</v>
      </c>
      <c r="T896" s="1" t="s">
        <v>12087</v>
      </c>
      <c r="U896" s="1" t="s">
        <v>12018</v>
      </c>
      <c r="V896" s="1" t="s">
        <v>12097</v>
      </c>
    </row>
    <row r="897" s="1" customFormat="1" spans="1:22">
      <c r="A897" s="3">
        <v>999226626977420</v>
      </c>
      <c r="B897" s="1" t="s">
        <v>15818</v>
      </c>
      <c r="C897" s="1" t="s">
        <v>15851</v>
      </c>
      <c r="D897" s="1" t="s">
        <v>12673</v>
      </c>
      <c r="E897" s="1" t="s">
        <v>15852</v>
      </c>
      <c r="F897" s="1" t="s">
        <v>12126</v>
      </c>
      <c r="G897" s="1" t="s">
        <v>12111</v>
      </c>
      <c r="H897" s="1" t="s">
        <v>12078</v>
      </c>
      <c r="I897" s="1" t="s">
        <v>15853</v>
      </c>
      <c r="J897" s="1" t="s">
        <v>12080</v>
      </c>
      <c r="K897" s="1" t="s">
        <v>15853</v>
      </c>
      <c r="L897" s="1" t="s">
        <v>15853</v>
      </c>
      <c r="M897" s="1" t="s">
        <v>12081</v>
      </c>
      <c r="N897" s="1" t="s">
        <v>12081</v>
      </c>
      <c r="O897" s="1" t="s">
        <v>12082</v>
      </c>
      <c r="P897" s="1" t="s">
        <v>12083</v>
      </c>
      <c r="Q897" s="1" t="s">
        <v>12084</v>
      </c>
      <c r="R897" s="1" t="s">
        <v>15854</v>
      </c>
      <c r="S897" s="1" t="s">
        <v>12086</v>
      </c>
      <c r="T897" s="1" t="s">
        <v>12087</v>
      </c>
      <c r="U897" s="1" t="s">
        <v>12018</v>
      </c>
      <c r="V897" s="1" t="s">
        <v>12106</v>
      </c>
    </row>
    <row r="898" s="1" customFormat="1" spans="1:22">
      <c r="A898" s="3">
        <v>999226628061377</v>
      </c>
      <c r="B898" s="1" t="s">
        <v>15818</v>
      </c>
      <c r="C898" s="1" t="s">
        <v>15855</v>
      </c>
      <c r="D898" s="1" t="s">
        <v>13996</v>
      </c>
      <c r="E898" s="1" t="s">
        <v>15856</v>
      </c>
      <c r="F898" s="1" t="s">
        <v>12077</v>
      </c>
      <c r="G898" s="1" t="s">
        <v>12102</v>
      </c>
      <c r="H898" s="1" t="s">
        <v>12078</v>
      </c>
      <c r="I898" s="1" t="s">
        <v>15857</v>
      </c>
      <c r="J898" s="1" t="s">
        <v>12080</v>
      </c>
      <c r="K898" s="1" t="s">
        <v>15857</v>
      </c>
      <c r="L898" s="1" t="s">
        <v>15857</v>
      </c>
      <c r="M898" s="1" t="s">
        <v>12081</v>
      </c>
      <c r="N898" s="1" t="s">
        <v>12081</v>
      </c>
      <c r="O898" s="1" t="s">
        <v>12082</v>
      </c>
      <c r="P898" s="1" t="s">
        <v>12083</v>
      </c>
      <c r="Q898" s="1" t="s">
        <v>12084</v>
      </c>
      <c r="R898" s="1" t="s">
        <v>15858</v>
      </c>
      <c r="S898" s="1" t="s">
        <v>12086</v>
      </c>
      <c r="T898" s="1" t="s">
        <v>12087</v>
      </c>
      <c r="U898" s="1" t="s">
        <v>12018</v>
      </c>
      <c r="V898" s="1" t="s">
        <v>12146</v>
      </c>
    </row>
    <row r="899" s="1" customFormat="1" spans="1:22">
      <c r="A899" s="3">
        <v>999226628544898</v>
      </c>
      <c r="B899" s="1" t="s">
        <v>15818</v>
      </c>
      <c r="C899" s="1" t="s">
        <v>15859</v>
      </c>
      <c r="D899" s="1" t="s">
        <v>15064</v>
      </c>
      <c r="E899" s="1" t="s">
        <v>15860</v>
      </c>
      <c r="F899" s="1" t="s">
        <v>12211</v>
      </c>
      <c r="G899" s="1" t="s">
        <v>12077</v>
      </c>
      <c r="H899" s="1" t="s">
        <v>12078</v>
      </c>
      <c r="I899" s="1" t="s">
        <v>15861</v>
      </c>
      <c r="J899" s="1" t="s">
        <v>12080</v>
      </c>
      <c r="K899" s="1" t="s">
        <v>15861</v>
      </c>
      <c r="L899" s="1" t="s">
        <v>15861</v>
      </c>
      <c r="M899" s="1" t="s">
        <v>12081</v>
      </c>
      <c r="N899" s="1" t="s">
        <v>12081</v>
      </c>
      <c r="O899" s="1" t="s">
        <v>12082</v>
      </c>
      <c r="P899" s="1" t="s">
        <v>12083</v>
      </c>
      <c r="Q899" s="1" t="s">
        <v>12084</v>
      </c>
      <c r="R899" s="1" t="s">
        <v>15862</v>
      </c>
      <c r="S899" s="1" t="s">
        <v>12086</v>
      </c>
      <c r="T899" s="1" t="s">
        <v>12087</v>
      </c>
      <c r="U899" s="1" t="s">
        <v>12018</v>
      </c>
      <c r="V899" s="1" t="s">
        <v>12339</v>
      </c>
    </row>
    <row r="900" s="1" customFormat="1" spans="1:22">
      <c r="A900" s="1" t="s">
        <v>15863</v>
      </c>
      <c r="B900" s="1" t="s">
        <v>15818</v>
      </c>
      <c r="C900" s="1" t="s">
        <v>15864</v>
      </c>
      <c r="D900" s="1" t="s">
        <v>15865</v>
      </c>
      <c r="E900" s="1" t="s">
        <v>15866</v>
      </c>
      <c r="F900" s="1" t="s">
        <v>12111</v>
      </c>
      <c r="G900" s="1" t="s">
        <v>12102</v>
      </c>
      <c r="H900" s="1" t="s">
        <v>12078</v>
      </c>
      <c r="I900" s="1" t="s">
        <v>12082</v>
      </c>
      <c r="J900" s="1" t="s">
        <v>12080</v>
      </c>
      <c r="K900" s="1" t="s">
        <v>12082</v>
      </c>
      <c r="L900" s="1" t="s">
        <v>12082</v>
      </c>
      <c r="M900" s="1" t="s">
        <v>12081</v>
      </c>
      <c r="N900" s="1" t="s">
        <v>12081</v>
      </c>
      <c r="O900" s="1" t="s">
        <v>12082</v>
      </c>
      <c r="P900" s="1" t="s">
        <v>12083</v>
      </c>
      <c r="Q900" s="1" t="s">
        <v>12084</v>
      </c>
      <c r="R900" s="1" t="s">
        <v>15867</v>
      </c>
      <c r="S900" s="1" t="s">
        <v>12086</v>
      </c>
      <c r="T900" s="1" t="s">
        <v>12087</v>
      </c>
      <c r="U900" s="1" t="s">
        <v>12018</v>
      </c>
      <c r="V900" s="1" t="s">
        <v>12106</v>
      </c>
    </row>
    <row r="901" s="1" customFormat="1" spans="1:22">
      <c r="A901" s="3">
        <v>999226629739560</v>
      </c>
      <c r="B901" s="1" t="s">
        <v>15818</v>
      </c>
      <c r="C901" s="1" t="s">
        <v>15868</v>
      </c>
      <c r="D901" s="1" t="s">
        <v>12557</v>
      </c>
      <c r="E901" s="1" t="s">
        <v>14079</v>
      </c>
      <c r="F901" s="1" t="s">
        <v>12094</v>
      </c>
      <c r="G901" s="1" t="s">
        <v>12198</v>
      </c>
      <c r="H901" s="1" t="s">
        <v>12078</v>
      </c>
      <c r="I901" s="1" t="s">
        <v>15869</v>
      </c>
      <c r="J901" s="1" t="s">
        <v>12080</v>
      </c>
      <c r="K901" s="1" t="s">
        <v>15869</v>
      </c>
      <c r="L901" s="1" t="s">
        <v>15869</v>
      </c>
      <c r="M901" s="1" t="s">
        <v>12081</v>
      </c>
      <c r="N901" s="1" t="s">
        <v>12081</v>
      </c>
      <c r="O901" s="1" t="s">
        <v>12082</v>
      </c>
      <c r="P901" s="1" t="s">
        <v>12083</v>
      </c>
      <c r="Q901" s="1" t="s">
        <v>12084</v>
      </c>
      <c r="R901" s="1" t="s">
        <v>15870</v>
      </c>
      <c r="S901" s="1" t="s">
        <v>12086</v>
      </c>
      <c r="T901" s="1" t="s">
        <v>12087</v>
      </c>
      <c r="U901" s="1" t="s">
        <v>12018</v>
      </c>
      <c r="V901" s="1" t="s">
        <v>12097</v>
      </c>
    </row>
    <row r="902" s="1" customFormat="1" spans="1:22">
      <c r="A902" s="3">
        <v>999226629840268</v>
      </c>
      <c r="B902" s="1" t="s">
        <v>15818</v>
      </c>
      <c r="C902" s="1" t="s">
        <v>15871</v>
      </c>
      <c r="D902" s="1" t="s">
        <v>13596</v>
      </c>
      <c r="E902" s="1" t="s">
        <v>15872</v>
      </c>
      <c r="F902" s="1" t="s">
        <v>12077</v>
      </c>
      <c r="G902" s="1" t="s">
        <v>12094</v>
      </c>
      <c r="H902" s="1" t="s">
        <v>12078</v>
      </c>
      <c r="I902" s="1" t="s">
        <v>15073</v>
      </c>
      <c r="J902" s="1" t="s">
        <v>12080</v>
      </c>
      <c r="K902" s="1" t="s">
        <v>15073</v>
      </c>
      <c r="L902" s="1" t="s">
        <v>15073</v>
      </c>
      <c r="M902" s="1" t="s">
        <v>12081</v>
      </c>
      <c r="N902" s="1" t="s">
        <v>12081</v>
      </c>
      <c r="O902" s="1" t="s">
        <v>12082</v>
      </c>
      <c r="P902" s="1" t="s">
        <v>12083</v>
      </c>
      <c r="Q902" s="1" t="s">
        <v>12084</v>
      </c>
      <c r="R902" s="1" t="s">
        <v>15873</v>
      </c>
      <c r="S902" s="1" t="s">
        <v>12086</v>
      </c>
      <c r="T902" s="1" t="s">
        <v>12087</v>
      </c>
      <c r="U902" s="1" t="s">
        <v>12018</v>
      </c>
      <c r="V902" s="1" t="s">
        <v>12146</v>
      </c>
    </row>
    <row r="903" s="1" customFormat="1" spans="1:22">
      <c r="A903" s="3">
        <v>999226629883397</v>
      </c>
      <c r="B903" s="1" t="s">
        <v>15818</v>
      </c>
      <c r="C903" s="1" t="s">
        <v>15874</v>
      </c>
      <c r="D903" s="1" t="s">
        <v>13596</v>
      </c>
      <c r="E903" s="1" t="s">
        <v>15875</v>
      </c>
      <c r="F903" s="1" t="s">
        <v>12111</v>
      </c>
      <c r="G903" s="1" t="s">
        <v>12102</v>
      </c>
      <c r="H903" s="1" t="s">
        <v>12078</v>
      </c>
      <c r="I903" s="1" t="s">
        <v>15609</v>
      </c>
      <c r="J903" s="1" t="s">
        <v>12080</v>
      </c>
      <c r="K903" s="1" t="s">
        <v>15609</v>
      </c>
      <c r="L903" s="1" t="s">
        <v>15609</v>
      </c>
      <c r="M903" s="1" t="s">
        <v>12081</v>
      </c>
      <c r="N903" s="1" t="s">
        <v>12081</v>
      </c>
      <c r="O903" s="1" t="s">
        <v>12082</v>
      </c>
      <c r="P903" s="1" t="s">
        <v>12083</v>
      </c>
      <c r="Q903" s="1" t="s">
        <v>12084</v>
      </c>
      <c r="R903" s="1" t="s">
        <v>15876</v>
      </c>
      <c r="S903" s="1" t="s">
        <v>12086</v>
      </c>
      <c r="T903" s="1" t="s">
        <v>12087</v>
      </c>
      <c r="U903" s="1" t="s">
        <v>12018</v>
      </c>
      <c r="V903" s="1" t="s">
        <v>12146</v>
      </c>
    </row>
    <row r="904" s="1" customFormat="1" spans="1:22">
      <c r="A904" s="3">
        <v>999226630405414</v>
      </c>
      <c r="B904" s="1" t="s">
        <v>15818</v>
      </c>
      <c r="C904" s="1" t="s">
        <v>15877</v>
      </c>
      <c r="D904" s="1" t="s">
        <v>15878</v>
      </c>
      <c r="E904" s="1" t="s">
        <v>15879</v>
      </c>
      <c r="F904" s="1" t="s">
        <v>12624</v>
      </c>
      <c r="G904" s="1" t="s">
        <v>12076</v>
      </c>
      <c r="H904" s="1" t="s">
        <v>12078</v>
      </c>
      <c r="I904" s="1" t="s">
        <v>15880</v>
      </c>
      <c r="J904" s="1" t="s">
        <v>12080</v>
      </c>
      <c r="K904" s="1" t="s">
        <v>15880</v>
      </c>
      <c r="L904" s="1" t="s">
        <v>15880</v>
      </c>
      <c r="M904" s="1" t="s">
        <v>12081</v>
      </c>
      <c r="N904" s="1" t="s">
        <v>12081</v>
      </c>
      <c r="O904" s="1" t="s">
        <v>12082</v>
      </c>
      <c r="P904" s="1" t="s">
        <v>12083</v>
      </c>
      <c r="Q904" s="1" t="s">
        <v>12084</v>
      </c>
      <c r="R904" s="1" t="s">
        <v>15881</v>
      </c>
      <c r="S904" s="1" t="s">
        <v>12086</v>
      </c>
      <c r="T904" s="1" t="s">
        <v>12087</v>
      </c>
      <c r="U904" s="1" t="s">
        <v>12018</v>
      </c>
      <c r="V904" s="1" t="s">
        <v>12097</v>
      </c>
    </row>
    <row r="905" s="1" customFormat="1" spans="1:22">
      <c r="A905" s="3">
        <v>26631479250</v>
      </c>
      <c r="B905" s="1" t="s">
        <v>15818</v>
      </c>
      <c r="C905" s="1" t="s">
        <v>15882</v>
      </c>
      <c r="D905" s="1" t="s">
        <v>14291</v>
      </c>
      <c r="E905" s="1" t="s">
        <v>15883</v>
      </c>
      <c r="F905" s="1" t="s">
        <v>12094</v>
      </c>
      <c r="G905" s="1" t="s">
        <v>12198</v>
      </c>
      <c r="H905" s="1" t="s">
        <v>12078</v>
      </c>
      <c r="I905" s="1" t="s">
        <v>15884</v>
      </c>
      <c r="J905" s="1" t="s">
        <v>12080</v>
      </c>
      <c r="K905" s="1" t="s">
        <v>15884</v>
      </c>
      <c r="L905" s="1" t="s">
        <v>15884</v>
      </c>
      <c r="M905" s="1" t="s">
        <v>12081</v>
      </c>
      <c r="N905" s="1" t="s">
        <v>12081</v>
      </c>
      <c r="O905" s="1" t="s">
        <v>12082</v>
      </c>
      <c r="P905" s="1" t="s">
        <v>12083</v>
      </c>
      <c r="Q905" s="1" t="s">
        <v>12084</v>
      </c>
      <c r="R905" s="1" t="s">
        <v>15885</v>
      </c>
      <c r="S905" s="1" t="s">
        <v>12086</v>
      </c>
      <c r="T905" s="1" t="s">
        <v>12087</v>
      </c>
      <c r="U905" s="1" t="s">
        <v>12018</v>
      </c>
      <c r="V905" s="1" t="s">
        <v>12088</v>
      </c>
    </row>
    <row r="906" s="1" customFormat="1" spans="1:22">
      <c r="A906" s="3">
        <v>999226631630416</v>
      </c>
      <c r="B906" s="1" t="s">
        <v>15818</v>
      </c>
      <c r="C906" s="1" t="s">
        <v>15886</v>
      </c>
      <c r="D906" s="1" t="s">
        <v>15107</v>
      </c>
      <c r="E906" s="1" t="s">
        <v>15887</v>
      </c>
      <c r="F906" s="1" t="s">
        <v>12094</v>
      </c>
      <c r="G906" s="1" t="s">
        <v>12102</v>
      </c>
      <c r="H906" s="1" t="s">
        <v>12078</v>
      </c>
      <c r="I906" s="1" t="s">
        <v>15888</v>
      </c>
      <c r="J906" s="1" t="s">
        <v>12080</v>
      </c>
      <c r="K906" s="1" t="s">
        <v>15888</v>
      </c>
      <c r="L906" s="1" t="s">
        <v>15888</v>
      </c>
      <c r="M906" s="1" t="s">
        <v>12081</v>
      </c>
      <c r="N906" s="1" t="s">
        <v>12081</v>
      </c>
      <c r="O906" s="1" t="s">
        <v>12082</v>
      </c>
      <c r="P906" s="1" t="s">
        <v>12083</v>
      </c>
      <c r="Q906" s="1" t="s">
        <v>12084</v>
      </c>
      <c r="R906" s="1" t="s">
        <v>15889</v>
      </c>
      <c r="S906" s="1" t="s">
        <v>12086</v>
      </c>
      <c r="T906" s="1" t="s">
        <v>12087</v>
      </c>
      <c r="U906" s="1" t="s">
        <v>12018</v>
      </c>
      <c r="V906" s="1" t="s">
        <v>12106</v>
      </c>
    </row>
    <row r="907" s="1" customFormat="1" spans="1:22">
      <c r="A907" s="3">
        <v>999226631896568</v>
      </c>
      <c r="B907" s="1" t="s">
        <v>15818</v>
      </c>
      <c r="C907" s="1" t="s">
        <v>15890</v>
      </c>
      <c r="D907" s="1" t="s">
        <v>13723</v>
      </c>
      <c r="E907" s="1" t="s">
        <v>15891</v>
      </c>
      <c r="F907" s="1" t="s">
        <v>12077</v>
      </c>
      <c r="G907" s="1" t="s">
        <v>12102</v>
      </c>
      <c r="H907" s="1" t="s">
        <v>12078</v>
      </c>
      <c r="I907" s="1" t="s">
        <v>15892</v>
      </c>
      <c r="J907" s="1" t="s">
        <v>12080</v>
      </c>
      <c r="K907" s="1" t="s">
        <v>15892</v>
      </c>
      <c r="L907" s="1" t="s">
        <v>15893</v>
      </c>
      <c r="M907" s="1" t="s">
        <v>15894</v>
      </c>
      <c r="N907" s="1" t="s">
        <v>15894</v>
      </c>
      <c r="O907" s="1" t="s">
        <v>12082</v>
      </c>
      <c r="P907" s="1" t="s">
        <v>12083</v>
      </c>
      <c r="Q907" s="1" t="s">
        <v>12084</v>
      </c>
      <c r="R907" s="1" t="s">
        <v>15895</v>
      </c>
      <c r="S907" s="1" t="s">
        <v>12086</v>
      </c>
      <c r="T907" s="1" t="s">
        <v>12087</v>
      </c>
      <c r="U907" s="1" t="s">
        <v>12018</v>
      </c>
      <c r="V907" s="1" t="s">
        <v>12146</v>
      </c>
    </row>
    <row r="908" s="1" customFormat="1" spans="1:22">
      <c r="A908" s="3">
        <v>999226632379761</v>
      </c>
      <c r="B908" s="1" t="s">
        <v>15818</v>
      </c>
      <c r="C908" s="1" t="s">
        <v>15896</v>
      </c>
      <c r="D908" s="1" t="s">
        <v>12885</v>
      </c>
      <c r="E908" s="1" t="s">
        <v>12886</v>
      </c>
      <c r="F908" s="1" t="s">
        <v>12126</v>
      </c>
      <c r="G908" s="1" t="s">
        <v>12111</v>
      </c>
      <c r="H908" s="1" t="s">
        <v>12078</v>
      </c>
      <c r="I908" s="1" t="s">
        <v>13824</v>
      </c>
      <c r="J908" s="1" t="s">
        <v>12080</v>
      </c>
      <c r="K908" s="1" t="s">
        <v>13824</v>
      </c>
      <c r="L908" s="1" t="s">
        <v>13824</v>
      </c>
      <c r="M908" s="1" t="s">
        <v>12081</v>
      </c>
      <c r="N908" s="1" t="s">
        <v>12081</v>
      </c>
      <c r="O908" s="1" t="s">
        <v>12082</v>
      </c>
      <c r="P908" s="1" t="s">
        <v>12083</v>
      </c>
      <c r="Q908" s="1" t="s">
        <v>12084</v>
      </c>
      <c r="R908" s="1" t="s">
        <v>15897</v>
      </c>
      <c r="S908" s="1" t="s">
        <v>12086</v>
      </c>
      <c r="T908" s="1" t="s">
        <v>12087</v>
      </c>
      <c r="U908" s="1" t="s">
        <v>12018</v>
      </c>
      <c r="V908" s="1" t="s">
        <v>12106</v>
      </c>
    </row>
    <row r="909" s="1" customFormat="1" spans="1:22">
      <c r="A909" s="3">
        <v>999226632431473</v>
      </c>
      <c r="B909" s="1" t="s">
        <v>15818</v>
      </c>
      <c r="C909" s="1" t="s">
        <v>15898</v>
      </c>
      <c r="D909" s="1" t="s">
        <v>13529</v>
      </c>
      <c r="E909" s="1" t="s">
        <v>15899</v>
      </c>
      <c r="F909" s="1" t="s">
        <v>12102</v>
      </c>
      <c r="G909" s="1" t="s">
        <v>12198</v>
      </c>
      <c r="H909" s="1" t="s">
        <v>12078</v>
      </c>
      <c r="I909" s="1" t="s">
        <v>15900</v>
      </c>
      <c r="J909" s="1" t="s">
        <v>12080</v>
      </c>
      <c r="K909" s="1" t="s">
        <v>15900</v>
      </c>
      <c r="L909" s="1" t="s">
        <v>15900</v>
      </c>
      <c r="M909" s="1" t="s">
        <v>12081</v>
      </c>
      <c r="N909" s="1" t="s">
        <v>12081</v>
      </c>
      <c r="O909" s="1" t="s">
        <v>12082</v>
      </c>
      <c r="P909" s="1" t="s">
        <v>12083</v>
      </c>
      <c r="Q909" s="1" t="s">
        <v>12084</v>
      </c>
      <c r="R909" s="1" t="s">
        <v>15901</v>
      </c>
      <c r="S909" s="1" t="s">
        <v>12086</v>
      </c>
      <c r="T909" s="1" t="s">
        <v>12087</v>
      </c>
      <c r="U909" s="1" t="s">
        <v>12018</v>
      </c>
      <c r="V909" s="1" t="s">
        <v>12097</v>
      </c>
    </row>
    <row r="910" s="1" customFormat="1" spans="1:22">
      <c r="A910" s="3">
        <v>999226633745831</v>
      </c>
      <c r="B910" s="1" t="s">
        <v>15818</v>
      </c>
      <c r="C910" s="1" t="s">
        <v>15902</v>
      </c>
      <c r="D910" s="1" t="s">
        <v>15903</v>
      </c>
      <c r="E910" s="1" t="s">
        <v>15904</v>
      </c>
      <c r="F910" s="1" t="s">
        <v>12102</v>
      </c>
      <c r="G910" s="1" t="s">
        <v>12095</v>
      </c>
      <c r="H910" s="1" t="s">
        <v>12078</v>
      </c>
      <c r="I910" s="1" t="s">
        <v>14403</v>
      </c>
      <c r="J910" s="1" t="s">
        <v>12080</v>
      </c>
      <c r="K910" s="1" t="s">
        <v>14403</v>
      </c>
      <c r="L910" s="1" t="s">
        <v>14403</v>
      </c>
      <c r="M910" s="1" t="s">
        <v>12081</v>
      </c>
      <c r="N910" s="1" t="s">
        <v>12081</v>
      </c>
      <c r="O910" s="1" t="s">
        <v>12082</v>
      </c>
      <c r="P910" s="1" t="s">
        <v>12083</v>
      </c>
      <c r="Q910" s="1" t="s">
        <v>12084</v>
      </c>
      <c r="R910" s="1" t="s">
        <v>15905</v>
      </c>
      <c r="S910" s="1" t="s">
        <v>12086</v>
      </c>
      <c r="T910" s="1" t="s">
        <v>12087</v>
      </c>
      <c r="U910" s="1" t="s">
        <v>12018</v>
      </c>
      <c r="V910" s="1" t="s">
        <v>12097</v>
      </c>
    </row>
    <row r="911" s="1" customFormat="1" spans="1:22">
      <c r="A911" s="3">
        <v>999226633879679</v>
      </c>
      <c r="B911" s="1" t="s">
        <v>15818</v>
      </c>
      <c r="C911" s="1" t="s">
        <v>15906</v>
      </c>
      <c r="D911" s="1" t="s">
        <v>13906</v>
      </c>
      <c r="E911" s="1" t="s">
        <v>15907</v>
      </c>
      <c r="F911" s="1" t="s">
        <v>12077</v>
      </c>
      <c r="G911" s="1" t="s">
        <v>12102</v>
      </c>
      <c r="H911" s="1" t="s">
        <v>12078</v>
      </c>
      <c r="I911" s="1" t="s">
        <v>15908</v>
      </c>
      <c r="J911" s="1" t="s">
        <v>12080</v>
      </c>
      <c r="K911" s="1" t="s">
        <v>15908</v>
      </c>
      <c r="L911" s="1" t="s">
        <v>15908</v>
      </c>
      <c r="M911" s="1" t="s">
        <v>12081</v>
      </c>
      <c r="N911" s="1" t="s">
        <v>12081</v>
      </c>
      <c r="O911" s="1" t="s">
        <v>12082</v>
      </c>
      <c r="P911" s="1" t="s">
        <v>12083</v>
      </c>
      <c r="Q911" s="1" t="s">
        <v>12084</v>
      </c>
      <c r="R911" s="1" t="s">
        <v>15909</v>
      </c>
      <c r="S911" s="1" t="s">
        <v>12086</v>
      </c>
      <c r="T911" s="1" t="s">
        <v>12087</v>
      </c>
      <c r="U911" s="1" t="s">
        <v>12018</v>
      </c>
      <c r="V911" s="1" t="s">
        <v>12097</v>
      </c>
    </row>
    <row r="912" s="1" customFormat="1" spans="1:22">
      <c r="A912" s="3">
        <v>999226634711554</v>
      </c>
      <c r="B912" s="1" t="s">
        <v>15818</v>
      </c>
      <c r="C912" s="1" t="s">
        <v>15910</v>
      </c>
      <c r="D912" s="1" t="s">
        <v>15911</v>
      </c>
      <c r="E912" s="1" t="s">
        <v>15912</v>
      </c>
      <c r="F912" s="1" t="s">
        <v>12211</v>
      </c>
      <c r="G912" s="1" t="s">
        <v>12126</v>
      </c>
      <c r="H912" s="1" t="s">
        <v>12078</v>
      </c>
      <c r="I912" s="1" t="s">
        <v>15913</v>
      </c>
      <c r="J912" s="1" t="s">
        <v>12080</v>
      </c>
      <c r="K912" s="1" t="s">
        <v>15913</v>
      </c>
      <c r="L912" s="1" t="s">
        <v>15913</v>
      </c>
      <c r="M912" s="1" t="s">
        <v>12081</v>
      </c>
      <c r="N912" s="1" t="s">
        <v>12081</v>
      </c>
      <c r="O912" s="1" t="s">
        <v>12082</v>
      </c>
      <c r="P912" s="1" t="s">
        <v>12083</v>
      </c>
      <c r="Q912" s="1" t="s">
        <v>12084</v>
      </c>
      <c r="R912" s="1" t="s">
        <v>15914</v>
      </c>
      <c r="S912" s="1" t="s">
        <v>12086</v>
      </c>
      <c r="T912" s="1" t="s">
        <v>12087</v>
      </c>
      <c r="U912" s="1" t="s">
        <v>12018</v>
      </c>
      <c r="V912" s="1" t="s">
        <v>12470</v>
      </c>
    </row>
    <row r="913" s="1" customFormat="1" spans="1:22">
      <c r="A913" s="1" t="s">
        <v>15915</v>
      </c>
      <c r="B913" s="1" t="s">
        <v>15818</v>
      </c>
      <c r="C913" s="1" t="s">
        <v>15916</v>
      </c>
      <c r="D913" s="1" t="s">
        <v>15917</v>
      </c>
      <c r="E913" s="1" t="s">
        <v>15918</v>
      </c>
      <c r="F913" s="1" t="s">
        <v>12126</v>
      </c>
      <c r="G913" s="1" t="s">
        <v>12111</v>
      </c>
      <c r="H913" s="1" t="s">
        <v>12078</v>
      </c>
      <c r="I913" s="1" t="s">
        <v>12082</v>
      </c>
      <c r="J913" s="1" t="s">
        <v>12080</v>
      </c>
      <c r="K913" s="1" t="s">
        <v>12082</v>
      </c>
      <c r="L913" s="1" t="s">
        <v>12082</v>
      </c>
      <c r="M913" s="1" t="s">
        <v>12081</v>
      </c>
      <c r="N913" s="1" t="s">
        <v>12081</v>
      </c>
      <c r="O913" s="1" t="s">
        <v>12082</v>
      </c>
      <c r="P913" s="1" t="s">
        <v>12083</v>
      </c>
      <c r="Q913" s="1" t="s">
        <v>12084</v>
      </c>
      <c r="R913" s="1" t="s">
        <v>15919</v>
      </c>
      <c r="S913" s="1" t="s">
        <v>12086</v>
      </c>
      <c r="T913" s="1" t="s">
        <v>12087</v>
      </c>
      <c r="U913" s="1" t="s">
        <v>12018</v>
      </c>
      <c r="V913" s="1" t="s">
        <v>12106</v>
      </c>
    </row>
    <row r="914" s="1" customFormat="1" spans="1:22">
      <c r="A914" s="3">
        <v>999226635325902</v>
      </c>
      <c r="B914" s="1" t="s">
        <v>15818</v>
      </c>
      <c r="C914" s="1" t="s">
        <v>15920</v>
      </c>
      <c r="D914" s="1" t="s">
        <v>13628</v>
      </c>
      <c r="E914" s="1" t="s">
        <v>15921</v>
      </c>
      <c r="F914" s="1" t="s">
        <v>12077</v>
      </c>
      <c r="G914" s="1" t="s">
        <v>12111</v>
      </c>
      <c r="H914" s="1" t="s">
        <v>12078</v>
      </c>
      <c r="I914" s="1" t="s">
        <v>15922</v>
      </c>
      <c r="J914" s="1" t="s">
        <v>12080</v>
      </c>
      <c r="K914" s="1" t="s">
        <v>15922</v>
      </c>
      <c r="L914" s="1" t="s">
        <v>15922</v>
      </c>
      <c r="M914" s="1" t="s">
        <v>12081</v>
      </c>
      <c r="N914" s="1" t="s">
        <v>12081</v>
      </c>
      <c r="O914" s="1" t="s">
        <v>12082</v>
      </c>
      <c r="P914" s="1" t="s">
        <v>12083</v>
      </c>
      <c r="Q914" s="1" t="s">
        <v>12084</v>
      </c>
      <c r="R914" s="1" t="s">
        <v>15923</v>
      </c>
      <c r="S914" s="1" t="s">
        <v>12086</v>
      </c>
      <c r="T914" s="1" t="s">
        <v>12087</v>
      </c>
      <c r="U914" s="1" t="s">
        <v>12018</v>
      </c>
      <c r="V914" s="1" t="s">
        <v>12146</v>
      </c>
    </row>
    <row r="915" s="1" customFormat="1" spans="1:22">
      <c r="A915" s="3">
        <v>999226635404653</v>
      </c>
      <c r="B915" s="1" t="s">
        <v>15818</v>
      </c>
      <c r="C915" s="1" t="s">
        <v>15924</v>
      </c>
      <c r="D915" s="1" t="s">
        <v>13387</v>
      </c>
      <c r="E915" s="1" t="s">
        <v>15925</v>
      </c>
      <c r="F915" s="1" t="s">
        <v>12094</v>
      </c>
      <c r="G915" s="1" t="s">
        <v>12095</v>
      </c>
      <c r="H915" s="1" t="s">
        <v>12078</v>
      </c>
      <c r="I915" s="1" t="s">
        <v>13850</v>
      </c>
      <c r="J915" s="1" t="s">
        <v>12080</v>
      </c>
      <c r="K915" s="1" t="s">
        <v>13850</v>
      </c>
      <c r="L915" s="1" t="s">
        <v>13850</v>
      </c>
      <c r="M915" s="1" t="s">
        <v>12081</v>
      </c>
      <c r="N915" s="1" t="s">
        <v>12081</v>
      </c>
      <c r="O915" s="1" t="s">
        <v>12082</v>
      </c>
      <c r="P915" s="1" t="s">
        <v>12083</v>
      </c>
      <c r="Q915" s="1" t="s">
        <v>12084</v>
      </c>
      <c r="R915" s="1" t="s">
        <v>15926</v>
      </c>
      <c r="S915" s="1" t="s">
        <v>12086</v>
      </c>
      <c r="T915" s="1" t="s">
        <v>12087</v>
      </c>
      <c r="U915" s="1" t="s">
        <v>12018</v>
      </c>
      <c r="V915" s="1" t="s">
        <v>12470</v>
      </c>
    </row>
    <row r="916" s="1" customFormat="1" spans="1:22">
      <c r="A916" s="3">
        <v>999226635542713</v>
      </c>
      <c r="B916" s="1" t="s">
        <v>15818</v>
      </c>
      <c r="C916" s="1" t="s">
        <v>15927</v>
      </c>
      <c r="D916" s="1" t="s">
        <v>13996</v>
      </c>
      <c r="E916" s="1" t="s">
        <v>15928</v>
      </c>
      <c r="F916" s="1" t="s">
        <v>12077</v>
      </c>
      <c r="G916" s="1" t="s">
        <v>12111</v>
      </c>
      <c r="H916" s="1" t="s">
        <v>12078</v>
      </c>
      <c r="I916" s="1" t="s">
        <v>14890</v>
      </c>
      <c r="J916" s="1" t="s">
        <v>12080</v>
      </c>
      <c r="K916" s="1" t="s">
        <v>14890</v>
      </c>
      <c r="L916" s="1" t="s">
        <v>14890</v>
      </c>
      <c r="M916" s="1" t="s">
        <v>12081</v>
      </c>
      <c r="N916" s="1" t="s">
        <v>12081</v>
      </c>
      <c r="O916" s="1" t="s">
        <v>12082</v>
      </c>
      <c r="P916" s="1" t="s">
        <v>12083</v>
      </c>
      <c r="Q916" s="1" t="s">
        <v>12084</v>
      </c>
      <c r="R916" s="1" t="s">
        <v>15929</v>
      </c>
      <c r="S916" s="1" t="s">
        <v>12086</v>
      </c>
      <c r="T916" s="1" t="s">
        <v>12087</v>
      </c>
      <c r="U916" s="1" t="s">
        <v>12018</v>
      </c>
      <c r="V916" s="1" t="s">
        <v>12146</v>
      </c>
    </row>
    <row r="917" s="1" customFormat="1" spans="1:22">
      <c r="A917" s="3">
        <v>999226636167631</v>
      </c>
      <c r="B917" s="1" t="s">
        <v>15818</v>
      </c>
      <c r="C917" s="1" t="s">
        <v>15930</v>
      </c>
      <c r="D917" s="1" t="s">
        <v>12627</v>
      </c>
      <c r="E917" s="1" t="s">
        <v>15931</v>
      </c>
      <c r="F917" s="1" t="s">
        <v>12077</v>
      </c>
      <c r="G917" s="1" t="s">
        <v>12111</v>
      </c>
      <c r="H917" s="1" t="s">
        <v>12078</v>
      </c>
      <c r="I917" s="1" t="s">
        <v>15932</v>
      </c>
      <c r="J917" s="1" t="s">
        <v>12080</v>
      </c>
      <c r="K917" s="1" t="s">
        <v>15932</v>
      </c>
      <c r="L917" s="1" t="s">
        <v>15932</v>
      </c>
      <c r="M917" s="1" t="s">
        <v>12081</v>
      </c>
      <c r="N917" s="1" t="s">
        <v>12081</v>
      </c>
      <c r="O917" s="1" t="s">
        <v>12082</v>
      </c>
      <c r="P917" s="1" t="s">
        <v>12083</v>
      </c>
      <c r="Q917" s="1" t="s">
        <v>12084</v>
      </c>
      <c r="R917" s="1" t="s">
        <v>15933</v>
      </c>
      <c r="S917" s="1" t="s">
        <v>12086</v>
      </c>
      <c r="T917" s="1" t="s">
        <v>12087</v>
      </c>
      <c r="U917" s="1" t="s">
        <v>12018</v>
      </c>
      <c r="V917" s="1" t="s">
        <v>12088</v>
      </c>
    </row>
    <row r="918" s="1" customFormat="1" spans="1:22">
      <c r="A918" s="3">
        <v>999226638009246</v>
      </c>
      <c r="B918" s="1" t="s">
        <v>15818</v>
      </c>
      <c r="C918" s="1" t="s">
        <v>15934</v>
      </c>
      <c r="D918" s="1" t="s">
        <v>13582</v>
      </c>
      <c r="E918" s="1" t="s">
        <v>15935</v>
      </c>
      <c r="F918" s="1" t="s">
        <v>12094</v>
      </c>
      <c r="G918" s="1" t="s">
        <v>12095</v>
      </c>
      <c r="H918" s="1" t="s">
        <v>12078</v>
      </c>
      <c r="I918" s="1" t="s">
        <v>14890</v>
      </c>
      <c r="J918" s="1" t="s">
        <v>12080</v>
      </c>
      <c r="K918" s="1" t="s">
        <v>14890</v>
      </c>
      <c r="L918" s="1" t="s">
        <v>14890</v>
      </c>
      <c r="M918" s="1" t="s">
        <v>12081</v>
      </c>
      <c r="N918" s="1" t="s">
        <v>12081</v>
      </c>
      <c r="O918" s="1" t="s">
        <v>12082</v>
      </c>
      <c r="P918" s="1" t="s">
        <v>12083</v>
      </c>
      <c r="Q918" s="1" t="s">
        <v>12084</v>
      </c>
      <c r="R918" s="1" t="s">
        <v>15936</v>
      </c>
      <c r="S918" s="1" t="s">
        <v>12086</v>
      </c>
      <c r="T918" s="1" t="s">
        <v>12087</v>
      </c>
      <c r="U918" s="1" t="s">
        <v>12018</v>
      </c>
      <c r="V918" s="1" t="s">
        <v>12097</v>
      </c>
    </row>
    <row r="919" s="1" customFormat="1" spans="1:22">
      <c r="A919" s="3">
        <v>999226638477890</v>
      </c>
      <c r="B919" s="1" t="s">
        <v>15818</v>
      </c>
      <c r="C919" s="1" t="s">
        <v>15937</v>
      </c>
      <c r="D919" s="1" t="s">
        <v>13906</v>
      </c>
      <c r="E919" s="1" t="s">
        <v>15938</v>
      </c>
      <c r="F919" s="1" t="s">
        <v>12077</v>
      </c>
      <c r="G919" s="1" t="s">
        <v>12094</v>
      </c>
      <c r="H919" s="1" t="s">
        <v>12078</v>
      </c>
      <c r="I919" s="1" t="s">
        <v>15825</v>
      </c>
      <c r="J919" s="1" t="s">
        <v>12080</v>
      </c>
      <c r="K919" s="1" t="s">
        <v>15825</v>
      </c>
      <c r="L919" s="1" t="s">
        <v>15825</v>
      </c>
      <c r="M919" s="1" t="s">
        <v>12081</v>
      </c>
      <c r="N919" s="1" t="s">
        <v>12081</v>
      </c>
      <c r="O919" s="1" t="s">
        <v>12082</v>
      </c>
      <c r="P919" s="1" t="s">
        <v>12083</v>
      </c>
      <c r="Q919" s="1" t="s">
        <v>12084</v>
      </c>
      <c r="R919" s="1" t="s">
        <v>15939</v>
      </c>
      <c r="S919" s="1" t="s">
        <v>12086</v>
      </c>
      <c r="T919" s="1" t="s">
        <v>12087</v>
      </c>
      <c r="U919" s="1" t="s">
        <v>12018</v>
      </c>
      <c r="V919" s="1" t="s">
        <v>12097</v>
      </c>
    </row>
    <row r="920" s="1" customFormat="1" spans="1:22">
      <c r="A920" s="3">
        <v>999226638820827</v>
      </c>
      <c r="B920" s="1" t="s">
        <v>15818</v>
      </c>
      <c r="C920" s="1" t="s">
        <v>15940</v>
      </c>
      <c r="D920" s="1" t="s">
        <v>15941</v>
      </c>
      <c r="E920" s="1" t="s">
        <v>15942</v>
      </c>
      <c r="F920" s="1" t="s">
        <v>12094</v>
      </c>
      <c r="G920" s="1" t="s">
        <v>12102</v>
      </c>
      <c r="H920" s="1" t="s">
        <v>12078</v>
      </c>
      <c r="I920" s="1" t="s">
        <v>15943</v>
      </c>
      <c r="J920" s="1" t="s">
        <v>12080</v>
      </c>
      <c r="K920" s="1" t="s">
        <v>15943</v>
      </c>
      <c r="L920" s="1" t="s">
        <v>15943</v>
      </c>
      <c r="M920" s="1" t="s">
        <v>12081</v>
      </c>
      <c r="N920" s="1" t="s">
        <v>12081</v>
      </c>
      <c r="O920" s="1" t="s">
        <v>12082</v>
      </c>
      <c r="P920" s="1" t="s">
        <v>12083</v>
      </c>
      <c r="Q920" s="1" t="s">
        <v>12084</v>
      </c>
      <c r="R920" s="1" t="s">
        <v>15944</v>
      </c>
      <c r="S920" s="1" t="s">
        <v>12086</v>
      </c>
      <c r="T920" s="1" t="s">
        <v>12087</v>
      </c>
      <c r="U920" s="1" t="s">
        <v>12018</v>
      </c>
      <c r="V920" s="1" t="s">
        <v>12470</v>
      </c>
    </row>
    <row r="921" s="1" customFormat="1" spans="1:22">
      <c r="A921" s="3">
        <v>999226639011015</v>
      </c>
      <c r="B921" s="1" t="s">
        <v>15818</v>
      </c>
      <c r="C921" s="1" t="s">
        <v>15945</v>
      </c>
      <c r="D921" s="1" t="s">
        <v>15519</v>
      </c>
      <c r="E921" s="1" t="s">
        <v>15946</v>
      </c>
      <c r="F921" s="1" t="s">
        <v>12111</v>
      </c>
      <c r="G921" s="1" t="s">
        <v>12095</v>
      </c>
      <c r="H921" s="1" t="s">
        <v>12078</v>
      </c>
      <c r="I921" s="1" t="s">
        <v>15947</v>
      </c>
      <c r="J921" s="1" t="s">
        <v>12080</v>
      </c>
      <c r="K921" s="1" t="s">
        <v>15947</v>
      </c>
      <c r="L921" s="1" t="s">
        <v>15947</v>
      </c>
      <c r="M921" s="1" t="s">
        <v>12081</v>
      </c>
      <c r="N921" s="1" t="s">
        <v>12081</v>
      </c>
      <c r="O921" s="1" t="s">
        <v>12082</v>
      </c>
      <c r="P921" s="1" t="s">
        <v>12083</v>
      </c>
      <c r="Q921" s="1" t="s">
        <v>12084</v>
      </c>
      <c r="R921" s="1" t="s">
        <v>15948</v>
      </c>
      <c r="S921" s="1" t="s">
        <v>12086</v>
      </c>
      <c r="T921" s="1" t="s">
        <v>12087</v>
      </c>
      <c r="U921" s="1" t="s">
        <v>12018</v>
      </c>
      <c r="V921" s="1" t="s">
        <v>12097</v>
      </c>
    </row>
    <row r="922" s="1" customFormat="1" spans="1:22">
      <c r="A922" s="3">
        <v>999226639458418</v>
      </c>
      <c r="B922" s="1" t="s">
        <v>15818</v>
      </c>
      <c r="C922" s="1" t="s">
        <v>15949</v>
      </c>
      <c r="D922" s="1" t="s">
        <v>12512</v>
      </c>
      <c r="E922" s="1" t="s">
        <v>15950</v>
      </c>
      <c r="F922" s="1" t="s">
        <v>12126</v>
      </c>
      <c r="G922" s="1" t="s">
        <v>12111</v>
      </c>
      <c r="H922" s="1" t="s">
        <v>12078</v>
      </c>
      <c r="I922" s="1" t="s">
        <v>15951</v>
      </c>
      <c r="J922" s="1" t="s">
        <v>12080</v>
      </c>
      <c r="K922" s="1" t="s">
        <v>15951</v>
      </c>
      <c r="L922" s="1" t="s">
        <v>15951</v>
      </c>
      <c r="M922" s="1" t="s">
        <v>12081</v>
      </c>
      <c r="N922" s="1" t="s">
        <v>12081</v>
      </c>
      <c r="O922" s="1" t="s">
        <v>12082</v>
      </c>
      <c r="P922" s="1" t="s">
        <v>12083</v>
      </c>
      <c r="Q922" s="1" t="s">
        <v>12084</v>
      </c>
      <c r="R922" s="1" t="s">
        <v>15952</v>
      </c>
      <c r="S922" s="1" t="s">
        <v>12086</v>
      </c>
      <c r="T922" s="1" t="s">
        <v>12087</v>
      </c>
      <c r="U922" s="1" t="s">
        <v>12018</v>
      </c>
      <c r="V922" s="1" t="s">
        <v>12097</v>
      </c>
    </row>
    <row r="923" s="1" customFormat="1" spans="1:22">
      <c r="A923" s="3">
        <v>999226639555101</v>
      </c>
      <c r="B923" s="1" t="s">
        <v>15818</v>
      </c>
      <c r="C923" s="1" t="s">
        <v>15953</v>
      </c>
      <c r="D923" s="1" t="s">
        <v>13300</v>
      </c>
      <c r="E923" s="1" t="s">
        <v>15954</v>
      </c>
      <c r="F923" s="1" t="s">
        <v>12077</v>
      </c>
      <c r="G923" s="1" t="s">
        <v>12102</v>
      </c>
      <c r="H923" s="1" t="s">
        <v>12078</v>
      </c>
      <c r="I923" s="1" t="s">
        <v>15128</v>
      </c>
      <c r="J923" s="1" t="s">
        <v>12080</v>
      </c>
      <c r="K923" s="1" t="s">
        <v>15128</v>
      </c>
      <c r="L923" s="1" t="s">
        <v>15128</v>
      </c>
      <c r="M923" s="1" t="s">
        <v>12081</v>
      </c>
      <c r="N923" s="1" t="s">
        <v>12081</v>
      </c>
      <c r="O923" s="1" t="s">
        <v>12082</v>
      </c>
      <c r="P923" s="1" t="s">
        <v>12083</v>
      </c>
      <c r="Q923" s="1" t="s">
        <v>12084</v>
      </c>
      <c r="R923" s="1" t="s">
        <v>15955</v>
      </c>
      <c r="S923" s="1" t="s">
        <v>12086</v>
      </c>
      <c r="T923" s="1" t="s">
        <v>12087</v>
      </c>
      <c r="U923" s="1" t="s">
        <v>12018</v>
      </c>
      <c r="V923" s="1" t="s">
        <v>12097</v>
      </c>
    </row>
    <row r="924" s="1" customFormat="1" spans="1:22">
      <c r="A924" s="3">
        <v>26639847968</v>
      </c>
      <c r="B924" s="1" t="s">
        <v>15818</v>
      </c>
      <c r="C924" s="1" t="s">
        <v>15956</v>
      </c>
      <c r="D924" s="1" t="s">
        <v>12713</v>
      </c>
      <c r="E924" s="1" t="s">
        <v>15957</v>
      </c>
      <c r="F924" s="1" t="s">
        <v>12076</v>
      </c>
      <c r="G924" s="1" t="s">
        <v>12077</v>
      </c>
      <c r="H924" s="1" t="s">
        <v>12078</v>
      </c>
      <c r="I924" s="1" t="s">
        <v>15958</v>
      </c>
      <c r="J924" s="1" t="s">
        <v>12080</v>
      </c>
      <c r="K924" s="1" t="s">
        <v>15958</v>
      </c>
      <c r="L924" s="1" t="s">
        <v>15958</v>
      </c>
      <c r="M924" s="1" t="s">
        <v>12081</v>
      </c>
      <c r="N924" s="1" t="s">
        <v>12081</v>
      </c>
      <c r="O924" s="1" t="s">
        <v>12082</v>
      </c>
      <c r="P924" s="1" t="s">
        <v>12083</v>
      </c>
      <c r="Q924" s="1" t="s">
        <v>12084</v>
      </c>
      <c r="R924" s="1" t="s">
        <v>15959</v>
      </c>
      <c r="S924" s="1" t="s">
        <v>12086</v>
      </c>
      <c r="T924" s="1" t="s">
        <v>12087</v>
      </c>
      <c r="U924" s="1" t="s">
        <v>12018</v>
      </c>
      <c r="V924" s="1" t="s">
        <v>12088</v>
      </c>
    </row>
    <row r="925" s="1" customFormat="1" spans="1:22">
      <c r="A925" s="3">
        <v>999226640077337</v>
      </c>
      <c r="B925" s="1" t="s">
        <v>15818</v>
      </c>
      <c r="C925" s="1" t="s">
        <v>15960</v>
      </c>
      <c r="D925" s="1" t="s">
        <v>14470</v>
      </c>
      <c r="E925" s="1" t="s">
        <v>15961</v>
      </c>
      <c r="F925" s="1" t="s">
        <v>12095</v>
      </c>
      <c r="G925" s="1" t="s">
        <v>12103</v>
      </c>
      <c r="H925" s="1" t="s">
        <v>12078</v>
      </c>
      <c r="I925" s="1" t="s">
        <v>15962</v>
      </c>
      <c r="J925" s="1" t="s">
        <v>12080</v>
      </c>
      <c r="K925" s="1" t="s">
        <v>15962</v>
      </c>
      <c r="L925" s="1" t="s">
        <v>15962</v>
      </c>
      <c r="M925" s="1" t="s">
        <v>12081</v>
      </c>
      <c r="N925" s="1" t="s">
        <v>12081</v>
      </c>
      <c r="O925" s="1" t="s">
        <v>12082</v>
      </c>
      <c r="P925" s="1" t="s">
        <v>12083</v>
      </c>
      <c r="Q925" s="1" t="s">
        <v>12084</v>
      </c>
      <c r="R925" s="1" t="s">
        <v>15963</v>
      </c>
      <c r="S925" s="1" t="s">
        <v>12086</v>
      </c>
      <c r="T925" s="1" t="s">
        <v>12087</v>
      </c>
      <c r="U925" s="1" t="s">
        <v>12018</v>
      </c>
      <c r="V925" s="1" t="s">
        <v>12339</v>
      </c>
    </row>
    <row r="926" s="1" customFormat="1" spans="1:22">
      <c r="A926" s="3">
        <v>999226640317904</v>
      </c>
      <c r="B926" s="1" t="s">
        <v>15818</v>
      </c>
      <c r="C926" s="1" t="s">
        <v>15964</v>
      </c>
      <c r="D926" s="1" t="s">
        <v>15507</v>
      </c>
      <c r="E926" s="1" t="s">
        <v>15965</v>
      </c>
      <c r="F926" s="1" t="s">
        <v>12077</v>
      </c>
      <c r="G926" s="1" t="s">
        <v>12094</v>
      </c>
      <c r="H926" s="1" t="s">
        <v>12078</v>
      </c>
      <c r="I926" s="1" t="s">
        <v>15509</v>
      </c>
      <c r="J926" s="1" t="s">
        <v>12080</v>
      </c>
      <c r="K926" s="1" t="s">
        <v>15509</v>
      </c>
      <c r="L926" s="1" t="s">
        <v>15509</v>
      </c>
      <c r="M926" s="1" t="s">
        <v>12081</v>
      </c>
      <c r="N926" s="1" t="s">
        <v>12081</v>
      </c>
      <c r="O926" s="1" t="s">
        <v>12082</v>
      </c>
      <c r="P926" s="1" t="s">
        <v>12083</v>
      </c>
      <c r="Q926" s="1" t="s">
        <v>12084</v>
      </c>
      <c r="R926" s="1" t="s">
        <v>15966</v>
      </c>
      <c r="S926" s="1" t="s">
        <v>12086</v>
      </c>
      <c r="T926" s="1" t="s">
        <v>12087</v>
      </c>
      <c r="U926" s="1" t="s">
        <v>12018</v>
      </c>
      <c r="V926" s="1" t="s">
        <v>12106</v>
      </c>
    </row>
    <row r="927" s="1" customFormat="1" spans="1:22">
      <c r="A927" s="3">
        <v>999226640658538</v>
      </c>
      <c r="B927" s="1" t="s">
        <v>15818</v>
      </c>
      <c r="C927" s="1" t="s">
        <v>15967</v>
      </c>
      <c r="D927" s="1" t="s">
        <v>13723</v>
      </c>
      <c r="E927" s="1" t="s">
        <v>15968</v>
      </c>
      <c r="F927" s="1" t="s">
        <v>12211</v>
      </c>
      <c r="G927" s="1" t="s">
        <v>12094</v>
      </c>
      <c r="H927" s="1" t="s">
        <v>12078</v>
      </c>
      <c r="I927" s="1" t="s">
        <v>15609</v>
      </c>
      <c r="J927" s="1" t="s">
        <v>12080</v>
      </c>
      <c r="K927" s="1" t="s">
        <v>15609</v>
      </c>
      <c r="L927" s="1" t="s">
        <v>15609</v>
      </c>
      <c r="M927" s="1" t="s">
        <v>12081</v>
      </c>
      <c r="N927" s="1" t="s">
        <v>12081</v>
      </c>
      <c r="O927" s="1" t="s">
        <v>12082</v>
      </c>
      <c r="P927" s="1" t="s">
        <v>12083</v>
      </c>
      <c r="Q927" s="1" t="s">
        <v>12084</v>
      </c>
      <c r="R927" s="1" t="s">
        <v>15969</v>
      </c>
      <c r="S927" s="1" t="s">
        <v>12086</v>
      </c>
      <c r="T927" s="1" t="s">
        <v>12087</v>
      </c>
      <c r="U927" s="1" t="s">
        <v>12018</v>
      </c>
      <c r="V927" s="1" t="s">
        <v>12146</v>
      </c>
    </row>
    <row r="928" s="1" customFormat="1" spans="1:22">
      <c r="A928" s="3">
        <v>999226640888016</v>
      </c>
      <c r="B928" s="1" t="s">
        <v>15970</v>
      </c>
      <c r="C928" s="1" t="s">
        <v>15971</v>
      </c>
      <c r="D928" s="1" t="s">
        <v>12673</v>
      </c>
      <c r="E928" s="1" t="s">
        <v>15852</v>
      </c>
      <c r="F928" s="1" t="s">
        <v>12076</v>
      </c>
      <c r="G928" s="1" t="s">
        <v>12126</v>
      </c>
      <c r="H928" s="1" t="s">
        <v>12078</v>
      </c>
      <c r="I928" s="1" t="s">
        <v>15972</v>
      </c>
      <c r="J928" s="1" t="s">
        <v>12080</v>
      </c>
      <c r="K928" s="1" t="s">
        <v>15972</v>
      </c>
      <c r="L928" s="1" t="s">
        <v>15972</v>
      </c>
      <c r="M928" s="1" t="s">
        <v>12081</v>
      </c>
      <c r="N928" s="1" t="s">
        <v>12081</v>
      </c>
      <c r="O928" s="1" t="s">
        <v>12082</v>
      </c>
      <c r="P928" s="1" t="s">
        <v>12083</v>
      </c>
      <c r="Q928" s="1" t="s">
        <v>12084</v>
      </c>
      <c r="R928" s="1" t="s">
        <v>15973</v>
      </c>
      <c r="S928" s="1" t="s">
        <v>12086</v>
      </c>
      <c r="T928" s="1" t="s">
        <v>12087</v>
      </c>
      <c r="U928" s="1" t="s">
        <v>12018</v>
      </c>
      <c r="V928" s="1" t="s">
        <v>12106</v>
      </c>
    </row>
    <row r="929" s="1" customFormat="1" spans="1:22">
      <c r="A929" s="3">
        <v>999226640909221</v>
      </c>
      <c r="B929" s="1" t="s">
        <v>15970</v>
      </c>
      <c r="C929" s="1" t="s">
        <v>15974</v>
      </c>
      <c r="D929" s="1" t="s">
        <v>15975</v>
      </c>
      <c r="E929" s="1" t="s">
        <v>15976</v>
      </c>
      <c r="F929" s="1" t="s">
        <v>12211</v>
      </c>
      <c r="G929" s="1" t="s">
        <v>12126</v>
      </c>
      <c r="H929" s="1" t="s">
        <v>12078</v>
      </c>
      <c r="I929" s="1" t="s">
        <v>15977</v>
      </c>
      <c r="J929" s="1" t="s">
        <v>12080</v>
      </c>
      <c r="K929" s="1" t="s">
        <v>15977</v>
      </c>
      <c r="L929" s="1" t="s">
        <v>15977</v>
      </c>
      <c r="M929" s="1" t="s">
        <v>12081</v>
      </c>
      <c r="N929" s="1" t="s">
        <v>12081</v>
      </c>
      <c r="O929" s="1" t="s">
        <v>12082</v>
      </c>
      <c r="P929" s="1" t="s">
        <v>12083</v>
      </c>
      <c r="Q929" s="1" t="s">
        <v>12084</v>
      </c>
      <c r="R929" s="1" t="s">
        <v>15978</v>
      </c>
      <c r="S929" s="1" t="s">
        <v>12086</v>
      </c>
      <c r="T929" s="1" t="s">
        <v>12087</v>
      </c>
      <c r="U929" s="1" t="s">
        <v>12018</v>
      </c>
      <c r="V929" s="1" t="s">
        <v>12106</v>
      </c>
    </row>
    <row r="930" s="1" customFormat="1" spans="1:22">
      <c r="A930" s="3">
        <v>26641436889</v>
      </c>
      <c r="B930" s="1" t="s">
        <v>15970</v>
      </c>
      <c r="C930" s="1" t="s">
        <v>15979</v>
      </c>
      <c r="D930" s="1" t="s">
        <v>12906</v>
      </c>
      <c r="E930" s="1" t="s">
        <v>15980</v>
      </c>
      <c r="F930" s="1" t="s">
        <v>12095</v>
      </c>
      <c r="G930" s="1" t="s">
        <v>12103</v>
      </c>
      <c r="H930" s="1" t="s">
        <v>12078</v>
      </c>
      <c r="I930" s="1" t="s">
        <v>15981</v>
      </c>
      <c r="J930" s="1" t="s">
        <v>12080</v>
      </c>
      <c r="K930" s="1" t="s">
        <v>15981</v>
      </c>
      <c r="L930" s="1" t="s">
        <v>15981</v>
      </c>
      <c r="M930" s="1" t="s">
        <v>12081</v>
      </c>
      <c r="N930" s="1" t="s">
        <v>12081</v>
      </c>
      <c r="O930" s="1" t="s">
        <v>12082</v>
      </c>
      <c r="P930" s="1" t="s">
        <v>12083</v>
      </c>
      <c r="Q930" s="1" t="s">
        <v>12084</v>
      </c>
      <c r="R930" s="1" t="s">
        <v>15982</v>
      </c>
      <c r="S930" s="1" t="s">
        <v>12086</v>
      </c>
      <c r="T930" s="1" t="s">
        <v>12087</v>
      </c>
      <c r="U930" s="1" t="s">
        <v>12018</v>
      </c>
      <c r="V930" s="1" t="s">
        <v>12097</v>
      </c>
    </row>
    <row r="931" s="1" customFormat="1" spans="1:22">
      <c r="A931" s="3">
        <v>999226643108514</v>
      </c>
      <c r="B931" s="1" t="s">
        <v>15970</v>
      </c>
      <c r="C931" s="1" t="s">
        <v>15983</v>
      </c>
      <c r="D931" s="1" t="s">
        <v>15984</v>
      </c>
      <c r="E931" s="1" t="s">
        <v>15985</v>
      </c>
      <c r="F931" s="1" t="s">
        <v>12077</v>
      </c>
      <c r="G931" s="1" t="s">
        <v>12095</v>
      </c>
      <c r="H931" s="1" t="s">
        <v>12078</v>
      </c>
      <c r="I931" s="1" t="s">
        <v>15986</v>
      </c>
      <c r="J931" s="1" t="s">
        <v>12080</v>
      </c>
      <c r="K931" s="1" t="s">
        <v>15986</v>
      </c>
      <c r="L931" s="1" t="s">
        <v>15986</v>
      </c>
      <c r="M931" s="1" t="s">
        <v>12081</v>
      </c>
      <c r="N931" s="1" t="s">
        <v>12081</v>
      </c>
      <c r="O931" s="1" t="s">
        <v>12082</v>
      </c>
      <c r="P931" s="1" t="s">
        <v>12083</v>
      </c>
      <c r="Q931" s="1" t="s">
        <v>12084</v>
      </c>
      <c r="R931" s="1" t="s">
        <v>15987</v>
      </c>
      <c r="S931" s="1" t="s">
        <v>12086</v>
      </c>
      <c r="T931" s="1" t="s">
        <v>12087</v>
      </c>
      <c r="U931" s="1" t="s">
        <v>12018</v>
      </c>
      <c r="V931" s="1" t="s">
        <v>12097</v>
      </c>
    </row>
    <row r="932" s="1" customFormat="1" spans="1:22">
      <c r="A932" s="3">
        <v>999226643643803</v>
      </c>
      <c r="B932" s="1" t="s">
        <v>15970</v>
      </c>
      <c r="C932" s="1" t="s">
        <v>15988</v>
      </c>
      <c r="D932" s="1" t="s">
        <v>15989</v>
      </c>
      <c r="E932" s="1" t="s">
        <v>15990</v>
      </c>
      <c r="F932" s="1" t="s">
        <v>12126</v>
      </c>
      <c r="G932" s="1" t="s">
        <v>12102</v>
      </c>
      <c r="H932" s="1" t="s">
        <v>12078</v>
      </c>
      <c r="I932" s="1" t="s">
        <v>15991</v>
      </c>
      <c r="J932" s="1" t="s">
        <v>12080</v>
      </c>
      <c r="K932" s="1" t="s">
        <v>15991</v>
      </c>
      <c r="L932" s="1" t="s">
        <v>15991</v>
      </c>
      <c r="M932" s="1" t="s">
        <v>12081</v>
      </c>
      <c r="N932" s="1" t="s">
        <v>12081</v>
      </c>
      <c r="O932" s="1" t="s">
        <v>12082</v>
      </c>
      <c r="P932" s="1" t="s">
        <v>12083</v>
      </c>
      <c r="Q932" s="1" t="s">
        <v>12084</v>
      </c>
      <c r="R932" s="1" t="s">
        <v>15992</v>
      </c>
      <c r="S932" s="1" t="s">
        <v>12086</v>
      </c>
      <c r="T932" s="1" t="s">
        <v>12087</v>
      </c>
      <c r="U932" s="1" t="s">
        <v>12018</v>
      </c>
      <c r="V932" s="1" t="s">
        <v>12097</v>
      </c>
    </row>
    <row r="933" s="1" customFormat="1" spans="1:22">
      <c r="A933" s="3">
        <v>999226644211776</v>
      </c>
      <c r="B933" s="1" t="s">
        <v>15970</v>
      </c>
      <c r="C933" s="1" t="s">
        <v>15993</v>
      </c>
      <c r="D933" s="1" t="s">
        <v>15994</v>
      </c>
      <c r="E933" s="1" t="s">
        <v>15995</v>
      </c>
      <c r="F933" s="1" t="s">
        <v>12211</v>
      </c>
      <c r="G933" s="1" t="s">
        <v>12102</v>
      </c>
      <c r="H933" s="1" t="s">
        <v>12078</v>
      </c>
      <c r="I933" s="1" t="s">
        <v>15996</v>
      </c>
      <c r="J933" s="1" t="s">
        <v>12080</v>
      </c>
      <c r="K933" s="1" t="s">
        <v>15996</v>
      </c>
      <c r="L933" s="1" t="s">
        <v>15996</v>
      </c>
      <c r="M933" s="1" t="s">
        <v>12081</v>
      </c>
      <c r="N933" s="1" t="s">
        <v>12081</v>
      </c>
      <c r="O933" s="1" t="s">
        <v>12082</v>
      </c>
      <c r="P933" s="1" t="s">
        <v>12083</v>
      </c>
      <c r="Q933" s="1" t="s">
        <v>12084</v>
      </c>
      <c r="R933" s="1" t="s">
        <v>15997</v>
      </c>
      <c r="S933" s="1" t="s">
        <v>12086</v>
      </c>
      <c r="T933" s="1" t="s">
        <v>12087</v>
      </c>
      <c r="U933" s="1" t="s">
        <v>12018</v>
      </c>
      <c r="V933" s="1" t="s">
        <v>12097</v>
      </c>
    </row>
    <row r="934" s="1" customFormat="1" spans="1:22">
      <c r="A934" s="3">
        <v>999226644404680</v>
      </c>
      <c r="B934" s="1" t="s">
        <v>15970</v>
      </c>
      <c r="C934" s="1" t="s">
        <v>15998</v>
      </c>
      <c r="D934" s="1" t="s">
        <v>15010</v>
      </c>
      <c r="E934" s="1" t="s">
        <v>15999</v>
      </c>
      <c r="F934" s="1" t="s">
        <v>12169</v>
      </c>
      <c r="G934" s="1" t="s">
        <v>12077</v>
      </c>
      <c r="H934" s="1" t="s">
        <v>12078</v>
      </c>
      <c r="I934" s="1" t="s">
        <v>16000</v>
      </c>
      <c r="J934" s="1" t="s">
        <v>12080</v>
      </c>
      <c r="K934" s="1" t="s">
        <v>16000</v>
      </c>
      <c r="L934" s="1" t="s">
        <v>16000</v>
      </c>
      <c r="M934" s="1" t="s">
        <v>12081</v>
      </c>
      <c r="N934" s="1" t="s">
        <v>12081</v>
      </c>
      <c r="O934" s="1" t="s">
        <v>12082</v>
      </c>
      <c r="P934" s="1" t="s">
        <v>12083</v>
      </c>
      <c r="Q934" s="1" t="s">
        <v>12084</v>
      </c>
      <c r="R934" s="1" t="s">
        <v>16001</v>
      </c>
      <c r="S934" s="1" t="s">
        <v>12086</v>
      </c>
      <c r="T934" s="1" t="s">
        <v>12087</v>
      </c>
      <c r="U934" s="1" t="s">
        <v>12018</v>
      </c>
      <c r="V934" s="1" t="s">
        <v>12339</v>
      </c>
    </row>
    <row r="935" s="1" customFormat="1" spans="1:22">
      <c r="A935" s="3">
        <v>999226644490870</v>
      </c>
      <c r="B935" s="1" t="s">
        <v>15970</v>
      </c>
      <c r="C935" s="1" t="s">
        <v>16002</v>
      </c>
      <c r="D935" s="1" t="s">
        <v>12409</v>
      </c>
      <c r="E935" s="1" t="s">
        <v>16003</v>
      </c>
      <c r="F935" s="1" t="s">
        <v>12126</v>
      </c>
      <c r="G935" s="1" t="s">
        <v>12111</v>
      </c>
      <c r="H935" s="1" t="s">
        <v>12078</v>
      </c>
      <c r="I935" s="1" t="s">
        <v>16004</v>
      </c>
      <c r="J935" s="1" t="s">
        <v>12080</v>
      </c>
      <c r="K935" s="1" t="s">
        <v>16004</v>
      </c>
      <c r="L935" s="1" t="s">
        <v>16004</v>
      </c>
      <c r="M935" s="1" t="s">
        <v>12081</v>
      </c>
      <c r="N935" s="1" t="s">
        <v>12081</v>
      </c>
      <c r="O935" s="1" t="s">
        <v>12082</v>
      </c>
      <c r="P935" s="1" t="s">
        <v>12083</v>
      </c>
      <c r="Q935" s="1" t="s">
        <v>12084</v>
      </c>
      <c r="R935" s="1" t="s">
        <v>16005</v>
      </c>
      <c r="S935" s="1" t="s">
        <v>12086</v>
      </c>
      <c r="T935" s="1" t="s">
        <v>12087</v>
      </c>
      <c r="U935" s="1" t="s">
        <v>12018</v>
      </c>
      <c r="V935" s="1" t="s">
        <v>12106</v>
      </c>
    </row>
    <row r="936" s="1" customFormat="1" spans="1:22">
      <c r="A936" s="1" t="s">
        <v>16006</v>
      </c>
      <c r="B936" s="1" t="s">
        <v>15970</v>
      </c>
      <c r="C936" s="1" t="s">
        <v>16007</v>
      </c>
      <c r="D936" s="1" t="s">
        <v>15271</v>
      </c>
      <c r="E936" s="1" t="s">
        <v>16008</v>
      </c>
      <c r="F936" s="1" t="s">
        <v>12111</v>
      </c>
      <c r="G936" s="1" t="s">
        <v>12102</v>
      </c>
      <c r="H936" s="1" t="s">
        <v>12078</v>
      </c>
      <c r="I936" s="1" t="s">
        <v>12082</v>
      </c>
      <c r="J936" s="1" t="s">
        <v>12080</v>
      </c>
      <c r="K936" s="1" t="s">
        <v>12082</v>
      </c>
      <c r="L936" s="1" t="s">
        <v>12082</v>
      </c>
      <c r="M936" s="1" t="s">
        <v>12081</v>
      </c>
      <c r="N936" s="1" t="s">
        <v>12081</v>
      </c>
      <c r="O936" s="1" t="s">
        <v>12082</v>
      </c>
      <c r="P936" s="1" t="s">
        <v>12083</v>
      </c>
      <c r="Q936" s="1" t="s">
        <v>12084</v>
      </c>
      <c r="R936" s="1" t="s">
        <v>16009</v>
      </c>
      <c r="S936" s="1" t="s">
        <v>12086</v>
      </c>
      <c r="T936" s="1" t="s">
        <v>12087</v>
      </c>
      <c r="U936" s="1" t="s">
        <v>12018</v>
      </c>
      <c r="V936" s="1" t="s">
        <v>12106</v>
      </c>
    </row>
    <row r="937" s="1" customFormat="1" spans="1:22">
      <c r="A937" s="3">
        <v>999226645761142</v>
      </c>
      <c r="B937" s="1" t="s">
        <v>15970</v>
      </c>
      <c r="C937" s="1" t="s">
        <v>16010</v>
      </c>
      <c r="D937" s="1" t="s">
        <v>14534</v>
      </c>
      <c r="E937" s="1" t="s">
        <v>16011</v>
      </c>
      <c r="F937" s="1" t="s">
        <v>12095</v>
      </c>
      <c r="G937" s="1" t="s">
        <v>12198</v>
      </c>
      <c r="H937" s="1" t="s">
        <v>12078</v>
      </c>
      <c r="I937" s="1" t="s">
        <v>16012</v>
      </c>
      <c r="J937" s="1" t="s">
        <v>12080</v>
      </c>
      <c r="K937" s="1" t="s">
        <v>16012</v>
      </c>
      <c r="L937" s="1" t="s">
        <v>16012</v>
      </c>
      <c r="M937" s="1" t="s">
        <v>12081</v>
      </c>
      <c r="N937" s="1" t="s">
        <v>12081</v>
      </c>
      <c r="O937" s="1" t="s">
        <v>12082</v>
      </c>
      <c r="P937" s="1" t="s">
        <v>12083</v>
      </c>
      <c r="Q937" s="1" t="s">
        <v>12084</v>
      </c>
      <c r="R937" s="1" t="s">
        <v>16013</v>
      </c>
      <c r="S937" s="1" t="s">
        <v>12086</v>
      </c>
      <c r="T937" s="1" t="s">
        <v>12087</v>
      </c>
      <c r="U937" s="1" t="s">
        <v>12018</v>
      </c>
      <c r="V937" s="1" t="s">
        <v>12088</v>
      </c>
    </row>
    <row r="938" s="1" customFormat="1" spans="1:22">
      <c r="A938" s="3">
        <v>999226645795469</v>
      </c>
      <c r="B938" s="1" t="s">
        <v>15970</v>
      </c>
      <c r="C938" s="1" t="s">
        <v>16014</v>
      </c>
      <c r="D938" s="1" t="s">
        <v>12174</v>
      </c>
      <c r="E938" s="1" t="s">
        <v>16015</v>
      </c>
      <c r="F938" s="1" t="s">
        <v>12076</v>
      </c>
      <c r="G938" s="1" t="s">
        <v>12094</v>
      </c>
      <c r="H938" s="1" t="s">
        <v>12078</v>
      </c>
      <c r="I938" s="1" t="s">
        <v>12684</v>
      </c>
      <c r="J938" s="1" t="s">
        <v>12080</v>
      </c>
      <c r="K938" s="1" t="s">
        <v>12684</v>
      </c>
      <c r="L938" s="1" t="s">
        <v>12684</v>
      </c>
      <c r="M938" s="1" t="s">
        <v>12081</v>
      </c>
      <c r="N938" s="1" t="s">
        <v>12081</v>
      </c>
      <c r="O938" s="1" t="s">
        <v>12082</v>
      </c>
      <c r="P938" s="1" t="s">
        <v>12083</v>
      </c>
      <c r="Q938" s="1" t="s">
        <v>12084</v>
      </c>
      <c r="R938" s="1" t="s">
        <v>16016</v>
      </c>
      <c r="S938" s="1" t="s">
        <v>12086</v>
      </c>
      <c r="T938" s="1" t="s">
        <v>12087</v>
      </c>
      <c r="U938" s="1" t="s">
        <v>12018</v>
      </c>
      <c r="V938" s="1" t="s">
        <v>12097</v>
      </c>
    </row>
    <row r="939" s="1" customFormat="1" spans="1:22">
      <c r="A939" s="3">
        <v>999226645830398</v>
      </c>
      <c r="B939" s="1" t="s">
        <v>15970</v>
      </c>
      <c r="C939" s="1" t="s">
        <v>16017</v>
      </c>
      <c r="D939" s="1" t="s">
        <v>15271</v>
      </c>
      <c r="E939" s="1" t="s">
        <v>16018</v>
      </c>
      <c r="F939" s="1" t="s">
        <v>12102</v>
      </c>
      <c r="G939" s="1" t="s">
        <v>12198</v>
      </c>
      <c r="H939" s="1" t="s">
        <v>12078</v>
      </c>
      <c r="I939" s="1" t="s">
        <v>14994</v>
      </c>
      <c r="J939" s="1" t="s">
        <v>12080</v>
      </c>
      <c r="K939" s="1" t="s">
        <v>14994</v>
      </c>
      <c r="L939" s="1" t="s">
        <v>14994</v>
      </c>
      <c r="M939" s="1" t="s">
        <v>12081</v>
      </c>
      <c r="N939" s="1" t="s">
        <v>12081</v>
      </c>
      <c r="O939" s="1" t="s">
        <v>12082</v>
      </c>
      <c r="P939" s="1" t="s">
        <v>12083</v>
      </c>
      <c r="Q939" s="1" t="s">
        <v>12084</v>
      </c>
      <c r="R939" s="1" t="s">
        <v>16019</v>
      </c>
      <c r="S939" s="1" t="s">
        <v>12086</v>
      </c>
      <c r="T939" s="1" t="s">
        <v>12087</v>
      </c>
      <c r="U939" s="1" t="s">
        <v>12018</v>
      </c>
      <c r="V939" s="1" t="s">
        <v>12106</v>
      </c>
    </row>
    <row r="940" s="1" customFormat="1" spans="1:22">
      <c r="A940" s="3">
        <v>999226645965535</v>
      </c>
      <c r="B940" s="1" t="s">
        <v>15970</v>
      </c>
      <c r="C940" s="1" t="s">
        <v>16020</v>
      </c>
      <c r="D940" s="1" t="s">
        <v>13472</v>
      </c>
      <c r="E940" s="1" t="s">
        <v>16021</v>
      </c>
      <c r="F940" s="1" t="s">
        <v>12168</v>
      </c>
      <c r="G940" s="1" t="s">
        <v>12076</v>
      </c>
      <c r="H940" s="1" t="s">
        <v>12078</v>
      </c>
      <c r="I940" s="1" t="s">
        <v>16022</v>
      </c>
      <c r="J940" s="1" t="s">
        <v>12080</v>
      </c>
      <c r="K940" s="1" t="s">
        <v>16022</v>
      </c>
      <c r="L940" s="1" t="s">
        <v>16022</v>
      </c>
      <c r="M940" s="1" t="s">
        <v>12081</v>
      </c>
      <c r="N940" s="1" t="s">
        <v>12081</v>
      </c>
      <c r="O940" s="1" t="s">
        <v>12082</v>
      </c>
      <c r="P940" s="1" t="s">
        <v>12083</v>
      </c>
      <c r="Q940" s="1" t="s">
        <v>12084</v>
      </c>
      <c r="R940" s="1" t="s">
        <v>16023</v>
      </c>
      <c r="S940" s="1" t="s">
        <v>12086</v>
      </c>
      <c r="T940" s="1" t="s">
        <v>12087</v>
      </c>
      <c r="U940" s="1" t="s">
        <v>12018</v>
      </c>
      <c r="V940" s="1" t="s">
        <v>12470</v>
      </c>
    </row>
    <row r="941" s="1" customFormat="1" spans="1:22">
      <c r="A941" s="3">
        <v>999226646102700</v>
      </c>
      <c r="B941" s="1" t="s">
        <v>15970</v>
      </c>
      <c r="C941" s="1" t="s">
        <v>16024</v>
      </c>
      <c r="D941" s="1" t="s">
        <v>15271</v>
      </c>
      <c r="E941" s="1" t="s">
        <v>16025</v>
      </c>
      <c r="F941" s="1" t="s">
        <v>12198</v>
      </c>
      <c r="G941" s="1" t="s">
        <v>12103</v>
      </c>
      <c r="H941" s="1" t="s">
        <v>12078</v>
      </c>
      <c r="I941" s="1" t="s">
        <v>16026</v>
      </c>
      <c r="J941" s="1" t="s">
        <v>12080</v>
      </c>
      <c r="K941" s="1" t="s">
        <v>16026</v>
      </c>
      <c r="L941" s="1" t="s">
        <v>16026</v>
      </c>
      <c r="M941" s="1" t="s">
        <v>12081</v>
      </c>
      <c r="N941" s="1" t="s">
        <v>12081</v>
      </c>
      <c r="O941" s="1" t="s">
        <v>12082</v>
      </c>
      <c r="P941" s="1" t="s">
        <v>12083</v>
      </c>
      <c r="Q941" s="1" t="s">
        <v>12084</v>
      </c>
      <c r="R941" s="1" t="s">
        <v>16027</v>
      </c>
      <c r="S941" s="1" t="s">
        <v>12086</v>
      </c>
      <c r="T941" s="1" t="s">
        <v>12087</v>
      </c>
      <c r="U941" s="1" t="s">
        <v>12018</v>
      </c>
      <c r="V941" s="1" t="s">
        <v>12106</v>
      </c>
    </row>
    <row r="942" s="1" customFormat="1" spans="1:22">
      <c r="A942" s="3">
        <v>999226647053546</v>
      </c>
      <c r="B942" s="1" t="s">
        <v>15970</v>
      </c>
      <c r="C942" s="1" t="s">
        <v>16028</v>
      </c>
      <c r="D942" s="1" t="s">
        <v>16029</v>
      </c>
      <c r="E942" s="1" t="s">
        <v>16030</v>
      </c>
      <c r="F942" s="1" t="s">
        <v>12111</v>
      </c>
      <c r="G942" s="1" t="s">
        <v>12102</v>
      </c>
      <c r="H942" s="1" t="s">
        <v>12078</v>
      </c>
      <c r="I942" s="1" t="s">
        <v>16031</v>
      </c>
      <c r="J942" s="1" t="s">
        <v>12080</v>
      </c>
      <c r="K942" s="1" t="s">
        <v>16031</v>
      </c>
      <c r="L942" s="1" t="s">
        <v>16031</v>
      </c>
      <c r="M942" s="1" t="s">
        <v>12081</v>
      </c>
      <c r="N942" s="1" t="s">
        <v>12081</v>
      </c>
      <c r="O942" s="1" t="s">
        <v>12082</v>
      </c>
      <c r="P942" s="1" t="s">
        <v>12083</v>
      </c>
      <c r="Q942" s="1" t="s">
        <v>12084</v>
      </c>
      <c r="R942" s="1" t="s">
        <v>16032</v>
      </c>
      <c r="S942" s="1" t="s">
        <v>12086</v>
      </c>
      <c r="T942" s="1" t="s">
        <v>12087</v>
      </c>
      <c r="U942" s="1" t="s">
        <v>12018</v>
      </c>
      <c r="V942" s="1" t="s">
        <v>12603</v>
      </c>
    </row>
    <row r="943" s="1" customFormat="1" spans="1:22">
      <c r="A943" s="3">
        <v>999226647352491</v>
      </c>
      <c r="B943" s="1" t="s">
        <v>15970</v>
      </c>
      <c r="C943" s="1" t="s">
        <v>16033</v>
      </c>
      <c r="D943" s="1" t="s">
        <v>15263</v>
      </c>
      <c r="E943" s="1" t="s">
        <v>16034</v>
      </c>
      <c r="F943" s="1" t="s">
        <v>12077</v>
      </c>
      <c r="G943" s="1" t="s">
        <v>12102</v>
      </c>
      <c r="H943" s="1" t="s">
        <v>12078</v>
      </c>
      <c r="I943" s="1" t="s">
        <v>16035</v>
      </c>
      <c r="J943" s="1" t="s">
        <v>12080</v>
      </c>
      <c r="K943" s="1" t="s">
        <v>16035</v>
      </c>
      <c r="L943" s="1" t="s">
        <v>16035</v>
      </c>
      <c r="M943" s="1" t="s">
        <v>12081</v>
      </c>
      <c r="N943" s="1" t="s">
        <v>12081</v>
      </c>
      <c r="O943" s="1" t="s">
        <v>12082</v>
      </c>
      <c r="P943" s="1" t="s">
        <v>12083</v>
      </c>
      <c r="Q943" s="1" t="s">
        <v>12084</v>
      </c>
      <c r="R943" s="1" t="s">
        <v>16036</v>
      </c>
      <c r="S943" s="1" t="s">
        <v>12086</v>
      </c>
      <c r="T943" s="1" t="s">
        <v>12087</v>
      </c>
      <c r="U943" s="1" t="s">
        <v>12018</v>
      </c>
      <c r="V943" s="1" t="s">
        <v>12097</v>
      </c>
    </row>
    <row r="944" s="1" customFormat="1" spans="1:22">
      <c r="A944" s="1" t="s">
        <v>16037</v>
      </c>
      <c r="B944" s="1" t="s">
        <v>15970</v>
      </c>
      <c r="C944" s="1" t="s">
        <v>16038</v>
      </c>
      <c r="D944" s="1" t="s">
        <v>12494</v>
      </c>
      <c r="E944" s="1" t="s">
        <v>16039</v>
      </c>
      <c r="F944" s="1" t="s">
        <v>12126</v>
      </c>
      <c r="G944" s="1" t="s">
        <v>12111</v>
      </c>
      <c r="H944" s="1" t="s">
        <v>12078</v>
      </c>
      <c r="I944" s="1" t="s">
        <v>12082</v>
      </c>
      <c r="J944" s="1" t="s">
        <v>12080</v>
      </c>
      <c r="K944" s="1" t="s">
        <v>12082</v>
      </c>
      <c r="L944" s="1" t="s">
        <v>12082</v>
      </c>
      <c r="M944" s="1" t="s">
        <v>12081</v>
      </c>
      <c r="N944" s="1" t="s">
        <v>12081</v>
      </c>
      <c r="O944" s="1" t="s">
        <v>12082</v>
      </c>
      <c r="P944" s="1" t="s">
        <v>12083</v>
      </c>
      <c r="Q944" s="1" t="s">
        <v>12084</v>
      </c>
      <c r="R944" s="1" t="s">
        <v>16040</v>
      </c>
      <c r="S944" s="1" t="s">
        <v>12086</v>
      </c>
      <c r="T944" s="1" t="s">
        <v>12087</v>
      </c>
      <c r="U944" s="1" t="s">
        <v>12018</v>
      </c>
      <c r="V944" s="1" t="s">
        <v>12097</v>
      </c>
    </row>
    <row r="945" s="1" customFormat="1" spans="1:22">
      <c r="A945" s="3">
        <v>999226647458522</v>
      </c>
      <c r="B945" s="1" t="s">
        <v>15970</v>
      </c>
      <c r="C945" s="1" t="s">
        <v>16041</v>
      </c>
      <c r="D945" s="1" t="s">
        <v>15064</v>
      </c>
      <c r="E945" s="1" t="s">
        <v>16042</v>
      </c>
      <c r="F945" s="1" t="s">
        <v>12094</v>
      </c>
      <c r="G945" s="1" t="s">
        <v>12198</v>
      </c>
      <c r="H945" s="1" t="s">
        <v>12078</v>
      </c>
      <c r="I945" s="1" t="s">
        <v>16043</v>
      </c>
      <c r="J945" s="1" t="s">
        <v>12080</v>
      </c>
      <c r="K945" s="1" t="s">
        <v>16043</v>
      </c>
      <c r="L945" s="1" t="s">
        <v>16043</v>
      </c>
      <c r="M945" s="1" t="s">
        <v>12081</v>
      </c>
      <c r="N945" s="1" t="s">
        <v>12081</v>
      </c>
      <c r="O945" s="1" t="s">
        <v>12082</v>
      </c>
      <c r="P945" s="1" t="s">
        <v>12083</v>
      </c>
      <c r="Q945" s="1" t="s">
        <v>12084</v>
      </c>
      <c r="R945" s="1" t="s">
        <v>16044</v>
      </c>
      <c r="S945" s="1" t="s">
        <v>12086</v>
      </c>
      <c r="T945" s="1" t="s">
        <v>12087</v>
      </c>
      <c r="U945" s="1" t="s">
        <v>12018</v>
      </c>
      <c r="V945" s="1" t="s">
        <v>12339</v>
      </c>
    </row>
    <row r="946" s="1" customFormat="1" spans="1:22">
      <c r="A946" s="3">
        <v>999226647606885</v>
      </c>
      <c r="B946" s="1" t="s">
        <v>15970</v>
      </c>
      <c r="C946" s="1" t="s">
        <v>16045</v>
      </c>
      <c r="D946" s="1" t="s">
        <v>13996</v>
      </c>
      <c r="E946" s="1" t="s">
        <v>16046</v>
      </c>
      <c r="F946" s="1" t="s">
        <v>12169</v>
      </c>
      <c r="G946" s="1" t="s">
        <v>12126</v>
      </c>
      <c r="H946" s="1" t="s">
        <v>12078</v>
      </c>
      <c r="I946" s="1" t="s">
        <v>15857</v>
      </c>
      <c r="J946" s="1" t="s">
        <v>12080</v>
      </c>
      <c r="K946" s="1" t="s">
        <v>15857</v>
      </c>
      <c r="L946" s="1" t="s">
        <v>15857</v>
      </c>
      <c r="M946" s="1" t="s">
        <v>12081</v>
      </c>
      <c r="N946" s="1" t="s">
        <v>12081</v>
      </c>
      <c r="O946" s="1" t="s">
        <v>12082</v>
      </c>
      <c r="P946" s="1" t="s">
        <v>12083</v>
      </c>
      <c r="Q946" s="1" t="s">
        <v>12084</v>
      </c>
      <c r="R946" s="1" t="s">
        <v>16047</v>
      </c>
      <c r="S946" s="1" t="s">
        <v>12086</v>
      </c>
      <c r="T946" s="1" t="s">
        <v>12087</v>
      </c>
      <c r="U946" s="1" t="s">
        <v>12018</v>
      </c>
      <c r="V946" s="1" t="s">
        <v>12146</v>
      </c>
    </row>
    <row r="947" s="1" customFormat="1" spans="1:22">
      <c r="A947" s="3">
        <v>999226648016942</v>
      </c>
      <c r="B947" s="1" t="s">
        <v>15970</v>
      </c>
      <c r="C947" s="1" t="s">
        <v>16048</v>
      </c>
      <c r="D947" s="1" t="s">
        <v>16049</v>
      </c>
      <c r="E947" s="1" t="s">
        <v>16050</v>
      </c>
      <c r="F947" s="1" t="s">
        <v>12126</v>
      </c>
      <c r="G947" s="1" t="s">
        <v>12111</v>
      </c>
      <c r="H947" s="1" t="s">
        <v>12078</v>
      </c>
      <c r="I947" s="1" t="s">
        <v>16051</v>
      </c>
      <c r="J947" s="1" t="s">
        <v>12080</v>
      </c>
      <c r="K947" s="1" t="s">
        <v>16051</v>
      </c>
      <c r="L947" s="1" t="s">
        <v>16051</v>
      </c>
      <c r="M947" s="1" t="s">
        <v>12081</v>
      </c>
      <c r="N947" s="1" t="s">
        <v>12081</v>
      </c>
      <c r="O947" s="1" t="s">
        <v>12082</v>
      </c>
      <c r="P947" s="1" t="s">
        <v>12083</v>
      </c>
      <c r="Q947" s="1" t="s">
        <v>12084</v>
      </c>
      <c r="R947" s="1" t="s">
        <v>16052</v>
      </c>
      <c r="S947" s="1" t="s">
        <v>12086</v>
      </c>
      <c r="T947" s="1" t="s">
        <v>12087</v>
      </c>
      <c r="U947" s="1" t="s">
        <v>12018</v>
      </c>
      <c r="V947" s="1" t="s">
        <v>12097</v>
      </c>
    </row>
    <row r="948" s="1" customFormat="1" spans="1:22">
      <c r="A948" s="3">
        <v>26648070659</v>
      </c>
      <c r="B948" s="1" t="s">
        <v>15970</v>
      </c>
      <c r="C948" s="1" t="s">
        <v>16053</v>
      </c>
      <c r="D948" s="1" t="s">
        <v>16054</v>
      </c>
      <c r="E948" s="1" t="s">
        <v>16055</v>
      </c>
      <c r="F948" s="1" t="s">
        <v>12126</v>
      </c>
      <c r="G948" s="1" t="s">
        <v>12111</v>
      </c>
      <c r="H948" s="1" t="s">
        <v>12078</v>
      </c>
      <c r="I948" s="1" t="s">
        <v>12345</v>
      </c>
      <c r="J948" s="1" t="s">
        <v>12080</v>
      </c>
      <c r="K948" s="1" t="s">
        <v>12345</v>
      </c>
      <c r="L948" s="1" t="s">
        <v>12345</v>
      </c>
      <c r="M948" s="1" t="s">
        <v>12081</v>
      </c>
      <c r="N948" s="1" t="s">
        <v>12081</v>
      </c>
      <c r="O948" s="1" t="s">
        <v>12082</v>
      </c>
      <c r="P948" s="1" t="s">
        <v>12083</v>
      </c>
      <c r="Q948" s="1" t="s">
        <v>12084</v>
      </c>
      <c r="R948" s="1" t="s">
        <v>16056</v>
      </c>
      <c r="S948" s="1" t="s">
        <v>12086</v>
      </c>
      <c r="T948" s="1" t="s">
        <v>12087</v>
      </c>
      <c r="U948" s="1" t="s">
        <v>12018</v>
      </c>
      <c r="V948" s="1" t="s">
        <v>12106</v>
      </c>
    </row>
    <row r="949" s="1" customFormat="1" spans="1:22">
      <c r="A949" s="3">
        <v>26648087130</v>
      </c>
      <c r="B949" s="1" t="s">
        <v>15970</v>
      </c>
      <c r="C949" s="1" t="s">
        <v>16057</v>
      </c>
      <c r="D949" s="1" t="s">
        <v>13996</v>
      </c>
      <c r="E949" s="1" t="s">
        <v>16058</v>
      </c>
      <c r="F949" s="1" t="s">
        <v>12077</v>
      </c>
      <c r="G949" s="1" t="s">
        <v>12111</v>
      </c>
      <c r="H949" s="1" t="s">
        <v>12078</v>
      </c>
      <c r="I949" s="1" t="s">
        <v>14890</v>
      </c>
      <c r="J949" s="1" t="s">
        <v>12080</v>
      </c>
      <c r="K949" s="1" t="s">
        <v>14890</v>
      </c>
      <c r="L949" s="1" t="s">
        <v>14890</v>
      </c>
      <c r="M949" s="1" t="s">
        <v>12081</v>
      </c>
      <c r="N949" s="1" t="s">
        <v>12081</v>
      </c>
      <c r="O949" s="1" t="s">
        <v>12082</v>
      </c>
      <c r="P949" s="1" t="s">
        <v>12083</v>
      </c>
      <c r="Q949" s="1" t="s">
        <v>12084</v>
      </c>
      <c r="R949" s="1" t="s">
        <v>16059</v>
      </c>
      <c r="S949" s="1" t="s">
        <v>12086</v>
      </c>
      <c r="T949" s="1" t="s">
        <v>12087</v>
      </c>
      <c r="U949" s="1" t="s">
        <v>12018</v>
      </c>
      <c r="V949" s="1" t="s">
        <v>12146</v>
      </c>
    </row>
    <row r="950" s="1" customFormat="1" spans="1:22">
      <c r="A950" s="3">
        <v>999226648330802</v>
      </c>
      <c r="B950" s="1" t="s">
        <v>15970</v>
      </c>
      <c r="C950" s="1" t="s">
        <v>16060</v>
      </c>
      <c r="D950" s="1" t="s">
        <v>16061</v>
      </c>
      <c r="E950" s="1" t="s">
        <v>16062</v>
      </c>
      <c r="F950" s="1" t="s">
        <v>12077</v>
      </c>
      <c r="G950" s="1" t="s">
        <v>12111</v>
      </c>
      <c r="H950" s="1" t="s">
        <v>12078</v>
      </c>
      <c r="I950" s="1" t="s">
        <v>16063</v>
      </c>
      <c r="J950" s="1" t="s">
        <v>12080</v>
      </c>
      <c r="K950" s="1" t="s">
        <v>16063</v>
      </c>
      <c r="L950" s="1" t="s">
        <v>16063</v>
      </c>
      <c r="M950" s="1" t="s">
        <v>12081</v>
      </c>
      <c r="N950" s="1" t="s">
        <v>12081</v>
      </c>
      <c r="O950" s="1" t="s">
        <v>12082</v>
      </c>
      <c r="P950" s="1" t="s">
        <v>12083</v>
      </c>
      <c r="Q950" s="1" t="s">
        <v>12084</v>
      </c>
      <c r="R950" s="1" t="s">
        <v>16064</v>
      </c>
      <c r="S950" s="1" t="s">
        <v>12086</v>
      </c>
      <c r="T950" s="1" t="s">
        <v>12087</v>
      </c>
      <c r="U950" s="1" t="s">
        <v>12018</v>
      </c>
      <c r="V950" s="1" t="s">
        <v>12106</v>
      </c>
    </row>
    <row r="951" s="1" customFormat="1" spans="1:22">
      <c r="A951" s="3">
        <v>999226648391755</v>
      </c>
      <c r="B951" s="1" t="s">
        <v>15970</v>
      </c>
      <c r="C951" s="1" t="s">
        <v>16065</v>
      </c>
      <c r="D951" s="1" t="s">
        <v>15202</v>
      </c>
      <c r="E951" s="1" t="s">
        <v>16066</v>
      </c>
      <c r="F951" s="1" t="s">
        <v>12111</v>
      </c>
      <c r="G951" s="1" t="s">
        <v>12102</v>
      </c>
      <c r="H951" s="1" t="s">
        <v>12078</v>
      </c>
      <c r="I951" s="1" t="s">
        <v>14517</v>
      </c>
      <c r="J951" s="1" t="s">
        <v>12080</v>
      </c>
      <c r="K951" s="1" t="s">
        <v>14517</v>
      </c>
      <c r="L951" s="1" t="s">
        <v>14517</v>
      </c>
      <c r="M951" s="1" t="s">
        <v>12081</v>
      </c>
      <c r="N951" s="1" t="s">
        <v>12081</v>
      </c>
      <c r="O951" s="1" t="s">
        <v>12082</v>
      </c>
      <c r="P951" s="1" t="s">
        <v>12083</v>
      </c>
      <c r="Q951" s="1" t="s">
        <v>12084</v>
      </c>
      <c r="R951" s="1" t="s">
        <v>16067</v>
      </c>
      <c r="S951" s="1" t="s">
        <v>12086</v>
      </c>
      <c r="T951" s="1" t="s">
        <v>12087</v>
      </c>
      <c r="U951" s="1" t="s">
        <v>12018</v>
      </c>
      <c r="V951" s="1" t="s">
        <v>12097</v>
      </c>
    </row>
    <row r="952" s="1" customFormat="1" spans="1:22">
      <c r="A952" s="3">
        <v>999226648399997</v>
      </c>
      <c r="B952" s="1" t="s">
        <v>15970</v>
      </c>
      <c r="C952" s="1" t="s">
        <v>16068</v>
      </c>
      <c r="D952" s="1" t="s">
        <v>16049</v>
      </c>
      <c r="E952" s="1" t="s">
        <v>16069</v>
      </c>
      <c r="F952" s="1" t="s">
        <v>12126</v>
      </c>
      <c r="G952" s="1" t="s">
        <v>12111</v>
      </c>
      <c r="H952" s="1" t="s">
        <v>12078</v>
      </c>
      <c r="I952" s="1" t="s">
        <v>16051</v>
      </c>
      <c r="J952" s="1" t="s">
        <v>12080</v>
      </c>
      <c r="K952" s="1" t="s">
        <v>16051</v>
      </c>
      <c r="L952" s="1" t="s">
        <v>16051</v>
      </c>
      <c r="M952" s="1" t="s">
        <v>12081</v>
      </c>
      <c r="N952" s="1" t="s">
        <v>12081</v>
      </c>
      <c r="O952" s="1" t="s">
        <v>12082</v>
      </c>
      <c r="P952" s="1" t="s">
        <v>12083</v>
      </c>
      <c r="Q952" s="1" t="s">
        <v>12084</v>
      </c>
      <c r="R952" s="1" t="s">
        <v>16070</v>
      </c>
      <c r="S952" s="1" t="s">
        <v>12086</v>
      </c>
      <c r="T952" s="1" t="s">
        <v>12087</v>
      </c>
      <c r="U952" s="1" t="s">
        <v>12018</v>
      </c>
      <c r="V952" s="1" t="s">
        <v>12097</v>
      </c>
    </row>
    <row r="953" s="1" customFormat="1" spans="1:22">
      <c r="A953" s="3">
        <v>999226648482272</v>
      </c>
      <c r="B953" s="1" t="s">
        <v>15970</v>
      </c>
      <c r="C953" s="1" t="s">
        <v>16071</v>
      </c>
      <c r="D953" s="1" t="s">
        <v>13158</v>
      </c>
      <c r="E953" s="1" t="s">
        <v>16072</v>
      </c>
      <c r="F953" s="1" t="s">
        <v>12076</v>
      </c>
      <c r="G953" s="1" t="s">
        <v>12077</v>
      </c>
      <c r="H953" s="1" t="s">
        <v>12078</v>
      </c>
      <c r="I953" s="1" t="s">
        <v>16073</v>
      </c>
      <c r="J953" s="1" t="s">
        <v>12080</v>
      </c>
      <c r="K953" s="1" t="s">
        <v>16073</v>
      </c>
      <c r="L953" s="1" t="s">
        <v>16073</v>
      </c>
      <c r="M953" s="1" t="s">
        <v>12081</v>
      </c>
      <c r="N953" s="1" t="s">
        <v>12081</v>
      </c>
      <c r="O953" s="1" t="s">
        <v>12082</v>
      </c>
      <c r="P953" s="1" t="s">
        <v>12083</v>
      </c>
      <c r="Q953" s="1" t="s">
        <v>12084</v>
      </c>
      <c r="R953" s="1" t="s">
        <v>16074</v>
      </c>
      <c r="S953" s="1" t="s">
        <v>12086</v>
      </c>
      <c r="T953" s="1" t="s">
        <v>12087</v>
      </c>
      <c r="U953" s="1" t="s">
        <v>12018</v>
      </c>
      <c r="V953" s="1" t="s">
        <v>12106</v>
      </c>
    </row>
    <row r="954" s="1" customFormat="1" spans="1:22">
      <c r="A954" s="3">
        <v>999226648521344</v>
      </c>
      <c r="B954" s="1" t="s">
        <v>15970</v>
      </c>
      <c r="C954" s="1" t="s">
        <v>16075</v>
      </c>
      <c r="D954" s="1" t="s">
        <v>12845</v>
      </c>
      <c r="E954" s="1" t="s">
        <v>16076</v>
      </c>
      <c r="F954" s="1" t="s">
        <v>12111</v>
      </c>
      <c r="G954" s="1" t="s">
        <v>12094</v>
      </c>
      <c r="H954" s="1" t="s">
        <v>12078</v>
      </c>
      <c r="I954" s="1" t="s">
        <v>16077</v>
      </c>
      <c r="J954" s="1" t="s">
        <v>12080</v>
      </c>
      <c r="K954" s="1" t="s">
        <v>16077</v>
      </c>
      <c r="L954" s="1" t="s">
        <v>16077</v>
      </c>
      <c r="M954" s="1" t="s">
        <v>12081</v>
      </c>
      <c r="N954" s="1" t="s">
        <v>12081</v>
      </c>
      <c r="O954" s="1" t="s">
        <v>12082</v>
      </c>
      <c r="P954" s="1" t="s">
        <v>12083</v>
      </c>
      <c r="Q954" s="1" t="s">
        <v>12084</v>
      </c>
      <c r="R954" s="1" t="s">
        <v>16078</v>
      </c>
      <c r="S954" s="1" t="s">
        <v>12086</v>
      </c>
      <c r="T954" s="1" t="s">
        <v>12087</v>
      </c>
      <c r="U954" s="1" t="s">
        <v>12018</v>
      </c>
      <c r="V954" s="1" t="s">
        <v>12146</v>
      </c>
    </row>
    <row r="955" s="1" customFormat="1" spans="1:22">
      <c r="A955" s="3">
        <v>999226648667058</v>
      </c>
      <c r="B955" s="1" t="s">
        <v>15970</v>
      </c>
      <c r="C955" s="1" t="s">
        <v>16079</v>
      </c>
      <c r="D955" s="1" t="s">
        <v>13582</v>
      </c>
      <c r="E955" s="1" t="s">
        <v>16080</v>
      </c>
      <c r="F955" s="1" t="s">
        <v>12077</v>
      </c>
      <c r="G955" s="1" t="s">
        <v>12094</v>
      </c>
      <c r="H955" s="1" t="s">
        <v>12078</v>
      </c>
      <c r="I955" s="1" t="s">
        <v>14890</v>
      </c>
      <c r="J955" s="1" t="s">
        <v>12080</v>
      </c>
      <c r="K955" s="1" t="s">
        <v>14890</v>
      </c>
      <c r="L955" s="1" t="s">
        <v>14890</v>
      </c>
      <c r="M955" s="1" t="s">
        <v>12081</v>
      </c>
      <c r="N955" s="1" t="s">
        <v>12081</v>
      </c>
      <c r="O955" s="1" t="s">
        <v>12082</v>
      </c>
      <c r="P955" s="1" t="s">
        <v>12083</v>
      </c>
      <c r="Q955" s="1" t="s">
        <v>12084</v>
      </c>
      <c r="R955" s="1" t="s">
        <v>16081</v>
      </c>
      <c r="S955" s="1" t="s">
        <v>12086</v>
      </c>
      <c r="T955" s="1" t="s">
        <v>12087</v>
      </c>
      <c r="U955" s="1" t="s">
        <v>12018</v>
      </c>
      <c r="V955" s="1" t="s">
        <v>12097</v>
      </c>
    </row>
    <row r="956" s="1" customFormat="1" spans="1:22">
      <c r="A956" s="3">
        <v>999226648631595</v>
      </c>
      <c r="B956" s="1" t="s">
        <v>15970</v>
      </c>
      <c r="C956" s="1" t="s">
        <v>16082</v>
      </c>
      <c r="D956" s="1" t="s">
        <v>12722</v>
      </c>
      <c r="E956" s="1" t="s">
        <v>16083</v>
      </c>
      <c r="F956" s="1" t="s">
        <v>16084</v>
      </c>
      <c r="G956" s="1" t="s">
        <v>12102</v>
      </c>
      <c r="H956" s="1" t="s">
        <v>12078</v>
      </c>
      <c r="I956" s="1" t="s">
        <v>16085</v>
      </c>
      <c r="J956" s="1" t="s">
        <v>12080</v>
      </c>
      <c r="K956" s="1" t="s">
        <v>16085</v>
      </c>
      <c r="L956" s="1" t="s">
        <v>16085</v>
      </c>
      <c r="M956" s="1" t="s">
        <v>12081</v>
      </c>
      <c r="N956" s="1" t="s">
        <v>12081</v>
      </c>
      <c r="O956" s="1" t="s">
        <v>12082</v>
      </c>
      <c r="P956" s="1" t="s">
        <v>12083</v>
      </c>
      <c r="Q956" s="1" t="s">
        <v>12084</v>
      </c>
      <c r="R956" s="1" t="s">
        <v>16086</v>
      </c>
      <c r="S956" s="1" t="s">
        <v>12086</v>
      </c>
      <c r="T956" s="1" t="s">
        <v>12087</v>
      </c>
      <c r="U956" s="1" t="s">
        <v>12018</v>
      </c>
      <c r="V956" s="1" t="s">
        <v>12106</v>
      </c>
    </row>
    <row r="957" s="1" customFormat="1" spans="1:22">
      <c r="A957" s="3">
        <v>999226648785989</v>
      </c>
      <c r="B957" s="1" t="s">
        <v>15970</v>
      </c>
      <c r="C957" s="1" t="s">
        <v>16087</v>
      </c>
      <c r="D957" s="1" t="s">
        <v>12839</v>
      </c>
      <c r="E957" s="1" t="s">
        <v>16088</v>
      </c>
      <c r="F957" s="1" t="s">
        <v>12198</v>
      </c>
      <c r="G957" s="1" t="s">
        <v>12103</v>
      </c>
      <c r="H957" s="1" t="s">
        <v>12078</v>
      </c>
      <c r="I957" s="1" t="s">
        <v>16089</v>
      </c>
      <c r="J957" s="1" t="s">
        <v>12080</v>
      </c>
      <c r="K957" s="1" t="s">
        <v>16089</v>
      </c>
      <c r="L957" s="1" t="s">
        <v>16089</v>
      </c>
      <c r="M957" s="1" t="s">
        <v>12081</v>
      </c>
      <c r="N957" s="1" t="s">
        <v>12081</v>
      </c>
      <c r="O957" s="1" t="s">
        <v>12082</v>
      </c>
      <c r="P957" s="1" t="s">
        <v>12083</v>
      </c>
      <c r="Q957" s="1" t="s">
        <v>12084</v>
      </c>
      <c r="R957" s="1" t="s">
        <v>16090</v>
      </c>
      <c r="S957" s="1" t="s">
        <v>12086</v>
      </c>
      <c r="T957" s="1" t="s">
        <v>12087</v>
      </c>
      <c r="U957" s="1" t="s">
        <v>12018</v>
      </c>
      <c r="V957" s="1" t="s">
        <v>12339</v>
      </c>
    </row>
    <row r="958" s="1" customFormat="1" spans="1:22">
      <c r="A958" s="3">
        <v>999226652802558</v>
      </c>
      <c r="B958" s="1" t="s">
        <v>15970</v>
      </c>
      <c r="C958" s="1" t="s">
        <v>16091</v>
      </c>
      <c r="D958" s="1" t="s">
        <v>14376</v>
      </c>
      <c r="E958" s="1" t="s">
        <v>16092</v>
      </c>
      <c r="F958" s="1" t="s">
        <v>12094</v>
      </c>
      <c r="G958" s="1" t="s">
        <v>12198</v>
      </c>
      <c r="H958" s="1" t="s">
        <v>12078</v>
      </c>
      <c r="I958" s="1" t="s">
        <v>16093</v>
      </c>
      <c r="J958" s="1" t="s">
        <v>12080</v>
      </c>
      <c r="K958" s="1" t="s">
        <v>16093</v>
      </c>
      <c r="L958" s="1" t="s">
        <v>16093</v>
      </c>
      <c r="M958" s="1" t="s">
        <v>12081</v>
      </c>
      <c r="N958" s="1" t="s">
        <v>12081</v>
      </c>
      <c r="O958" s="1" t="s">
        <v>12082</v>
      </c>
      <c r="P958" s="1" t="s">
        <v>12083</v>
      </c>
      <c r="Q958" s="1" t="s">
        <v>12084</v>
      </c>
      <c r="R958" s="1" t="s">
        <v>16094</v>
      </c>
      <c r="S958" s="1" t="s">
        <v>12086</v>
      </c>
      <c r="T958" s="1" t="s">
        <v>12087</v>
      </c>
      <c r="U958" s="1" t="s">
        <v>12018</v>
      </c>
      <c r="V958" s="1" t="s">
        <v>12146</v>
      </c>
    </row>
    <row r="959" s="1" customFormat="1" spans="1:22">
      <c r="A959" s="3">
        <v>999226653700120</v>
      </c>
      <c r="B959" s="1" t="s">
        <v>15970</v>
      </c>
      <c r="C959" s="1" t="s">
        <v>16095</v>
      </c>
      <c r="D959" s="1" t="s">
        <v>13723</v>
      </c>
      <c r="E959" s="1" t="s">
        <v>16096</v>
      </c>
      <c r="F959" s="1" t="s">
        <v>12111</v>
      </c>
      <c r="G959" s="1" t="s">
        <v>12198</v>
      </c>
      <c r="H959" s="1" t="s">
        <v>12078</v>
      </c>
      <c r="I959" s="1" t="s">
        <v>16097</v>
      </c>
      <c r="J959" s="1" t="s">
        <v>12080</v>
      </c>
      <c r="K959" s="1" t="s">
        <v>16097</v>
      </c>
      <c r="L959" s="1" t="s">
        <v>16097</v>
      </c>
      <c r="M959" s="1" t="s">
        <v>12081</v>
      </c>
      <c r="N959" s="1" t="s">
        <v>12081</v>
      </c>
      <c r="O959" s="1" t="s">
        <v>12082</v>
      </c>
      <c r="P959" s="1" t="s">
        <v>12083</v>
      </c>
      <c r="Q959" s="1" t="s">
        <v>12084</v>
      </c>
      <c r="R959" s="1" t="s">
        <v>16098</v>
      </c>
      <c r="S959" s="1" t="s">
        <v>12086</v>
      </c>
      <c r="T959" s="1" t="s">
        <v>12087</v>
      </c>
      <c r="U959" s="1" t="s">
        <v>12018</v>
      </c>
      <c r="V959" s="1" t="s">
        <v>12146</v>
      </c>
    </row>
    <row r="960" s="1" customFormat="1" spans="1:22">
      <c r="A960" s="3">
        <v>999226654873040</v>
      </c>
      <c r="B960" s="1" t="s">
        <v>15970</v>
      </c>
      <c r="C960" s="1" t="s">
        <v>16099</v>
      </c>
      <c r="D960" s="1" t="s">
        <v>16100</v>
      </c>
      <c r="E960" s="1" t="s">
        <v>16101</v>
      </c>
      <c r="F960" s="1" t="s">
        <v>12198</v>
      </c>
      <c r="G960" s="1" t="s">
        <v>12103</v>
      </c>
      <c r="H960" s="1" t="s">
        <v>12078</v>
      </c>
      <c r="I960" s="1" t="s">
        <v>16102</v>
      </c>
      <c r="J960" s="1" t="s">
        <v>12080</v>
      </c>
      <c r="K960" s="1" t="s">
        <v>16102</v>
      </c>
      <c r="L960" s="1" t="s">
        <v>16102</v>
      </c>
      <c r="M960" s="1" t="s">
        <v>12081</v>
      </c>
      <c r="N960" s="1" t="s">
        <v>12081</v>
      </c>
      <c r="O960" s="1" t="s">
        <v>12082</v>
      </c>
      <c r="P960" s="1" t="s">
        <v>12083</v>
      </c>
      <c r="Q960" s="1" t="s">
        <v>12084</v>
      </c>
      <c r="R960" s="1" t="s">
        <v>16103</v>
      </c>
      <c r="S960" s="1" t="s">
        <v>12086</v>
      </c>
      <c r="T960" s="1" t="s">
        <v>12087</v>
      </c>
      <c r="U960" s="1" t="s">
        <v>12018</v>
      </c>
      <c r="V960" s="1" t="s">
        <v>12106</v>
      </c>
    </row>
    <row r="961" s="1" customFormat="1" spans="1:22">
      <c r="A961" s="3">
        <v>999226655181737</v>
      </c>
      <c r="B961" s="1" t="s">
        <v>15970</v>
      </c>
      <c r="C961" s="1" t="s">
        <v>16104</v>
      </c>
      <c r="D961" s="1" t="s">
        <v>16105</v>
      </c>
      <c r="E961" s="1" t="s">
        <v>16106</v>
      </c>
      <c r="F961" s="1" t="s">
        <v>12077</v>
      </c>
      <c r="G961" s="1" t="s">
        <v>12094</v>
      </c>
      <c r="H961" s="1" t="s">
        <v>12078</v>
      </c>
      <c r="I961" s="1" t="s">
        <v>14394</v>
      </c>
      <c r="J961" s="1" t="s">
        <v>12080</v>
      </c>
      <c r="K961" s="1" t="s">
        <v>14394</v>
      </c>
      <c r="L961" s="1" t="s">
        <v>14394</v>
      </c>
      <c r="M961" s="1" t="s">
        <v>12081</v>
      </c>
      <c r="N961" s="1" t="s">
        <v>12081</v>
      </c>
      <c r="O961" s="1" t="s">
        <v>12082</v>
      </c>
      <c r="P961" s="1" t="s">
        <v>12083</v>
      </c>
      <c r="Q961" s="1" t="s">
        <v>12084</v>
      </c>
      <c r="R961" s="1" t="s">
        <v>16107</v>
      </c>
      <c r="S961" s="1" t="s">
        <v>12086</v>
      </c>
      <c r="T961" s="1" t="s">
        <v>12087</v>
      </c>
      <c r="U961" s="1" t="s">
        <v>12018</v>
      </c>
      <c r="V961" s="1" t="s">
        <v>12097</v>
      </c>
    </row>
    <row r="962" s="1" customFormat="1" spans="1:22">
      <c r="A962" s="3">
        <v>999226657517691</v>
      </c>
      <c r="B962" s="1" t="s">
        <v>15970</v>
      </c>
      <c r="C962" s="1" t="s">
        <v>16108</v>
      </c>
      <c r="D962" s="1" t="s">
        <v>12512</v>
      </c>
      <c r="E962" s="1" t="s">
        <v>16109</v>
      </c>
      <c r="F962" s="1" t="s">
        <v>12211</v>
      </c>
      <c r="G962" s="1" t="s">
        <v>12126</v>
      </c>
      <c r="H962" s="1" t="s">
        <v>12078</v>
      </c>
      <c r="I962" s="1" t="s">
        <v>15841</v>
      </c>
      <c r="J962" s="1" t="s">
        <v>12080</v>
      </c>
      <c r="K962" s="1" t="s">
        <v>15841</v>
      </c>
      <c r="L962" s="1" t="s">
        <v>15841</v>
      </c>
      <c r="M962" s="1" t="s">
        <v>12081</v>
      </c>
      <c r="N962" s="1" t="s">
        <v>12081</v>
      </c>
      <c r="O962" s="1" t="s">
        <v>12082</v>
      </c>
      <c r="P962" s="1" t="s">
        <v>12083</v>
      </c>
      <c r="Q962" s="1" t="s">
        <v>12084</v>
      </c>
      <c r="R962" s="1" t="s">
        <v>16110</v>
      </c>
      <c r="S962" s="1" t="s">
        <v>12086</v>
      </c>
      <c r="T962" s="1" t="s">
        <v>12087</v>
      </c>
      <c r="U962" s="1" t="s">
        <v>12018</v>
      </c>
      <c r="V962" s="1" t="s">
        <v>12097</v>
      </c>
    </row>
    <row r="963" s="1" customFormat="1" spans="1:22">
      <c r="A963" s="3">
        <v>999226658279304</v>
      </c>
      <c r="B963" s="1" t="s">
        <v>15970</v>
      </c>
      <c r="C963" s="1" t="s">
        <v>16111</v>
      </c>
      <c r="D963" s="1" t="s">
        <v>15177</v>
      </c>
      <c r="E963" s="1" t="s">
        <v>16112</v>
      </c>
      <c r="F963" s="1" t="s">
        <v>12102</v>
      </c>
      <c r="G963" s="1" t="s">
        <v>12095</v>
      </c>
      <c r="H963" s="1" t="s">
        <v>12078</v>
      </c>
      <c r="I963" s="1" t="s">
        <v>13584</v>
      </c>
      <c r="J963" s="1" t="s">
        <v>12080</v>
      </c>
      <c r="K963" s="1" t="s">
        <v>13584</v>
      </c>
      <c r="L963" s="1" t="s">
        <v>13584</v>
      </c>
      <c r="M963" s="1" t="s">
        <v>12081</v>
      </c>
      <c r="N963" s="1" t="s">
        <v>12081</v>
      </c>
      <c r="O963" s="1" t="s">
        <v>12082</v>
      </c>
      <c r="P963" s="1" t="s">
        <v>12083</v>
      </c>
      <c r="Q963" s="1" t="s">
        <v>12084</v>
      </c>
      <c r="R963" s="1" t="s">
        <v>16113</v>
      </c>
      <c r="S963" s="1" t="s">
        <v>12086</v>
      </c>
      <c r="T963" s="1" t="s">
        <v>12087</v>
      </c>
      <c r="U963" s="1" t="s">
        <v>12018</v>
      </c>
      <c r="V963" s="1" t="s">
        <v>12088</v>
      </c>
    </row>
    <row r="964" s="1" customFormat="1" spans="1:22">
      <c r="A964" s="3">
        <v>999226658392522</v>
      </c>
      <c r="B964" s="1" t="s">
        <v>15970</v>
      </c>
      <c r="C964" s="1" t="s">
        <v>16114</v>
      </c>
      <c r="D964" s="1" t="s">
        <v>12512</v>
      </c>
      <c r="E964" s="1" t="s">
        <v>16115</v>
      </c>
      <c r="F964" s="1" t="s">
        <v>12094</v>
      </c>
      <c r="G964" s="1" t="s">
        <v>12198</v>
      </c>
      <c r="H964" s="1" t="s">
        <v>12078</v>
      </c>
      <c r="I964" s="1" t="s">
        <v>16116</v>
      </c>
      <c r="J964" s="1" t="s">
        <v>12080</v>
      </c>
      <c r="K964" s="1" t="s">
        <v>16116</v>
      </c>
      <c r="L964" s="1" t="s">
        <v>16116</v>
      </c>
      <c r="M964" s="1" t="s">
        <v>12081</v>
      </c>
      <c r="N964" s="1" t="s">
        <v>12081</v>
      </c>
      <c r="O964" s="1" t="s">
        <v>12082</v>
      </c>
      <c r="P964" s="1" t="s">
        <v>12083</v>
      </c>
      <c r="Q964" s="1" t="s">
        <v>12084</v>
      </c>
      <c r="R964" s="1" t="s">
        <v>16117</v>
      </c>
      <c r="S964" s="1" t="s">
        <v>12086</v>
      </c>
      <c r="T964" s="1" t="s">
        <v>12087</v>
      </c>
      <c r="U964" s="1" t="s">
        <v>12018</v>
      </c>
      <c r="V964" s="1" t="s">
        <v>12097</v>
      </c>
    </row>
    <row r="965" s="1" customFormat="1" spans="1:22">
      <c r="A965" s="3">
        <v>999226658447445</v>
      </c>
      <c r="B965" s="1" t="s">
        <v>15970</v>
      </c>
      <c r="C965" s="1" t="s">
        <v>16118</v>
      </c>
      <c r="D965" s="1" t="s">
        <v>15271</v>
      </c>
      <c r="E965" s="1" t="s">
        <v>16119</v>
      </c>
      <c r="F965" s="1" t="s">
        <v>12094</v>
      </c>
      <c r="G965" s="1" t="s">
        <v>12095</v>
      </c>
      <c r="H965" s="1" t="s">
        <v>12078</v>
      </c>
      <c r="I965" s="1" t="s">
        <v>16120</v>
      </c>
      <c r="J965" s="1" t="s">
        <v>12080</v>
      </c>
      <c r="K965" s="1" t="s">
        <v>16120</v>
      </c>
      <c r="L965" s="1" t="s">
        <v>16120</v>
      </c>
      <c r="M965" s="1" t="s">
        <v>12081</v>
      </c>
      <c r="N965" s="1" t="s">
        <v>12081</v>
      </c>
      <c r="O965" s="1" t="s">
        <v>12082</v>
      </c>
      <c r="P965" s="1" t="s">
        <v>12083</v>
      </c>
      <c r="Q965" s="1" t="s">
        <v>12084</v>
      </c>
      <c r="R965" s="1" t="s">
        <v>16121</v>
      </c>
      <c r="S965" s="1" t="s">
        <v>12086</v>
      </c>
      <c r="T965" s="1" t="s">
        <v>12087</v>
      </c>
      <c r="U965" s="1" t="s">
        <v>12018</v>
      </c>
      <c r="V965" s="1" t="s">
        <v>12106</v>
      </c>
    </row>
    <row r="966" s="1" customFormat="1" spans="1:22">
      <c r="A966" s="3">
        <v>999226658623290</v>
      </c>
      <c r="B966" s="1" t="s">
        <v>15970</v>
      </c>
      <c r="C966" s="1" t="s">
        <v>16122</v>
      </c>
      <c r="D966" s="1" t="s">
        <v>13568</v>
      </c>
      <c r="E966" s="1" t="s">
        <v>16123</v>
      </c>
      <c r="F966" s="1" t="s">
        <v>12420</v>
      </c>
      <c r="G966" s="1" t="s">
        <v>12076</v>
      </c>
      <c r="H966" s="1" t="s">
        <v>12078</v>
      </c>
      <c r="I966" s="1" t="s">
        <v>16124</v>
      </c>
      <c r="J966" s="1" t="s">
        <v>12080</v>
      </c>
      <c r="K966" s="1" t="s">
        <v>16124</v>
      </c>
      <c r="L966" s="1" t="s">
        <v>16124</v>
      </c>
      <c r="M966" s="1" t="s">
        <v>12081</v>
      </c>
      <c r="N966" s="1" t="s">
        <v>12081</v>
      </c>
      <c r="O966" s="1" t="s">
        <v>12082</v>
      </c>
      <c r="P966" s="1" t="s">
        <v>12083</v>
      </c>
      <c r="Q966" s="1" t="s">
        <v>12084</v>
      </c>
      <c r="R966" s="1" t="s">
        <v>16125</v>
      </c>
      <c r="S966" s="1" t="s">
        <v>12086</v>
      </c>
      <c r="T966" s="1" t="s">
        <v>12087</v>
      </c>
      <c r="U966" s="1" t="s">
        <v>12018</v>
      </c>
      <c r="V966" s="1" t="s">
        <v>12097</v>
      </c>
    </row>
    <row r="967" s="1" customFormat="1" spans="1:22">
      <c r="A967" s="3">
        <v>999226658668724</v>
      </c>
      <c r="B967" s="1" t="s">
        <v>15970</v>
      </c>
      <c r="C967" s="1" t="s">
        <v>16126</v>
      </c>
      <c r="D967" s="1" t="s">
        <v>12512</v>
      </c>
      <c r="E967" s="1" t="s">
        <v>16127</v>
      </c>
      <c r="F967" s="1" t="s">
        <v>12102</v>
      </c>
      <c r="G967" s="1" t="s">
        <v>12198</v>
      </c>
      <c r="H967" s="1" t="s">
        <v>12078</v>
      </c>
      <c r="I967" s="1" t="s">
        <v>16128</v>
      </c>
      <c r="J967" s="1" t="s">
        <v>12080</v>
      </c>
      <c r="K967" s="1" t="s">
        <v>16128</v>
      </c>
      <c r="L967" s="1" t="s">
        <v>16128</v>
      </c>
      <c r="M967" s="1" t="s">
        <v>12081</v>
      </c>
      <c r="N967" s="1" t="s">
        <v>12081</v>
      </c>
      <c r="O967" s="1" t="s">
        <v>12082</v>
      </c>
      <c r="P967" s="1" t="s">
        <v>12083</v>
      </c>
      <c r="Q967" s="1" t="s">
        <v>12084</v>
      </c>
      <c r="R967" s="1" t="s">
        <v>16129</v>
      </c>
      <c r="S967" s="1" t="s">
        <v>12086</v>
      </c>
      <c r="T967" s="1" t="s">
        <v>12087</v>
      </c>
      <c r="U967" s="1" t="s">
        <v>12018</v>
      </c>
      <c r="V967" s="1" t="s">
        <v>12097</v>
      </c>
    </row>
    <row r="968" s="1" customFormat="1" spans="1:22">
      <c r="A968" s="3">
        <v>26659111390</v>
      </c>
      <c r="B968" s="1" t="s">
        <v>15970</v>
      </c>
      <c r="C968" s="1" t="s">
        <v>16130</v>
      </c>
      <c r="D968" s="1" t="s">
        <v>16131</v>
      </c>
      <c r="E968" s="1" t="s">
        <v>16132</v>
      </c>
      <c r="F968" s="1" t="s">
        <v>12077</v>
      </c>
      <c r="G968" s="1" t="s">
        <v>12102</v>
      </c>
      <c r="H968" s="1" t="s">
        <v>12078</v>
      </c>
      <c r="I968" s="1" t="s">
        <v>16133</v>
      </c>
      <c r="J968" s="1" t="s">
        <v>12080</v>
      </c>
      <c r="K968" s="1" t="s">
        <v>16133</v>
      </c>
      <c r="L968" s="1" t="s">
        <v>16133</v>
      </c>
      <c r="M968" s="1" t="s">
        <v>12081</v>
      </c>
      <c r="N968" s="1" t="s">
        <v>12081</v>
      </c>
      <c r="O968" s="1" t="s">
        <v>12082</v>
      </c>
      <c r="P968" s="1" t="s">
        <v>12083</v>
      </c>
      <c r="Q968" s="1" t="s">
        <v>12084</v>
      </c>
      <c r="R968" s="1" t="s">
        <v>16134</v>
      </c>
      <c r="S968" s="1" t="s">
        <v>12086</v>
      </c>
      <c r="T968" s="1" t="s">
        <v>12087</v>
      </c>
      <c r="U968" s="1" t="s">
        <v>12018</v>
      </c>
      <c r="V968" s="1" t="s">
        <v>12106</v>
      </c>
    </row>
    <row r="969" s="1" customFormat="1" spans="1:22">
      <c r="A969" s="3">
        <v>999226659204055</v>
      </c>
      <c r="B969" s="1" t="s">
        <v>15970</v>
      </c>
      <c r="C969" s="1" t="s">
        <v>16135</v>
      </c>
      <c r="D969" s="1" t="s">
        <v>15557</v>
      </c>
      <c r="E969" s="1" t="s">
        <v>16136</v>
      </c>
      <c r="F969" s="1" t="s">
        <v>12094</v>
      </c>
      <c r="G969" s="1" t="s">
        <v>12102</v>
      </c>
      <c r="H969" s="1" t="s">
        <v>12078</v>
      </c>
      <c r="I969" s="1" t="s">
        <v>15845</v>
      </c>
      <c r="J969" s="1" t="s">
        <v>12080</v>
      </c>
      <c r="K969" s="1" t="s">
        <v>15845</v>
      </c>
      <c r="L969" s="1" t="s">
        <v>15845</v>
      </c>
      <c r="M969" s="1" t="s">
        <v>12081</v>
      </c>
      <c r="N969" s="1" t="s">
        <v>12081</v>
      </c>
      <c r="O969" s="1" t="s">
        <v>12082</v>
      </c>
      <c r="P969" s="1" t="s">
        <v>12083</v>
      </c>
      <c r="Q969" s="1" t="s">
        <v>12084</v>
      </c>
      <c r="R969" s="1" t="s">
        <v>16137</v>
      </c>
      <c r="S969" s="1" t="s">
        <v>12086</v>
      </c>
      <c r="T969" s="1" t="s">
        <v>12087</v>
      </c>
      <c r="U969" s="1" t="s">
        <v>12018</v>
      </c>
      <c r="V969" s="1" t="s">
        <v>12106</v>
      </c>
    </row>
    <row r="970" s="1" customFormat="1" spans="1:22">
      <c r="A970" s="3">
        <v>999226659279942</v>
      </c>
      <c r="B970" s="1" t="s">
        <v>15970</v>
      </c>
      <c r="C970" s="1" t="s">
        <v>16138</v>
      </c>
      <c r="D970" s="1" t="s">
        <v>16139</v>
      </c>
      <c r="E970" s="1" t="s">
        <v>16140</v>
      </c>
      <c r="F970" s="1" t="s">
        <v>12076</v>
      </c>
      <c r="G970" s="1" t="s">
        <v>12095</v>
      </c>
      <c r="H970" s="1" t="s">
        <v>12078</v>
      </c>
      <c r="I970" s="1" t="s">
        <v>16141</v>
      </c>
      <c r="J970" s="1" t="s">
        <v>12080</v>
      </c>
      <c r="K970" s="1" t="s">
        <v>16141</v>
      </c>
      <c r="L970" s="1" t="s">
        <v>16141</v>
      </c>
      <c r="M970" s="1" t="s">
        <v>12081</v>
      </c>
      <c r="N970" s="1" t="s">
        <v>12081</v>
      </c>
      <c r="O970" s="1" t="s">
        <v>12082</v>
      </c>
      <c r="P970" s="1" t="s">
        <v>12083</v>
      </c>
      <c r="Q970" s="1" t="s">
        <v>12084</v>
      </c>
      <c r="R970" s="1" t="s">
        <v>16142</v>
      </c>
      <c r="S970" s="1" t="s">
        <v>12086</v>
      </c>
      <c r="T970" s="1" t="s">
        <v>12087</v>
      </c>
      <c r="U970" s="1" t="s">
        <v>12018</v>
      </c>
      <c r="V970" s="1" t="s">
        <v>12097</v>
      </c>
    </row>
    <row r="971" s="1" customFormat="1" spans="1:22">
      <c r="A971" s="3">
        <v>999226659744959</v>
      </c>
      <c r="B971" s="1" t="s">
        <v>16143</v>
      </c>
      <c r="C971" s="1" t="s">
        <v>16144</v>
      </c>
      <c r="D971" s="1" t="s">
        <v>15177</v>
      </c>
      <c r="E971" s="1" t="s">
        <v>16145</v>
      </c>
      <c r="F971" s="1" t="s">
        <v>12198</v>
      </c>
      <c r="G971" s="1" t="s">
        <v>12103</v>
      </c>
      <c r="H971" s="1" t="s">
        <v>12078</v>
      </c>
      <c r="I971" s="1" t="s">
        <v>13584</v>
      </c>
      <c r="J971" s="1" t="s">
        <v>12080</v>
      </c>
      <c r="K971" s="1" t="s">
        <v>13584</v>
      </c>
      <c r="L971" s="1" t="s">
        <v>15972</v>
      </c>
      <c r="M971" s="1" t="s">
        <v>16146</v>
      </c>
      <c r="N971" s="1" t="s">
        <v>16146</v>
      </c>
      <c r="O971" s="1" t="s">
        <v>12082</v>
      </c>
      <c r="P971" s="1" t="s">
        <v>12083</v>
      </c>
      <c r="Q971" s="1" t="s">
        <v>12084</v>
      </c>
      <c r="R971" s="1" t="s">
        <v>16147</v>
      </c>
      <c r="S971" s="1" t="s">
        <v>12086</v>
      </c>
      <c r="T971" s="1" t="s">
        <v>12087</v>
      </c>
      <c r="U971" s="1" t="s">
        <v>12018</v>
      </c>
      <c r="V971" s="1" t="s">
        <v>12088</v>
      </c>
    </row>
    <row r="972" s="1" customFormat="1" spans="1:22">
      <c r="A972" s="3">
        <v>999226660082145</v>
      </c>
      <c r="B972" s="1" t="s">
        <v>16143</v>
      </c>
      <c r="C972" s="1" t="s">
        <v>16148</v>
      </c>
      <c r="D972" s="1" t="s">
        <v>13192</v>
      </c>
      <c r="E972" s="1" t="s">
        <v>16149</v>
      </c>
      <c r="F972" s="1" t="s">
        <v>12111</v>
      </c>
      <c r="G972" s="1" t="s">
        <v>12094</v>
      </c>
      <c r="H972" s="1" t="s">
        <v>12078</v>
      </c>
      <c r="I972" s="1" t="s">
        <v>13389</v>
      </c>
      <c r="J972" s="1" t="s">
        <v>12080</v>
      </c>
      <c r="K972" s="1" t="s">
        <v>13389</v>
      </c>
      <c r="L972" s="1" t="s">
        <v>13389</v>
      </c>
      <c r="M972" s="1" t="s">
        <v>12081</v>
      </c>
      <c r="N972" s="1" t="s">
        <v>12081</v>
      </c>
      <c r="O972" s="1" t="s">
        <v>12082</v>
      </c>
      <c r="P972" s="1" t="s">
        <v>12083</v>
      </c>
      <c r="Q972" s="1" t="s">
        <v>12084</v>
      </c>
      <c r="R972" s="1" t="s">
        <v>16150</v>
      </c>
      <c r="S972" s="1" t="s">
        <v>12086</v>
      </c>
      <c r="T972" s="1" t="s">
        <v>12087</v>
      </c>
      <c r="U972" s="1" t="s">
        <v>12018</v>
      </c>
      <c r="V972" s="1" t="s">
        <v>12245</v>
      </c>
    </row>
    <row r="973" s="1" customFormat="1" spans="1:22">
      <c r="A973" s="3">
        <v>999226660108653</v>
      </c>
      <c r="B973" s="1" t="s">
        <v>16143</v>
      </c>
      <c r="C973" s="1" t="s">
        <v>16151</v>
      </c>
      <c r="D973" s="1" t="s">
        <v>14024</v>
      </c>
      <c r="E973" s="1" t="s">
        <v>16152</v>
      </c>
      <c r="F973" s="1" t="s">
        <v>12198</v>
      </c>
      <c r="G973" s="1" t="s">
        <v>12103</v>
      </c>
      <c r="H973" s="1" t="s">
        <v>12078</v>
      </c>
      <c r="I973" s="1" t="s">
        <v>16153</v>
      </c>
      <c r="J973" s="1" t="s">
        <v>12080</v>
      </c>
      <c r="K973" s="1" t="s">
        <v>16153</v>
      </c>
      <c r="L973" s="1" t="s">
        <v>16153</v>
      </c>
      <c r="M973" s="1" t="s">
        <v>12081</v>
      </c>
      <c r="N973" s="1" t="s">
        <v>12081</v>
      </c>
      <c r="O973" s="1" t="s">
        <v>12082</v>
      </c>
      <c r="P973" s="1" t="s">
        <v>12083</v>
      </c>
      <c r="Q973" s="1" t="s">
        <v>12084</v>
      </c>
      <c r="R973" s="1" t="s">
        <v>16154</v>
      </c>
      <c r="S973" s="1" t="s">
        <v>12086</v>
      </c>
      <c r="T973" s="1" t="s">
        <v>12087</v>
      </c>
      <c r="U973" s="1" t="s">
        <v>12018</v>
      </c>
      <c r="V973" s="1" t="s">
        <v>12088</v>
      </c>
    </row>
    <row r="974" s="1" customFormat="1" spans="1:22">
      <c r="A974" s="3">
        <v>999226660630891</v>
      </c>
      <c r="B974" s="1" t="s">
        <v>16143</v>
      </c>
      <c r="C974" s="1" t="s">
        <v>16155</v>
      </c>
      <c r="D974" s="1" t="s">
        <v>13192</v>
      </c>
      <c r="E974" s="1" t="s">
        <v>16156</v>
      </c>
      <c r="F974" s="1" t="s">
        <v>12126</v>
      </c>
      <c r="G974" s="1" t="s">
        <v>12077</v>
      </c>
      <c r="H974" s="1" t="s">
        <v>12078</v>
      </c>
      <c r="I974" s="1" t="s">
        <v>16157</v>
      </c>
      <c r="J974" s="1" t="s">
        <v>12080</v>
      </c>
      <c r="K974" s="1" t="s">
        <v>16157</v>
      </c>
      <c r="L974" s="1" t="s">
        <v>16157</v>
      </c>
      <c r="M974" s="1" t="s">
        <v>12081</v>
      </c>
      <c r="N974" s="1" t="s">
        <v>12081</v>
      </c>
      <c r="O974" s="1" t="s">
        <v>12082</v>
      </c>
      <c r="P974" s="1" t="s">
        <v>12083</v>
      </c>
      <c r="Q974" s="1" t="s">
        <v>12084</v>
      </c>
      <c r="R974" s="1" t="s">
        <v>16158</v>
      </c>
      <c r="S974" s="1" t="s">
        <v>12086</v>
      </c>
      <c r="T974" s="1" t="s">
        <v>12087</v>
      </c>
      <c r="U974" s="1" t="s">
        <v>12018</v>
      </c>
      <c r="V974" s="1" t="s">
        <v>12245</v>
      </c>
    </row>
    <row r="975" s="1" customFormat="1" spans="1:22">
      <c r="A975" s="3">
        <v>999226661581785</v>
      </c>
      <c r="B975" s="1" t="s">
        <v>16143</v>
      </c>
      <c r="C975" s="1" t="s">
        <v>16159</v>
      </c>
      <c r="D975" s="1" t="s">
        <v>16160</v>
      </c>
      <c r="E975" s="1" t="s">
        <v>16161</v>
      </c>
      <c r="F975" s="1" t="s">
        <v>12126</v>
      </c>
      <c r="G975" s="1" t="s">
        <v>12077</v>
      </c>
      <c r="H975" s="1" t="s">
        <v>12078</v>
      </c>
      <c r="I975" s="1" t="s">
        <v>16162</v>
      </c>
      <c r="J975" s="1" t="s">
        <v>12080</v>
      </c>
      <c r="K975" s="1" t="s">
        <v>16162</v>
      </c>
      <c r="L975" s="1" t="s">
        <v>16162</v>
      </c>
      <c r="M975" s="1" t="s">
        <v>12081</v>
      </c>
      <c r="N975" s="1" t="s">
        <v>12081</v>
      </c>
      <c r="O975" s="1" t="s">
        <v>12082</v>
      </c>
      <c r="P975" s="1" t="s">
        <v>12083</v>
      </c>
      <c r="Q975" s="1" t="s">
        <v>12084</v>
      </c>
      <c r="R975" s="1" t="s">
        <v>16163</v>
      </c>
      <c r="S975" s="1" t="s">
        <v>12086</v>
      </c>
      <c r="T975" s="1" t="s">
        <v>12087</v>
      </c>
      <c r="U975" s="1" t="s">
        <v>12018</v>
      </c>
      <c r="V975" s="1" t="s">
        <v>12106</v>
      </c>
    </row>
    <row r="976" s="1" customFormat="1" spans="1:22">
      <c r="A976" s="1" t="s">
        <v>16164</v>
      </c>
      <c r="B976" s="1" t="s">
        <v>16143</v>
      </c>
      <c r="C976" s="1" t="s">
        <v>16165</v>
      </c>
      <c r="D976" s="1" t="s">
        <v>12142</v>
      </c>
      <c r="E976" s="1" t="s">
        <v>12582</v>
      </c>
      <c r="F976" s="1" t="s">
        <v>12076</v>
      </c>
      <c r="G976" s="1" t="s">
        <v>12126</v>
      </c>
      <c r="H976" s="1" t="s">
        <v>12078</v>
      </c>
      <c r="I976" s="1" t="s">
        <v>12082</v>
      </c>
      <c r="J976" s="1" t="s">
        <v>12080</v>
      </c>
      <c r="K976" s="1" t="s">
        <v>12082</v>
      </c>
      <c r="L976" s="1" t="s">
        <v>12082</v>
      </c>
      <c r="M976" s="1" t="s">
        <v>12081</v>
      </c>
      <c r="N976" s="1" t="s">
        <v>12081</v>
      </c>
      <c r="O976" s="1" t="s">
        <v>12082</v>
      </c>
      <c r="P976" s="1" t="s">
        <v>12083</v>
      </c>
      <c r="Q976" s="1" t="s">
        <v>12084</v>
      </c>
      <c r="R976" s="1" t="s">
        <v>16166</v>
      </c>
      <c r="S976" s="1" t="s">
        <v>12086</v>
      </c>
      <c r="T976" s="1" t="s">
        <v>12087</v>
      </c>
      <c r="U976" s="1" t="s">
        <v>12018</v>
      </c>
      <c r="V976" s="1" t="s">
        <v>12146</v>
      </c>
    </row>
    <row r="977" s="1" customFormat="1" spans="1:22">
      <c r="A977" s="3">
        <v>999226662236056</v>
      </c>
      <c r="B977" s="1" t="s">
        <v>16143</v>
      </c>
      <c r="C977" s="1" t="s">
        <v>16167</v>
      </c>
      <c r="D977" s="1" t="s">
        <v>13529</v>
      </c>
      <c r="E977" s="1" t="s">
        <v>16168</v>
      </c>
      <c r="F977" s="1" t="s">
        <v>12102</v>
      </c>
      <c r="G977" s="1" t="s">
        <v>12198</v>
      </c>
      <c r="H977" s="1" t="s">
        <v>12078</v>
      </c>
      <c r="I977" s="1" t="s">
        <v>14501</v>
      </c>
      <c r="J977" s="1" t="s">
        <v>12080</v>
      </c>
      <c r="K977" s="1" t="s">
        <v>14501</v>
      </c>
      <c r="L977" s="1" t="s">
        <v>14501</v>
      </c>
      <c r="M977" s="1" t="s">
        <v>12081</v>
      </c>
      <c r="N977" s="1" t="s">
        <v>12081</v>
      </c>
      <c r="O977" s="1" t="s">
        <v>12082</v>
      </c>
      <c r="P977" s="1" t="s">
        <v>12083</v>
      </c>
      <c r="Q977" s="1" t="s">
        <v>12084</v>
      </c>
      <c r="R977" s="1" t="s">
        <v>16169</v>
      </c>
      <c r="S977" s="1" t="s">
        <v>12086</v>
      </c>
      <c r="T977" s="1" t="s">
        <v>12087</v>
      </c>
      <c r="U977" s="1" t="s">
        <v>12018</v>
      </c>
      <c r="V977" s="1" t="s">
        <v>12097</v>
      </c>
    </row>
    <row r="978" s="1" customFormat="1" spans="1:22">
      <c r="A978" s="3">
        <v>999226662293491</v>
      </c>
      <c r="B978" s="1" t="s">
        <v>16143</v>
      </c>
      <c r="C978" s="1" t="s">
        <v>16170</v>
      </c>
      <c r="D978" s="1" t="s">
        <v>12512</v>
      </c>
      <c r="E978" s="1" t="s">
        <v>16171</v>
      </c>
      <c r="F978" s="1" t="s">
        <v>12169</v>
      </c>
      <c r="G978" s="1" t="s">
        <v>12076</v>
      </c>
      <c r="H978" s="1" t="s">
        <v>12078</v>
      </c>
      <c r="I978" s="1" t="s">
        <v>16172</v>
      </c>
      <c r="J978" s="1" t="s">
        <v>12080</v>
      </c>
      <c r="K978" s="1" t="s">
        <v>16172</v>
      </c>
      <c r="L978" s="1" t="s">
        <v>16172</v>
      </c>
      <c r="M978" s="1" t="s">
        <v>12081</v>
      </c>
      <c r="N978" s="1" t="s">
        <v>12081</v>
      </c>
      <c r="O978" s="1" t="s">
        <v>12082</v>
      </c>
      <c r="P978" s="1" t="s">
        <v>12083</v>
      </c>
      <c r="Q978" s="1" t="s">
        <v>12084</v>
      </c>
      <c r="R978" s="1" t="s">
        <v>16173</v>
      </c>
      <c r="S978" s="1" t="s">
        <v>12086</v>
      </c>
      <c r="T978" s="1" t="s">
        <v>12087</v>
      </c>
      <c r="U978" s="1" t="s">
        <v>12018</v>
      </c>
      <c r="V978" s="1" t="s">
        <v>12097</v>
      </c>
    </row>
    <row r="979" s="1" customFormat="1" spans="1:22">
      <c r="A979" s="3">
        <v>999226662558250</v>
      </c>
      <c r="B979" s="1" t="s">
        <v>16143</v>
      </c>
      <c r="C979" s="1" t="s">
        <v>16174</v>
      </c>
      <c r="D979" s="1" t="s">
        <v>12291</v>
      </c>
      <c r="E979" s="1" t="s">
        <v>16175</v>
      </c>
      <c r="F979" s="1" t="s">
        <v>12095</v>
      </c>
      <c r="G979" s="1" t="s">
        <v>12103</v>
      </c>
      <c r="H979" s="1" t="s">
        <v>12078</v>
      </c>
      <c r="I979" s="1" t="s">
        <v>16176</v>
      </c>
      <c r="J979" s="1" t="s">
        <v>12080</v>
      </c>
      <c r="K979" s="1" t="s">
        <v>16176</v>
      </c>
      <c r="L979" s="1" t="s">
        <v>16176</v>
      </c>
      <c r="M979" s="1" t="s">
        <v>12081</v>
      </c>
      <c r="N979" s="1" t="s">
        <v>12081</v>
      </c>
      <c r="O979" s="1" t="s">
        <v>12082</v>
      </c>
      <c r="P979" s="1" t="s">
        <v>12083</v>
      </c>
      <c r="Q979" s="1" t="s">
        <v>12084</v>
      </c>
      <c r="R979" s="1" t="s">
        <v>16177</v>
      </c>
      <c r="S979" s="1" t="s">
        <v>12086</v>
      </c>
      <c r="T979" s="1" t="s">
        <v>12087</v>
      </c>
      <c r="U979" s="1" t="s">
        <v>12018</v>
      </c>
      <c r="V979" s="1" t="s">
        <v>12295</v>
      </c>
    </row>
    <row r="980" s="1" customFormat="1" spans="1:22">
      <c r="A980" s="3">
        <v>999226662634078</v>
      </c>
      <c r="B980" s="1" t="s">
        <v>16143</v>
      </c>
      <c r="C980" s="1" t="s">
        <v>16178</v>
      </c>
      <c r="D980" s="1" t="s">
        <v>13596</v>
      </c>
      <c r="E980" s="1" t="s">
        <v>16179</v>
      </c>
      <c r="F980" s="1" t="s">
        <v>12126</v>
      </c>
      <c r="G980" s="1" t="s">
        <v>12111</v>
      </c>
      <c r="H980" s="1" t="s">
        <v>12078</v>
      </c>
      <c r="I980" s="1" t="s">
        <v>16180</v>
      </c>
      <c r="J980" s="1" t="s">
        <v>12080</v>
      </c>
      <c r="K980" s="1" t="s">
        <v>16180</v>
      </c>
      <c r="L980" s="1" t="s">
        <v>16180</v>
      </c>
      <c r="M980" s="1" t="s">
        <v>12081</v>
      </c>
      <c r="N980" s="1" t="s">
        <v>12081</v>
      </c>
      <c r="O980" s="1" t="s">
        <v>12082</v>
      </c>
      <c r="P980" s="1" t="s">
        <v>12083</v>
      </c>
      <c r="Q980" s="1" t="s">
        <v>12084</v>
      </c>
      <c r="R980" s="1" t="s">
        <v>16181</v>
      </c>
      <c r="S980" s="1" t="s">
        <v>12086</v>
      </c>
      <c r="T980" s="1" t="s">
        <v>12087</v>
      </c>
      <c r="U980" s="1" t="s">
        <v>12018</v>
      </c>
      <c r="V980" s="1" t="s">
        <v>12146</v>
      </c>
    </row>
    <row r="981" s="1" customFormat="1" spans="1:22">
      <c r="A981" s="3">
        <v>26662811714</v>
      </c>
      <c r="B981" s="1" t="s">
        <v>16143</v>
      </c>
      <c r="C981" s="1" t="s">
        <v>16182</v>
      </c>
      <c r="D981" s="1" t="s">
        <v>16183</v>
      </c>
      <c r="E981" s="1" t="s">
        <v>16184</v>
      </c>
      <c r="F981" s="1" t="s">
        <v>12102</v>
      </c>
      <c r="G981" s="1" t="s">
        <v>12198</v>
      </c>
      <c r="H981" s="1" t="s">
        <v>12078</v>
      </c>
      <c r="I981" s="1" t="s">
        <v>15702</v>
      </c>
      <c r="J981" s="1" t="s">
        <v>12080</v>
      </c>
      <c r="K981" s="1" t="s">
        <v>15702</v>
      </c>
      <c r="L981" s="1" t="s">
        <v>15702</v>
      </c>
      <c r="M981" s="1" t="s">
        <v>12081</v>
      </c>
      <c r="N981" s="1" t="s">
        <v>12081</v>
      </c>
      <c r="O981" s="1" t="s">
        <v>12082</v>
      </c>
      <c r="P981" s="1" t="s">
        <v>12083</v>
      </c>
      <c r="Q981" s="1" t="s">
        <v>12084</v>
      </c>
      <c r="R981" s="1" t="s">
        <v>16185</v>
      </c>
      <c r="S981" s="1" t="s">
        <v>12086</v>
      </c>
      <c r="T981" s="1" t="s">
        <v>12087</v>
      </c>
      <c r="U981" s="1" t="s">
        <v>12018</v>
      </c>
      <c r="V981" s="1" t="s">
        <v>12097</v>
      </c>
    </row>
    <row r="982" s="1" customFormat="1" spans="1:22">
      <c r="A982" s="3">
        <v>999226662970468</v>
      </c>
      <c r="B982" s="1" t="s">
        <v>16143</v>
      </c>
      <c r="C982" s="1" t="s">
        <v>16186</v>
      </c>
      <c r="D982" s="1" t="s">
        <v>14024</v>
      </c>
      <c r="E982" s="1" t="s">
        <v>16187</v>
      </c>
      <c r="F982" s="1" t="s">
        <v>12126</v>
      </c>
      <c r="G982" s="1" t="s">
        <v>12077</v>
      </c>
      <c r="H982" s="1" t="s">
        <v>12078</v>
      </c>
      <c r="I982" s="1" t="s">
        <v>16188</v>
      </c>
      <c r="J982" s="1" t="s">
        <v>12080</v>
      </c>
      <c r="K982" s="1" t="s">
        <v>16188</v>
      </c>
      <c r="L982" s="1" t="s">
        <v>16188</v>
      </c>
      <c r="M982" s="1" t="s">
        <v>12081</v>
      </c>
      <c r="N982" s="1" t="s">
        <v>12081</v>
      </c>
      <c r="O982" s="1" t="s">
        <v>12082</v>
      </c>
      <c r="P982" s="1" t="s">
        <v>12083</v>
      </c>
      <c r="Q982" s="1" t="s">
        <v>12084</v>
      </c>
      <c r="R982" s="1" t="s">
        <v>16189</v>
      </c>
      <c r="S982" s="1" t="s">
        <v>12086</v>
      </c>
      <c r="T982" s="1" t="s">
        <v>12087</v>
      </c>
      <c r="U982" s="1" t="s">
        <v>12018</v>
      </c>
      <c r="V982" s="1" t="s">
        <v>12088</v>
      </c>
    </row>
    <row r="983" s="1" customFormat="1" spans="1:22">
      <c r="A983" s="3">
        <v>999226662972448</v>
      </c>
      <c r="B983" s="1" t="s">
        <v>16143</v>
      </c>
      <c r="C983" s="1" t="s">
        <v>16190</v>
      </c>
      <c r="D983" s="1" t="s">
        <v>16191</v>
      </c>
      <c r="E983" s="1" t="s">
        <v>16192</v>
      </c>
      <c r="F983" s="1" t="s">
        <v>12095</v>
      </c>
      <c r="G983" s="1" t="s">
        <v>12198</v>
      </c>
      <c r="H983" s="1" t="s">
        <v>12078</v>
      </c>
      <c r="I983" s="1" t="s">
        <v>12781</v>
      </c>
      <c r="J983" s="1" t="s">
        <v>12080</v>
      </c>
      <c r="K983" s="1" t="s">
        <v>12781</v>
      </c>
      <c r="L983" s="1" t="s">
        <v>12781</v>
      </c>
      <c r="M983" s="1" t="s">
        <v>12081</v>
      </c>
      <c r="N983" s="1" t="s">
        <v>12081</v>
      </c>
      <c r="O983" s="1" t="s">
        <v>12082</v>
      </c>
      <c r="P983" s="1" t="s">
        <v>12083</v>
      </c>
      <c r="Q983" s="1" t="s">
        <v>12084</v>
      </c>
      <c r="R983" s="1" t="s">
        <v>16193</v>
      </c>
      <c r="S983" s="1" t="s">
        <v>12086</v>
      </c>
      <c r="T983" s="1" t="s">
        <v>12087</v>
      </c>
      <c r="U983" s="1" t="s">
        <v>12018</v>
      </c>
      <c r="V983" s="1" t="s">
        <v>12097</v>
      </c>
    </row>
    <row r="984" s="1" customFormat="1" spans="1:22">
      <c r="A984" s="3">
        <v>999226663967624</v>
      </c>
      <c r="B984" s="1" t="s">
        <v>16143</v>
      </c>
      <c r="C984" s="1" t="s">
        <v>16194</v>
      </c>
      <c r="D984" s="1" t="s">
        <v>12743</v>
      </c>
      <c r="E984" s="1" t="s">
        <v>16195</v>
      </c>
      <c r="F984" s="1" t="s">
        <v>12102</v>
      </c>
      <c r="G984" s="1" t="s">
        <v>12198</v>
      </c>
      <c r="H984" s="1" t="s">
        <v>12078</v>
      </c>
      <c r="I984" s="1" t="s">
        <v>16196</v>
      </c>
      <c r="J984" s="1" t="s">
        <v>12080</v>
      </c>
      <c r="K984" s="1" t="s">
        <v>16196</v>
      </c>
      <c r="L984" s="1" t="s">
        <v>16196</v>
      </c>
      <c r="M984" s="1" t="s">
        <v>12081</v>
      </c>
      <c r="N984" s="1" t="s">
        <v>12081</v>
      </c>
      <c r="O984" s="1" t="s">
        <v>12082</v>
      </c>
      <c r="P984" s="1" t="s">
        <v>12083</v>
      </c>
      <c r="Q984" s="1" t="s">
        <v>12084</v>
      </c>
      <c r="R984" s="1" t="s">
        <v>16197</v>
      </c>
      <c r="S984" s="1" t="s">
        <v>12086</v>
      </c>
      <c r="T984" s="1" t="s">
        <v>12087</v>
      </c>
      <c r="U984" s="1" t="s">
        <v>12018</v>
      </c>
      <c r="V984" s="1" t="s">
        <v>12097</v>
      </c>
    </row>
    <row r="985" s="1" customFormat="1" spans="1:22">
      <c r="A985" s="3">
        <v>999226664070989</v>
      </c>
      <c r="B985" s="1" t="s">
        <v>16143</v>
      </c>
      <c r="C985" s="1" t="s">
        <v>16198</v>
      </c>
      <c r="D985" s="1" t="s">
        <v>12557</v>
      </c>
      <c r="E985" s="1" t="s">
        <v>15318</v>
      </c>
      <c r="F985" s="1" t="s">
        <v>12111</v>
      </c>
      <c r="G985" s="1" t="s">
        <v>12102</v>
      </c>
      <c r="H985" s="1" t="s">
        <v>12078</v>
      </c>
      <c r="I985" s="1" t="s">
        <v>16199</v>
      </c>
      <c r="J985" s="1" t="s">
        <v>12080</v>
      </c>
      <c r="K985" s="1" t="s">
        <v>16199</v>
      </c>
      <c r="L985" s="1" t="s">
        <v>16199</v>
      </c>
      <c r="M985" s="1" t="s">
        <v>12081</v>
      </c>
      <c r="N985" s="1" t="s">
        <v>12081</v>
      </c>
      <c r="O985" s="1" t="s">
        <v>12082</v>
      </c>
      <c r="P985" s="1" t="s">
        <v>12083</v>
      </c>
      <c r="Q985" s="1" t="s">
        <v>12084</v>
      </c>
      <c r="R985" s="1" t="s">
        <v>16200</v>
      </c>
      <c r="S985" s="1" t="s">
        <v>12086</v>
      </c>
      <c r="T985" s="1" t="s">
        <v>12087</v>
      </c>
      <c r="U985" s="1" t="s">
        <v>12018</v>
      </c>
      <c r="V985" s="1" t="s">
        <v>12097</v>
      </c>
    </row>
    <row r="986" s="1" customFormat="1" spans="1:22">
      <c r="A986" s="3">
        <v>999226664652099</v>
      </c>
      <c r="B986" s="1" t="s">
        <v>16143</v>
      </c>
      <c r="C986" s="1" t="s">
        <v>16201</v>
      </c>
      <c r="D986" s="1" t="s">
        <v>12248</v>
      </c>
      <c r="E986" s="1" t="s">
        <v>16202</v>
      </c>
      <c r="F986" s="1" t="s">
        <v>12111</v>
      </c>
      <c r="G986" s="1" t="s">
        <v>12102</v>
      </c>
      <c r="H986" s="1" t="s">
        <v>12078</v>
      </c>
      <c r="I986" s="1" t="s">
        <v>16203</v>
      </c>
      <c r="J986" s="1" t="s">
        <v>12080</v>
      </c>
      <c r="K986" s="1" t="s">
        <v>16203</v>
      </c>
      <c r="L986" s="1" t="s">
        <v>16203</v>
      </c>
      <c r="M986" s="1" t="s">
        <v>12081</v>
      </c>
      <c r="N986" s="1" t="s">
        <v>12081</v>
      </c>
      <c r="O986" s="1" t="s">
        <v>12082</v>
      </c>
      <c r="P986" s="1" t="s">
        <v>12083</v>
      </c>
      <c r="Q986" s="1" t="s">
        <v>12084</v>
      </c>
      <c r="R986" s="1" t="s">
        <v>16204</v>
      </c>
      <c r="S986" s="1" t="s">
        <v>12086</v>
      </c>
      <c r="T986" s="1" t="s">
        <v>12087</v>
      </c>
      <c r="U986" s="1" t="s">
        <v>12018</v>
      </c>
      <c r="V986" s="1" t="s">
        <v>12097</v>
      </c>
    </row>
    <row r="987" s="1" customFormat="1" spans="1:22">
      <c r="A987" s="3">
        <v>999226664904951</v>
      </c>
      <c r="B987" s="1" t="s">
        <v>16143</v>
      </c>
      <c r="C987" s="1" t="s">
        <v>16205</v>
      </c>
      <c r="D987" s="1" t="s">
        <v>15177</v>
      </c>
      <c r="E987" s="1" t="s">
        <v>16206</v>
      </c>
      <c r="F987" s="1" t="s">
        <v>12198</v>
      </c>
      <c r="G987" s="1" t="s">
        <v>12103</v>
      </c>
      <c r="H987" s="1" t="s">
        <v>12078</v>
      </c>
      <c r="I987" s="1" t="s">
        <v>13584</v>
      </c>
      <c r="J987" s="1" t="s">
        <v>12080</v>
      </c>
      <c r="K987" s="1" t="s">
        <v>13584</v>
      </c>
      <c r="L987" s="1" t="s">
        <v>13584</v>
      </c>
      <c r="M987" s="1" t="s">
        <v>12081</v>
      </c>
      <c r="N987" s="1" t="s">
        <v>12081</v>
      </c>
      <c r="O987" s="1" t="s">
        <v>12082</v>
      </c>
      <c r="P987" s="1" t="s">
        <v>12083</v>
      </c>
      <c r="Q987" s="1" t="s">
        <v>12084</v>
      </c>
      <c r="R987" s="1" t="s">
        <v>16207</v>
      </c>
      <c r="S987" s="1" t="s">
        <v>12086</v>
      </c>
      <c r="T987" s="1" t="s">
        <v>12087</v>
      </c>
      <c r="U987" s="1" t="s">
        <v>12018</v>
      </c>
      <c r="V987" s="1" t="s">
        <v>12088</v>
      </c>
    </row>
    <row r="988" s="1" customFormat="1" spans="1:22">
      <c r="A988" s="3">
        <v>999226665376658</v>
      </c>
      <c r="B988" s="1" t="s">
        <v>16143</v>
      </c>
      <c r="C988" s="1" t="s">
        <v>16208</v>
      </c>
      <c r="D988" s="1" t="s">
        <v>16209</v>
      </c>
      <c r="E988" s="1" t="s">
        <v>16210</v>
      </c>
      <c r="F988" s="1" t="s">
        <v>12077</v>
      </c>
      <c r="G988" s="1" t="s">
        <v>12094</v>
      </c>
      <c r="H988" s="1" t="s">
        <v>12078</v>
      </c>
      <c r="I988" s="1" t="s">
        <v>15805</v>
      </c>
      <c r="J988" s="1" t="s">
        <v>12080</v>
      </c>
      <c r="K988" s="1" t="s">
        <v>15805</v>
      </c>
      <c r="L988" s="1" t="s">
        <v>15805</v>
      </c>
      <c r="M988" s="1" t="s">
        <v>12081</v>
      </c>
      <c r="N988" s="1" t="s">
        <v>12081</v>
      </c>
      <c r="O988" s="1" t="s">
        <v>12082</v>
      </c>
      <c r="P988" s="1" t="s">
        <v>12083</v>
      </c>
      <c r="Q988" s="1" t="s">
        <v>12084</v>
      </c>
      <c r="R988" s="1" t="s">
        <v>16211</v>
      </c>
      <c r="S988" s="1" t="s">
        <v>12086</v>
      </c>
      <c r="T988" s="1" t="s">
        <v>12087</v>
      </c>
      <c r="U988" s="1" t="s">
        <v>12018</v>
      </c>
      <c r="V988" s="1" t="s">
        <v>12097</v>
      </c>
    </row>
    <row r="989" s="1" customFormat="1" spans="1:22">
      <c r="A989" s="3">
        <v>999226665610072</v>
      </c>
      <c r="B989" s="1" t="s">
        <v>16143</v>
      </c>
      <c r="C989" s="1" t="s">
        <v>16212</v>
      </c>
      <c r="D989" s="1" t="s">
        <v>13582</v>
      </c>
      <c r="E989" s="1" t="s">
        <v>16213</v>
      </c>
      <c r="F989" s="1" t="s">
        <v>12211</v>
      </c>
      <c r="G989" s="1" t="s">
        <v>12077</v>
      </c>
      <c r="H989" s="1" t="s">
        <v>12078</v>
      </c>
      <c r="I989" s="1" t="s">
        <v>16214</v>
      </c>
      <c r="J989" s="1" t="s">
        <v>12080</v>
      </c>
      <c r="K989" s="1" t="s">
        <v>16214</v>
      </c>
      <c r="L989" s="1" t="s">
        <v>16214</v>
      </c>
      <c r="M989" s="1" t="s">
        <v>12081</v>
      </c>
      <c r="N989" s="1" t="s">
        <v>12081</v>
      </c>
      <c r="O989" s="1" t="s">
        <v>12082</v>
      </c>
      <c r="P989" s="1" t="s">
        <v>12083</v>
      </c>
      <c r="Q989" s="1" t="s">
        <v>12084</v>
      </c>
      <c r="R989" s="1" t="s">
        <v>16215</v>
      </c>
      <c r="S989" s="1" t="s">
        <v>12086</v>
      </c>
      <c r="T989" s="1" t="s">
        <v>12087</v>
      </c>
      <c r="U989" s="1" t="s">
        <v>12018</v>
      </c>
      <c r="V989" s="1" t="s">
        <v>12097</v>
      </c>
    </row>
    <row r="990" s="1" customFormat="1" spans="1:22">
      <c r="A990" s="3">
        <v>999226665729534</v>
      </c>
      <c r="B990" s="1" t="s">
        <v>16143</v>
      </c>
      <c r="C990" s="1" t="s">
        <v>16216</v>
      </c>
      <c r="D990" s="1" t="s">
        <v>16217</v>
      </c>
      <c r="E990" s="1" t="s">
        <v>16218</v>
      </c>
      <c r="F990" s="1" t="s">
        <v>12102</v>
      </c>
      <c r="G990" s="1" t="s">
        <v>12095</v>
      </c>
      <c r="H990" s="1" t="s">
        <v>12078</v>
      </c>
      <c r="I990" s="1" t="s">
        <v>16219</v>
      </c>
      <c r="J990" s="1" t="s">
        <v>12080</v>
      </c>
      <c r="K990" s="1" t="s">
        <v>16219</v>
      </c>
      <c r="L990" s="1" t="s">
        <v>16219</v>
      </c>
      <c r="M990" s="1" t="s">
        <v>12081</v>
      </c>
      <c r="N990" s="1" t="s">
        <v>12081</v>
      </c>
      <c r="O990" s="1" t="s">
        <v>12082</v>
      </c>
      <c r="P990" s="1" t="s">
        <v>12083</v>
      </c>
      <c r="Q990" s="1" t="s">
        <v>12084</v>
      </c>
      <c r="R990" s="1" t="s">
        <v>16220</v>
      </c>
      <c r="S990" s="1" t="s">
        <v>12086</v>
      </c>
      <c r="T990" s="1" t="s">
        <v>12087</v>
      </c>
      <c r="U990" s="1" t="s">
        <v>12018</v>
      </c>
      <c r="V990" s="1" t="s">
        <v>12106</v>
      </c>
    </row>
    <row r="991" s="1" customFormat="1" spans="1:22">
      <c r="A991" s="3">
        <v>999226666569024</v>
      </c>
      <c r="B991" s="1" t="s">
        <v>16143</v>
      </c>
      <c r="C991" s="1" t="s">
        <v>16221</v>
      </c>
      <c r="D991" s="1" t="s">
        <v>16222</v>
      </c>
      <c r="E991" s="1" t="s">
        <v>16223</v>
      </c>
      <c r="F991" s="1" t="s">
        <v>12169</v>
      </c>
      <c r="G991" s="1" t="s">
        <v>12126</v>
      </c>
      <c r="H991" s="1" t="s">
        <v>12078</v>
      </c>
      <c r="I991" s="1" t="s">
        <v>16224</v>
      </c>
      <c r="J991" s="1" t="s">
        <v>12080</v>
      </c>
      <c r="K991" s="1" t="s">
        <v>16224</v>
      </c>
      <c r="L991" s="1" t="s">
        <v>16224</v>
      </c>
      <c r="M991" s="1" t="s">
        <v>12081</v>
      </c>
      <c r="N991" s="1" t="s">
        <v>12081</v>
      </c>
      <c r="O991" s="1" t="s">
        <v>12082</v>
      </c>
      <c r="P991" s="1" t="s">
        <v>12083</v>
      </c>
      <c r="Q991" s="1" t="s">
        <v>12084</v>
      </c>
      <c r="R991" s="1" t="s">
        <v>16225</v>
      </c>
      <c r="S991" s="1" t="s">
        <v>12086</v>
      </c>
      <c r="T991" s="1" t="s">
        <v>12087</v>
      </c>
      <c r="U991" s="1" t="s">
        <v>12018</v>
      </c>
      <c r="V991" s="1" t="s">
        <v>12088</v>
      </c>
    </row>
    <row r="992" s="1" customFormat="1" spans="1:22">
      <c r="A992" s="3">
        <v>999226666729214</v>
      </c>
      <c r="B992" s="1" t="s">
        <v>16143</v>
      </c>
      <c r="C992" s="1" t="s">
        <v>16226</v>
      </c>
      <c r="D992" s="1" t="s">
        <v>15271</v>
      </c>
      <c r="E992" s="1" t="s">
        <v>16227</v>
      </c>
      <c r="F992" s="1" t="s">
        <v>12111</v>
      </c>
      <c r="G992" s="1" t="s">
        <v>12102</v>
      </c>
      <c r="H992" s="1" t="s">
        <v>12078</v>
      </c>
      <c r="I992" s="1" t="s">
        <v>16120</v>
      </c>
      <c r="J992" s="1" t="s">
        <v>12080</v>
      </c>
      <c r="K992" s="1" t="s">
        <v>16120</v>
      </c>
      <c r="L992" s="1" t="s">
        <v>16120</v>
      </c>
      <c r="M992" s="1" t="s">
        <v>12081</v>
      </c>
      <c r="N992" s="1" t="s">
        <v>12081</v>
      </c>
      <c r="O992" s="1" t="s">
        <v>12082</v>
      </c>
      <c r="P992" s="1" t="s">
        <v>12083</v>
      </c>
      <c r="Q992" s="1" t="s">
        <v>12084</v>
      </c>
      <c r="R992" s="1" t="s">
        <v>16228</v>
      </c>
      <c r="S992" s="1" t="s">
        <v>12086</v>
      </c>
      <c r="T992" s="1" t="s">
        <v>12087</v>
      </c>
      <c r="U992" s="1" t="s">
        <v>12018</v>
      </c>
      <c r="V992" s="1" t="s">
        <v>12106</v>
      </c>
    </row>
    <row r="993" s="1" customFormat="1" spans="1:22">
      <c r="A993" s="3">
        <v>999226666899071</v>
      </c>
      <c r="B993" s="1" t="s">
        <v>16143</v>
      </c>
      <c r="C993" s="1" t="s">
        <v>16229</v>
      </c>
      <c r="D993" s="1" t="s">
        <v>13996</v>
      </c>
      <c r="E993" s="1" t="s">
        <v>16230</v>
      </c>
      <c r="F993" s="1" t="s">
        <v>12211</v>
      </c>
      <c r="G993" s="1" t="s">
        <v>12094</v>
      </c>
      <c r="H993" s="1" t="s">
        <v>12078</v>
      </c>
      <c r="I993" s="1" t="s">
        <v>16231</v>
      </c>
      <c r="J993" s="1" t="s">
        <v>12080</v>
      </c>
      <c r="K993" s="1" t="s">
        <v>16231</v>
      </c>
      <c r="L993" s="1" t="s">
        <v>16231</v>
      </c>
      <c r="M993" s="1" t="s">
        <v>12081</v>
      </c>
      <c r="N993" s="1" t="s">
        <v>12081</v>
      </c>
      <c r="O993" s="1" t="s">
        <v>12082</v>
      </c>
      <c r="P993" s="1" t="s">
        <v>12083</v>
      </c>
      <c r="Q993" s="1" t="s">
        <v>12084</v>
      </c>
      <c r="R993" s="1" t="s">
        <v>16232</v>
      </c>
      <c r="S993" s="1" t="s">
        <v>12086</v>
      </c>
      <c r="T993" s="1" t="s">
        <v>12087</v>
      </c>
      <c r="U993" s="1" t="s">
        <v>12018</v>
      </c>
      <c r="V993" s="1" t="s">
        <v>12146</v>
      </c>
    </row>
    <row r="994" s="1" customFormat="1" spans="1:22">
      <c r="A994" s="3">
        <v>999226666911816</v>
      </c>
      <c r="B994" s="1" t="s">
        <v>16143</v>
      </c>
      <c r="C994" s="1" t="s">
        <v>16233</v>
      </c>
      <c r="D994" s="1" t="s">
        <v>13996</v>
      </c>
      <c r="E994" s="1" t="s">
        <v>16234</v>
      </c>
      <c r="F994" s="1" t="s">
        <v>12211</v>
      </c>
      <c r="G994" s="1" t="s">
        <v>12094</v>
      </c>
      <c r="H994" s="1" t="s">
        <v>12078</v>
      </c>
      <c r="I994" s="1" t="s">
        <v>16235</v>
      </c>
      <c r="J994" s="1" t="s">
        <v>12080</v>
      </c>
      <c r="K994" s="1" t="s">
        <v>16235</v>
      </c>
      <c r="L994" s="1" t="s">
        <v>16235</v>
      </c>
      <c r="M994" s="1" t="s">
        <v>12081</v>
      </c>
      <c r="N994" s="1" t="s">
        <v>12081</v>
      </c>
      <c r="O994" s="1" t="s">
        <v>12082</v>
      </c>
      <c r="P994" s="1" t="s">
        <v>12083</v>
      </c>
      <c r="Q994" s="1" t="s">
        <v>12084</v>
      </c>
      <c r="R994" s="1" t="s">
        <v>16236</v>
      </c>
      <c r="S994" s="1" t="s">
        <v>12086</v>
      </c>
      <c r="T994" s="1" t="s">
        <v>12087</v>
      </c>
      <c r="U994" s="1" t="s">
        <v>12018</v>
      </c>
      <c r="V994" s="1" t="s">
        <v>12146</v>
      </c>
    </row>
    <row r="995" s="1" customFormat="1" spans="1:22">
      <c r="A995" s="3">
        <v>999226667602945</v>
      </c>
      <c r="B995" s="1" t="s">
        <v>16143</v>
      </c>
      <c r="C995" s="1" t="s">
        <v>16237</v>
      </c>
      <c r="D995" s="1" t="s">
        <v>14624</v>
      </c>
      <c r="E995" s="1" t="s">
        <v>16238</v>
      </c>
      <c r="F995" s="1" t="s">
        <v>12077</v>
      </c>
      <c r="G995" s="1" t="s">
        <v>12094</v>
      </c>
      <c r="H995" s="1" t="s">
        <v>12078</v>
      </c>
      <c r="I995" s="1" t="s">
        <v>16239</v>
      </c>
      <c r="J995" s="1" t="s">
        <v>12080</v>
      </c>
      <c r="K995" s="1" t="s">
        <v>16239</v>
      </c>
      <c r="L995" s="1" t="s">
        <v>16239</v>
      </c>
      <c r="M995" s="1" t="s">
        <v>12081</v>
      </c>
      <c r="N995" s="1" t="s">
        <v>12081</v>
      </c>
      <c r="O995" s="1" t="s">
        <v>12082</v>
      </c>
      <c r="P995" s="1" t="s">
        <v>12083</v>
      </c>
      <c r="Q995" s="1" t="s">
        <v>12084</v>
      </c>
      <c r="R995" s="1" t="s">
        <v>16240</v>
      </c>
      <c r="S995" s="1" t="s">
        <v>12086</v>
      </c>
      <c r="T995" s="1" t="s">
        <v>12087</v>
      </c>
      <c r="U995" s="1" t="s">
        <v>12018</v>
      </c>
      <c r="V995" s="1" t="s">
        <v>12339</v>
      </c>
    </row>
    <row r="996" s="1" customFormat="1" spans="1:22">
      <c r="A996" s="3">
        <v>999226667755054</v>
      </c>
      <c r="B996" s="1" t="s">
        <v>16143</v>
      </c>
      <c r="C996" s="1" t="s">
        <v>16241</v>
      </c>
      <c r="D996" s="1" t="s">
        <v>13996</v>
      </c>
      <c r="E996" s="1" t="s">
        <v>16242</v>
      </c>
      <c r="F996" s="1" t="s">
        <v>12076</v>
      </c>
      <c r="G996" s="1" t="s">
        <v>12094</v>
      </c>
      <c r="H996" s="1" t="s">
        <v>12078</v>
      </c>
      <c r="I996" s="1" t="s">
        <v>13858</v>
      </c>
      <c r="J996" s="1" t="s">
        <v>12080</v>
      </c>
      <c r="K996" s="1" t="s">
        <v>13858</v>
      </c>
      <c r="L996" s="1" t="s">
        <v>13858</v>
      </c>
      <c r="M996" s="1" t="s">
        <v>12081</v>
      </c>
      <c r="N996" s="1" t="s">
        <v>12081</v>
      </c>
      <c r="O996" s="1" t="s">
        <v>12082</v>
      </c>
      <c r="P996" s="1" t="s">
        <v>12083</v>
      </c>
      <c r="Q996" s="1" t="s">
        <v>12084</v>
      </c>
      <c r="R996" s="1" t="s">
        <v>16243</v>
      </c>
      <c r="S996" s="1" t="s">
        <v>12086</v>
      </c>
      <c r="T996" s="1" t="s">
        <v>12087</v>
      </c>
      <c r="U996" s="1" t="s">
        <v>12018</v>
      </c>
      <c r="V996" s="1" t="s">
        <v>12146</v>
      </c>
    </row>
    <row r="997" s="1" customFormat="1" spans="1:22">
      <c r="A997" s="3">
        <v>999226667857540</v>
      </c>
      <c r="B997" s="1" t="s">
        <v>16143</v>
      </c>
      <c r="C997" s="1" t="s">
        <v>16244</v>
      </c>
      <c r="D997" s="1" t="s">
        <v>13996</v>
      </c>
      <c r="E997" s="1" t="s">
        <v>16245</v>
      </c>
      <c r="F997" s="1" t="s">
        <v>12076</v>
      </c>
      <c r="G997" s="1" t="s">
        <v>12111</v>
      </c>
      <c r="H997" s="1" t="s">
        <v>12078</v>
      </c>
      <c r="I997" s="1" t="s">
        <v>16246</v>
      </c>
      <c r="J997" s="1" t="s">
        <v>12080</v>
      </c>
      <c r="K997" s="1" t="s">
        <v>16246</v>
      </c>
      <c r="L997" s="1" t="s">
        <v>16246</v>
      </c>
      <c r="M997" s="1" t="s">
        <v>12081</v>
      </c>
      <c r="N997" s="1" t="s">
        <v>12081</v>
      </c>
      <c r="O997" s="1" t="s">
        <v>12082</v>
      </c>
      <c r="P997" s="1" t="s">
        <v>12083</v>
      </c>
      <c r="Q997" s="1" t="s">
        <v>12084</v>
      </c>
      <c r="R997" s="1" t="s">
        <v>16247</v>
      </c>
      <c r="S997" s="1" t="s">
        <v>12086</v>
      </c>
      <c r="T997" s="1" t="s">
        <v>12087</v>
      </c>
      <c r="U997" s="1" t="s">
        <v>12018</v>
      </c>
      <c r="V997" s="1" t="s">
        <v>12146</v>
      </c>
    </row>
    <row r="998" s="1" customFormat="1" spans="1:22">
      <c r="A998" s="1" t="s">
        <v>16248</v>
      </c>
      <c r="B998" s="1" t="s">
        <v>16143</v>
      </c>
      <c r="C998" s="1" t="s">
        <v>16249</v>
      </c>
      <c r="D998" s="1" t="s">
        <v>14542</v>
      </c>
      <c r="E998" s="1" t="s">
        <v>16250</v>
      </c>
      <c r="F998" s="1" t="s">
        <v>12198</v>
      </c>
      <c r="G998" s="1" t="s">
        <v>12103</v>
      </c>
      <c r="H998" s="1" t="s">
        <v>12078</v>
      </c>
      <c r="I998" s="1" t="s">
        <v>12082</v>
      </c>
      <c r="J998" s="1" t="s">
        <v>12080</v>
      </c>
      <c r="K998" s="1" t="s">
        <v>12082</v>
      </c>
      <c r="L998" s="1" t="s">
        <v>12082</v>
      </c>
      <c r="M998" s="1" t="s">
        <v>12081</v>
      </c>
      <c r="N998" s="1" t="s">
        <v>12081</v>
      </c>
      <c r="O998" s="1" t="s">
        <v>12082</v>
      </c>
      <c r="P998" s="1" t="s">
        <v>12083</v>
      </c>
      <c r="Q998" s="1" t="s">
        <v>12084</v>
      </c>
      <c r="R998" s="1" t="s">
        <v>16251</v>
      </c>
      <c r="S998" s="1" t="s">
        <v>12086</v>
      </c>
      <c r="T998" s="1" t="s">
        <v>12087</v>
      </c>
      <c r="U998" s="1" t="s">
        <v>12018</v>
      </c>
      <c r="V998" s="1" t="s">
        <v>12146</v>
      </c>
    </row>
    <row r="999" s="1" customFormat="1" spans="1:22">
      <c r="A999" s="3">
        <v>999226668019125</v>
      </c>
      <c r="B999" s="1" t="s">
        <v>16143</v>
      </c>
      <c r="C999" s="1" t="s">
        <v>16252</v>
      </c>
      <c r="D999" s="1" t="s">
        <v>14833</v>
      </c>
      <c r="E999" s="1" t="s">
        <v>16253</v>
      </c>
      <c r="F999" s="1" t="s">
        <v>12077</v>
      </c>
      <c r="G999" s="1" t="s">
        <v>12094</v>
      </c>
      <c r="H999" s="1" t="s">
        <v>12078</v>
      </c>
      <c r="I999" s="1" t="s">
        <v>16254</v>
      </c>
      <c r="J999" s="1" t="s">
        <v>12080</v>
      </c>
      <c r="K999" s="1" t="s">
        <v>16254</v>
      </c>
      <c r="L999" s="1" t="s">
        <v>16254</v>
      </c>
      <c r="M999" s="1" t="s">
        <v>12081</v>
      </c>
      <c r="N999" s="1" t="s">
        <v>12081</v>
      </c>
      <c r="O999" s="1" t="s">
        <v>12082</v>
      </c>
      <c r="P999" s="1" t="s">
        <v>12083</v>
      </c>
      <c r="Q999" s="1" t="s">
        <v>12084</v>
      </c>
      <c r="R999" s="1" t="s">
        <v>16255</v>
      </c>
      <c r="S999" s="1" t="s">
        <v>12086</v>
      </c>
      <c r="T999" s="1" t="s">
        <v>12087</v>
      </c>
      <c r="U999" s="1" t="s">
        <v>12018</v>
      </c>
      <c r="V999" s="1" t="s">
        <v>12106</v>
      </c>
    </row>
    <row r="1000" s="1" customFormat="1" spans="1:22">
      <c r="A1000" s="3">
        <v>999226668586159</v>
      </c>
      <c r="B1000" s="1" t="s">
        <v>16143</v>
      </c>
      <c r="C1000" s="1" t="s">
        <v>16256</v>
      </c>
      <c r="D1000" s="1" t="s">
        <v>14223</v>
      </c>
      <c r="E1000" s="1" t="s">
        <v>16257</v>
      </c>
      <c r="F1000" s="1" t="s">
        <v>12126</v>
      </c>
      <c r="G1000" s="1" t="s">
        <v>12094</v>
      </c>
      <c r="H1000" s="1" t="s">
        <v>12078</v>
      </c>
      <c r="I1000" s="1" t="s">
        <v>14225</v>
      </c>
      <c r="J1000" s="1" t="s">
        <v>12080</v>
      </c>
      <c r="K1000" s="1" t="s">
        <v>14225</v>
      </c>
      <c r="L1000" s="1" t="s">
        <v>14225</v>
      </c>
      <c r="M1000" s="1" t="s">
        <v>12081</v>
      </c>
      <c r="N1000" s="1" t="s">
        <v>12081</v>
      </c>
      <c r="O1000" s="1" t="s">
        <v>12082</v>
      </c>
      <c r="P1000" s="1" t="s">
        <v>12083</v>
      </c>
      <c r="Q1000" s="1" t="s">
        <v>12084</v>
      </c>
      <c r="R1000" s="1" t="s">
        <v>16258</v>
      </c>
      <c r="S1000" s="1" t="s">
        <v>12086</v>
      </c>
      <c r="T1000" s="1" t="s">
        <v>12087</v>
      </c>
      <c r="U1000" s="1" t="s">
        <v>12018</v>
      </c>
      <c r="V1000" s="1" t="s">
        <v>12097</v>
      </c>
    </row>
    <row r="1001" s="1" customFormat="1" spans="1:22">
      <c r="A1001" s="3">
        <v>999226668611241</v>
      </c>
      <c r="B1001" s="1" t="s">
        <v>16143</v>
      </c>
      <c r="C1001" s="1" t="s">
        <v>16259</v>
      </c>
      <c r="D1001" s="1" t="s">
        <v>16131</v>
      </c>
      <c r="E1001" s="1" t="s">
        <v>16260</v>
      </c>
      <c r="F1001" s="1" t="s">
        <v>12111</v>
      </c>
      <c r="G1001" s="1" t="s">
        <v>12102</v>
      </c>
      <c r="H1001" s="1" t="s">
        <v>12078</v>
      </c>
      <c r="I1001" s="1" t="s">
        <v>16261</v>
      </c>
      <c r="J1001" s="1" t="s">
        <v>12080</v>
      </c>
      <c r="K1001" s="1" t="s">
        <v>16261</v>
      </c>
      <c r="L1001" s="1" t="s">
        <v>16262</v>
      </c>
      <c r="M1001" s="1" t="s">
        <v>16263</v>
      </c>
      <c r="N1001" s="1" t="s">
        <v>16263</v>
      </c>
      <c r="O1001" s="1" t="s">
        <v>12082</v>
      </c>
      <c r="P1001" s="1" t="s">
        <v>12083</v>
      </c>
      <c r="Q1001" s="1" t="s">
        <v>12084</v>
      </c>
      <c r="R1001" s="1" t="s">
        <v>16264</v>
      </c>
      <c r="S1001" s="1" t="s">
        <v>12086</v>
      </c>
      <c r="T1001" s="1" t="s">
        <v>12087</v>
      </c>
      <c r="U1001" s="1" t="s">
        <v>12018</v>
      </c>
      <c r="V1001" s="1" t="s">
        <v>12106</v>
      </c>
    </row>
    <row r="1002" s="1" customFormat="1" spans="1:22">
      <c r="A1002" s="3">
        <v>999226669559821</v>
      </c>
      <c r="B1002" s="1" t="s">
        <v>16143</v>
      </c>
      <c r="C1002" s="1" t="s">
        <v>16265</v>
      </c>
      <c r="D1002" s="1" t="s">
        <v>13628</v>
      </c>
      <c r="E1002" s="1" t="s">
        <v>16266</v>
      </c>
      <c r="F1002" s="1" t="s">
        <v>12094</v>
      </c>
      <c r="G1002" s="1" t="s">
        <v>12102</v>
      </c>
      <c r="H1002" s="1" t="s">
        <v>12078</v>
      </c>
      <c r="I1002" s="1" t="s">
        <v>16267</v>
      </c>
      <c r="J1002" s="1" t="s">
        <v>12080</v>
      </c>
      <c r="K1002" s="1" t="s">
        <v>16267</v>
      </c>
      <c r="L1002" s="1" t="s">
        <v>16267</v>
      </c>
      <c r="M1002" s="1" t="s">
        <v>12081</v>
      </c>
      <c r="N1002" s="1" t="s">
        <v>12081</v>
      </c>
      <c r="O1002" s="1" t="s">
        <v>12082</v>
      </c>
      <c r="P1002" s="1" t="s">
        <v>12083</v>
      </c>
      <c r="Q1002" s="1" t="s">
        <v>12084</v>
      </c>
      <c r="R1002" s="1" t="s">
        <v>16268</v>
      </c>
      <c r="S1002" s="1" t="s">
        <v>12086</v>
      </c>
      <c r="T1002" s="1" t="s">
        <v>12087</v>
      </c>
      <c r="U1002" s="1" t="s">
        <v>12018</v>
      </c>
      <c r="V1002" s="1" t="s">
        <v>12146</v>
      </c>
    </row>
    <row r="1003" s="1" customFormat="1" spans="1:22">
      <c r="A1003" s="3">
        <v>999226669894296</v>
      </c>
      <c r="B1003" s="1" t="s">
        <v>16143</v>
      </c>
      <c r="C1003" s="1" t="s">
        <v>16269</v>
      </c>
      <c r="D1003" s="1" t="s">
        <v>13300</v>
      </c>
      <c r="E1003" s="1" t="s">
        <v>16270</v>
      </c>
      <c r="F1003" s="1" t="s">
        <v>12169</v>
      </c>
      <c r="G1003" s="1" t="s">
        <v>12126</v>
      </c>
      <c r="H1003" s="1" t="s">
        <v>12078</v>
      </c>
      <c r="I1003" s="1" t="s">
        <v>15128</v>
      </c>
      <c r="J1003" s="1" t="s">
        <v>12080</v>
      </c>
      <c r="K1003" s="1" t="s">
        <v>15128</v>
      </c>
      <c r="L1003" s="1" t="s">
        <v>15128</v>
      </c>
      <c r="M1003" s="1" t="s">
        <v>12081</v>
      </c>
      <c r="N1003" s="1" t="s">
        <v>12081</v>
      </c>
      <c r="O1003" s="1" t="s">
        <v>12082</v>
      </c>
      <c r="P1003" s="1" t="s">
        <v>12083</v>
      </c>
      <c r="Q1003" s="1" t="s">
        <v>12084</v>
      </c>
      <c r="R1003" s="1" t="s">
        <v>16271</v>
      </c>
      <c r="S1003" s="1" t="s">
        <v>12086</v>
      </c>
      <c r="T1003" s="1" t="s">
        <v>12087</v>
      </c>
      <c r="U1003" s="1" t="s">
        <v>12018</v>
      </c>
      <c r="V1003" s="1" t="s">
        <v>12097</v>
      </c>
    </row>
    <row r="1004" s="1" customFormat="1" spans="1:22">
      <c r="A1004" s="3">
        <v>999226671971648</v>
      </c>
      <c r="B1004" s="1" t="s">
        <v>16143</v>
      </c>
      <c r="C1004" s="1" t="s">
        <v>16272</v>
      </c>
      <c r="D1004" s="1" t="s">
        <v>13723</v>
      </c>
      <c r="E1004" s="1" t="s">
        <v>16273</v>
      </c>
      <c r="F1004" s="1" t="s">
        <v>12126</v>
      </c>
      <c r="G1004" s="1" t="s">
        <v>12094</v>
      </c>
      <c r="H1004" s="1" t="s">
        <v>12078</v>
      </c>
      <c r="I1004" s="1" t="s">
        <v>16274</v>
      </c>
      <c r="J1004" s="1" t="s">
        <v>12080</v>
      </c>
      <c r="K1004" s="1" t="s">
        <v>16274</v>
      </c>
      <c r="L1004" s="1" t="s">
        <v>16274</v>
      </c>
      <c r="M1004" s="1" t="s">
        <v>12081</v>
      </c>
      <c r="N1004" s="1" t="s">
        <v>12081</v>
      </c>
      <c r="O1004" s="1" t="s">
        <v>12082</v>
      </c>
      <c r="P1004" s="1" t="s">
        <v>12083</v>
      </c>
      <c r="Q1004" s="1" t="s">
        <v>12084</v>
      </c>
      <c r="R1004" s="1" t="s">
        <v>16275</v>
      </c>
      <c r="S1004" s="1" t="s">
        <v>12086</v>
      </c>
      <c r="T1004" s="1" t="s">
        <v>12087</v>
      </c>
      <c r="U1004" s="1" t="s">
        <v>12018</v>
      </c>
      <c r="V1004" s="1" t="s">
        <v>12146</v>
      </c>
    </row>
    <row r="1005" s="1" customFormat="1" spans="1:22">
      <c r="A1005" s="3">
        <v>999226672256278</v>
      </c>
      <c r="B1005" s="1" t="s">
        <v>16143</v>
      </c>
      <c r="C1005" s="1" t="s">
        <v>16276</v>
      </c>
      <c r="D1005" s="1" t="s">
        <v>13996</v>
      </c>
      <c r="E1005" s="1" t="s">
        <v>16277</v>
      </c>
      <c r="F1005" s="1" t="s">
        <v>12126</v>
      </c>
      <c r="G1005" s="1" t="s">
        <v>12095</v>
      </c>
      <c r="H1005" s="1" t="s">
        <v>12078</v>
      </c>
      <c r="I1005" s="1" t="s">
        <v>16278</v>
      </c>
      <c r="J1005" s="1" t="s">
        <v>12080</v>
      </c>
      <c r="K1005" s="1" t="s">
        <v>16278</v>
      </c>
      <c r="L1005" s="1" t="s">
        <v>16278</v>
      </c>
      <c r="M1005" s="1" t="s">
        <v>12081</v>
      </c>
      <c r="N1005" s="1" t="s">
        <v>12081</v>
      </c>
      <c r="O1005" s="1" t="s">
        <v>12082</v>
      </c>
      <c r="P1005" s="1" t="s">
        <v>12083</v>
      </c>
      <c r="Q1005" s="1" t="s">
        <v>12084</v>
      </c>
      <c r="R1005" s="1" t="s">
        <v>16279</v>
      </c>
      <c r="S1005" s="1" t="s">
        <v>12086</v>
      </c>
      <c r="T1005" s="1" t="s">
        <v>12087</v>
      </c>
      <c r="U1005" s="1" t="s">
        <v>12018</v>
      </c>
      <c r="V1005" s="1" t="s">
        <v>12146</v>
      </c>
    </row>
    <row r="1006" s="1" customFormat="1" spans="1:22">
      <c r="A1006" s="3">
        <v>999226672294020</v>
      </c>
      <c r="B1006" s="1" t="s">
        <v>16143</v>
      </c>
      <c r="C1006" s="1" t="s">
        <v>16280</v>
      </c>
      <c r="D1006" s="1" t="s">
        <v>15557</v>
      </c>
      <c r="E1006" s="1" t="s">
        <v>16281</v>
      </c>
      <c r="F1006" s="1" t="s">
        <v>12102</v>
      </c>
      <c r="G1006" s="1" t="s">
        <v>12198</v>
      </c>
      <c r="H1006" s="1" t="s">
        <v>12078</v>
      </c>
      <c r="I1006" s="1" t="s">
        <v>16282</v>
      </c>
      <c r="J1006" s="1" t="s">
        <v>12080</v>
      </c>
      <c r="K1006" s="1" t="s">
        <v>16282</v>
      </c>
      <c r="L1006" s="1" t="s">
        <v>16282</v>
      </c>
      <c r="M1006" s="1" t="s">
        <v>12081</v>
      </c>
      <c r="N1006" s="1" t="s">
        <v>12081</v>
      </c>
      <c r="O1006" s="1" t="s">
        <v>12082</v>
      </c>
      <c r="P1006" s="1" t="s">
        <v>12083</v>
      </c>
      <c r="Q1006" s="1" t="s">
        <v>12084</v>
      </c>
      <c r="R1006" s="1" t="s">
        <v>16283</v>
      </c>
      <c r="S1006" s="1" t="s">
        <v>12086</v>
      </c>
      <c r="T1006" s="1" t="s">
        <v>12087</v>
      </c>
      <c r="U1006" s="1" t="s">
        <v>12018</v>
      </c>
      <c r="V1006" s="1" t="s">
        <v>12106</v>
      </c>
    </row>
    <row r="1007" s="1" customFormat="1" spans="1:22">
      <c r="A1007" s="3">
        <v>999226672442232</v>
      </c>
      <c r="B1007" s="1" t="s">
        <v>16143</v>
      </c>
      <c r="C1007" s="1" t="s">
        <v>16284</v>
      </c>
      <c r="D1007" s="1" t="s">
        <v>13723</v>
      </c>
      <c r="E1007" s="1" t="s">
        <v>16285</v>
      </c>
      <c r="F1007" s="1" t="s">
        <v>12126</v>
      </c>
      <c r="G1007" s="1" t="s">
        <v>12102</v>
      </c>
      <c r="H1007" s="1" t="s">
        <v>12078</v>
      </c>
      <c r="I1007" s="1" t="s">
        <v>16286</v>
      </c>
      <c r="J1007" s="1" t="s">
        <v>12080</v>
      </c>
      <c r="K1007" s="1" t="s">
        <v>16286</v>
      </c>
      <c r="L1007" s="1" t="s">
        <v>16286</v>
      </c>
      <c r="M1007" s="1" t="s">
        <v>12081</v>
      </c>
      <c r="N1007" s="1" t="s">
        <v>12081</v>
      </c>
      <c r="O1007" s="1" t="s">
        <v>12082</v>
      </c>
      <c r="P1007" s="1" t="s">
        <v>12083</v>
      </c>
      <c r="Q1007" s="1" t="s">
        <v>12084</v>
      </c>
      <c r="R1007" s="1" t="s">
        <v>16287</v>
      </c>
      <c r="S1007" s="1" t="s">
        <v>12086</v>
      </c>
      <c r="T1007" s="1" t="s">
        <v>12087</v>
      </c>
      <c r="U1007" s="1" t="s">
        <v>12018</v>
      </c>
      <c r="V1007" s="1" t="s">
        <v>12146</v>
      </c>
    </row>
    <row r="1008" s="1" customFormat="1" spans="1:22">
      <c r="A1008" s="3">
        <v>999226672661479</v>
      </c>
      <c r="B1008" s="1" t="s">
        <v>16143</v>
      </c>
      <c r="C1008" s="1" t="s">
        <v>16288</v>
      </c>
      <c r="D1008" s="1" t="s">
        <v>16289</v>
      </c>
      <c r="E1008" s="1" t="s">
        <v>16290</v>
      </c>
      <c r="F1008" s="1" t="s">
        <v>12102</v>
      </c>
      <c r="G1008" s="1" t="s">
        <v>12103</v>
      </c>
      <c r="H1008" s="1" t="s">
        <v>12078</v>
      </c>
      <c r="I1008" s="1" t="s">
        <v>16291</v>
      </c>
      <c r="J1008" s="1" t="s">
        <v>12080</v>
      </c>
      <c r="K1008" s="1" t="s">
        <v>16291</v>
      </c>
      <c r="L1008" s="1" t="s">
        <v>16291</v>
      </c>
      <c r="M1008" s="1" t="s">
        <v>12081</v>
      </c>
      <c r="N1008" s="1" t="s">
        <v>12081</v>
      </c>
      <c r="O1008" s="1" t="s">
        <v>12082</v>
      </c>
      <c r="P1008" s="1" t="s">
        <v>12083</v>
      </c>
      <c r="Q1008" s="1" t="s">
        <v>12084</v>
      </c>
      <c r="R1008" s="1" t="s">
        <v>16292</v>
      </c>
      <c r="S1008" s="1" t="s">
        <v>12086</v>
      </c>
      <c r="T1008" s="1" t="s">
        <v>12087</v>
      </c>
      <c r="U1008" s="1" t="s">
        <v>12018</v>
      </c>
      <c r="V1008" s="1" t="s">
        <v>12097</v>
      </c>
    </row>
    <row r="1009" s="1" customFormat="1" spans="1:22">
      <c r="A1009" s="3">
        <v>999226672727349</v>
      </c>
      <c r="B1009" s="1" t="s">
        <v>16143</v>
      </c>
      <c r="C1009" s="1" t="s">
        <v>16293</v>
      </c>
      <c r="D1009" s="1" t="s">
        <v>13596</v>
      </c>
      <c r="E1009" s="1" t="s">
        <v>16294</v>
      </c>
      <c r="F1009" s="1" t="s">
        <v>12076</v>
      </c>
      <c r="G1009" s="1" t="s">
        <v>12077</v>
      </c>
      <c r="H1009" s="1" t="s">
        <v>12078</v>
      </c>
      <c r="I1009" s="1" t="s">
        <v>13219</v>
      </c>
      <c r="J1009" s="1" t="s">
        <v>12080</v>
      </c>
      <c r="K1009" s="1" t="s">
        <v>13219</v>
      </c>
      <c r="L1009" s="1" t="s">
        <v>13219</v>
      </c>
      <c r="M1009" s="1" t="s">
        <v>12081</v>
      </c>
      <c r="N1009" s="1" t="s">
        <v>12081</v>
      </c>
      <c r="O1009" s="1" t="s">
        <v>12082</v>
      </c>
      <c r="P1009" s="1" t="s">
        <v>12083</v>
      </c>
      <c r="Q1009" s="1" t="s">
        <v>12084</v>
      </c>
      <c r="R1009" s="1" t="s">
        <v>16295</v>
      </c>
      <c r="S1009" s="1" t="s">
        <v>12086</v>
      </c>
      <c r="T1009" s="1" t="s">
        <v>12087</v>
      </c>
      <c r="U1009" s="1" t="s">
        <v>12018</v>
      </c>
      <c r="V1009" s="1" t="s">
        <v>12146</v>
      </c>
    </row>
    <row r="1010" s="1" customFormat="1" spans="1:22">
      <c r="A1010" s="3">
        <v>999226672747776</v>
      </c>
      <c r="B1010" s="1" t="s">
        <v>16143</v>
      </c>
      <c r="C1010" s="1" t="s">
        <v>16296</v>
      </c>
      <c r="D1010" s="1" t="s">
        <v>16289</v>
      </c>
      <c r="E1010" s="1" t="s">
        <v>16297</v>
      </c>
      <c r="F1010" s="1" t="s">
        <v>12102</v>
      </c>
      <c r="G1010" s="1" t="s">
        <v>12103</v>
      </c>
      <c r="H1010" s="1" t="s">
        <v>12078</v>
      </c>
      <c r="I1010" s="1" t="s">
        <v>16291</v>
      </c>
      <c r="J1010" s="1" t="s">
        <v>12080</v>
      </c>
      <c r="K1010" s="1" t="s">
        <v>16291</v>
      </c>
      <c r="L1010" s="1" t="s">
        <v>16291</v>
      </c>
      <c r="M1010" s="1" t="s">
        <v>12081</v>
      </c>
      <c r="N1010" s="1" t="s">
        <v>12081</v>
      </c>
      <c r="O1010" s="1" t="s">
        <v>12082</v>
      </c>
      <c r="P1010" s="1" t="s">
        <v>12083</v>
      </c>
      <c r="Q1010" s="1" t="s">
        <v>12084</v>
      </c>
      <c r="R1010" s="1" t="s">
        <v>16298</v>
      </c>
      <c r="S1010" s="1" t="s">
        <v>12086</v>
      </c>
      <c r="T1010" s="1" t="s">
        <v>12087</v>
      </c>
      <c r="U1010" s="1" t="s">
        <v>12018</v>
      </c>
      <c r="V1010" s="1" t="s">
        <v>12097</v>
      </c>
    </row>
    <row r="1011" s="1" customFormat="1" spans="1:22">
      <c r="A1011" s="3">
        <v>999226672762881</v>
      </c>
      <c r="B1011" s="1" t="s">
        <v>16143</v>
      </c>
      <c r="C1011" s="1" t="s">
        <v>16299</v>
      </c>
      <c r="D1011" s="1" t="s">
        <v>16289</v>
      </c>
      <c r="E1011" s="1" t="s">
        <v>16300</v>
      </c>
      <c r="F1011" s="1" t="s">
        <v>12102</v>
      </c>
      <c r="G1011" s="1" t="s">
        <v>12103</v>
      </c>
      <c r="H1011" s="1" t="s">
        <v>12078</v>
      </c>
      <c r="I1011" s="1" t="s">
        <v>16291</v>
      </c>
      <c r="J1011" s="1" t="s">
        <v>12080</v>
      </c>
      <c r="K1011" s="1" t="s">
        <v>16291</v>
      </c>
      <c r="L1011" s="1" t="s">
        <v>16291</v>
      </c>
      <c r="M1011" s="1" t="s">
        <v>12081</v>
      </c>
      <c r="N1011" s="1" t="s">
        <v>12081</v>
      </c>
      <c r="O1011" s="1" t="s">
        <v>12082</v>
      </c>
      <c r="P1011" s="1" t="s">
        <v>12083</v>
      </c>
      <c r="Q1011" s="1" t="s">
        <v>12084</v>
      </c>
      <c r="R1011" s="1" t="s">
        <v>16301</v>
      </c>
      <c r="S1011" s="1" t="s">
        <v>12086</v>
      </c>
      <c r="T1011" s="1" t="s">
        <v>12087</v>
      </c>
      <c r="U1011" s="1" t="s">
        <v>12018</v>
      </c>
      <c r="V1011" s="1" t="s">
        <v>12097</v>
      </c>
    </row>
    <row r="1012" s="1" customFormat="1" spans="1:22">
      <c r="A1012" s="3">
        <v>999226673145018</v>
      </c>
      <c r="B1012" s="1" t="s">
        <v>16143</v>
      </c>
      <c r="C1012" s="1" t="s">
        <v>16302</v>
      </c>
      <c r="D1012" s="1" t="s">
        <v>13387</v>
      </c>
      <c r="E1012" s="1" t="s">
        <v>16303</v>
      </c>
      <c r="F1012" s="1" t="s">
        <v>12102</v>
      </c>
      <c r="G1012" s="1" t="s">
        <v>12198</v>
      </c>
      <c r="H1012" s="1" t="s">
        <v>12078</v>
      </c>
      <c r="I1012" s="1" t="s">
        <v>16304</v>
      </c>
      <c r="J1012" s="1" t="s">
        <v>12080</v>
      </c>
      <c r="K1012" s="1" t="s">
        <v>16304</v>
      </c>
      <c r="L1012" s="1" t="s">
        <v>16304</v>
      </c>
      <c r="M1012" s="1" t="s">
        <v>12081</v>
      </c>
      <c r="N1012" s="1" t="s">
        <v>12081</v>
      </c>
      <c r="O1012" s="1" t="s">
        <v>12082</v>
      </c>
      <c r="P1012" s="1" t="s">
        <v>12083</v>
      </c>
      <c r="Q1012" s="1" t="s">
        <v>12084</v>
      </c>
      <c r="R1012" s="1" t="s">
        <v>16305</v>
      </c>
      <c r="S1012" s="1" t="s">
        <v>12086</v>
      </c>
      <c r="T1012" s="1" t="s">
        <v>12087</v>
      </c>
      <c r="U1012" s="1" t="s">
        <v>12018</v>
      </c>
      <c r="V1012" s="1" t="s">
        <v>12470</v>
      </c>
    </row>
    <row r="1013" s="1" customFormat="1" spans="1:22">
      <c r="A1013" s="3">
        <v>999226673361219</v>
      </c>
      <c r="B1013" s="1" t="s">
        <v>16143</v>
      </c>
      <c r="C1013" s="1" t="s">
        <v>16306</v>
      </c>
      <c r="D1013" s="1" t="s">
        <v>14633</v>
      </c>
      <c r="E1013" s="1" t="s">
        <v>16307</v>
      </c>
      <c r="F1013" s="1" t="s">
        <v>12126</v>
      </c>
      <c r="G1013" s="1" t="s">
        <v>12111</v>
      </c>
      <c r="H1013" s="1" t="s">
        <v>12078</v>
      </c>
      <c r="I1013" s="1" t="s">
        <v>16308</v>
      </c>
      <c r="J1013" s="1" t="s">
        <v>12080</v>
      </c>
      <c r="K1013" s="1" t="s">
        <v>16308</v>
      </c>
      <c r="L1013" s="1" t="s">
        <v>16308</v>
      </c>
      <c r="M1013" s="1" t="s">
        <v>12081</v>
      </c>
      <c r="N1013" s="1" t="s">
        <v>12081</v>
      </c>
      <c r="O1013" s="1" t="s">
        <v>12082</v>
      </c>
      <c r="P1013" s="1" t="s">
        <v>12083</v>
      </c>
      <c r="Q1013" s="1" t="s">
        <v>12084</v>
      </c>
      <c r="R1013" s="1" t="s">
        <v>16309</v>
      </c>
      <c r="S1013" s="1" t="s">
        <v>12086</v>
      </c>
      <c r="T1013" s="1" t="s">
        <v>12087</v>
      </c>
      <c r="U1013" s="1" t="s">
        <v>12018</v>
      </c>
      <c r="V1013" s="1" t="s">
        <v>12106</v>
      </c>
    </row>
    <row r="1014" s="1" customFormat="1" spans="1:22">
      <c r="A1014" s="3">
        <v>999226673392490</v>
      </c>
      <c r="B1014" s="1" t="s">
        <v>16143</v>
      </c>
      <c r="C1014" s="1" t="s">
        <v>16310</v>
      </c>
      <c r="D1014" s="1" t="s">
        <v>14731</v>
      </c>
      <c r="E1014" s="1" t="s">
        <v>16311</v>
      </c>
      <c r="F1014" s="1" t="s">
        <v>12168</v>
      </c>
      <c r="G1014" s="1" t="s">
        <v>12076</v>
      </c>
      <c r="H1014" s="1" t="s">
        <v>12078</v>
      </c>
      <c r="I1014" s="1" t="s">
        <v>16312</v>
      </c>
      <c r="J1014" s="1" t="s">
        <v>12080</v>
      </c>
      <c r="K1014" s="1" t="s">
        <v>16312</v>
      </c>
      <c r="L1014" s="1" t="s">
        <v>16312</v>
      </c>
      <c r="M1014" s="1" t="s">
        <v>12081</v>
      </c>
      <c r="N1014" s="1" t="s">
        <v>12081</v>
      </c>
      <c r="O1014" s="1" t="s">
        <v>12082</v>
      </c>
      <c r="P1014" s="1" t="s">
        <v>12083</v>
      </c>
      <c r="Q1014" s="1" t="s">
        <v>12084</v>
      </c>
      <c r="R1014" s="1" t="s">
        <v>16313</v>
      </c>
      <c r="S1014" s="1" t="s">
        <v>12086</v>
      </c>
      <c r="T1014" s="1" t="s">
        <v>12087</v>
      </c>
      <c r="U1014" s="1" t="s">
        <v>12018</v>
      </c>
      <c r="V1014" s="1" t="s">
        <v>12146</v>
      </c>
    </row>
    <row r="1015" s="1" customFormat="1" spans="1:22">
      <c r="A1015" s="3">
        <v>999226673542664</v>
      </c>
      <c r="B1015" s="1" t="s">
        <v>16143</v>
      </c>
      <c r="C1015" s="1" t="s">
        <v>16314</v>
      </c>
      <c r="D1015" s="1" t="s">
        <v>13387</v>
      </c>
      <c r="E1015" s="1" t="s">
        <v>16315</v>
      </c>
      <c r="F1015" s="1" t="s">
        <v>12095</v>
      </c>
      <c r="G1015" s="1" t="s">
        <v>12103</v>
      </c>
      <c r="H1015" s="1" t="s">
        <v>12078</v>
      </c>
      <c r="I1015" s="1" t="s">
        <v>16304</v>
      </c>
      <c r="J1015" s="1" t="s">
        <v>12080</v>
      </c>
      <c r="K1015" s="1" t="s">
        <v>16304</v>
      </c>
      <c r="L1015" s="1" t="s">
        <v>16304</v>
      </c>
      <c r="M1015" s="1" t="s">
        <v>12081</v>
      </c>
      <c r="N1015" s="1" t="s">
        <v>12081</v>
      </c>
      <c r="O1015" s="1" t="s">
        <v>12082</v>
      </c>
      <c r="P1015" s="1" t="s">
        <v>12083</v>
      </c>
      <c r="Q1015" s="1" t="s">
        <v>12084</v>
      </c>
      <c r="R1015" s="1" t="s">
        <v>16316</v>
      </c>
      <c r="S1015" s="1" t="s">
        <v>12086</v>
      </c>
      <c r="T1015" s="1" t="s">
        <v>12087</v>
      </c>
      <c r="U1015" s="1" t="s">
        <v>12018</v>
      </c>
      <c r="V1015" s="1" t="s">
        <v>12470</v>
      </c>
    </row>
    <row r="1016" s="1" customFormat="1" spans="1:22">
      <c r="A1016" s="3">
        <v>999226673574015</v>
      </c>
      <c r="B1016" s="1" t="s">
        <v>16143</v>
      </c>
      <c r="C1016" s="1" t="s">
        <v>16317</v>
      </c>
      <c r="D1016" s="1" t="s">
        <v>12512</v>
      </c>
      <c r="E1016" s="1" t="s">
        <v>16318</v>
      </c>
      <c r="F1016" s="1" t="s">
        <v>12126</v>
      </c>
      <c r="G1016" s="1" t="s">
        <v>12094</v>
      </c>
      <c r="H1016" s="1" t="s">
        <v>12078</v>
      </c>
      <c r="I1016" s="1" t="s">
        <v>16319</v>
      </c>
      <c r="J1016" s="1" t="s">
        <v>12080</v>
      </c>
      <c r="K1016" s="1" t="s">
        <v>16319</v>
      </c>
      <c r="L1016" s="1" t="s">
        <v>16319</v>
      </c>
      <c r="M1016" s="1" t="s">
        <v>12081</v>
      </c>
      <c r="N1016" s="1" t="s">
        <v>12081</v>
      </c>
      <c r="O1016" s="1" t="s">
        <v>12082</v>
      </c>
      <c r="P1016" s="1" t="s">
        <v>12083</v>
      </c>
      <c r="Q1016" s="1" t="s">
        <v>12084</v>
      </c>
      <c r="R1016" s="1" t="s">
        <v>16320</v>
      </c>
      <c r="S1016" s="1" t="s">
        <v>12086</v>
      </c>
      <c r="T1016" s="1" t="s">
        <v>12087</v>
      </c>
      <c r="U1016" s="1" t="s">
        <v>12018</v>
      </c>
      <c r="V1016" s="1" t="s">
        <v>12097</v>
      </c>
    </row>
    <row r="1017" s="1" customFormat="1" spans="1:22">
      <c r="A1017" s="3">
        <v>999226673580700</v>
      </c>
      <c r="B1017" s="1" t="s">
        <v>16143</v>
      </c>
      <c r="C1017" s="1" t="s">
        <v>16321</v>
      </c>
      <c r="D1017" s="1" t="s">
        <v>16183</v>
      </c>
      <c r="E1017" s="1" t="s">
        <v>16322</v>
      </c>
      <c r="F1017" s="1" t="s">
        <v>12111</v>
      </c>
      <c r="G1017" s="1" t="s">
        <v>12103</v>
      </c>
      <c r="H1017" s="1" t="s">
        <v>12078</v>
      </c>
      <c r="I1017" s="1" t="s">
        <v>16323</v>
      </c>
      <c r="J1017" s="1" t="s">
        <v>12080</v>
      </c>
      <c r="K1017" s="1" t="s">
        <v>16323</v>
      </c>
      <c r="L1017" s="1" t="s">
        <v>16323</v>
      </c>
      <c r="M1017" s="1" t="s">
        <v>12081</v>
      </c>
      <c r="N1017" s="1" t="s">
        <v>12081</v>
      </c>
      <c r="O1017" s="1" t="s">
        <v>12082</v>
      </c>
      <c r="P1017" s="1" t="s">
        <v>12083</v>
      </c>
      <c r="Q1017" s="1" t="s">
        <v>12084</v>
      </c>
      <c r="R1017" s="1" t="s">
        <v>16324</v>
      </c>
      <c r="S1017" s="1" t="s">
        <v>12086</v>
      </c>
      <c r="T1017" s="1" t="s">
        <v>12087</v>
      </c>
      <c r="U1017" s="1" t="s">
        <v>12018</v>
      </c>
      <c r="V1017" s="1" t="s">
        <v>12097</v>
      </c>
    </row>
    <row r="1018" s="1" customFormat="1" spans="1:22">
      <c r="A1018" s="3">
        <v>999226673584993</v>
      </c>
      <c r="B1018" s="1" t="s">
        <v>16143</v>
      </c>
      <c r="C1018" s="1" t="s">
        <v>16325</v>
      </c>
      <c r="D1018" s="1" t="s">
        <v>16326</v>
      </c>
      <c r="E1018" s="1" t="s">
        <v>16327</v>
      </c>
      <c r="F1018" s="1" t="s">
        <v>12077</v>
      </c>
      <c r="G1018" s="1" t="s">
        <v>12094</v>
      </c>
      <c r="H1018" s="1" t="s">
        <v>12078</v>
      </c>
      <c r="I1018" s="1" t="s">
        <v>16328</v>
      </c>
      <c r="J1018" s="1" t="s">
        <v>12080</v>
      </c>
      <c r="K1018" s="1" t="s">
        <v>16328</v>
      </c>
      <c r="L1018" s="1" t="s">
        <v>16328</v>
      </c>
      <c r="M1018" s="1" t="s">
        <v>12081</v>
      </c>
      <c r="N1018" s="1" t="s">
        <v>12081</v>
      </c>
      <c r="O1018" s="1" t="s">
        <v>12082</v>
      </c>
      <c r="P1018" s="1" t="s">
        <v>12083</v>
      </c>
      <c r="Q1018" s="1" t="s">
        <v>12084</v>
      </c>
      <c r="R1018" s="1" t="s">
        <v>16329</v>
      </c>
      <c r="S1018" s="1" t="s">
        <v>12086</v>
      </c>
      <c r="T1018" s="1" t="s">
        <v>12087</v>
      </c>
      <c r="U1018" s="1" t="s">
        <v>12018</v>
      </c>
      <c r="V1018" s="1" t="s">
        <v>12097</v>
      </c>
    </row>
    <row r="1019" s="1" customFormat="1" spans="1:22">
      <c r="A1019" s="3">
        <v>999226673601546</v>
      </c>
      <c r="B1019" s="1" t="s">
        <v>16143</v>
      </c>
      <c r="C1019" s="1" t="s">
        <v>16330</v>
      </c>
      <c r="D1019" s="1" t="s">
        <v>15177</v>
      </c>
      <c r="E1019" s="1" t="s">
        <v>16331</v>
      </c>
      <c r="F1019" s="1" t="s">
        <v>12102</v>
      </c>
      <c r="G1019" s="1" t="s">
        <v>12103</v>
      </c>
      <c r="H1019" s="1" t="s">
        <v>12078</v>
      </c>
      <c r="I1019" s="1" t="s">
        <v>16332</v>
      </c>
      <c r="J1019" s="1" t="s">
        <v>12080</v>
      </c>
      <c r="K1019" s="1" t="s">
        <v>16332</v>
      </c>
      <c r="L1019" s="1" t="s">
        <v>16332</v>
      </c>
      <c r="M1019" s="1" t="s">
        <v>12081</v>
      </c>
      <c r="N1019" s="1" t="s">
        <v>12081</v>
      </c>
      <c r="O1019" s="1" t="s">
        <v>12082</v>
      </c>
      <c r="P1019" s="1" t="s">
        <v>12083</v>
      </c>
      <c r="Q1019" s="1" t="s">
        <v>12084</v>
      </c>
      <c r="R1019" s="1" t="s">
        <v>16333</v>
      </c>
      <c r="S1019" s="1" t="s">
        <v>12086</v>
      </c>
      <c r="T1019" s="1" t="s">
        <v>12087</v>
      </c>
      <c r="U1019" s="1" t="s">
        <v>12018</v>
      </c>
      <c r="V1019" s="1" t="s">
        <v>12088</v>
      </c>
    </row>
    <row r="1020" s="1" customFormat="1" spans="1:22">
      <c r="A1020" s="3">
        <v>999226673636002</v>
      </c>
      <c r="B1020" s="1" t="s">
        <v>16143</v>
      </c>
      <c r="C1020" s="1" t="s">
        <v>16334</v>
      </c>
      <c r="D1020" s="1" t="s">
        <v>13723</v>
      </c>
      <c r="E1020" s="1" t="s">
        <v>16335</v>
      </c>
      <c r="F1020" s="1" t="s">
        <v>12211</v>
      </c>
      <c r="G1020" s="1" t="s">
        <v>12126</v>
      </c>
      <c r="H1020" s="1" t="s">
        <v>12078</v>
      </c>
      <c r="I1020" s="1" t="s">
        <v>12670</v>
      </c>
      <c r="J1020" s="1" t="s">
        <v>12080</v>
      </c>
      <c r="K1020" s="1" t="s">
        <v>12670</v>
      </c>
      <c r="L1020" s="1" t="s">
        <v>12670</v>
      </c>
      <c r="M1020" s="1" t="s">
        <v>12081</v>
      </c>
      <c r="N1020" s="1" t="s">
        <v>12081</v>
      </c>
      <c r="O1020" s="1" t="s">
        <v>12082</v>
      </c>
      <c r="P1020" s="1" t="s">
        <v>12083</v>
      </c>
      <c r="Q1020" s="1" t="s">
        <v>12084</v>
      </c>
      <c r="R1020" s="1" t="s">
        <v>16336</v>
      </c>
      <c r="S1020" s="1" t="s">
        <v>12086</v>
      </c>
      <c r="T1020" s="1" t="s">
        <v>12087</v>
      </c>
      <c r="U1020" s="1" t="s">
        <v>12018</v>
      </c>
      <c r="V1020" s="1" t="s">
        <v>12146</v>
      </c>
    </row>
    <row r="1021" s="1" customFormat="1" spans="1:22">
      <c r="A1021" s="3">
        <v>999226673718305</v>
      </c>
      <c r="B1021" s="1" t="s">
        <v>16143</v>
      </c>
      <c r="C1021" s="1" t="s">
        <v>16337</v>
      </c>
      <c r="D1021" s="1" t="s">
        <v>12885</v>
      </c>
      <c r="E1021" s="1" t="s">
        <v>16338</v>
      </c>
      <c r="F1021" s="1" t="s">
        <v>12095</v>
      </c>
      <c r="G1021" s="1" t="s">
        <v>12198</v>
      </c>
      <c r="H1021" s="1" t="s">
        <v>12078</v>
      </c>
      <c r="I1021" s="1" t="s">
        <v>16339</v>
      </c>
      <c r="J1021" s="1" t="s">
        <v>12080</v>
      </c>
      <c r="K1021" s="1" t="s">
        <v>16339</v>
      </c>
      <c r="L1021" s="1" t="s">
        <v>16339</v>
      </c>
      <c r="M1021" s="1" t="s">
        <v>12081</v>
      </c>
      <c r="N1021" s="1" t="s">
        <v>12081</v>
      </c>
      <c r="O1021" s="1" t="s">
        <v>12082</v>
      </c>
      <c r="P1021" s="1" t="s">
        <v>12083</v>
      </c>
      <c r="Q1021" s="1" t="s">
        <v>12084</v>
      </c>
      <c r="R1021" s="1" t="s">
        <v>16340</v>
      </c>
      <c r="S1021" s="1" t="s">
        <v>12086</v>
      </c>
      <c r="T1021" s="1" t="s">
        <v>12087</v>
      </c>
      <c r="U1021" s="1" t="s">
        <v>12018</v>
      </c>
      <c r="V1021" s="1" t="s">
        <v>12106</v>
      </c>
    </row>
    <row r="1022" s="1" customFormat="1" spans="1:22">
      <c r="A1022" s="3">
        <v>999226673734624</v>
      </c>
      <c r="B1022" s="1" t="s">
        <v>16143</v>
      </c>
      <c r="C1022" s="1" t="s">
        <v>16341</v>
      </c>
      <c r="D1022" s="1" t="s">
        <v>16342</v>
      </c>
      <c r="E1022" s="1" t="s">
        <v>16343</v>
      </c>
      <c r="F1022" s="1" t="s">
        <v>12126</v>
      </c>
      <c r="G1022" s="1" t="s">
        <v>12077</v>
      </c>
      <c r="H1022" s="1" t="s">
        <v>12078</v>
      </c>
      <c r="I1022" s="1" t="s">
        <v>16344</v>
      </c>
      <c r="J1022" s="1" t="s">
        <v>12080</v>
      </c>
      <c r="K1022" s="1" t="s">
        <v>16344</v>
      </c>
      <c r="L1022" s="1" t="s">
        <v>16344</v>
      </c>
      <c r="M1022" s="1" t="s">
        <v>12081</v>
      </c>
      <c r="N1022" s="1" t="s">
        <v>12081</v>
      </c>
      <c r="O1022" s="1" t="s">
        <v>12082</v>
      </c>
      <c r="P1022" s="1" t="s">
        <v>12083</v>
      </c>
      <c r="Q1022" s="1" t="s">
        <v>12084</v>
      </c>
      <c r="R1022" s="1" t="s">
        <v>16345</v>
      </c>
      <c r="S1022" s="1" t="s">
        <v>12086</v>
      </c>
      <c r="T1022" s="1" t="s">
        <v>12087</v>
      </c>
      <c r="U1022" s="1" t="s">
        <v>12018</v>
      </c>
      <c r="V1022" s="1" t="s">
        <v>12339</v>
      </c>
    </row>
    <row r="1023" s="1" customFormat="1" spans="1:22">
      <c r="A1023" s="3">
        <v>999226673771421</v>
      </c>
      <c r="B1023" s="1" t="s">
        <v>16143</v>
      </c>
      <c r="C1023" s="1" t="s">
        <v>16346</v>
      </c>
      <c r="D1023" s="1" t="s">
        <v>15177</v>
      </c>
      <c r="E1023" s="1" t="s">
        <v>16347</v>
      </c>
      <c r="F1023" s="1" t="s">
        <v>12102</v>
      </c>
      <c r="G1023" s="1" t="s">
        <v>12198</v>
      </c>
      <c r="H1023" s="1" t="s">
        <v>12078</v>
      </c>
      <c r="I1023" s="1" t="s">
        <v>16348</v>
      </c>
      <c r="J1023" s="1" t="s">
        <v>12080</v>
      </c>
      <c r="K1023" s="1" t="s">
        <v>16348</v>
      </c>
      <c r="L1023" s="1" t="s">
        <v>16348</v>
      </c>
      <c r="M1023" s="1" t="s">
        <v>12081</v>
      </c>
      <c r="N1023" s="1" t="s">
        <v>12081</v>
      </c>
      <c r="O1023" s="1" t="s">
        <v>12082</v>
      </c>
      <c r="P1023" s="1" t="s">
        <v>12083</v>
      </c>
      <c r="Q1023" s="1" t="s">
        <v>12084</v>
      </c>
      <c r="R1023" s="1" t="s">
        <v>16349</v>
      </c>
      <c r="S1023" s="1" t="s">
        <v>12086</v>
      </c>
      <c r="T1023" s="1" t="s">
        <v>12087</v>
      </c>
      <c r="U1023" s="1" t="s">
        <v>12018</v>
      </c>
      <c r="V1023" s="1" t="s">
        <v>12088</v>
      </c>
    </row>
    <row r="1024" s="1" customFormat="1" spans="1:22">
      <c r="A1024" s="3">
        <v>999226700359993</v>
      </c>
      <c r="B1024" s="1" t="s">
        <v>16350</v>
      </c>
      <c r="C1024" s="1" t="s">
        <v>16351</v>
      </c>
      <c r="D1024" s="1" t="s">
        <v>13300</v>
      </c>
      <c r="E1024" s="1" t="s">
        <v>16352</v>
      </c>
      <c r="F1024" s="1" t="s">
        <v>12077</v>
      </c>
      <c r="G1024" s="1" t="s">
        <v>12198</v>
      </c>
      <c r="H1024" s="1" t="s">
        <v>12078</v>
      </c>
      <c r="I1024" s="1" t="s">
        <v>16353</v>
      </c>
      <c r="J1024" s="1" t="s">
        <v>12080</v>
      </c>
      <c r="K1024" s="1" t="s">
        <v>16353</v>
      </c>
      <c r="L1024" s="1" t="s">
        <v>16353</v>
      </c>
      <c r="M1024" s="1" t="s">
        <v>12081</v>
      </c>
      <c r="N1024" s="1" t="s">
        <v>12081</v>
      </c>
      <c r="O1024" s="1" t="s">
        <v>12082</v>
      </c>
      <c r="P1024" s="1" t="s">
        <v>12083</v>
      </c>
      <c r="Q1024" s="1" t="s">
        <v>12084</v>
      </c>
      <c r="R1024" s="1" t="s">
        <v>16354</v>
      </c>
      <c r="S1024" s="1" t="s">
        <v>12086</v>
      </c>
      <c r="T1024" s="1" t="s">
        <v>12087</v>
      </c>
      <c r="U1024" s="1" t="s">
        <v>12018</v>
      </c>
      <c r="V1024" s="1" t="s">
        <v>12097</v>
      </c>
    </row>
    <row r="1025" s="1" customFormat="1" spans="1:22">
      <c r="A1025" s="3">
        <v>999226700511243</v>
      </c>
      <c r="B1025" s="1" t="s">
        <v>16350</v>
      </c>
      <c r="C1025" s="1" t="s">
        <v>16355</v>
      </c>
      <c r="D1025" s="1" t="s">
        <v>12557</v>
      </c>
      <c r="E1025" s="1" t="s">
        <v>14357</v>
      </c>
      <c r="F1025" s="1" t="s">
        <v>12077</v>
      </c>
      <c r="G1025" s="1" t="s">
        <v>12102</v>
      </c>
      <c r="H1025" s="1" t="s">
        <v>12078</v>
      </c>
      <c r="I1025" s="1" t="s">
        <v>16356</v>
      </c>
      <c r="J1025" s="1" t="s">
        <v>12080</v>
      </c>
      <c r="K1025" s="1" t="s">
        <v>16356</v>
      </c>
      <c r="L1025" s="1" t="s">
        <v>16356</v>
      </c>
      <c r="M1025" s="1" t="s">
        <v>12081</v>
      </c>
      <c r="N1025" s="1" t="s">
        <v>12081</v>
      </c>
      <c r="O1025" s="1" t="s">
        <v>12082</v>
      </c>
      <c r="P1025" s="1" t="s">
        <v>12083</v>
      </c>
      <c r="Q1025" s="1" t="s">
        <v>12084</v>
      </c>
      <c r="R1025" s="1" t="s">
        <v>16357</v>
      </c>
      <c r="S1025" s="1" t="s">
        <v>12086</v>
      </c>
      <c r="T1025" s="1" t="s">
        <v>12087</v>
      </c>
      <c r="U1025" s="1" t="s">
        <v>12018</v>
      </c>
      <c r="V1025" s="1" t="s">
        <v>12097</v>
      </c>
    </row>
    <row r="1026" s="1" customFormat="1" spans="1:22">
      <c r="A1026" s="3">
        <v>999226700566932</v>
      </c>
      <c r="B1026" s="1" t="s">
        <v>16350</v>
      </c>
      <c r="C1026" s="1" t="s">
        <v>16358</v>
      </c>
      <c r="D1026" s="1" t="s">
        <v>12512</v>
      </c>
      <c r="E1026" s="1" t="s">
        <v>16359</v>
      </c>
      <c r="F1026" s="1" t="s">
        <v>12126</v>
      </c>
      <c r="G1026" s="1" t="s">
        <v>12111</v>
      </c>
      <c r="H1026" s="1" t="s">
        <v>12078</v>
      </c>
      <c r="I1026" s="1" t="s">
        <v>16360</v>
      </c>
      <c r="J1026" s="1" t="s">
        <v>12080</v>
      </c>
      <c r="K1026" s="1" t="s">
        <v>16360</v>
      </c>
      <c r="L1026" s="1" t="s">
        <v>16360</v>
      </c>
      <c r="M1026" s="1" t="s">
        <v>12081</v>
      </c>
      <c r="N1026" s="1" t="s">
        <v>12081</v>
      </c>
      <c r="O1026" s="1" t="s">
        <v>12082</v>
      </c>
      <c r="P1026" s="1" t="s">
        <v>12083</v>
      </c>
      <c r="Q1026" s="1" t="s">
        <v>12084</v>
      </c>
      <c r="R1026" s="1" t="s">
        <v>16361</v>
      </c>
      <c r="S1026" s="1" t="s">
        <v>12086</v>
      </c>
      <c r="T1026" s="1" t="s">
        <v>12087</v>
      </c>
      <c r="U1026" s="1" t="s">
        <v>12018</v>
      </c>
      <c r="V1026" s="1" t="s">
        <v>12097</v>
      </c>
    </row>
    <row r="1027" s="1" customFormat="1" spans="1:22">
      <c r="A1027" s="3">
        <v>999226700570353</v>
      </c>
      <c r="B1027" s="1" t="s">
        <v>16350</v>
      </c>
      <c r="C1027" s="1" t="s">
        <v>16362</v>
      </c>
      <c r="D1027" s="1" t="s">
        <v>13596</v>
      </c>
      <c r="E1027" s="1" t="s">
        <v>16363</v>
      </c>
      <c r="F1027" s="1" t="s">
        <v>12168</v>
      </c>
      <c r="G1027" s="1" t="s">
        <v>12076</v>
      </c>
      <c r="H1027" s="1" t="s">
        <v>12078</v>
      </c>
      <c r="I1027" s="1" t="s">
        <v>16364</v>
      </c>
      <c r="J1027" s="1" t="s">
        <v>12080</v>
      </c>
      <c r="K1027" s="1" t="s">
        <v>16364</v>
      </c>
      <c r="L1027" s="1" t="s">
        <v>16364</v>
      </c>
      <c r="M1027" s="1" t="s">
        <v>12081</v>
      </c>
      <c r="N1027" s="1" t="s">
        <v>12081</v>
      </c>
      <c r="O1027" s="1" t="s">
        <v>12082</v>
      </c>
      <c r="P1027" s="1" t="s">
        <v>12083</v>
      </c>
      <c r="Q1027" s="1" t="s">
        <v>12084</v>
      </c>
      <c r="R1027" s="1" t="s">
        <v>16365</v>
      </c>
      <c r="S1027" s="1" t="s">
        <v>12086</v>
      </c>
      <c r="T1027" s="1" t="s">
        <v>12087</v>
      </c>
      <c r="U1027" s="1" t="s">
        <v>12018</v>
      </c>
      <c r="V1027" s="1" t="s">
        <v>12146</v>
      </c>
    </row>
    <row r="1028" s="1" customFormat="1" spans="1:22">
      <c r="A1028" s="3">
        <v>999226701130656</v>
      </c>
      <c r="B1028" s="1" t="s">
        <v>16350</v>
      </c>
      <c r="C1028" s="1" t="s">
        <v>16366</v>
      </c>
      <c r="D1028" s="1" t="s">
        <v>14066</v>
      </c>
      <c r="E1028" s="1" t="s">
        <v>16367</v>
      </c>
      <c r="F1028" s="1" t="s">
        <v>12211</v>
      </c>
      <c r="G1028" s="1" t="s">
        <v>12111</v>
      </c>
      <c r="H1028" s="1" t="s">
        <v>12078</v>
      </c>
      <c r="I1028" s="1" t="s">
        <v>16368</v>
      </c>
      <c r="J1028" s="1" t="s">
        <v>12080</v>
      </c>
      <c r="K1028" s="1" t="s">
        <v>16368</v>
      </c>
      <c r="L1028" s="1" t="s">
        <v>16368</v>
      </c>
      <c r="M1028" s="1" t="s">
        <v>12081</v>
      </c>
      <c r="N1028" s="1" t="s">
        <v>12081</v>
      </c>
      <c r="O1028" s="1" t="s">
        <v>12082</v>
      </c>
      <c r="P1028" s="1" t="s">
        <v>12083</v>
      </c>
      <c r="Q1028" s="1" t="s">
        <v>12084</v>
      </c>
      <c r="R1028" s="1" t="s">
        <v>16369</v>
      </c>
      <c r="S1028" s="1" t="s">
        <v>12086</v>
      </c>
      <c r="T1028" s="1" t="s">
        <v>12087</v>
      </c>
      <c r="U1028" s="1" t="s">
        <v>12018</v>
      </c>
      <c r="V1028" s="1" t="s">
        <v>12146</v>
      </c>
    </row>
    <row r="1029" s="1" customFormat="1" spans="1:22">
      <c r="A1029" s="3">
        <v>999226701259980</v>
      </c>
      <c r="B1029" s="1" t="s">
        <v>16350</v>
      </c>
      <c r="C1029" s="1" t="s">
        <v>16370</v>
      </c>
      <c r="D1029" s="1" t="s">
        <v>15271</v>
      </c>
      <c r="E1029" s="1" t="s">
        <v>16371</v>
      </c>
      <c r="F1029" s="1" t="s">
        <v>12198</v>
      </c>
      <c r="G1029" s="1" t="s">
        <v>12103</v>
      </c>
      <c r="H1029" s="1" t="s">
        <v>12078</v>
      </c>
      <c r="I1029" s="1" t="s">
        <v>16372</v>
      </c>
      <c r="J1029" s="1" t="s">
        <v>12080</v>
      </c>
      <c r="K1029" s="1" t="s">
        <v>16372</v>
      </c>
      <c r="L1029" s="1" t="s">
        <v>16372</v>
      </c>
      <c r="M1029" s="1" t="s">
        <v>12081</v>
      </c>
      <c r="N1029" s="1" t="s">
        <v>12081</v>
      </c>
      <c r="O1029" s="1" t="s">
        <v>12082</v>
      </c>
      <c r="P1029" s="1" t="s">
        <v>12083</v>
      </c>
      <c r="Q1029" s="1" t="s">
        <v>12084</v>
      </c>
      <c r="R1029" s="1" t="s">
        <v>16373</v>
      </c>
      <c r="S1029" s="1" t="s">
        <v>12086</v>
      </c>
      <c r="T1029" s="1" t="s">
        <v>12087</v>
      </c>
      <c r="U1029" s="1" t="s">
        <v>12018</v>
      </c>
      <c r="V1029" s="1" t="s">
        <v>12106</v>
      </c>
    </row>
    <row r="1030" s="1" customFormat="1" spans="1:22">
      <c r="A1030" s="3">
        <v>999226701325842</v>
      </c>
      <c r="B1030" s="1" t="s">
        <v>16350</v>
      </c>
      <c r="C1030" s="1" t="s">
        <v>16374</v>
      </c>
      <c r="D1030" s="1" t="s">
        <v>16375</v>
      </c>
      <c r="E1030" s="1" t="s">
        <v>16376</v>
      </c>
      <c r="F1030" s="1" t="s">
        <v>12126</v>
      </c>
      <c r="G1030" s="1" t="s">
        <v>12102</v>
      </c>
      <c r="H1030" s="1" t="s">
        <v>12078</v>
      </c>
      <c r="I1030" s="1" t="s">
        <v>16377</v>
      </c>
      <c r="J1030" s="1" t="s">
        <v>12080</v>
      </c>
      <c r="K1030" s="1" t="s">
        <v>16377</v>
      </c>
      <c r="L1030" s="1" t="s">
        <v>16377</v>
      </c>
      <c r="M1030" s="1" t="s">
        <v>12081</v>
      </c>
      <c r="N1030" s="1" t="s">
        <v>12081</v>
      </c>
      <c r="O1030" s="1" t="s">
        <v>12082</v>
      </c>
      <c r="P1030" s="1" t="s">
        <v>12083</v>
      </c>
      <c r="Q1030" s="1" t="s">
        <v>12084</v>
      </c>
      <c r="R1030" s="1" t="s">
        <v>16378</v>
      </c>
      <c r="S1030" s="1" t="s">
        <v>12086</v>
      </c>
      <c r="T1030" s="1" t="s">
        <v>12087</v>
      </c>
      <c r="U1030" s="1" t="s">
        <v>12018</v>
      </c>
      <c r="V1030" s="1" t="s">
        <v>12097</v>
      </c>
    </row>
    <row r="1031" s="1" customFormat="1" spans="1:22">
      <c r="A1031" s="3">
        <v>999226701531491</v>
      </c>
      <c r="B1031" s="1" t="s">
        <v>16350</v>
      </c>
      <c r="C1031" s="1" t="s">
        <v>16379</v>
      </c>
      <c r="D1031" s="1" t="s">
        <v>15271</v>
      </c>
      <c r="E1031" s="1" t="s">
        <v>16380</v>
      </c>
      <c r="F1031" s="1" t="s">
        <v>12198</v>
      </c>
      <c r="G1031" s="1" t="s">
        <v>12103</v>
      </c>
      <c r="H1031" s="1" t="s">
        <v>12078</v>
      </c>
      <c r="I1031" s="1" t="s">
        <v>16372</v>
      </c>
      <c r="J1031" s="1" t="s">
        <v>12080</v>
      </c>
      <c r="K1031" s="1" t="s">
        <v>16372</v>
      </c>
      <c r="L1031" s="1" t="s">
        <v>16372</v>
      </c>
      <c r="M1031" s="1" t="s">
        <v>12081</v>
      </c>
      <c r="N1031" s="1" t="s">
        <v>12081</v>
      </c>
      <c r="O1031" s="1" t="s">
        <v>12082</v>
      </c>
      <c r="P1031" s="1" t="s">
        <v>12083</v>
      </c>
      <c r="Q1031" s="1" t="s">
        <v>12084</v>
      </c>
      <c r="R1031" s="1" t="s">
        <v>16381</v>
      </c>
      <c r="S1031" s="1" t="s">
        <v>12086</v>
      </c>
      <c r="T1031" s="1" t="s">
        <v>12087</v>
      </c>
      <c r="U1031" s="1" t="s">
        <v>12018</v>
      </c>
      <c r="V1031" s="1" t="s">
        <v>12106</v>
      </c>
    </row>
    <row r="1032" s="1" customFormat="1" spans="1:22">
      <c r="A1032" s="3">
        <v>999226702846436</v>
      </c>
      <c r="B1032" s="1" t="s">
        <v>16350</v>
      </c>
      <c r="C1032" s="1" t="s">
        <v>16382</v>
      </c>
      <c r="D1032" s="1" t="s">
        <v>13778</v>
      </c>
      <c r="E1032" s="1" t="s">
        <v>16383</v>
      </c>
      <c r="F1032" s="1" t="s">
        <v>12211</v>
      </c>
      <c r="G1032" s="1" t="s">
        <v>12126</v>
      </c>
      <c r="H1032" s="1" t="s">
        <v>12078</v>
      </c>
      <c r="I1032" s="1" t="s">
        <v>13785</v>
      </c>
      <c r="J1032" s="1" t="s">
        <v>12080</v>
      </c>
      <c r="K1032" s="1" t="s">
        <v>13785</v>
      </c>
      <c r="L1032" s="1" t="s">
        <v>13785</v>
      </c>
      <c r="M1032" s="1" t="s">
        <v>12081</v>
      </c>
      <c r="N1032" s="1" t="s">
        <v>12081</v>
      </c>
      <c r="O1032" s="1" t="s">
        <v>12082</v>
      </c>
      <c r="P1032" s="1" t="s">
        <v>12083</v>
      </c>
      <c r="Q1032" s="1" t="s">
        <v>12084</v>
      </c>
      <c r="R1032" s="1" t="s">
        <v>16384</v>
      </c>
      <c r="S1032" s="1" t="s">
        <v>12086</v>
      </c>
      <c r="T1032" s="1" t="s">
        <v>12087</v>
      </c>
      <c r="U1032" s="1" t="s">
        <v>12018</v>
      </c>
      <c r="V1032" s="1" t="s">
        <v>12603</v>
      </c>
    </row>
    <row r="1033" s="1" customFormat="1" spans="1:22">
      <c r="A1033" s="3">
        <v>999226702924161</v>
      </c>
      <c r="B1033" s="1" t="s">
        <v>16350</v>
      </c>
      <c r="C1033" s="1" t="s">
        <v>16385</v>
      </c>
      <c r="D1033" s="1" t="s">
        <v>16386</v>
      </c>
      <c r="E1033" s="1" t="s">
        <v>16387</v>
      </c>
      <c r="F1033" s="1" t="s">
        <v>12076</v>
      </c>
      <c r="G1033" s="1" t="s">
        <v>12077</v>
      </c>
      <c r="H1033" s="1" t="s">
        <v>12078</v>
      </c>
      <c r="I1033" s="1" t="s">
        <v>16388</v>
      </c>
      <c r="J1033" s="1" t="s">
        <v>12080</v>
      </c>
      <c r="K1033" s="1" t="s">
        <v>16388</v>
      </c>
      <c r="L1033" s="1" t="s">
        <v>16388</v>
      </c>
      <c r="M1033" s="1" t="s">
        <v>12081</v>
      </c>
      <c r="N1033" s="1" t="s">
        <v>12081</v>
      </c>
      <c r="O1033" s="1" t="s">
        <v>12082</v>
      </c>
      <c r="P1033" s="1" t="s">
        <v>12083</v>
      </c>
      <c r="Q1033" s="1" t="s">
        <v>12084</v>
      </c>
      <c r="R1033" s="1" t="s">
        <v>16389</v>
      </c>
      <c r="S1033" s="1" t="s">
        <v>12086</v>
      </c>
      <c r="T1033" s="1" t="s">
        <v>12087</v>
      </c>
      <c r="U1033" s="1" t="s">
        <v>12018</v>
      </c>
      <c r="V1033" s="1" t="s">
        <v>12088</v>
      </c>
    </row>
    <row r="1034" s="1" customFormat="1" spans="1:22">
      <c r="A1034" s="3">
        <v>999226703525298</v>
      </c>
      <c r="B1034" s="1" t="s">
        <v>16350</v>
      </c>
      <c r="C1034" s="1" t="s">
        <v>16390</v>
      </c>
      <c r="D1034" s="1" t="s">
        <v>12494</v>
      </c>
      <c r="E1034" s="1" t="s">
        <v>15182</v>
      </c>
      <c r="F1034" s="1" t="s">
        <v>12211</v>
      </c>
      <c r="G1034" s="1" t="s">
        <v>12077</v>
      </c>
      <c r="H1034" s="1" t="s">
        <v>12078</v>
      </c>
      <c r="I1034" s="1" t="s">
        <v>16391</v>
      </c>
      <c r="J1034" s="1" t="s">
        <v>12080</v>
      </c>
      <c r="K1034" s="1" t="s">
        <v>16391</v>
      </c>
      <c r="L1034" s="1" t="s">
        <v>16391</v>
      </c>
      <c r="M1034" s="1" t="s">
        <v>12081</v>
      </c>
      <c r="N1034" s="1" t="s">
        <v>12081</v>
      </c>
      <c r="O1034" s="1" t="s">
        <v>12082</v>
      </c>
      <c r="P1034" s="1" t="s">
        <v>12083</v>
      </c>
      <c r="Q1034" s="1" t="s">
        <v>12084</v>
      </c>
      <c r="R1034" s="1" t="s">
        <v>16392</v>
      </c>
      <c r="S1034" s="1" t="s">
        <v>12086</v>
      </c>
      <c r="T1034" s="1" t="s">
        <v>12087</v>
      </c>
      <c r="U1034" s="1" t="s">
        <v>12018</v>
      </c>
      <c r="V1034" s="1" t="s">
        <v>12097</v>
      </c>
    </row>
    <row r="1035" s="1" customFormat="1" spans="1:22">
      <c r="A1035" s="3">
        <v>999226704083172</v>
      </c>
      <c r="B1035" s="1" t="s">
        <v>16350</v>
      </c>
      <c r="C1035" s="1" t="s">
        <v>16393</v>
      </c>
      <c r="D1035" s="1" t="s">
        <v>15089</v>
      </c>
      <c r="E1035" s="1" t="s">
        <v>16394</v>
      </c>
      <c r="F1035" s="1" t="s">
        <v>12094</v>
      </c>
      <c r="G1035" s="1" t="s">
        <v>12095</v>
      </c>
      <c r="H1035" s="1" t="s">
        <v>12078</v>
      </c>
      <c r="I1035" s="1" t="s">
        <v>16395</v>
      </c>
      <c r="J1035" s="1" t="s">
        <v>12080</v>
      </c>
      <c r="K1035" s="1" t="s">
        <v>16395</v>
      </c>
      <c r="L1035" s="1" t="s">
        <v>16395</v>
      </c>
      <c r="M1035" s="1" t="s">
        <v>12081</v>
      </c>
      <c r="N1035" s="1" t="s">
        <v>12081</v>
      </c>
      <c r="O1035" s="1" t="s">
        <v>12082</v>
      </c>
      <c r="P1035" s="1" t="s">
        <v>12083</v>
      </c>
      <c r="Q1035" s="1" t="s">
        <v>12084</v>
      </c>
      <c r="R1035" s="1" t="s">
        <v>16396</v>
      </c>
      <c r="S1035" s="1" t="s">
        <v>12086</v>
      </c>
      <c r="T1035" s="1" t="s">
        <v>12087</v>
      </c>
      <c r="U1035" s="1" t="s">
        <v>12018</v>
      </c>
      <c r="V1035" s="1" t="s">
        <v>12106</v>
      </c>
    </row>
    <row r="1036" s="1" customFormat="1" spans="1:22">
      <c r="A1036" s="3">
        <v>999226704106906</v>
      </c>
      <c r="B1036" s="1" t="s">
        <v>16350</v>
      </c>
      <c r="C1036" s="1" t="s">
        <v>16397</v>
      </c>
      <c r="D1036" s="1" t="s">
        <v>15089</v>
      </c>
      <c r="E1036" s="1" t="s">
        <v>16398</v>
      </c>
      <c r="F1036" s="1" t="s">
        <v>12094</v>
      </c>
      <c r="G1036" s="1" t="s">
        <v>12095</v>
      </c>
      <c r="H1036" s="1" t="s">
        <v>12078</v>
      </c>
      <c r="I1036" s="1" t="s">
        <v>16399</v>
      </c>
      <c r="J1036" s="1" t="s">
        <v>12080</v>
      </c>
      <c r="K1036" s="1" t="s">
        <v>16399</v>
      </c>
      <c r="L1036" s="1" t="s">
        <v>16399</v>
      </c>
      <c r="M1036" s="1" t="s">
        <v>12081</v>
      </c>
      <c r="N1036" s="1" t="s">
        <v>12081</v>
      </c>
      <c r="O1036" s="1" t="s">
        <v>12082</v>
      </c>
      <c r="P1036" s="1" t="s">
        <v>12083</v>
      </c>
      <c r="Q1036" s="1" t="s">
        <v>12084</v>
      </c>
      <c r="R1036" s="1" t="s">
        <v>16400</v>
      </c>
      <c r="S1036" s="1" t="s">
        <v>12086</v>
      </c>
      <c r="T1036" s="1" t="s">
        <v>12087</v>
      </c>
      <c r="U1036" s="1" t="s">
        <v>12018</v>
      </c>
      <c r="V1036" s="1" t="s">
        <v>12106</v>
      </c>
    </row>
    <row r="1037" s="1" customFormat="1" spans="1:22">
      <c r="A1037" s="3">
        <v>999226704670940</v>
      </c>
      <c r="B1037" s="1" t="s">
        <v>16350</v>
      </c>
      <c r="C1037" s="1" t="s">
        <v>16401</v>
      </c>
      <c r="D1037" s="1" t="s">
        <v>13818</v>
      </c>
      <c r="E1037" s="1" t="s">
        <v>16402</v>
      </c>
      <c r="F1037" s="1" t="s">
        <v>12126</v>
      </c>
      <c r="G1037" s="1" t="s">
        <v>12111</v>
      </c>
      <c r="H1037" s="1" t="s">
        <v>12078</v>
      </c>
      <c r="I1037" s="1" t="s">
        <v>16403</v>
      </c>
      <c r="J1037" s="1" t="s">
        <v>12080</v>
      </c>
      <c r="K1037" s="1" t="s">
        <v>16403</v>
      </c>
      <c r="L1037" s="1" t="s">
        <v>16403</v>
      </c>
      <c r="M1037" s="1" t="s">
        <v>12081</v>
      </c>
      <c r="N1037" s="1" t="s">
        <v>12081</v>
      </c>
      <c r="O1037" s="1" t="s">
        <v>12082</v>
      </c>
      <c r="P1037" s="1" t="s">
        <v>12083</v>
      </c>
      <c r="Q1037" s="1" t="s">
        <v>12084</v>
      </c>
      <c r="R1037" s="1" t="s">
        <v>16404</v>
      </c>
      <c r="S1037" s="1" t="s">
        <v>12086</v>
      </c>
      <c r="T1037" s="1" t="s">
        <v>12087</v>
      </c>
      <c r="U1037" s="1" t="s">
        <v>12018</v>
      </c>
      <c r="V1037" s="1" t="s">
        <v>12106</v>
      </c>
    </row>
    <row r="1038" s="1" customFormat="1" spans="1:22">
      <c r="A1038" s="3">
        <v>999226704821547</v>
      </c>
      <c r="B1038" s="1" t="s">
        <v>16350</v>
      </c>
      <c r="C1038" s="1" t="s">
        <v>16405</v>
      </c>
      <c r="D1038" s="1" t="s">
        <v>12304</v>
      </c>
      <c r="E1038" s="1" t="s">
        <v>12390</v>
      </c>
      <c r="F1038" s="1" t="s">
        <v>12126</v>
      </c>
      <c r="G1038" s="1" t="s">
        <v>12094</v>
      </c>
      <c r="H1038" s="1" t="s">
        <v>12078</v>
      </c>
      <c r="I1038" s="1" t="s">
        <v>16406</v>
      </c>
      <c r="J1038" s="1" t="s">
        <v>12080</v>
      </c>
      <c r="K1038" s="1" t="s">
        <v>16406</v>
      </c>
      <c r="L1038" s="1" t="s">
        <v>16406</v>
      </c>
      <c r="M1038" s="1" t="s">
        <v>12081</v>
      </c>
      <c r="N1038" s="1" t="s">
        <v>12081</v>
      </c>
      <c r="O1038" s="1" t="s">
        <v>12082</v>
      </c>
      <c r="P1038" s="1" t="s">
        <v>12083</v>
      </c>
      <c r="Q1038" s="1" t="s">
        <v>12084</v>
      </c>
      <c r="R1038" s="1" t="s">
        <v>16407</v>
      </c>
      <c r="S1038" s="1" t="s">
        <v>12086</v>
      </c>
      <c r="T1038" s="1" t="s">
        <v>12087</v>
      </c>
      <c r="U1038" s="1" t="s">
        <v>12018</v>
      </c>
      <c r="V1038" s="1" t="s">
        <v>12097</v>
      </c>
    </row>
    <row r="1039" s="1" customFormat="1" spans="1:22">
      <c r="A1039" s="3">
        <v>26705022177</v>
      </c>
      <c r="B1039" s="1" t="s">
        <v>16350</v>
      </c>
      <c r="C1039" s="1" t="s">
        <v>16408</v>
      </c>
      <c r="D1039" s="1" t="s">
        <v>12304</v>
      </c>
      <c r="E1039" s="1" t="s">
        <v>16409</v>
      </c>
      <c r="F1039" s="1" t="s">
        <v>12077</v>
      </c>
      <c r="G1039" s="1" t="s">
        <v>12094</v>
      </c>
      <c r="H1039" s="1" t="s">
        <v>12078</v>
      </c>
      <c r="I1039" s="1" t="s">
        <v>16410</v>
      </c>
      <c r="J1039" s="1" t="s">
        <v>12080</v>
      </c>
      <c r="K1039" s="1" t="s">
        <v>16410</v>
      </c>
      <c r="L1039" s="1" t="s">
        <v>16410</v>
      </c>
      <c r="M1039" s="1" t="s">
        <v>12081</v>
      </c>
      <c r="N1039" s="1" t="s">
        <v>12081</v>
      </c>
      <c r="O1039" s="1" t="s">
        <v>12082</v>
      </c>
      <c r="P1039" s="1" t="s">
        <v>12083</v>
      </c>
      <c r="Q1039" s="1" t="s">
        <v>12084</v>
      </c>
      <c r="R1039" s="1" t="s">
        <v>16411</v>
      </c>
      <c r="S1039" s="1" t="s">
        <v>12086</v>
      </c>
      <c r="T1039" s="1" t="s">
        <v>12087</v>
      </c>
      <c r="U1039" s="1" t="s">
        <v>12018</v>
      </c>
      <c r="V1039" s="1" t="s">
        <v>12097</v>
      </c>
    </row>
    <row r="1040" s="1" customFormat="1" spans="1:22">
      <c r="A1040" s="3">
        <v>999226705179374</v>
      </c>
      <c r="B1040" s="1" t="s">
        <v>16350</v>
      </c>
      <c r="C1040" s="1" t="s">
        <v>16412</v>
      </c>
      <c r="D1040" s="1" t="s">
        <v>12839</v>
      </c>
      <c r="E1040" s="1" t="s">
        <v>16413</v>
      </c>
      <c r="F1040" s="1" t="s">
        <v>12102</v>
      </c>
      <c r="G1040" s="1" t="s">
        <v>12198</v>
      </c>
      <c r="H1040" s="1" t="s">
        <v>12078</v>
      </c>
      <c r="I1040" s="1" t="s">
        <v>16414</v>
      </c>
      <c r="J1040" s="1" t="s">
        <v>12080</v>
      </c>
      <c r="K1040" s="1" t="s">
        <v>16414</v>
      </c>
      <c r="L1040" s="1" t="s">
        <v>16414</v>
      </c>
      <c r="M1040" s="1" t="s">
        <v>12081</v>
      </c>
      <c r="N1040" s="1" t="s">
        <v>12081</v>
      </c>
      <c r="O1040" s="1" t="s">
        <v>12082</v>
      </c>
      <c r="P1040" s="1" t="s">
        <v>12083</v>
      </c>
      <c r="Q1040" s="1" t="s">
        <v>12084</v>
      </c>
      <c r="R1040" s="1" t="s">
        <v>16415</v>
      </c>
      <c r="S1040" s="1" t="s">
        <v>12086</v>
      </c>
      <c r="T1040" s="1" t="s">
        <v>12087</v>
      </c>
      <c r="U1040" s="1" t="s">
        <v>12018</v>
      </c>
      <c r="V1040" s="1" t="s">
        <v>12339</v>
      </c>
    </row>
    <row r="1041" s="1" customFormat="1" spans="1:22">
      <c r="A1041" s="3">
        <v>999226705220229</v>
      </c>
      <c r="B1041" s="1" t="s">
        <v>16350</v>
      </c>
      <c r="C1041" s="1" t="s">
        <v>16416</v>
      </c>
      <c r="D1041" s="1" t="s">
        <v>12557</v>
      </c>
      <c r="E1041" s="1" t="s">
        <v>13747</v>
      </c>
      <c r="F1041" s="1" t="s">
        <v>12076</v>
      </c>
      <c r="G1041" s="1" t="s">
        <v>12111</v>
      </c>
      <c r="H1041" s="1" t="s">
        <v>12078</v>
      </c>
      <c r="I1041" s="1" t="s">
        <v>16417</v>
      </c>
      <c r="J1041" s="1" t="s">
        <v>12080</v>
      </c>
      <c r="K1041" s="1" t="s">
        <v>16417</v>
      </c>
      <c r="L1041" s="1" t="s">
        <v>16417</v>
      </c>
      <c r="M1041" s="1" t="s">
        <v>12081</v>
      </c>
      <c r="N1041" s="1" t="s">
        <v>12081</v>
      </c>
      <c r="O1041" s="1" t="s">
        <v>12082</v>
      </c>
      <c r="P1041" s="1" t="s">
        <v>12083</v>
      </c>
      <c r="Q1041" s="1" t="s">
        <v>12084</v>
      </c>
      <c r="R1041" s="1" t="s">
        <v>16418</v>
      </c>
      <c r="S1041" s="1" t="s">
        <v>12086</v>
      </c>
      <c r="T1041" s="1" t="s">
        <v>12087</v>
      </c>
      <c r="U1041" s="1" t="s">
        <v>12018</v>
      </c>
      <c r="V1041" s="1" t="s">
        <v>12097</v>
      </c>
    </row>
    <row r="1042" s="1" customFormat="1" spans="1:22">
      <c r="A1042" s="3">
        <v>999226705285363</v>
      </c>
      <c r="B1042" s="1" t="s">
        <v>16350</v>
      </c>
      <c r="C1042" s="1" t="s">
        <v>16419</v>
      </c>
      <c r="D1042" s="1" t="s">
        <v>15202</v>
      </c>
      <c r="E1042" s="1" t="s">
        <v>16420</v>
      </c>
      <c r="F1042" s="1" t="s">
        <v>12077</v>
      </c>
      <c r="G1042" s="1" t="s">
        <v>12094</v>
      </c>
      <c r="H1042" s="1" t="s">
        <v>12078</v>
      </c>
      <c r="I1042" s="1" t="s">
        <v>16421</v>
      </c>
      <c r="J1042" s="1" t="s">
        <v>12080</v>
      </c>
      <c r="K1042" s="1" t="s">
        <v>16421</v>
      </c>
      <c r="L1042" s="1" t="s">
        <v>16421</v>
      </c>
      <c r="M1042" s="1" t="s">
        <v>12081</v>
      </c>
      <c r="N1042" s="1" t="s">
        <v>12081</v>
      </c>
      <c r="O1042" s="1" t="s">
        <v>12082</v>
      </c>
      <c r="P1042" s="1" t="s">
        <v>12083</v>
      </c>
      <c r="Q1042" s="1" t="s">
        <v>12084</v>
      </c>
      <c r="R1042" s="1" t="s">
        <v>16422</v>
      </c>
      <c r="S1042" s="1" t="s">
        <v>12086</v>
      </c>
      <c r="T1042" s="1" t="s">
        <v>12087</v>
      </c>
      <c r="U1042" s="1" t="s">
        <v>12018</v>
      </c>
      <c r="V1042" s="1" t="s">
        <v>12097</v>
      </c>
    </row>
    <row r="1043" s="1" customFormat="1" spans="1:22">
      <c r="A1043" s="3">
        <v>999226705800203</v>
      </c>
      <c r="B1043" s="1" t="s">
        <v>16350</v>
      </c>
      <c r="C1043" s="1" t="s">
        <v>16423</v>
      </c>
      <c r="D1043" s="1" t="s">
        <v>16424</v>
      </c>
      <c r="E1043" s="1" t="s">
        <v>16425</v>
      </c>
      <c r="F1043" s="1" t="s">
        <v>12076</v>
      </c>
      <c r="G1043" s="1" t="s">
        <v>12126</v>
      </c>
      <c r="H1043" s="1" t="s">
        <v>12078</v>
      </c>
      <c r="I1043" s="1" t="s">
        <v>16426</v>
      </c>
      <c r="J1043" s="1" t="s">
        <v>12080</v>
      </c>
      <c r="K1043" s="1" t="s">
        <v>16426</v>
      </c>
      <c r="L1043" s="1" t="s">
        <v>16426</v>
      </c>
      <c r="M1043" s="1" t="s">
        <v>12081</v>
      </c>
      <c r="N1043" s="1" t="s">
        <v>12081</v>
      </c>
      <c r="O1043" s="1" t="s">
        <v>12082</v>
      </c>
      <c r="P1043" s="1" t="s">
        <v>12083</v>
      </c>
      <c r="Q1043" s="1" t="s">
        <v>12084</v>
      </c>
      <c r="R1043" s="1" t="s">
        <v>16427</v>
      </c>
      <c r="S1043" s="1" t="s">
        <v>12086</v>
      </c>
      <c r="T1043" s="1" t="s">
        <v>12087</v>
      </c>
      <c r="U1043" s="1" t="s">
        <v>12018</v>
      </c>
      <c r="V1043" s="1" t="s">
        <v>12339</v>
      </c>
    </row>
    <row r="1044" s="1" customFormat="1" spans="1:22">
      <c r="A1044" s="3">
        <v>999226706103128</v>
      </c>
      <c r="B1044" s="1" t="s">
        <v>16350</v>
      </c>
      <c r="C1044" s="1" t="s">
        <v>16428</v>
      </c>
      <c r="D1044" s="1" t="s">
        <v>12259</v>
      </c>
      <c r="E1044" s="1" t="s">
        <v>16429</v>
      </c>
      <c r="F1044" s="1" t="s">
        <v>12624</v>
      </c>
      <c r="G1044" s="1" t="s">
        <v>12126</v>
      </c>
      <c r="H1044" s="1" t="s">
        <v>12078</v>
      </c>
      <c r="I1044" s="1" t="s">
        <v>14030</v>
      </c>
      <c r="J1044" s="1" t="s">
        <v>12080</v>
      </c>
      <c r="K1044" s="1" t="s">
        <v>14030</v>
      </c>
      <c r="L1044" s="1" t="s">
        <v>14030</v>
      </c>
      <c r="M1044" s="1" t="s">
        <v>12081</v>
      </c>
      <c r="N1044" s="1" t="s">
        <v>12081</v>
      </c>
      <c r="O1044" s="1" t="s">
        <v>12082</v>
      </c>
      <c r="P1044" s="1" t="s">
        <v>12083</v>
      </c>
      <c r="Q1044" s="1" t="s">
        <v>12084</v>
      </c>
      <c r="R1044" s="1" t="s">
        <v>16430</v>
      </c>
      <c r="S1044" s="1" t="s">
        <v>12086</v>
      </c>
      <c r="T1044" s="1" t="s">
        <v>12087</v>
      </c>
      <c r="U1044" s="1" t="s">
        <v>12018</v>
      </c>
      <c r="V1044" s="1" t="s">
        <v>12097</v>
      </c>
    </row>
    <row r="1045" s="1" customFormat="1" spans="1:22">
      <c r="A1045" s="3">
        <v>999226706182236</v>
      </c>
      <c r="B1045" s="1" t="s">
        <v>16350</v>
      </c>
      <c r="C1045" s="1" t="s">
        <v>16431</v>
      </c>
      <c r="D1045" s="1" t="s">
        <v>15271</v>
      </c>
      <c r="E1045" s="1" t="s">
        <v>16432</v>
      </c>
      <c r="F1045" s="1" t="s">
        <v>12126</v>
      </c>
      <c r="G1045" s="1" t="s">
        <v>12111</v>
      </c>
      <c r="H1045" s="1" t="s">
        <v>12078</v>
      </c>
      <c r="I1045" s="1" t="s">
        <v>16120</v>
      </c>
      <c r="J1045" s="1" t="s">
        <v>12080</v>
      </c>
      <c r="K1045" s="1" t="s">
        <v>16120</v>
      </c>
      <c r="L1045" s="1" t="s">
        <v>16120</v>
      </c>
      <c r="M1045" s="1" t="s">
        <v>12081</v>
      </c>
      <c r="N1045" s="1" t="s">
        <v>12081</v>
      </c>
      <c r="O1045" s="1" t="s">
        <v>12082</v>
      </c>
      <c r="P1045" s="1" t="s">
        <v>12083</v>
      </c>
      <c r="Q1045" s="1" t="s">
        <v>12084</v>
      </c>
      <c r="R1045" s="1" t="s">
        <v>16433</v>
      </c>
      <c r="S1045" s="1" t="s">
        <v>12086</v>
      </c>
      <c r="T1045" s="1" t="s">
        <v>12087</v>
      </c>
      <c r="U1045" s="1" t="s">
        <v>12018</v>
      </c>
      <c r="V1045" s="1" t="s">
        <v>12106</v>
      </c>
    </row>
    <row r="1046" s="1" customFormat="1" spans="1:22">
      <c r="A1046" s="3">
        <v>999226706311565</v>
      </c>
      <c r="B1046" s="1" t="s">
        <v>16350</v>
      </c>
      <c r="C1046" s="1" t="s">
        <v>16434</v>
      </c>
      <c r="D1046" s="1" t="s">
        <v>15709</v>
      </c>
      <c r="E1046" s="1" t="s">
        <v>16435</v>
      </c>
      <c r="F1046" s="1" t="s">
        <v>12102</v>
      </c>
      <c r="G1046" s="1" t="s">
        <v>12095</v>
      </c>
      <c r="H1046" s="1" t="s">
        <v>12078</v>
      </c>
      <c r="I1046" s="1" t="s">
        <v>12684</v>
      </c>
      <c r="J1046" s="1" t="s">
        <v>12080</v>
      </c>
      <c r="K1046" s="1" t="s">
        <v>12684</v>
      </c>
      <c r="L1046" s="1" t="s">
        <v>12684</v>
      </c>
      <c r="M1046" s="1" t="s">
        <v>12081</v>
      </c>
      <c r="N1046" s="1" t="s">
        <v>12081</v>
      </c>
      <c r="O1046" s="1" t="s">
        <v>12082</v>
      </c>
      <c r="P1046" s="1" t="s">
        <v>12083</v>
      </c>
      <c r="Q1046" s="1" t="s">
        <v>12084</v>
      </c>
      <c r="R1046" s="1" t="s">
        <v>16436</v>
      </c>
      <c r="S1046" s="1" t="s">
        <v>12086</v>
      </c>
      <c r="T1046" s="1" t="s">
        <v>12087</v>
      </c>
      <c r="U1046" s="1" t="s">
        <v>12018</v>
      </c>
      <c r="V1046" s="1" t="s">
        <v>12097</v>
      </c>
    </row>
    <row r="1047" s="1" customFormat="1" spans="1:22">
      <c r="A1047" s="3">
        <v>999226706354116</v>
      </c>
      <c r="B1047" s="1" t="s">
        <v>16350</v>
      </c>
      <c r="C1047" s="1" t="s">
        <v>16437</v>
      </c>
      <c r="D1047" s="1" t="s">
        <v>14024</v>
      </c>
      <c r="E1047" s="1" t="s">
        <v>16438</v>
      </c>
      <c r="F1047" s="1" t="s">
        <v>12102</v>
      </c>
      <c r="G1047" s="1" t="s">
        <v>12198</v>
      </c>
      <c r="H1047" s="1" t="s">
        <v>12078</v>
      </c>
      <c r="I1047" s="1" t="s">
        <v>16439</v>
      </c>
      <c r="J1047" s="1" t="s">
        <v>12080</v>
      </c>
      <c r="K1047" s="1" t="s">
        <v>16439</v>
      </c>
      <c r="L1047" s="1" t="s">
        <v>16439</v>
      </c>
      <c r="M1047" s="1" t="s">
        <v>12081</v>
      </c>
      <c r="N1047" s="1" t="s">
        <v>12081</v>
      </c>
      <c r="O1047" s="1" t="s">
        <v>12082</v>
      </c>
      <c r="P1047" s="1" t="s">
        <v>12083</v>
      </c>
      <c r="Q1047" s="1" t="s">
        <v>12084</v>
      </c>
      <c r="R1047" s="1" t="s">
        <v>16440</v>
      </c>
      <c r="S1047" s="1" t="s">
        <v>12086</v>
      </c>
      <c r="T1047" s="1" t="s">
        <v>12087</v>
      </c>
      <c r="U1047" s="1" t="s">
        <v>12018</v>
      </c>
      <c r="V1047" s="1" t="s">
        <v>12088</v>
      </c>
    </row>
    <row r="1048" s="1" customFormat="1" spans="1:22">
      <c r="A1048" s="3">
        <v>999226707364991</v>
      </c>
      <c r="B1048" s="1" t="s">
        <v>16350</v>
      </c>
      <c r="C1048" s="1" t="s">
        <v>16441</v>
      </c>
      <c r="D1048" s="1" t="s">
        <v>16442</v>
      </c>
      <c r="E1048" s="1" t="s">
        <v>16443</v>
      </c>
      <c r="F1048" s="1" t="s">
        <v>12126</v>
      </c>
      <c r="G1048" s="1" t="s">
        <v>12111</v>
      </c>
      <c r="H1048" s="1" t="s">
        <v>12078</v>
      </c>
      <c r="I1048" s="1" t="s">
        <v>16444</v>
      </c>
      <c r="J1048" s="1" t="s">
        <v>12080</v>
      </c>
      <c r="K1048" s="1" t="s">
        <v>16444</v>
      </c>
      <c r="L1048" s="1" t="s">
        <v>16444</v>
      </c>
      <c r="M1048" s="1" t="s">
        <v>12081</v>
      </c>
      <c r="N1048" s="1" t="s">
        <v>12081</v>
      </c>
      <c r="O1048" s="1" t="s">
        <v>12082</v>
      </c>
      <c r="P1048" s="1" t="s">
        <v>12083</v>
      </c>
      <c r="Q1048" s="1" t="s">
        <v>12084</v>
      </c>
      <c r="R1048" s="1" t="s">
        <v>16445</v>
      </c>
      <c r="S1048" s="1" t="s">
        <v>12086</v>
      </c>
      <c r="T1048" s="1" t="s">
        <v>12087</v>
      </c>
      <c r="U1048" s="1" t="s">
        <v>12018</v>
      </c>
      <c r="V1048" s="1" t="s">
        <v>12106</v>
      </c>
    </row>
    <row r="1049" s="1" customFormat="1" spans="1:22">
      <c r="A1049" s="3">
        <v>999226707499447</v>
      </c>
      <c r="B1049" s="1" t="s">
        <v>16350</v>
      </c>
      <c r="C1049" s="1" t="s">
        <v>16446</v>
      </c>
      <c r="D1049" s="1" t="s">
        <v>15271</v>
      </c>
      <c r="E1049" s="1" t="s">
        <v>16447</v>
      </c>
      <c r="F1049" s="1" t="s">
        <v>12077</v>
      </c>
      <c r="G1049" s="1" t="s">
        <v>12094</v>
      </c>
      <c r="H1049" s="1" t="s">
        <v>12078</v>
      </c>
      <c r="I1049" s="1" t="s">
        <v>16120</v>
      </c>
      <c r="J1049" s="1" t="s">
        <v>12080</v>
      </c>
      <c r="K1049" s="1" t="s">
        <v>16120</v>
      </c>
      <c r="L1049" s="1" t="s">
        <v>16120</v>
      </c>
      <c r="M1049" s="1" t="s">
        <v>12081</v>
      </c>
      <c r="N1049" s="1" t="s">
        <v>12081</v>
      </c>
      <c r="O1049" s="1" t="s">
        <v>12082</v>
      </c>
      <c r="P1049" s="1" t="s">
        <v>12083</v>
      </c>
      <c r="Q1049" s="1" t="s">
        <v>12084</v>
      </c>
      <c r="R1049" s="1" t="s">
        <v>16448</v>
      </c>
      <c r="S1049" s="1" t="s">
        <v>12086</v>
      </c>
      <c r="T1049" s="1" t="s">
        <v>12087</v>
      </c>
      <c r="U1049" s="1" t="s">
        <v>12018</v>
      </c>
      <c r="V1049" s="1" t="s">
        <v>12106</v>
      </c>
    </row>
    <row r="1050" s="1" customFormat="1" spans="1:22">
      <c r="A1050" s="3">
        <v>999226707731809</v>
      </c>
      <c r="B1050" s="1" t="s">
        <v>16350</v>
      </c>
      <c r="C1050" s="1" t="s">
        <v>16449</v>
      </c>
      <c r="D1050" s="1" t="s">
        <v>12839</v>
      </c>
      <c r="E1050" s="1" t="s">
        <v>16413</v>
      </c>
      <c r="F1050" s="1" t="s">
        <v>12102</v>
      </c>
      <c r="G1050" s="1" t="s">
        <v>12198</v>
      </c>
      <c r="H1050" s="1" t="s">
        <v>12078</v>
      </c>
      <c r="I1050" s="1" t="s">
        <v>16450</v>
      </c>
      <c r="J1050" s="1" t="s">
        <v>12080</v>
      </c>
      <c r="K1050" s="1" t="s">
        <v>16450</v>
      </c>
      <c r="L1050" s="1" t="s">
        <v>16450</v>
      </c>
      <c r="M1050" s="1" t="s">
        <v>12081</v>
      </c>
      <c r="N1050" s="1" t="s">
        <v>12081</v>
      </c>
      <c r="O1050" s="1" t="s">
        <v>12082</v>
      </c>
      <c r="P1050" s="1" t="s">
        <v>12083</v>
      </c>
      <c r="Q1050" s="1" t="s">
        <v>12084</v>
      </c>
      <c r="R1050" s="1" t="s">
        <v>16451</v>
      </c>
      <c r="S1050" s="1" t="s">
        <v>12086</v>
      </c>
      <c r="T1050" s="1" t="s">
        <v>12087</v>
      </c>
      <c r="U1050" s="1" t="s">
        <v>12018</v>
      </c>
      <c r="V1050" s="1" t="s">
        <v>12339</v>
      </c>
    </row>
    <row r="1051" s="1" customFormat="1" spans="1:22">
      <c r="A1051" s="3">
        <v>999226710541363</v>
      </c>
      <c r="B1051" s="1" t="s">
        <v>16350</v>
      </c>
      <c r="C1051" s="1" t="s">
        <v>16452</v>
      </c>
      <c r="D1051" s="1" t="s">
        <v>12512</v>
      </c>
      <c r="E1051" s="1" t="s">
        <v>16453</v>
      </c>
      <c r="F1051" s="1" t="s">
        <v>12077</v>
      </c>
      <c r="G1051" s="1" t="s">
        <v>12094</v>
      </c>
      <c r="H1051" s="1" t="s">
        <v>12078</v>
      </c>
      <c r="I1051" s="1" t="s">
        <v>13234</v>
      </c>
      <c r="J1051" s="1" t="s">
        <v>12080</v>
      </c>
      <c r="K1051" s="1" t="s">
        <v>13234</v>
      </c>
      <c r="L1051" s="1" t="s">
        <v>13234</v>
      </c>
      <c r="M1051" s="1" t="s">
        <v>12081</v>
      </c>
      <c r="N1051" s="1" t="s">
        <v>12081</v>
      </c>
      <c r="O1051" s="1" t="s">
        <v>12082</v>
      </c>
      <c r="P1051" s="1" t="s">
        <v>12083</v>
      </c>
      <c r="Q1051" s="1" t="s">
        <v>12084</v>
      </c>
      <c r="R1051" s="1" t="s">
        <v>16454</v>
      </c>
      <c r="S1051" s="1" t="s">
        <v>12086</v>
      </c>
      <c r="T1051" s="1" t="s">
        <v>12087</v>
      </c>
      <c r="U1051" s="1" t="s">
        <v>12018</v>
      </c>
      <c r="V1051" s="1" t="s">
        <v>12097</v>
      </c>
    </row>
    <row r="1052" s="1" customFormat="1" spans="1:22">
      <c r="A1052" s="3">
        <v>999226711002658</v>
      </c>
      <c r="B1052" s="1" t="s">
        <v>16350</v>
      </c>
      <c r="C1052" s="1" t="s">
        <v>16455</v>
      </c>
      <c r="D1052" s="1" t="s">
        <v>15026</v>
      </c>
      <c r="E1052" s="1" t="s">
        <v>16456</v>
      </c>
      <c r="F1052" s="1" t="s">
        <v>12076</v>
      </c>
      <c r="G1052" s="1" t="s">
        <v>12126</v>
      </c>
      <c r="H1052" s="1" t="s">
        <v>12078</v>
      </c>
      <c r="I1052" s="1" t="s">
        <v>16457</v>
      </c>
      <c r="J1052" s="1" t="s">
        <v>12080</v>
      </c>
      <c r="K1052" s="1" t="s">
        <v>16457</v>
      </c>
      <c r="L1052" s="1" t="s">
        <v>16457</v>
      </c>
      <c r="M1052" s="1" t="s">
        <v>12081</v>
      </c>
      <c r="N1052" s="1" t="s">
        <v>12081</v>
      </c>
      <c r="O1052" s="1" t="s">
        <v>12082</v>
      </c>
      <c r="P1052" s="1" t="s">
        <v>12083</v>
      </c>
      <c r="Q1052" s="1" t="s">
        <v>12084</v>
      </c>
      <c r="R1052" s="1" t="s">
        <v>16458</v>
      </c>
      <c r="S1052" s="1" t="s">
        <v>12086</v>
      </c>
      <c r="T1052" s="1" t="s">
        <v>12087</v>
      </c>
      <c r="U1052" s="1" t="s">
        <v>12018</v>
      </c>
      <c r="V1052" s="1" t="s">
        <v>12106</v>
      </c>
    </row>
    <row r="1053" s="1" customFormat="1" spans="1:22">
      <c r="A1053" s="1" t="s">
        <v>16459</v>
      </c>
      <c r="B1053" s="1" t="s">
        <v>16350</v>
      </c>
      <c r="C1053" s="1" t="s">
        <v>16460</v>
      </c>
      <c r="D1053" s="1" t="s">
        <v>13723</v>
      </c>
      <c r="E1053" s="1" t="s">
        <v>16461</v>
      </c>
      <c r="F1053" s="1" t="s">
        <v>12076</v>
      </c>
      <c r="G1053" s="1" t="s">
        <v>12126</v>
      </c>
      <c r="H1053" s="1" t="s">
        <v>12078</v>
      </c>
      <c r="I1053" s="1" t="s">
        <v>12082</v>
      </c>
      <c r="J1053" s="1" t="s">
        <v>12080</v>
      </c>
      <c r="K1053" s="1" t="s">
        <v>12082</v>
      </c>
      <c r="L1053" s="1" t="s">
        <v>12696</v>
      </c>
      <c r="M1053" s="1" t="s">
        <v>16462</v>
      </c>
      <c r="N1053" s="1" t="s">
        <v>16462</v>
      </c>
      <c r="O1053" s="1" t="s">
        <v>12082</v>
      </c>
      <c r="P1053" s="1" t="s">
        <v>12083</v>
      </c>
      <c r="Q1053" s="1" t="s">
        <v>12084</v>
      </c>
      <c r="R1053" s="1" t="s">
        <v>16463</v>
      </c>
      <c r="S1053" s="1" t="s">
        <v>12086</v>
      </c>
      <c r="T1053" s="1" t="s">
        <v>12087</v>
      </c>
      <c r="U1053" s="1" t="s">
        <v>12018</v>
      </c>
      <c r="V1053" s="1" t="s">
        <v>12146</v>
      </c>
    </row>
    <row r="1054" s="1" customFormat="1" spans="1:22">
      <c r="A1054" s="3">
        <v>999226712660832</v>
      </c>
      <c r="B1054" s="1" t="s">
        <v>16350</v>
      </c>
      <c r="C1054" s="1" t="s">
        <v>16464</v>
      </c>
      <c r="D1054" s="1" t="s">
        <v>12834</v>
      </c>
      <c r="E1054" s="1" t="s">
        <v>16465</v>
      </c>
      <c r="F1054" s="1" t="s">
        <v>12102</v>
      </c>
      <c r="G1054" s="1" t="s">
        <v>12103</v>
      </c>
      <c r="H1054" s="1" t="s">
        <v>12078</v>
      </c>
      <c r="I1054" s="1" t="s">
        <v>13281</v>
      </c>
      <c r="J1054" s="1" t="s">
        <v>12080</v>
      </c>
      <c r="K1054" s="1" t="s">
        <v>13281</v>
      </c>
      <c r="L1054" s="1" t="s">
        <v>13281</v>
      </c>
      <c r="M1054" s="1" t="s">
        <v>12081</v>
      </c>
      <c r="N1054" s="1" t="s">
        <v>12081</v>
      </c>
      <c r="O1054" s="1" t="s">
        <v>12082</v>
      </c>
      <c r="P1054" s="1" t="s">
        <v>12083</v>
      </c>
      <c r="Q1054" s="1" t="s">
        <v>12084</v>
      </c>
      <c r="R1054" s="1" t="s">
        <v>16466</v>
      </c>
      <c r="S1054" s="1" t="s">
        <v>12086</v>
      </c>
      <c r="T1054" s="1" t="s">
        <v>12087</v>
      </c>
      <c r="U1054" s="1" t="s">
        <v>12018</v>
      </c>
      <c r="V1054" s="1" t="s">
        <v>12106</v>
      </c>
    </row>
    <row r="1055" s="1" customFormat="1" spans="1:22">
      <c r="A1055" s="3">
        <v>999226713694403</v>
      </c>
      <c r="B1055" s="1" t="s">
        <v>16350</v>
      </c>
      <c r="C1055" s="1" t="s">
        <v>16467</v>
      </c>
      <c r="D1055" s="1" t="s">
        <v>16468</v>
      </c>
      <c r="E1055" s="1" t="s">
        <v>16469</v>
      </c>
      <c r="F1055" s="1" t="s">
        <v>12211</v>
      </c>
      <c r="G1055" s="1" t="s">
        <v>12102</v>
      </c>
      <c r="H1055" s="1" t="s">
        <v>12078</v>
      </c>
      <c r="I1055" s="1" t="s">
        <v>16470</v>
      </c>
      <c r="J1055" s="1" t="s">
        <v>12080</v>
      </c>
      <c r="K1055" s="1" t="s">
        <v>16470</v>
      </c>
      <c r="L1055" s="1" t="s">
        <v>16470</v>
      </c>
      <c r="M1055" s="1" t="s">
        <v>12081</v>
      </c>
      <c r="N1055" s="1" t="s">
        <v>12081</v>
      </c>
      <c r="O1055" s="1" t="s">
        <v>12082</v>
      </c>
      <c r="P1055" s="1" t="s">
        <v>12083</v>
      </c>
      <c r="Q1055" s="1" t="s">
        <v>12084</v>
      </c>
      <c r="R1055" s="1" t="s">
        <v>16471</v>
      </c>
      <c r="S1055" s="1" t="s">
        <v>12086</v>
      </c>
      <c r="T1055" s="1" t="s">
        <v>12087</v>
      </c>
      <c r="U1055" s="1" t="s">
        <v>12018</v>
      </c>
      <c r="V1055" s="1" t="s">
        <v>12097</v>
      </c>
    </row>
    <row r="1056" s="1" customFormat="1" spans="1:22">
      <c r="A1056" s="3">
        <v>999226713745095</v>
      </c>
      <c r="B1056" s="1" t="s">
        <v>16350</v>
      </c>
      <c r="C1056" s="1" t="s">
        <v>16472</v>
      </c>
      <c r="D1056" s="1" t="s">
        <v>12693</v>
      </c>
      <c r="E1056" s="1" t="s">
        <v>16473</v>
      </c>
      <c r="F1056" s="1" t="s">
        <v>12126</v>
      </c>
      <c r="G1056" s="1" t="s">
        <v>12094</v>
      </c>
      <c r="H1056" s="1" t="s">
        <v>12078</v>
      </c>
      <c r="I1056" s="1" t="s">
        <v>15265</v>
      </c>
      <c r="J1056" s="1" t="s">
        <v>12080</v>
      </c>
      <c r="K1056" s="1" t="s">
        <v>15265</v>
      </c>
      <c r="L1056" s="1" t="s">
        <v>15265</v>
      </c>
      <c r="M1056" s="1" t="s">
        <v>12081</v>
      </c>
      <c r="N1056" s="1" t="s">
        <v>12081</v>
      </c>
      <c r="O1056" s="1" t="s">
        <v>12082</v>
      </c>
      <c r="P1056" s="1" t="s">
        <v>12083</v>
      </c>
      <c r="Q1056" s="1" t="s">
        <v>12084</v>
      </c>
      <c r="R1056" s="1" t="s">
        <v>16474</v>
      </c>
      <c r="S1056" s="1" t="s">
        <v>12086</v>
      </c>
      <c r="T1056" s="1" t="s">
        <v>12087</v>
      </c>
      <c r="U1056" s="1" t="s">
        <v>12018</v>
      </c>
      <c r="V1056" s="1" t="s">
        <v>12097</v>
      </c>
    </row>
    <row r="1057" s="1" customFormat="1" spans="1:22">
      <c r="A1057" s="3">
        <v>999226713787967</v>
      </c>
      <c r="B1057" s="1" t="s">
        <v>16350</v>
      </c>
      <c r="C1057" s="1" t="s">
        <v>16475</v>
      </c>
      <c r="D1057" s="1" t="s">
        <v>15369</v>
      </c>
      <c r="E1057" s="1" t="s">
        <v>16476</v>
      </c>
      <c r="F1057" s="1" t="s">
        <v>12111</v>
      </c>
      <c r="G1057" s="1" t="s">
        <v>12094</v>
      </c>
      <c r="H1057" s="1" t="s">
        <v>12078</v>
      </c>
      <c r="I1057" s="1" t="s">
        <v>15371</v>
      </c>
      <c r="J1057" s="1" t="s">
        <v>12080</v>
      </c>
      <c r="K1057" s="1" t="s">
        <v>15371</v>
      </c>
      <c r="L1057" s="1" t="s">
        <v>15371</v>
      </c>
      <c r="M1057" s="1" t="s">
        <v>12081</v>
      </c>
      <c r="N1057" s="1" t="s">
        <v>12081</v>
      </c>
      <c r="O1057" s="1" t="s">
        <v>12082</v>
      </c>
      <c r="P1057" s="1" t="s">
        <v>12083</v>
      </c>
      <c r="Q1057" s="1" t="s">
        <v>12084</v>
      </c>
      <c r="R1057" s="1" t="s">
        <v>16477</v>
      </c>
      <c r="S1057" s="1" t="s">
        <v>12086</v>
      </c>
      <c r="T1057" s="1" t="s">
        <v>12087</v>
      </c>
      <c r="U1057" s="1" t="s">
        <v>12018</v>
      </c>
      <c r="V1057" s="1" t="s">
        <v>12097</v>
      </c>
    </row>
    <row r="1058" s="1" customFormat="1" spans="1:22">
      <c r="A1058" s="3">
        <v>999226713920153</v>
      </c>
      <c r="B1058" s="1" t="s">
        <v>16350</v>
      </c>
      <c r="C1058" s="1" t="s">
        <v>16478</v>
      </c>
      <c r="D1058" s="1" t="s">
        <v>12792</v>
      </c>
      <c r="E1058" s="1" t="s">
        <v>16479</v>
      </c>
      <c r="F1058" s="1" t="s">
        <v>12077</v>
      </c>
      <c r="G1058" s="1" t="s">
        <v>12102</v>
      </c>
      <c r="H1058" s="1" t="s">
        <v>12078</v>
      </c>
      <c r="I1058" s="1" t="s">
        <v>16480</v>
      </c>
      <c r="J1058" s="1" t="s">
        <v>12080</v>
      </c>
      <c r="K1058" s="1" t="s">
        <v>16480</v>
      </c>
      <c r="L1058" s="1" t="s">
        <v>16480</v>
      </c>
      <c r="M1058" s="1" t="s">
        <v>12081</v>
      </c>
      <c r="N1058" s="1" t="s">
        <v>12081</v>
      </c>
      <c r="O1058" s="1" t="s">
        <v>12082</v>
      </c>
      <c r="P1058" s="1" t="s">
        <v>12083</v>
      </c>
      <c r="Q1058" s="1" t="s">
        <v>12084</v>
      </c>
      <c r="R1058" s="1" t="s">
        <v>16481</v>
      </c>
      <c r="S1058" s="1" t="s">
        <v>12086</v>
      </c>
      <c r="T1058" s="1" t="s">
        <v>12087</v>
      </c>
      <c r="U1058" s="1" t="s">
        <v>12018</v>
      </c>
      <c r="V1058" s="1" t="s">
        <v>12106</v>
      </c>
    </row>
    <row r="1059" s="1" customFormat="1" spans="1:22">
      <c r="A1059" s="3">
        <v>999226714189552</v>
      </c>
      <c r="B1059" s="1" t="s">
        <v>16350</v>
      </c>
      <c r="C1059" s="1" t="s">
        <v>16482</v>
      </c>
      <c r="D1059" s="1" t="s">
        <v>12174</v>
      </c>
      <c r="E1059" s="1" t="s">
        <v>16483</v>
      </c>
      <c r="F1059" s="1" t="s">
        <v>12111</v>
      </c>
      <c r="G1059" s="1" t="s">
        <v>12102</v>
      </c>
      <c r="H1059" s="1" t="s">
        <v>12078</v>
      </c>
      <c r="I1059" s="1" t="s">
        <v>16484</v>
      </c>
      <c r="J1059" s="1" t="s">
        <v>12080</v>
      </c>
      <c r="K1059" s="1" t="s">
        <v>16484</v>
      </c>
      <c r="L1059" s="1" t="s">
        <v>16484</v>
      </c>
      <c r="M1059" s="1" t="s">
        <v>12081</v>
      </c>
      <c r="N1059" s="1" t="s">
        <v>12081</v>
      </c>
      <c r="O1059" s="1" t="s">
        <v>12082</v>
      </c>
      <c r="P1059" s="1" t="s">
        <v>12083</v>
      </c>
      <c r="Q1059" s="1" t="s">
        <v>12084</v>
      </c>
      <c r="R1059" s="1" t="s">
        <v>16485</v>
      </c>
      <c r="S1059" s="1" t="s">
        <v>12086</v>
      </c>
      <c r="T1059" s="1" t="s">
        <v>12087</v>
      </c>
      <c r="U1059" s="1" t="s">
        <v>12018</v>
      </c>
      <c r="V1059" s="1" t="s">
        <v>12097</v>
      </c>
    </row>
    <row r="1060" s="1" customFormat="1" spans="1:22">
      <c r="A1060" s="3">
        <v>999226714136641</v>
      </c>
      <c r="B1060" s="1" t="s">
        <v>16350</v>
      </c>
      <c r="C1060" s="1" t="s">
        <v>16486</v>
      </c>
      <c r="D1060" s="1" t="s">
        <v>16487</v>
      </c>
      <c r="E1060" s="1" t="s">
        <v>16488</v>
      </c>
      <c r="F1060" s="1" t="s">
        <v>12095</v>
      </c>
      <c r="G1060" s="1" t="s">
        <v>12198</v>
      </c>
      <c r="H1060" s="1" t="s">
        <v>12078</v>
      </c>
      <c r="I1060" s="1" t="s">
        <v>16489</v>
      </c>
      <c r="J1060" s="1" t="s">
        <v>12080</v>
      </c>
      <c r="K1060" s="1" t="s">
        <v>16489</v>
      </c>
      <c r="L1060" s="1" t="s">
        <v>16489</v>
      </c>
      <c r="M1060" s="1" t="s">
        <v>12081</v>
      </c>
      <c r="N1060" s="1" t="s">
        <v>12081</v>
      </c>
      <c r="O1060" s="1" t="s">
        <v>12082</v>
      </c>
      <c r="P1060" s="1" t="s">
        <v>12083</v>
      </c>
      <c r="Q1060" s="1" t="s">
        <v>12084</v>
      </c>
      <c r="R1060" s="1" t="s">
        <v>16490</v>
      </c>
      <c r="S1060" s="1" t="s">
        <v>12086</v>
      </c>
      <c r="T1060" s="1" t="s">
        <v>12087</v>
      </c>
      <c r="U1060" s="1" t="s">
        <v>12018</v>
      </c>
      <c r="V1060" s="1" t="s">
        <v>12106</v>
      </c>
    </row>
    <row r="1061" s="1" customFormat="1" spans="1:22">
      <c r="A1061" s="3">
        <v>999226714442901</v>
      </c>
      <c r="B1061" s="1" t="s">
        <v>16084</v>
      </c>
      <c r="C1061" s="1" t="s">
        <v>16491</v>
      </c>
      <c r="D1061" s="1" t="s">
        <v>14397</v>
      </c>
      <c r="E1061" s="1" t="s">
        <v>16492</v>
      </c>
      <c r="F1061" s="1" t="s">
        <v>12094</v>
      </c>
      <c r="G1061" s="1" t="s">
        <v>12103</v>
      </c>
      <c r="H1061" s="1" t="s">
        <v>12078</v>
      </c>
      <c r="I1061" s="1" t="s">
        <v>16493</v>
      </c>
      <c r="J1061" s="1" t="s">
        <v>12080</v>
      </c>
      <c r="K1061" s="1" t="s">
        <v>16493</v>
      </c>
      <c r="L1061" s="1" t="s">
        <v>16493</v>
      </c>
      <c r="M1061" s="1" t="s">
        <v>12081</v>
      </c>
      <c r="N1061" s="1" t="s">
        <v>12081</v>
      </c>
      <c r="O1061" s="1" t="s">
        <v>12082</v>
      </c>
      <c r="P1061" s="1" t="s">
        <v>12083</v>
      </c>
      <c r="Q1061" s="1" t="s">
        <v>12084</v>
      </c>
      <c r="R1061" s="1" t="s">
        <v>16494</v>
      </c>
      <c r="S1061" s="1" t="s">
        <v>12086</v>
      </c>
      <c r="T1061" s="1" t="s">
        <v>12087</v>
      </c>
      <c r="U1061" s="1" t="s">
        <v>12018</v>
      </c>
      <c r="V1061" s="1" t="s">
        <v>12146</v>
      </c>
    </row>
    <row r="1062" s="1" customFormat="1" spans="1:22">
      <c r="A1062" s="3">
        <v>999226714525715</v>
      </c>
      <c r="B1062" s="1" t="s">
        <v>16084</v>
      </c>
      <c r="C1062" s="1" t="s">
        <v>16495</v>
      </c>
      <c r="D1062" s="1" t="s">
        <v>13596</v>
      </c>
      <c r="E1062" s="1" t="s">
        <v>16496</v>
      </c>
      <c r="F1062" s="1" t="s">
        <v>12169</v>
      </c>
      <c r="G1062" s="1" t="s">
        <v>12126</v>
      </c>
      <c r="H1062" s="1" t="s">
        <v>12078</v>
      </c>
      <c r="I1062" s="1" t="s">
        <v>16497</v>
      </c>
      <c r="J1062" s="1" t="s">
        <v>12080</v>
      </c>
      <c r="K1062" s="1" t="s">
        <v>16497</v>
      </c>
      <c r="L1062" s="1" t="s">
        <v>16497</v>
      </c>
      <c r="M1062" s="1" t="s">
        <v>12081</v>
      </c>
      <c r="N1062" s="1" t="s">
        <v>12081</v>
      </c>
      <c r="O1062" s="1" t="s">
        <v>12082</v>
      </c>
      <c r="P1062" s="1" t="s">
        <v>12083</v>
      </c>
      <c r="Q1062" s="1" t="s">
        <v>12084</v>
      </c>
      <c r="R1062" s="1" t="s">
        <v>16498</v>
      </c>
      <c r="S1062" s="1" t="s">
        <v>12086</v>
      </c>
      <c r="T1062" s="1" t="s">
        <v>12087</v>
      </c>
      <c r="U1062" s="1" t="s">
        <v>12018</v>
      </c>
      <c r="V1062" s="1" t="s">
        <v>12146</v>
      </c>
    </row>
    <row r="1063" s="1" customFormat="1" spans="1:22">
      <c r="A1063" s="3">
        <v>999226714613239</v>
      </c>
      <c r="B1063" s="1" t="s">
        <v>16084</v>
      </c>
      <c r="C1063" s="1" t="s">
        <v>16499</v>
      </c>
      <c r="D1063" s="1" t="s">
        <v>13996</v>
      </c>
      <c r="E1063" s="1" t="s">
        <v>16500</v>
      </c>
      <c r="F1063" s="1" t="s">
        <v>12198</v>
      </c>
      <c r="G1063" s="1" t="s">
        <v>12103</v>
      </c>
      <c r="H1063" s="1" t="s">
        <v>12078</v>
      </c>
      <c r="I1063" s="1" t="s">
        <v>15570</v>
      </c>
      <c r="J1063" s="1" t="s">
        <v>12080</v>
      </c>
      <c r="K1063" s="1" t="s">
        <v>15570</v>
      </c>
      <c r="L1063" s="1" t="s">
        <v>15570</v>
      </c>
      <c r="M1063" s="1" t="s">
        <v>12081</v>
      </c>
      <c r="N1063" s="1" t="s">
        <v>12081</v>
      </c>
      <c r="O1063" s="1" t="s">
        <v>12082</v>
      </c>
      <c r="P1063" s="1" t="s">
        <v>12083</v>
      </c>
      <c r="Q1063" s="1" t="s">
        <v>12084</v>
      </c>
      <c r="R1063" s="1" t="s">
        <v>16501</v>
      </c>
      <c r="S1063" s="1" t="s">
        <v>12086</v>
      </c>
      <c r="T1063" s="1" t="s">
        <v>12087</v>
      </c>
      <c r="U1063" s="1" t="s">
        <v>12018</v>
      </c>
      <c r="V1063" s="1" t="s">
        <v>12146</v>
      </c>
    </row>
    <row r="1064" s="1" customFormat="1" spans="1:22">
      <c r="A1064" s="3">
        <v>999226714643237</v>
      </c>
      <c r="B1064" s="1" t="s">
        <v>16084</v>
      </c>
      <c r="C1064" s="1" t="s">
        <v>16502</v>
      </c>
      <c r="D1064" s="1" t="s">
        <v>15557</v>
      </c>
      <c r="E1064" s="1" t="s">
        <v>16503</v>
      </c>
      <c r="F1064" s="1" t="s">
        <v>12102</v>
      </c>
      <c r="G1064" s="1" t="s">
        <v>12198</v>
      </c>
      <c r="H1064" s="1" t="s">
        <v>12078</v>
      </c>
      <c r="I1064" s="1" t="s">
        <v>13203</v>
      </c>
      <c r="J1064" s="1" t="s">
        <v>12080</v>
      </c>
      <c r="K1064" s="1" t="s">
        <v>13203</v>
      </c>
      <c r="L1064" s="1" t="s">
        <v>13203</v>
      </c>
      <c r="M1064" s="1" t="s">
        <v>12081</v>
      </c>
      <c r="N1064" s="1" t="s">
        <v>12081</v>
      </c>
      <c r="O1064" s="1" t="s">
        <v>12082</v>
      </c>
      <c r="P1064" s="1" t="s">
        <v>12083</v>
      </c>
      <c r="Q1064" s="1" t="s">
        <v>12084</v>
      </c>
      <c r="R1064" s="1" t="s">
        <v>16504</v>
      </c>
      <c r="S1064" s="1" t="s">
        <v>12086</v>
      </c>
      <c r="T1064" s="1" t="s">
        <v>12087</v>
      </c>
      <c r="U1064" s="1" t="s">
        <v>12018</v>
      </c>
      <c r="V1064" s="1" t="s">
        <v>12106</v>
      </c>
    </row>
    <row r="1065" s="1" customFormat="1" spans="1:22">
      <c r="A1065" s="3">
        <v>999226714703470</v>
      </c>
      <c r="B1065" s="1" t="s">
        <v>16084</v>
      </c>
      <c r="C1065" s="1" t="s">
        <v>16505</v>
      </c>
      <c r="D1065" s="1" t="s">
        <v>13628</v>
      </c>
      <c r="E1065" s="1" t="s">
        <v>16506</v>
      </c>
      <c r="F1065" s="1" t="s">
        <v>12077</v>
      </c>
      <c r="G1065" s="1" t="s">
        <v>12094</v>
      </c>
      <c r="H1065" s="1" t="s">
        <v>12078</v>
      </c>
      <c r="I1065" s="1" t="s">
        <v>16507</v>
      </c>
      <c r="J1065" s="1" t="s">
        <v>12080</v>
      </c>
      <c r="K1065" s="1" t="s">
        <v>16507</v>
      </c>
      <c r="L1065" s="1" t="s">
        <v>16507</v>
      </c>
      <c r="M1065" s="1" t="s">
        <v>12081</v>
      </c>
      <c r="N1065" s="1" t="s">
        <v>12081</v>
      </c>
      <c r="O1065" s="1" t="s">
        <v>12082</v>
      </c>
      <c r="P1065" s="1" t="s">
        <v>12083</v>
      </c>
      <c r="Q1065" s="1" t="s">
        <v>12084</v>
      </c>
      <c r="R1065" s="1" t="s">
        <v>16508</v>
      </c>
      <c r="S1065" s="1" t="s">
        <v>12086</v>
      </c>
      <c r="T1065" s="1" t="s">
        <v>12087</v>
      </c>
      <c r="U1065" s="1" t="s">
        <v>12018</v>
      </c>
      <c r="V1065" s="1" t="s">
        <v>12146</v>
      </c>
    </row>
    <row r="1066" s="1" customFormat="1" spans="1:22">
      <c r="A1066" s="3">
        <v>999226714750902</v>
      </c>
      <c r="B1066" s="1" t="s">
        <v>16084</v>
      </c>
      <c r="C1066" s="1" t="s">
        <v>16509</v>
      </c>
      <c r="D1066" s="1" t="s">
        <v>16510</v>
      </c>
      <c r="E1066" s="1" t="s">
        <v>16511</v>
      </c>
      <c r="F1066" s="1" t="s">
        <v>12624</v>
      </c>
      <c r="G1066" s="1" t="s">
        <v>12126</v>
      </c>
      <c r="H1066" s="1" t="s">
        <v>12078</v>
      </c>
      <c r="I1066" s="1" t="s">
        <v>12611</v>
      </c>
      <c r="J1066" s="1" t="s">
        <v>12080</v>
      </c>
      <c r="K1066" s="1" t="s">
        <v>12611</v>
      </c>
      <c r="L1066" s="1" t="s">
        <v>12611</v>
      </c>
      <c r="M1066" s="1" t="s">
        <v>12081</v>
      </c>
      <c r="N1066" s="1" t="s">
        <v>12081</v>
      </c>
      <c r="O1066" s="1" t="s">
        <v>12082</v>
      </c>
      <c r="P1066" s="1" t="s">
        <v>12083</v>
      </c>
      <c r="Q1066" s="1" t="s">
        <v>12084</v>
      </c>
      <c r="R1066" s="1" t="s">
        <v>16512</v>
      </c>
      <c r="S1066" s="1" t="s">
        <v>12086</v>
      </c>
      <c r="T1066" s="1" t="s">
        <v>12087</v>
      </c>
      <c r="U1066" s="1" t="s">
        <v>12018</v>
      </c>
      <c r="V1066" s="1" t="s">
        <v>12097</v>
      </c>
    </row>
    <row r="1067" s="1" customFormat="1" spans="1:22">
      <c r="A1067" s="3">
        <v>999226714843397</v>
      </c>
      <c r="B1067" s="1" t="s">
        <v>16084</v>
      </c>
      <c r="C1067" s="1" t="s">
        <v>16513</v>
      </c>
      <c r="D1067" s="1" t="s">
        <v>13300</v>
      </c>
      <c r="E1067" s="1" t="s">
        <v>16514</v>
      </c>
      <c r="F1067" s="1" t="s">
        <v>12095</v>
      </c>
      <c r="G1067" s="1" t="s">
        <v>12198</v>
      </c>
      <c r="H1067" s="1" t="s">
        <v>12078</v>
      </c>
      <c r="I1067" s="1" t="s">
        <v>13072</v>
      </c>
      <c r="J1067" s="1" t="s">
        <v>12080</v>
      </c>
      <c r="K1067" s="1" t="s">
        <v>13072</v>
      </c>
      <c r="L1067" s="1" t="s">
        <v>13072</v>
      </c>
      <c r="M1067" s="1" t="s">
        <v>12081</v>
      </c>
      <c r="N1067" s="1" t="s">
        <v>12081</v>
      </c>
      <c r="O1067" s="1" t="s">
        <v>12082</v>
      </c>
      <c r="P1067" s="1" t="s">
        <v>12083</v>
      </c>
      <c r="Q1067" s="1" t="s">
        <v>12084</v>
      </c>
      <c r="R1067" s="1" t="s">
        <v>16515</v>
      </c>
      <c r="S1067" s="1" t="s">
        <v>12086</v>
      </c>
      <c r="T1067" s="1" t="s">
        <v>12087</v>
      </c>
      <c r="U1067" s="1" t="s">
        <v>12018</v>
      </c>
      <c r="V1067" s="1" t="s">
        <v>12097</v>
      </c>
    </row>
    <row r="1068" s="1" customFormat="1" spans="1:22">
      <c r="A1068" s="3">
        <v>999226715147122</v>
      </c>
      <c r="B1068" s="1" t="s">
        <v>16084</v>
      </c>
      <c r="C1068" s="1" t="s">
        <v>16516</v>
      </c>
      <c r="D1068" s="1" t="s">
        <v>15903</v>
      </c>
      <c r="E1068" s="1" t="s">
        <v>16517</v>
      </c>
      <c r="F1068" s="1" t="s">
        <v>16518</v>
      </c>
      <c r="G1068" s="1" t="s">
        <v>12111</v>
      </c>
      <c r="H1068" s="1" t="s">
        <v>12078</v>
      </c>
      <c r="I1068" s="1" t="s">
        <v>16519</v>
      </c>
      <c r="J1068" s="1" t="s">
        <v>12080</v>
      </c>
      <c r="K1068" s="1" t="s">
        <v>16519</v>
      </c>
      <c r="L1068" s="1" t="s">
        <v>16519</v>
      </c>
      <c r="M1068" s="1" t="s">
        <v>12081</v>
      </c>
      <c r="N1068" s="1" t="s">
        <v>12081</v>
      </c>
      <c r="O1068" s="1" t="s">
        <v>12082</v>
      </c>
      <c r="P1068" s="1" t="s">
        <v>12083</v>
      </c>
      <c r="Q1068" s="1" t="s">
        <v>12084</v>
      </c>
      <c r="R1068" s="1" t="s">
        <v>16520</v>
      </c>
      <c r="S1068" s="1" t="s">
        <v>12086</v>
      </c>
      <c r="T1068" s="1" t="s">
        <v>12087</v>
      </c>
      <c r="U1068" s="1" t="s">
        <v>12018</v>
      </c>
      <c r="V1068" s="1" t="s">
        <v>12097</v>
      </c>
    </row>
    <row r="1069" s="1" customFormat="1" spans="1:22">
      <c r="A1069" s="3">
        <v>999226715178523</v>
      </c>
      <c r="B1069" s="1" t="s">
        <v>16084</v>
      </c>
      <c r="C1069" s="1" t="s">
        <v>16521</v>
      </c>
      <c r="D1069" s="1" t="s">
        <v>16061</v>
      </c>
      <c r="E1069" s="1" t="s">
        <v>16522</v>
      </c>
      <c r="F1069" s="1" t="s">
        <v>12126</v>
      </c>
      <c r="G1069" s="1" t="s">
        <v>12077</v>
      </c>
      <c r="H1069" s="1" t="s">
        <v>12078</v>
      </c>
      <c r="I1069" s="1" t="s">
        <v>16523</v>
      </c>
      <c r="J1069" s="1" t="s">
        <v>12080</v>
      </c>
      <c r="K1069" s="1" t="s">
        <v>16523</v>
      </c>
      <c r="L1069" s="1" t="s">
        <v>16523</v>
      </c>
      <c r="M1069" s="1" t="s">
        <v>12081</v>
      </c>
      <c r="N1069" s="1" t="s">
        <v>12081</v>
      </c>
      <c r="O1069" s="1" t="s">
        <v>12082</v>
      </c>
      <c r="P1069" s="1" t="s">
        <v>12083</v>
      </c>
      <c r="Q1069" s="1" t="s">
        <v>12084</v>
      </c>
      <c r="R1069" s="1" t="s">
        <v>16524</v>
      </c>
      <c r="S1069" s="1" t="s">
        <v>12086</v>
      </c>
      <c r="T1069" s="1" t="s">
        <v>12087</v>
      </c>
      <c r="U1069" s="1" t="s">
        <v>12018</v>
      </c>
      <c r="V1069" s="1" t="s">
        <v>12106</v>
      </c>
    </row>
    <row r="1070" s="1" customFormat="1" spans="1:22">
      <c r="A1070" s="3">
        <v>999226715469904</v>
      </c>
      <c r="B1070" s="1" t="s">
        <v>16084</v>
      </c>
      <c r="C1070" s="1" t="s">
        <v>16525</v>
      </c>
      <c r="D1070" s="1" t="s">
        <v>13818</v>
      </c>
      <c r="E1070" s="1" t="s">
        <v>16526</v>
      </c>
      <c r="F1070" s="1" t="s">
        <v>12094</v>
      </c>
      <c r="G1070" s="1" t="s">
        <v>12095</v>
      </c>
      <c r="H1070" s="1" t="s">
        <v>12078</v>
      </c>
      <c r="I1070" s="1" t="s">
        <v>13327</v>
      </c>
      <c r="J1070" s="1" t="s">
        <v>12080</v>
      </c>
      <c r="K1070" s="1" t="s">
        <v>13327</v>
      </c>
      <c r="L1070" s="1" t="s">
        <v>13327</v>
      </c>
      <c r="M1070" s="1" t="s">
        <v>12081</v>
      </c>
      <c r="N1070" s="1" t="s">
        <v>12081</v>
      </c>
      <c r="O1070" s="1" t="s">
        <v>12082</v>
      </c>
      <c r="P1070" s="1" t="s">
        <v>12083</v>
      </c>
      <c r="Q1070" s="1" t="s">
        <v>12084</v>
      </c>
      <c r="R1070" s="1" t="s">
        <v>16527</v>
      </c>
      <c r="S1070" s="1" t="s">
        <v>12086</v>
      </c>
      <c r="T1070" s="1" t="s">
        <v>12087</v>
      </c>
      <c r="U1070" s="1" t="s">
        <v>12018</v>
      </c>
      <c r="V1070" s="1" t="s">
        <v>12106</v>
      </c>
    </row>
    <row r="1071" s="1" customFormat="1" spans="1:22">
      <c r="A1071" s="3">
        <v>999226715773766</v>
      </c>
      <c r="B1071" s="1" t="s">
        <v>16084</v>
      </c>
      <c r="C1071" s="1" t="s">
        <v>16528</v>
      </c>
      <c r="D1071" s="1" t="s">
        <v>16529</v>
      </c>
      <c r="E1071" s="1" t="s">
        <v>16530</v>
      </c>
      <c r="F1071" s="1" t="s">
        <v>12126</v>
      </c>
      <c r="G1071" s="1" t="s">
        <v>12077</v>
      </c>
      <c r="H1071" s="1" t="s">
        <v>12078</v>
      </c>
      <c r="I1071" s="1" t="s">
        <v>16531</v>
      </c>
      <c r="J1071" s="1" t="s">
        <v>12080</v>
      </c>
      <c r="K1071" s="1" t="s">
        <v>16531</v>
      </c>
      <c r="L1071" s="1" t="s">
        <v>16531</v>
      </c>
      <c r="M1071" s="1" t="s">
        <v>12081</v>
      </c>
      <c r="N1071" s="1" t="s">
        <v>12081</v>
      </c>
      <c r="O1071" s="1" t="s">
        <v>12082</v>
      </c>
      <c r="P1071" s="1" t="s">
        <v>12083</v>
      </c>
      <c r="Q1071" s="1" t="s">
        <v>12084</v>
      </c>
      <c r="R1071" s="1" t="s">
        <v>16532</v>
      </c>
      <c r="S1071" s="1" t="s">
        <v>12086</v>
      </c>
      <c r="T1071" s="1" t="s">
        <v>12087</v>
      </c>
      <c r="U1071" s="1" t="s">
        <v>12018</v>
      </c>
      <c r="V1071" s="1" t="s">
        <v>12146</v>
      </c>
    </row>
    <row r="1072" s="1" customFormat="1" spans="1:22">
      <c r="A1072" s="3">
        <v>26715880543</v>
      </c>
      <c r="B1072" s="1" t="s">
        <v>16084</v>
      </c>
      <c r="C1072" s="1" t="s">
        <v>16533</v>
      </c>
      <c r="D1072" s="1" t="s">
        <v>12839</v>
      </c>
      <c r="E1072" s="1" t="s">
        <v>16534</v>
      </c>
      <c r="F1072" s="1" t="s">
        <v>12111</v>
      </c>
      <c r="G1072" s="1" t="s">
        <v>12102</v>
      </c>
      <c r="H1072" s="1" t="s">
        <v>12078</v>
      </c>
      <c r="I1072" s="1" t="s">
        <v>16535</v>
      </c>
      <c r="J1072" s="1" t="s">
        <v>12080</v>
      </c>
      <c r="K1072" s="1" t="s">
        <v>16535</v>
      </c>
      <c r="L1072" s="1" t="s">
        <v>16535</v>
      </c>
      <c r="M1072" s="1" t="s">
        <v>12081</v>
      </c>
      <c r="N1072" s="1" t="s">
        <v>12081</v>
      </c>
      <c r="O1072" s="1" t="s">
        <v>12082</v>
      </c>
      <c r="P1072" s="1" t="s">
        <v>12083</v>
      </c>
      <c r="Q1072" s="1" t="s">
        <v>12084</v>
      </c>
      <c r="R1072" s="1" t="s">
        <v>16536</v>
      </c>
      <c r="S1072" s="1" t="s">
        <v>12086</v>
      </c>
      <c r="T1072" s="1" t="s">
        <v>12087</v>
      </c>
      <c r="U1072" s="1" t="s">
        <v>12018</v>
      </c>
      <c r="V1072" s="1" t="s">
        <v>12339</v>
      </c>
    </row>
    <row r="1073" s="1" customFormat="1" spans="1:22">
      <c r="A1073" s="3">
        <v>999226716180820</v>
      </c>
      <c r="B1073" s="1" t="s">
        <v>16084</v>
      </c>
      <c r="C1073" s="1" t="s">
        <v>16537</v>
      </c>
      <c r="D1073" s="1" t="s">
        <v>16538</v>
      </c>
      <c r="E1073" s="1" t="s">
        <v>16539</v>
      </c>
      <c r="F1073" s="1" t="s">
        <v>12111</v>
      </c>
      <c r="G1073" s="1" t="s">
        <v>12198</v>
      </c>
      <c r="H1073" s="1" t="s">
        <v>12078</v>
      </c>
      <c r="I1073" s="1" t="s">
        <v>15958</v>
      </c>
      <c r="J1073" s="1" t="s">
        <v>12080</v>
      </c>
      <c r="K1073" s="1" t="s">
        <v>15958</v>
      </c>
      <c r="L1073" s="1" t="s">
        <v>15958</v>
      </c>
      <c r="M1073" s="1" t="s">
        <v>12081</v>
      </c>
      <c r="N1073" s="1" t="s">
        <v>12081</v>
      </c>
      <c r="O1073" s="1" t="s">
        <v>12082</v>
      </c>
      <c r="P1073" s="1" t="s">
        <v>12083</v>
      </c>
      <c r="Q1073" s="1" t="s">
        <v>12084</v>
      </c>
      <c r="R1073" s="1" t="s">
        <v>16540</v>
      </c>
      <c r="S1073" s="1" t="s">
        <v>12086</v>
      </c>
      <c r="T1073" s="1" t="s">
        <v>12087</v>
      </c>
      <c r="U1073" s="1" t="s">
        <v>12018</v>
      </c>
      <c r="V1073" s="1" t="s">
        <v>12097</v>
      </c>
    </row>
    <row r="1074" s="1" customFormat="1" spans="1:22">
      <c r="A1074" s="3">
        <v>999226716623491</v>
      </c>
      <c r="B1074" s="1" t="s">
        <v>16084</v>
      </c>
      <c r="C1074" s="1" t="s">
        <v>16541</v>
      </c>
      <c r="D1074" s="1" t="s">
        <v>13192</v>
      </c>
      <c r="E1074" s="1" t="s">
        <v>16542</v>
      </c>
      <c r="F1074" s="1" t="s">
        <v>12094</v>
      </c>
      <c r="G1074" s="1" t="s">
        <v>12102</v>
      </c>
      <c r="H1074" s="1" t="s">
        <v>12078</v>
      </c>
      <c r="I1074" s="1" t="s">
        <v>16543</v>
      </c>
      <c r="J1074" s="1" t="s">
        <v>12080</v>
      </c>
      <c r="K1074" s="1" t="s">
        <v>16543</v>
      </c>
      <c r="L1074" s="1" t="s">
        <v>16543</v>
      </c>
      <c r="M1074" s="1" t="s">
        <v>12081</v>
      </c>
      <c r="N1074" s="1" t="s">
        <v>12081</v>
      </c>
      <c r="O1074" s="1" t="s">
        <v>12082</v>
      </c>
      <c r="P1074" s="1" t="s">
        <v>12083</v>
      </c>
      <c r="Q1074" s="1" t="s">
        <v>12084</v>
      </c>
      <c r="R1074" s="1" t="s">
        <v>16544</v>
      </c>
      <c r="S1074" s="1" t="s">
        <v>12086</v>
      </c>
      <c r="T1074" s="1" t="s">
        <v>12087</v>
      </c>
      <c r="U1074" s="1" t="s">
        <v>12018</v>
      </c>
      <c r="V1074" s="1" t="s">
        <v>12245</v>
      </c>
    </row>
    <row r="1075" s="1" customFormat="1" spans="1:22">
      <c r="A1075" s="3">
        <v>999226717995933</v>
      </c>
      <c r="B1075" s="1" t="s">
        <v>16084</v>
      </c>
      <c r="C1075" s="1" t="s">
        <v>16545</v>
      </c>
      <c r="D1075" s="1" t="s">
        <v>12713</v>
      </c>
      <c r="E1075" s="1" t="s">
        <v>16546</v>
      </c>
      <c r="F1075" s="1" t="s">
        <v>12077</v>
      </c>
      <c r="G1075" s="1" t="s">
        <v>12094</v>
      </c>
      <c r="H1075" s="1" t="s">
        <v>12078</v>
      </c>
      <c r="I1075" s="1" t="s">
        <v>16547</v>
      </c>
      <c r="J1075" s="1" t="s">
        <v>12080</v>
      </c>
      <c r="K1075" s="1" t="s">
        <v>16547</v>
      </c>
      <c r="L1075" s="1" t="s">
        <v>16547</v>
      </c>
      <c r="M1075" s="1" t="s">
        <v>12081</v>
      </c>
      <c r="N1075" s="1" t="s">
        <v>12081</v>
      </c>
      <c r="O1075" s="1" t="s">
        <v>12082</v>
      </c>
      <c r="P1075" s="1" t="s">
        <v>12083</v>
      </c>
      <c r="Q1075" s="1" t="s">
        <v>12084</v>
      </c>
      <c r="R1075" s="1" t="s">
        <v>16548</v>
      </c>
      <c r="S1075" s="1" t="s">
        <v>12086</v>
      </c>
      <c r="T1075" s="1" t="s">
        <v>12087</v>
      </c>
      <c r="U1075" s="1" t="s">
        <v>12018</v>
      </c>
      <c r="V1075" s="1" t="s">
        <v>12088</v>
      </c>
    </row>
    <row r="1076" s="1" customFormat="1" spans="1:22">
      <c r="A1076" s="3">
        <v>999226719826028</v>
      </c>
      <c r="B1076" s="1" t="s">
        <v>16084</v>
      </c>
      <c r="C1076" s="1" t="s">
        <v>16549</v>
      </c>
      <c r="D1076" s="1" t="s">
        <v>16550</v>
      </c>
      <c r="E1076" s="1" t="s">
        <v>16551</v>
      </c>
      <c r="F1076" s="1" t="s">
        <v>12126</v>
      </c>
      <c r="G1076" s="1" t="s">
        <v>12102</v>
      </c>
      <c r="H1076" s="1" t="s">
        <v>12078</v>
      </c>
      <c r="I1076" s="1" t="s">
        <v>14822</v>
      </c>
      <c r="J1076" s="1" t="s">
        <v>12080</v>
      </c>
      <c r="K1076" s="1" t="s">
        <v>14822</v>
      </c>
      <c r="L1076" s="1" t="s">
        <v>14822</v>
      </c>
      <c r="M1076" s="1" t="s">
        <v>12081</v>
      </c>
      <c r="N1076" s="1" t="s">
        <v>12081</v>
      </c>
      <c r="O1076" s="1" t="s">
        <v>12082</v>
      </c>
      <c r="P1076" s="1" t="s">
        <v>12083</v>
      </c>
      <c r="Q1076" s="1" t="s">
        <v>12084</v>
      </c>
      <c r="R1076" s="1" t="s">
        <v>16552</v>
      </c>
      <c r="S1076" s="1" t="s">
        <v>12086</v>
      </c>
      <c r="T1076" s="1" t="s">
        <v>12087</v>
      </c>
      <c r="U1076" s="1" t="s">
        <v>12018</v>
      </c>
      <c r="V1076" s="1" t="s">
        <v>12339</v>
      </c>
    </row>
    <row r="1077" s="1" customFormat="1" spans="1:22">
      <c r="A1077" s="3">
        <v>999226720517007</v>
      </c>
      <c r="B1077" s="1" t="s">
        <v>16084</v>
      </c>
      <c r="C1077" s="1" t="s">
        <v>16553</v>
      </c>
      <c r="D1077" s="1" t="s">
        <v>15812</v>
      </c>
      <c r="E1077" s="1" t="s">
        <v>16554</v>
      </c>
      <c r="F1077" s="1" t="s">
        <v>12126</v>
      </c>
      <c r="G1077" s="1" t="s">
        <v>12077</v>
      </c>
      <c r="H1077" s="1" t="s">
        <v>12078</v>
      </c>
      <c r="I1077" s="1" t="s">
        <v>16555</v>
      </c>
      <c r="J1077" s="1" t="s">
        <v>12080</v>
      </c>
      <c r="K1077" s="1" t="s">
        <v>16555</v>
      </c>
      <c r="L1077" s="1" t="s">
        <v>16555</v>
      </c>
      <c r="M1077" s="1" t="s">
        <v>12081</v>
      </c>
      <c r="N1077" s="1" t="s">
        <v>12081</v>
      </c>
      <c r="O1077" s="1" t="s">
        <v>12082</v>
      </c>
      <c r="P1077" s="1" t="s">
        <v>12083</v>
      </c>
      <c r="Q1077" s="1" t="s">
        <v>12084</v>
      </c>
      <c r="R1077" s="1" t="s">
        <v>16556</v>
      </c>
      <c r="S1077" s="1" t="s">
        <v>12086</v>
      </c>
      <c r="T1077" s="1" t="s">
        <v>12087</v>
      </c>
      <c r="U1077" s="1" t="s">
        <v>12018</v>
      </c>
      <c r="V1077" s="1" t="s">
        <v>12097</v>
      </c>
    </row>
    <row r="1078" s="1" customFormat="1" spans="1:22">
      <c r="A1078" s="3">
        <v>999226720862026</v>
      </c>
      <c r="B1078" s="1" t="s">
        <v>16084</v>
      </c>
      <c r="C1078" s="1" t="s">
        <v>16557</v>
      </c>
      <c r="D1078" s="1" t="s">
        <v>16558</v>
      </c>
      <c r="E1078" s="1" t="s">
        <v>16559</v>
      </c>
      <c r="F1078" s="1" t="s">
        <v>12094</v>
      </c>
      <c r="G1078" s="1" t="s">
        <v>12103</v>
      </c>
      <c r="H1078" s="1" t="s">
        <v>12078</v>
      </c>
      <c r="I1078" s="1" t="s">
        <v>16560</v>
      </c>
      <c r="J1078" s="1" t="s">
        <v>12080</v>
      </c>
      <c r="K1078" s="1" t="s">
        <v>16560</v>
      </c>
      <c r="L1078" s="1" t="s">
        <v>16560</v>
      </c>
      <c r="M1078" s="1" t="s">
        <v>12081</v>
      </c>
      <c r="N1078" s="1" t="s">
        <v>12081</v>
      </c>
      <c r="O1078" s="1" t="s">
        <v>12082</v>
      </c>
      <c r="P1078" s="1" t="s">
        <v>12083</v>
      </c>
      <c r="Q1078" s="1" t="s">
        <v>12084</v>
      </c>
      <c r="R1078" s="1" t="s">
        <v>16561</v>
      </c>
      <c r="S1078" s="1" t="s">
        <v>12086</v>
      </c>
      <c r="T1078" s="1" t="s">
        <v>12087</v>
      </c>
      <c r="U1078" s="1" t="s">
        <v>12018</v>
      </c>
      <c r="V1078" s="1" t="s">
        <v>12097</v>
      </c>
    </row>
    <row r="1079" s="1" customFormat="1" spans="1:22">
      <c r="A1079" s="3">
        <v>999226723245570</v>
      </c>
      <c r="B1079" s="1" t="s">
        <v>16084</v>
      </c>
      <c r="C1079" s="1" t="s">
        <v>16562</v>
      </c>
      <c r="D1079" s="1" t="s">
        <v>16563</v>
      </c>
      <c r="E1079" s="1" t="s">
        <v>16564</v>
      </c>
      <c r="F1079" s="1" t="s">
        <v>12169</v>
      </c>
      <c r="G1079" s="1" t="s">
        <v>12077</v>
      </c>
      <c r="H1079" s="1" t="s">
        <v>12078</v>
      </c>
      <c r="I1079" s="1" t="s">
        <v>16565</v>
      </c>
      <c r="J1079" s="1" t="s">
        <v>12080</v>
      </c>
      <c r="K1079" s="1" t="s">
        <v>16565</v>
      </c>
      <c r="L1079" s="1" t="s">
        <v>16565</v>
      </c>
      <c r="M1079" s="1" t="s">
        <v>12081</v>
      </c>
      <c r="N1079" s="1" t="s">
        <v>12081</v>
      </c>
      <c r="O1079" s="1" t="s">
        <v>12082</v>
      </c>
      <c r="P1079" s="1" t="s">
        <v>12083</v>
      </c>
      <c r="Q1079" s="1" t="s">
        <v>12084</v>
      </c>
      <c r="R1079" s="1" t="s">
        <v>16566</v>
      </c>
      <c r="S1079" s="1" t="s">
        <v>12086</v>
      </c>
      <c r="T1079" s="1" t="s">
        <v>12087</v>
      </c>
      <c r="U1079" s="1" t="s">
        <v>12018</v>
      </c>
      <c r="V1079" s="1" t="s">
        <v>12097</v>
      </c>
    </row>
    <row r="1080" s="1" customFormat="1" spans="1:22">
      <c r="A1080" s="3">
        <v>26723885683</v>
      </c>
      <c r="B1080" s="1" t="s">
        <v>16084</v>
      </c>
      <c r="C1080" s="1" t="s">
        <v>16567</v>
      </c>
      <c r="D1080" s="1" t="s">
        <v>14884</v>
      </c>
      <c r="E1080" s="1" t="s">
        <v>16568</v>
      </c>
      <c r="F1080" s="1" t="s">
        <v>12094</v>
      </c>
      <c r="G1080" s="1" t="s">
        <v>12095</v>
      </c>
      <c r="H1080" s="1" t="s">
        <v>12078</v>
      </c>
      <c r="I1080" s="1" t="s">
        <v>14886</v>
      </c>
      <c r="J1080" s="1" t="s">
        <v>12080</v>
      </c>
      <c r="K1080" s="1" t="s">
        <v>14886</v>
      </c>
      <c r="L1080" s="1" t="s">
        <v>14886</v>
      </c>
      <c r="M1080" s="1" t="s">
        <v>12081</v>
      </c>
      <c r="N1080" s="1" t="s">
        <v>12081</v>
      </c>
      <c r="O1080" s="1" t="s">
        <v>12082</v>
      </c>
      <c r="P1080" s="1" t="s">
        <v>12083</v>
      </c>
      <c r="Q1080" s="1" t="s">
        <v>12084</v>
      </c>
      <c r="R1080" s="1" t="s">
        <v>16569</v>
      </c>
      <c r="S1080" s="1" t="s">
        <v>12086</v>
      </c>
      <c r="T1080" s="1" t="s">
        <v>12087</v>
      </c>
      <c r="U1080" s="1" t="s">
        <v>12018</v>
      </c>
      <c r="V1080" s="1" t="s">
        <v>12097</v>
      </c>
    </row>
    <row r="1081" s="1" customFormat="1" spans="1:22">
      <c r="A1081" s="3">
        <v>999226724163870</v>
      </c>
      <c r="B1081" s="1" t="s">
        <v>16084</v>
      </c>
      <c r="C1081" s="1" t="s">
        <v>16570</v>
      </c>
      <c r="D1081" s="1" t="s">
        <v>13582</v>
      </c>
      <c r="E1081" s="1" t="s">
        <v>16571</v>
      </c>
      <c r="F1081" s="1" t="s">
        <v>12211</v>
      </c>
      <c r="G1081" s="1" t="s">
        <v>12111</v>
      </c>
      <c r="H1081" s="1" t="s">
        <v>12078</v>
      </c>
      <c r="I1081" s="1" t="s">
        <v>16572</v>
      </c>
      <c r="J1081" s="1" t="s">
        <v>12080</v>
      </c>
      <c r="K1081" s="1" t="s">
        <v>16572</v>
      </c>
      <c r="L1081" s="1" t="s">
        <v>16572</v>
      </c>
      <c r="M1081" s="1" t="s">
        <v>12081</v>
      </c>
      <c r="N1081" s="1" t="s">
        <v>12081</v>
      </c>
      <c r="O1081" s="1" t="s">
        <v>12082</v>
      </c>
      <c r="P1081" s="1" t="s">
        <v>12083</v>
      </c>
      <c r="Q1081" s="1" t="s">
        <v>12084</v>
      </c>
      <c r="R1081" s="1" t="s">
        <v>16573</v>
      </c>
      <c r="S1081" s="1" t="s">
        <v>12086</v>
      </c>
      <c r="T1081" s="1" t="s">
        <v>12087</v>
      </c>
      <c r="U1081" s="1" t="s">
        <v>12018</v>
      </c>
      <c r="V1081" s="1" t="s">
        <v>12097</v>
      </c>
    </row>
    <row r="1082" s="1" customFormat="1" spans="1:22">
      <c r="A1082" s="3">
        <v>999226724192082</v>
      </c>
      <c r="B1082" s="1" t="s">
        <v>16084</v>
      </c>
      <c r="C1082" s="1" t="s">
        <v>16574</v>
      </c>
      <c r="D1082" s="1" t="s">
        <v>13582</v>
      </c>
      <c r="E1082" s="1" t="s">
        <v>16575</v>
      </c>
      <c r="F1082" s="1" t="s">
        <v>12211</v>
      </c>
      <c r="G1082" s="1" t="s">
        <v>12111</v>
      </c>
      <c r="H1082" s="1" t="s">
        <v>12078</v>
      </c>
      <c r="I1082" s="1" t="s">
        <v>16572</v>
      </c>
      <c r="J1082" s="1" t="s">
        <v>12080</v>
      </c>
      <c r="K1082" s="1" t="s">
        <v>16572</v>
      </c>
      <c r="L1082" s="1" t="s">
        <v>16572</v>
      </c>
      <c r="M1082" s="1" t="s">
        <v>12081</v>
      </c>
      <c r="N1082" s="1" t="s">
        <v>12081</v>
      </c>
      <c r="O1082" s="1" t="s">
        <v>12082</v>
      </c>
      <c r="P1082" s="1" t="s">
        <v>12083</v>
      </c>
      <c r="Q1082" s="1" t="s">
        <v>12084</v>
      </c>
      <c r="R1082" s="1" t="s">
        <v>16576</v>
      </c>
      <c r="S1082" s="1" t="s">
        <v>12086</v>
      </c>
      <c r="T1082" s="1" t="s">
        <v>12087</v>
      </c>
      <c r="U1082" s="1" t="s">
        <v>12018</v>
      </c>
      <c r="V1082" s="1" t="s">
        <v>12097</v>
      </c>
    </row>
    <row r="1083" s="1" customFormat="1" spans="1:22">
      <c r="A1083" s="3">
        <v>999226724228063</v>
      </c>
      <c r="B1083" s="1" t="s">
        <v>16084</v>
      </c>
      <c r="C1083" s="1" t="s">
        <v>16577</v>
      </c>
      <c r="D1083" s="1" t="s">
        <v>12512</v>
      </c>
      <c r="E1083" s="1" t="s">
        <v>16578</v>
      </c>
      <c r="F1083" s="1" t="s">
        <v>12076</v>
      </c>
      <c r="G1083" s="1" t="s">
        <v>12102</v>
      </c>
      <c r="H1083" s="1" t="s">
        <v>12078</v>
      </c>
      <c r="I1083" s="1" t="s">
        <v>16579</v>
      </c>
      <c r="J1083" s="1" t="s">
        <v>12080</v>
      </c>
      <c r="K1083" s="1" t="s">
        <v>16579</v>
      </c>
      <c r="L1083" s="1" t="s">
        <v>16579</v>
      </c>
      <c r="M1083" s="1" t="s">
        <v>12081</v>
      </c>
      <c r="N1083" s="1" t="s">
        <v>12081</v>
      </c>
      <c r="O1083" s="1" t="s">
        <v>12082</v>
      </c>
      <c r="P1083" s="1" t="s">
        <v>12083</v>
      </c>
      <c r="Q1083" s="1" t="s">
        <v>12084</v>
      </c>
      <c r="R1083" s="1" t="s">
        <v>16580</v>
      </c>
      <c r="S1083" s="1" t="s">
        <v>12086</v>
      </c>
      <c r="T1083" s="1" t="s">
        <v>12087</v>
      </c>
      <c r="U1083" s="1" t="s">
        <v>12018</v>
      </c>
      <c r="V1083" s="1" t="s">
        <v>12097</v>
      </c>
    </row>
    <row r="1084" s="1" customFormat="1" spans="1:22">
      <c r="A1084" s="3">
        <v>999226724371234</v>
      </c>
      <c r="B1084" s="1" t="s">
        <v>16084</v>
      </c>
      <c r="C1084" s="1" t="s">
        <v>16581</v>
      </c>
      <c r="D1084" s="1" t="s">
        <v>12196</v>
      </c>
      <c r="E1084" s="1" t="s">
        <v>16582</v>
      </c>
      <c r="F1084" s="1" t="s">
        <v>12111</v>
      </c>
      <c r="G1084" s="1" t="s">
        <v>12094</v>
      </c>
      <c r="H1084" s="1" t="s">
        <v>12078</v>
      </c>
      <c r="I1084" s="1" t="s">
        <v>15301</v>
      </c>
      <c r="J1084" s="1" t="s">
        <v>12080</v>
      </c>
      <c r="K1084" s="1" t="s">
        <v>15301</v>
      </c>
      <c r="L1084" s="1" t="s">
        <v>15301</v>
      </c>
      <c r="M1084" s="1" t="s">
        <v>12081</v>
      </c>
      <c r="N1084" s="1" t="s">
        <v>12081</v>
      </c>
      <c r="O1084" s="1" t="s">
        <v>12082</v>
      </c>
      <c r="P1084" s="1" t="s">
        <v>12083</v>
      </c>
      <c r="Q1084" s="1" t="s">
        <v>12084</v>
      </c>
      <c r="R1084" s="1" t="s">
        <v>16583</v>
      </c>
      <c r="S1084" s="1" t="s">
        <v>12086</v>
      </c>
      <c r="T1084" s="1" t="s">
        <v>12087</v>
      </c>
      <c r="U1084" s="1" t="s">
        <v>12018</v>
      </c>
      <c r="V1084" s="1" t="s">
        <v>12097</v>
      </c>
    </row>
    <row r="1085" s="1" customFormat="1" spans="1:22">
      <c r="A1085" s="3">
        <v>999226724510754</v>
      </c>
      <c r="B1085" s="1" t="s">
        <v>16084</v>
      </c>
      <c r="C1085" s="1" t="s">
        <v>16584</v>
      </c>
      <c r="D1085" s="1" t="s">
        <v>15709</v>
      </c>
      <c r="E1085" s="1" t="s">
        <v>16585</v>
      </c>
      <c r="F1085" s="1" t="s">
        <v>12169</v>
      </c>
      <c r="G1085" s="1" t="s">
        <v>12126</v>
      </c>
      <c r="H1085" s="1" t="s">
        <v>12078</v>
      </c>
      <c r="I1085" s="1" t="s">
        <v>16586</v>
      </c>
      <c r="J1085" s="1" t="s">
        <v>12080</v>
      </c>
      <c r="K1085" s="1" t="s">
        <v>16586</v>
      </c>
      <c r="L1085" s="1" t="s">
        <v>16586</v>
      </c>
      <c r="M1085" s="1" t="s">
        <v>12081</v>
      </c>
      <c r="N1085" s="1" t="s">
        <v>12081</v>
      </c>
      <c r="O1085" s="1" t="s">
        <v>12082</v>
      </c>
      <c r="P1085" s="1" t="s">
        <v>12083</v>
      </c>
      <c r="Q1085" s="1" t="s">
        <v>12084</v>
      </c>
      <c r="R1085" s="1" t="s">
        <v>16587</v>
      </c>
      <c r="S1085" s="1" t="s">
        <v>12086</v>
      </c>
      <c r="T1085" s="1" t="s">
        <v>12087</v>
      </c>
      <c r="U1085" s="1" t="s">
        <v>12018</v>
      </c>
      <c r="V1085" s="1" t="s">
        <v>12097</v>
      </c>
    </row>
    <row r="1086" s="1" customFormat="1" spans="1:22">
      <c r="A1086" s="3">
        <v>999226724582888</v>
      </c>
      <c r="B1086" s="1" t="s">
        <v>16084</v>
      </c>
      <c r="C1086" s="1" t="s">
        <v>16588</v>
      </c>
      <c r="D1086" s="1" t="s">
        <v>12503</v>
      </c>
      <c r="E1086" s="1" t="s">
        <v>16589</v>
      </c>
      <c r="F1086" s="1" t="s">
        <v>12126</v>
      </c>
      <c r="G1086" s="1" t="s">
        <v>12094</v>
      </c>
      <c r="H1086" s="1" t="s">
        <v>12078</v>
      </c>
      <c r="I1086" s="1" t="s">
        <v>12675</v>
      </c>
      <c r="J1086" s="1" t="s">
        <v>12080</v>
      </c>
      <c r="K1086" s="1" t="s">
        <v>12675</v>
      </c>
      <c r="L1086" s="1" t="s">
        <v>12675</v>
      </c>
      <c r="M1086" s="1" t="s">
        <v>12081</v>
      </c>
      <c r="N1086" s="1" t="s">
        <v>12081</v>
      </c>
      <c r="O1086" s="1" t="s">
        <v>12082</v>
      </c>
      <c r="P1086" s="1" t="s">
        <v>12083</v>
      </c>
      <c r="Q1086" s="1" t="s">
        <v>12084</v>
      </c>
      <c r="R1086" s="1" t="s">
        <v>16590</v>
      </c>
      <c r="S1086" s="1" t="s">
        <v>12086</v>
      </c>
      <c r="T1086" s="1" t="s">
        <v>12087</v>
      </c>
      <c r="U1086" s="1" t="s">
        <v>12018</v>
      </c>
      <c r="V1086" s="1" t="s">
        <v>12097</v>
      </c>
    </row>
    <row r="1087" s="1" customFormat="1" spans="1:22">
      <c r="A1087" s="3">
        <v>999226724604138</v>
      </c>
      <c r="B1087" s="1" t="s">
        <v>16084</v>
      </c>
      <c r="C1087" s="1" t="s">
        <v>16591</v>
      </c>
      <c r="D1087" s="1" t="s">
        <v>12304</v>
      </c>
      <c r="E1087" s="1" t="s">
        <v>13143</v>
      </c>
      <c r="F1087" s="1" t="s">
        <v>12126</v>
      </c>
      <c r="G1087" s="1" t="s">
        <v>12077</v>
      </c>
      <c r="H1087" s="1" t="s">
        <v>12078</v>
      </c>
      <c r="I1087" s="1" t="s">
        <v>13353</v>
      </c>
      <c r="J1087" s="1" t="s">
        <v>12080</v>
      </c>
      <c r="K1087" s="1" t="s">
        <v>13353</v>
      </c>
      <c r="L1087" s="1" t="s">
        <v>13353</v>
      </c>
      <c r="M1087" s="1" t="s">
        <v>12081</v>
      </c>
      <c r="N1087" s="1" t="s">
        <v>12081</v>
      </c>
      <c r="O1087" s="1" t="s">
        <v>12082</v>
      </c>
      <c r="P1087" s="1" t="s">
        <v>12083</v>
      </c>
      <c r="Q1087" s="1" t="s">
        <v>12084</v>
      </c>
      <c r="R1087" s="1" t="s">
        <v>16592</v>
      </c>
      <c r="S1087" s="1" t="s">
        <v>12086</v>
      </c>
      <c r="T1087" s="1" t="s">
        <v>12087</v>
      </c>
      <c r="U1087" s="1" t="s">
        <v>12018</v>
      </c>
      <c r="V1087" s="1" t="s">
        <v>12097</v>
      </c>
    </row>
    <row r="1088" s="1" customFormat="1" spans="1:22">
      <c r="A1088" s="3">
        <v>999226724640220</v>
      </c>
      <c r="B1088" s="1" t="s">
        <v>16084</v>
      </c>
      <c r="C1088" s="1" t="s">
        <v>16593</v>
      </c>
      <c r="D1088" s="1" t="s">
        <v>12304</v>
      </c>
      <c r="E1088" s="1" t="s">
        <v>13143</v>
      </c>
      <c r="F1088" s="1" t="s">
        <v>12077</v>
      </c>
      <c r="G1088" s="1" t="s">
        <v>12111</v>
      </c>
      <c r="H1088" s="1" t="s">
        <v>12078</v>
      </c>
      <c r="I1088" s="1" t="s">
        <v>14765</v>
      </c>
      <c r="J1088" s="1" t="s">
        <v>12080</v>
      </c>
      <c r="K1088" s="1" t="s">
        <v>14765</v>
      </c>
      <c r="L1088" s="1" t="s">
        <v>14765</v>
      </c>
      <c r="M1088" s="1" t="s">
        <v>12081</v>
      </c>
      <c r="N1088" s="1" t="s">
        <v>12081</v>
      </c>
      <c r="O1088" s="1" t="s">
        <v>12082</v>
      </c>
      <c r="P1088" s="1" t="s">
        <v>12083</v>
      </c>
      <c r="Q1088" s="1" t="s">
        <v>12084</v>
      </c>
      <c r="R1088" s="1" t="s">
        <v>16594</v>
      </c>
      <c r="S1088" s="1" t="s">
        <v>12086</v>
      </c>
      <c r="T1088" s="1" t="s">
        <v>12087</v>
      </c>
      <c r="U1088" s="1" t="s">
        <v>12018</v>
      </c>
      <c r="V1088" s="1" t="s">
        <v>12097</v>
      </c>
    </row>
    <row r="1089" s="1" customFormat="1" spans="1:22">
      <c r="A1089" s="1" t="s">
        <v>16595</v>
      </c>
      <c r="B1089" s="1" t="s">
        <v>16084</v>
      </c>
      <c r="C1089" s="1" t="s">
        <v>16596</v>
      </c>
      <c r="D1089" s="1" t="s">
        <v>12304</v>
      </c>
      <c r="E1089" s="1" t="s">
        <v>13143</v>
      </c>
      <c r="F1089" s="1" t="s">
        <v>12111</v>
      </c>
      <c r="G1089" s="1" t="s">
        <v>12094</v>
      </c>
      <c r="H1089" s="1" t="s">
        <v>12078</v>
      </c>
      <c r="I1089" s="1" t="s">
        <v>12082</v>
      </c>
      <c r="J1089" s="1" t="s">
        <v>12080</v>
      </c>
      <c r="K1089" s="1" t="s">
        <v>12082</v>
      </c>
      <c r="L1089" s="1" t="s">
        <v>12082</v>
      </c>
      <c r="M1089" s="1" t="s">
        <v>12081</v>
      </c>
      <c r="N1089" s="1" t="s">
        <v>12081</v>
      </c>
      <c r="O1089" s="1" t="s">
        <v>12082</v>
      </c>
      <c r="P1089" s="1" t="s">
        <v>12083</v>
      </c>
      <c r="Q1089" s="1" t="s">
        <v>12084</v>
      </c>
      <c r="R1089" s="1" t="s">
        <v>16597</v>
      </c>
      <c r="S1089" s="1" t="s">
        <v>12086</v>
      </c>
      <c r="T1089" s="1" t="s">
        <v>12087</v>
      </c>
      <c r="U1089" s="1" t="s">
        <v>12018</v>
      </c>
      <c r="V1089" s="1" t="s">
        <v>12097</v>
      </c>
    </row>
    <row r="1090" s="1" customFormat="1" spans="1:22">
      <c r="A1090" s="1" t="s">
        <v>16598</v>
      </c>
      <c r="B1090" s="1" t="s">
        <v>16084</v>
      </c>
      <c r="C1090" s="1" t="s">
        <v>16599</v>
      </c>
      <c r="D1090" s="1" t="s">
        <v>12304</v>
      </c>
      <c r="E1090" s="1" t="s">
        <v>16600</v>
      </c>
      <c r="F1090" s="1" t="s">
        <v>12094</v>
      </c>
      <c r="G1090" s="1" t="s">
        <v>12102</v>
      </c>
      <c r="H1090" s="1" t="s">
        <v>12078</v>
      </c>
      <c r="I1090" s="1" t="s">
        <v>12082</v>
      </c>
      <c r="J1090" s="1" t="s">
        <v>12080</v>
      </c>
      <c r="K1090" s="1" t="s">
        <v>12082</v>
      </c>
      <c r="L1090" s="1" t="s">
        <v>12082</v>
      </c>
      <c r="M1090" s="1" t="s">
        <v>12081</v>
      </c>
      <c r="N1090" s="1" t="s">
        <v>12081</v>
      </c>
      <c r="O1090" s="1" t="s">
        <v>12082</v>
      </c>
      <c r="P1090" s="1" t="s">
        <v>12083</v>
      </c>
      <c r="Q1090" s="1" t="s">
        <v>12084</v>
      </c>
      <c r="R1090" s="1" t="s">
        <v>16601</v>
      </c>
      <c r="S1090" s="1" t="s">
        <v>12086</v>
      </c>
      <c r="T1090" s="1" t="s">
        <v>12087</v>
      </c>
      <c r="U1090" s="1" t="s">
        <v>12018</v>
      </c>
      <c r="V1090" s="1" t="s">
        <v>12097</v>
      </c>
    </row>
    <row r="1091" s="1" customFormat="1" spans="1:22">
      <c r="A1091" s="3">
        <v>999226724872593</v>
      </c>
      <c r="B1091" s="1" t="s">
        <v>16084</v>
      </c>
      <c r="C1091" s="1" t="s">
        <v>16602</v>
      </c>
      <c r="D1091" s="1" t="s">
        <v>12557</v>
      </c>
      <c r="E1091" s="1" t="s">
        <v>13941</v>
      </c>
      <c r="F1091" s="1" t="s">
        <v>12126</v>
      </c>
      <c r="G1091" s="1" t="s">
        <v>12111</v>
      </c>
      <c r="H1091" s="1" t="s">
        <v>12078</v>
      </c>
      <c r="I1091" s="1" t="s">
        <v>12754</v>
      </c>
      <c r="J1091" s="1" t="s">
        <v>12080</v>
      </c>
      <c r="K1091" s="1" t="s">
        <v>12754</v>
      </c>
      <c r="L1091" s="1" t="s">
        <v>12754</v>
      </c>
      <c r="M1091" s="1" t="s">
        <v>12081</v>
      </c>
      <c r="N1091" s="1" t="s">
        <v>12081</v>
      </c>
      <c r="O1091" s="1" t="s">
        <v>12082</v>
      </c>
      <c r="P1091" s="1" t="s">
        <v>12083</v>
      </c>
      <c r="Q1091" s="1" t="s">
        <v>12084</v>
      </c>
      <c r="R1091" s="1" t="s">
        <v>16603</v>
      </c>
      <c r="S1091" s="1" t="s">
        <v>12086</v>
      </c>
      <c r="T1091" s="1" t="s">
        <v>12087</v>
      </c>
      <c r="U1091" s="1" t="s">
        <v>12018</v>
      </c>
      <c r="V1091" s="1" t="s">
        <v>12097</v>
      </c>
    </row>
    <row r="1092" s="1" customFormat="1" spans="1:22">
      <c r="A1092" s="3">
        <v>999226724908859</v>
      </c>
      <c r="B1092" s="1" t="s">
        <v>16084</v>
      </c>
      <c r="C1092" s="1" t="s">
        <v>16604</v>
      </c>
      <c r="D1092" s="1" t="s">
        <v>14840</v>
      </c>
      <c r="E1092" s="1" t="s">
        <v>16605</v>
      </c>
      <c r="F1092" s="1" t="s">
        <v>12094</v>
      </c>
      <c r="G1092" s="1" t="s">
        <v>12095</v>
      </c>
      <c r="H1092" s="1" t="s">
        <v>12078</v>
      </c>
      <c r="I1092" s="1" t="s">
        <v>13998</v>
      </c>
      <c r="J1092" s="1" t="s">
        <v>12080</v>
      </c>
      <c r="K1092" s="1" t="s">
        <v>13998</v>
      </c>
      <c r="L1092" s="1" t="s">
        <v>13998</v>
      </c>
      <c r="M1092" s="1" t="s">
        <v>12081</v>
      </c>
      <c r="N1092" s="1" t="s">
        <v>12081</v>
      </c>
      <c r="O1092" s="1" t="s">
        <v>12082</v>
      </c>
      <c r="P1092" s="1" t="s">
        <v>12083</v>
      </c>
      <c r="Q1092" s="1" t="s">
        <v>12084</v>
      </c>
      <c r="R1092" s="1" t="s">
        <v>16606</v>
      </c>
      <c r="S1092" s="1" t="s">
        <v>12086</v>
      </c>
      <c r="T1092" s="1" t="s">
        <v>12087</v>
      </c>
      <c r="U1092" s="1" t="s">
        <v>12018</v>
      </c>
      <c r="V1092" s="1" t="s">
        <v>12097</v>
      </c>
    </row>
    <row r="1093" s="1" customFormat="1" spans="1:22">
      <c r="A1093" s="3">
        <v>999226725115978</v>
      </c>
      <c r="B1093" s="1" t="s">
        <v>16084</v>
      </c>
      <c r="C1093" s="1" t="s">
        <v>16607</v>
      </c>
      <c r="D1093" s="1" t="s">
        <v>12557</v>
      </c>
      <c r="E1093" s="1" t="s">
        <v>14792</v>
      </c>
      <c r="F1093" s="1" t="s">
        <v>12126</v>
      </c>
      <c r="G1093" s="1" t="s">
        <v>12111</v>
      </c>
      <c r="H1093" s="1" t="s">
        <v>12078</v>
      </c>
      <c r="I1093" s="1" t="s">
        <v>16608</v>
      </c>
      <c r="J1093" s="1" t="s">
        <v>12080</v>
      </c>
      <c r="K1093" s="1" t="s">
        <v>16608</v>
      </c>
      <c r="L1093" s="1" t="s">
        <v>16608</v>
      </c>
      <c r="M1093" s="1" t="s">
        <v>12081</v>
      </c>
      <c r="N1093" s="1" t="s">
        <v>12081</v>
      </c>
      <c r="O1093" s="1" t="s">
        <v>12082</v>
      </c>
      <c r="P1093" s="1" t="s">
        <v>12083</v>
      </c>
      <c r="Q1093" s="1" t="s">
        <v>12084</v>
      </c>
      <c r="R1093" s="1" t="s">
        <v>16609</v>
      </c>
      <c r="S1093" s="1" t="s">
        <v>12086</v>
      </c>
      <c r="T1093" s="1" t="s">
        <v>12087</v>
      </c>
      <c r="U1093" s="1" t="s">
        <v>12018</v>
      </c>
      <c r="V1093" s="1" t="s">
        <v>12097</v>
      </c>
    </row>
    <row r="1094" s="1" customFormat="1" spans="1:22">
      <c r="A1094" s="3">
        <v>999226725383337</v>
      </c>
      <c r="B1094" s="1" t="s">
        <v>16084</v>
      </c>
      <c r="C1094" s="1" t="s">
        <v>16610</v>
      </c>
      <c r="D1094" s="1" t="s">
        <v>12304</v>
      </c>
      <c r="E1094" s="1" t="s">
        <v>13143</v>
      </c>
      <c r="F1094" s="1" t="s">
        <v>12111</v>
      </c>
      <c r="G1094" s="1" t="s">
        <v>12094</v>
      </c>
      <c r="H1094" s="1" t="s">
        <v>12078</v>
      </c>
      <c r="I1094" s="1" t="s">
        <v>16611</v>
      </c>
      <c r="J1094" s="1" t="s">
        <v>12080</v>
      </c>
      <c r="K1094" s="1" t="s">
        <v>16611</v>
      </c>
      <c r="L1094" s="1" t="s">
        <v>16611</v>
      </c>
      <c r="M1094" s="1" t="s">
        <v>12081</v>
      </c>
      <c r="N1094" s="1" t="s">
        <v>12081</v>
      </c>
      <c r="O1094" s="1" t="s">
        <v>12082</v>
      </c>
      <c r="P1094" s="1" t="s">
        <v>12083</v>
      </c>
      <c r="Q1094" s="1" t="s">
        <v>12084</v>
      </c>
      <c r="R1094" s="1" t="s">
        <v>16612</v>
      </c>
      <c r="S1094" s="1" t="s">
        <v>12086</v>
      </c>
      <c r="T1094" s="1" t="s">
        <v>12087</v>
      </c>
      <c r="U1094" s="1" t="s">
        <v>12018</v>
      </c>
      <c r="V1094" s="1" t="s">
        <v>12097</v>
      </c>
    </row>
    <row r="1095" s="1" customFormat="1" spans="1:22">
      <c r="A1095" s="3">
        <v>26725423851</v>
      </c>
      <c r="B1095" s="1" t="s">
        <v>16084</v>
      </c>
      <c r="C1095" s="1" t="s">
        <v>16613</v>
      </c>
      <c r="D1095" s="1" t="s">
        <v>12304</v>
      </c>
      <c r="E1095" s="1" t="s">
        <v>12944</v>
      </c>
      <c r="F1095" s="1" t="s">
        <v>12126</v>
      </c>
      <c r="G1095" s="1" t="s">
        <v>12095</v>
      </c>
      <c r="H1095" s="1" t="s">
        <v>12078</v>
      </c>
      <c r="I1095" s="1" t="s">
        <v>16614</v>
      </c>
      <c r="J1095" s="1" t="s">
        <v>12080</v>
      </c>
      <c r="K1095" s="1" t="s">
        <v>16614</v>
      </c>
      <c r="L1095" s="1" t="s">
        <v>16614</v>
      </c>
      <c r="M1095" s="1" t="s">
        <v>12081</v>
      </c>
      <c r="N1095" s="1" t="s">
        <v>12081</v>
      </c>
      <c r="O1095" s="1" t="s">
        <v>12082</v>
      </c>
      <c r="P1095" s="1" t="s">
        <v>12083</v>
      </c>
      <c r="Q1095" s="1" t="s">
        <v>12084</v>
      </c>
      <c r="R1095" s="1" t="s">
        <v>16615</v>
      </c>
      <c r="S1095" s="1" t="s">
        <v>12086</v>
      </c>
      <c r="T1095" s="1" t="s">
        <v>12087</v>
      </c>
      <c r="U1095" s="1" t="s">
        <v>12018</v>
      </c>
      <c r="V1095" s="1" t="s">
        <v>12097</v>
      </c>
    </row>
    <row r="1096" s="1" customFormat="1" spans="1:22">
      <c r="A1096" s="3">
        <v>26725423846</v>
      </c>
      <c r="B1096" s="1" t="s">
        <v>16084</v>
      </c>
      <c r="C1096" s="1" t="s">
        <v>16616</v>
      </c>
      <c r="D1096" s="1" t="s">
        <v>12304</v>
      </c>
      <c r="E1096" s="1" t="s">
        <v>12579</v>
      </c>
      <c r="F1096" s="1" t="s">
        <v>12126</v>
      </c>
      <c r="G1096" s="1" t="s">
        <v>12095</v>
      </c>
      <c r="H1096" s="1" t="s">
        <v>12078</v>
      </c>
      <c r="I1096" s="1" t="s">
        <v>16617</v>
      </c>
      <c r="J1096" s="1" t="s">
        <v>12080</v>
      </c>
      <c r="K1096" s="1" t="s">
        <v>16617</v>
      </c>
      <c r="L1096" s="1" t="s">
        <v>16617</v>
      </c>
      <c r="M1096" s="1" t="s">
        <v>12081</v>
      </c>
      <c r="N1096" s="1" t="s">
        <v>12081</v>
      </c>
      <c r="O1096" s="1" t="s">
        <v>12082</v>
      </c>
      <c r="P1096" s="1" t="s">
        <v>12083</v>
      </c>
      <c r="Q1096" s="1" t="s">
        <v>12084</v>
      </c>
      <c r="R1096" s="1" t="s">
        <v>16618</v>
      </c>
      <c r="S1096" s="1" t="s">
        <v>12086</v>
      </c>
      <c r="T1096" s="1" t="s">
        <v>12087</v>
      </c>
      <c r="U1096" s="1" t="s">
        <v>12018</v>
      </c>
      <c r="V1096" s="1" t="s">
        <v>12097</v>
      </c>
    </row>
    <row r="1097" s="1" customFormat="1" spans="1:22">
      <c r="A1097" s="3">
        <v>999226726106821</v>
      </c>
      <c r="B1097" s="1" t="s">
        <v>16084</v>
      </c>
      <c r="C1097" s="1" t="s">
        <v>16619</v>
      </c>
      <c r="D1097" s="1" t="s">
        <v>16538</v>
      </c>
      <c r="E1097" s="1" t="s">
        <v>16620</v>
      </c>
      <c r="F1097" s="1" t="s">
        <v>12111</v>
      </c>
      <c r="G1097" s="1" t="s">
        <v>12198</v>
      </c>
      <c r="H1097" s="1" t="s">
        <v>12078</v>
      </c>
      <c r="I1097" s="1" t="s">
        <v>15958</v>
      </c>
      <c r="J1097" s="1" t="s">
        <v>12080</v>
      </c>
      <c r="K1097" s="1" t="s">
        <v>15958</v>
      </c>
      <c r="L1097" s="1" t="s">
        <v>15958</v>
      </c>
      <c r="M1097" s="1" t="s">
        <v>12081</v>
      </c>
      <c r="N1097" s="1" t="s">
        <v>12081</v>
      </c>
      <c r="O1097" s="1" t="s">
        <v>12082</v>
      </c>
      <c r="P1097" s="1" t="s">
        <v>12083</v>
      </c>
      <c r="Q1097" s="1" t="s">
        <v>12084</v>
      </c>
      <c r="R1097" s="1" t="s">
        <v>16621</v>
      </c>
      <c r="S1097" s="1" t="s">
        <v>12086</v>
      </c>
      <c r="T1097" s="1" t="s">
        <v>12087</v>
      </c>
      <c r="U1097" s="1" t="s">
        <v>12018</v>
      </c>
      <c r="V1097" s="1" t="s">
        <v>12097</v>
      </c>
    </row>
    <row r="1098" s="1" customFormat="1" spans="1:22">
      <c r="A1098" s="3">
        <v>26726610247</v>
      </c>
      <c r="B1098" s="1" t="s">
        <v>16084</v>
      </c>
      <c r="C1098" s="1" t="s">
        <v>16622</v>
      </c>
      <c r="D1098" s="1" t="s">
        <v>12494</v>
      </c>
      <c r="E1098" s="1" t="s">
        <v>16039</v>
      </c>
      <c r="F1098" s="1" t="s">
        <v>12211</v>
      </c>
      <c r="G1098" s="1" t="s">
        <v>12111</v>
      </c>
      <c r="H1098" s="1" t="s">
        <v>12078</v>
      </c>
      <c r="I1098" s="1" t="s">
        <v>16623</v>
      </c>
      <c r="J1098" s="1" t="s">
        <v>12080</v>
      </c>
      <c r="K1098" s="1" t="s">
        <v>16623</v>
      </c>
      <c r="L1098" s="1" t="s">
        <v>16623</v>
      </c>
      <c r="M1098" s="1" t="s">
        <v>12081</v>
      </c>
      <c r="N1098" s="1" t="s">
        <v>12081</v>
      </c>
      <c r="O1098" s="1" t="s">
        <v>12082</v>
      </c>
      <c r="P1098" s="1" t="s">
        <v>12083</v>
      </c>
      <c r="Q1098" s="1" t="s">
        <v>12084</v>
      </c>
      <c r="R1098" s="1" t="s">
        <v>16624</v>
      </c>
      <c r="S1098" s="1" t="s">
        <v>12086</v>
      </c>
      <c r="T1098" s="1" t="s">
        <v>12087</v>
      </c>
      <c r="U1098" s="1" t="s">
        <v>12018</v>
      </c>
      <c r="V1098" s="1" t="s">
        <v>12097</v>
      </c>
    </row>
    <row r="1099" s="1" customFormat="1" spans="1:22">
      <c r="A1099" s="3">
        <v>999226726864862</v>
      </c>
      <c r="B1099" s="1" t="s">
        <v>16084</v>
      </c>
      <c r="C1099" s="1" t="s">
        <v>16625</v>
      </c>
      <c r="D1099" s="1" t="s">
        <v>12512</v>
      </c>
      <c r="E1099" s="1" t="s">
        <v>16626</v>
      </c>
      <c r="F1099" s="1" t="s">
        <v>12094</v>
      </c>
      <c r="G1099" s="1" t="s">
        <v>12198</v>
      </c>
      <c r="H1099" s="1" t="s">
        <v>12078</v>
      </c>
      <c r="I1099" s="1" t="s">
        <v>16627</v>
      </c>
      <c r="J1099" s="1" t="s">
        <v>12080</v>
      </c>
      <c r="K1099" s="1" t="s">
        <v>16627</v>
      </c>
      <c r="L1099" s="1" t="s">
        <v>16627</v>
      </c>
      <c r="M1099" s="1" t="s">
        <v>12081</v>
      </c>
      <c r="N1099" s="1" t="s">
        <v>12081</v>
      </c>
      <c r="O1099" s="1" t="s">
        <v>12082</v>
      </c>
      <c r="P1099" s="1" t="s">
        <v>12083</v>
      </c>
      <c r="Q1099" s="1" t="s">
        <v>12084</v>
      </c>
      <c r="R1099" s="1" t="s">
        <v>16628</v>
      </c>
      <c r="S1099" s="1" t="s">
        <v>12086</v>
      </c>
      <c r="T1099" s="1" t="s">
        <v>12087</v>
      </c>
      <c r="U1099" s="1" t="s">
        <v>12018</v>
      </c>
      <c r="V1099" s="1" t="s">
        <v>12097</v>
      </c>
    </row>
    <row r="1100" s="1" customFormat="1" spans="1:22">
      <c r="A1100" s="3">
        <v>999226727531909</v>
      </c>
      <c r="B1100" s="1" t="s">
        <v>16084</v>
      </c>
      <c r="C1100" s="1" t="s">
        <v>16629</v>
      </c>
      <c r="D1100" s="1" t="s">
        <v>13192</v>
      </c>
      <c r="E1100" s="1" t="s">
        <v>16630</v>
      </c>
      <c r="F1100" s="1" t="s">
        <v>12076</v>
      </c>
      <c r="G1100" s="1" t="s">
        <v>12126</v>
      </c>
      <c r="H1100" s="1" t="s">
        <v>12078</v>
      </c>
      <c r="I1100" s="1" t="s">
        <v>16631</v>
      </c>
      <c r="J1100" s="1" t="s">
        <v>12080</v>
      </c>
      <c r="K1100" s="1" t="s">
        <v>16631</v>
      </c>
      <c r="L1100" s="1" t="s">
        <v>16631</v>
      </c>
      <c r="M1100" s="1" t="s">
        <v>12081</v>
      </c>
      <c r="N1100" s="1" t="s">
        <v>12081</v>
      </c>
      <c r="O1100" s="1" t="s">
        <v>12082</v>
      </c>
      <c r="P1100" s="1" t="s">
        <v>12083</v>
      </c>
      <c r="Q1100" s="1" t="s">
        <v>12084</v>
      </c>
      <c r="R1100" s="1" t="s">
        <v>16632</v>
      </c>
      <c r="S1100" s="1" t="s">
        <v>12086</v>
      </c>
      <c r="T1100" s="1" t="s">
        <v>12087</v>
      </c>
      <c r="U1100" s="1" t="s">
        <v>12018</v>
      </c>
      <c r="V1100" s="1" t="s">
        <v>12245</v>
      </c>
    </row>
    <row r="1101" s="1" customFormat="1" spans="1:22">
      <c r="A1101" s="3">
        <v>999226727888824</v>
      </c>
      <c r="B1101" s="1" t="s">
        <v>16084</v>
      </c>
      <c r="C1101" s="1" t="s">
        <v>16633</v>
      </c>
      <c r="D1101" s="1" t="s">
        <v>12235</v>
      </c>
      <c r="E1101" s="1" t="s">
        <v>16634</v>
      </c>
      <c r="F1101" s="1" t="s">
        <v>12076</v>
      </c>
      <c r="G1101" s="1" t="s">
        <v>12095</v>
      </c>
      <c r="H1101" s="1" t="s">
        <v>12078</v>
      </c>
      <c r="I1101" s="1" t="s">
        <v>16635</v>
      </c>
      <c r="J1101" s="1" t="s">
        <v>12080</v>
      </c>
      <c r="K1101" s="1" t="s">
        <v>16635</v>
      </c>
      <c r="L1101" s="1" t="s">
        <v>16635</v>
      </c>
      <c r="M1101" s="1" t="s">
        <v>12081</v>
      </c>
      <c r="N1101" s="1" t="s">
        <v>12081</v>
      </c>
      <c r="O1101" s="1" t="s">
        <v>12082</v>
      </c>
      <c r="P1101" s="1" t="s">
        <v>12083</v>
      </c>
      <c r="Q1101" s="1" t="s">
        <v>12084</v>
      </c>
      <c r="R1101" s="1" t="s">
        <v>16636</v>
      </c>
      <c r="S1101" s="1" t="s">
        <v>12086</v>
      </c>
      <c r="T1101" s="1" t="s">
        <v>12087</v>
      </c>
      <c r="U1101" s="1" t="s">
        <v>12018</v>
      </c>
      <c r="V1101" s="1" t="s">
        <v>12097</v>
      </c>
    </row>
    <row r="1102" s="1" customFormat="1" spans="1:22">
      <c r="A1102" s="3">
        <v>999226728104430</v>
      </c>
      <c r="B1102" s="1" t="s">
        <v>16084</v>
      </c>
      <c r="C1102" s="1" t="s">
        <v>16637</v>
      </c>
      <c r="D1102" s="1" t="s">
        <v>14285</v>
      </c>
      <c r="E1102" s="1" t="s">
        <v>16638</v>
      </c>
      <c r="F1102" s="1" t="s">
        <v>12111</v>
      </c>
      <c r="G1102" s="1" t="s">
        <v>12102</v>
      </c>
      <c r="H1102" s="1" t="s">
        <v>12078</v>
      </c>
      <c r="I1102" s="1" t="s">
        <v>16639</v>
      </c>
      <c r="J1102" s="1" t="s">
        <v>12080</v>
      </c>
      <c r="K1102" s="1" t="s">
        <v>16639</v>
      </c>
      <c r="L1102" s="1" t="s">
        <v>16639</v>
      </c>
      <c r="M1102" s="1" t="s">
        <v>12081</v>
      </c>
      <c r="N1102" s="1" t="s">
        <v>12081</v>
      </c>
      <c r="O1102" s="1" t="s">
        <v>12082</v>
      </c>
      <c r="P1102" s="1" t="s">
        <v>12083</v>
      </c>
      <c r="Q1102" s="1" t="s">
        <v>12084</v>
      </c>
      <c r="R1102" s="1" t="s">
        <v>16640</v>
      </c>
      <c r="S1102" s="1" t="s">
        <v>12086</v>
      </c>
      <c r="T1102" s="1" t="s">
        <v>12087</v>
      </c>
      <c r="U1102" s="1" t="s">
        <v>12018</v>
      </c>
      <c r="V1102" s="1" t="s">
        <v>12088</v>
      </c>
    </row>
    <row r="1103" s="1" customFormat="1" spans="1:22">
      <c r="A1103" s="3">
        <v>999226728125746</v>
      </c>
      <c r="B1103" s="1" t="s">
        <v>16084</v>
      </c>
      <c r="C1103" s="1" t="s">
        <v>16641</v>
      </c>
      <c r="D1103" s="1" t="s">
        <v>15557</v>
      </c>
      <c r="E1103" s="1" t="s">
        <v>16642</v>
      </c>
      <c r="F1103" s="1" t="s">
        <v>12126</v>
      </c>
      <c r="G1103" s="1" t="s">
        <v>12111</v>
      </c>
      <c r="H1103" s="1" t="s">
        <v>12078</v>
      </c>
      <c r="I1103" s="1" t="s">
        <v>13203</v>
      </c>
      <c r="J1103" s="1" t="s">
        <v>12080</v>
      </c>
      <c r="K1103" s="1" t="s">
        <v>13203</v>
      </c>
      <c r="L1103" s="1" t="s">
        <v>13203</v>
      </c>
      <c r="M1103" s="1" t="s">
        <v>12081</v>
      </c>
      <c r="N1103" s="1" t="s">
        <v>12081</v>
      </c>
      <c r="O1103" s="1" t="s">
        <v>12082</v>
      </c>
      <c r="P1103" s="1" t="s">
        <v>12083</v>
      </c>
      <c r="Q1103" s="1" t="s">
        <v>12084</v>
      </c>
      <c r="R1103" s="1" t="s">
        <v>16643</v>
      </c>
      <c r="S1103" s="1" t="s">
        <v>12086</v>
      </c>
      <c r="T1103" s="1" t="s">
        <v>12087</v>
      </c>
      <c r="U1103" s="1" t="s">
        <v>12018</v>
      </c>
      <c r="V1103" s="1" t="s">
        <v>12106</v>
      </c>
    </row>
    <row r="1104" s="1" customFormat="1" spans="1:22">
      <c r="A1104" s="3">
        <v>999226728171586</v>
      </c>
      <c r="B1104" s="1" t="s">
        <v>16084</v>
      </c>
      <c r="C1104" s="1" t="s">
        <v>16644</v>
      </c>
      <c r="D1104" s="1" t="s">
        <v>15557</v>
      </c>
      <c r="E1104" s="1" t="s">
        <v>16645</v>
      </c>
      <c r="F1104" s="1" t="s">
        <v>12111</v>
      </c>
      <c r="G1104" s="1" t="s">
        <v>12094</v>
      </c>
      <c r="H1104" s="1" t="s">
        <v>12078</v>
      </c>
      <c r="I1104" s="1" t="s">
        <v>15845</v>
      </c>
      <c r="J1104" s="1" t="s">
        <v>12080</v>
      </c>
      <c r="K1104" s="1" t="s">
        <v>15845</v>
      </c>
      <c r="L1104" s="1" t="s">
        <v>15845</v>
      </c>
      <c r="M1104" s="1" t="s">
        <v>12081</v>
      </c>
      <c r="N1104" s="1" t="s">
        <v>12081</v>
      </c>
      <c r="O1104" s="1" t="s">
        <v>12082</v>
      </c>
      <c r="P1104" s="1" t="s">
        <v>12083</v>
      </c>
      <c r="Q1104" s="1" t="s">
        <v>12084</v>
      </c>
      <c r="R1104" s="1" t="s">
        <v>16646</v>
      </c>
      <c r="S1104" s="1" t="s">
        <v>12086</v>
      </c>
      <c r="T1104" s="1" t="s">
        <v>12087</v>
      </c>
      <c r="U1104" s="1" t="s">
        <v>12018</v>
      </c>
      <c r="V1104" s="1" t="s">
        <v>12106</v>
      </c>
    </row>
    <row r="1105" s="1" customFormat="1" spans="1:22">
      <c r="A1105" s="3">
        <v>999226728648276</v>
      </c>
      <c r="B1105" s="1" t="s">
        <v>16084</v>
      </c>
      <c r="C1105" s="1" t="s">
        <v>16647</v>
      </c>
      <c r="D1105" s="1" t="s">
        <v>16510</v>
      </c>
      <c r="E1105" s="1" t="s">
        <v>16648</v>
      </c>
      <c r="F1105" s="1" t="s">
        <v>12624</v>
      </c>
      <c r="G1105" s="1" t="s">
        <v>12126</v>
      </c>
      <c r="H1105" s="1" t="s">
        <v>12078</v>
      </c>
      <c r="I1105" s="1" t="s">
        <v>15301</v>
      </c>
      <c r="J1105" s="1" t="s">
        <v>12080</v>
      </c>
      <c r="K1105" s="1" t="s">
        <v>15301</v>
      </c>
      <c r="L1105" s="1" t="s">
        <v>15301</v>
      </c>
      <c r="M1105" s="1" t="s">
        <v>12081</v>
      </c>
      <c r="N1105" s="1" t="s">
        <v>12081</v>
      </c>
      <c r="O1105" s="1" t="s">
        <v>12082</v>
      </c>
      <c r="P1105" s="1" t="s">
        <v>12083</v>
      </c>
      <c r="Q1105" s="1" t="s">
        <v>12084</v>
      </c>
      <c r="R1105" s="1" t="s">
        <v>16649</v>
      </c>
      <c r="S1105" s="1" t="s">
        <v>12086</v>
      </c>
      <c r="T1105" s="1" t="s">
        <v>12087</v>
      </c>
      <c r="U1105" s="1" t="s">
        <v>12018</v>
      </c>
      <c r="V1105" s="1" t="s">
        <v>12097</v>
      </c>
    </row>
    <row r="1106" s="1" customFormat="1" spans="1:22">
      <c r="A1106" s="3">
        <v>999226728884400</v>
      </c>
      <c r="B1106" s="1" t="s">
        <v>16084</v>
      </c>
      <c r="C1106" s="1" t="s">
        <v>16650</v>
      </c>
      <c r="D1106" s="1" t="s">
        <v>14262</v>
      </c>
      <c r="E1106" s="1" t="s">
        <v>16651</v>
      </c>
      <c r="F1106" s="1" t="s">
        <v>12102</v>
      </c>
      <c r="G1106" s="1" t="s">
        <v>12103</v>
      </c>
      <c r="H1106" s="1" t="s">
        <v>12078</v>
      </c>
      <c r="I1106" s="1" t="s">
        <v>16652</v>
      </c>
      <c r="J1106" s="1" t="s">
        <v>12080</v>
      </c>
      <c r="K1106" s="1" t="s">
        <v>16652</v>
      </c>
      <c r="L1106" s="1" t="s">
        <v>16653</v>
      </c>
      <c r="M1106" s="1" t="s">
        <v>16654</v>
      </c>
      <c r="N1106" s="1" t="s">
        <v>16654</v>
      </c>
      <c r="O1106" s="1" t="s">
        <v>12082</v>
      </c>
      <c r="P1106" s="1" t="s">
        <v>12083</v>
      </c>
      <c r="Q1106" s="1" t="s">
        <v>12084</v>
      </c>
      <c r="R1106" s="1" t="s">
        <v>16655</v>
      </c>
      <c r="S1106" s="1" t="s">
        <v>12086</v>
      </c>
      <c r="T1106" s="1" t="s">
        <v>12087</v>
      </c>
      <c r="U1106" s="1" t="s">
        <v>12018</v>
      </c>
      <c r="V1106" s="1" t="s">
        <v>12097</v>
      </c>
    </row>
    <row r="1107" s="1" customFormat="1" spans="1:22">
      <c r="A1107" s="3">
        <v>999226729798627</v>
      </c>
      <c r="B1107" s="1" t="s">
        <v>16518</v>
      </c>
      <c r="C1107" s="1" t="s">
        <v>16656</v>
      </c>
      <c r="D1107" s="1" t="s">
        <v>12281</v>
      </c>
      <c r="E1107" s="1" t="s">
        <v>16657</v>
      </c>
      <c r="F1107" s="1" t="s">
        <v>12111</v>
      </c>
      <c r="G1107" s="1" t="s">
        <v>12102</v>
      </c>
      <c r="H1107" s="1" t="s">
        <v>12078</v>
      </c>
      <c r="I1107" s="1" t="s">
        <v>16658</v>
      </c>
      <c r="J1107" s="1" t="s">
        <v>12080</v>
      </c>
      <c r="K1107" s="1" t="s">
        <v>16658</v>
      </c>
      <c r="L1107" s="1" t="s">
        <v>16658</v>
      </c>
      <c r="M1107" s="1" t="s">
        <v>12081</v>
      </c>
      <c r="N1107" s="1" t="s">
        <v>12081</v>
      </c>
      <c r="O1107" s="1" t="s">
        <v>12082</v>
      </c>
      <c r="P1107" s="1" t="s">
        <v>12083</v>
      </c>
      <c r="Q1107" s="1" t="s">
        <v>12084</v>
      </c>
      <c r="R1107" s="1" t="s">
        <v>16659</v>
      </c>
      <c r="S1107" s="1" t="s">
        <v>12086</v>
      </c>
      <c r="T1107" s="1" t="s">
        <v>12087</v>
      </c>
      <c r="U1107" s="1" t="s">
        <v>12018</v>
      </c>
      <c r="V1107" s="1" t="s">
        <v>12097</v>
      </c>
    </row>
    <row r="1108" s="1" customFormat="1" spans="1:22">
      <c r="A1108" s="3">
        <v>999226729925750</v>
      </c>
      <c r="B1108" s="1" t="s">
        <v>16518</v>
      </c>
      <c r="C1108" s="1" t="s">
        <v>16660</v>
      </c>
      <c r="D1108" s="1" t="s">
        <v>13596</v>
      </c>
      <c r="E1108" s="1" t="s">
        <v>16661</v>
      </c>
      <c r="F1108" s="1" t="s">
        <v>12076</v>
      </c>
      <c r="G1108" s="1" t="s">
        <v>12077</v>
      </c>
      <c r="H1108" s="1" t="s">
        <v>12078</v>
      </c>
      <c r="I1108" s="1" t="s">
        <v>13219</v>
      </c>
      <c r="J1108" s="1" t="s">
        <v>12080</v>
      </c>
      <c r="K1108" s="1" t="s">
        <v>13219</v>
      </c>
      <c r="L1108" s="1" t="s">
        <v>13219</v>
      </c>
      <c r="M1108" s="1" t="s">
        <v>12081</v>
      </c>
      <c r="N1108" s="1" t="s">
        <v>12081</v>
      </c>
      <c r="O1108" s="1" t="s">
        <v>12082</v>
      </c>
      <c r="P1108" s="1" t="s">
        <v>12083</v>
      </c>
      <c r="Q1108" s="1" t="s">
        <v>12084</v>
      </c>
      <c r="R1108" s="1" t="s">
        <v>16662</v>
      </c>
      <c r="S1108" s="1" t="s">
        <v>12086</v>
      </c>
      <c r="T1108" s="1" t="s">
        <v>12087</v>
      </c>
      <c r="U1108" s="1" t="s">
        <v>12018</v>
      </c>
      <c r="V1108" s="1" t="s">
        <v>12146</v>
      </c>
    </row>
    <row r="1109" s="1" customFormat="1" spans="1:22">
      <c r="A1109" s="3">
        <v>999226730450842</v>
      </c>
      <c r="B1109" s="1" t="s">
        <v>16518</v>
      </c>
      <c r="C1109" s="1" t="s">
        <v>16663</v>
      </c>
      <c r="D1109" s="1" t="s">
        <v>13810</v>
      </c>
      <c r="E1109" s="1" t="s">
        <v>16664</v>
      </c>
      <c r="F1109" s="1" t="s">
        <v>12211</v>
      </c>
      <c r="G1109" s="1" t="s">
        <v>12077</v>
      </c>
      <c r="H1109" s="1" t="s">
        <v>12078</v>
      </c>
      <c r="I1109" s="1" t="s">
        <v>16665</v>
      </c>
      <c r="J1109" s="1" t="s">
        <v>12080</v>
      </c>
      <c r="K1109" s="1" t="s">
        <v>16665</v>
      </c>
      <c r="L1109" s="1" t="s">
        <v>16665</v>
      </c>
      <c r="M1109" s="1" t="s">
        <v>12081</v>
      </c>
      <c r="N1109" s="1" t="s">
        <v>12081</v>
      </c>
      <c r="O1109" s="1" t="s">
        <v>12082</v>
      </c>
      <c r="P1109" s="1" t="s">
        <v>12083</v>
      </c>
      <c r="Q1109" s="1" t="s">
        <v>12084</v>
      </c>
      <c r="R1109" s="1" t="s">
        <v>16666</v>
      </c>
      <c r="S1109" s="1" t="s">
        <v>12086</v>
      </c>
      <c r="T1109" s="1" t="s">
        <v>12087</v>
      </c>
      <c r="U1109" s="1" t="s">
        <v>12018</v>
      </c>
      <c r="V1109" s="1" t="s">
        <v>12339</v>
      </c>
    </row>
    <row r="1110" s="1" customFormat="1" spans="1:22">
      <c r="A1110" s="3">
        <v>999226730948951</v>
      </c>
      <c r="B1110" s="1" t="s">
        <v>16518</v>
      </c>
      <c r="C1110" s="1" t="s">
        <v>16667</v>
      </c>
      <c r="D1110" s="1" t="s">
        <v>12480</v>
      </c>
      <c r="E1110" s="1" t="s">
        <v>16668</v>
      </c>
      <c r="F1110" s="1" t="s">
        <v>12094</v>
      </c>
      <c r="G1110" s="1" t="s">
        <v>12102</v>
      </c>
      <c r="H1110" s="1" t="s">
        <v>12078</v>
      </c>
      <c r="I1110" s="1" t="s">
        <v>16669</v>
      </c>
      <c r="J1110" s="1" t="s">
        <v>12080</v>
      </c>
      <c r="K1110" s="1" t="s">
        <v>16669</v>
      </c>
      <c r="L1110" s="1" t="s">
        <v>16669</v>
      </c>
      <c r="M1110" s="1" t="s">
        <v>12081</v>
      </c>
      <c r="N1110" s="1" t="s">
        <v>12081</v>
      </c>
      <c r="O1110" s="1" t="s">
        <v>12082</v>
      </c>
      <c r="P1110" s="1" t="s">
        <v>12083</v>
      </c>
      <c r="Q1110" s="1" t="s">
        <v>12084</v>
      </c>
      <c r="R1110" s="1" t="s">
        <v>16670</v>
      </c>
      <c r="S1110" s="1" t="s">
        <v>12086</v>
      </c>
      <c r="T1110" s="1" t="s">
        <v>12087</v>
      </c>
      <c r="U1110" s="1" t="s">
        <v>12018</v>
      </c>
      <c r="V1110" s="1" t="s">
        <v>12097</v>
      </c>
    </row>
    <row r="1111" s="1" customFormat="1" spans="1:22">
      <c r="A1111" s="3">
        <v>999226731019865</v>
      </c>
      <c r="B1111" s="1" t="s">
        <v>16518</v>
      </c>
      <c r="C1111" s="1" t="s">
        <v>16671</v>
      </c>
      <c r="D1111" s="1" t="s">
        <v>16139</v>
      </c>
      <c r="E1111" s="1" t="s">
        <v>16672</v>
      </c>
      <c r="F1111" s="1" t="s">
        <v>12077</v>
      </c>
      <c r="G1111" s="1" t="s">
        <v>12102</v>
      </c>
      <c r="H1111" s="1" t="s">
        <v>12078</v>
      </c>
      <c r="I1111" s="1" t="s">
        <v>16673</v>
      </c>
      <c r="J1111" s="1" t="s">
        <v>12080</v>
      </c>
      <c r="K1111" s="1" t="s">
        <v>16673</v>
      </c>
      <c r="L1111" s="1" t="s">
        <v>16673</v>
      </c>
      <c r="M1111" s="1" t="s">
        <v>12081</v>
      </c>
      <c r="N1111" s="1" t="s">
        <v>12081</v>
      </c>
      <c r="O1111" s="1" t="s">
        <v>12082</v>
      </c>
      <c r="P1111" s="1" t="s">
        <v>12083</v>
      </c>
      <c r="Q1111" s="1" t="s">
        <v>12084</v>
      </c>
      <c r="R1111" s="1" t="s">
        <v>16674</v>
      </c>
      <c r="S1111" s="1" t="s">
        <v>12086</v>
      </c>
      <c r="T1111" s="1" t="s">
        <v>12087</v>
      </c>
      <c r="U1111" s="1" t="s">
        <v>12018</v>
      </c>
      <c r="V1111" s="1" t="s">
        <v>12097</v>
      </c>
    </row>
    <row r="1112" s="1" customFormat="1" spans="1:22">
      <c r="A1112" s="3">
        <v>999226731295093</v>
      </c>
      <c r="B1112" s="1" t="s">
        <v>16518</v>
      </c>
      <c r="C1112" s="1" t="s">
        <v>16675</v>
      </c>
      <c r="D1112" s="1" t="s">
        <v>13467</v>
      </c>
      <c r="E1112" s="1" t="s">
        <v>16676</v>
      </c>
      <c r="F1112" s="1" t="s">
        <v>12077</v>
      </c>
      <c r="G1112" s="1" t="s">
        <v>12102</v>
      </c>
      <c r="H1112" s="1" t="s">
        <v>12078</v>
      </c>
      <c r="I1112" s="1" t="s">
        <v>16677</v>
      </c>
      <c r="J1112" s="1" t="s">
        <v>12080</v>
      </c>
      <c r="K1112" s="1" t="s">
        <v>16677</v>
      </c>
      <c r="L1112" s="1" t="s">
        <v>16677</v>
      </c>
      <c r="M1112" s="1" t="s">
        <v>12081</v>
      </c>
      <c r="N1112" s="1" t="s">
        <v>12081</v>
      </c>
      <c r="O1112" s="1" t="s">
        <v>12082</v>
      </c>
      <c r="P1112" s="1" t="s">
        <v>12083</v>
      </c>
      <c r="Q1112" s="1" t="s">
        <v>12084</v>
      </c>
      <c r="R1112" s="1" t="s">
        <v>16678</v>
      </c>
      <c r="S1112" s="1" t="s">
        <v>12086</v>
      </c>
      <c r="T1112" s="1" t="s">
        <v>12087</v>
      </c>
      <c r="U1112" s="1" t="s">
        <v>12018</v>
      </c>
      <c r="V1112" s="1" t="s">
        <v>12339</v>
      </c>
    </row>
    <row r="1113" s="1" customFormat="1" spans="1:22">
      <c r="A1113" s="3">
        <v>26731380109</v>
      </c>
      <c r="B1113" s="1" t="s">
        <v>16518</v>
      </c>
      <c r="C1113" s="1" t="s">
        <v>16679</v>
      </c>
      <c r="D1113" s="1" t="s">
        <v>12673</v>
      </c>
      <c r="E1113" s="1" t="s">
        <v>16680</v>
      </c>
      <c r="F1113" s="1" t="s">
        <v>12126</v>
      </c>
      <c r="G1113" s="1" t="s">
        <v>12111</v>
      </c>
      <c r="H1113" s="1" t="s">
        <v>12078</v>
      </c>
      <c r="I1113" s="1" t="s">
        <v>15853</v>
      </c>
      <c r="J1113" s="1" t="s">
        <v>12080</v>
      </c>
      <c r="K1113" s="1" t="s">
        <v>15853</v>
      </c>
      <c r="L1113" s="1" t="s">
        <v>15853</v>
      </c>
      <c r="M1113" s="1" t="s">
        <v>12081</v>
      </c>
      <c r="N1113" s="1" t="s">
        <v>12081</v>
      </c>
      <c r="O1113" s="1" t="s">
        <v>12082</v>
      </c>
      <c r="P1113" s="1" t="s">
        <v>12083</v>
      </c>
      <c r="Q1113" s="1" t="s">
        <v>12084</v>
      </c>
      <c r="R1113" s="1" t="s">
        <v>16681</v>
      </c>
      <c r="S1113" s="1" t="s">
        <v>12086</v>
      </c>
      <c r="T1113" s="1" t="s">
        <v>12087</v>
      </c>
      <c r="U1113" s="1" t="s">
        <v>12018</v>
      </c>
      <c r="V1113" s="1" t="s">
        <v>12106</v>
      </c>
    </row>
    <row r="1114" s="1" customFormat="1" spans="1:22">
      <c r="A1114" s="3">
        <v>999226731476430</v>
      </c>
      <c r="B1114" s="1" t="s">
        <v>16518</v>
      </c>
      <c r="C1114" s="1" t="s">
        <v>16682</v>
      </c>
      <c r="D1114" s="1" t="s">
        <v>12304</v>
      </c>
      <c r="E1114" s="1" t="s">
        <v>16683</v>
      </c>
      <c r="F1114" s="1" t="s">
        <v>12077</v>
      </c>
      <c r="G1114" s="1" t="s">
        <v>12198</v>
      </c>
      <c r="H1114" s="1" t="s">
        <v>12078</v>
      </c>
      <c r="I1114" s="1" t="s">
        <v>16684</v>
      </c>
      <c r="J1114" s="1" t="s">
        <v>12080</v>
      </c>
      <c r="K1114" s="1" t="s">
        <v>16684</v>
      </c>
      <c r="L1114" s="1" t="s">
        <v>16684</v>
      </c>
      <c r="M1114" s="1" t="s">
        <v>12081</v>
      </c>
      <c r="N1114" s="1" t="s">
        <v>12081</v>
      </c>
      <c r="O1114" s="1" t="s">
        <v>12082</v>
      </c>
      <c r="P1114" s="1" t="s">
        <v>12083</v>
      </c>
      <c r="Q1114" s="1" t="s">
        <v>12084</v>
      </c>
      <c r="R1114" s="1" t="s">
        <v>16685</v>
      </c>
      <c r="S1114" s="1" t="s">
        <v>12086</v>
      </c>
      <c r="T1114" s="1" t="s">
        <v>12087</v>
      </c>
      <c r="U1114" s="1" t="s">
        <v>12018</v>
      </c>
      <c r="V1114" s="1" t="s">
        <v>12097</v>
      </c>
    </row>
    <row r="1115" s="1" customFormat="1" spans="1:22">
      <c r="A1115" s="3">
        <v>999226731540221</v>
      </c>
      <c r="B1115" s="1" t="s">
        <v>16518</v>
      </c>
      <c r="C1115" s="1" t="s">
        <v>16686</v>
      </c>
      <c r="D1115" s="1" t="s">
        <v>12304</v>
      </c>
      <c r="E1115" s="1" t="s">
        <v>16683</v>
      </c>
      <c r="F1115" s="1" t="s">
        <v>12077</v>
      </c>
      <c r="G1115" s="1" t="s">
        <v>12198</v>
      </c>
      <c r="H1115" s="1" t="s">
        <v>12078</v>
      </c>
      <c r="I1115" s="1" t="s">
        <v>16687</v>
      </c>
      <c r="J1115" s="1" t="s">
        <v>12080</v>
      </c>
      <c r="K1115" s="1" t="s">
        <v>16687</v>
      </c>
      <c r="L1115" s="1" t="s">
        <v>16687</v>
      </c>
      <c r="M1115" s="1" t="s">
        <v>12081</v>
      </c>
      <c r="N1115" s="1" t="s">
        <v>12081</v>
      </c>
      <c r="O1115" s="1" t="s">
        <v>12082</v>
      </c>
      <c r="P1115" s="1" t="s">
        <v>12083</v>
      </c>
      <c r="Q1115" s="1" t="s">
        <v>12084</v>
      </c>
      <c r="R1115" s="1" t="s">
        <v>16688</v>
      </c>
      <c r="S1115" s="1" t="s">
        <v>12086</v>
      </c>
      <c r="T1115" s="1" t="s">
        <v>12087</v>
      </c>
      <c r="U1115" s="1" t="s">
        <v>12018</v>
      </c>
      <c r="V1115" s="1" t="s">
        <v>12097</v>
      </c>
    </row>
    <row r="1116" s="1" customFormat="1" spans="1:22">
      <c r="A1116" s="3">
        <v>999226731861842</v>
      </c>
      <c r="B1116" s="1" t="s">
        <v>16518</v>
      </c>
      <c r="C1116" s="1" t="s">
        <v>16689</v>
      </c>
      <c r="D1116" s="1" t="s">
        <v>16690</v>
      </c>
      <c r="E1116" s="1" t="s">
        <v>16691</v>
      </c>
      <c r="F1116" s="1" t="s">
        <v>12126</v>
      </c>
      <c r="G1116" s="1" t="s">
        <v>12111</v>
      </c>
      <c r="H1116" s="1" t="s">
        <v>12078</v>
      </c>
      <c r="I1116" s="1" t="s">
        <v>16444</v>
      </c>
      <c r="J1116" s="1" t="s">
        <v>12080</v>
      </c>
      <c r="K1116" s="1" t="s">
        <v>16444</v>
      </c>
      <c r="L1116" s="1" t="s">
        <v>16444</v>
      </c>
      <c r="M1116" s="1" t="s">
        <v>12081</v>
      </c>
      <c r="N1116" s="1" t="s">
        <v>12081</v>
      </c>
      <c r="O1116" s="1" t="s">
        <v>12082</v>
      </c>
      <c r="P1116" s="1" t="s">
        <v>12083</v>
      </c>
      <c r="Q1116" s="1" t="s">
        <v>12084</v>
      </c>
      <c r="R1116" s="1" t="s">
        <v>16692</v>
      </c>
      <c r="S1116" s="1" t="s">
        <v>12086</v>
      </c>
      <c r="T1116" s="1" t="s">
        <v>12087</v>
      </c>
      <c r="U1116" s="1" t="s">
        <v>12018</v>
      </c>
      <c r="V1116" s="1" t="s">
        <v>12097</v>
      </c>
    </row>
    <row r="1117" s="1" customFormat="1" spans="1:22">
      <c r="A1117" s="3">
        <v>999226731934096</v>
      </c>
      <c r="B1117" s="1" t="s">
        <v>16518</v>
      </c>
      <c r="C1117" s="1" t="s">
        <v>16693</v>
      </c>
      <c r="D1117" s="1" t="s">
        <v>12512</v>
      </c>
      <c r="E1117" s="1" t="s">
        <v>16694</v>
      </c>
      <c r="F1117" s="1" t="s">
        <v>12126</v>
      </c>
      <c r="G1117" s="1" t="s">
        <v>12111</v>
      </c>
      <c r="H1117" s="1" t="s">
        <v>12078</v>
      </c>
      <c r="I1117" s="1" t="s">
        <v>16695</v>
      </c>
      <c r="J1117" s="1" t="s">
        <v>12080</v>
      </c>
      <c r="K1117" s="1" t="s">
        <v>16695</v>
      </c>
      <c r="L1117" s="1" t="s">
        <v>16695</v>
      </c>
      <c r="M1117" s="1" t="s">
        <v>12081</v>
      </c>
      <c r="N1117" s="1" t="s">
        <v>12081</v>
      </c>
      <c r="O1117" s="1" t="s">
        <v>12082</v>
      </c>
      <c r="P1117" s="1" t="s">
        <v>12083</v>
      </c>
      <c r="Q1117" s="1" t="s">
        <v>12084</v>
      </c>
      <c r="R1117" s="1" t="s">
        <v>16696</v>
      </c>
      <c r="S1117" s="1" t="s">
        <v>12086</v>
      </c>
      <c r="T1117" s="1" t="s">
        <v>12087</v>
      </c>
      <c r="U1117" s="1" t="s">
        <v>12018</v>
      </c>
      <c r="V1117" s="1" t="s">
        <v>12097</v>
      </c>
    </row>
    <row r="1118" s="1" customFormat="1" spans="1:22">
      <c r="A1118" s="3">
        <v>999226732051861</v>
      </c>
      <c r="B1118" s="1" t="s">
        <v>16518</v>
      </c>
      <c r="C1118" s="1" t="s">
        <v>16697</v>
      </c>
      <c r="D1118" s="1" t="s">
        <v>12987</v>
      </c>
      <c r="E1118" s="1" t="s">
        <v>16698</v>
      </c>
      <c r="F1118" s="1" t="s">
        <v>12076</v>
      </c>
      <c r="G1118" s="1" t="s">
        <v>12111</v>
      </c>
      <c r="H1118" s="1" t="s">
        <v>12078</v>
      </c>
      <c r="I1118" s="1" t="s">
        <v>16699</v>
      </c>
      <c r="J1118" s="1" t="s">
        <v>12080</v>
      </c>
      <c r="K1118" s="1" t="s">
        <v>16699</v>
      </c>
      <c r="L1118" s="1" t="s">
        <v>16699</v>
      </c>
      <c r="M1118" s="1" t="s">
        <v>12081</v>
      </c>
      <c r="N1118" s="1" t="s">
        <v>12081</v>
      </c>
      <c r="O1118" s="1" t="s">
        <v>12082</v>
      </c>
      <c r="P1118" s="1" t="s">
        <v>12083</v>
      </c>
      <c r="Q1118" s="1" t="s">
        <v>12084</v>
      </c>
      <c r="R1118" s="1" t="s">
        <v>16700</v>
      </c>
      <c r="S1118" s="1" t="s">
        <v>12086</v>
      </c>
      <c r="T1118" s="1" t="s">
        <v>12087</v>
      </c>
      <c r="U1118" s="1" t="s">
        <v>12018</v>
      </c>
      <c r="V1118" s="1" t="s">
        <v>12097</v>
      </c>
    </row>
    <row r="1119" s="1" customFormat="1" spans="1:22">
      <c r="A1119" s="3">
        <v>999226732326914</v>
      </c>
      <c r="B1119" s="1" t="s">
        <v>16518</v>
      </c>
      <c r="C1119" s="1" t="s">
        <v>16701</v>
      </c>
      <c r="D1119" s="1" t="s">
        <v>12557</v>
      </c>
      <c r="E1119" s="1" t="s">
        <v>13945</v>
      </c>
      <c r="F1119" s="1" t="s">
        <v>12126</v>
      </c>
      <c r="G1119" s="1" t="s">
        <v>12111</v>
      </c>
      <c r="H1119" s="1" t="s">
        <v>12078</v>
      </c>
      <c r="I1119" s="1" t="s">
        <v>16611</v>
      </c>
      <c r="J1119" s="1" t="s">
        <v>12080</v>
      </c>
      <c r="K1119" s="1" t="s">
        <v>16611</v>
      </c>
      <c r="L1119" s="1" t="s">
        <v>16611</v>
      </c>
      <c r="M1119" s="1" t="s">
        <v>12081</v>
      </c>
      <c r="N1119" s="1" t="s">
        <v>12081</v>
      </c>
      <c r="O1119" s="1" t="s">
        <v>12082</v>
      </c>
      <c r="P1119" s="1" t="s">
        <v>12083</v>
      </c>
      <c r="Q1119" s="1" t="s">
        <v>12084</v>
      </c>
      <c r="R1119" s="1" t="s">
        <v>16702</v>
      </c>
      <c r="S1119" s="1" t="s">
        <v>12086</v>
      </c>
      <c r="T1119" s="1" t="s">
        <v>12087</v>
      </c>
      <c r="U1119" s="1" t="s">
        <v>12018</v>
      </c>
      <c r="V1119" s="1" t="s">
        <v>12097</v>
      </c>
    </row>
    <row r="1120" s="1" customFormat="1" spans="1:22">
      <c r="A1120" s="3">
        <v>999226732874705</v>
      </c>
      <c r="B1120" s="1" t="s">
        <v>16518</v>
      </c>
      <c r="C1120" s="1" t="s">
        <v>16703</v>
      </c>
      <c r="D1120" s="1" t="s">
        <v>12713</v>
      </c>
      <c r="E1120" s="1" t="s">
        <v>16704</v>
      </c>
      <c r="F1120" s="1" t="s">
        <v>12076</v>
      </c>
      <c r="G1120" s="1" t="s">
        <v>12126</v>
      </c>
      <c r="H1120" s="1" t="s">
        <v>12078</v>
      </c>
      <c r="I1120" s="1" t="s">
        <v>16705</v>
      </c>
      <c r="J1120" s="1" t="s">
        <v>12080</v>
      </c>
      <c r="K1120" s="1" t="s">
        <v>16705</v>
      </c>
      <c r="L1120" s="1" t="s">
        <v>16705</v>
      </c>
      <c r="M1120" s="1" t="s">
        <v>12081</v>
      </c>
      <c r="N1120" s="1" t="s">
        <v>12081</v>
      </c>
      <c r="O1120" s="1" t="s">
        <v>12082</v>
      </c>
      <c r="P1120" s="1" t="s">
        <v>12083</v>
      </c>
      <c r="Q1120" s="1" t="s">
        <v>12084</v>
      </c>
      <c r="R1120" s="1" t="s">
        <v>16706</v>
      </c>
      <c r="S1120" s="1" t="s">
        <v>12086</v>
      </c>
      <c r="T1120" s="1" t="s">
        <v>12087</v>
      </c>
      <c r="U1120" s="1" t="s">
        <v>12018</v>
      </c>
      <c r="V1120" s="1" t="s">
        <v>12088</v>
      </c>
    </row>
    <row r="1121" s="1" customFormat="1" spans="1:22">
      <c r="A1121" s="3">
        <v>999226732975857</v>
      </c>
      <c r="B1121" s="1" t="s">
        <v>16518</v>
      </c>
      <c r="C1121" s="1" t="s">
        <v>16707</v>
      </c>
      <c r="D1121" s="1" t="s">
        <v>14417</v>
      </c>
      <c r="E1121" s="1" t="s">
        <v>16708</v>
      </c>
      <c r="F1121" s="1" t="s">
        <v>12169</v>
      </c>
      <c r="G1121" s="1" t="s">
        <v>12102</v>
      </c>
      <c r="H1121" s="1" t="s">
        <v>12078</v>
      </c>
      <c r="I1121" s="1" t="s">
        <v>16709</v>
      </c>
      <c r="J1121" s="1" t="s">
        <v>12080</v>
      </c>
      <c r="K1121" s="1" t="s">
        <v>16709</v>
      </c>
      <c r="L1121" s="1" t="s">
        <v>16709</v>
      </c>
      <c r="M1121" s="1" t="s">
        <v>12081</v>
      </c>
      <c r="N1121" s="1" t="s">
        <v>12081</v>
      </c>
      <c r="O1121" s="1" t="s">
        <v>12082</v>
      </c>
      <c r="P1121" s="1" t="s">
        <v>12083</v>
      </c>
      <c r="Q1121" s="1" t="s">
        <v>12084</v>
      </c>
      <c r="R1121" s="1" t="s">
        <v>16710</v>
      </c>
      <c r="S1121" s="1" t="s">
        <v>12086</v>
      </c>
      <c r="T1121" s="1" t="s">
        <v>12087</v>
      </c>
      <c r="U1121" s="1" t="s">
        <v>12018</v>
      </c>
      <c r="V1121" s="1" t="s">
        <v>12097</v>
      </c>
    </row>
    <row r="1122" s="1" customFormat="1" spans="1:22">
      <c r="A1122" s="3">
        <v>999226733140708</v>
      </c>
      <c r="B1122" s="1" t="s">
        <v>16518</v>
      </c>
      <c r="C1122" s="1" t="s">
        <v>16711</v>
      </c>
      <c r="D1122" s="1" t="s">
        <v>16191</v>
      </c>
      <c r="E1122" s="1" t="s">
        <v>16712</v>
      </c>
      <c r="F1122" s="1" t="s">
        <v>12126</v>
      </c>
      <c r="G1122" s="1" t="s">
        <v>12094</v>
      </c>
      <c r="H1122" s="1" t="s">
        <v>12078</v>
      </c>
      <c r="I1122" s="1" t="s">
        <v>16713</v>
      </c>
      <c r="J1122" s="1" t="s">
        <v>12080</v>
      </c>
      <c r="K1122" s="1" t="s">
        <v>16713</v>
      </c>
      <c r="L1122" s="1" t="s">
        <v>16713</v>
      </c>
      <c r="M1122" s="1" t="s">
        <v>12081</v>
      </c>
      <c r="N1122" s="1" t="s">
        <v>12081</v>
      </c>
      <c r="O1122" s="1" t="s">
        <v>12082</v>
      </c>
      <c r="P1122" s="1" t="s">
        <v>12083</v>
      </c>
      <c r="Q1122" s="1" t="s">
        <v>12084</v>
      </c>
      <c r="R1122" s="1" t="s">
        <v>16714</v>
      </c>
      <c r="S1122" s="1" t="s">
        <v>12086</v>
      </c>
      <c r="T1122" s="1" t="s">
        <v>12087</v>
      </c>
      <c r="U1122" s="1" t="s">
        <v>12018</v>
      </c>
      <c r="V1122" s="1" t="s">
        <v>12097</v>
      </c>
    </row>
    <row r="1123" s="1" customFormat="1" spans="1:22">
      <c r="A1123" s="3">
        <v>999226733143335</v>
      </c>
      <c r="B1123" s="1" t="s">
        <v>16518</v>
      </c>
      <c r="C1123" s="1" t="s">
        <v>16715</v>
      </c>
      <c r="D1123" s="1" t="s">
        <v>13723</v>
      </c>
      <c r="E1123" s="1" t="s">
        <v>16716</v>
      </c>
      <c r="F1123" s="1" t="s">
        <v>12094</v>
      </c>
      <c r="G1123" s="1" t="s">
        <v>12198</v>
      </c>
      <c r="H1123" s="1" t="s">
        <v>12078</v>
      </c>
      <c r="I1123" s="1" t="s">
        <v>15353</v>
      </c>
      <c r="J1123" s="1" t="s">
        <v>12080</v>
      </c>
      <c r="K1123" s="1" t="s">
        <v>15353</v>
      </c>
      <c r="L1123" s="1" t="s">
        <v>15353</v>
      </c>
      <c r="M1123" s="1" t="s">
        <v>12081</v>
      </c>
      <c r="N1123" s="1" t="s">
        <v>12081</v>
      </c>
      <c r="O1123" s="1" t="s">
        <v>12082</v>
      </c>
      <c r="P1123" s="1" t="s">
        <v>12083</v>
      </c>
      <c r="Q1123" s="1" t="s">
        <v>12084</v>
      </c>
      <c r="R1123" s="1" t="s">
        <v>16717</v>
      </c>
      <c r="S1123" s="1" t="s">
        <v>12086</v>
      </c>
      <c r="T1123" s="1" t="s">
        <v>12087</v>
      </c>
      <c r="U1123" s="1" t="s">
        <v>12018</v>
      </c>
      <c r="V1123" s="1" t="s">
        <v>12146</v>
      </c>
    </row>
    <row r="1124" s="1" customFormat="1" spans="1:22">
      <c r="A1124" s="3">
        <v>26733476626</v>
      </c>
      <c r="B1124" s="1" t="s">
        <v>16518</v>
      </c>
      <c r="C1124" s="1" t="s">
        <v>16718</v>
      </c>
      <c r="D1124" s="1" t="s">
        <v>13103</v>
      </c>
      <c r="E1124" s="1" t="s">
        <v>16719</v>
      </c>
      <c r="F1124" s="1" t="s">
        <v>12076</v>
      </c>
      <c r="G1124" s="1" t="s">
        <v>12077</v>
      </c>
      <c r="H1124" s="1" t="s">
        <v>12078</v>
      </c>
      <c r="I1124" s="1" t="s">
        <v>16720</v>
      </c>
      <c r="J1124" s="1" t="s">
        <v>12080</v>
      </c>
      <c r="K1124" s="1" t="s">
        <v>16720</v>
      </c>
      <c r="L1124" s="1" t="s">
        <v>16720</v>
      </c>
      <c r="M1124" s="1" t="s">
        <v>12081</v>
      </c>
      <c r="N1124" s="1" t="s">
        <v>12081</v>
      </c>
      <c r="O1124" s="1" t="s">
        <v>12082</v>
      </c>
      <c r="P1124" s="1" t="s">
        <v>12083</v>
      </c>
      <c r="Q1124" s="1" t="s">
        <v>12084</v>
      </c>
      <c r="R1124" s="1" t="s">
        <v>16721</v>
      </c>
      <c r="S1124" s="1" t="s">
        <v>12086</v>
      </c>
      <c r="T1124" s="1" t="s">
        <v>12087</v>
      </c>
      <c r="U1124" s="1" t="s">
        <v>12018</v>
      </c>
      <c r="V1124" s="1" t="s">
        <v>12097</v>
      </c>
    </row>
    <row r="1125" s="1" customFormat="1" spans="1:22">
      <c r="A1125" s="3">
        <v>999226733517151</v>
      </c>
      <c r="B1125" s="1" t="s">
        <v>16518</v>
      </c>
      <c r="C1125" s="1" t="s">
        <v>16722</v>
      </c>
      <c r="D1125" s="1" t="s">
        <v>12092</v>
      </c>
      <c r="E1125" s="1" t="s">
        <v>16723</v>
      </c>
      <c r="F1125" s="1" t="s">
        <v>12094</v>
      </c>
      <c r="G1125" s="1" t="s">
        <v>12095</v>
      </c>
      <c r="H1125" s="1" t="s">
        <v>12078</v>
      </c>
      <c r="I1125" s="1" t="s">
        <v>14059</v>
      </c>
      <c r="J1125" s="1" t="s">
        <v>12080</v>
      </c>
      <c r="K1125" s="1" t="s">
        <v>14059</v>
      </c>
      <c r="L1125" s="1" t="s">
        <v>14059</v>
      </c>
      <c r="M1125" s="1" t="s">
        <v>12081</v>
      </c>
      <c r="N1125" s="1" t="s">
        <v>12081</v>
      </c>
      <c r="O1125" s="1" t="s">
        <v>12082</v>
      </c>
      <c r="P1125" s="1" t="s">
        <v>12083</v>
      </c>
      <c r="Q1125" s="1" t="s">
        <v>12084</v>
      </c>
      <c r="R1125" s="1" t="s">
        <v>16724</v>
      </c>
      <c r="S1125" s="1" t="s">
        <v>12086</v>
      </c>
      <c r="T1125" s="1" t="s">
        <v>12087</v>
      </c>
      <c r="U1125" s="1" t="s">
        <v>12018</v>
      </c>
      <c r="V1125" s="1" t="s">
        <v>12097</v>
      </c>
    </row>
    <row r="1126" s="1" customFormat="1" spans="1:22">
      <c r="A1126" s="3">
        <v>999226733523904</v>
      </c>
      <c r="B1126" s="1" t="s">
        <v>16518</v>
      </c>
      <c r="C1126" s="1" t="s">
        <v>16725</v>
      </c>
      <c r="D1126" s="1" t="s">
        <v>14417</v>
      </c>
      <c r="E1126" s="1" t="s">
        <v>16726</v>
      </c>
      <c r="F1126" s="1" t="s">
        <v>12198</v>
      </c>
      <c r="G1126" s="1" t="s">
        <v>12103</v>
      </c>
      <c r="H1126" s="1" t="s">
        <v>12078</v>
      </c>
      <c r="I1126" s="1" t="s">
        <v>16727</v>
      </c>
      <c r="J1126" s="1" t="s">
        <v>12080</v>
      </c>
      <c r="K1126" s="1" t="s">
        <v>16727</v>
      </c>
      <c r="L1126" s="1" t="s">
        <v>16727</v>
      </c>
      <c r="M1126" s="1" t="s">
        <v>12081</v>
      </c>
      <c r="N1126" s="1" t="s">
        <v>12081</v>
      </c>
      <c r="O1126" s="1" t="s">
        <v>12082</v>
      </c>
      <c r="P1126" s="1" t="s">
        <v>12083</v>
      </c>
      <c r="Q1126" s="1" t="s">
        <v>12084</v>
      </c>
      <c r="R1126" s="1" t="s">
        <v>16728</v>
      </c>
      <c r="S1126" s="1" t="s">
        <v>12086</v>
      </c>
      <c r="T1126" s="1" t="s">
        <v>12087</v>
      </c>
      <c r="U1126" s="1" t="s">
        <v>12018</v>
      </c>
      <c r="V1126" s="1" t="s">
        <v>12097</v>
      </c>
    </row>
    <row r="1127" s="1" customFormat="1" spans="1:22">
      <c r="A1127" s="3">
        <v>999226733725414</v>
      </c>
      <c r="B1127" s="1" t="s">
        <v>16518</v>
      </c>
      <c r="C1127" s="1" t="s">
        <v>16729</v>
      </c>
      <c r="D1127" s="1" t="s">
        <v>12758</v>
      </c>
      <c r="E1127" s="1" t="s">
        <v>16730</v>
      </c>
      <c r="F1127" s="1" t="s">
        <v>12102</v>
      </c>
      <c r="G1127" s="1" t="s">
        <v>12198</v>
      </c>
      <c r="H1127" s="1" t="s">
        <v>12078</v>
      </c>
      <c r="I1127" s="1" t="s">
        <v>15845</v>
      </c>
      <c r="J1127" s="1" t="s">
        <v>12080</v>
      </c>
      <c r="K1127" s="1" t="s">
        <v>15845</v>
      </c>
      <c r="L1127" s="1" t="s">
        <v>15845</v>
      </c>
      <c r="M1127" s="1" t="s">
        <v>12081</v>
      </c>
      <c r="N1127" s="1" t="s">
        <v>12081</v>
      </c>
      <c r="O1127" s="1" t="s">
        <v>12082</v>
      </c>
      <c r="P1127" s="1" t="s">
        <v>12083</v>
      </c>
      <c r="Q1127" s="1" t="s">
        <v>12084</v>
      </c>
      <c r="R1127" s="1" t="s">
        <v>16731</v>
      </c>
      <c r="S1127" s="1" t="s">
        <v>12086</v>
      </c>
      <c r="T1127" s="1" t="s">
        <v>12087</v>
      </c>
      <c r="U1127" s="1" t="s">
        <v>12018</v>
      </c>
      <c r="V1127" s="1" t="s">
        <v>12097</v>
      </c>
    </row>
    <row r="1128" s="1" customFormat="1" spans="1:22">
      <c r="A1128" s="3">
        <v>999226733763873</v>
      </c>
      <c r="B1128" s="1" t="s">
        <v>16518</v>
      </c>
      <c r="C1128" s="1" t="s">
        <v>16732</v>
      </c>
      <c r="D1128" s="1" t="s">
        <v>13582</v>
      </c>
      <c r="E1128" s="1" t="s">
        <v>16733</v>
      </c>
      <c r="F1128" s="1" t="s">
        <v>12111</v>
      </c>
      <c r="G1128" s="1" t="s">
        <v>12095</v>
      </c>
      <c r="H1128" s="1" t="s">
        <v>12078</v>
      </c>
      <c r="I1128" s="1" t="s">
        <v>16332</v>
      </c>
      <c r="J1128" s="1" t="s">
        <v>12080</v>
      </c>
      <c r="K1128" s="1" t="s">
        <v>16332</v>
      </c>
      <c r="L1128" s="1" t="s">
        <v>16332</v>
      </c>
      <c r="M1128" s="1" t="s">
        <v>12081</v>
      </c>
      <c r="N1128" s="1" t="s">
        <v>12081</v>
      </c>
      <c r="O1128" s="1" t="s">
        <v>12082</v>
      </c>
      <c r="P1128" s="1" t="s">
        <v>12083</v>
      </c>
      <c r="Q1128" s="1" t="s">
        <v>12084</v>
      </c>
      <c r="R1128" s="1" t="s">
        <v>16734</v>
      </c>
      <c r="S1128" s="1" t="s">
        <v>12086</v>
      </c>
      <c r="T1128" s="1" t="s">
        <v>12087</v>
      </c>
      <c r="U1128" s="1" t="s">
        <v>12018</v>
      </c>
      <c r="V1128" s="1" t="s">
        <v>12097</v>
      </c>
    </row>
    <row r="1129" s="1" customFormat="1" spans="1:22">
      <c r="A1129" s="3">
        <v>999226733980622</v>
      </c>
      <c r="B1129" s="1" t="s">
        <v>16518</v>
      </c>
      <c r="C1129" s="1" t="s">
        <v>16735</v>
      </c>
      <c r="D1129" s="1" t="s">
        <v>16736</v>
      </c>
      <c r="E1129" s="1" t="s">
        <v>16737</v>
      </c>
      <c r="F1129" s="1" t="s">
        <v>12076</v>
      </c>
      <c r="G1129" s="1" t="s">
        <v>12102</v>
      </c>
      <c r="H1129" s="1" t="s">
        <v>12078</v>
      </c>
      <c r="I1129" s="1" t="s">
        <v>16738</v>
      </c>
      <c r="J1129" s="1" t="s">
        <v>12080</v>
      </c>
      <c r="K1129" s="1" t="s">
        <v>16738</v>
      </c>
      <c r="L1129" s="1" t="s">
        <v>16738</v>
      </c>
      <c r="M1129" s="1" t="s">
        <v>12081</v>
      </c>
      <c r="N1129" s="1" t="s">
        <v>12081</v>
      </c>
      <c r="O1129" s="1" t="s">
        <v>12082</v>
      </c>
      <c r="P1129" s="1" t="s">
        <v>12083</v>
      </c>
      <c r="Q1129" s="1" t="s">
        <v>12084</v>
      </c>
      <c r="R1129" s="1" t="s">
        <v>16739</v>
      </c>
      <c r="S1129" s="1" t="s">
        <v>12086</v>
      </c>
      <c r="T1129" s="1" t="s">
        <v>12087</v>
      </c>
      <c r="U1129" s="1" t="s">
        <v>12018</v>
      </c>
      <c r="V1129" s="1" t="s">
        <v>12097</v>
      </c>
    </row>
    <row r="1130" s="1" customFormat="1" spans="1:22">
      <c r="A1130" s="3">
        <v>999226733981239</v>
      </c>
      <c r="B1130" s="1" t="s">
        <v>16518</v>
      </c>
      <c r="C1130" s="1" t="s">
        <v>16740</v>
      </c>
      <c r="D1130" s="1" t="s">
        <v>14262</v>
      </c>
      <c r="E1130" s="1" t="s">
        <v>16741</v>
      </c>
      <c r="F1130" s="1" t="s">
        <v>12077</v>
      </c>
      <c r="G1130" s="1" t="s">
        <v>12094</v>
      </c>
      <c r="H1130" s="1" t="s">
        <v>12078</v>
      </c>
      <c r="I1130" s="1" t="s">
        <v>16742</v>
      </c>
      <c r="J1130" s="1" t="s">
        <v>12080</v>
      </c>
      <c r="K1130" s="1" t="s">
        <v>16742</v>
      </c>
      <c r="L1130" s="1" t="s">
        <v>16742</v>
      </c>
      <c r="M1130" s="1" t="s">
        <v>12081</v>
      </c>
      <c r="N1130" s="1" t="s">
        <v>12081</v>
      </c>
      <c r="O1130" s="1" t="s">
        <v>12082</v>
      </c>
      <c r="P1130" s="1" t="s">
        <v>12083</v>
      </c>
      <c r="Q1130" s="1" t="s">
        <v>12084</v>
      </c>
      <c r="R1130" s="1" t="s">
        <v>16743</v>
      </c>
      <c r="S1130" s="1" t="s">
        <v>12086</v>
      </c>
      <c r="T1130" s="1" t="s">
        <v>12087</v>
      </c>
      <c r="U1130" s="1" t="s">
        <v>12018</v>
      </c>
      <c r="V1130" s="1" t="s">
        <v>12097</v>
      </c>
    </row>
    <row r="1131" s="1" customFormat="1" spans="1:22">
      <c r="A1131" s="3">
        <v>999226734012506</v>
      </c>
      <c r="B1131" s="1" t="s">
        <v>16518</v>
      </c>
      <c r="C1131" s="1" t="s">
        <v>16744</v>
      </c>
      <c r="D1131" s="1" t="s">
        <v>12732</v>
      </c>
      <c r="E1131" s="1" t="s">
        <v>16745</v>
      </c>
      <c r="F1131" s="1" t="s">
        <v>12076</v>
      </c>
      <c r="G1131" s="1" t="s">
        <v>12111</v>
      </c>
      <c r="H1131" s="1" t="s">
        <v>12078</v>
      </c>
      <c r="I1131" s="1" t="s">
        <v>16746</v>
      </c>
      <c r="J1131" s="1" t="s">
        <v>12080</v>
      </c>
      <c r="K1131" s="1" t="s">
        <v>16746</v>
      </c>
      <c r="L1131" s="1" t="s">
        <v>16746</v>
      </c>
      <c r="M1131" s="1" t="s">
        <v>12081</v>
      </c>
      <c r="N1131" s="1" t="s">
        <v>12081</v>
      </c>
      <c r="O1131" s="1" t="s">
        <v>12082</v>
      </c>
      <c r="P1131" s="1" t="s">
        <v>12083</v>
      </c>
      <c r="Q1131" s="1" t="s">
        <v>12084</v>
      </c>
      <c r="R1131" s="1" t="s">
        <v>16747</v>
      </c>
      <c r="S1131" s="1" t="s">
        <v>12086</v>
      </c>
      <c r="T1131" s="1" t="s">
        <v>12087</v>
      </c>
      <c r="U1131" s="1" t="s">
        <v>12018</v>
      </c>
      <c r="V1131" s="1" t="s">
        <v>12339</v>
      </c>
    </row>
    <row r="1132" s="1" customFormat="1" spans="1:22">
      <c r="A1132" s="3">
        <v>999226734188836</v>
      </c>
      <c r="B1132" s="1" t="s">
        <v>16518</v>
      </c>
      <c r="C1132" s="1" t="s">
        <v>16748</v>
      </c>
      <c r="D1132" s="1" t="s">
        <v>14534</v>
      </c>
      <c r="E1132" s="1" t="s">
        <v>14539</v>
      </c>
      <c r="F1132" s="1" t="s">
        <v>12111</v>
      </c>
      <c r="G1132" s="1" t="s">
        <v>12094</v>
      </c>
      <c r="H1132" s="1" t="s">
        <v>12078</v>
      </c>
      <c r="I1132" s="1" t="s">
        <v>16749</v>
      </c>
      <c r="J1132" s="1" t="s">
        <v>12080</v>
      </c>
      <c r="K1132" s="1" t="s">
        <v>16749</v>
      </c>
      <c r="L1132" s="1" t="s">
        <v>16749</v>
      </c>
      <c r="M1132" s="1" t="s">
        <v>12081</v>
      </c>
      <c r="N1132" s="1" t="s">
        <v>12081</v>
      </c>
      <c r="O1132" s="1" t="s">
        <v>12082</v>
      </c>
      <c r="P1132" s="1" t="s">
        <v>12083</v>
      </c>
      <c r="Q1132" s="1" t="s">
        <v>12084</v>
      </c>
      <c r="R1132" s="1" t="s">
        <v>16750</v>
      </c>
      <c r="S1132" s="1" t="s">
        <v>12086</v>
      </c>
      <c r="T1132" s="1" t="s">
        <v>12087</v>
      </c>
      <c r="U1132" s="1" t="s">
        <v>12018</v>
      </c>
      <c r="V1132" s="1" t="s">
        <v>12088</v>
      </c>
    </row>
    <row r="1133" s="1" customFormat="1" spans="1:22">
      <c r="A1133" s="3">
        <v>999226734241808</v>
      </c>
      <c r="B1133" s="1" t="s">
        <v>16518</v>
      </c>
      <c r="C1133" s="1" t="s">
        <v>16751</v>
      </c>
      <c r="D1133" s="1" t="s">
        <v>12512</v>
      </c>
      <c r="E1133" s="1" t="s">
        <v>16752</v>
      </c>
      <c r="F1133" s="1" t="s">
        <v>12111</v>
      </c>
      <c r="G1133" s="1" t="s">
        <v>12095</v>
      </c>
      <c r="H1133" s="1" t="s">
        <v>12078</v>
      </c>
      <c r="I1133" s="1" t="s">
        <v>13967</v>
      </c>
      <c r="J1133" s="1" t="s">
        <v>12080</v>
      </c>
      <c r="K1133" s="1" t="s">
        <v>13967</v>
      </c>
      <c r="L1133" s="1" t="s">
        <v>13967</v>
      </c>
      <c r="M1133" s="1" t="s">
        <v>12081</v>
      </c>
      <c r="N1133" s="1" t="s">
        <v>12081</v>
      </c>
      <c r="O1133" s="1" t="s">
        <v>12082</v>
      </c>
      <c r="P1133" s="1" t="s">
        <v>12083</v>
      </c>
      <c r="Q1133" s="1" t="s">
        <v>12084</v>
      </c>
      <c r="R1133" s="1" t="s">
        <v>16753</v>
      </c>
      <c r="S1133" s="1" t="s">
        <v>12086</v>
      </c>
      <c r="T1133" s="1" t="s">
        <v>12087</v>
      </c>
      <c r="U1133" s="1" t="s">
        <v>12018</v>
      </c>
      <c r="V1133" s="1" t="s">
        <v>12097</v>
      </c>
    </row>
    <row r="1134" s="1" customFormat="1" spans="1:22">
      <c r="A1134" s="3">
        <v>999226734264115</v>
      </c>
      <c r="B1134" s="1" t="s">
        <v>16518</v>
      </c>
      <c r="C1134" s="1" t="s">
        <v>16754</v>
      </c>
      <c r="D1134" s="1" t="s">
        <v>12512</v>
      </c>
      <c r="E1134" s="1" t="s">
        <v>16755</v>
      </c>
      <c r="F1134" s="1" t="s">
        <v>12111</v>
      </c>
      <c r="G1134" s="1" t="s">
        <v>12095</v>
      </c>
      <c r="H1134" s="1" t="s">
        <v>12078</v>
      </c>
      <c r="I1134" s="1" t="s">
        <v>16756</v>
      </c>
      <c r="J1134" s="1" t="s">
        <v>12080</v>
      </c>
      <c r="K1134" s="1" t="s">
        <v>16756</v>
      </c>
      <c r="L1134" s="1" t="s">
        <v>16756</v>
      </c>
      <c r="M1134" s="1" t="s">
        <v>12081</v>
      </c>
      <c r="N1134" s="1" t="s">
        <v>12081</v>
      </c>
      <c r="O1134" s="1" t="s">
        <v>12082</v>
      </c>
      <c r="P1134" s="1" t="s">
        <v>12083</v>
      </c>
      <c r="Q1134" s="1" t="s">
        <v>12084</v>
      </c>
      <c r="R1134" s="1" t="s">
        <v>16757</v>
      </c>
      <c r="S1134" s="1" t="s">
        <v>12086</v>
      </c>
      <c r="T1134" s="1" t="s">
        <v>12087</v>
      </c>
      <c r="U1134" s="1" t="s">
        <v>12018</v>
      </c>
      <c r="V1134" s="1" t="s">
        <v>12097</v>
      </c>
    </row>
    <row r="1135" s="1" customFormat="1" spans="1:22">
      <c r="A1135" s="3">
        <v>999226734383984</v>
      </c>
      <c r="B1135" s="1" t="s">
        <v>16518</v>
      </c>
      <c r="C1135" s="1" t="s">
        <v>16758</v>
      </c>
      <c r="D1135" s="1" t="s">
        <v>16759</v>
      </c>
      <c r="E1135" s="1" t="s">
        <v>16760</v>
      </c>
      <c r="F1135" s="1" t="s">
        <v>12094</v>
      </c>
      <c r="G1135" s="1" t="s">
        <v>12102</v>
      </c>
      <c r="H1135" s="1" t="s">
        <v>12078</v>
      </c>
      <c r="I1135" s="1" t="s">
        <v>15136</v>
      </c>
      <c r="J1135" s="1" t="s">
        <v>12080</v>
      </c>
      <c r="K1135" s="1" t="s">
        <v>15136</v>
      </c>
      <c r="L1135" s="1" t="s">
        <v>15136</v>
      </c>
      <c r="M1135" s="1" t="s">
        <v>12081</v>
      </c>
      <c r="N1135" s="1" t="s">
        <v>12081</v>
      </c>
      <c r="O1135" s="1" t="s">
        <v>12082</v>
      </c>
      <c r="P1135" s="1" t="s">
        <v>12083</v>
      </c>
      <c r="Q1135" s="1" t="s">
        <v>12084</v>
      </c>
      <c r="R1135" s="1" t="s">
        <v>16761</v>
      </c>
      <c r="S1135" s="1" t="s">
        <v>12086</v>
      </c>
      <c r="T1135" s="1" t="s">
        <v>12087</v>
      </c>
      <c r="U1135" s="1" t="s">
        <v>12018</v>
      </c>
      <c r="V1135" s="1" t="s">
        <v>12339</v>
      </c>
    </row>
    <row r="1136" s="1" customFormat="1" spans="1:22">
      <c r="A1136" s="3">
        <v>26734476799</v>
      </c>
      <c r="B1136" s="1" t="s">
        <v>16518</v>
      </c>
      <c r="C1136" s="1" t="s">
        <v>16762</v>
      </c>
      <c r="D1136" s="1" t="s">
        <v>15010</v>
      </c>
      <c r="E1136" s="1" t="s">
        <v>16763</v>
      </c>
      <c r="F1136" s="1" t="s">
        <v>12111</v>
      </c>
      <c r="G1136" s="1" t="s">
        <v>12102</v>
      </c>
      <c r="H1136" s="1" t="s">
        <v>12078</v>
      </c>
      <c r="I1136" s="1" t="s">
        <v>16764</v>
      </c>
      <c r="J1136" s="1" t="s">
        <v>12080</v>
      </c>
      <c r="K1136" s="1" t="s">
        <v>16764</v>
      </c>
      <c r="L1136" s="1" t="s">
        <v>16764</v>
      </c>
      <c r="M1136" s="1" t="s">
        <v>12081</v>
      </c>
      <c r="N1136" s="1" t="s">
        <v>12081</v>
      </c>
      <c r="O1136" s="1" t="s">
        <v>12082</v>
      </c>
      <c r="P1136" s="1" t="s">
        <v>12083</v>
      </c>
      <c r="Q1136" s="1" t="s">
        <v>12084</v>
      </c>
      <c r="R1136" s="1" t="s">
        <v>16765</v>
      </c>
      <c r="S1136" s="1" t="s">
        <v>12086</v>
      </c>
      <c r="T1136" s="1" t="s">
        <v>12087</v>
      </c>
      <c r="U1136" s="1" t="s">
        <v>12018</v>
      </c>
      <c r="V1136" s="1" t="s">
        <v>12339</v>
      </c>
    </row>
    <row r="1137" s="1" customFormat="1" spans="1:22">
      <c r="A1137" s="3">
        <v>26734476801</v>
      </c>
      <c r="B1137" s="1" t="s">
        <v>16518</v>
      </c>
      <c r="C1137" s="1" t="s">
        <v>16766</v>
      </c>
      <c r="D1137" s="1" t="s">
        <v>15010</v>
      </c>
      <c r="E1137" s="1" t="s">
        <v>16767</v>
      </c>
      <c r="F1137" s="1" t="s">
        <v>12111</v>
      </c>
      <c r="G1137" s="1" t="s">
        <v>12102</v>
      </c>
      <c r="H1137" s="1" t="s">
        <v>12078</v>
      </c>
      <c r="I1137" s="1" t="s">
        <v>16611</v>
      </c>
      <c r="J1137" s="1" t="s">
        <v>12080</v>
      </c>
      <c r="K1137" s="1" t="s">
        <v>16611</v>
      </c>
      <c r="L1137" s="1" t="s">
        <v>16611</v>
      </c>
      <c r="M1137" s="1" t="s">
        <v>12081</v>
      </c>
      <c r="N1137" s="1" t="s">
        <v>12081</v>
      </c>
      <c r="O1137" s="1" t="s">
        <v>12082</v>
      </c>
      <c r="P1137" s="1" t="s">
        <v>12083</v>
      </c>
      <c r="Q1137" s="1" t="s">
        <v>12084</v>
      </c>
      <c r="R1137" s="1" t="s">
        <v>16768</v>
      </c>
      <c r="S1137" s="1" t="s">
        <v>12086</v>
      </c>
      <c r="T1137" s="1" t="s">
        <v>12087</v>
      </c>
      <c r="U1137" s="1" t="s">
        <v>12018</v>
      </c>
      <c r="V1137" s="1" t="s">
        <v>12339</v>
      </c>
    </row>
    <row r="1138" s="1" customFormat="1" spans="1:22">
      <c r="A1138" s="3">
        <v>999226734636689</v>
      </c>
      <c r="B1138" s="1" t="s">
        <v>16518</v>
      </c>
      <c r="C1138" s="1" t="s">
        <v>16769</v>
      </c>
      <c r="D1138" s="1" t="s">
        <v>15557</v>
      </c>
      <c r="E1138" s="1" t="s">
        <v>16770</v>
      </c>
      <c r="F1138" s="1" t="s">
        <v>12111</v>
      </c>
      <c r="G1138" s="1" t="s">
        <v>12094</v>
      </c>
      <c r="H1138" s="1" t="s">
        <v>12078</v>
      </c>
      <c r="I1138" s="1" t="s">
        <v>15845</v>
      </c>
      <c r="J1138" s="1" t="s">
        <v>12080</v>
      </c>
      <c r="K1138" s="1" t="s">
        <v>15845</v>
      </c>
      <c r="L1138" s="1" t="s">
        <v>15845</v>
      </c>
      <c r="M1138" s="1" t="s">
        <v>12081</v>
      </c>
      <c r="N1138" s="1" t="s">
        <v>12081</v>
      </c>
      <c r="O1138" s="1" t="s">
        <v>12082</v>
      </c>
      <c r="P1138" s="1" t="s">
        <v>12083</v>
      </c>
      <c r="Q1138" s="1" t="s">
        <v>12084</v>
      </c>
      <c r="R1138" s="1" t="s">
        <v>16771</v>
      </c>
      <c r="S1138" s="1" t="s">
        <v>12086</v>
      </c>
      <c r="T1138" s="1" t="s">
        <v>12087</v>
      </c>
      <c r="U1138" s="1" t="s">
        <v>12018</v>
      </c>
      <c r="V1138" s="1" t="s">
        <v>12106</v>
      </c>
    </row>
    <row r="1139" s="1" customFormat="1" spans="1:22">
      <c r="A1139" s="3">
        <v>999226734923218</v>
      </c>
      <c r="B1139" s="1" t="s">
        <v>16518</v>
      </c>
      <c r="C1139" s="1" t="s">
        <v>16772</v>
      </c>
      <c r="D1139" s="1" t="s">
        <v>12557</v>
      </c>
      <c r="E1139" s="1" t="s">
        <v>15493</v>
      </c>
      <c r="F1139" s="1" t="s">
        <v>12102</v>
      </c>
      <c r="G1139" s="1" t="s">
        <v>12198</v>
      </c>
      <c r="H1139" s="1" t="s">
        <v>12078</v>
      </c>
      <c r="I1139" s="1" t="s">
        <v>13353</v>
      </c>
      <c r="J1139" s="1" t="s">
        <v>12080</v>
      </c>
      <c r="K1139" s="1" t="s">
        <v>13353</v>
      </c>
      <c r="L1139" s="1" t="s">
        <v>13353</v>
      </c>
      <c r="M1139" s="1" t="s">
        <v>12081</v>
      </c>
      <c r="N1139" s="1" t="s">
        <v>12081</v>
      </c>
      <c r="O1139" s="1" t="s">
        <v>12082</v>
      </c>
      <c r="P1139" s="1" t="s">
        <v>12083</v>
      </c>
      <c r="Q1139" s="1" t="s">
        <v>12084</v>
      </c>
      <c r="R1139" s="1" t="s">
        <v>16773</v>
      </c>
      <c r="S1139" s="1" t="s">
        <v>12086</v>
      </c>
      <c r="T1139" s="1" t="s">
        <v>12087</v>
      </c>
      <c r="U1139" s="1" t="s">
        <v>12018</v>
      </c>
      <c r="V1139" s="1" t="s">
        <v>12097</v>
      </c>
    </row>
    <row r="1140" s="1" customFormat="1" spans="1:22">
      <c r="A1140" s="3">
        <v>999226734931181</v>
      </c>
      <c r="B1140" s="1" t="s">
        <v>16518</v>
      </c>
      <c r="C1140" s="1" t="s">
        <v>16774</v>
      </c>
      <c r="D1140" s="1" t="s">
        <v>12092</v>
      </c>
      <c r="E1140" s="1" t="s">
        <v>16775</v>
      </c>
      <c r="F1140" s="1" t="s">
        <v>12198</v>
      </c>
      <c r="G1140" s="1" t="s">
        <v>12103</v>
      </c>
      <c r="H1140" s="1" t="s">
        <v>12078</v>
      </c>
      <c r="I1140" s="1" t="s">
        <v>15301</v>
      </c>
      <c r="J1140" s="1" t="s">
        <v>12080</v>
      </c>
      <c r="K1140" s="1" t="s">
        <v>15301</v>
      </c>
      <c r="L1140" s="1" t="s">
        <v>15301</v>
      </c>
      <c r="M1140" s="1" t="s">
        <v>12081</v>
      </c>
      <c r="N1140" s="1" t="s">
        <v>12081</v>
      </c>
      <c r="O1140" s="1" t="s">
        <v>12082</v>
      </c>
      <c r="P1140" s="1" t="s">
        <v>12083</v>
      </c>
      <c r="Q1140" s="1" t="s">
        <v>12084</v>
      </c>
      <c r="R1140" s="1" t="s">
        <v>16776</v>
      </c>
      <c r="S1140" s="1" t="s">
        <v>12086</v>
      </c>
      <c r="T1140" s="1" t="s">
        <v>12087</v>
      </c>
      <c r="U1140" s="1" t="s">
        <v>12018</v>
      </c>
      <c r="V1140" s="1" t="s">
        <v>12097</v>
      </c>
    </row>
    <row r="1141" s="1" customFormat="1" spans="1:22">
      <c r="A1141" s="3">
        <v>999226734952069</v>
      </c>
      <c r="B1141" s="1" t="s">
        <v>16518</v>
      </c>
      <c r="C1141" s="1" t="s">
        <v>16777</v>
      </c>
      <c r="D1141" s="1" t="s">
        <v>12829</v>
      </c>
      <c r="E1141" s="1" t="s">
        <v>16778</v>
      </c>
      <c r="F1141" s="1" t="s">
        <v>12094</v>
      </c>
      <c r="G1141" s="1" t="s">
        <v>12102</v>
      </c>
      <c r="H1141" s="1" t="s">
        <v>12078</v>
      </c>
      <c r="I1141" s="1" t="s">
        <v>16779</v>
      </c>
      <c r="J1141" s="1" t="s">
        <v>12080</v>
      </c>
      <c r="K1141" s="1" t="s">
        <v>16779</v>
      </c>
      <c r="L1141" s="1" t="s">
        <v>16779</v>
      </c>
      <c r="M1141" s="1" t="s">
        <v>12081</v>
      </c>
      <c r="N1141" s="1" t="s">
        <v>12081</v>
      </c>
      <c r="O1141" s="1" t="s">
        <v>12082</v>
      </c>
      <c r="P1141" s="1" t="s">
        <v>12083</v>
      </c>
      <c r="Q1141" s="1" t="s">
        <v>12084</v>
      </c>
      <c r="R1141" s="1" t="s">
        <v>16780</v>
      </c>
      <c r="S1141" s="1" t="s">
        <v>12086</v>
      </c>
      <c r="T1141" s="1" t="s">
        <v>12087</v>
      </c>
      <c r="U1141" s="1" t="s">
        <v>12018</v>
      </c>
      <c r="V1141" s="1" t="s">
        <v>12146</v>
      </c>
    </row>
    <row r="1142" s="1" customFormat="1" spans="1:22">
      <c r="A1142" s="3">
        <v>999226734961246</v>
      </c>
      <c r="B1142" s="1" t="s">
        <v>16518</v>
      </c>
      <c r="C1142" s="1" t="s">
        <v>16781</v>
      </c>
      <c r="D1142" s="1" t="s">
        <v>12512</v>
      </c>
      <c r="E1142" s="1" t="s">
        <v>16782</v>
      </c>
      <c r="F1142" s="1" t="s">
        <v>12126</v>
      </c>
      <c r="G1142" s="1" t="s">
        <v>12111</v>
      </c>
      <c r="H1142" s="1" t="s">
        <v>12078</v>
      </c>
      <c r="I1142" s="1" t="s">
        <v>16695</v>
      </c>
      <c r="J1142" s="1" t="s">
        <v>12080</v>
      </c>
      <c r="K1142" s="1" t="s">
        <v>16695</v>
      </c>
      <c r="L1142" s="1" t="s">
        <v>16695</v>
      </c>
      <c r="M1142" s="1" t="s">
        <v>12081</v>
      </c>
      <c r="N1142" s="1" t="s">
        <v>12081</v>
      </c>
      <c r="O1142" s="1" t="s">
        <v>12082</v>
      </c>
      <c r="P1142" s="1" t="s">
        <v>12083</v>
      </c>
      <c r="Q1142" s="1" t="s">
        <v>12084</v>
      </c>
      <c r="R1142" s="1" t="s">
        <v>16783</v>
      </c>
      <c r="S1142" s="1" t="s">
        <v>12086</v>
      </c>
      <c r="T1142" s="1" t="s">
        <v>12087</v>
      </c>
      <c r="U1142" s="1" t="s">
        <v>12018</v>
      </c>
      <c r="V1142" s="1" t="s">
        <v>12097</v>
      </c>
    </row>
    <row r="1143" s="1" customFormat="1" spans="1:22">
      <c r="A1143" s="3">
        <v>999226735093259</v>
      </c>
      <c r="B1143" s="1" t="s">
        <v>16518</v>
      </c>
      <c r="C1143" s="1" t="s">
        <v>16784</v>
      </c>
      <c r="D1143" s="1" t="s">
        <v>12557</v>
      </c>
      <c r="E1143" s="1" t="s">
        <v>13553</v>
      </c>
      <c r="F1143" s="1" t="s">
        <v>12076</v>
      </c>
      <c r="G1143" s="1" t="s">
        <v>12077</v>
      </c>
      <c r="H1143" s="1" t="s">
        <v>12078</v>
      </c>
      <c r="I1143" s="1" t="s">
        <v>14414</v>
      </c>
      <c r="J1143" s="1" t="s">
        <v>12080</v>
      </c>
      <c r="K1143" s="1" t="s">
        <v>14414</v>
      </c>
      <c r="L1143" s="1" t="s">
        <v>14414</v>
      </c>
      <c r="M1143" s="1" t="s">
        <v>12081</v>
      </c>
      <c r="N1143" s="1" t="s">
        <v>12081</v>
      </c>
      <c r="O1143" s="1" t="s">
        <v>12082</v>
      </c>
      <c r="P1143" s="1" t="s">
        <v>12083</v>
      </c>
      <c r="Q1143" s="1" t="s">
        <v>12084</v>
      </c>
      <c r="R1143" s="1" t="s">
        <v>16785</v>
      </c>
      <c r="S1143" s="1" t="s">
        <v>12086</v>
      </c>
      <c r="T1143" s="1" t="s">
        <v>12087</v>
      </c>
      <c r="U1143" s="1" t="s">
        <v>12018</v>
      </c>
      <c r="V1143" s="1" t="s">
        <v>12097</v>
      </c>
    </row>
    <row r="1144" s="1" customFormat="1" spans="1:22">
      <c r="A1144" s="3">
        <v>999226735246753</v>
      </c>
      <c r="B1144" s="1" t="s">
        <v>16518</v>
      </c>
      <c r="C1144" s="1" t="s">
        <v>16786</v>
      </c>
      <c r="D1144" s="1" t="s">
        <v>12196</v>
      </c>
      <c r="E1144" s="1" t="s">
        <v>16787</v>
      </c>
      <c r="F1144" s="1" t="s">
        <v>12111</v>
      </c>
      <c r="G1144" s="1" t="s">
        <v>12102</v>
      </c>
      <c r="H1144" s="1" t="s">
        <v>12078</v>
      </c>
      <c r="I1144" s="1" t="s">
        <v>13353</v>
      </c>
      <c r="J1144" s="1" t="s">
        <v>12080</v>
      </c>
      <c r="K1144" s="1" t="s">
        <v>13353</v>
      </c>
      <c r="L1144" s="1" t="s">
        <v>13353</v>
      </c>
      <c r="M1144" s="1" t="s">
        <v>12081</v>
      </c>
      <c r="N1144" s="1" t="s">
        <v>12081</v>
      </c>
      <c r="O1144" s="1" t="s">
        <v>12082</v>
      </c>
      <c r="P1144" s="1" t="s">
        <v>12083</v>
      </c>
      <c r="Q1144" s="1" t="s">
        <v>12084</v>
      </c>
      <c r="R1144" s="1" t="s">
        <v>16788</v>
      </c>
      <c r="S1144" s="1" t="s">
        <v>12086</v>
      </c>
      <c r="T1144" s="1" t="s">
        <v>12087</v>
      </c>
      <c r="U1144" s="1" t="s">
        <v>12018</v>
      </c>
      <c r="V1144" s="1" t="s">
        <v>12097</v>
      </c>
    </row>
    <row r="1145" s="1" customFormat="1" spans="1:22">
      <c r="A1145" s="3">
        <v>999226735337453</v>
      </c>
      <c r="B1145" s="1" t="s">
        <v>16518</v>
      </c>
      <c r="C1145" s="1" t="s">
        <v>16789</v>
      </c>
      <c r="D1145" s="1" t="s">
        <v>12792</v>
      </c>
      <c r="E1145" s="1" t="s">
        <v>16790</v>
      </c>
      <c r="F1145" s="1" t="s">
        <v>12095</v>
      </c>
      <c r="G1145" s="1" t="s">
        <v>12103</v>
      </c>
      <c r="H1145" s="1" t="s">
        <v>12078</v>
      </c>
      <c r="I1145" s="1" t="s">
        <v>15625</v>
      </c>
      <c r="J1145" s="1" t="s">
        <v>12080</v>
      </c>
      <c r="K1145" s="1" t="s">
        <v>15625</v>
      </c>
      <c r="L1145" s="1" t="s">
        <v>15625</v>
      </c>
      <c r="M1145" s="1" t="s">
        <v>12081</v>
      </c>
      <c r="N1145" s="1" t="s">
        <v>12081</v>
      </c>
      <c r="O1145" s="1" t="s">
        <v>12082</v>
      </c>
      <c r="P1145" s="1" t="s">
        <v>12083</v>
      </c>
      <c r="Q1145" s="1" t="s">
        <v>12084</v>
      </c>
      <c r="R1145" s="1" t="s">
        <v>16791</v>
      </c>
      <c r="S1145" s="1" t="s">
        <v>12086</v>
      </c>
      <c r="T1145" s="1" t="s">
        <v>12087</v>
      </c>
      <c r="U1145" s="1" t="s">
        <v>12018</v>
      </c>
      <c r="V1145" s="1" t="s">
        <v>12106</v>
      </c>
    </row>
    <row r="1146" s="1" customFormat="1" spans="1:22">
      <c r="A1146" s="3">
        <v>999226735466007</v>
      </c>
      <c r="B1146" s="1" t="s">
        <v>16518</v>
      </c>
      <c r="C1146" s="1" t="s">
        <v>16792</v>
      </c>
      <c r="D1146" s="1" t="s">
        <v>12539</v>
      </c>
      <c r="E1146" s="1" t="s">
        <v>16793</v>
      </c>
      <c r="F1146" s="1" t="s">
        <v>12198</v>
      </c>
      <c r="G1146" s="1" t="s">
        <v>12103</v>
      </c>
      <c r="H1146" s="1" t="s">
        <v>12078</v>
      </c>
      <c r="I1146" s="1" t="s">
        <v>13958</v>
      </c>
      <c r="J1146" s="1" t="s">
        <v>12080</v>
      </c>
      <c r="K1146" s="1" t="s">
        <v>13958</v>
      </c>
      <c r="L1146" s="1" t="s">
        <v>13958</v>
      </c>
      <c r="M1146" s="1" t="s">
        <v>12081</v>
      </c>
      <c r="N1146" s="1" t="s">
        <v>12081</v>
      </c>
      <c r="O1146" s="1" t="s">
        <v>12082</v>
      </c>
      <c r="P1146" s="1" t="s">
        <v>12083</v>
      </c>
      <c r="Q1146" s="1" t="s">
        <v>12084</v>
      </c>
      <c r="R1146" s="1" t="s">
        <v>16794</v>
      </c>
      <c r="S1146" s="1" t="s">
        <v>12086</v>
      </c>
      <c r="T1146" s="1" t="s">
        <v>12087</v>
      </c>
      <c r="U1146" s="1" t="s">
        <v>12018</v>
      </c>
      <c r="V1146" s="1" t="s">
        <v>12106</v>
      </c>
    </row>
    <row r="1147" s="1" customFormat="1" spans="1:22">
      <c r="A1147" s="3">
        <v>999226735524660</v>
      </c>
      <c r="B1147" s="1" t="s">
        <v>16518</v>
      </c>
      <c r="C1147" s="1" t="s">
        <v>16795</v>
      </c>
      <c r="D1147" s="1" t="s">
        <v>12304</v>
      </c>
      <c r="E1147" s="1" t="s">
        <v>16796</v>
      </c>
      <c r="F1147" s="1" t="s">
        <v>12076</v>
      </c>
      <c r="G1147" s="1" t="s">
        <v>12077</v>
      </c>
      <c r="H1147" s="1" t="s">
        <v>12078</v>
      </c>
      <c r="I1147" s="1" t="s">
        <v>13824</v>
      </c>
      <c r="J1147" s="1" t="s">
        <v>12080</v>
      </c>
      <c r="K1147" s="1" t="s">
        <v>13824</v>
      </c>
      <c r="L1147" s="1" t="s">
        <v>13824</v>
      </c>
      <c r="M1147" s="1" t="s">
        <v>12081</v>
      </c>
      <c r="N1147" s="1" t="s">
        <v>12081</v>
      </c>
      <c r="O1147" s="1" t="s">
        <v>12082</v>
      </c>
      <c r="P1147" s="1" t="s">
        <v>12083</v>
      </c>
      <c r="Q1147" s="1" t="s">
        <v>12084</v>
      </c>
      <c r="R1147" s="1" t="s">
        <v>16797</v>
      </c>
      <c r="S1147" s="1" t="s">
        <v>12086</v>
      </c>
      <c r="T1147" s="1" t="s">
        <v>12087</v>
      </c>
      <c r="U1147" s="1" t="s">
        <v>12018</v>
      </c>
      <c r="V1147" s="1" t="s">
        <v>12097</v>
      </c>
    </row>
    <row r="1148" s="1" customFormat="1" spans="1:22">
      <c r="A1148" s="3">
        <v>999226735652195</v>
      </c>
      <c r="B1148" s="1" t="s">
        <v>16518</v>
      </c>
      <c r="C1148" s="1" t="s">
        <v>16798</v>
      </c>
      <c r="D1148" s="1" t="s">
        <v>16799</v>
      </c>
      <c r="E1148" s="1" t="s">
        <v>16800</v>
      </c>
      <c r="F1148" s="1" t="s">
        <v>12111</v>
      </c>
      <c r="G1148" s="1" t="s">
        <v>12094</v>
      </c>
      <c r="H1148" s="1" t="s">
        <v>12078</v>
      </c>
      <c r="I1148" s="1" t="s">
        <v>16801</v>
      </c>
      <c r="J1148" s="1" t="s">
        <v>12080</v>
      </c>
      <c r="K1148" s="1" t="s">
        <v>16801</v>
      </c>
      <c r="L1148" s="1" t="s">
        <v>16801</v>
      </c>
      <c r="M1148" s="1" t="s">
        <v>12081</v>
      </c>
      <c r="N1148" s="1" t="s">
        <v>12081</v>
      </c>
      <c r="O1148" s="1" t="s">
        <v>12082</v>
      </c>
      <c r="P1148" s="1" t="s">
        <v>12083</v>
      </c>
      <c r="Q1148" s="1" t="s">
        <v>12084</v>
      </c>
      <c r="R1148" s="1" t="s">
        <v>16802</v>
      </c>
      <c r="S1148" s="1" t="s">
        <v>12086</v>
      </c>
      <c r="T1148" s="1" t="s">
        <v>12087</v>
      </c>
      <c r="U1148" s="1" t="s">
        <v>12018</v>
      </c>
      <c r="V1148" s="1" t="s">
        <v>12106</v>
      </c>
    </row>
    <row r="1149" s="1" customFormat="1" spans="1:22">
      <c r="A1149" s="3">
        <v>999226735660150</v>
      </c>
      <c r="B1149" s="1" t="s">
        <v>16518</v>
      </c>
      <c r="C1149" s="1" t="s">
        <v>16803</v>
      </c>
      <c r="D1149" s="1" t="s">
        <v>14024</v>
      </c>
      <c r="E1149" s="1" t="s">
        <v>16804</v>
      </c>
      <c r="F1149" s="1" t="s">
        <v>12077</v>
      </c>
      <c r="G1149" s="1" t="s">
        <v>12094</v>
      </c>
      <c r="H1149" s="1" t="s">
        <v>12078</v>
      </c>
      <c r="I1149" s="1" t="s">
        <v>16805</v>
      </c>
      <c r="J1149" s="1" t="s">
        <v>12080</v>
      </c>
      <c r="K1149" s="1" t="s">
        <v>16805</v>
      </c>
      <c r="L1149" s="1" t="s">
        <v>16805</v>
      </c>
      <c r="M1149" s="1" t="s">
        <v>12081</v>
      </c>
      <c r="N1149" s="1" t="s">
        <v>12081</v>
      </c>
      <c r="O1149" s="1" t="s">
        <v>12082</v>
      </c>
      <c r="P1149" s="1" t="s">
        <v>12083</v>
      </c>
      <c r="Q1149" s="1" t="s">
        <v>12084</v>
      </c>
      <c r="R1149" s="1" t="s">
        <v>16806</v>
      </c>
      <c r="S1149" s="1" t="s">
        <v>12086</v>
      </c>
      <c r="T1149" s="1" t="s">
        <v>12087</v>
      </c>
      <c r="U1149" s="1" t="s">
        <v>12018</v>
      </c>
      <c r="V1149" s="1" t="s">
        <v>12088</v>
      </c>
    </row>
    <row r="1150" s="1" customFormat="1" spans="1:22">
      <c r="A1150" s="3">
        <v>999226735709645</v>
      </c>
      <c r="B1150" s="1" t="s">
        <v>16518</v>
      </c>
      <c r="C1150" s="1" t="s">
        <v>16807</v>
      </c>
      <c r="D1150" s="1" t="s">
        <v>12512</v>
      </c>
      <c r="E1150" s="1" t="s">
        <v>16808</v>
      </c>
      <c r="F1150" s="1" t="s">
        <v>12211</v>
      </c>
      <c r="G1150" s="1" t="s">
        <v>12126</v>
      </c>
      <c r="H1150" s="1" t="s">
        <v>12078</v>
      </c>
      <c r="I1150" s="1" t="s">
        <v>14998</v>
      </c>
      <c r="J1150" s="1" t="s">
        <v>12080</v>
      </c>
      <c r="K1150" s="1" t="s">
        <v>14998</v>
      </c>
      <c r="L1150" s="1" t="s">
        <v>14998</v>
      </c>
      <c r="M1150" s="1" t="s">
        <v>12081</v>
      </c>
      <c r="N1150" s="1" t="s">
        <v>12081</v>
      </c>
      <c r="O1150" s="1" t="s">
        <v>12082</v>
      </c>
      <c r="P1150" s="1" t="s">
        <v>12083</v>
      </c>
      <c r="Q1150" s="1" t="s">
        <v>12084</v>
      </c>
      <c r="R1150" s="1" t="s">
        <v>16809</v>
      </c>
      <c r="S1150" s="1" t="s">
        <v>12086</v>
      </c>
      <c r="T1150" s="1" t="s">
        <v>12087</v>
      </c>
      <c r="U1150" s="1" t="s">
        <v>12018</v>
      </c>
      <c r="V1150" s="1" t="s">
        <v>12097</v>
      </c>
    </row>
    <row r="1151" s="1" customFormat="1" spans="1:22">
      <c r="A1151" s="3">
        <v>999226735761253</v>
      </c>
      <c r="B1151" s="1" t="s">
        <v>16518</v>
      </c>
      <c r="C1151" s="1" t="s">
        <v>16810</v>
      </c>
      <c r="D1151" s="1" t="s">
        <v>12732</v>
      </c>
      <c r="E1151" s="1" t="s">
        <v>16811</v>
      </c>
      <c r="F1151" s="1" t="s">
        <v>12077</v>
      </c>
      <c r="G1151" s="1" t="s">
        <v>12111</v>
      </c>
      <c r="H1151" s="1" t="s">
        <v>12078</v>
      </c>
      <c r="I1151" s="1" t="s">
        <v>16812</v>
      </c>
      <c r="J1151" s="1" t="s">
        <v>12080</v>
      </c>
      <c r="K1151" s="1" t="s">
        <v>16812</v>
      </c>
      <c r="L1151" s="1" t="s">
        <v>16812</v>
      </c>
      <c r="M1151" s="1" t="s">
        <v>12081</v>
      </c>
      <c r="N1151" s="1" t="s">
        <v>12081</v>
      </c>
      <c r="O1151" s="1" t="s">
        <v>12082</v>
      </c>
      <c r="P1151" s="1" t="s">
        <v>12083</v>
      </c>
      <c r="Q1151" s="1" t="s">
        <v>12084</v>
      </c>
      <c r="R1151" s="1" t="s">
        <v>16813</v>
      </c>
      <c r="S1151" s="1" t="s">
        <v>12086</v>
      </c>
      <c r="T1151" s="1" t="s">
        <v>12087</v>
      </c>
      <c r="U1151" s="1" t="s">
        <v>12018</v>
      </c>
      <c r="V1151" s="1" t="s">
        <v>12339</v>
      </c>
    </row>
    <row r="1152" s="1" customFormat="1" spans="1:22">
      <c r="A1152" s="3">
        <v>999226737400407</v>
      </c>
      <c r="B1152" s="1" t="s">
        <v>16814</v>
      </c>
      <c r="C1152" s="1" t="s">
        <v>16815</v>
      </c>
      <c r="D1152" s="1" t="s">
        <v>15600</v>
      </c>
      <c r="E1152" s="1" t="s">
        <v>16816</v>
      </c>
      <c r="F1152" s="1" t="s">
        <v>12094</v>
      </c>
      <c r="G1152" s="1" t="s">
        <v>12095</v>
      </c>
      <c r="H1152" s="1" t="s">
        <v>12078</v>
      </c>
      <c r="I1152" s="1" t="s">
        <v>14249</v>
      </c>
      <c r="J1152" s="1" t="s">
        <v>12080</v>
      </c>
      <c r="K1152" s="1" t="s">
        <v>14249</v>
      </c>
      <c r="L1152" s="1" t="s">
        <v>14249</v>
      </c>
      <c r="M1152" s="1" t="s">
        <v>12081</v>
      </c>
      <c r="N1152" s="1" t="s">
        <v>12081</v>
      </c>
      <c r="O1152" s="1" t="s">
        <v>12082</v>
      </c>
      <c r="P1152" s="1" t="s">
        <v>12083</v>
      </c>
      <c r="Q1152" s="1" t="s">
        <v>12084</v>
      </c>
      <c r="R1152" s="1" t="s">
        <v>16817</v>
      </c>
      <c r="S1152" s="1" t="s">
        <v>12086</v>
      </c>
      <c r="T1152" s="1" t="s">
        <v>12087</v>
      </c>
      <c r="U1152" s="1" t="s">
        <v>12018</v>
      </c>
      <c r="V1152" s="1" t="s">
        <v>12097</v>
      </c>
    </row>
    <row r="1153" s="1" customFormat="1" spans="1:22">
      <c r="A1153" s="3">
        <v>999226737712191</v>
      </c>
      <c r="B1153" s="1" t="s">
        <v>16814</v>
      </c>
      <c r="C1153" s="1" t="s">
        <v>16818</v>
      </c>
      <c r="D1153" s="1" t="s">
        <v>12693</v>
      </c>
      <c r="E1153" s="1" t="s">
        <v>16819</v>
      </c>
      <c r="F1153" s="1" t="s">
        <v>12126</v>
      </c>
      <c r="G1153" s="1" t="s">
        <v>12111</v>
      </c>
      <c r="H1153" s="1" t="s">
        <v>12078</v>
      </c>
      <c r="I1153" s="1" t="s">
        <v>16820</v>
      </c>
      <c r="J1153" s="1" t="s">
        <v>12080</v>
      </c>
      <c r="K1153" s="1" t="s">
        <v>16820</v>
      </c>
      <c r="L1153" s="1" t="s">
        <v>16820</v>
      </c>
      <c r="M1153" s="1" t="s">
        <v>12081</v>
      </c>
      <c r="N1153" s="1" t="s">
        <v>12081</v>
      </c>
      <c r="O1153" s="1" t="s">
        <v>12082</v>
      </c>
      <c r="P1153" s="1" t="s">
        <v>12083</v>
      </c>
      <c r="Q1153" s="1" t="s">
        <v>12084</v>
      </c>
      <c r="R1153" s="1" t="s">
        <v>16821</v>
      </c>
      <c r="S1153" s="1" t="s">
        <v>12086</v>
      </c>
      <c r="T1153" s="1" t="s">
        <v>12087</v>
      </c>
      <c r="U1153" s="1" t="s">
        <v>12018</v>
      </c>
      <c r="V1153" s="1" t="s">
        <v>12097</v>
      </c>
    </row>
    <row r="1154" s="1" customFormat="1" spans="1:22">
      <c r="A1154" s="3">
        <v>999226737797909</v>
      </c>
      <c r="B1154" s="1" t="s">
        <v>16814</v>
      </c>
      <c r="C1154" s="1" t="s">
        <v>16822</v>
      </c>
      <c r="D1154" s="1" t="s">
        <v>12960</v>
      </c>
      <c r="E1154" s="1" t="s">
        <v>16823</v>
      </c>
      <c r="F1154" s="1" t="s">
        <v>12111</v>
      </c>
      <c r="G1154" s="1" t="s">
        <v>12102</v>
      </c>
      <c r="H1154" s="1" t="s">
        <v>12078</v>
      </c>
      <c r="I1154" s="1" t="s">
        <v>16824</v>
      </c>
      <c r="J1154" s="1" t="s">
        <v>12080</v>
      </c>
      <c r="K1154" s="1" t="s">
        <v>16824</v>
      </c>
      <c r="L1154" s="1" t="s">
        <v>16824</v>
      </c>
      <c r="M1154" s="1" t="s">
        <v>12081</v>
      </c>
      <c r="N1154" s="1" t="s">
        <v>12081</v>
      </c>
      <c r="O1154" s="1" t="s">
        <v>12082</v>
      </c>
      <c r="P1154" s="1" t="s">
        <v>12083</v>
      </c>
      <c r="Q1154" s="1" t="s">
        <v>12084</v>
      </c>
      <c r="R1154" s="1" t="s">
        <v>16825</v>
      </c>
      <c r="S1154" s="1" t="s">
        <v>12086</v>
      </c>
      <c r="T1154" s="1" t="s">
        <v>12087</v>
      </c>
      <c r="U1154" s="1" t="s">
        <v>12018</v>
      </c>
      <c r="V1154" s="1" t="s">
        <v>12097</v>
      </c>
    </row>
    <row r="1155" s="1" customFormat="1" spans="1:22">
      <c r="A1155" s="3">
        <v>999226738508779</v>
      </c>
      <c r="B1155" s="1" t="s">
        <v>16814</v>
      </c>
      <c r="C1155" s="1" t="s">
        <v>16826</v>
      </c>
      <c r="D1155" s="1" t="s">
        <v>12480</v>
      </c>
      <c r="E1155" s="1" t="s">
        <v>16827</v>
      </c>
      <c r="F1155" s="1" t="s">
        <v>12102</v>
      </c>
      <c r="G1155" s="1" t="s">
        <v>12095</v>
      </c>
      <c r="H1155" s="1" t="s">
        <v>12078</v>
      </c>
      <c r="I1155" s="1" t="s">
        <v>12176</v>
      </c>
      <c r="J1155" s="1" t="s">
        <v>12080</v>
      </c>
      <c r="K1155" s="1" t="s">
        <v>12176</v>
      </c>
      <c r="L1155" s="1" t="s">
        <v>12176</v>
      </c>
      <c r="M1155" s="1" t="s">
        <v>12081</v>
      </c>
      <c r="N1155" s="1" t="s">
        <v>12081</v>
      </c>
      <c r="O1155" s="1" t="s">
        <v>12082</v>
      </c>
      <c r="P1155" s="1" t="s">
        <v>12083</v>
      </c>
      <c r="Q1155" s="1" t="s">
        <v>12084</v>
      </c>
      <c r="R1155" s="1" t="s">
        <v>16828</v>
      </c>
      <c r="S1155" s="1" t="s">
        <v>12086</v>
      </c>
      <c r="T1155" s="1" t="s">
        <v>12087</v>
      </c>
      <c r="U1155" s="1" t="s">
        <v>12018</v>
      </c>
      <c r="V1155" s="1" t="s">
        <v>12097</v>
      </c>
    </row>
    <row r="1156" s="1" customFormat="1" spans="1:22">
      <c r="A1156" s="3">
        <v>999226739177433</v>
      </c>
      <c r="B1156" s="1" t="s">
        <v>16814</v>
      </c>
      <c r="C1156" s="1" t="s">
        <v>16829</v>
      </c>
      <c r="D1156" s="1" t="s">
        <v>13387</v>
      </c>
      <c r="E1156" s="1" t="s">
        <v>16830</v>
      </c>
      <c r="F1156" s="1" t="s">
        <v>12168</v>
      </c>
      <c r="G1156" s="1" t="s">
        <v>12076</v>
      </c>
      <c r="H1156" s="1" t="s">
        <v>12078</v>
      </c>
      <c r="I1156" s="1" t="s">
        <v>16831</v>
      </c>
      <c r="J1156" s="1" t="s">
        <v>12080</v>
      </c>
      <c r="K1156" s="1" t="s">
        <v>16831</v>
      </c>
      <c r="L1156" s="1" t="s">
        <v>16831</v>
      </c>
      <c r="M1156" s="1" t="s">
        <v>12081</v>
      </c>
      <c r="N1156" s="1" t="s">
        <v>12081</v>
      </c>
      <c r="O1156" s="1" t="s">
        <v>12082</v>
      </c>
      <c r="P1156" s="1" t="s">
        <v>12083</v>
      </c>
      <c r="Q1156" s="1" t="s">
        <v>12084</v>
      </c>
      <c r="R1156" s="1" t="s">
        <v>16832</v>
      </c>
      <c r="S1156" s="1" t="s">
        <v>12086</v>
      </c>
      <c r="T1156" s="1" t="s">
        <v>12087</v>
      </c>
      <c r="U1156" s="1" t="s">
        <v>12018</v>
      </c>
      <c r="V1156" s="1" t="s">
        <v>12470</v>
      </c>
    </row>
    <row r="1157" s="1" customFormat="1" spans="1:22">
      <c r="A1157" s="3">
        <v>999226739190942</v>
      </c>
      <c r="B1157" s="1" t="s">
        <v>16814</v>
      </c>
      <c r="C1157" s="1" t="s">
        <v>16833</v>
      </c>
      <c r="D1157" s="1" t="s">
        <v>16834</v>
      </c>
      <c r="E1157" s="1" t="s">
        <v>16835</v>
      </c>
      <c r="F1157" s="1" t="s">
        <v>12076</v>
      </c>
      <c r="G1157" s="1" t="s">
        <v>12077</v>
      </c>
      <c r="H1157" s="1" t="s">
        <v>12078</v>
      </c>
      <c r="I1157" s="1" t="s">
        <v>16219</v>
      </c>
      <c r="J1157" s="1" t="s">
        <v>12080</v>
      </c>
      <c r="K1157" s="1" t="s">
        <v>16219</v>
      </c>
      <c r="L1157" s="1" t="s">
        <v>16219</v>
      </c>
      <c r="M1157" s="1" t="s">
        <v>12081</v>
      </c>
      <c r="N1157" s="1" t="s">
        <v>12081</v>
      </c>
      <c r="O1157" s="1" t="s">
        <v>12082</v>
      </c>
      <c r="P1157" s="1" t="s">
        <v>12083</v>
      </c>
      <c r="Q1157" s="1" t="s">
        <v>12084</v>
      </c>
      <c r="R1157" s="1" t="s">
        <v>16836</v>
      </c>
      <c r="S1157" s="1" t="s">
        <v>12086</v>
      </c>
      <c r="T1157" s="1" t="s">
        <v>12087</v>
      </c>
      <c r="U1157" s="1" t="s">
        <v>12018</v>
      </c>
      <c r="V1157" s="1" t="s">
        <v>12097</v>
      </c>
    </row>
    <row r="1158" s="1" customFormat="1" spans="1:22">
      <c r="A1158" s="3">
        <v>999226739667186</v>
      </c>
      <c r="B1158" s="1" t="s">
        <v>16814</v>
      </c>
      <c r="C1158" s="1" t="s">
        <v>16837</v>
      </c>
      <c r="D1158" s="1" t="s">
        <v>16838</v>
      </c>
      <c r="E1158" s="1" t="s">
        <v>16839</v>
      </c>
      <c r="F1158" s="1" t="s">
        <v>12169</v>
      </c>
      <c r="G1158" s="1" t="s">
        <v>12126</v>
      </c>
      <c r="H1158" s="1" t="s">
        <v>12078</v>
      </c>
      <c r="I1158" s="1" t="s">
        <v>12769</v>
      </c>
      <c r="J1158" s="1" t="s">
        <v>12080</v>
      </c>
      <c r="K1158" s="1" t="s">
        <v>12769</v>
      </c>
      <c r="L1158" s="1" t="s">
        <v>12769</v>
      </c>
      <c r="M1158" s="1" t="s">
        <v>12081</v>
      </c>
      <c r="N1158" s="1" t="s">
        <v>12081</v>
      </c>
      <c r="O1158" s="1" t="s">
        <v>12082</v>
      </c>
      <c r="P1158" s="1" t="s">
        <v>12083</v>
      </c>
      <c r="Q1158" s="1" t="s">
        <v>12084</v>
      </c>
      <c r="R1158" s="1" t="s">
        <v>16840</v>
      </c>
      <c r="S1158" s="1" t="s">
        <v>12086</v>
      </c>
      <c r="T1158" s="1" t="s">
        <v>12087</v>
      </c>
      <c r="U1158" s="1" t="s">
        <v>12018</v>
      </c>
      <c r="V1158" s="1" t="s">
        <v>12339</v>
      </c>
    </row>
    <row r="1159" s="1" customFormat="1" spans="1:22">
      <c r="A1159" s="3">
        <v>999226740247931</v>
      </c>
      <c r="B1159" s="1" t="s">
        <v>16814</v>
      </c>
      <c r="C1159" s="1" t="s">
        <v>16841</v>
      </c>
      <c r="D1159" s="1" t="s">
        <v>12732</v>
      </c>
      <c r="E1159" s="1" t="s">
        <v>13028</v>
      </c>
      <c r="F1159" s="1" t="s">
        <v>12076</v>
      </c>
      <c r="G1159" s="1" t="s">
        <v>12077</v>
      </c>
      <c r="H1159" s="1" t="s">
        <v>12078</v>
      </c>
      <c r="I1159" s="1" t="s">
        <v>16842</v>
      </c>
      <c r="J1159" s="1" t="s">
        <v>12080</v>
      </c>
      <c r="K1159" s="1" t="s">
        <v>16842</v>
      </c>
      <c r="L1159" s="1" t="s">
        <v>16842</v>
      </c>
      <c r="M1159" s="1" t="s">
        <v>12081</v>
      </c>
      <c r="N1159" s="1" t="s">
        <v>12081</v>
      </c>
      <c r="O1159" s="1" t="s">
        <v>12082</v>
      </c>
      <c r="P1159" s="1" t="s">
        <v>12083</v>
      </c>
      <c r="Q1159" s="1" t="s">
        <v>12084</v>
      </c>
      <c r="R1159" s="1" t="s">
        <v>16843</v>
      </c>
      <c r="S1159" s="1" t="s">
        <v>12086</v>
      </c>
      <c r="T1159" s="1" t="s">
        <v>12087</v>
      </c>
      <c r="U1159" s="1" t="s">
        <v>12018</v>
      </c>
      <c r="V1159" s="1" t="s">
        <v>12339</v>
      </c>
    </row>
    <row r="1160" s="1" customFormat="1" spans="1:22">
      <c r="A1160" s="3">
        <v>999226740264174</v>
      </c>
      <c r="B1160" s="1" t="s">
        <v>16814</v>
      </c>
      <c r="C1160" s="1" t="s">
        <v>16844</v>
      </c>
      <c r="D1160" s="1" t="s">
        <v>12304</v>
      </c>
      <c r="E1160" s="1" t="s">
        <v>16600</v>
      </c>
      <c r="F1160" s="1" t="s">
        <v>12094</v>
      </c>
      <c r="G1160" s="1" t="s">
        <v>12095</v>
      </c>
      <c r="H1160" s="1" t="s">
        <v>12078</v>
      </c>
      <c r="I1160" s="1" t="s">
        <v>16845</v>
      </c>
      <c r="J1160" s="1" t="s">
        <v>12080</v>
      </c>
      <c r="K1160" s="1" t="s">
        <v>16845</v>
      </c>
      <c r="L1160" s="1" t="s">
        <v>16845</v>
      </c>
      <c r="M1160" s="1" t="s">
        <v>12081</v>
      </c>
      <c r="N1160" s="1" t="s">
        <v>12081</v>
      </c>
      <c r="O1160" s="1" t="s">
        <v>12082</v>
      </c>
      <c r="P1160" s="1" t="s">
        <v>12083</v>
      </c>
      <c r="Q1160" s="1" t="s">
        <v>12084</v>
      </c>
      <c r="R1160" s="1" t="s">
        <v>16846</v>
      </c>
      <c r="S1160" s="1" t="s">
        <v>12086</v>
      </c>
      <c r="T1160" s="1" t="s">
        <v>12087</v>
      </c>
      <c r="U1160" s="1" t="s">
        <v>12018</v>
      </c>
      <c r="V1160" s="1" t="s">
        <v>12097</v>
      </c>
    </row>
    <row r="1161" s="1" customFormat="1" spans="1:22">
      <c r="A1161" s="3">
        <v>999226740636885</v>
      </c>
      <c r="B1161" s="1" t="s">
        <v>16814</v>
      </c>
      <c r="C1161" s="1" t="s">
        <v>16847</v>
      </c>
      <c r="D1161" s="1" t="s">
        <v>12512</v>
      </c>
      <c r="E1161" s="1" t="s">
        <v>16848</v>
      </c>
      <c r="F1161" s="1" t="s">
        <v>12076</v>
      </c>
      <c r="G1161" s="1" t="s">
        <v>12111</v>
      </c>
      <c r="H1161" s="1" t="s">
        <v>12078</v>
      </c>
      <c r="I1161" s="1" t="s">
        <v>16849</v>
      </c>
      <c r="J1161" s="1" t="s">
        <v>12080</v>
      </c>
      <c r="K1161" s="1" t="s">
        <v>16849</v>
      </c>
      <c r="L1161" s="1" t="s">
        <v>16849</v>
      </c>
      <c r="M1161" s="1" t="s">
        <v>12081</v>
      </c>
      <c r="N1161" s="1" t="s">
        <v>12081</v>
      </c>
      <c r="O1161" s="1" t="s">
        <v>12082</v>
      </c>
      <c r="P1161" s="1" t="s">
        <v>12083</v>
      </c>
      <c r="Q1161" s="1" t="s">
        <v>12084</v>
      </c>
      <c r="R1161" s="1" t="s">
        <v>16850</v>
      </c>
      <c r="S1161" s="1" t="s">
        <v>12086</v>
      </c>
      <c r="T1161" s="1" t="s">
        <v>12087</v>
      </c>
      <c r="U1161" s="1" t="s">
        <v>12018</v>
      </c>
      <c r="V1161" s="1" t="s">
        <v>12097</v>
      </c>
    </row>
    <row r="1162" s="1" customFormat="1" spans="1:22">
      <c r="A1162" s="3">
        <v>999226741292613</v>
      </c>
      <c r="B1162" s="1" t="s">
        <v>16814</v>
      </c>
      <c r="C1162" s="1" t="s">
        <v>16851</v>
      </c>
      <c r="D1162" s="1" t="s">
        <v>12732</v>
      </c>
      <c r="E1162" s="1" t="s">
        <v>16852</v>
      </c>
      <c r="F1162" s="1" t="s">
        <v>12077</v>
      </c>
      <c r="G1162" s="1" t="s">
        <v>12111</v>
      </c>
      <c r="H1162" s="1" t="s">
        <v>12078</v>
      </c>
      <c r="I1162" s="1" t="s">
        <v>16853</v>
      </c>
      <c r="J1162" s="1" t="s">
        <v>12080</v>
      </c>
      <c r="K1162" s="1" t="s">
        <v>16853</v>
      </c>
      <c r="L1162" s="1" t="s">
        <v>16853</v>
      </c>
      <c r="M1162" s="1" t="s">
        <v>12081</v>
      </c>
      <c r="N1162" s="1" t="s">
        <v>12081</v>
      </c>
      <c r="O1162" s="1" t="s">
        <v>12082</v>
      </c>
      <c r="P1162" s="1" t="s">
        <v>12083</v>
      </c>
      <c r="Q1162" s="1" t="s">
        <v>12084</v>
      </c>
      <c r="R1162" s="1" t="s">
        <v>16854</v>
      </c>
      <c r="S1162" s="1" t="s">
        <v>12086</v>
      </c>
      <c r="T1162" s="1" t="s">
        <v>12087</v>
      </c>
      <c r="U1162" s="1" t="s">
        <v>12018</v>
      </c>
      <c r="V1162" s="1" t="s">
        <v>12339</v>
      </c>
    </row>
    <row r="1163" s="1" customFormat="1" spans="1:22">
      <c r="A1163" s="3">
        <v>999226744195609</v>
      </c>
      <c r="B1163" s="1" t="s">
        <v>16814</v>
      </c>
      <c r="C1163" s="1" t="s">
        <v>16855</v>
      </c>
      <c r="D1163" s="1" t="s">
        <v>16061</v>
      </c>
      <c r="E1163" s="1" t="s">
        <v>16856</v>
      </c>
      <c r="F1163" s="1" t="s">
        <v>12111</v>
      </c>
      <c r="G1163" s="1" t="s">
        <v>12094</v>
      </c>
      <c r="H1163" s="1" t="s">
        <v>12078</v>
      </c>
      <c r="I1163" s="1" t="s">
        <v>16857</v>
      </c>
      <c r="J1163" s="1" t="s">
        <v>12080</v>
      </c>
      <c r="K1163" s="1" t="s">
        <v>16857</v>
      </c>
      <c r="L1163" s="1" t="s">
        <v>16857</v>
      </c>
      <c r="M1163" s="1" t="s">
        <v>12081</v>
      </c>
      <c r="N1163" s="1" t="s">
        <v>12081</v>
      </c>
      <c r="O1163" s="1" t="s">
        <v>12082</v>
      </c>
      <c r="P1163" s="1" t="s">
        <v>12083</v>
      </c>
      <c r="Q1163" s="1" t="s">
        <v>12084</v>
      </c>
      <c r="R1163" s="1" t="s">
        <v>16858</v>
      </c>
      <c r="S1163" s="1" t="s">
        <v>12086</v>
      </c>
      <c r="T1163" s="1" t="s">
        <v>12087</v>
      </c>
      <c r="U1163" s="1" t="s">
        <v>12018</v>
      </c>
      <c r="V1163" s="1" t="s">
        <v>12106</v>
      </c>
    </row>
    <row r="1164" s="1" customFormat="1" spans="1:22">
      <c r="A1164" s="3">
        <v>26744215275</v>
      </c>
      <c r="B1164" s="1" t="s">
        <v>16814</v>
      </c>
      <c r="C1164" s="1" t="s">
        <v>16859</v>
      </c>
      <c r="D1164" s="1" t="s">
        <v>12557</v>
      </c>
      <c r="E1164" s="1" t="s">
        <v>14757</v>
      </c>
      <c r="F1164" s="1" t="s">
        <v>12126</v>
      </c>
      <c r="G1164" s="1" t="s">
        <v>12111</v>
      </c>
      <c r="H1164" s="1" t="s">
        <v>12078</v>
      </c>
      <c r="I1164" s="1" t="s">
        <v>16860</v>
      </c>
      <c r="J1164" s="1" t="s">
        <v>12080</v>
      </c>
      <c r="K1164" s="1" t="s">
        <v>16860</v>
      </c>
      <c r="L1164" s="1" t="s">
        <v>16860</v>
      </c>
      <c r="M1164" s="1" t="s">
        <v>12081</v>
      </c>
      <c r="N1164" s="1" t="s">
        <v>12081</v>
      </c>
      <c r="O1164" s="1" t="s">
        <v>12082</v>
      </c>
      <c r="P1164" s="1" t="s">
        <v>12083</v>
      </c>
      <c r="Q1164" s="1" t="s">
        <v>12084</v>
      </c>
      <c r="R1164" s="1" t="s">
        <v>16861</v>
      </c>
      <c r="S1164" s="1" t="s">
        <v>12086</v>
      </c>
      <c r="T1164" s="1" t="s">
        <v>12087</v>
      </c>
      <c r="U1164" s="1" t="s">
        <v>12018</v>
      </c>
      <c r="V1164" s="1" t="s">
        <v>12097</v>
      </c>
    </row>
    <row r="1165" s="1" customFormat="1" spans="1:22">
      <c r="A1165" s="3">
        <v>999226745117091</v>
      </c>
      <c r="B1165" s="1" t="s">
        <v>16814</v>
      </c>
      <c r="C1165" s="1" t="s">
        <v>16862</v>
      </c>
      <c r="D1165" s="1" t="s">
        <v>14840</v>
      </c>
      <c r="E1165" s="1" t="s">
        <v>16863</v>
      </c>
      <c r="F1165" s="1" t="s">
        <v>12094</v>
      </c>
      <c r="G1165" s="1" t="s">
        <v>12095</v>
      </c>
      <c r="H1165" s="1" t="s">
        <v>12078</v>
      </c>
      <c r="I1165" s="1" t="s">
        <v>16864</v>
      </c>
      <c r="J1165" s="1" t="s">
        <v>12080</v>
      </c>
      <c r="K1165" s="1" t="s">
        <v>16864</v>
      </c>
      <c r="L1165" s="1" t="s">
        <v>16864</v>
      </c>
      <c r="M1165" s="1" t="s">
        <v>12081</v>
      </c>
      <c r="N1165" s="1" t="s">
        <v>12081</v>
      </c>
      <c r="O1165" s="1" t="s">
        <v>12082</v>
      </c>
      <c r="P1165" s="1" t="s">
        <v>12083</v>
      </c>
      <c r="Q1165" s="1" t="s">
        <v>12084</v>
      </c>
      <c r="R1165" s="1" t="s">
        <v>16865</v>
      </c>
      <c r="S1165" s="1" t="s">
        <v>12086</v>
      </c>
      <c r="T1165" s="1" t="s">
        <v>12087</v>
      </c>
      <c r="U1165" s="1" t="s">
        <v>12018</v>
      </c>
      <c r="V1165" s="1" t="s">
        <v>12097</v>
      </c>
    </row>
    <row r="1166" s="1" customFormat="1" spans="1:22">
      <c r="A1166" s="3">
        <v>999226745319651</v>
      </c>
      <c r="B1166" s="1" t="s">
        <v>16814</v>
      </c>
      <c r="C1166" s="1" t="s">
        <v>16866</v>
      </c>
      <c r="D1166" s="1" t="s">
        <v>16061</v>
      </c>
      <c r="E1166" s="1" t="s">
        <v>16867</v>
      </c>
      <c r="F1166" s="1" t="s">
        <v>12211</v>
      </c>
      <c r="G1166" s="1" t="s">
        <v>12076</v>
      </c>
      <c r="H1166" s="1" t="s">
        <v>12078</v>
      </c>
      <c r="I1166" s="1" t="s">
        <v>16063</v>
      </c>
      <c r="J1166" s="1" t="s">
        <v>12080</v>
      </c>
      <c r="K1166" s="1" t="s">
        <v>16063</v>
      </c>
      <c r="L1166" s="1" t="s">
        <v>16063</v>
      </c>
      <c r="M1166" s="1" t="s">
        <v>12081</v>
      </c>
      <c r="N1166" s="1" t="s">
        <v>12081</v>
      </c>
      <c r="O1166" s="1" t="s">
        <v>12082</v>
      </c>
      <c r="P1166" s="1" t="s">
        <v>12083</v>
      </c>
      <c r="Q1166" s="1" t="s">
        <v>12084</v>
      </c>
      <c r="R1166" s="1" t="s">
        <v>16868</v>
      </c>
      <c r="S1166" s="1" t="s">
        <v>12086</v>
      </c>
      <c r="T1166" s="1" t="s">
        <v>12087</v>
      </c>
      <c r="U1166" s="1" t="s">
        <v>12018</v>
      </c>
      <c r="V1166" s="1" t="s">
        <v>12106</v>
      </c>
    </row>
    <row r="1167" s="1" customFormat="1" spans="1:22">
      <c r="A1167" s="3">
        <v>999226745644242</v>
      </c>
      <c r="B1167" s="1" t="s">
        <v>16814</v>
      </c>
      <c r="C1167" s="1" t="s">
        <v>16869</v>
      </c>
      <c r="D1167" s="1" t="s">
        <v>12829</v>
      </c>
      <c r="E1167" s="1" t="s">
        <v>16870</v>
      </c>
      <c r="F1167" s="1" t="s">
        <v>12094</v>
      </c>
      <c r="G1167" s="1" t="s">
        <v>12102</v>
      </c>
      <c r="H1167" s="1" t="s">
        <v>12078</v>
      </c>
      <c r="I1167" s="1" t="s">
        <v>16779</v>
      </c>
      <c r="J1167" s="1" t="s">
        <v>12080</v>
      </c>
      <c r="K1167" s="1" t="s">
        <v>16779</v>
      </c>
      <c r="L1167" s="1" t="s">
        <v>16779</v>
      </c>
      <c r="M1167" s="1" t="s">
        <v>12081</v>
      </c>
      <c r="N1167" s="1" t="s">
        <v>12081</v>
      </c>
      <c r="O1167" s="1" t="s">
        <v>12082</v>
      </c>
      <c r="P1167" s="1" t="s">
        <v>12083</v>
      </c>
      <c r="Q1167" s="1" t="s">
        <v>12084</v>
      </c>
      <c r="R1167" s="1" t="s">
        <v>16871</v>
      </c>
      <c r="S1167" s="1" t="s">
        <v>12086</v>
      </c>
      <c r="T1167" s="1" t="s">
        <v>12087</v>
      </c>
      <c r="U1167" s="1" t="s">
        <v>12018</v>
      </c>
      <c r="V1167" s="1" t="s">
        <v>12146</v>
      </c>
    </row>
    <row r="1168" s="1" customFormat="1" spans="1:22">
      <c r="A1168" s="1" t="s">
        <v>16872</v>
      </c>
      <c r="B1168" s="1" t="s">
        <v>16814</v>
      </c>
      <c r="C1168" s="1" t="s">
        <v>16873</v>
      </c>
      <c r="D1168" s="1" t="s">
        <v>15271</v>
      </c>
      <c r="E1168" s="1" t="s">
        <v>16874</v>
      </c>
      <c r="F1168" s="1" t="s">
        <v>12111</v>
      </c>
      <c r="G1168" s="1" t="s">
        <v>12095</v>
      </c>
      <c r="H1168" s="1" t="s">
        <v>12078</v>
      </c>
      <c r="I1168" s="1" t="s">
        <v>12082</v>
      </c>
      <c r="J1168" s="1" t="s">
        <v>12080</v>
      </c>
      <c r="K1168" s="1" t="s">
        <v>12082</v>
      </c>
      <c r="L1168" s="1" t="s">
        <v>12082</v>
      </c>
      <c r="M1168" s="1" t="s">
        <v>12081</v>
      </c>
      <c r="N1168" s="1" t="s">
        <v>12081</v>
      </c>
      <c r="O1168" s="1" t="s">
        <v>12082</v>
      </c>
      <c r="P1168" s="1" t="s">
        <v>12083</v>
      </c>
      <c r="Q1168" s="1" t="s">
        <v>12084</v>
      </c>
      <c r="R1168" s="1" t="s">
        <v>16875</v>
      </c>
      <c r="S1168" s="1" t="s">
        <v>12086</v>
      </c>
      <c r="T1168" s="1" t="s">
        <v>12087</v>
      </c>
      <c r="U1168" s="1" t="s">
        <v>12018</v>
      </c>
      <c r="V1168" s="1" t="s">
        <v>12106</v>
      </c>
    </row>
    <row r="1169" s="1" customFormat="1" spans="1:22">
      <c r="A1169" s="3">
        <v>999226746617590</v>
      </c>
      <c r="B1169" s="1" t="s">
        <v>16814</v>
      </c>
      <c r="C1169" s="1" t="s">
        <v>16876</v>
      </c>
      <c r="D1169" s="1" t="s">
        <v>12829</v>
      </c>
      <c r="E1169" s="1" t="s">
        <v>16877</v>
      </c>
      <c r="F1169" s="1" t="s">
        <v>12211</v>
      </c>
      <c r="G1169" s="1" t="s">
        <v>12076</v>
      </c>
      <c r="H1169" s="1" t="s">
        <v>12078</v>
      </c>
      <c r="I1169" s="1" t="s">
        <v>16878</v>
      </c>
      <c r="J1169" s="1" t="s">
        <v>12080</v>
      </c>
      <c r="K1169" s="1" t="s">
        <v>16878</v>
      </c>
      <c r="L1169" s="1" t="s">
        <v>16878</v>
      </c>
      <c r="M1169" s="1" t="s">
        <v>12081</v>
      </c>
      <c r="N1169" s="1" t="s">
        <v>12081</v>
      </c>
      <c r="O1169" s="1" t="s">
        <v>12082</v>
      </c>
      <c r="P1169" s="1" t="s">
        <v>12083</v>
      </c>
      <c r="Q1169" s="1" t="s">
        <v>12084</v>
      </c>
      <c r="R1169" s="1" t="s">
        <v>16879</v>
      </c>
      <c r="S1169" s="1" t="s">
        <v>12086</v>
      </c>
      <c r="T1169" s="1" t="s">
        <v>12087</v>
      </c>
      <c r="U1169" s="1" t="s">
        <v>12018</v>
      </c>
      <c r="V1169" s="1" t="s">
        <v>12146</v>
      </c>
    </row>
    <row r="1170" s="1" customFormat="1" spans="1:22">
      <c r="A1170" s="3">
        <v>999226746994370</v>
      </c>
      <c r="B1170" s="1" t="s">
        <v>16814</v>
      </c>
      <c r="C1170" s="1" t="s">
        <v>16880</v>
      </c>
      <c r="D1170" s="1" t="s">
        <v>14066</v>
      </c>
      <c r="E1170" s="1" t="s">
        <v>16881</v>
      </c>
      <c r="F1170" s="1" t="s">
        <v>12077</v>
      </c>
      <c r="G1170" s="1" t="s">
        <v>12095</v>
      </c>
      <c r="H1170" s="1" t="s">
        <v>12078</v>
      </c>
      <c r="I1170" s="1" t="s">
        <v>16882</v>
      </c>
      <c r="J1170" s="1" t="s">
        <v>12080</v>
      </c>
      <c r="K1170" s="1" t="s">
        <v>16882</v>
      </c>
      <c r="L1170" s="1" t="s">
        <v>16882</v>
      </c>
      <c r="M1170" s="1" t="s">
        <v>12081</v>
      </c>
      <c r="N1170" s="1" t="s">
        <v>12081</v>
      </c>
      <c r="O1170" s="1" t="s">
        <v>12082</v>
      </c>
      <c r="P1170" s="1" t="s">
        <v>12083</v>
      </c>
      <c r="Q1170" s="1" t="s">
        <v>12084</v>
      </c>
      <c r="R1170" s="1" t="s">
        <v>16883</v>
      </c>
      <c r="S1170" s="1" t="s">
        <v>12086</v>
      </c>
      <c r="T1170" s="1" t="s">
        <v>12087</v>
      </c>
      <c r="U1170" s="1" t="s">
        <v>12018</v>
      </c>
      <c r="V1170" s="1" t="s">
        <v>12146</v>
      </c>
    </row>
    <row r="1171" s="1" customFormat="1" spans="1:22">
      <c r="A1171" s="3">
        <v>999226747649197</v>
      </c>
      <c r="B1171" s="1" t="s">
        <v>16814</v>
      </c>
      <c r="C1171" s="1" t="s">
        <v>16884</v>
      </c>
      <c r="D1171" s="1" t="s">
        <v>12304</v>
      </c>
      <c r="E1171" s="1" t="s">
        <v>16885</v>
      </c>
      <c r="F1171" s="1" t="s">
        <v>12211</v>
      </c>
      <c r="G1171" s="1" t="s">
        <v>12077</v>
      </c>
      <c r="H1171" s="1" t="s">
        <v>12078</v>
      </c>
      <c r="I1171" s="1" t="s">
        <v>16239</v>
      </c>
      <c r="J1171" s="1" t="s">
        <v>12080</v>
      </c>
      <c r="K1171" s="1" t="s">
        <v>16239</v>
      </c>
      <c r="L1171" s="1" t="s">
        <v>16239</v>
      </c>
      <c r="M1171" s="1" t="s">
        <v>12081</v>
      </c>
      <c r="N1171" s="1" t="s">
        <v>12081</v>
      </c>
      <c r="O1171" s="1" t="s">
        <v>12082</v>
      </c>
      <c r="P1171" s="1" t="s">
        <v>12083</v>
      </c>
      <c r="Q1171" s="1" t="s">
        <v>12084</v>
      </c>
      <c r="R1171" s="1" t="s">
        <v>16886</v>
      </c>
      <c r="S1171" s="1" t="s">
        <v>12086</v>
      </c>
      <c r="T1171" s="1" t="s">
        <v>12087</v>
      </c>
      <c r="U1171" s="1" t="s">
        <v>12018</v>
      </c>
      <c r="V1171" s="1" t="s">
        <v>12097</v>
      </c>
    </row>
    <row r="1172" s="1" customFormat="1" spans="1:22">
      <c r="A1172" s="3">
        <v>999226747905764</v>
      </c>
      <c r="B1172" s="1" t="s">
        <v>16814</v>
      </c>
      <c r="C1172" s="1" t="s">
        <v>16887</v>
      </c>
      <c r="D1172" s="1" t="s">
        <v>14731</v>
      </c>
      <c r="E1172" s="1" t="s">
        <v>16888</v>
      </c>
      <c r="F1172" s="1" t="s">
        <v>12211</v>
      </c>
      <c r="G1172" s="1" t="s">
        <v>12094</v>
      </c>
      <c r="H1172" s="1" t="s">
        <v>12078</v>
      </c>
      <c r="I1172" s="1" t="s">
        <v>16889</v>
      </c>
      <c r="J1172" s="1" t="s">
        <v>12080</v>
      </c>
      <c r="K1172" s="1" t="s">
        <v>16889</v>
      </c>
      <c r="L1172" s="1" t="s">
        <v>16889</v>
      </c>
      <c r="M1172" s="1" t="s">
        <v>12081</v>
      </c>
      <c r="N1172" s="1" t="s">
        <v>12081</v>
      </c>
      <c r="O1172" s="1" t="s">
        <v>12082</v>
      </c>
      <c r="P1172" s="1" t="s">
        <v>12083</v>
      </c>
      <c r="Q1172" s="1" t="s">
        <v>12084</v>
      </c>
      <c r="R1172" s="1" t="s">
        <v>16890</v>
      </c>
      <c r="S1172" s="1" t="s">
        <v>12086</v>
      </c>
      <c r="T1172" s="1" t="s">
        <v>12087</v>
      </c>
      <c r="U1172" s="1" t="s">
        <v>12018</v>
      </c>
      <c r="V1172" s="1" t="s">
        <v>12146</v>
      </c>
    </row>
    <row r="1173" s="1" customFormat="1" spans="1:22">
      <c r="A1173" s="3">
        <v>999226750192424</v>
      </c>
      <c r="B1173" s="1" t="s">
        <v>16814</v>
      </c>
      <c r="C1173" s="1" t="s">
        <v>16891</v>
      </c>
      <c r="D1173" s="1" t="s">
        <v>14024</v>
      </c>
      <c r="E1173" s="1" t="s">
        <v>16892</v>
      </c>
      <c r="F1173" s="1" t="s">
        <v>12076</v>
      </c>
      <c r="G1173" s="1" t="s">
        <v>12126</v>
      </c>
      <c r="H1173" s="1" t="s">
        <v>12078</v>
      </c>
      <c r="I1173" s="1" t="s">
        <v>16893</v>
      </c>
      <c r="J1173" s="1" t="s">
        <v>12080</v>
      </c>
      <c r="K1173" s="1" t="s">
        <v>16893</v>
      </c>
      <c r="L1173" s="1" t="s">
        <v>16893</v>
      </c>
      <c r="M1173" s="1" t="s">
        <v>12081</v>
      </c>
      <c r="N1173" s="1" t="s">
        <v>12081</v>
      </c>
      <c r="O1173" s="1" t="s">
        <v>12082</v>
      </c>
      <c r="P1173" s="1" t="s">
        <v>12083</v>
      </c>
      <c r="Q1173" s="1" t="s">
        <v>12084</v>
      </c>
      <c r="R1173" s="1" t="s">
        <v>16894</v>
      </c>
      <c r="S1173" s="1" t="s">
        <v>12086</v>
      </c>
      <c r="T1173" s="1" t="s">
        <v>12087</v>
      </c>
      <c r="U1173" s="1" t="s">
        <v>12018</v>
      </c>
      <c r="V1173" s="1" t="s">
        <v>12088</v>
      </c>
    </row>
    <row r="1174" s="1" customFormat="1" spans="1:22">
      <c r="A1174" s="3">
        <v>999226750264433</v>
      </c>
      <c r="B1174" s="1" t="s">
        <v>16814</v>
      </c>
      <c r="C1174" s="1" t="s">
        <v>16895</v>
      </c>
      <c r="D1174" s="1" t="s">
        <v>14066</v>
      </c>
      <c r="E1174" s="1" t="s">
        <v>16896</v>
      </c>
      <c r="F1174" s="1" t="s">
        <v>12126</v>
      </c>
      <c r="G1174" s="1" t="s">
        <v>12102</v>
      </c>
      <c r="H1174" s="1" t="s">
        <v>12078</v>
      </c>
      <c r="I1174" s="1" t="s">
        <v>16897</v>
      </c>
      <c r="J1174" s="1" t="s">
        <v>12080</v>
      </c>
      <c r="K1174" s="1" t="s">
        <v>16897</v>
      </c>
      <c r="L1174" s="1" t="s">
        <v>16897</v>
      </c>
      <c r="M1174" s="1" t="s">
        <v>12081</v>
      </c>
      <c r="N1174" s="1" t="s">
        <v>12081</v>
      </c>
      <c r="O1174" s="1" t="s">
        <v>12082</v>
      </c>
      <c r="P1174" s="1" t="s">
        <v>12083</v>
      </c>
      <c r="Q1174" s="1" t="s">
        <v>12084</v>
      </c>
      <c r="R1174" s="1" t="s">
        <v>16898</v>
      </c>
      <c r="S1174" s="1" t="s">
        <v>12086</v>
      </c>
      <c r="T1174" s="1" t="s">
        <v>12087</v>
      </c>
      <c r="U1174" s="1" t="s">
        <v>12018</v>
      </c>
      <c r="V1174" s="1" t="s">
        <v>12146</v>
      </c>
    </row>
    <row r="1175" s="1" customFormat="1" spans="1:22">
      <c r="A1175" s="3">
        <v>999226750647248</v>
      </c>
      <c r="B1175" s="1" t="s">
        <v>16814</v>
      </c>
      <c r="C1175" s="1" t="s">
        <v>16899</v>
      </c>
      <c r="D1175" s="1" t="s">
        <v>12304</v>
      </c>
      <c r="E1175" s="1" t="s">
        <v>16900</v>
      </c>
      <c r="F1175" s="1" t="s">
        <v>12111</v>
      </c>
      <c r="G1175" s="1" t="s">
        <v>12095</v>
      </c>
      <c r="H1175" s="1" t="s">
        <v>12078</v>
      </c>
      <c r="I1175" s="1" t="s">
        <v>15677</v>
      </c>
      <c r="J1175" s="1" t="s">
        <v>12080</v>
      </c>
      <c r="K1175" s="1" t="s">
        <v>15677</v>
      </c>
      <c r="L1175" s="1" t="s">
        <v>15677</v>
      </c>
      <c r="M1175" s="1" t="s">
        <v>12081</v>
      </c>
      <c r="N1175" s="1" t="s">
        <v>12081</v>
      </c>
      <c r="O1175" s="1" t="s">
        <v>12082</v>
      </c>
      <c r="P1175" s="1" t="s">
        <v>12083</v>
      </c>
      <c r="Q1175" s="1" t="s">
        <v>12084</v>
      </c>
      <c r="R1175" s="1" t="s">
        <v>16901</v>
      </c>
      <c r="S1175" s="1" t="s">
        <v>12086</v>
      </c>
      <c r="T1175" s="1" t="s">
        <v>12087</v>
      </c>
      <c r="U1175" s="1" t="s">
        <v>12018</v>
      </c>
      <c r="V1175" s="1" t="s">
        <v>12097</v>
      </c>
    </row>
    <row r="1176" s="1" customFormat="1" spans="1:22">
      <c r="A1176" s="3">
        <v>999226750774582</v>
      </c>
      <c r="B1176" s="1" t="s">
        <v>16814</v>
      </c>
      <c r="C1176" s="1" t="s">
        <v>16902</v>
      </c>
      <c r="D1176" s="1" t="s">
        <v>12291</v>
      </c>
      <c r="E1176" s="1" t="s">
        <v>16903</v>
      </c>
      <c r="F1176" s="1" t="s">
        <v>12094</v>
      </c>
      <c r="G1176" s="1" t="s">
        <v>12198</v>
      </c>
      <c r="H1176" s="1" t="s">
        <v>12078</v>
      </c>
      <c r="I1176" s="1" t="s">
        <v>16560</v>
      </c>
      <c r="J1176" s="1" t="s">
        <v>12080</v>
      </c>
      <c r="K1176" s="1" t="s">
        <v>16560</v>
      </c>
      <c r="L1176" s="1" t="s">
        <v>16560</v>
      </c>
      <c r="M1176" s="1" t="s">
        <v>12081</v>
      </c>
      <c r="N1176" s="1" t="s">
        <v>12081</v>
      </c>
      <c r="O1176" s="1" t="s">
        <v>12082</v>
      </c>
      <c r="P1176" s="1" t="s">
        <v>12083</v>
      </c>
      <c r="Q1176" s="1" t="s">
        <v>12084</v>
      </c>
      <c r="R1176" s="1" t="s">
        <v>16904</v>
      </c>
      <c r="S1176" s="1" t="s">
        <v>12086</v>
      </c>
      <c r="T1176" s="1" t="s">
        <v>12087</v>
      </c>
      <c r="U1176" s="1" t="s">
        <v>12018</v>
      </c>
      <c r="V1176" s="1" t="s">
        <v>12295</v>
      </c>
    </row>
    <row r="1177" s="1" customFormat="1" spans="1:22">
      <c r="A1177" s="3">
        <v>26750938321</v>
      </c>
      <c r="B1177" s="1" t="s">
        <v>16814</v>
      </c>
      <c r="C1177" s="1" t="s">
        <v>16905</v>
      </c>
      <c r="D1177" s="1" t="s">
        <v>12808</v>
      </c>
      <c r="E1177" s="1" t="s">
        <v>13013</v>
      </c>
      <c r="F1177" s="1" t="s">
        <v>12126</v>
      </c>
      <c r="G1177" s="1" t="s">
        <v>12077</v>
      </c>
      <c r="H1177" s="1" t="s">
        <v>12078</v>
      </c>
      <c r="I1177" s="1" t="s">
        <v>16348</v>
      </c>
      <c r="J1177" s="1" t="s">
        <v>12080</v>
      </c>
      <c r="K1177" s="1" t="s">
        <v>16348</v>
      </c>
      <c r="L1177" s="1" t="s">
        <v>16348</v>
      </c>
      <c r="M1177" s="1" t="s">
        <v>12081</v>
      </c>
      <c r="N1177" s="1" t="s">
        <v>12081</v>
      </c>
      <c r="O1177" s="1" t="s">
        <v>12082</v>
      </c>
      <c r="P1177" s="1" t="s">
        <v>12083</v>
      </c>
      <c r="Q1177" s="1" t="s">
        <v>12084</v>
      </c>
      <c r="R1177" s="1" t="s">
        <v>16906</v>
      </c>
      <c r="S1177" s="1" t="s">
        <v>12086</v>
      </c>
      <c r="T1177" s="1" t="s">
        <v>12087</v>
      </c>
      <c r="U1177" s="1" t="s">
        <v>12018</v>
      </c>
      <c r="V1177" s="1" t="s">
        <v>12097</v>
      </c>
    </row>
    <row r="1178" s="1" customFormat="1" spans="1:22">
      <c r="A1178" s="3">
        <v>999226750948754</v>
      </c>
      <c r="B1178" s="1" t="s">
        <v>16814</v>
      </c>
      <c r="C1178" s="1" t="s">
        <v>16907</v>
      </c>
      <c r="D1178" s="1" t="s">
        <v>16538</v>
      </c>
      <c r="E1178" s="1" t="s">
        <v>16908</v>
      </c>
      <c r="F1178" s="1" t="s">
        <v>12095</v>
      </c>
      <c r="G1178" s="1" t="s">
        <v>12198</v>
      </c>
      <c r="H1178" s="1" t="s">
        <v>12078</v>
      </c>
      <c r="I1178" s="1" t="s">
        <v>16909</v>
      </c>
      <c r="J1178" s="1" t="s">
        <v>12080</v>
      </c>
      <c r="K1178" s="1" t="s">
        <v>16909</v>
      </c>
      <c r="L1178" s="1" t="s">
        <v>16909</v>
      </c>
      <c r="M1178" s="1" t="s">
        <v>12081</v>
      </c>
      <c r="N1178" s="1" t="s">
        <v>12081</v>
      </c>
      <c r="O1178" s="1" t="s">
        <v>12082</v>
      </c>
      <c r="P1178" s="1" t="s">
        <v>12083</v>
      </c>
      <c r="Q1178" s="1" t="s">
        <v>12084</v>
      </c>
      <c r="R1178" s="1" t="s">
        <v>16910</v>
      </c>
      <c r="S1178" s="1" t="s">
        <v>12086</v>
      </c>
      <c r="T1178" s="1" t="s">
        <v>12087</v>
      </c>
      <c r="U1178" s="1" t="s">
        <v>12018</v>
      </c>
      <c r="V1178" s="1" t="s">
        <v>12097</v>
      </c>
    </row>
    <row r="1179" s="1" customFormat="1" spans="1:22">
      <c r="A1179" s="3">
        <v>999226751151122</v>
      </c>
      <c r="B1179" s="1" t="s">
        <v>16814</v>
      </c>
      <c r="C1179" s="1" t="s">
        <v>16911</v>
      </c>
      <c r="D1179" s="1" t="s">
        <v>12494</v>
      </c>
      <c r="E1179" s="1" t="s">
        <v>16912</v>
      </c>
      <c r="F1179" s="1" t="s">
        <v>12094</v>
      </c>
      <c r="G1179" s="1" t="s">
        <v>12095</v>
      </c>
      <c r="H1179" s="1" t="s">
        <v>12078</v>
      </c>
      <c r="I1179" s="1" t="s">
        <v>14043</v>
      </c>
      <c r="J1179" s="1" t="s">
        <v>12080</v>
      </c>
      <c r="K1179" s="1" t="s">
        <v>14043</v>
      </c>
      <c r="L1179" s="1" t="s">
        <v>14043</v>
      </c>
      <c r="M1179" s="1" t="s">
        <v>12081</v>
      </c>
      <c r="N1179" s="1" t="s">
        <v>12081</v>
      </c>
      <c r="O1179" s="1" t="s">
        <v>12082</v>
      </c>
      <c r="P1179" s="1" t="s">
        <v>12083</v>
      </c>
      <c r="Q1179" s="1" t="s">
        <v>12084</v>
      </c>
      <c r="R1179" s="1" t="s">
        <v>16913</v>
      </c>
      <c r="S1179" s="1" t="s">
        <v>12086</v>
      </c>
      <c r="T1179" s="1" t="s">
        <v>12087</v>
      </c>
      <c r="U1179" s="1" t="s">
        <v>12018</v>
      </c>
      <c r="V1179" s="1" t="s">
        <v>12097</v>
      </c>
    </row>
    <row r="1180" s="1" customFormat="1" spans="1:22">
      <c r="A1180" s="3">
        <v>999226752655101</v>
      </c>
      <c r="B1180" s="1" t="s">
        <v>16814</v>
      </c>
      <c r="C1180" s="1" t="s">
        <v>16914</v>
      </c>
      <c r="D1180" s="1" t="s">
        <v>16538</v>
      </c>
      <c r="E1180" s="1" t="s">
        <v>16915</v>
      </c>
      <c r="F1180" s="1" t="s">
        <v>12076</v>
      </c>
      <c r="G1180" s="1" t="s">
        <v>12126</v>
      </c>
      <c r="H1180" s="1" t="s">
        <v>12078</v>
      </c>
      <c r="I1180" s="1" t="s">
        <v>16916</v>
      </c>
      <c r="J1180" s="1" t="s">
        <v>12080</v>
      </c>
      <c r="K1180" s="1" t="s">
        <v>16916</v>
      </c>
      <c r="L1180" s="1" t="s">
        <v>16916</v>
      </c>
      <c r="M1180" s="1" t="s">
        <v>12081</v>
      </c>
      <c r="N1180" s="1" t="s">
        <v>12081</v>
      </c>
      <c r="O1180" s="1" t="s">
        <v>12082</v>
      </c>
      <c r="P1180" s="1" t="s">
        <v>12083</v>
      </c>
      <c r="Q1180" s="1" t="s">
        <v>12084</v>
      </c>
      <c r="R1180" s="1" t="s">
        <v>16917</v>
      </c>
      <c r="S1180" s="1" t="s">
        <v>12086</v>
      </c>
      <c r="T1180" s="1" t="s">
        <v>12087</v>
      </c>
      <c r="U1180" s="1" t="s">
        <v>12018</v>
      </c>
      <c r="V1180" s="1" t="s">
        <v>12097</v>
      </c>
    </row>
    <row r="1181" s="1" customFormat="1" spans="1:22">
      <c r="A1181" s="3">
        <v>26752708264</v>
      </c>
      <c r="B1181" s="1" t="s">
        <v>16814</v>
      </c>
      <c r="C1181" s="1" t="s">
        <v>16918</v>
      </c>
      <c r="D1181" s="1" t="s">
        <v>14884</v>
      </c>
      <c r="E1181" s="1" t="s">
        <v>16919</v>
      </c>
      <c r="F1181" s="1" t="s">
        <v>12077</v>
      </c>
      <c r="G1181" s="1" t="s">
        <v>12111</v>
      </c>
      <c r="H1181" s="1" t="s">
        <v>12078</v>
      </c>
      <c r="I1181" s="1" t="s">
        <v>15554</v>
      </c>
      <c r="J1181" s="1" t="s">
        <v>12080</v>
      </c>
      <c r="K1181" s="1" t="s">
        <v>15554</v>
      </c>
      <c r="L1181" s="1" t="s">
        <v>15554</v>
      </c>
      <c r="M1181" s="1" t="s">
        <v>12081</v>
      </c>
      <c r="N1181" s="1" t="s">
        <v>12081</v>
      </c>
      <c r="O1181" s="1" t="s">
        <v>12082</v>
      </c>
      <c r="P1181" s="1" t="s">
        <v>12083</v>
      </c>
      <c r="Q1181" s="1" t="s">
        <v>12084</v>
      </c>
      <c r="R1181" s="1" t="s">
        <v>16920</v>
      </c>
      <c r="S1181" s="1" t="s">
        <v>12086</v>
      </c>
      <c r="T1181" s="1" t="s">
        <v>12087</v>
      </c>
      <c r="U1181" s="1" t="s">
        <v>12018</v>
      </c>
      <c r="V1181" s="1" t="s">
        <v>12097</v>
      </c>
    </row>
    <row r="1182" s="1" customFormat="1" spans="1:22">
      <c r="A1182" s="3">
        <v>999226752883675</v>
      </c>
      <c r="B1182" s="1" t="s">
        <v>16814</v>
      </c>
      <c r="C1182" s="1" t="s">
        <v>16921</v>
      </c>
      <c r="D1182" s="1" t="s">
        <v>13300</v>
      </c>
      <c r="E1182" s="1" t="s">
        <v>16922</v>
      </c>
      <c r="F1182" s="1" t="s">
        <v>12102</v>
      </c>
      <c r="G1182" s="1" t="s">
        <v>12095</v>
      </c>
      <c r="H1182" s="1" t="s">
        <v>12078</v>
      </c>
      <c r="I1182" s="1" t="s">
        <v>16923</v>
      </c>
      <c r="J1182" s="1" t="s">
        <v>12080</v>
      </c>
      <c r="K1182" s="1" t="s">
        <v>16923</v>
      </c>
      <c r="L1182" s="1" t="s">
        <v>16923</v>
      </c>
      <c r="M1182" s="1" t="s">
        <v>12081</v>
      </c>
      <c r="N1182" s="1" t="s">
        <v>12081</v>
      </c>
      <c r="O1182" s="1" t="s">
        <v>12082</v>
      </c>
      <c r="P1182" s="1" t="s">
        <v>12083</v>
      </c>
      <c r="Q1182" s="1" t="s">
        <v>12084</v>
      </c>
      <c r="R1182" s="1" t="s">
        <v>16924</v>
      </c>
      <c r="S1182" s="1" t="s">
        <v>12086</v>
      </c>
      <c r="T1182" s="1" t="s">
        <v>12087</v>
      </c>
      <c r="U1182" s="1" t="s">
        <v>12018</v>
      </c>
      <c r="V1182" s="1" t="s">
        <v>12097</v>
      </c>
    </row>
    <row r="1183" s="1" customFormat="1" spans="1:22">
      <c r="A1183" s="3">
        <v>999226752955568</v>
      </c>
      <c r="B1183" s="1" t="s">
        <v>16814</v>
      </c>
      <c r="C1183" s="1" t="s">
        <v>16925</v>
      </c>
      <c r="D1183" s="1" t="s">
        <v>13300</v>
      </c>
      <c r="E1183" s="1" t="s">
        <v>16922</v>
      </c>
      <c r="F1183" s="1" t="s">
        <v>12095</v>
      </c>
      <c r="G1183" s="1" t="s">
        <v>12198</v>
      </c>
      <c r="H1183" s="1" t="s">
        <v>12078</v>
      </c>
      <c r="I1183" s="1" t="s">
        <v>16923</v>
      </c>
      <c r="J1183" s="1" t="s">
        <v>12080</v>
      </c>
      <c r="K1183" s="1" t="s">
        <v>16923</v>
      </c>
      <c r="L1183" s="1" t="s">
        <v>16923</v>
      </c>
      <c r="M1183" s="1" t="s">
        <v>12081</v>
      </c>
      <c r="N1183" s="1" t="s">
        <v>12081</v>
      </c>
      <c r="O1183" s="1" t="s">
        <v>12082</v>
      </c>
      <c r="P1183" s="1" t="s">
        <v>12083</v>
      </c>
      <c r="Q1183" s="1" t="s">
        <v>12084</v>
      </c>
      <c r="R1183" s="1" t="s">
        <v>16926</v>
      </c>
      <c r="S1183" s="1" t="s">
        <v>12086</v>
      </c>
      <c r="T1183" s="1" t="s">
        <v>12087</v>
      </c>
      <c r="U1183" s="1" t="s">
        <v>12018</v>
      </c>
      <c r="V1183" s="1" t="s">
        <v>12097</v>
      </c>
    </row>
    <row r="1184" s="1" customFormat="1" spans="1:22">
      <c r="A1184" s="3">
        <v>999226753409158</v>
      </c>
      <c r="B1184" s="1" t="s">
        <v>16814</v>
      </c>
      <c r="C1184" s="1" t="s">
        <v>16927</v>
      </c>
      <c r="D1184" s="1" t="s">
        <v>15878</v>
      </c>
      <c r="E1184" s="1" t="s">
        <v>16928</v>
      </c>
      <c r="F1184" s="1" t="s">
        <v>12168</v>
      </c>
      <c r="G1184" s="1" t="s">
        <v>12076</v>
      </c>
      <c r="H1184" s="1" t="s">
        <v>12078</v>
      </c>
      <c r="I1184" s="1" t="s">
        <v>16929</v>
      </c>
      <c r="J1184" s="1" t="s">
        <v>12080</v>
      </c>
      <c r="K1184" s="1" t="s">
        <v>16929</v>
      </c>
      <c r="L1184" s="1" t="s">
        <v>16929</v>
      </c>
      <c r="M1184" s="1" t="s">
        <v>12081</v>
      </c>
      <c r="N1184" s="1" t="s">
        <v>12081</v>
      </c>
      <c r="O1184" s="1" t="s">
        <v>12082</v>
      </c>
      <c r="P1184" s="1" t="s">
        <v>12083</v>
      </c>
      <c r="Q1184" s="1" t="s">
        <v>12084</v>
      </c>
      <c r="R1184" s="1" t="s">
        <v>16930</v>
      </c>
      <c r="S1184" s="1" t="s">
        <v>12086</v>
      </c>
      <c r="T1184" s="1" t="s">
        <v>12087</v>
      </c>
      <c r="U1184" s="1" t="s">
        <v>12018</v>
      </c>
      <c r="V1184" s="1" t="s">
        <v>12097</v>
      </c>
    </row>
    <row r="1185" s="1" customFormat="1" spans="1:22">
      <c r="A1185" s="3">
        <v>999226753553536</v>
      </c>
      <c r="B1185" s="1" t="s">
        <v>16814</v>
      </c>
      <c r="C1185" s="1" t="s">
        <v>16931</v>
      </c>
      <c r="D1185" s="1" t="s">
        <v>13192</v>
      </c>
      <c r="E1185" s="1" t="s">
        <v>16932</v>
      </c>
      <c r="F1185" s="1" t="s">
        <v>12076</v>
      </c>
      <c r="G1185" s="1" t="s">
        <v>12126</v>
      </c>
      <c r="H1185" s="1" t="s">
        <v>12078</v>
      </c>
      <c r="I1185" s="1" t="s">
        <v>16933</v>
      </c>
      <c r="J1185" s="1" t="s">
        <v>12080</v>
      </c>
      <c r="K1185" s="1" t="s">
        <v>16933</v>
      </c>
      <c r="L1185" s="1" t="s">
        <v>16933</v>
      </c>
      <c r="M1185" s="1" t="s">
        <v>12081</v>
      </c>
      <c r="N1185" s="1" t="s">
        <v>12081</v>
      </c>
      <c r="O1185" s="1" t="s">
        <v>12082</v>
      </c>
      <c r="P1185" s="1" t="s">
        <v>12083</v>
      </c>
      <c r="Q1185" s="1" t="s">
        <v>12084</v>
      </c>
      <c r="R1185" s="1" t="s">
        <v>16934</v>
      </c>
      <c r="S1185" s="1" t="s">
        <v>12086</v>
      </c>
      <c r="T1185" s="1" t="s">
        <v>12087</v>
      </c>
      <c r="U1185" s="1" t="s">
        <v>12018</v>
      </c>
      <c r="V1185" s="1" t="s">
        <v>12245</v>
      </c>
    </row>
    <row r="1186" s="1" customFormat="1" spans="1:22">
      <c r="A1186" s="3">
        <v>999226753772396</v>
      </c>
      <c r="B1186" s="1" t="s">
        <v>16814</v>
      </c>
      <c r="C1186" s="1" t="s">
        <v>16935</v>
      </c>
      <c r="D1186" s="1" t="s">
        <v>14262</v>
      </c>
      <c r="E1186" s="1" t="s">
        <v>16936</v>
      </c>
      <c r="F1186" s="1" t="s">
        <v>12094</v>
      </c>
      <c r="G1186" s="1" t="s">
        <v>12198</v>
      </c>
      <c r="H1186" s="1" t="s">
        <v>12078</v>
      </c>
      <c r="I1186" s="1" t="s">
        <v>16937</v>
      </c>
      <c r="J1186" s="1" t="s">
        <v>12080</v>
      </c>
      <c r="K1186" s="1" t="s">
        <v>16937</v>
      </c>
      <c r="L1186" s="1" t="s">
        <v>16937</v>
      </c>
      <c r="M1186" s="1" t="s">
        <v>12081</v>
      </c>
      <c r="N1186" s="1" t="s">
        <v>12081</v>
      </c>
      <c r="O1186" s="1" t="s">
        <v>12082</v>
      </c>
      <c r="P1186" s="1" t="s">
        <v>12083</v>
      </c>
      <c r="Q1186" s="1" t="s">
        <v>12084</v>
      </c>
      <c r="R1186" s="1" t="s">
        <v>16938</v>
      </c>
      <c r="S1186" s="1" t="s">
        <v>12086</v>
      </c>
      <c r="T1186" s="1" t="s">
        <v>12087</v>
      </c>
      <c r="U1186" s="1" t="s">
        <v>12018</v>
      </c>
      <c r="V1186" s="1" t="s">
        <v>12097</v>
      </c>
    </row>
    <row r="1187" s="1" customFormat="1" spans="1:22">
      <c r="A1187" s="3">
        <v>999226754154721</v>
      </c>
      <c r="B1187" s="1" t="s">
        <v>16814</v>
      </c>
      <c r="C1187" s="1" t="s">
        <v>16939</v>
      </c>
      <c r="D1187" s="1" t="s">
        <v>16289</v>
      </c>
      <c r="E1187" s="1" t="s">
        <v>16940</v>
      </c>
      <c r="F1187" s="1" t="s">
        <v>12077</v>
      </c>
      <c r="G1187" s="1" t="s">
        <v>12095</v>
      </c>
      <c r="H1187" s="1" t="s">
        <v>12078</v>
      </c>
      <c r="I1187" s="1" t="s">
        <v>16941</v>
      </c>
      <c r="J1187" s="1" t="s">
        <v>12080</v>
      </c>
      <c r="K1187" s="1" t="s">
        <v>16941</v>
      </c>
      <c r="L1187" s="1" t="s">
        <v>16941</v>
      </c>
      <c r="M1187" s="1" t="s">
        <v>12081</v>
      </c>
      <c r="N1187" s="1" t="s">
        <v>12081</v>
      </c>
      <c r="O1187" s="1" t="s">
        <v>12082</v>
      </c>
      <c r="P1187" s="1" t="s">
        <v>12083</v>
      </c>
      <c r="Q1187" s="1" t="s">
        <v>12084</v>
      </c>
      <c r="R1187" s="1" t="s">
        <v>16942</v>
      </c>
      <c r="S1187" s="1" t="s">
        <v>12086</v>
      </c>
      <c r="T1187" s="1" t="s">
        <v>12087</v>
      </c>
      <c r="U1187" s="1" t="s">
        <v>12018</v>
      </c>
      <c r="V1187" s="1" t="s">
        <v>12097</v>
      </c>
    </row>
    <row r="1188" s="1" customFormat="1" spans="1:22">
      <c r="A1188" s="3">
        <v>999226754155390</v>
      </c>
      <c r="B1188" s="1" t="s">
        <v>16814</v>
      </c>
      <c r="C1188" s="1" t="s">
        <v>16943</v>
      </c>
      <c r="D1188" s="1" t="s">
        <v>12512</v>
      </c>
      <c r="E1188" s="1" t="s">
        <v>16944</v>
      </c>
      <c r="F1188" s="1" t="s">
        <v>12095</v>
      </c>
      <c r="G1188" s="1" t="s">
        <v>12103</v>
      </c>
      <c r="H1188" s="1" t="s">
        <v>12078</v>
      </c>
      <c r="I1188" s="1" t="s">
        <v>16945</v>
      </c>
      <c r="J1188" s="1" t="s">
        <v>12080</v>
      </c>
      <c r="K1188" s="1" t="s">
        <v>16945</v>
      </c>
      <c r="L1188" s="1" t="s">
        <v>16945</v>
      </c>
      <c r="M1188" s="1" t="s">
        <v>12081</v>
      </c>
      <c r="N1188" s="1" t="s">
        <v>12081</v>
      </c>
      <c r="O1188" s="1" t="s">
        <v>12082</v>
      </c>
      <c r="P1188" s="1" t="s">
        <v>12083</v>
      </c>
      <c r="Q1188" s="1" t="s">
        <v>12084</v>
      </c>
      <c r="R1188" s="1" t="s">
        <v>16946</v>
      </c>
      <c r="S1188" s="1" t="s">
        <v>12086</v>
      </c>
      <c r="T1188" s="1" t="s">
        <v>12087</v>
      </c>
      <c r="U1188" s="1" t="s">
        <v>12018</v>
      </c>
      <c r="V1188" s="1" t="s">
        <v>12097</v>
      </c>
    </row>
    <row r="1189" s="1" customFormat="1" spans="1:22">
      <c r="A1189" s="3">
        <v>999226754232732</v>
      </c>
      <c r="B1189" s="1" t="s">
        <v>16814</v>
      </c>
      <c r="C1189" s="1" t="s">
        <v>16947</v>
      </c>
      <c r="D1189" s="1" t="s">
        <v>12488</v>
      </c>
      <c r="E1189" s="1" t="s">
        <v>16948</v>
      </c>
      <c r="F1189" s="1" t="s">
        <v>12126</v>
      </c>
      <c r="G1189" s="1" t="s">
        <v>12111</v>
      </c>
      <c r="H1189" s="1" t="s">
        <v>12078</v>
      </c>
      <c r="I1189" s="1" t="s">
        <v>16949</v>
      </c>
      <c r="J1189" s="1" t="s">
        <v>12080</v>
      </c>
      <c r="K1189" s="1" t="s">
        <v>16949</v>
      </c>
      <c r="L1189" s="1" t="s">
        <v>16949</v>
      </c>
      <c r="M1189" s="1" t="s">
        <v>12081</v>
      </c>
      <c r="N1189" s="1" t="s">
        <v>12081</v>
      </c>
      <c r="O1189" s="1" t="s">
        <v>12082</v>
      </c>
      <c r="P1189" s="1" t="s">
        <v>12083</v>
      </c>
      <c r="Q1189" s="1" t="s">
        <v>12084</v>
      </c>
      <c r="R1189" s="1" t="s">
        <v>16950</v>
      </c>
      <c r="S1189" s="1" t="s">
        <v>12086</v>
      </c>
      <c r="T1189" s="1" t="s">
        <v>12087</v>
      </c>
      <c r="U1189" s="1" t="s">
        <v>12018</v>
      </c>
      <c r="V1189" s="1" t="s">
        <v>12097</v>
      </c>
    </row>
    <row r="1190" s="1" customFormat="1" spans="1:22">
      <c r="A1190" s="3">
        <v>999226754325461</v>
      </c>
      <c r="B1190" s="1" t="s">
        <v>16951</v>
      </c>
      <c r="C1190" s="1" t="s">
        <v>16952</v>
      </c>
      <c r="D1190" s="1" t="s">
        <v>14417</v>
      </c>
      <c r="E1190" s="1" t="s">
        <v>16953</v>
      </c>
      <c r="F1190" s="1" t="s">
        <v>12094</v>
      </c>
      <c r="G1190" s="1" t="s">
        <v>12198</v>
      </c>
      <c r="H1190" s="1" t="s">
        <v>12078</v>
      </c>
      <c r="I1190" s="1" t="s">
        <v>16954</v>
      </c>
      <c r="J1190" s="1" t="s">
        <v>12080</v>
      </c>
      <c r="K1190" s="1" t="s">
        <v>16954</v>
      </c>
      <c r="L1190" s="1" t="s">
        <v>16954</v>
      </c>
      <c r="M1190" s="1" t="s">
        <v>12081</v>
      </c>
      <c r="N1190" s="1" t="s">
        <v>12081</v>
      </c>
      <c r="O1190" s="1" t="s">
        <v>12082</v>
      </c>
      <c r="P1190" s="1" t="s">
        <v>12083</v>
      </c>
      <c r="Q1190" s="1" t="s">
        <v>12084</v>
      </c>
      <c r="R1190" s="1" t="s">
        <v>16955</v>
      </c>
      <c r="S1190" s="1" t="s">
        <v>12086</v>
      </c>
      <c r="T1190" s="1" t="s">
        <v>12087</v>
      </c>
      <c r="U1190" s="1" t="s">
        <v>12018</v>
      </c>
      <c r="V1190" s="1" t="s">
        <v>12097</v>
      </c>
    </row>
    <row r="1191" s="1" customFormat="1" spans="1:22">
      <c r="A1191" s="3">
        <v>999226754863105</v>
      </c>
      <c r="B1191" s="1" t="s">
        <v>16951</v>
      </c>
      <c r="C1191" s="1" t="s">
        <v>16956</v>
      </c>
      <c r="D1191" s="1" t="s">
        <v>14161</v>
      </c>
      <c r="E1191" s="1" t="s">
        <v>16957</v>
      </c>
      <c r="F1191" s="1" t="s">
        <v>12077</v>
      </c>
      <c r="G1191" s="1" t="s">
        <v>12102</v>
      </c>
      <c r="H1191" s="1" t="s">
        <v>12078</v>
      </c>
      <c r="I1191" s="1" t="s">
        <v>16958</v>
      </c>
      <c r="J1191" s="1" t="s">
        <v>12080</v>
      </c>
      <c r="K1191" s="1" t="s">
        <v>16958</v>
      </c>
      <c r="L1191" s="1" t="s">
        <v>16958</v>
      </c>
      <c r="M1191" s="1" t="s">
        <v>12081</v>
      </c>
      <c r="N1191" s="1" t="s">
        <v>12081</v>
      </c>
      <c r="O1191" s="1" t="s">
        <v>12082</v>
      </c>
      <c r="P1191" s="1" t="s">
        <v>12083</v>
      </c>
      <c r="Q1191" s="1" t="s">
        <v>12084</v>
      </c>
      <c r="R1191" s="1" t="s">
        <v>16959</v>
      </c>
      <c r="S1191" s="1" t="s">
        <v>12086</v>
      </c>
      <c r="T1191" s="1" t="s">
        <v>12087</v>
      </c>
      <c r="U1191" s="1" t="s">
        <v>12018</v>
      </c>
      <c r="V1191" s="1" t="s">
        <v>12097</v>
      </c>
    </row>
    <row r="1192" s="1" customFormat="1" spans="1:22">
      <c r="A1192" s="3">
        <v>999226755368934</v>
      </c>
      <c r="B1192" s="1" t="s">
        <v>16951</v>
      </c>
      <c r="C1192" s="1" t="s">
        <v>16960</v>
      </c>
      <c r="D1192" s="1" t="s">
        <v>13734</v>
      </c>
      <c r="E1192" s="1" t="s">
        <v>16961</v>
      </c>
      <c r="F1192" s="1" t="s">
        <v>12126</v>
      </c>
      <c r="G1192" s="1" t="s">
        <v>12111</v>
      </c>
      <c r="H1192" s="1" t="s">
        <v>12078</v>
      </c>
      <c r="I1192" s="1" t="s">
        <v>16962</v>
      </c>
      <c r="J1192" s="1" t="s">
        <v>12080</v>
      </c>
      <c r="K1192" s="1" t="s">
        <v>16962</v>
      </c>
      <c r="L1192" s="1" t="s">
        <v>16962</v>
      </c>
      <c r="M1192" s="1" t="s">
        <v>12081</v>
      </c>
      <c r="N1192" s="1" t="s">
        <v>12081</v>
      </c>
      <c r="O1192" s="1" t="s">
        <v>12082</v>
      </c>
      <c r="P1192" s="1" t="s">
        <v>12083</v>
      </c>
      <c r="Q1192" s="1" t="s">
        <v>12084</v>
      </c>
      <c r="R1192" s="1" t="s">
        <v>16963</v>
      </c>
      <c r="S1192" s="1" t="s">
        <v>12086</v>
      </c>
      <c r="T1192" s="1" t="s">
        <v>12087</v>
      </c>
      <c r="U1192" s="1" t="s">
        <v>12018</v>
      </c>
      <c r="V1192" s="1" t="s">
        <v>12106</v>
      </c>
    </row>
    <row r="1193" s="1" customFormat="1" spans="1:22">
      <c r="A1193" s="3">
        <v>999226755395033</v>
      </c>
      <c r="B1193" s="1" t="s">
        <v>16951</v>
      </c>
      <c r="C1193" s="1" t="s">
        <v>16964</v>
      </c>
      <c r="D1193" s="1" t="s">
        <v>14066</v>
      </c>
      <c r="E1193" s="1" t="s">
        <v>16965</v>
      </c>
      <c r="F1193" s="1" t="s">
        <v>12094</v>
      </c>
      <c r="G1193" s="1" t="s">
        <v>12095</v>
      </c>
      <c r="H1193" s="1" t="s">
        <v>12078</v>
      </c>
      <c r="I1193" s="1" t="s">
        <v>16966</v>
      </c>
      <c r="J1193" s="1" t="s">
        <v>12080</v>
      </c>
      <c r="K1193" s="1" t="s">
        <v>16966</v>
      </c>
      <c r="L1193" s="1" t="s">
        <v>16966</v>
      </c>
      <c r="M1193" s="1" t="s">
        <v>12081</v>
      </c>
      <c r="N1193" s="1" t="s">
        <v>12081</v>
      </c>
      <c r="O1193" s="1" t="s">
        <v>12082</v>
      </c>
      <c r="P1193" s="1" t="s">
        <v>12083</v>
      </c>
      <c r="Q1193" s="1" t="s">
        <v>12084</v>
      </c>
      <c r="R1193" s="1" t="s">
        <v>16967</v>
      </c>
      <c r="S1193" s="1" t="s">
        <v>12086</v>
      </c>
      <c r="T1193" s="1" t="s">
        <v>12087</v>
      </c>
      <c r="U1193" s="1" t="s">
        <v>12018</v>
      </c>
      <c r="V1193" s="1" t="s">
        <v>12146</v>
      </c>
    </row>
    <row r="1194" s="1" customFormat="1" spans="1:22">
      <c r="A1194" s="3">
        <v>999226755546146</v>
      </c>
      <c r="B1194" s="1" t="s">
        <v>16951</v>
      </c>
      <c r="C1194" s="1" t="s">
        <v>16968</v>
      </c>
      <c r="D1194" s="1" t="s">
        <v>14376</v>
      </c>
      <c r="E1194" s="1" t="s">
        <v>16969</v>
      </c>
      <c r="F1194" s="1" t="s">
        <v>12094</v>
      </c>
      <c r="G1194" s="1" t="s">
        <v>12102</v>
      </c>
      <c r="H1194" s="1" t="s">
        <v>12078</v>
      </c>
      <c r="I1194" s="1" t="s">
        <v>16970</v>
      </c>
      <c r="J1194" s="1" t="s">
        <v>12080</v>
      </c>
      <c r="K1194" s="1" t="s">
        <v>16970</v>
      </c>
      <c r="L1194" s="1" t="s">
        <v>16970</v>
      </c>
      <c r="M1194" s="1" t="s">
        <v>12081</v>
      </c>
      <c r="N1194" s="1" t="s">
        <v>12081</v>
      </c>
      <c r="O1194" s="1" t="s">
        <v>12082</v>
      </c>
      <c r="P1194" s="1" t="s">
        <v>12083</v>
      </c>
      <c r="Q1194" s="1" t="s">
        <v>12084</v>
      </c>
      <c r="R1194" s="1" t="s">
        <v>16971</v>
      </c>
      <c r="S1194" s="1" t="s">
        <v>12086</v>
      </c>
      <c r="T1194" s="1" t="s">
        <v>12087</v>
      </c>
      <c r="U1194" s="1" t="s">
        <v>12018</v>
      </c>
      <c r="V1194" s="1" t="s">
        <v>12146</v>
      </c>
    </row>
    <row r="1195" s="1" customFormat="1" spans="1:22">
      <c r="A1195" s="3">
        <v>999226756529450</v>
      </c>
      <c r="B1195" s="1" t="s">
        <v>16951</v>
      </c>
      <c r="C1195" s="1" t="s">
        <v>16972</v>
      </c>
      <c r="D1195" s="1" t="s">
        <v>12693</v>
      </c>
      <c r="E1195" s="1" t="s">
        <v>16973</v>
      </c>
      <c r="F1195" s="1" t="s">
        <v>12076</v>
      </c>
      <c r="G1195" s="1" t="s">
        <v>12077</v>
      </c>
      <c r="H1195" s="1" t="s">
        <v>12078</v>
      </c>
      <c r="I1195" s="1" t="s">
        <v>16820</v>
      </c>
      <c r="J1195" s="1" t="s">
        <v>12080</v>
      </c>
      <c r="K1195" s="1" t="s">
        <v>16820</v>
      </c>
      <c r="L1195" s="1" t="s">
        <v>16820</v>
      </c>
      <c r="M1195" s="1" t="s">
        <v>12081</v>
      </c>
      <c r="N1195" s="1" t="s">
        <v>12081</v>
      </c>
      <c r="O1195" s="1" t="s">
        <v>12082</v>
      </c>
      <c r="P1195" s="1" t="s">
        <v>12083</v>
      </c>
      <c r="Q1195" s="1" t="s">
        <v>12084</v>
      </c>
      <c r="R1195" s="1" t="s">
        <v>16974</v>
      </c>
      <c r="S1195" s="1" t="s">
        <v>12086</v>
      </c>
      <c r="T1195" s="1" t="s">
        <v>12087</v>
      </c>
      <c r="U1195" s="1" t="s">
        <v>12018</v>
      </c>
      <c r="V1195" s="1" t="s">
        <v>12097</v>
      </c>
    </row>
    <row r="1196" s="1" customFormat="1" spans="1:22">
      <c r="A1196" s="3">
        <v>999226756585066</v>
      </c>
      <c r="B1196" s="1" t="s">
        <v>16951</v>
      </c>
      <c r="C1196" s="1" t="s">
        <v>16975</v>
      </c>
      <c r="D1196" s="1" t="s">
        <v>14066</v>
      </c>
      <c r="E1196" s="1" t="s">
        <v>16976</v>
      </c>
      <c r="F1196" s="1" t="s">
        <v>12169</v>
      </c>
      <c r="G1196" s="1" t="s">
        <v>12102</v>
      </c>
      <c r="H1196" s="1" t="s">
        <v>12078</v>
      </c>
      <c r="I1196" s="1" t="s">
        <v>16977</v>
      </c>
      <c r="J1196" s="1" t="s">
        <v>12080</v>
      </c>
      <c r="K1196" s="1" t="s">
        <v>16977</v>
      </c>
      <c r="L1196" s="1" t="s">
        <v>16977</v>
      </c>
      <c r="M1196" s="1" t="s">
        <v>12081</v>
      </c>
      <c r="N1196" s="1" t="s">
        <v>12081</v>
      </c>
      <c r="O1196" s="1" t="s">
        <v>12082</v>
      </c>
      <c r="P1196" s="1" t="s">
        <v>12083</v>
      </c>
      <c r="Q1196" s="1" t="s">
        <v>12084</v>
      </c>
      <c r="R1196" s="1" t="s">
        <v>16978</v>
      </c>
      <c r="S1196" s="1" t="s">
        <v>12086</v>
      </c>
      <c r="T1196" s="1" t="s">
        <v>12087</v>
      </c>
      <c r="U1196" s="1" t="s">
        <v>12018</v>
      </c>
      <c r="V1196" s="1" t="s">
        <v>12146</v>
      </c>
    </row>
    <row r="1197" s="1" customFormat="1" spans="1:22">
      <c r="A1197" s="3">
        <v>999226756767331</v>
      </c>
      <c r="B1197" s="1" t="s">
        <v>16951</v>
      </c>
      <c r="C1197" s="1" t="s">
        <v>16979</v>
      </c>
      <c r="D1197" s="1" t="s">
        <v>13103</v>
      </c>
      <c r="E1197" s="1" t="s">
        <v>16980</v>
      </c>
      <c r="F1197" s="1" t="s">
        <v>12076</v>
      </c>
      <c r="G1197" s="1" t="s">
        <v>12102</v>
      </c>
      <c r="H1197" s="1" t="s">
        <v>12078</v>
      </c>
      <c r="I1197" s="1" t="s">
        <v>16981</v>
      </c>
      <c r="J1197" s="1" t="s">
        <v>12080</v>
      </c>
      <c r="K1197" s="1" t="s">
        <v>16981</v>
      </c>
      <c r="L1197" s="1" t="s">
        <v>16981</v>
      </c>
      <c r="M1197" s="1" t="s">
        <v>12081</v>
      </c>
      <c r="N1197" s="1" t="s">
        <v>12081</v>
      </c>
      <c r="O1197" s="1" t="s">
        <v>12082</v>
      </c>
      <c r="P1197" s="1" t="s">
        <v>12083</v>
      </c>
      <c r="Q1197" s="1" t="s">
        <v>12084</v>
      </c>
      <c r="R1197" s="1" t="s">
        <v>16982</v>
      </c>
      <c r="S1197" s="1" t="s">
        <v>12086</v>
      </c>
      <c r="T1197" s="1" t="s">
        <v>12087</v>
      </c>
      <c r="U1197" s="1" t="s">
        <v>12018</v>
      </c>
      <c r="V1197" s="1" t="s">
        <v>12097</v>
      </c>
    </row>
    <row r="1198" s="1" customFormat="1" spans="1:22">
      <c r="A1198" s="3">
        <v>26757028971</v>
      </c>
      <c r="B1198" s="1" t="s">
        <v>16951</v>
      </c>
      <c r="C1198" s="1" t="s">
        <v>16983</v>
      </c>
      <c r="D1198" s="1" t="s">
        <v>12494</v>
      </c>
      <c r="E1198" s="1" t="s">
        <v>16984</v>
      </c>
      <c r="F1198" s="1" t="s">
        <v>12094</v>
      </c>
      <c r="G1198" s="1" t="s">
        <v>12095</v>
      </c>
      <c r="H1198" s="1" t="s">
        <v>12078</v>
      </c>
      <c r="I1198" s="1" t="s">
        <v>16985</v>
      </c>
      <c r="J1198" s="1" t="s">
        <v>12080</v>
      </c>
      <c r="K1198" s="1" t="s">
        <v>16985</v>
      </c>
      <c r="L1198" s="1" t="s">
        <v>16985</v>
      </c>
      <c r="M1198" s="1" t="s">
        <v>12081</v>
      </c>
      <c r="N1198" s="1" t="s">
        <v>12081</v>
      </c>
      <c r="O1198" s="1" t="s">
        <v>12082</v>
      </c>
      <c r="P1198" s="1" t="s">
        <v>12083</v>
      </c>
      <c r="Q1198" s="1" t="s">
        <v>12084</v>
      </c>
      <c r="R1198" s="1" t="s">
        <v>16986</v>
      </c>
      <c r="S1198" s="1" t="s">
        <v>12086</v>
      </c>
      <c r="T1198" s="1" t="s">
        <v>12087</v>
      </c>
      <c r="U1198" s="1" t="s">
        <v>12018</v>
      </c>
      <c r="V1198" s="1" t="s">
        <v>12097</v>
      </c>
    </row>
    <row r="1199" s="1" customFormat="1" spans="1:22">
      <c r="A1199" s="3">
        <v>26757028970</v>
      </c>
      <c r="B1199" s="1" t="s">
        <v>16951</v>
      </c>
      <c r="C1199" s="1" t="s">
        <v>16987</v>
      </c>
      <c r="D1199" s="1" t="s">
        <v>12304</v>
      </c>
      <c r="E1199" s="1" t="s">
        <v>16984</v>
      </c>
      <c r="F1199" s="1" t="s">
        <v>12077</v>
      </c>
      <c r="G1199" s="1" t="s">
        <v>12094</v>
      </c>
      <c r="H1199" s="1" t="s">
        <v>12078</v>
      </c>
      <c r="I1199" s="1" t="s">
        <v>12299</v>
      </c>
      <c r="J1199" s="1" t="s">
        <v>12080</v>
      </c>
      <c r="K1199" s="1" t="s">
        <v>12299</v>
      </c>
      <c r="L1199" s="1" t="s">
        <v>12299</v>
      </c>
      <c r="M1199" s="1" t="s">
        <v>12081</v>
      </c>
      <c r="N1199" s="1" t="s">
        <v>12081</v>
      </c>
      <c r="O1199" s="1" t="s">
        <v>12082</v>
      </c>
      <c r="P1199" s="1" t="s">
        <v>12083</v>
      </c>
      <c r="Q1199" s="1" t="s">
        <v>12084</v>
      </c>
      <c r="R1199" s="1" t="s">
        <v>16988</v>
      </c>
      <c r="S1199" s="1" t="s">
        <v>12086</v>
      </c>
      <c r="T1199" s="1" t="s">
        <v>12087</v>
      </c>
      <c r="U1199" s="1" t="s">
        <v>12018</v>
      </c>
      <c r="V1199" s="1" t="s">
        <v>12097</v>
      </c>
    </row>
    <row r="1200" s="1" customFormat="1" spans="1:22">
      <c r="A1200" s="3">
        <v>999226757054842</v>
      </c>
      <c r="B1200" s="1" t="s">
        <v>16951</v>
      </c>
      <c r="C1200" s="1" t="s">
        <v>16989</v>
      </c>
      <c r="D1200" s="1" t="s">
        <v>13596</v>
      </c>
      <c r="E1200" s="1" t="s">
        <v>16990</v>
      </c>
      <c r="F1200" s="1" t="s">
        <v>12211</v>
      </c>
      <c r="G1200" s="1" t="s">
        <v>12126</v>
      </c>
      <c r="H1200" s="1" t="s">
        <v>12078</v>
      </c>
      <c r="I1200" s="1" t="s">
        <v>12859</v>
      </c>
      <c r="J1200" s="1" t="s">
        <v>12080</v>
      </c>
      <c r="K1200" s="1" t="s">
        <v>12859</v>
      </c>
      <c r="L1200" s="1" t="s">
        <v>12859</v>
      </c>
      <c r="M1200" s="1" t="s">
        <v>12081</v>
      </c>
      <c r="N1200" s="1" t="s">
        <v>12081</v>
      </c>
      <c r="O1200" s="1" t="s">
        <v>12082</v>
      </c>
      <c r="P1200" s="1" t="s">
        <v>12083</v>
      </c>
      <c r="Q1200" s="1" t="s">
        <v>12084</v>
      </c>
      <c r="R1200" s="1" t="s">
        <v>16991</v>
      </c>
      <c r="S1200" s="1" t="s">
        <v>12086</v>
      </c>
      <c r="T1200" s="1" t="s">
        <v>12087</v>
      </c>
      <c r="U1200" s="1" t="s">
        <v>12018</v>
      </c>
      <c r="V1200" s="1" t="s">
        <v>12146</v>
      </c>
    </row>
    <row r="1201" s="1" customFormat="1" spans="1:22">
      <c r="A1201" s="3">
        <v>999226757123386</v>
      </c>
      <c r="B1201" s="1" t="s">
        <v>16951</v>
      </c>
      <c r="C1201" s="1" t="s">
        <v>16992</v>
      </c>
      <c r="D1201" s="1" t="s">
        <v>12512</v>
      </c>
      <c r="E1201" s="1" t="s">
        <v>16993</v>
      </c>
      <c r="F1201" s="1" t="s">
        <v>12126</v>
      </c>
      <c r="G1201" s="1" t="s">
        <v>12102</v>
      </c>
      <c r="H1201" s="1" t="s">
        <v>12078</v>
      </c>
      <c r="I1201" s="1" t="s">
        <v>16994</v>
      </c>
      <c r="J1201" s="1" t="s">
        <v>12080</v>
      </c>
      <c r="K1201" s="1" t="s">
        <v>16994</v>
      </c>
      <c r="L1201" s="1" t="s">
        <v>16994</v>
      </c>
      <c r="M1201" s="1" t="s">
        <v>12081</v>
      </c>
      <c r="N1201" s="1" t="s">
        <v>12081</v>
      </c>
      <c r="O1201" s="1" t="s">
        <v>12082</v>
      </c>
      <c r="P1201" s="1" t="s">
        <v>12083</v>
      </c>
      <c r="Q1201" s="1" t="s">
        <v>12084</v>
      </c>
      <c r="R1201" s="1" t="s">
        <v>16995</v>
      </c>
      <c r="S1201" s="1" t="s">
        <v>12086</v>
      </c>
      <c r="T1201" s="1" t="s">
        <v>12087</v>
      </c>
      <c r="U1201" s="1" t="s">
        <v>12018</v>
      </c>
      <c r="V1201" s="1" t="s">
        <v>12097</v>
      </c>
    </row>
    <row r="1202" s="1" customFormat="1" spans="1:22">
      <c r="A1202" s="3">
        <v>999226757123769</v>
      </c>
      <c r="B1202" s="1" t="s">
        <v>16951</v>
      </c>
      <c r="C1202" s="1" t="s">
        <v>16996</v>
      </c>
      <c r="D1202" s="1" t="s">
        <v>15557</v>
      </c>
      <c r="E1202" s="1" t="s">
        <v>16997</v>
      </c>
      <c r="F1202" s="1" t="s">
        <v>12126</v>
      </c>
      <c r="G1202" s="1" t="s">
        <v>12077</v>
      </c>
      <c r="H1202" s="1" t="s">
        <v>12078</v>
      </c>
      <c r="I1202" s="1" t="s">
        <v>13565</v>
      </c>
      <c r="J1202" s="1" t="s">
        <v>12080</v>
      </c>
      <c r="K1202" s="1" t="s">
        <v>13565</v>
      </c>
      <c r="L1202" s="1" t="s">
        <v>13565</v>
      </c>
      <c r="M1202" s="1" t="s">
        <v>12081</v>
      </c>
      <c r="N1202" s="1" t="s">
        <v>12081</v>
      </c>
      <c r="O1202" s="1" t="s">
        <v>12082</v>
      </c>
      <c r="P1202" s="1" t="s">
        <v>12083</v>
      </c>
      <c r="Q1202" s="1" t="s">
        <v>12084</v>
      </c>
      <c r="R1202" s="1" t="s">
        <v>16998</v>
      </c>
      <c r="S1202" s="1" t="s">
        <v>12086</v>
      </c>
      <c r="T1202" s="1" t="s">
        <v>12087</v>
      </c>
      <c r="U1202" s="1" t="s">
        <v>12018</v>
      </c>
      <c r="V1202" s="1" t="s">
        <v>12106</v>
      </c>
    </row>
    <row r="1203" s="1" customFormat="1" spans="1:22">
      <c r="A1203" s="3">
        <v>999226757193787</v>
      </c>
      <c r="B1203" s="1" t="s">
        <v>16951</v>
      </c>
      <c r="C1203" s="1" t="s">
        <v>16999</v>
      </c>
      <c r="D1203" s="1" t="s">
        <v>17000</v>
      </c>
      <c r="E1203" s="1" t="s">
        <v>17001</v>
      </c>
      <c r="F1203" s="1" t="s">
        <v>12126</v>
      </c>
      <c r="G1203" s="1" t="s">
        <v>12102</v>
      </c>
      <c r="H1203" s="1" t="s">
        <v>12078</v>
      </c>
      <c r="I1203" s="1" t="s">
        <v>17002</v>
      </c>
      <c r="J1203" s="1" t="s">
        <v>12080</v>
      </c>
      <c r="K1203" s="1" t="s">
        <v>17002</v>
      </c>
      <c r="L1203" s="1" t="s">
        <v>17002</v>
      </c>
      <c r="M1203" s="1" t="s">
        <v>12081</v>
      </c>
      <c r="N1203" s="1" t="s">
        <v>12081</v>
      </c>
      <c r="O1203" s="1" t="s">
        <v>12082</v>
      </c>
      <c r="P1203" s="1" t="s">
        <v>12083</v>
      </c>
      <c r="Q1203" s="1" t="s">
        <v>12084</v>
      </c>
      <c r="R1203" s="1" t="s">
        <v>17003</v>
      </c>
      <c r="S1203" s="1" t="s">
        <v>12086</v>
      </c>
      <c r="T1203" s="1" t="s">
        <v>12087</v>
      </c>
      <c r="U1203" s="1" t="s">
        <v>12018</v>
      </c>
      <c r="V1203" s="1" t="s">
        <v>12603</v>
      </c>
    </row>
    <row r="1204" s="1" customFormat="1" spans="1:22">
      <c r="A1204" s="3">
        <v>999226757919408</v>
      </c>
      <c r="B1204" s="1" t="s">
        <v>16951</v>
      </c>
      <c r="C1204" s="1" t="s">
        <v>17004</v>
      </c>
      <c r="D1204" s="1" t="s">
        <v>12873</v>
      </c>
      <c r="E1204" s="1" t="s">
        <v>17005</v>
      </c>
      <c r="F1204" s="1" t="s">
        <v>12211</v>
      </c>
      <c r="G1204" s="1" t="s">
        <v>12126</v>
      </c>
      <c r="H1204" s="1" t="s">
        <v>12078</v>
      </c>
      <c r="I1204" s="1" t="s">
        <v>17006</v>
      </c>
      <c r="J1204" s="1" t="s">
        <v>12080</v>
      </c>
      <c r="K1204" s="1" t="s">
        <v>17006</v>
      </c>
      <c r="L1204" s="1" t="s">
        <v>17006</v>
      </c>
      <c r="M1204" s="1" t="s">
        <v>12081</v>
      </c>
      <c r="N1204" s="1" t="s">
        <v>12081</v>
      </c>
      <c r="O1204" s="1" t="s">
        <v>12082</v>
      </c>
      <c r="P1204" s="1" t="s">
        <v>12083</v>
      </c>
      <c r="Q1204" s="1" t="s">
        <v>12084</v>
      </c>
      <c r="R1204" s="1" t="s">
        <v>17007</v>
      </c>
      <c r="S1204" s="1" t="s">
        <v>12086</v>
      </c>
      <c r="T1204" s="1" t="s">
        <v>12087</v>
      </c>
      <c r="U1204" s="1" t="s">
        <v>12018</v>
      </c>
      <c r="V1204" s="1" t="s">
        <v>12470</v>
      </c>
    </row>
    <row r="1205" s="1" customFormat="1" spans="1:22">
      <c r="A1205" s="3">
        <v>999226757995969</v>
      </c>
      <c r="B1205" s="1" t="s">
        <v>16951</v>
      </c>
      <c r="C1205" s="1" t="s">
        <v>17008</v>
      </c>
      <c r="D1205" s="1" t="s">
        <v>17009</v>
      </c>
      <c r="E1205" s="1" t="s">
        <v>17010</v>
      </c>
      <c r="F1205" s="1" t="s">
        <v>12111</v>
      </c>
      <c r="G1205" s="1" t="s">
        <v>12095</v>
      </c>
      <c r="H1205" s="1" t="s">
        <v>12078</v>
      </c>
      <c r="I1205" s="1" t="s">
        <v>17011</v>
      </c>
      <c r="J1205" s="1" t="s">
        <v>12080</v>
      </c>
      <c r="K1205" s="1" t="s">
        <v>17011</v>
      </c>
      <c r="L1205" s="1" t="s">
        <v>17011</v>
      </c>
      <c r="M1205" s="1" t="s">
        <v>12081</v>
      </c>
      <c r="N1205" s="1" t="s">
        <v>12081</v>
      </c>
      <c r="O1205" s="1" t="s">
        <v>12082</v>
      </c>
      <c r="P1205" s="1" t="s">
        <v>12083</v>
      </c>
      <c r="Q1205" s="1" t="s">
        <v>12084</v>
      </c>
      <c r="R1205" s="1" t="s">
        <v>17012</v>
      </c>
      <c r="S1205" s="1" t="s">
        <v>12086</v>
      </c>
      <c r="T1205" s="1" t="s">
        <v>12087</v>
      </c>
      <c r="U1205" s="1" t="s">
        <v>12018</v>
      </c>
      <c r="V1205" s="1" t="s">
        <v>12097</v>
      </c>
    </row>
    <row r="1206" s="1" customFormat="1" spans="1:22">
      <c r="A1206" s="3">
        <v>999226758897765</v>
      </c>
      <c r="B1206" s="1" t="s">
        <v>16951</v>
      </c>
      <c r="C1206" s="1" t="s">
        <v>17013</v>
      </c>
      <c r="D1206" s="1" t="s">
        <v>12174</v>
      </c>
      <c r="E1206" s="1" t="s">
        <v>12266</v>
      </c>
      <c r="F1206" s="1" t="s">
        <v>12126</v>
      </c>
      <c r="G1206" s="1" t="s">
        <v>12094</v>
      </c>
      <c r="H1206" s="1" t="s">
        <v>12078</v>
      </c>
      <c r="I1206" s="1" t="s">
        <v>12665</v>
      </c>
      <c r="J1206" s="1" t="s">
        <v>12080</v>
      </c>
      <c r="K1206" s="1" t="s">
        <v>12665</v>
      </c>
      <c r="L1206" s="1" t="s">
        <v>12665</v>
      </c>
      <c r="M1206" s="1" t="s">
        <v>12081</v>
      </c>
      <c r="N1206" s="1" t="s">
        <v>12081</v>
      </c>
      <c r="O1206" s="1" t="s">
        <v>12082</v>
      </c>
      <c r="P1206" s="1" t="s">
        <v>12083</v>
      </c>
      <c r="Q1206" s="1" t="s">
        <v>12084</v>
      </c>
      <c r="R1206" s="1" t="s">
        <v>17014</v>
      </c>
      <c r="S1206" s="1" t="s">
        <v>12086</v>
      </c>
      <c r="T1206" s="1" t="s">
        <v>12087</v>
      </c>
      <c r="U1206" s="1" t="s">
        <v>12018</v>
      </c>
      <c r="V1206" s="1" t="s">
        <v>12097</v>
      </c>
    </row>
    <row r="1207" s="1" customFormat="1" spans="1:22">
      <c r="A1207" s="3">
        <v>999226758984495</v>
      </c>
      <c r="B1207" s="1" t="s">
        <v>16951</v>
      </c>
      <c r="C1207" s="1" t="s">
        <v>17015</v>
      </c>
      <c r="D1207" s="1" t="s">
        <v>13279</v>
      </c>
      <c r="E1207" s="1" t="s">
        <v>17016</v>
      </c>
      <c r="F1207" s="1" t="s">
        <v>12077</v>
      </c>
      <c r="G1207" s="1" t="s">
        <v>12094</v>
      </c>
      <c r="H1207" s="1" t="s">
        <v>12078</v>
      </c>
      <c r="I1207" s="1" t="s">
        <v>17017</v>
      </c>
      <c r="J1207" s="1" t="s">
        <v>12080</v>
      </c>
      <c r="K1207" s="1" t="s">
        <v>17017</v>
      </c>
      <c r="L1207" s="1" t="s">
        <v>17017</v>
      </c>
      <c r="M1207" s="1" t="s">
        <v>12081</v>
      </c>
      <c r="N1207" s="1" t="s">
        <v>12081</v>
      </c>
      <c r="O1207" s="1" t="s">
        <v>12082</v>
      </c>
      <c r="P1207" s="1" t="s">
        <v>12083</v>
      </c>
      <c r="Q1207" s="1" t="s">
        <v>12084</v>
      </c>
      <c r="R1207" s="1" t="s">
        <v>17018</v>
      </c>
      <c r="S1207" s="1" t="s">
        <v>12086</v>
      </c>
      <c r="T1207" s="1" t="s">
        <v>12087</v>
      </c>
      <c r="U1207" s="1" t="s">
        <v>12018</v>
      </c>
      <c r="V1207" s="1" t="s">
        <v>12097</v>
      </c>
    </row>
    <row r="1208" s="1" customFormat="1" spans="1:22">
      <c r="A1208" s="3">
        <v>999226759016155</v>
      </c>
      <c r="B1208" s="1" t="s">
        <v>16951</v>
      </c>
      <c r="C1208" s="1" t="s">
        <v>17019</v>
      </c>
      <c r="D1208" s="1" t="s">
        <v>15709</v>
      </c>
      <c r="E1208" s="1" t="s">
        <v>17020</v>
      </c>
      <c r="F1208" s="1" t="s">
        <v>12094</v>
      </c>
      <c r="G1208" s="1" t="s">
        <v>12102</v>
      </c>
      <c r="H1208" s="1" t="s">
        <v>12078</v>
      </c>
      <c r="I1208" s="1" t="s">
        <v>16860</v>
      </c>
      <c r="J1208" s="1" t="s">
        <v>12080</v>
      </c>
      <c r="K1208" s="1" t="s">
        <v>16860</v>
      </c>
      <c r="L1208" s="1" t="s">
        <v>16860</v>
      </c>
      <c r="M1208" s="1" t="s">
        <v>12081</v>
      </c>
      <c r="N1208" s="1" t="s">
        <v>12081</v>
      </c>
      <c r="O1208" s="1" t="s">
        <v>12082</v>
      </c>
      <c r="P1208" s="1" t="s">
        <v>12083</v>
      </c>
      <c r="Q1208" s="1" t="s">
        <v>12084</v>
      </c>
      <c r="R1208" s="1" t="s">
        <v>17021</v>
      </c>
      <c r="S1208" s="1" t="s">
        <v>12086</v>
      </c>
      <c r="T1208" s="1" t="s">
        <v>12087</v>
      </c>
      <c r="U1208" s="1" t="s">
        <v>12018</v>
      </c>
      <c r="V1208" s="1" t="s">
        <v>12097</v>
      </c>
    </row>
    <row r="1209" s="1" customFormat="1" spans="1:22">
      <c r="A1209" s="4">
        <v>9.99226910976675e+21</v>
      </c>
      <c r="B1209" s="1" t="s">
        <v>16951</v>
      </c>
      <c r="C1209" s="1" t="s">
        <v>17022</v>
      </c>
      <c r="D1209" s="1" t="s">
        <v>12304</v>
      </c>
      <c r="E1209" s="1" t="s">
        <v>13208</v>
      </c>
      <c r="F1209" s="1" t="s">
        <v>12126</v>
      </c>
      <c r="G1209" s="1" t="s">
        <v>12077</v>
      </c>
      <c r="H1209" s="1" t="s">
        <v>12078</v>
      </c>
      <c r="I1209" s="1" t="s">
        <v>12082</v>
      </c>
      <c r="J1209" s="1" t="s">
        <v>12080</v>
      </c>
      <c r="K1209" s="1" t="s">
        <v>12082</v>
      </c>
      <c r="L1209" s="1" t="s">
        <v>12082</v>
      </c>
      <c r="M1209" s="1" t="s">
        <v>12081</v>
      </c>
      <c r="N1209" s="1" t="s">
        <v>12081</v>
      </c>
      <c r="O1209" s="1" t="s">
        <v>12082</v>
      </c>
      <c r="P1209" s="1" t="s">
        <v>12083</v>
      </c>
      <c r="Q1209" s="1" t="s">
        <v>12084</v>
      </c>
      <c r="R1209" s="1" t="s">
        <v>17023</v>
      </c>
      <c r="S1209" s="1" t="s">
        <v>12086</v>
      </c>
      <c r="T1209" s="1" t="s">
        <v>12087</v>
      </c>
      <c r="U1209" s="1" t="s">
        <v>12018</v>
      </c>
      <c r="V1209" s="1" t="s">
        <v>12097</v>
      </c>
    </row>
    <row r="1210" s="1" customFormat="1" spans="1:22">
      <c r="A1210" s="3">
        <v>999226759065288</v>
      </c>
      <c r="B1210" s="1" t="s">
        <v>16951</v>
      </c>
      <c r="C1210" s="1" t="s">
        <v>17024</v>
      </c>
      <c r="D1210" s="1" t="s">
        <v>17025</v>
      </c>
      <c r="E1210" s="1" t="s">
        <v>17026</v>
      </c>
      <c r="F1210" s="1" t="s">
        <v>12077</v>
      </c>
      <c r="G1210" s="1" t="s">
        <v>12111</v>
      </c>
      <c r="H1210" s="1" t="s">
        <v>12078</v>
      </c>
      <c r="I1210" s="1" t="s">
        <v>15682</v>
      </c>
      <c r="J1210" s="1" t="s">
        <v>12080</v>
      </c>
      <c r="K1210" s="1" t="s">
        <v>15682</v>
      </c>
      <c r="L1210" s="1" t="s">
        <v>15682</v>
      </c>
      <c r="M1210" s="1" t="s">
        <v>12081</v>
      </c>
      <c r="N1210" s="1" t="s">
        <v>12081</v>
      </c>
      <c r="O1210" s="1" t="s">
        <v>12082</v>
      </c>
      <c r="P1210" s="1" t="s">
        <v>12083</v>
      </c>
      <c r="Q1210" s="1" t="s">
        <v>12084</v>
      </c>
      <c r="R1210" s="1" t="s">
        <v>17027</v>
      </c>
      <c r="S1210" s="1" t="s">
        <v>12086</v>
      </c>
      <c r="T1210" s="1" t="s">
        <v>12087</v>
      </c>
      <c r="U1210" s="1" t="s">
        <v>12018</v>
      </c>
      <c r="V1210" s="1" t="s">
        <v>12106</v>
      </c>
    </row>
    <row r="1211" s="1" customFormat="1" spans="1:22">
      <c r="A1211" s="3">
        <v>999226760363618</v>
      </c>
      <c r="B1211" s="1" t="s">
        <v>16951</v>
      </c>
      <c r="C1211" s="1" t="s">
        <v>17028</v>
      </c>
      <c r="D1211" s="1" t="s">
        <v>17029</v>
      </c>
      <c r="E1211" s="1" t="s">
        <v>17030</v>
      </c>
      <c r="F1211" s="1" t="s">
        <v>12126</v>
      </c>
      <c r="G1211" s="1" t="s">
        <v>12077</v>
      </c>
      <c r="H1211" s="1" t="s">
        <v>12078</v>
      </c>
      <c r="I1211" s="1" t="s">
        <v>13883</v>
      </c>
      <c r="J1211" s="1" t="s">
        <v>12080</v>
      </c>
      <c r="K1211" s="1" t="s">
        <v>13883</v>
      </c>
      <c r="L1211" s="1" t="s">
        <v>13883</v>
      </c>
      <c r="M1211" s="1" t="s">
        <v>12081</v>
      </c>
      <c r="N1211" s="1" t="s">
        <v>12081</v>
      </c>
      <c r="O1211" s="1" t="s">
        <v>12082</v>
      </c>
      <c r="P1211" s="1" t="s">
        <v>12083</v>
      </c>
      <c r="Q1211" s="1" t="s">
        <v>12084</v>
      </c>
      <c r="R1211" s="1" t="s">
        <v>17031</v>
      </c>
      <c r="S1211" s="1" t="s">
        <v>12086</v>
      </c>
      <c r="T1211" s="1" t="s">
        <v>12087</v>
      </c>
      <c r="U1211" s="1" t="s">
        <v>12018</v>
      </c>
      <c r="V1211" s="1" t="s">
        <v>12106</v>
      </c>
    </row>
    <row r="1212" s="1" customFormat="1" spans="1:22">
      <c r="A1212" s="3">
        <v>999226760620004</v>
      </c>
      <c r="B1212" s="1" t="s">
        <v>16951</v>
      </c>
      <c r="C1212" s="1" t="s">
        <v>17032</v>
      </c>
      <c r="D1212" s="1" t="s">
        <v>17029</v>
      </c>
      <c r="E1212" s="1" t="s">
        <v>17033</v>
      </c>
      <c r="F1212" s="1" t="s">
        <v>12076</v>
      </c>
      <c r="G1212" s="1" t="s">
        <v>12111</v>
      </c>
      <c r="H1212" s="1" t="s">
        <v>12078</v>
      </c>
      <c r="I1212" s="1" t="s">
        <v>17034</v>
      </c>
      <c r="J1212" s="1" t="s">
        <v>12080</v>
      </c>
      <c r="K1212" s="1" t="s">
        <v>17034</v>
      </c>
      <c r="L1212" s="1" t="s">
        <v>17034</v>
      </c>
      <c r="M1212" s="1" t="s">
        <v>12081</v>
      </c>
      <c r="N1212" s="1" t="s">
        <v>12081</v>
      </c>
      <c r="O1212" s="1" t="s">
        <v>12082</v>
      </c>
      <c r="P1212" s="1" t="s">
        <v>12083</v>
      </c>
      <c r="Q1212" s="1" t="s">
        <v>12084</v>
      </c>
      <c r="R1212" s="1" t="s">
        <v>17035</v>
      </c>
      <c r="S1212" s="1" t="s">
        <v>12086</v>
      </c>
      <c r="T1212" s="1" t="s">
        <v>12087</v>
      </c>
      <c r="U1212" s="1" t="s">
        <v>12018</v>
      </c>
      <c r="V1212" s="1" t="s">
        <v>12106</v>
      </c>
    </row>
    <row r="1213" s="1" customFormat="1" spans="1:22">
      <c r="A1213" s="3">
        <v>999226760661005</v>
      </c>
      <c r="B1213" s="1" t="s">
        <v>16951</v>
      </c>
      <c r="C1213" s="1" t="s">
        <v>17036</v>
      </c>
      <c r="D1213" s="1" t="s">
        <v>15177</v>
      </c>
      <c r="E1213" s="1" t="s">
        <v>17037</v>
      </c>
      <c r="F1213" s="1" t="s">
        <v>12095</v>
      </c>
      <c r="G1213" s="1" t="s">
        <v>12198</v>
      </c>
      <c r="H1213" s="1" t="s">
        <v>12078</v>
      </c>
      <c r="I1213" s="1" t="s">
        <v>17038</v>
      </c>
      <c r="J1213" s="1" t="s">
        <v>12080</v>
      </c>
      <c r="K1213" s="1" t="s">
        <v>17038</v>
      </c>
      <c r="L1213" s="1" t="s">
        <v>17038</v>
      </c>
      <c r="M1213" s="1" t="s">
        <v>12081</v>
      </c>
      <c r="N1213" s="1" t="s">
        <v>12081</v>
      </c>
      <c r="O1213" s="1" t="s">
        <v>12082</v>
      </c>
      <c r="P1213" s="1" t="s">
        <v>12083</v>
      </c>
      <c r="Q1213" s="1" t="s">
        <v>12084</v>
      </c>
      <c r="R1213" s="1" t="s">
        <v>17039</v>
      </c>
      <c r="S1213" s="1" t="s">
        <v>12086</v>
      </c>
      <c r="T1213" s="1" t="s">
        <v>12087</v>
      </c>
      <c r="U1213" s="1" t="s">
        <v>12018</v>
      </c>
      <c r="V1213" s="1" t="s">
        <v>12088</v>
      </c>
    </row>
    <row r="1214" s="1" customFormat="1" spans="1:22">
      <c r="A1214" s="3">
        <v>999226760700548</v>
      </c>
      <c r="B1214" s="1" t="s">
        <v>16951</v>
      </c>
      <c r="C1214" s="1" t="s">
        <v>17040</v>
      </c>
      <c r="D1214" s="1" t="s">
        <v>16799</v>
      </c>
      <c r="E1214" s="1" t="s">
        <v>17041</v>
      </c>
      <c r="F1214" s="1" t="s">
        <v>12077</v>
      </c>
      <c r="G1214" s="1" t="s">
        <v>12111</v>
      </c>
      <c r="H1214" s="1" t="s">
        <v>12078</v>
      </c>
      <c r="I1214" s="1" t="s">
        <v>12781</v>
      </c>
      <c r="J1214" s="1" t="s">
        <v>12080</v>
      </c>
      <c r="K1214" s="1" t="s">
        <v>12781</v>
      </c>
      <c r="L1214" s="1" t="s">
        <v>12781</v>
      </c>
      <c r="M1214" s="1" t="s">
        <v>12081</v>
      </c>
      <c r="N1214" s="1" t="s">
        <v>12081</v>
      </c>
      <c r="O1214" s="1" t="s">
        <v>12082</v>
      </c>
      <c r="P1214" s="1" t="s">
        <v>12083</v>
      </c>
      <c r="Q1214" s="1" t="s">
        <v>12084</v>
      </c>
      <c r="R1214" s="1" t="s">
        <v>17042</v>
      </c>
      <c r="S1214" s="1" t="s">
        <v>12086</v>
      </c>
      <c r="T1214" s="1" t="s">
        <v>12087</v>
      </c>
      <c r="U1214" s="1" t="s">
        <v>12018</v>
      </c>
      <c r="V1214" s="1" t="s">
        <v>12106</v>
      </c>
    </row>
    <row r="1215" s="1" customFormat="1" spans="1:22">
      <c r="A1215" s="3">
        <v>999226761110152</v>
      </c>
      <c r="B1215" s="1" t="s">
        <v>16951</v>
      </c>
      <c r="C1215" s="1" t="s">
        <v>17043</v>
      </c>
      <c r="D1215" s="1" t="s">
        <v>14262</v>
      </c>
      <c r="E1215" s="1" t="s">
        <v>17044</v>
      </c>
      <c r="F1215" s="1" t="s">
        <v>12111</v>
      </c>
      <c r="G1215" s="1" t="s">
        <v>12198</v>
      </c>
      <c r="H1215" s="1" t="s">
        <v>12078</v>
      </c>
      <c r="I1215" s="1" t="s">
        <v>17045</v>
      </c>
      <c r="J1215" s="1" t="s">
        <v>12080</v>
      </c>
      <c r="K1215" s="1" t="s">
        <v>17045</v>
      </c>
      <c r="L1215" s="1" t="s">
        <v>17045</v>
      </c>
      <c r="M1215" s="1" t="s">
        <v>12081</v>
      </c>
      <c r="N1215" s="1" t="s">
        <v>12081</v>
      </c>
      <c r="O1215" s="1" t="s">
        <v>12082</v>
      </c>
      <c r="P1215" s="1" t="s">
        <v>12083</v>
      </c>
      <c r="Q1215" s="1" t="s">
        <v>12084</v>
      </c>
      <c r="R1215" s="1" t="s">
        <v>17046</v>
      </c>
      <c r="S1215" s="1" t="s">
        <v>12086</v>
      </c>
      <c r="T1215" s="1" t="s">
        <v>12087</v>
      </c>
      <c r="U1215" s="1" t="s">
        <v>12018</v>
      </c>
      <c r="V1215" s="1" t="s">
        <v>12097</v>
      </c>
    </row>
    <row r="1216" s="1" customFormat="1" spans="1:22">
      <c r="A1216" s="3">
        <v>999226761142689</v>
      </c>
      <c r="B1216" s="1" t="s">
        <v>16951</v>
      </c>
      <c r="C1216" s="1" t="s">
        <v>17047</v>
      </c>
      <c r="D1216" s="1" t="s">
        <v>13192</v>
      </c>
      <c r="E1216" s="1" t="s">
        <v>17048</v>
      </c>
      <c r="F1216" s="1" t="s">
        <v>12198</v>
      </c>
      <c r="G1216" s="1" t="s">
        <v>12103</v>
      </c>
      <c r="H1216" s="1" t="s">
        <v>12078</v>
      </c>
      <c r="I1216" s="1" t="s">
        <v>17049</v>
      </c>
      <c r="J1216" s="1" t="s">
        <v>12080</v>
      </c>
      <c r="K1216" s="1" t="s">
        <v>17049</v>
      </c>
      <c r="L1216" s="1" t="s">
        <v>17049</v>
      </c>
      <c r="M1216" s="1" t="s">
        <v>12081</v>
      </c>
      <c r="N1216" s="1" t="s">
        <v>12081</v>
      </c>
      <c r="O1216" s="1" t="s">
        <v>12082</v>
      </c>
      <c r="P1216" s="1" t="s">
        <v>12083</v>
      </c>
      <c r="Q1216" s="1" t="s">
        <v>12084</v>
      </c>
      <c r="R1216" s="1" t="s">
        <v>17050</v>
      </c>
      <c r="S1216" s="1" t="s">
        <v>12086</v>
      </c>
      <c r="T1216" s="1" t="s">
        <v>12087</v>
      </c>
      <c r="U1216" s="1" t="s">
        <v>12018</v>
      </c>
      <c r="V1216" s="1" t="s">
        <v>12245</v>
      </c>
    </row>
    <row r="1217" s="1" customFormat="1" spans="1:22">
      <c r="A1217" s="3">
        <v>999226761225606</v>
      </c>
      <c r="B1217" s="1" t="s">
        <v>16951</v>
      </c>
      <c r="C1217" s="1" t="s">
        <v>17051</v>
      </c>
      <c r="D1217" s="1" t="s">
        <v>13437</v>
      </c>
      <c r="E1217" s="1" t="s">
        <v>17052</v>
      </c>
      <c r="F1217" s="1" t="s">
        <v>12211</v>
      </c>
      <c r="G1217" s="1" t="s">
        <v>12077</v>
      </c>
      <c r="H1217" s="1" t="s">
        <v>12078</v>
      </c>
      <c r="I1217" s="1" t="s">
        <v>12740</v>
      </c>
      <c r="J1217" s="1" t="s">
        <v>12080</v>
      </c>
      <c r="K1217" s="1" t="s">
        <v>12740</v>
      </c>
      <c r="L1217" s="1" t="s">
        <v>12740</v>
      </c>
      <c r="M1217" s="1" t="s">
        <v>12081</v>
      </c>
      <c r="N1217" s="1" t="s">
        <v>12081</v>
      </c>
      <c r="O1217" s="1" t="s">
        <v>12082</v>
      </c>
      <c r="P1217" s="1" t="s">
        <v>12083</v>
      </c>
      <c r="Q1217" s="1" t="s">
        <v>12084</v>
      </c>
      <c r="R1217" s="1" t="s">
        <v>17053</v>
      </c>
      <c r="S1217" s="1" t="s">
        <v>12086</v>
      </c>
      <c r="T1217" s="1" t="s">
        <v>12087</v>
      </c>
      <c r="U1217" s="1" t="s">
        <v>12018</v>
      </c>
      <c r="V1217" s="1" t="s">
        <v>12097</v>
      </c>
    </row>
    <row r="1218" s="1" customFormat="1" spans="1:22">
      <c r="A1218" s="1" t="s">
        <v>17054</v>
      </c>
      <c r="B1218" s="1" t="s">
        <v>16951</v>
      </c>
      <c r="C1218" s="1" t="s">
        <v>17055</v>
      </c>
      <c r="D1218" s="1" t="s">
        <v>12304</v>
      </c>
      <c r="E1218" s="1" t="s">
        <v>17056</v>
      </c>
      <c r="F1218" s="1" t="s">
        <v>12111</v>
      </c>
      <c r="G1218" s="1" t="s">
        <v>12094</v>
      </c>
      <c r="H1218" s="1" t="s">
        <v>12078</v>
      </c>
      <c r="I1218" s="1" t="s">
        <v>12082</v>
      </c>
      <c r="J1218" s="1" t="s">
        <v>12080</v>
      </c>
      <c r="K1218" s="1" t="s">
        <v>12082</v>
      </c>
      <c r="L1218" s="1" t="s">
        <v>12082</v>
      </c>
      <c r="M1218" s="1" t="s">
        <v>12081</v>
      </c>
      <c r="N1218" s="1" t="s">
        <v>12081</v>
      </c>
      <c r="O1218" s="1" t="s">
        <v>12082</v>
      </c>
      <c r="P1218" s="1" t="s">
        <v>12083</v>
      </c>
      <c r="Q1218" s="1" t="s">
        <v>12084</v>
      </c>
      <c r="R1218" s="1" t="s">
        <v>17057</v>
      </c>
      <c r="S1218" s="1" t="s">
        <v>12086</v>
      </c>
      <c r="T1218" s="1" t="s">
        <v>12087</v>
      </c>
      <c r="U1218" s="1" t="s">
        <v>12018</v>
      </c>
      <c r="V1218" s="1" t="s">
        <v>12097</v>
      </c>
    </row>
    <row r="1219" s="1" customFormat="1" spans="1:22">
      <c r="A1219" s="3">
        <v>999226761557433</v>
      </c>
      <c r="B1219" s="1" t="s">
        <v>16951</v>
      </c>
      <c r="C1219" s="1" t="s">
        <v>17058</v>
      </c>
      <c r="D1219" s="1" t="s">
        <v>17059</v>
      </c>
      <c r="E1219" s="1" t="s">
        <v>17060</v>
      </c>
      <c r="F1219" s="1" t="s">
        <v>12102</v>
      </c>
      <c r="G1219" s="1" t="s">
        <v>12103</v>
      </c>
      <c r="H1219" s="1" t="s">
        <v>12078</v>
      </c>
      <c r="I1219" s="1" t="s">
        <v>17061</v>
      </c>
      <c r="J1219" s="1" t="s">
        <v>12080</v>
      </c>
      <c r="K1219" s="1" t="s">
        <v>17061</v>
      </c>
      <c r="L1219" s="1" t="s">
        <v>17061</v>
      </c>
      <c r="M1219" s="1" t="s">
        <v>12081</v>
      </c>
      <c r="N1219" s="1" t="s">
        <v>12081</v>
      </c>
      <c r="O1219" s="1" t="s">
        <v>12082</v>
      </c>
      <c r="P1219" s="1" t="s">
        <v>12083</v>
      </c>
      <c r="Q1219" s="1" t="s">
        <v>12084</v>
      </c>
      <c r="R1219" s="1" t="s">
        <v>17062</v>
      </c>
      <c r="S1219" s="1" t="s">
        <v>12086</v>
      </c>
      <c r="T1219" s="1" t="s">
        <v>12087</v>
      </c>
      <c r="U1219" s="1" t="s">
        <v>12018</v>
      </c>
      <c r="V1219" s="1" t="s">
        <v>12088</v>
      </c>
    </row>
    <row r="1220" s="1" customFormat="1" spans="1:22">
      <c r="A1220" s="1" t="s">
        <v>17063</v>
      </c>
      <c r="B1220" s="1" t="s">
        <v>16951</v>
      </c>
      <c r="C1220" s="1" t="s">
        <v>17064</v>
      </c>
      <c r="D1220" s="1" t="s">
        <v>12304</v>
      </c>
      <c r="E1220" s="1" t="s">
        <v>17056</v>
      </c>
      <c r="F1220" s="1" t="s">
        <v>12077</v>
      </c>
      <c r="G1220" s="1" t="s">
        <v>12111</v>
      </c>
      <c r="H1220" s="1" t="s">
        <v>12078</v>
      </c>
      <c r="I1220" s="1" t="s">
        <v>12082</v>
      </c>
      <c r="J1220" s="1" t="s">
        <v>12080</v>
      </c>
      <c r="K1220" s="1" t="s">
        <v>12082</v>
      </c>
      <c r="L1220" s="1" t="s">
        <v>12082</v>
      </c>
      <c r="M1220" s="1" t="s">
        <v>12081</v>
      </c>
      <c r="N1220" s="1" t="s">
        <v>12081</v>
      </c>
      <c r="O1220" s="1" t="s">
        <v>12082</v>
      </c>
      <c r="P1220" s="1" t="s">
        <v>12083</v>
      </c>
      <c r="Q1220" s="1" t="s">
        <v>12084</v>
      </c>
      <c r="R1220" s="1" t="s">
        <v>17065</v>
      </c>
      <c r="S1220" s="1" t="s">
        <v>12086</v>
      </c>
      <c r="T1220" s="1" t="s">
        <v>12087</v>
      </c>
      <c r="U1220" s="1" t="s">
        <v>12018</v>
      </c>
      <c r="V1220" s="1" t="s">
        <v>12097</v>
      </c>
    </row>
    <row r="1221" s="1" customFormat="1" spans="1:22">
      <c r="A1221" s="3">
        <v>999226762294239</v>
      </c>
      <c r="B1221" s="1" t="s">
        <v>16951</v>
      </c>
      <c r="C1221" s="1" t="s">
        <v>17066</v>
      </c>
      <c r="D1221" s="1" t="s">
        <v>15903</v>
      </c>
      <c r="E1221" s="1" t="s">
        <v>17067</v>
      </c>
      <c r="F1221" s="1" t="s">
        <v>12094</v>
      </c>
      <c r="G1221" s="1" t="s">
        <v>12095</v>
      </c>
      <c r="H1221" s="1" t="s">
        <v>12078</v>
      </c>
      <c r="I1221" s="1" t="s">
        <v>17068</v>
      </c>
      <c r="J1221" s="1" t="s">
        <v>12080</v>
      </c>
      <c r="K1221" s="1" t="s">
        <v>17068</v>
      </c>
      <c r="L1221" s="1" t="s">
        <v>17068</v>
      </c>
      <c r="M1221" s="1" t="s">
        <v>12081</v>
      </c>
      <c r="N1221" s="1" t="s">
        <v>12081</v>
      </c>
      <c r="O1221" s="1" t="s">
        <v>12082</v>
      </c>
      <c r="P1221" s="1" t="s">
        <v>12083</v>
      </c>
      <c r="Q1221" s="1" t="s">
        <v>12084</v>
      </c>
      <c r="R1221" s="1" t="s">
        <v>17069</v>
      </c>
      <c r="S1221" s="1" t="s">
        <v>12086</v>
      </c>
      <c r="T1221" s="1" t="s">
        <v>12087</v>
      </c>
      <c r="U1221" s="1" t="s">
        <v>12018</v>
      </c>
      <c r="V1221" s="1" t="s">
        <v>12097</v>
      </c>
    </row>
    <row r="1222" s="1" customFormat="1" spans="1:22">
      <c r="A1222" s="3">
        <v>999226762330951</v>
      </c>
      <c r="B1222" s="1" t="s">
        <v>16951</v>
      </c>
      <c r="C1222" s="1" t="s">
        <v>17070</v>
      </c>
      <c r="D1222" s="1" t="s">
        <v>14161</v>
      </c>
      <c r="E1222" s="1" t="s">
        <v>17071</v>
      </c>
      <c r="F1222" s="1" t="s">
        <v>12077</v>
      </c>
      <c r="G1222" s="1" t="s">
        <v>12094</v>
      </c>
      <c r="H1222" s="1" t="s">
        <v>12078</v>
      </c>
      <c r="I1222" s="1" t="s">
        <v>17072</v>
      </c>
      <c r="J1222" s="1" t="s">
        <v>12080</v>
      </c>
      <c r="K1222" s="1" t="s">
        <v>17072</v>
      </c>
      <c r="L1222" s="1" t="s">
        <v>17072</v>
      </c>
      <c r="M1222" s="1" t="s">
        <v>12081</v>
      </c>
      <c r="N1222" s="1" t="s">
        <v>12081</v>
      </c>
      <c r="O1222" s="1" t="s">
        <v>12082</v>
      </c>
      <c r="P1222" s="1" t="s">
        <v>12083</v>
      </c>
      <c r="Q1222" s="1" t="s">
        <v>12084</v>
      </c>
      <c r="R1222" s="1" t="s">
        <v>17073</v>
      </c>
      <c r="S1222" s="1" t="s">
        <v>12086</v>
      </c>
      <c r="T1222" s="1" t="s">
        <v>12087</v>
      </c>
      <c r="U1222" s="1" t="s">
        <v>12018</v>
      </c>
      <c r="V1222" s="1" t="s">
        <v>12097</v>
      </c>
    </row>
    <row r="1223" s="1" customFormat="1" spans="1:22">
      <c r="A1223" s="3">
        <v>999226762811436</v>
      </c>
      <c r="B1223" s="1" t="s">
        <v>16951</v>
      </c>
      <c r="C1223" s="1" t="s">
        <v>17074</v>
      </c>
      <c r="D1223" s="1" t="s">
        <v>12758</v>
      </c>
      <c r="E1223" s="1" t="s">
        <v>17075</v>
      </c>
      <c r="F1223" s="1" t="s">
        <v>12198</v>
      </c>
      <c r="G1223" s="1" t="s">
        <v>12103</v>
      </c>
      <c r="H1223" s="1" t="s">
        <v>12078</v>
      </c>
      <c r="I1223" s="1" t="s">
        <v>17076</v>
      </c>
      <c r="J1223" s="1" t="s">
        <v>12080</v>
      </c>
      <c r="K1223" s="1" t="s">
        <v>17076</v>
      </c>
      <c r="L1223" s="1" t="s">
        <v>17076</v>
      </c>
      <c r="M1223" s="1" t="s">
        <v>12081</v>
      </c>
      <c r="N1223" s="1" t="s">
        <v>12081</v>
      </c>
      <c r="O1223" s="1" t="s">
        <v>12082</v>
      </c>
      <c r="P1223" s="1" t="s">
        <v>12083</v>
      </c>
      <c r="Q1223" s="1" t="s">
        <v>12084</v>
      </c>
      <c r="R1223" s="1" t="s">
        <v>17077</v>
      </c>
      <c r="S1223" s="1" t="s">
        <v>12086</v>
      </c>
      <c r="T1223" s="1" t="s">
        <v>12087</v>
      </c>
      <c r="U1223" s="1" t="s">
        <v>12018</v>
      </c>
      <c r="V1223" s="1" t="s">
        <v>12097</v>
      </c>
    </row>
    <row r="1224" s="1" customFormat="1" spans="1:22">
      <c r="A1224" s="3">
        <v>999226762919580</v>
      </c>
      <c r="B1224" s="1" t="s">
        <v>16951</v>
      </c>
      <c r="C1224" s="1" t="s">
        <v>17078</v>
      </c>
      <c r="D1224" s="1" t="s">
        <v>17079</v>
      </c>
      <c r="E1224" s="1" t="s">
        <v>17080</v>
      </c>
      <c r="F1224" s="1" t="s">
        <v>12076</v>
      </c>
      <c r="G1224" s="1" t="s">
        <v>12077</v>
      </c>
      <c r="H1224" s="1" t="s">
        <v>12078</v>
      </c>
      <c r="I1224" s="1" t="s">
        <v>15629</v>
      </c>
      <c r="J1224" s="1" t="s">
        <v>12080</v>
      </c>
      <c r="K1224" s="1" t="s">
        <v>15629</v>
      </c>
      <c r="L1224" s="1" t="s">
        <v>15629</v>
      </c>
      <c r="M1224" s="1" t="s">
        <v>12081</v>
      </c>
      <c r="N1224" s="1" t="s">
        <v>12081</v>
      </c>
      <c r="O1224" s="1" t="s">
        <v>12082</v>
      </c>
      <c r="P1224" s="1" t="s">
        <v>12083</v>
      </c>
      <c r="Q1224" s="1" t="s">
        <v>12084</v>
      </c>
      <c r="R1224" s="1" t="s">
        <v>17081</v>
      </c>
      <c r="S1224" s="1" t="s">
        <v>12086</v>
      </c>
      <c r="T1224" s="1" t="s">
        <v>12087</v>
      </c>
      <c r="U1224" s="1" t="s">
        <v>12018</v>
      </c>
      <c r="V1224" s="1" t="s">
        <v>12106</v>
      </c>
    </row>
    <row r="1225" s="1" customFormat="1" spans="1:22">
      <c r="A1225" s="3">
        <v>26763083353</v>
      </c>
      <c r="B1225" s="1" t="s">
        <v>16951</v>
      </c>
      <c r="C1225" s="1" t="s">
        <v>17082</v>
      </c>
      <c r="D1225" s="1" t="s">
        <v>15709</v>
      </c>
      <c r="E1225" s="1" t="s">
        <v>17083</v>
      </c>
      <c r="F1225" s="1" t="s">
        <v>12076</v>
      </c>
      <c r="G1225" s="1" t="s">
        <v>12077</v>
      </c>
      <c r="H1225" s="1" t="s">
        <v>12078</v>
      </c>
      <c r="I1225" s="1" t="s">
        <v>17084</v>
      </c>
      <c r="J1225" s="1" t="s">
        <v>12080</v>
      </c>
      <c r="K1225" s="1" t="s">
        <v>17084</v>
      </c>
      <c r="L1225" s="1" t="s">
        <v>17084</v>
      </c>
      <c r="M1225" s="1" t="s">
        <v>12081</v>
      </c>
      <c r="N1225" s="1" t="s">
        <v>12081</v>
      </c>
      <c r="O1225" s="1" t="s">
        <v>12082</v>
      </c>
      <c r="P1225" s="1" t="s">
        <v>12083</v>
      </c>
      <c r="Q1225" s="1" t="s">
        <v>12084</v>
      </c>
      <c r="R1225" s="1" t="s">
        <v>17085</v>
      </c>
      <c r="S1225" s="1" t="s">
        <v>12086</v>
      </c>
      <c r="T1225" s="1" t="s">
        <v>12087</v>
      </c>
      <c r="U1225" s="1" t="s">
        <v>12018</v>
      </c>
      <c r="V1225" s="1" t="s">
        <v>12097</v>
      </c>
    </row>
    <row r="1226" s="1" customFormat="1" spans="1:22">
      <c r="A1226" s="3">
        <v>999226763186529</v>
      </c>
      <c r="B1226" s="1" t="s">
        <v>16951</v>
      </c>
      <c r="C1226" s="1" t="s">
        <v>17086</v>
      </c>
      <c r="D1226" s="1" t="s">
        <v>17087</v>
      </c>
      <c r="E1226" s="1" t="s">
        <v>17088</v>
      </c>
      <c r="F1226" s="1" t="s">
        <v>12169</v>
      </c>
      <c r="G1226" s="1" t="s">
        <v>12077</v>
      </c>
      <c r="H1226" s="1" t="s">
        <v>12078</v>
      </c>
      <c r="I1226" s="1" t="s">
        <v>17089</v>
      </c>
      <c r="J1226" s="1" t="s">
        <v>12080</v>
      </c>
      <c r="K1226" s="1" t="s">
        <v>17089</v>
      </c>
      <c r="L1226" s="1" t="s">
        <v>17089</v>
      </c>
      <c r="M1226" s="1" t="s">
        <v>12081</v>
      </c>
      <c r="N1226" s="1" t="s">
        <v>12081</v>
      </c>
      <c r="O1226" s="1" t="s">
        <v>12082</v>
      </c>
      <c r="P1226" s="1" t="s">
        <v>12083</v>
      </c>
      <c r="Q1226" s="1" t="s">
        <v>12084</v>
      </c>
      <c r="R1226" s="1" t="s">
        <v>17090</v>
      </c>
      <c r="S1226" s="1" t="s">
        <v>12086</v>
      </c>
      <c r="T1226" s="1" t="s">
        <v>12087</v>
      </c>
      <c r="U1226" s="1" t="s">
        <v>12018</v>
      </c>
      <c r="V1226" s="1" t="s">
        <v>12088</v>
      </c>
    </row>
    <row r="1227" s="1" customFormat="1" spans="1:22">
      <c r="A1227" s="3">
        <v>999226763197133</v>
      </c>
      <c r="B1227" s="1" t="s">
        <v>16951</v>
      </c>
      <c r="C1227" s="1" t="s">
        <v>17091</v>
      </c>
      <c r="D1227" s="1" t="s">
        <v>12987</v>
      </c>
      <c r="E1227" s="1" t="s">
        <v>17092</v>
      </c>
      <c r="F1227" s="1" t="s">
        <v>12126</v>
      </c>
      <c r="G1227" s="1" t="s">
        <v>12111</v>
      </c>
      <c r="H1227" s="1" t="s">
        <v>12078</v>
      </c>
      <c r="I1227" s="1" t="s">
        <v>17093</v>
      </c>
      <c r="J1227" s="1" t="s">
        <v>12080</v>
      </c>
      <c r="K1227" s="1" t="s">
        <v>17093</v>
      </c>
      <c r="L1227" s="1" t="s">
        <v>17093</v>
      </c>
      <c r="M1227" s="1" t="s">
        <v>12081</v>
      </c>
      <c r="N1227" s="1" t="s">
        <v>12081</v>
      </c>
      <c r="O1227" s="1" t="s">
        <v>12082</v>
      </c>
      <c r="P1227" s="1" t="s">
        <v>12083</v>
      </c>
      <c r="Q1227" s="1" t="s">
        <v>12084</v>
      </c>
      <c r="R1227" s="1" t="s">
        <v>17094</v>
      </c>
      <c r="S1227" s="1" t="s">
        <v>12086</v>
      </c>
      <c r="T1227" s="1" t="s">
        <v>12087</v>
      </c>
      <c r="U1227" s="1" t="s">
        <v>12018</v>
      </c>
      <c r="V1227" s="1" t="s">
        <v>12097</v>
      </c>
    </row>
    <row r="1228" s="1" customFormat="1" spans="1:22">
      <c r="A1228" s="3">
        <v>999226763199133</v>
      </c>
      <c r="B1228" s="1" t="s">
        <v>16951</v>
      </c>
      <c r="C1228" s="1" t="s">
        <v>17095</v>
      </c>
      <c r="D1228" s="1" t="s">
        <v>12987</v>
      </c>
      <c r="E1228" s="1" t="s">
        <v>17096</v>
      </c>
      <c r="F1228" s="1" t="s">
        <v>12126</v>
      </c>
      <c r="G1228" s="1" t="s">
        <v>12111</v>
      </c>
      <c r="H1228" s="1" t="s">
        <v>12078</v>
      </c>
      <c r="I1228" s="1" t="s">
        <v>17093</v>
      </c>
      <c r="J1228" s="1" t="s">
        <v>12080</v>
      </c>
      <c r="K1228" s="1" t="s">
        <v>17093</v>
      </c>
      <c r="L1228" s="1" t="s">
        <v>17093</v>
      </c>
      <c r="M1228" s="1" t="s">
        <v>12081</v>
      </c>
      <c r="N1228" s="1" t="s">
        <v>12081</v>
      </c>
      <c r="O1228" s="1" t="s">
        <v>12082</v>
      </c>
      <c r="P1228" s="1" t="s">
        <v>12083</v>
      </c>
      <c r="Q1228" s="1" t="s">
        <v>12084</v>
      </c>
      <c r="R1228" s="1" t="s">
        <v>17097</v>
      </c>
      <c r="S1228" s="1" t="s">
        <v>12086</v>
      </c>
      <c r="T1228" s="1" t="s">
        <v>12087</v>
      </c>
      <c r="U1228" s="1" t="s">
        <v>12018</v>
      </c>
      <c r="V1228" s="1" t="s">
        <v>12097</v>
      </c>
    </row>
    <row r="1229" s="1" customFormat="1" spans="1:22">
      <c r="A1229" s="3">
        <v>999226763317433</v>
      </c>
      <c r="B1229" s="1" t="s">
        <v>16951</v>
      </c>
      <c r="C1229" s="1" t="s">
        <v>17098</v>
      </c>
      <c r="D1229" s="1" t="s">
        <v>12241</v>
      </c>
      <c r="E1229" s="1" t="s">
        <v>17099</v>
      </c>
      <c r="F1229" s="1" t="s">
        <v>12211</v>
      </c>
      <c r="G1229" s="1" t="s">
        <v>12126</v>
      </c>
      <c r="H1229" s="1" t="s">
        <v>12078</v>
      </c>
      <c r="I1229" s="1" t="s">
        <v>17100</v>
      </c>
      <c r="J1229" s="1" t="s">
        <v>12080</v>
      </c>
      <c r="K1229" s="1" t="s">
        <v>17100</v>
      </c>
      <c r="L1229" s="1" t="s">
        <v>17100</v>
      </c>
      <c r="M1229" s="1" t="s">
        <v>12081</v>
      </c>
      <c r="N1229" s="1" t="s">
        <v>12081</v>
      </c>
      <c r="O1229" s="1" t="s">
        <v>12082</v>
      </c>
      <c r="P1229" s="1" t="s">
        <v>12083</v>
      </c>
      <c r="Q1229" s="1" t="s">
        <v>12084</v>
      </c>
      <c r="R1229" s="1" t="s">
        <v>17101</v>
      </c>
      <c r="S1229" s="1" t="s">
        <v>12086</v>
      </c>
      <c r="T1229" s="1" t="s">
        <v>12087</v>
      </c>
      <c r="U1229" s="1" t="s">
        <v>12018</v>
      </c>
      <c r="V1229" s="1" t="s">
        <v>12245</v>
      </c>
    </row>
    <row r="1230" s="1" customFormat="1" spans="1:22">
      <c r="A1230" s="3">
        <v>999226763871929</v>
      </c>
      <c r="B1230" s="1" t="s">
        <v>16951</v>
      </c>
      <c r="C1230" s="1" t="s">
        <v>17102</v>
      </c>
      <c r="D1230" s="1" t="s">
        <v>12987</v>
      </c>
      <c r="E1230" s="1" t="s">
        <v>17103</v>
      </c>
      <c r="F1230" s="1" t="s">
        <v>12094</v>
      </c>
      <c r="G1230" s="1" t="s">
        <v>12095</v>
      </c>
      <c r="H1230" s="1" t="s">
        <v>12078</v>
      </c>
      <c r="I1230" s="1" t="s">
        <v>17093</v>
      </c>
      <c r="J1230" s="1" t="s">
        <v>12080</v>
      </c>
      <c r="K1230" s="1" t="s">
        <v>17093</v>
      </c>
      <c r="L1230" s="1" t="s">
        <v>17093</v>
      </c>
      <c r="M1230" s="1" t="s">
        <v>12081</v>
      </c>
      <c r="N1230" s="1" t="s">
        <v>12081</v>
      </c>
      <c r="O1230" s="1" t="s">
        <v>12082</v>
      </c>
      <c r="P1230" s="1" t="s">
        <v>12083</v>
      </c>
      <c r="Q1230" s="1" t="s">
        <v>12084</v>
      </c>
      <c r="R1230" s="1" t="s">
        <v>17104</v>
      </c>
      <c r="S1230" s="1" t="s">
        <v>12086</v>
      </c>
      <c r="T1230" s="1" t="s">
        <v>12087</v>
      </c>
      <c r="U1230" s="1" t="s">
        <v>12018</v>
      </c>
      <c r="V1230" s="1" t="s">
        <v>12097</v>
      </c>
    </row>
    <row r="1231" s="1" customFormat="1" spans="1:22">
      <c r="A1231" s="3">
        <v>999226764554140</v>
      </c>
      <c r="B1231" s="1" t="s">
        <v>16951</v>
      </c>
      <c r="C1231" s="1" t="s">
        <v>17105</v>
      </c>
      <c r="D1231" s="1" t="s">
        <v>15709</v>
      </c>
      <c r="E1231" s="1" t="s">
        <v>17106</v>
      </c>
      <c r="F1231" s="1" t="s">
        <v>12211</v>
      </c>
      <c r="G1231" s="1" t="s">
        <v>12077</v>
      </c>
      <c r="H1231" s="1" t="s">
        <v>12078</v>
      </c>
      <c r="I1231" s="1" t="s">
        <v>16586</v>
      </c>
      <c r="J1231" s="1" t="s">
        <v>12080</v>
      </c>
      <c r="K1231" s="1" t="s">
        <v>16586</v>
      </c>
      <c r="L1231" s="1" t="s">
        <v>16586</v>
      </c>
      <c r="M1231" s="1" t="s">
        <v>12081</v>
      </c>
      <c r="N1231" s="1" t="s">
        <v>12081</v>
      </c>
      <c r="O1231" s="1" t="s">
        <v>12082</v>
      </c>
      <c r="P1231" s="1" t="s">
        <v>12083</v>
      </c>
      <c r="Q1231" s="1" t="s">
        <v>12084</v>
      </c>
      <c r="R1231" s="1" t="s">
        <v>17107</v>
      </c>
      <c r="S1231" s="1" t="s">
        <v>12086</v>
      </c>
      <c r="T1231" s="1" t="s">
        <v>12087</v>
      </c>
      <c r="U1231" s="1" t="s">
        <v>12018</v>
      </c>
      <c r="V1231" s="1" t="s">
        <v>12097</v>
      </c>
    </row>
    <row r="1232" s="1" customFormat="1" spans="1:22">
      <c r="A1232" s="3">
        <v>999226764659043</v>
      </c>
      <c r="B1232" s="1" t="s">
        <v>16951</v>
      </c>
      <c r="C1232" s="1" t="s">
        <v>17108</v>
      </c>
      <c r="D1232" s="1" t="s">
        <v>14884</v>
      </c>
      <c r="E1232" s="1" t="s">
        <v>17109</v>
      </c>
      <c r="F1232" s="1" t="s">
        <v>12211</v>
      </c>
      <c r="G1232" s="1" t="s">
        <v>12111</v>
      </c>
      <c r="H1232" s="1" t="s">
        <v>12078</v>
      </c>
      <c r="I1232" s="1" t="s">
        <v>17110</v>
      </c>
      <c r="J1232" s="1" t="s">
        <v>12080</v>
      </c>
      <c r="K1232" s="1" t="s">
        <v>17110</v>
      </c>
      <c r="L1232" s="1" t="s">
        <v>17110</v>
      </c>
      <c r="M1232" s="1" t="s">
        <v>12081</v>
      </c>
      <c r="N1232" s="1" t="s">
        <v>12081</v>
      </c>
      <c r="O1232" s="1" t="s">
        <v>12082</v>
      </c>
      <c r="P1232" s="1" t="s">
        <v>12083</v>
      </c>
      <c r="Q1232" s="1" t="s">
        <v>12084</v>
      </c>
      <c r="R1232" s="1" t="s">
        <v>17111</v>
      </c>
      <c r="S1232" s="1" t="s">
        <v>12086</v>
      </c>
      <c r="T1232" s="1" t="s">
        <v>12087</v>
      </c>
      <c r="U1232" s="1" t="s">
        <v>12018</v>
      </c>
      <c r="V1232" s="1" t="s">
        <v>12097</v>
      </c>
    </row>
    <row r="1233" s="1" customFormat="1" spans="1:22">
      <c r="A1233" s="3">
        <v>999226764730260</v>
      </c>
      <c r="B1233" s="1" t="s">
        <v>16951</v>
      </c>
      <c r="C1233" s="1" t="s">
        <v>17112</v>
      </c>
      <c r="D1233" s="1" t="s">
        <v>16209</v>
      </c>
      <c r="E1233" s="1" t="s">
        <v>17113</v>
      </c>
      <c r="F1233" s="1" t="s">
        <v>12126</v>
      </c>
      <c r="G1233" s="1" t="s">
        <v>12094</v>
      </c>
      <c r="H1233" s="1" t="s">
        <v>12078</v>
      </c>
      <c r="I1233" s="1" t="s">
        <v>17114</v>
      </c>
      <c r="J1233" s="1" t="s">
        <v>12080</v>
      </c>
      <c r="K1233" s="1" t="s">
        <v>17114</v>
      </c>
      <c r="L1233" s="1" t="s">
        <v>17114</v>
      </c>
      <c r="M1233" s="1" t="s">
        <v>12081</v>
      </c>
      <c r="N1233" s="1" t="s">
        <v>12081</v>
      </c>
      <c r="O1233" s="1" t="s">
        <v>12082</v>
      </c>
      <c r="P1233" s="1" t="s">
        <v>12083</v>
      </c>
      <c r="Q1233" s="1" t="s">
        <v>12084</v>
      </c>
      <c r="R1233" s="1" t="s">
        <v>17115</v>
      </c>
      <c r="S1233" s="1" t="s">
        <v>12086</v>
      </c>
      <c r="T1233" s="1" t="s">
        <v>12087</v>
      </c>
      <c r="U1233" s="1" t="s">
        <v>12018</v>
      </c>
      <c r="V1233" s="1" t="s">
        <v>12097</v>
      </c>
    </row>
    <row r="1234" s="1" customFormat="1" spans="1:22">
      <c r="A1234" s="3">
        <v>999226764733322</v>
      </c>
      <c r="B1234" s="1" t="s">
        <v>16951</v>
      </c>
      <c r="C1234" s="1" t="s">
        <v>17116</v>
      </c>
      <c r="D1234" s="1" t="s">
        <v>12235</v>
      </c>
      <c r="E1234" s="1" t="s">
        <v>17117</v>
      </c>
      <c r="F1234" s="1" t="s">
        <v>12095</v>
      </c>
      <c r="G1234" s="1" t="s">
        <v>12198</v>
      </c>
      <c r="H1234" s="1" t="s">
        <v>12078</v>
      </c>
      <c r="I1234" s="1" t="s">
        <v>17118</v>
      </c>
      <c r="J1234" s="1" t="s">
        <v>12080</v>
      </c>
      <c r="K1234" s="1" t="s">
        <v>17118</v>
      </c>
      <c r="L1234" s="1" t="s">
        <v>17118</v>
      </c>
      <c r="M1234" s="1" t="s">
        <v>12081</v>
      </c>
      <c r="N1234" s="1" t="s">
        <v>12081</v>
      </c>
      <c r="O1234" s="1" t="s">
        <v>12082</v>
      </c>
      <c r="P1234" s="1" t="s">
        <v>12083</v>
      </c>
      <c r="Q1234" s="1" t="s">
        <v>12084</v>
      </c>
      <c r="R1234" s="1" t="s">
        <v>17119</v>
      </c>
      <c r="S1234" s="1" t="s">
        <v>12086</v>
      </c>
      <c r="T1234" s="1" t="s">
        <v>12087</v>
      </c>
      <c r="U1234" s="1" t="s">
        <v>12018</v>
      </c>
      <c r="V1234" s="1" t="s">
        <v>12097</v>
      </c>
    </row>
    <row r="1235" s="1" customFormat="1" spans="1:22">
      <c r="A1235" s="3">
        <v>26764741032</v>
      </c>
      <c r="B1235" s="1" t="s">
        <v>16951</v>
      </c>
      <c r="C1235" s="1" t="s">
        <v>17120</v>
      </c>
      <c r="D1235" s="1" t="s">
        <v>14161</v>
      </c>
      <c r="E1235" s="1" t="s">
        <v>17121</v>
      </c>
      <c r="F1235" s="1" t="s">
        <v>12111</v>
      </c>
      <c r="G1235" s="1" t="s">
        <v>12102</v>
      </c>
      <c r="H1235" s="1" t="s">
        <v>12078</v>
      </c>
      <c r="I1235" s="1" t="s">
        <v>17072</v>
      </c>
      <c r="J1235" s="1" t="s">
        <v>12080</v>
      </c>
      <c r="K1235" s="1" t="s">
        <v>17072</v>
      </c>
      <c r="L1235" s="1" t="s">
        <v>17072</v>
      </c>
      <c r="M1235" s="1" t="s">
        <v>12081</v>
      </c>
      <c r="N1235" s="1" t="s">
        <v>12081</v>
      </c>
      <c r="O1235" s="1" t="s">
        <v>12082</v>
      </c>
      <c r="P1235" s="1" t="s">
        <v>12083</v>
      </c>
      <c r="Q1235" s="1" t="s">
        <v>12084</v>
      </c>
      <c r="R1235" s="1" t="s">
        <v>17122</v>
      </c>
      <c r="S1235" s="1" t="s">
        <v>12086</v>
      </c>
      <c r="T1235" s="1" t="s">
        <v>12087</v>
      </c>
      <c r="U1235" s="1" t="s">
        <v>12018</v>
      </c>
      <c r="V1235" s="1" t="s">
        <v>12097</v>
      </c>
    </row>
    <row r="1236" s="1" customFormat="1" spans="1:22">
      <c r="A1236" s="3">
        <v>26764728949</v>
      </c>
      <c r="B1236" s="1" t="s">
        <v>16951</v>
      </c>
      <c r="C1236" s="1" t="s">
        <v>17123</v>
      </c>
      <c r="D1236" s="1" t="s">
        <v>17124</v>
      </c>
      <c r="E1236" s="1" t="s">
        <v>17125</v>
      </c>
      <c r="F1236" s="1" t="s">
        <v>12111</v>
      </c>
      <c r="G1236" s="1" t="s">
        <v>12095</v>
      </c>
      <c r="H1236" s="1" t="s">
        <v>12078</v>
      </c>
      <c r="I1236" s="1" t="s">
        <v>17126</v>
      </c>
      <c r="J1236" s="1" t="s">
        <v>12080</v>
      </c>
      <c r="K1236" s="1" t="s">
        <v>17126</v>
      </c>
      <c r="L1236" s="1" t="s">
        <v>17126</v>
      </c>
      <c r="M1236" s="1" t="s">
        <v>12081</v>
      </c>
      <c r="N1236" s="1" t="s">
        <v>12081</v>
      </c>
      <c r="O1236" s="1" t="s">
        <v>12082</v>
      </c>
      <c r="P1236" s="1" t="s">
        <v>12083</v>
      </c>
      <c r="Q1236" s="1" t="s">
        <v>12084</v>
      </c>
      <c r="R1236" s="1" t="s">
        <v>17127</v>
      </c>
      <c r="S1236" s="1" t="s">
        <v>12086</v>
      </c>
      <c r="T1236" s="1" t="s">
        <v>12087</v>
      </c>
      <c r="U1236" s="1" t="s">
        <v>12018</v>
      </c>
      <c r="V1236" s="1" t="s">
        <v>12097</v>
      </c>
    </row>
    <row r="1237" s="1" customFormat="1" spans="1:22">
      <c r="A1237" s="3">
        <v>26764728943</v>
      </c>
      <c r="B1237" s="1" t="s">
        <v>16951</v>
      </c>
      <c r="C1237" s="1" t="s">
        <v>17128</v>
      </c>
      <c r="D1237" s="1" t="s">
        <v>14262</v>
      </c>
      <c r="E1237" s="1" t="s">
        <v>17129</v>
      </c>
      <c r="F1237" s="1" t="s">
        <v>12126</v>
      </c>
      <c r="G1237" s="1" t="s">
        <v>12111</v>
      </c>
      <c r="H1237" s="1" t="s">
        <v>12078</v>
      </c>
      <c r="I1237" s="1" t="s">
        <v>17130</v>
      </c>
      <c r="J1237" s="1" t="s">
        <v>12080</v>
      </c>
      <c r="K1237" s="1" t="s">
        <v>17130</v>
      </c>
      <c r="L1237" s="1" t="s">
        <v>17130</v>
      </c>
      <c r="M1237" s="1" t="s">
        <v>12081</v>
      </c>
      <c r="N1237" s="1" t="s">
        <v>12081</v>
      </c>
      <c r="O1237" s="1" t="s">
        <v>12082</v>
      </c>
      <c r="P1237" s="1" t="s">
        <v>12083</v>
      </c>
      <c r="Q1237" s="1" t="s">
        <v>12084</v>
      </c>
      <c r="R1237" s="1" t="s">
        <v>17131</v>
      </c>
      <c r="S1237" s="1" t="s">
        <v>12086</v>
      </c>
      <c r="T1237" s="1" t="s">
        <v>12087</v>
      </c>
      <c r="U1237" s="1" t="s">
        <v>12018</v>
      </c>
      <c r="V1237" s="1" t="s">
        <v>12097</v>
      </c>
    </row>
    <row r="1238" s="1" customFormat="1" spans="1:22">
      <c r="A1238" s="3">
        <v>999226764828875</v>
      </c>
      <c r="B1238" s="1" t="s">
        <v>16951</v>
      </c>
      <c r="C1238" s="1" t="s">
        <v>17132</v>
      </c>
      <c r="D1238" s="1" t="s">
        <v>12281</v>
      </c>
      <c r="E1238" s="1" t="s">
        <v>17133</v>
      </c>
      <c r="F1238" s="1" t="s">
        <v>12077</v>
      </c>
      <c r="G1238" s="1" t="s">
        <v>12095</v>
      </c>
      <c r="H1238" s="1" t="s">
        <v>12078</v>
      </c>
      <c r="I1238" s="1" t="s">
        <v>17134</v>
      </c>
      <c r="J1238" s="1" t="s">
        <v>12080</v>
      </c>
      <c r="K1238" s="1" t="s">
        <v>17134</v>
      </c>
      <c r="L1238" s="1" t="s">
        <v>17134</v>
      </c>
      <c r="M1238" s="1" t="s">
        <v>12081</v>
      </c>
      <c r="N1238" s="1" t="s">
        <v>12081</v>
      </c>
      <c r="O1238" s="1" t="s">
        <v>12082</v>
      </c>
      <c r="P1238" s="1" t="s">
        <v>12083</v>
      </c>
      <c r="Q1238" s="1" t="s">
        <v>12084</v>
      </c>
      <c r="R1238" s="1" t="s">
        <v>17135</v>
      </c>
      <c r="S1238" s="1" t="s">
        <v>12086</v>
      </c>
      <c r="T1238" s="1" t="s">
        <v>12087</v>
      </c>
      <c r="U1238" s="1" t="s">
        <v>12018</v>
      </c>
      <c r="V1238" s="1" t="s">
        <v>12097</v>
      </c>
    </row>
    <row r="1239" s="1" customFormat="1" spans="1:22">
      <c r="A1239" s="3">
        <v>999226764842016</v>
      </c>
      <c r="B1239" s="1" t="s">
        <v>16951</v>
      </c>
      <c r="C1239" s="1" t="s">
        <v>17136</v>
      </c>
      <c r="D1239" s="1" t="s">
        <v>12512</v>
      </c>
      <c r="E1239" s="1" t="s">
        <v>17137</v>
      </c>
      <c r="F1239" s="1" t="s">
        <v>12095</v>
      </c>
      <c r="G1239" s="1" t="s">
        <v>12103</v>
      </c>
      <c r="H1239" s="1" t="s">
        <v>12078</v>
      </c>
      <c r="I1239" s="1" t="s">
        <v>16878</v>
      </c>
      <c r="J1239" s="1" t="s">
        <v>12080</v>
      </c>
      <c r="K1239" s="1" t="s">
        <v>16878</v>
      </c>
      <c r="L1239" s="1" t="s">
        <v>16878</v>
      </c>
      <c r="M1239" s="1" t="s">
        <v>12081</v>
      </c>
      <c r="N1239" s="1" t="s">
        <v>12081</v>
      </c>
      <c r="O1239" s="1" t="s">
        <v>12082</v>
      </c>
      <c r="P1239" s="1" t="s">
        <v>12083</v>
      </c>
      <c r="Q1239" s="1" t="s">
        <v>12084</v>
      </c>
      <c r="R1239" s="1" t="s">
        <v>17138</v>
      </c>
      <c r="S1239" s="1" t="s">
        <v>12086</v>
      </c>
      <c r="T1239" s="1" t="s">
        <v>12087</v>
      </c>
      <c r="U1239" s="1" t="s">
        <v>12018</v>
      </c>
      <c r="V1239" s="1" t="s">
        <v>12097</v>
      </c>
    </row>
    <row r="1240" s="1" customFormat="1" spans="1:22">
      <c r="A1240" s="3">
        <v>999226764993407</v>
      </c>
      <c r="B1240" s="1" t="s">
        <v>17139</v>
      </c>
      <c r="C1240" s="1" t="s">
        <v>17140</v>
      </c>
      <c r="D1240" s="1" t="s">
        <v>16131</v>
      </c>
      <c r="E1240" s="1" t="s">
        <v>17141</v>
      </c>
      <c r="F1240" s="1" t="s">
        <v>12102</v>
      </c>
      <c r="G1240" s="1" t="s">
        <v>12198</v>
      </c>
      <c r="H1240" s="1" t="s">
        <v>12078</v>
      </c>
      <c r="I1240" s="1" t="s">
        <v>16261</v>
      </c>
      <c r="J1240" s="1" t="s">
        <v>12080</v>
      </c>
      <c r="K1240" s="1" t="s">
        <v>16261</v>
      </c>
      <c r="L1240" s="1" t="s">
        <v>16261</v>
      </c>
      <c r="M1240" s="1" t="s">
        <v>12081</v>
      </c>
      <c r="N1240" s="1" t="s">
        <v>12081</v>
      </c>
      <c r="O1240" s="1" t="s">
        <v>12082</v>
      </c>
      <c r="P1240" s="1" t="s">
        <v>12083</v>
      </c>
      <c r="Q1240" s="1" t="s">
        <v>12084</v>
      </c>
      <c r="R1240" s="1" t="s">
        <v>17142</v>
      </c>
      <c r="S1240" s="1" t="s">
        <v>12086</v>
      </c>
      <c r="T1240" s="1" t="s">
        <v>12087</v>
      </c>
      <c r="U1240" s="1" t="s">
        <v>12018</v>
      </c>
      <c r="V1240" s="1" t="s">
        <v>12106</v>
      </c>
    </row>
    <row r="1241" s="1" customFormat="1" spans="1:22">
      <c r="A1241" s="3">
        <v>999226765236824</v>
      </c>
      <c r="B1241" s="1" t="s">
        <v>17139</v>
      </c>
      <c r="C1241" s="1" t="s">
        <v>17143</v>
      </c>
      <c r="D1241" s="1" t="s">
        <v>12166</v>
      </c>
      <c r="E1241" s="1" t="s">
        <v>17144</v>
      </c>
      <c r="F1241" s="1" t="s">
        <v>12126</v>
      </c>
      <c r="G1241" s="1" t="s">
        <v>12111</v>
      </c>
      <c r="H1241" s="1" t="s">
        <v>12078</v>
      </c>
      <c r="I1241" s="1" t="s">
        <v>17145</v>
      </c>
      <c r="J1241" s="1" t="s">
        <v>12080</v>
      </c>
      <c r="K1241" s="1" t="s">
        <v>17145</v>
      </c>
      <c r="L1241" s="1" t="s">
        <v>17145</v>
      </c>
      <c r="M1241" s="1" t="s">
        <v>12081</v>
      </c>
      <c r="N1241" s="1" t="s">
        <v>12081</v>
      </c>
      <c r="O1241" s="1" t="s">
        <v>12082</v>
      </c>
      <c r="P1241" s="1" t="s">
        <v>12083</v>
      </c>
      <c r="Q1241" s="1" t="s">
        <v>12084</v>
      </c>
      <c r="R1241" s="1" t="s">
        <v>17146</v>
      </c>
      <c r="S1241" s="1" t="s">
        <v>12086</v>
      </c>
      <c r="T1241" s="1" t="s">
        <v>12087</v>
      </c>
      <c r="U1241" s="1" t="s">
        <v>12018</v>
      </c>
      <c r="V1241" s="1" t="s">
        <v>12172</v>
      </c>
    </row>
    <row r="1242" s="1" customFormat="1" spans="1:22">
      <c r="A1242" s="3">
        <v>999226765588098</v>
      </c>
      <c r="B1242" s="1" t="s">
        <v>17139</v>
      </c>
      <c r="C1242" s="1" t="s">
        <v>17147</v>
      </c>
      <c r="D1242" s="1" t="s">
        <v>12732</v>
      </c>
      <c r="E1242" s="1" t="s">
        <v>13426</v>
      </c>
      <c r="F1242" s="1" t="s">
        <v>12077</v>
      </c>
      <c r="G1242" s="1" t="s">
        <v>12111</v>
      </c>
      <c r="H1242" s="1" t="s">
        <v>12078</v>
      </c>
      <c r="I1242" s="1" t="s">
        <v>15441</v>
      </c>
      <c r="J1242" s="1" t="s">
        <v>12080</v>
      </c>
      <c r="K1242" s="1" t="s">
        <v>15441</v>
      </c>
      <c r="L1242" s="1" t="s">
        <v>15441</v>
      </c>
      <c r="M1242" s="1" t="s">
        <v>12081</v>
      </c>
      <c r="N1242" s="1" t="s">
        <v>12081</v>
      </c>
      <c r="O1242" s="1" t="s">
        <v>12082</v>
      </c>
      <c r="P1242" s="1" t="s">
        <v>12083</v>
      </c>
      <c r="Q1242" s="1" t="s">
        <v>12084</v>
      </c>
      <c r="R1242" s="1" t="s">
        <v>17148</v>
      </c>
      <c r="S1242" s="1" t="s">
        <v>12086</v>
      </c>
      <c r="T1242" s="1" t="s">
        <v>12087</v>
      </c>
      <c r="U1242" s="1" t="s">
        <v>12018</v>
      </c>
      <c r="V1242" s="1" t="s">
        <v>12339</v>
      </c>
    </row>
    <row r="1243" s="1" customFormat="1" spans="1:22">
      <c r="A1243" s="3">
        <v>999226765944851</v>
      </c>
      <c r="B1243" s="1" t="s">
        <v>17139</v>
      </c>
      <c r="C1243" s="1" t="s">
        <v>17149</v>
      </c>
      <c r="D1243" s="1" t="s">
        <v>13387</v>
      </c>
      <c r="E1243" s="1" t="s">
        <v>17150</v>
      </c>
      <c r="F1243" s="1" t="s">
        <v>12102</v>
      </c>
      <c r="G1243" s="1" t="s">
        <v>12103</v>
      </c>
      <c r="H1243" s="1" t="s">
        <v>12078</v>
      </c>
      <c r="I1243" s="1" t="s">
        <v>15432</v>
      </c>
      <c r="J1243" s="1" t="s">
        <v>12080</v>
      </c>
      <c r="K1243" s="1" t="s">
        <v>15432</v>
      </c>
      <c r="L1243" s="1" t="s">
        <v>15432</v>
      </c>
      <c r="M1243" s="1" t="s">
        <v>12081</v>
      </c>
      <c r="N1243" s="1" t="s">
        <v>12081</v>
      </c>
      <c r="O1243" s="1" t="s">
        <v>12082</v>
      </c>
      <c r="P1243" s="1" t="s">
        <v>12083</v>
      </c>
      <c r="Q1243" s="1" t="s">
        <v>12084</v>
      </c>
      <c r="R1243" s="1" t="s">
        <v>17151</v>
      </c>
      <c r="S1243" s="1" t="s">
        <v>12086</v>
      </c>
      <c r="T1243" s="1" t="s">
        <v>12087</v>
      </c>
      <c r="U1243" s="1" t="s">
        <v>12018</v>
      </c>
      <c r="V1243" s="1" t="s">
        <v>12470</v>
      </c>
    </row>
    <row r="1244" s="1" customFormat="1" spans="1:22">
      <c r="A1244" s="3">
        <v>999226766351253</v>
      </c>
      <c r="B1244" s="1" t="s">
        <v>17139</v>
      </c>
      <c r="C1244" s="1" t="s">
        <v>17152</v>
      </c>
      <c r="D1244" s="1" t="s">
        <v>14066</v>
      </c>
      <c r="E1244" s="1" t="s">
        <v>17153</v>
      </c>
      <c r="F1244" s="1" t="s">
        <v>12624</v>
      </c>
      <c r="G1244" s="1" t="s">
        <v>12076</v>
      </c>
      <c r="H1244" s="1" t="s">
        <v>12078</v>
      </c>
      <c r="I1244" s="1" t="s">
        <v>17154</v>
      </c>
      <c r="J1244" s="1" t="s">
        <v>12080</v>
      </c>
      <c r="K1244" s="1" t="s">
        <v>17154</v>
      </c>
      <c r="L1244" s="1" t="s">
        <v>17154</v>
      </c>
      <c r="M1244" s="1" t="s">
        <v>12081</v>
      </c>
      <c r="N1244" s="1" t="s">
        <v>12081</v>
      </c>
      <c r="O1244" s="1" t="s">
        <v>12082</v>
      </c>
      <c r="P1244" s="1" t="s">
        <v>12083</v>
      </c>
      <c r="Q1244" s="1" t="s">
        <v>12084</v>
      </c>
      <c r="R1244" s="1" t="s">
        <v>17155</v>
      </c>
      <c r="S1244" s="1" t="s">
        <v>12086</v>
      </c>
      <c r="T1244" s="1" t="s">
        <v>12087</v>
      </c>
      <c r="U1244" s="1" t="s">
        <v>12018</v>
      </c>
      <c r="V1244" s="1" t="s">
        <v>12146</v>
      </c>
    </row>
    <row r="1245" s="1" customFormat="1" spans="1:22">
      <c r="A1245" s="1" t="s">
        <v>17156</v>
      </c>
      <c r="B1245" s="1" t="s">
        <v>17139</v>
      </c>
      <c r="C1245" s="1" t="s">
        <v>17157</v>
      </c>
      <c r="D1245" s="1" t="s">
        <v>12304</v>
      </c>
      <c r="E1245" s="1" t="s">
        <v>17158</v>
      </c>
      <c r="F1245" s="1" t="s">
        <v>12094</v>
      </c>
      <c r="G1245" s="1" t="s">
        <v>12102</v>
      </c>
      <c r="H1245" s="1" t="s">
        <v>12078</v>
      </c>
      <c r="I1245" s="1" t="s">
        <v>12082</v>
      </c>
      <c r="J1245" s="1" t="s">
        <v>12080</v>
      </c>
      <c r="K1245" s="1" t="s">
        <v>12082</v>
      </c>
      <c r="L1245" s="1" t="s">
        <v>12082</v>
      </c>
      <c r="M1245" s="1" t="s">
        <v>12081</v>
      </c>
      <c r="N1245" s="1" t="s">
        <v>12081</v>
      </c>
      <c r="O1245" s="1" t="s">
        <v>12082</v>
      </c>
      <c r="P1245" s="1" t="s">
        <v>12083</v>
      </c>
      <c r="Q1245" s="1" t="s">
        <v>12084</v>
      </c>
      <c r="R1245" s="1" t="s">
        <v>17159</v>
      </c>
      <c r="S1245" s="1" t="s">
        <v>12086</v>
      </c>
      <c r="T1245" s="1" t="s">
        <v>12087</v>
      </c>
      <c r="U1245" s="1" t="s">
        <v>12018</v>
      </c>
      <c r="V1245" s="1" t="s">
        <v>12097</v>
      </c>
    </row>
    <row r="1246" s="1" customFormat="1" spans="1:22">
      <c r="A1246" s="1" t="s">
        <v>17160</v>
      </c>
      <c r="B1246" s="1" t="s">
        <v>17139</v>
      </c>
      <c r="C1246" s="1" t="s">
        <v>17161</v>
      </c>
      <c r="D1246" s="1" t="s">
        <v>12304</v>
      </c>
      <c r="E1246" s="1" t="s">
        <v>17162</v>
      </c>
      <c r="F1246" s="1" t="s">
        <v>12102</v>
      </c>
      <c r="G1246" s="1" t="s">
        <v>12095</v>
      </c>
      <c r="H1246" s="1" t="s">
        <v>12078</v>
      </c>
      <c r="I1246" s="1" t="s">
        <v>12082</v>
      </c>
      <c r="J1246" s="1" t="s">
        <v>12080</v>
      </c>
      <c r="K1246" s="1" t="s">
        <v>12082</v>
      </c>
      <c r="L1246" s="1" t="s">
        <v>12082</v>
      </c>
      <c r="M1246" s="1" t="s">
        <v>12081</v>
      </c>
      <c r="N1246" s="1" t="s">
        <v>12081</v>
      </c>
      <c r="O1246" s="1" t="s">
        <v>12082</v>
      </c>
      <c r="P1246" s="1" t="s">
        <v>12083</v>
      </c>
      <c r="Q1246" s="1" t="s">
        <v>12084</v>
      </c>
      <c r="R1246" s="1" t="s">
        <v>17163</v>
      </c>
      <c r="S1246" s="1" t="s">
        <v>12086</v>
      </c>
      <c r="T1246" s="1" t="s">
        <v>12087</v>
      </c>
      <c r="U1246" s="1" t="s">
        <v>12018</v>
      </c>
      <c r="V1246" s="1" t="s">
        <v>12097</v>
      </c>
    </row>
    <row r="1247" s="1" customFormat="1" spans="1:22">
      <c r="A1247" s="1" t="s">
        <v>17164</v>
      </c>
      <c r="B1247" s="1" t="s">
        <v>17139</v>
      </c>
      <c r="C1247" s="1" t="s">
        <v>17165</v>
      </c>
      <c r="D1247" s="1" t="s">
        <v>12304</v>
      </c>
      <c r="E1247" s="1" t="s">
        <v>17166</v>
      </c>
      <c r="F1247" s="1" t="s">
        <v>12095</v>
      </c>
      <c r="G1247" s="1" t="s">
        <v>12198</v>
      </c>
      <c r="H1247" s="1" t="s">
        <v>12078</v>
      </c>
      <c r="I1247" s="1" t="s">
        <v>12082</v>
      </c>
      <c r="J1247" s="1" t="s">
        <v>12080</v>
      </c>
      <c r="K1247" s="1" t="s">
        <v>12082</v>
      </c>
      <c r="L1247" s="1" t="s">
        <v>12082</v>
      </c>
      <c r="M1247" s="1" t="s">
        <v>12081</v>
      </c>
      <c r="N1247" s="1" t="s">
        <v>12081</v>
      </c>
      <c r="O1247" s="1" t="s">
        <v>12082</v>
      </c>
      <c r="P1247" s="1" t="s">
        <v>12083</v>
      </c>
      <c r="Q1247" s="1" t="s">
        <v>12084</v>
      </c>
      <c r="R1247" s="1" t="s">
        <v>17167</v>
      </c>
      <c r="S1247" s="1" t="s">
        <v>12086</v>
      </c>
      <c r="T1247" s="1" t="s">
        <v>12087</v>
      </c>
      <c r="U1247" s="1" t="s">
        <v>12018</v>
      </c>
      <c r="V1247" s="1" t="s">
        <v>12097</v>
      </c>
    </row>
    <row r="1248" s="1" customFormat="1" spans="1:22">
      <c r="A1248" s="3">
        <v>999226766691309</v>
      </c>
      <c r="B1248" s="1" t="s">
        <v>17139</v>
      </c>
      <c r="C1248" s="1" t="s">
        <v>17168</v>
      </c>
      <c r="D1248" s="1" t="s">
        <v>14470</v>
      </c>
      <c r="E1248" s="1" t="s">
        <v>17169</v>
      </c>
      <c r="F1248" s="1" t="s">
        <v>12198</v>
      </c>
      <c r="G1248" s="1" t="s">
        <v>12103</v>
      </c>
      <c r="H1248" s="1" t="s">
        <v>12078</v>
      </c>
      <c r="I1248" s="1" t="s">
        <v>17170</v>
      </c>
      <c r="J1248" s="1" t="s">
        <v>12080</v>
      </c>
      <c r="K1248" s="1" t="s">
        <v>17170</v>
      </c>
      <c r="L1248" s="1" t="s">
        <v>17170</v>
      </c>
      <c r="M1248" s="1" t="s">
        <v>12081</v>
      </c>
      <c r="N1248" s="1" t="s">
        <v>12081</v>
      </c>
      <c r="O1248" s="1" t="s">
        <v>12082</v>
      </c>
      <c r="P1248" s="1" t="s">
        <v>12083</v>
      </c>
      <c r="Q1248" s="1" t="s">
        <v>12084</v>
      </c>
      <c r="R1248" s="1" t="s">
        <v>17171</v>
      </c>
      <c r="S1248" s="1" t="s">
        <v>12086</v>
      </c>
      <c r="T1248" s="1" t="s">
        <v>12087</v>
      </c>
      <c r="U1248" s="1" t="s">
        <v>12018</v>
      </c>
      <c r="V1248" s="1" t="s">
        <v>12339</v>
      </c>
    </row>
    <row r="1249" s="1" customFormat="1" spans="1:22">
      <c r="A1249" s="3">
        <v>999226766811199</v>
      </c>
      <c r="B1249" s="1" t="s">
        <v>17139</v>
      </c>
      <c r="C1249" s="1" t="s">
        <v>17172</v>
      </c>
      <c r="D1249" s="1" t="s">
        <v>13538</v>
      </c>
      <c r="E1249" s="1" t="s">
        <v>17173</v>
      </c>
      <c r="F1249" s="1" t="s">
        <v>12111</v>
      </c>
      <c r="G1249" s="1" t="s">
        <v>12094</v>
      </c>
      <c r="H1249" s="1" t="s">
        <v>12078</v>
      </c>
      <c r="I1249" s="1" t="s">
        <v>17174</v>
      </c>
      <c r="J1249" s="1" t="s">
        <v>12080</v>
      </c>
      <c r="K1249" s="1" t="s">
        <v>17174</v>
      </c>
      <c r="L1249" s="1" t="s">
        <v>17174</v>
      </c>
      <c r="M1249" s="1" t="s">
        <v>12081</v>
      </c>
      <c r="N1249" s="1" t="s">
        <v>12081</v>
      </c>
      <c r="O1249" s="1" t="s">
        <v>12082</v>
      </c>
      <c r="P1249" s="1" t="s">
        <v>12083</v>
      </c>
      <c r="Q1249" s="1" t="s">
        <v>12084</v>
      </c>
      <c r="R1249" s="1" t="s">
        <v>17175</v>
      </c>
      <c r="S1249" s="1" t="s">
        <v>12086</v>
      </c>
      <c r="T1249" s="1" t="s">
        <v>12087</v>
      </c>
      <c r="U1249" s="1" t="s">
        <v>12018</v>
      </c>
      <c r="V1249" s="1" t="s">
        <v>12106</v>
      </c>
    </row>
    <row r="1250" s="1" customFormat="1" spans="1:22">
      <c r="A1250" s="3">
        <v>999226766901710</v>
      </c>
      <c r="B1250" s="1" t="s">
        <v>17139</v>
      </c>
      <c r="C1250" s="1" t="s">
        <v>17176</v>
      </c>
      <c r="D1250" s="1" t="s">
        <v>12987</v>
      </c>
      <c r="E1250" s="1" t="s">
        <v>17177</v>
      </c>
      <c r="F1250" s="1" t="s">
        <v>12094</v>
      </c>
      <c r="G1250" s="1" t="s">
        <v>12198</v>
      </c>
      <c r="H1250" s="1" t="s">
        <v>12078</v>
      </c>
      <c r="I1250" s="1" t="s">
        <v>17178</v>
      </c>
      <c r="J1250" s="1" t="s">
        <v>12080</v>
      </c>
      <c r="K1250" s="1" t="s">
        <v>17178</v>
      </c>
      <c r="L1250" s="1" t="s">
        <v>17178</v>
      </c>
      <c r="M1250" s="1" t="s">
        <v>12081</v>
      </c>
      <c r="N1250" s="1" t="s">
        <v>12081</v>
      </c>
      <c r="O1250" s="1" t="s">
        <v>12082</v>
      </c>
      <c r="P1250" s="1" t="s">
        <v>12083</v>
      </c>
      <c r="Q1250" s="1" t="s">
        <v>12084</v>
      </c>
      <c r="R1250" s="1" t="s">
        <v>17179</v>
      </c>
      <c r="S1250" s="1" t="s">
        <v>12086</v>
      </c>
      <c r="T1250" s="1" t="s">
        <v>12087</v>
      </c>
      <c r="U1250" s="1" t="s">
        <v>12018</v>
      </c>
      <c r="V1250" s="1" t="s">
        <v>12097</v>
      </c>
    </row>
    <row r="1251" s="1" customFormat="1" spans="1:22">
      <c r="A1251" s="3">
        <v>999226767334899</v>
      </c>
      <c r="B1251" s="1" t="s">
        <v>17139</v>
      </c>
      <c r="C1251" s="1" t="s">
        <v>17180</v>
      </c>
      <c r="D1251" s="1" t="s">
        <v>12235</v>
      </c>
      <c r="E1251" s="1" t="s">
        <v>17181</v>
      </c>
      <c r="F1251" s="1" t="s">
        <v>12211</v>
      </c>
      <c r="G1251" s="1" t="s">
        <v>12076</v>
      </c>
      <c r="H1251" s="1" t="s">
        <v>12078</v>
      </c>
      <c r="I1251" s="1" t="s">
        <v>17182</v>
      </c>
      <c r="J1251" s="1" t="s">
        <v>12080</v>
      </c>
      <c r="K1251" s="1" t="s">
        <v>17182</v>
      </c>
      <c r="L1251" s="1" t="s">
        <v>17182</v>
      </c>
      <c r="M1251" s="1" t="s">
        <v>12081</v>
      </c>
      <c r="N1251" s="1" t="s">
        <v>12081</v>
      </c>
      <c r="O1251" s="1" t="s">
        <v>12082</v>
      </c>
      <c r="P1251" s="1" t="s">
        <v>12083</v>
      </c>
      <c r="Q1251" s="1" t="s">
        <v>12084</v>
      </c>
      <c r="R1251" s="1" t="s">
        <v>17183</v>
      </c>
      <c r="S1251" s="1" t="s">
        <v>12086</v>
      </c>
      <c r="T1251" s="1" t="s">
        <v>12087</v>
      </c>
      <c r="U1251" s="1" t="s">
        <v>12018</v>
      </c>
      <c r="V1251" s="1" t="s">
        <v>12097</v>
      </c>
    </row>
    <row r="1252" s="1" customFormat="1" spans="1:22">
      <c r="A1252" s="3">
        <v>999226767506371</v>
      </c>
      <c r="B1252" s="1" t="s">
        <v>17139</v>
      </c>
      <c r="C1252" s="1" t="s">
        <v>17184</v>
      </c>
      <c r="D1252" s="1" t="s">
        <v>12673</v>
      </c>
      <c r="E1252" s="1" t="s">
        <v>17185</v>
      </c>
      <c r="F1252" s="1" t="s">
        <v>12077</v>
      </c>
      <c r="G1252" s="1" t="s">
        <v>12094</v>
      </c>
      <c r="H1252" s="1" t="s">
        <v>12078</v>
      </c>
      <c r="I1252" s="1" t="s">
        <v>15542</v>
      </c>
      <c r="J1252" s="1" t="s">
        <v>12080</v>
      </c>
      <c r="K1252" s="1" t="s">
        <v>15542</v>
      </c>
      <c r="L1252" s="1" t="s">
        <v>15542</v>
      </c>
      <c r="M1252" s="1" t="s">
        <v>12081</v>
      </c>
      <c r="N1252" s="1" t="s">
        <v>12081</v>
      </c>
      <c r="O1252" s="1" t="s">
        <v>12082</v>
      </c>
      <c r="P1252" s="1" t="s">
        <v>12083</v>
      </c>
      <c r="Q1252" s="1" t="s">
        <v>12084</v>
      </c>
      <c r="R1252" s="1" t="s">
        <v>17186</v>
      </c>
      <c r="S1252" s="1" t="s">
        <v>12086</v>
      </c>
      <c r="T1252" s="1" t="s">
        <v>12087</v>
      </c>
      <c r="U1252" s="1" t="s">
        <v>12018</v>
      </c>
      <c r="V1252" s="1" t="s">
        <v>12106</v>
      </c>
    </row>
    <row r="1253" s="1" customFormat="1" spans="1:22">
      <c r="A1253" s="3">
        <v>999226767749709</v>
      </c>
      <c r="B1253" s="1" t="s">
        <v>17139</v>
      </c>
      <c r="C1253" s="1" t="s">
        <v>17187</v>
      </c>
      <c r="D1253" s="1" t="s">
        <v>16183</v>
      </c>
      <c r="E1253" s="1" t="s">
        <v>17188</v>
      </c>
      <c r="F1253" s="1" t="s">
        <v>12211</v>
      </c>
      <c r="G1253" s="1" t="s">
        <v>12076</v>
      </c>
      <c r="H1253" s="1" t="s">
        <v>12078</v>
      </c>
      <c r="I1253" s="1" t="s">
        <v>13883</v>
      </c>
      <c r="J1253" s="1" t="s">
        <v>12080</v>
      </c>
      <c r="K1253" s="1" t="s">
        <v>13883</v>
      </c>
      <c r="L1253" s="1" t="s">
        <v>13883</v>
      </c>
      <c r="M1253" s="1" t="s">
        <v>12081</v>
      </c>
      <c r="N1253" s="1" t="s">
        <v>12081</v>
      </c>
      <c r="O1253" s="1" t="s">
        <v>12082</v>
      </c>
      <c r="P1253" s="1" t="s">
        <v>12083</v>
      </c>
      <c r="Q1253" s="1" t="s">
        <v>12084</v>
      </c>
      <c r="R1253" s="1" t="s">
        <v>17189</v>
      </c>
      <c r="S1253" s="1" t="s">
        <v>12086</v>
      </c>
      <c r="T1253" s="1" t="s">
        <v>12087</v>
      </c>
      <c r="U1253" s="1" t="s">
        <v>12018</v>
      </c>
      <c r="V1253" s="1" t="s">
        <v>12097</v>
      </c>
    </row>
    <row r="1254" s="1" customFormat="1" spans="1:22">
      <c r="A1254" s="3">
        <v>999226768087420</v>
      </c>
      <c r="B1254" s="1" t="s">
        <v>17139</v>
      </c>
      <c r="C1254" s="1" t="s">
        <v>17190</v>
      </c>
      <c r="D1254" s="1" t="s">
        <v>12960</v>
      </c>
      <c r="E1254" s="1" t="s">
        <v>17191</v>
      </c>
      <c r="F1254" s="1" t="s">
        <v>12211</v>
      </c>
      <c r="G1254" s="1" t="s">
        <v>12077</v>
      </c>
      <c r="H1254" s="1" t="s">
        <v>12078</v>
      </c>
      <c r="I1254" s="1" t="s">
        <v>17192</v>
      </c>
      <c r="J1254" s="1" t="s">
        <v>12080</v>
      </c>
      <c r="K1254" s="1" t="s">
        <v>17192</v>
      </c>
      <c r="L1254" s="1" t="s">
        <v>17192</v>
      </c>
      <c r="M1254" s="1" t="s">
        <v>12081</v>
      </c>
      <c r="N1254" s="1" t="s">
        <v>12081</v>
      </c>
      <c r="O1254" s="1" t="s">
        <v>12082</v>
      </c>
      <c r="P1254" s="1" t="s">
        <v>12083</v>
      </c>
      <c r="Q1254" s="1" t="s">
        <v>12084</v>
      </c>
      <c r="R1254" s="1" t="s">
        <v>17193</v>
      </c>
      <c r="S1254" s="1" t="s">
        <v>12086</v>
      </c>
      <c r="T1254" s="1" t="s">
        <v>12087</v>
      </c>
      <c r="U1254" s="1" t="s">
        <v>12018</v>
      </c>
      <c r="V1254" s="1" t="s">
        <v>12097</v>
      </c>
    </row>
    <row r="1255" s="1" customFormat="1" spans="1:22">
      <c r="A1255" s="3">
        <v>999226768237325</v>
      </c>
      <c r="B1255" s="1" t="s">
        <v>17139</v>
      </c>
      <c r="C1255" s="1" t="s">
        <v>17194</v>
      </c>
      <c r="D1255" s="1" t="s">
        <v>17195</v>
      </c>
      <c r="E1255" s="1" t="s">
        <v>17196</v>
      </c>
      <c r="F1255" s="1" t="s">
        <v>12111</v>
      </c>
      <c r="G1255" s="1" t="s">
        <v>12094</v>
      </c>
      <c r="H1255" s="1" t="s">
        <v>12078</v>
      </c>
      <c r="I1255" s="1" t="s">
        <v>17197</v>
      </c>
      <c r="J1255" s="1" t="s">
        <v>12080</v>
      </c>
      <c r="K1255" s="1" t="s">
        <v>17197</v>
      </c>
      <c r="L1255" s="1" t="s">
        <v>17197</v>
      </c>
      <c r="M1255" s="1" t="s">
        <v>12081</v>
      </c>
      <c r="N1255" s="1" t="s">
        <v>12081</v>
      </c>
      <c r="O1255" s="1" t="s">
        <v>12082</v>
      </c>
      <c r="P1255" s="1" t="s">
        <v>12083</v>
      </c>
      <c r="Q1255" s="1" t="s">
        <v>12084</v>
      </c>
      <c r="R1255" s="1" t="s">
        <v>17198</v>
      </c>
      <c r="S1255" s="1" t="s">
        <v>12086</v>
      </c>
      <c r="T1255" s="1" t="s">
        <v>12087</v>
      </c>
      <c r="U1255" s="1" t="s">
        <v>12018</v>
      </c>
      <c r="V1255" s="1" t="s">
        <v>12106</v>
      </c>
    </row>
    <row r="1256" s="1" customFormat="1" spans="1:22">
      <c r="A1256" s="3">
        <v>999226768251380</v>
      </c>
      <c r="B1256" s="1" t="s">
        <v>17139</v>
      </c>
      <c r="C1256" s="1" t="s">
        <v>17199</v>
      </c>
      <c r="D1256" s="1" t="s">
        <v>17200</v>
      </c>
      <c r="E1256" s="1" t="s">
        <v>17201</v>
      </c>
      <c r="F1256" s="1" t="s">
        <v>12111</v>
      </c>
      <c r="G1256" s="1" t="s">
        <v>12095</v>
      </c>
      <c r="H1256" s="1" t="s">
        <v>12078</v>
      </c>
      <c r="I1256" s="1" t="s">
        <v>17202</v>
      </c>
      <c r="J1256" s="1" t="s">
        <v>12080</v>
      </c>
      <c r="K1256" s="1" t="s">
        <v>17202</v>
      </c>
      <c r="L1256" s="1" t="s">
        <v>17202</v>
      </c>
      <c r="M1256" s="1" t="s">
        <v>12081</v>
      </c>
      <c r="N1256" s="1" t="s">
        <v>12081</v>
      </c>
      <c r="O1256" s="1" t="s">
        <v>12082</v>
      </c>
      <c r="P1256" s="1" t="s">
        <v>12083</v>
      </c>
      <c r="Q1256" s="1" t="s">
        <v>12084</v>
      </c>
      <c r="R1256" s="1" t="s">
        <v>17203</v>
      </c>
      <c r="S1256" s="1" t="s">
        <v>12086</v>
      </c>
      <c r="T1256" s="1" t="s">
        <v>12087</v>
      </c>
      <c r="U1256" s="1" t="s">
        <v>12018</v>
      </c>
      <c r="V1256" s="1" t="s">
        <v>12097</v>
      </c>
    </row>
    <row r="1257" s="1" customFormat="1" spans="1:22">
      <c r="A1257" s="3">
        <v>999226768285459</v>
      </c>
      <c r="B1257" s="1" t="s">
        <v>17139</v>
      </c>
      <c r="C1257" s="1" t="s">
        <v>17204</v>
      </c>
      <c r="D1257" s="1" t="s">
        <v>17200</v>
      </c>
      <c r="E1257" s="1" t="s">
        <v>17205</v>
      </c>
      <c r="F1257" s="1" t="s">
        <v>12111</v>
      </c>
      <c r="G1257" s="1" t="s">
        <v>12095</v>
      </c>
      <c r="H1257" s="1" t="s">
        <v>12078</v>
      </c>
      <c r="I1257" s="1" t="s">
        <v>17206</v>
      </c>
      <c r="J1257" s="1" t="s">
        <v>12080</v>
      </c>
      <c r="K1257" s="1" t="s">
        <v>17206</v>
      </c>
      <c r="L1257" s="1" t="s">
        <v>17206</v>
      </c>
      <c r="M1257" s="1" t="s">
        <v>12081</v>
      </c>
      <c r="N1257" s="1" t="s">
        <v>12081</v>
      </c>
      <c r="O1257" s="1" t="s">
        <v>12082</v>
      </c>
      <c r="P1257" s="1" t="s">
        <v>12083</v>
      </c>
      <c r="Q1257" s="1" t="s">
        <v>12084</v>
      </c>
      <c r="R1257" s="1" t="s">
        <v>17207</v>
      </c>
      <c r="S1257" s="1" t="s">
        <v>12086</v>
      </c>
      <c r="T1257" s="1" t="s">
        <v>12087</v>
      </c>
      <c r="U1257" s="1" t="s">
        <v>12018</v>
      </c>
      <c r="V1257" s="1" t="s">
        <v>12097</v>
      </c>
    </row>
    <row r="1258" s="1" customFormat="1" spans="1:22">
      <c r="A1258" s="3">
        <v>999226768538182</v>
      </c>
      <c r="B1258" s="1" t="s">
        <v>17139</v>
      </c>
      <c r="C1258" s="1" t="s">
        <v>17208</v>
      </c>
      <c r="D1258" s="1" t="s">
        <v>13628</v>
      </c>
      <c r="E1258" s="1" t="s">
        <v>17209</v>
      </c>
      <c r="F1258" s="1" t="s">
        <v>12094</v>
      </c>
      <c r="G1258" s="1" t="s">
        <v>12095</v>
      </c>
      <c r="H1258" s="1" t="s">
        <v>12078</v>
      </c>
      <c r="I1258" s="1" t="s">
        <v>14183</v>
      </c>
      <c r="J1258" s="1" t="s">
        <v>12080</v>
      </c>
      <c r="K1258" s="1" t="s">
        <v>14183</v>
      </c>
      <c r="L1258" s="1" t="s">
        <v>14183</v>
      </c>
      <c r="M1258" s="1" t="s">
        <v>12081</v>
      </c>
      <c r="N1258" s="1" t="s">
        <v>12081</v>
      </c>
      <c r="O1258" s="1" t="s">
        <v>12082</v>
      </c>
      <c r="P1258" s="1" t="s">
        <v>12083</v>
      </c>
      <c r="Q1258" s="1" t="s">
        <v>12084</v>
      </c>
      <c r="R1258" s="1" t="s">
        <v>17210</v>
      </c>
      <c r="S1258" s="1" t="s">
        <v>12086</v>
      </c>
      <c r="T1258" s="1" t="s">
        <v>12087</v>
      </c>
      <c r="U1258" s="1" t="s">
        <v>12018</v>
      </c>
      <c r="V1258" s="1" t="s">
        <v>12146</v>
      </c>
    </row>
    <row r="1259" s="1" customFormat="1" spans="1:22">
      <c r="A1259" s="3">
        <v>999226769019140</v>
      </c>
      <c r="B1259" s="1" t="s">
        <v>17139</v>
      </c>
      <c r="C1259" s="1" t="s">
        <v>17211</v>
      </c>
      <c r="D1259" s="1" t="s">
        <v>17087</v>
      </c>
      <c r="E1259" s="1" t="s">
        <v>17212</v>
      </c>
      <c r="F1259" s="1" t="s">
        <v>12076</v>
      </c>
      <c r="G1259" s="1" t="s">
        <v>12077</v>
      </c>
      <c r="H1259" s="1" t="s">
        <v>12078</v>
      </c>
      <c r="I1259" s="1" t="s">
        <v>12541</v>
      </c>
      <c r="J1259" s="1" t="s">
        <v>12080</v>
      </c>
      <c r="K1259" s="1" t="s">
        <v>12541</v>
      </c>
      <c r="L1259" s="1" t="s">
        <v>12541</v>
      </c>
      <c r="M1259" s="1" t="s">
        <v>12081</v>
      </c>
      <c r="N1259" s="1" t="s">
        <v>12081</v>
      </c>
      <c r="O1259" s="1" t="s">
        <v>12082</v>
      </c>
      <c r="P1259" s="1" t="s">
        <v>12083</v>
      </c>
      <c r="Q1259" s="1" t="s">
        <v>12084</v>
      </c>
      <c r="R1259" s="1" t="s">
        <v>17213</v>
      </c>
      <c r="S1259" s="1" t="s">
        <v>12086</v>
      </c>
      <c r="T1259" s="1" t="s">
        <v>12087</v>
      </c>
      <c r="U1259" s="1" t="s">
        <v>12018</v>
      </c>
      <c r="V1259" s="1" t="s">
        <v>12088</v>
      </c>
    </row>
    <row r="1260" s="1" customFormat="1" spans="1:22">
      <c r="A1260" s="3">
        <v>999226769046530</v>
      </c>
      <c r="B1260" s="1" t="s">
        <v>17139</v>
      </c>
      <c r="C1260" s="1" t="s">
        <v>17214</v>
      </c>
      <c r="D1260" s="1" t="s">
        <v>17200</v>
      </c>
      <c r="E1260" s="1" t="s">
        <v>17215</v>
      </c>
      <c r="F1260" s="1" t="s">
        <v>12094</v>
      </c>
      <c r="G1260" s="1" t="s">
        <v>12198</v>
      </c>
      <c r="H1260" s="1" t="s">
        <v>12078</v>
      </c>
      <c r="I1260" s="1" t="s">
        <v>17216</v>
      </c>
      <c r="J1260" s="1" t="s">
        <v>12080</v>
      </c>
      <c r="K1260" s="1" t="s">
        <v>17216</v>
      </c>
      <c r="L1260" s="1" t="s">
        <v>17216</v>
      </c>
      <c r="M1260" s="1" t="s">
        <v>12081</v>
      </c>
      <c r="N1260" s="1" t="s">
        <v>12081</v>
      </c>
      <c r="O1260" s="1" t="s">
        <v>12082</v>
      </c>
      <c r="P1260" s="1" t="s">
        <v>12083</v>
      </c>
      <c r="Q1260" s="1" t="s">
        <v>12084</v>
      </c>
      <c r="R1260" s="1" t="s">
        <v>17217</v>
      </c>
      <c r="S1260" s="1" t="s">
        <v>12086</v>
      </c>
      <c r="T1260" s="1" t="s">
        <v>12087</v>
      </c>
      <c r="U1260" s="1" t="s">
        <v>12018</v>
      </c>
      <c r="V1260" s="1" t="s">
        <v>12097</v>
      </c>
    </row>
    <row r="1261" s="1" customFormat="1" spans="1:22">
      <c r="A1261" s="3">
        <v>999226769144054</v>
      </c>
      <c r="B1261" s="1" t="s">
        <v>17139</v>
      </c>
      <c r="C1261" s="1" t="s">
        <v>17218</v>
      </c>
      <c r="D1261" s="1" t="s">
        <v>14066</v>
      </c>
      <c r="E1261" s="1" t="s">
        <v>17219</v>
      </c>
      <c r="F1261" s="1" t="s">
        <v>12077</v>
      </c>
      <c r="G1261" s="1" t="s">
        <v>12111</v>
      </c>
      <c r="H1261" s="1" t="s">
        <v>12078</v>
      </c>
      <c r="I1261" s="1" t="s">
        <v>16254</v>
      </c>
      <c r="J1261" s="1" t="s">
        <v>12080</v>
      </c>
      <c r="K1261" s="1" t="s">
        <v>16254</v>
      </c>
      <c r="L1261" s="1" t="s">
        <v>16254</v>
      </c>
      <c r="M1261" s="1" t="s">
        <v>12081</v>
      </c>
      <c r="N1261" s="1" t="s">
        <v>12081</v>
      </c>
      <c r="O1261" s="1" t="s">
        <v>12082</v>
      </c>
      <c r="P1261" s="1" t="s">
        <v>12083</v>
      </c>
      <c r="Q1261" s="1" t="s">
        <v>12084</v>
      </c>
      <c r="R1261" s="1" t="s">
        <v>17220</v>
      </c>
      <c r="S1261" s="1" t="s">
        <v>12086</v>
      </c>
      <c r="T1261" s="1" t="s">
        <v>12087</v>
      </c>
      <c r="U1261" s="1" t="s">
        <v>12018</v>
      </c>
      <c r="V1261" s="1" t="s">
        <v>12146</v>
      </c>
    </row>
    <row r="1262" s="1" customFormat="1" spans="1:22">
      <c r="A1262" s="3">
        <v>999226769132453</v>
      </c>
      <c r="B1262" s="1" t="s">
        <v>17139</v>
      </c>
      <c r="C1262" s="1" t="s">
        <v>17221</v>
      </c>
      <c r="D1262" s="1" t="s">
        <v>12792</v>
      </c>
      <c r="E1262" s="1" t="s">
        <v>17222</v>
      </c>
      <c r="F1262" s="1" t="s">
        <v>12095</v>
      </c>
      <c r="G1262" s="1" t="s">
        <v>12198</v>
      </c>
      <c r="H1262" s="1" t="s">
        <v>12078</v>
      </c>
      <c r="I1262" s="1" t="s">
        <v>17223</v>
      </c>
      <c r="J1262" s="1" t="s">
        <v>12080</v>
      </c>
      <c r="K1262" s="1" t="s">
        <v>17223</v>
      </c>
      <c r="L1262" s="1" t="s">
        <v>17223</v>
      </c>
      <c r="M1262" s="1" t="s">
        <v>12081</v>
      </c>
      <c r="N1262" s="1" t="s">
        <v>12081</v>
      </c>
      <c r="O1262" s="1" t="s">
        <v>12082</v>
      </c>
      <c r="P1262" s="1" t="s">
        <v>12083</v>
      </c>
      <c r="Q1262" s="1" t="s">
        <v>12084</v>
      </c>
      <c r="R1262" s="1" t="s">
        <v>17224</v>
      </c>
      <c r="S1262" s="1" t="s">
        <v>12086</v>
      </c>
      <c r="T1262" s="1" t="s">
        <v>12087</v>
      </c>
      <c r="U1262" s="1" t="s">
        <v>12018</v>
      </c>
      <c r="V1262" s="1" t="s">
        <v>12106</v>
      </c>
    </row>
    <row r="1263" s="1" customFormat="1" spans="1:22">
      <c r="A1263" s="3">
        <v>999226769978171</v>
      </c>
      <c r="B1263" s="1" t="s">
        <v>17139</v>
      </c>
      <c r="C1263" s="1" t="s">
        <v>17225</v>
      </c>
      <c r="D1263" s="1" t="s">
        <v>15263</v>
      </c>
      <c r="E1263" s="1" t="s">
        <v>17226</v>
      </c>
      <c r="F1263" s="1" t="s">
        <v>12077</v>
      </c>
      <c r="G1263" s="1" t="s">
        <v>12102</v>
      </c>
      <c r="H1263" s="1" t="s">
        <v>12078</v>
      </c>
      <c r="I1263" s="1" t="s">
        <v>17227</v>
      </c>
      <c r="J1263" s="1" t="s">
        <v>12080</v>
      </c>
      <c r="K1263" s="1" t="s">
        <v>17227</v>
      </c>
      <c r="L1263" s="1" t="s">
        <v>17227</v>
      </c>
      <c r="M1263" s="1" t="s">
        <v>12081</v>
      </c>
      <c r="N1263" s="1" t="s">
        <v>12081</v>
      </c>
      <c r="O1263" s="1" t="s">
        <v>12082</v>
      </c>
      <c r="P1263" s="1" t="s">
        <v>12083</v>
      </c>
      <c r="Q1263" s="1" t="s">
        <v>12084</v>
      </c>
      <c r="R1263" s="1" t="s">
        <v>17228</v>
      </c>
      <c r="S1263" s="1" t="s">
        <v>12086</v>
      </c>
      <c r="T1263" s="1" t="s">
        <v>12087</v>
      </c>
      <c r="U1263" s="1" t="s">
        <v>12018</v>
      </c>
      <c r="V1263" s="1" t="s">
        <v>12097</v>
      </c>
    </row>
    <row r="1264" s="1" customFormat="1" spans="1:22">
      <c r="A1264" s="3">
        <v>999226770296531</v>
      </c>
      <c r="B1264" s="1" t="s">
        <v>17139</v>
      </c>
      <c r="C1264" s="1" t="s">
        <v>17229</v>
      </c>
      <c r="D1264" s="1" t="s">
        <v>17230</v>
      </c>
      <c r="E1264" s="1" t="s">
        <v>17231</v>
      </c>
      <c r="F1264" s="1" t="s">
        <v>12111</v>
      </c>
      <c r="G1264" s="1" t="s">
        <v>12102</v>
      </c>
      <c r="H1264" s="1" t="s">
        <v>12078</v>
      </c>
      <c r="I1264" s="1" t="s">
        <v>15489</v>
      </c>
      <c r="J1264" s="1" t="s">
        <v>12080</v>
      </c>
      <c r="K1264" s="1" t="s">
        <v>15489</v>
      </c>
      <c r="L1264" s="1" t="s">
        <v>15489</v>
      </c>
      <c r="M1264" s="1" t="s">
        <v>12081</v>
      </c>
      <c r="N1264" s="1" t="s">
        <v>12081</v>
      </c>
      <c r="O1264" s="1" t="s">
        <v>12082</v>
      </c>
      <c r="P1264" s="1" t="s">
        <v>12083</v>
      </c>
      <c r="Q1264" s="1" t="s">
        <v>12084</v>
      </c>
      <c r="R1264" s="1" t="s">
        <v>17232</v>
      </c>
      <c r="S1264" s="1" t="s">
        <v>12086</v>
      </c>
      <c r="T1264" s="1" t="s">
        <v>12087</v>
      </c>
      <c r="U1264" s="1" t="s">
        <v>12018</v>
      </c>
      <c r="V1264" s="1" t="s">
        <v>12097</v>
      </c>
    </row>
    <row r="1265" s="1" customFormat="1" spans="1:22">
      <c r="A1265" s="3">
        <v>999226770442869</v>
      </c>
      <c r="B1265" s="1" t="s">
        <v>17139</v>
      </c>
      <c r="C1265" s="1" t="s">
        <v>17233</v>
      </c>
      <c r="D1265" s="1" t="s">
        <v>17234</v>
      </c>
      <c r="E1265" s="1" t="s">
        <v>17235</v>
      </c>
      <c r="F1265" s="1" t="s">
        <v>12111</v>
      </c>
      <c r="G1265" s="1" t="s">
        <v>12102</v>
      </c>
      <c r="H1265" s="1" t="s">
        <v>12078</v>
      </c>
      <c r="I1265" s="1" t="s">
        <v>17072</v>
      </c>
      <c r="J1265" s="1" t="s">
        <v>12080</v>
      </c>
      <c r="K1265" s="1" t="s">
        <v>17072</v>
      </c>
      <c r="L1265" s="1" t="s">
        <v>17072</v>
      </c>
      <c r="M1265" s="1" t="s">
        <v>12081</v>
      </c>
      <c r="N1265" s="1" t="s">
        <v>12081</v>
      </c>
      <c r="O1265" s="1" t="s">
        <v>12082</v>
      </c>
      <c r="P1265" s="1" t="s">
        <v>12083</v>
      </c>
      <c r="Q1265" s="1" t="s">
        <v>12084</v>
      </c>
      <c r="R1265" s="1" t="s">
        <v>17236</v>
      </c>
      <c r="S1265" s="1" t="s">
        <v>12086</v>
      </c>
      <c r="T1265" s="1" t="s">
        <v>12087</v>
      </c>
      <c r="U1265" s="1" t="s">
        <v>12018</v>
      </c>
      <c r="V1265" s="1" t="s">
        <v>12470</v>
      </c>
    </row>
    <row r="1266" s="1" customFormat="1" spans="1:22">
      <c r="A1266" s="3">
        <v>999226770603924</v>
      </c>
      <c r="B1266" s="1" t="s">
        <v>17139</v>
      </c>
      <c r="C1266" s="1" t="s">
        <v>17237</v>
      </c>
      <c r="D1266" s="1" t="s">
        <v>17238</v>
      </c>
      <c r="E1266" s="1" t="s">
        <v>17239</v>
      </c>
      <c r="F1266" s="1" t="s">
        <v>12126</v>
      </c>
      <c r="G1266" s="1" t="s">
        <v>12111</v>
      </c>
      <c r="H1266" s="1" t="s">
        <v>12078</v>
      </c>
      <c r="I1266" s="1" t="s">
        <v>13916</v>
      </c>
      <c r="J1266" s="1" t="s">
        <v>12080</v>
      </c>
      <c r="K1266" s="1" t="s">
        <v>13916</v>
      </c>
      <c r="L1266" s="1" t="s">
        <v>13916</v>
      </c>
      <c r="M1266" s="1" t="s">
        <v>12081</v>
      </c>
      <c r="N1266" s="1" t="s">
        <v>12081</v>
      </c>
      <c r="O1266" s="1" t="s">
        <v>12082</v>
      </c>
      <c r="P1266" s="1" t="s">
        <v>12083</v>
      </c>
      <c r="Q1266" s="1" t="s">
        <v>12084</v>
      </c>
      <c r="R1266" s="1" t="s">
        <v>17240</v>
      </c>
      <c r="S1266" s="1" t="s">
        <v>12086</v>
      </c>
      <c r="T1266" s="1" t="s">
        <v>12087</v>
      </c>
      <c r="U1266" s="1" t="s">
        <v>12018</v>
      </c>
      <c r="V1266" s="1" t="s">
        <v>12097</v>
      </c>
    </row>
    <row r="1267" s="1" customFormat="1" spans="1:22">
      <c r="A1267" s="3">
        <v>999226770867208</v>
      </c>
      <c r="B1267" s="1" t="s">
        <v>17139</v>
      </c>
      <c r="C1267" s="1" t="s">
        <v>17241</v>
      </c>
      <c r="D1267" s="1" t="s">
        <v>13544</v>
      </c>
      <c r="E1267" s="1" t="s">
        <v>17242</v>
      </c>
      <c r="F1267" s="1" t="s">
        <v>12126</v>
      </c>
      <c r="G1267" s="1" t="s">
        <v>12077</v>
      </c>
      <c r="H1267" s="1" t="s">
        <v>12078</v>
      </c>
      <c r="I1267" s="1" t="s">
        <v>14245</v>
      </c>
      <c r="J1267" s="1" t="s">
        <v>12080</v>
      </c>
      <c r="K1267" s="1" t="s">
        <v>14245</v>
      </c>
      <c r="L1267" s="1" t="s">
        <v>14245</v>
      </c>
      <c r="M1267" s="1" t="s">
        <v>12081</v>
      </c>
      <c r="N1267" s="1" t="s">
        <v>12081</v>
      </c>
      <c r="O1267" s="1" t="s">
        <v>12082</v>
      </c>
      <c r="P1267" s="1" t="s">
        <v>12083</v>
      </c>
      <c r="Q1267" s="1" t="s">
        <v>12084</v>
      </c>
      <c r="R1267" s="1" t="s">
        <v>17243</v>
      </c>
      <c r="S1267" s="1" t="s">
        <v>12086</v>
      </c>
      <c r="T1267" s="1" t="s">
        <v>12087</v>
      </c>
      <c r="U1267" s="1" t="s">
        <v>12018</v>
      </c>
      <c r="V1267" s="1" t="s">
        <v>12088</v>
      </c>
    </row>
    <row r="1268" s="1" customFormat="1" spans="1:22">
      <c r="A1268" s="3">
        <v>999226771109870</v>
      </c>
      <c r="B1268" s="1" t="s">
        <v>17139</v>
      </c>
      <c r="C1268" s="1" t="s">
        <v>17244</v>
      </c>
      <c r="D1268" s="1" t="s">
        <v>17245</v>
      </c>
      <c r="E1268" s="1" t="s">
        <v>17246</v>
      </c>
      <c r="F1268" s="1" t="s">
        <v>12211</v>
      </c>
      <c r="G1268" s="1" t="s">
        <v>12126</v>
      </c>
      <c r="H1268" s="1" t="s">
        <v>12078</v>
      </c>
      <c r="I1268" s="1" t="s">
        <v>17247</v>
      </c>
      <c r="J1268" s="1" t="s">
        <v>12080</v>
      </c>
      <c r="K1268" s="1" t="s">
        <v>17247</v>
      </c>
      <c r="L1268" s="1" t="s">
        <v>17247</v>
      </c>
      <c r="M1268" s="1" t="s">
        <v>12081</v>
      </c>
      <c r="N1268" s="1" t="s">
        <v>12081</v>
      </c>
      <c r="O1268" s="1" t="s">
        <v>12082</v>
      </c>
      <c r="P1268" s="1" t="s">
        <v>12083</v>
      </c>
      <c r="Q1268" s="1" t="s">
        <v>12084</v>
      </c>
      <c r="R1268" s="1" t="s">
        <v>17248</v>
      </c>
      <c r="S1268" s="1" t="s">
        <v>12086</v>
      </c>
      <c r="T1268" s="1" t="s">
        <v>12087</v>
      </c>
      <c r="U1268" s="1" t="s">
        <v>12018</v>
      </c>
      <c r="V1268" s="1" t="s">
        <v>12339</v>
      </c>
    </row>
    <row r="1269" s="1" customFormat="1" spans="1:22">
      <c r="A1269" s="3">
        <v>999226771559677</v>
      </c>
      <c r="B1269" s="1" t="s">
        <v>17139</v>
      </c>
      <c r="C1269" s="1" t="s">
        <v>17249</v>
      </c>
      <c r="D1269" s="1" t="s">
        <v>13723</v>
      </c>
      <c r="E1269" s="1" t="s">
        <v>17250</v>
      </c>
      <c r="F1269" s="1" t="s">
        <v>12102</v>
      </c>
      <c r="G1269" s="1" t="s">
        <v>12103</v>
      </c>
      <c r="H1269" s="1" t="s">
        <v>12078</v>
      </c>
      <c r="I1269" s="1" t="s">
        <v>17251</v>
      </c>
      <c r="J1269" s="1" t="s">
        <v>12080</v>
      </c>
      <c r="K1269" s="1" t="s">
        <v>17251</v>
      </c>
      <c r="L1269" s="1" t="s">
        <v>17251</v>
      </c>
      <c r="M1269" s="1" t="s">
        <v>12081</v>
      </c>
      <c r="N1269" s="1" t="s">
        <v>12081</v>
      </c>
      <c r="O1269" s="1" t="s">
        <v>12082</v>
      </c>
      <c r="P1269" s="1" t="s">
        <v>12083</v>
      </c>
      <c r="Q1269" s="1" t="s">
        <v>12084</v>
      </c>
      <c r="R1269" s="1" t="s">
        <v>17252</v>
      </c>
      <c r="S1269" s="1" t="s">
        <v>12086</v>
      </c>
      <c r="T1269" s="1" t="s">
        <v>12087</v>
      </c>
      <c r="U1269" s="1" t="s">
        <v>12018</v>
      </c>
      <c r="V1269" s="1" t="s">
        <v>12146</v>
      </c>
    </row>
    <row r="1270" s="1" customFormat="1" spans="1:22">
      <c r="A1270" s="3">
        <v>999226772086921</v>
      </c>
      <c r="B1270" s="1" t="s">
        <v>17139</v>
      </c>
      <c r="C1270" s="1" t="s">
        <v>17253</v>
      </c>
      <c r="D1270" s="1" t="s">
        <v>17254</v>
      </c>
      <c r="E1270" s="1" t="s">
        <v>17255</v>
      </c>
      <c r="F1270" s="1" t="s">
        <v>12102</v>
      </c>
      <c r="G1270" s="1" t="s">
        <v>12095</v>
      </c>
      <c r="H1270" s="1" t="s">
        <v>12078</v>
      </c>
      <c r="I1270" s="1" t="s">
        <v>17256</v>
      </c>
      <c r="J1270" s="1" t="s">
        <v>12080</v>
      </c>
      <c r="K1270" s="1" t="s">
        <v>17256</v>
      </c>
      <c r="L1270" s="1" t="s">
        <v>17256</v>
      </c>
      <c r="M1270" s="1" t="s">
        <v>12081</v>
      </c>
      <c r="N1270" s="1" t="s">
        <v>12081</v>
      </c>
      <c r="O1270" s="1" t="s">
        <v>12082</v>
      </c>
      <c r="P1270" s="1" t="s">
        <v>12083</v>
      </c>
      <c r="Q1270" s="1" t="s">
        <v>12084</v>
      </c>
      <c r="R1270" s="1" t="s">
        <v>17257</v>
      </c>
      <c r="S1270" s="1" t="s">
        <v>12086</v>
      </c>
      <c r="T1270" s="1" t="s">
        <v>12087</v>
      </c>
      <c r="U1270" s="1" t="s">
        <v>12018</v>
      </c>
      <c r="V1270" s="1" t="s">
        <v>12097</v>
      </c>
    </row>
    <row r="1271" s="1" customFormat="1" spans="1:22">
      <c r="A1271" s="3">
        <v>999226772227646</v>
      </c>
      <c r="B1271" s="1" t="s">
        <v>17139</v>
      </c>
      <c r="C1271" s="1" t="s">
        <v>17258</v>
      </c>
      <c r="D1271" s="1" t="s">
        <v>14499</v>
      </c>
      <c r="E1271" s="1" t="s">
        <v>17259</v>
      </c>
      <c r="F1271" s="1" t="s">
        <v>12094</v>
      </c>
      <c r="G1271" s="1" t="s">
        <v>12103</v>
      </c>
      <c r="H1271" s="1" t="s">
        <v>12078</v>
      </c>
      <c r="I1271" s="1" t="s">
        <v>17260</v>
      </c>
      <c r="J1271" s="1" t="s">
        <v>12080</v>
      </c>
      <c r="K1271" s="1" t="s">
        <v>17260</v>
      </c>
      <c r="L1271" s="1" t="s">
        <v>17260</v>
      </c>
      <c r="M1271" s="1" t="s">
        <v>12081</v>
      </c>
      <c r="N1271" s="1" t="s">
        <v>12081</v>
      </c>
      <c r="O1271" s="1" t="s">
        <v>12082</v>
      </c>
      <c r="P1271" s="1" t="s">
        <v>12083</v>
      </c>
      <c r="Q1271" s="1" t="s">
        <v>12084</v>
      </c>
      <c r="R1271" s="1" t="s">
        <v>17261</v>
      </c>
      <c r="S1271" s="1" t="s">
        <v>12086</v>
      </c>
      <c r="T1271" s="1" t="s">
        <v>12087</v>
      </c>
      <c r="U1271" s="1" t="s">
        <v>12018</v>
      </c>
      <c r="V1271" s="1" t="s">
        <v>12097</v>
      </c>
    </row>
    <row r="1272" s="1" customFormat="1" spans="1:22">
      <c r="A1272" s="3">
        <v>999226772428542</v>
      </c>
      <c r="B1272" s="1" t="s">
        <v>17139</v>
      </c>
      <c r="C1272" s="1" t="s">
        <v>17262</v>
      </c>
      <c r="D1272" s="1" t="s">
        <v>12512</v>
      </c>
      <c r="E1272" s="1" t="s">
        <v>17263</v>
      </c>
      <c r="F1272" s="1" t="s">
        <v>12126</v>
      </c>
      <c r="G1272" s="1" t="s">
        <v>12111</v>
      </c>
      <c r="H1272" s="1" t="s">
        <v>12078</v>
      </c>
      <c r="I1272" s="1" t="s">
        <v>17264</v>
      </c>
      <c r="J1272" s="1" t="s">
        <v>12080</v>
      </c>
      <c r="K1272" s="1" t="s">
        <v>17264</v>
      </c>
      <c r="L1272" s="1" t="s">
        <v>17264</v>
      </c>
      <c r="M1272" s="1" t="s">
        <v>12081</v>
      </c>
      <c r="N1272" s="1" t="s">
        <v>12081</v>
      </c>
      <c r="O1272" s="1" t="s">
        <v>12082</v>
      </c>
      <c r="P1272" s="1" t="s">
        <v>12083</v>
      </c>
      <c r="Q1272" s="1" t="s">
        <v>12084</v>
      </c>
      <c r="R1272" s="1" t="s">
        <v>17265</v>
      </c>
      <c r="S1272" s="1" t="s">
        <v>12086</v>
      </c>
      <c r="T1272" s="1" t="s">
        <v>12087</v>
      </c>
      <c r="U1272" s="1" t="s">
        <v>12018</v>
      </c>
      <c r="V1272" s="1" t="s">
        <v>12097</v>
      </c>
    </row>
    <row r="1273" s="1" customFormat="1" spans="1:22">
      <c r="A1273" s="3">
        <v>999226772434521</v>
      </c>
      <c r="B1273" s="1" t="s">
        <v>17139</v>
      </c>
      <c r="C1273" s="1" t="s">
        <v>17266</v>
      </c>
      <c r="D1273" s="1" t="s">
        <v>15177</v>
      </c>
      <c r="E1273" s="1" t="s">
        <v>17267</v>
      </c>
      <c r="F1273" s="1" t="s">
        <v>12095</v>
      </c>
      <c r="G1273" s="1" t="s">
        <v>12103</v>
      </c>
      <c r="H1273" s="1" t="s">
        <v>12078</v>
      </c>
      <c r="I1273" s="1" t="s">
        <v>14890</v>
      </c>
      <c r="J1273" s="1" t="s">
        <v>12080</v>
      </c>
      <c r="K1273" s="1" t="s">
        <v>14890</v>
      </c>
      <c r="L1273" s="1" t="s">
        <v>14890</v>
      </c>
      <c r="M1273" s="1" t="s">
        <v>12081</v>
      </c>
      <c r="N1273" s="1" t="s">
        <v>12081</v>
      </c>
      <c r="O1273" s="1" t="s">
        <v>12082</v>
      </c>
      <c r="P1273" s="1" t="s">
        <v>12083</v>
      </c>
      <c r="Q1273" s="1" t="s">
        <v>12084</v>
      </c>
      <c r="R1273" s="1" t="s">
        <v>17268</v>
      </c>
      <c r="S1273" s="1" t="s">
        <v>12086</v>
      </c>
      <c r="T1273" s="1" t="s">
        <v>12087</v>
      </c>
      <c r="U1273" s="1" t="s">
        <v>12018</v>
      </c>
      <c r="V1273" s="1" t="s">
        <v>12088</v>
      </c>
    </row>
    <row r="1274" s="1" customFormat="1" spans="1:22">
      <c r="A1274" s="3">
        <v>999226772497729</v>
      </c>
      <c r="B1274" s="1" t="s">
        <v>17139</v>
      </c>
      <c r="C1274" s="1" t="s">
        <v>17269</v>
      </c>
      <c r="D1274" s="1" t="s">
        <v>13818</v>
      </c>
      <c r="E1274" s="1" t="s">
        <v>17270</v>
      </c>
      <c r="F1274" s="1" t="s">
        <v>12126</v>
      </c>
      <c r="G1274" s="1" t="s">
        <v>12094</v>
      </c>
      <c r="H1274" s="1" t="s">
        <v>12078</v>
      </c>
      <c r="I1274" s="1" t="s">
        <v>14544</v>
      </c>
      <c r="J1274" s="1" t="s">
        <v>12080</v>
      </c>
      <c r="K1274" s="1" t="s">
        <v>14544</v>
      </c>
      <c r="L1274" s="1" t="s">
        <v>14544</v>
      </c>
      <c r="M1274" s="1" t="s">
        <v>12081</v>
      </c>
      <c r="N1274" s="1" t="s">
        <v>12081</v>
      </c>
      <c r="O1274" s="1" t="s">
        <v>12082</v>
      </c>
      <c r="P1274" s="1" t="s">
        <v>12083</v>
      </c>
      <c r="Q1274" s="1" t="s">
        <v>12084</v>
      </c>
      <c r="R1274" s="1" t="s">
        <v>17271</v>
      </c>
      <c r="S1274" s="1" t="s">
        <v>12086</v>
      </c>
      <c r="T1274" s="1" t="s">
        <v>12087</v>
      </c>
      <c r="U1274" s="1" t="s">
        <v>12018</v>
      </c>
      <c r="V1274" s="1" t="s">
        <v>12106</v>
      </c>
    </row>
    <row r="1275" s="1" customFormat="1" spans="1:22">
      <c r="A1275" s="3">
        <v>999226772533441</v>
      </c>
      <c r="B1275" s="1" t="s">
        <v>17139</v>
      </c>
      <c r="C1275" s="1" t="s">
        <v>17272</v>
      </c>
      <c r="D1275" s="1" t="s">
        <v>12758</v>
      </c>
      <c r="E1275" s="1" t="s">
        <v>17273</v>
      </c>
      <c r="F1275" s="1" t="s">
        <v>12094</v>
      </c>
      <c r="G1275" s="1" t="s">
        <v>12102</v>
      </c>
      <c r="H1275" s="1" t="s">
        <v>12078</v>
      </c>
      <c r="I1275" s="1" t="s">
        <v>14929</v>
      </c>
      <c r="J1275" s="1" t="s">
        <v>12080</v>
      </c>
      <c r="K1275" s="1" t="s">
        <v>14929</v>
      </c>
      <c r="L1275" s="1" t="s">
        <v>14929</v>
      </c>
      <c r="M1275" s="1" t="s">
        <v>12081</v>
      </c>
      <c r="N1275" s="1" t="s">
        <v>12081</v>
      </c>
      <c r="O1275" s="1" t="s">
        <v>12082</v>
      </c>
      <c r="P1275" s="1" t="s">
        <v>12083</v>
      </c>
      <c r="Q1275" s="1" t="s">
        <v>12084</v>
      </c>
      <c r="R1275" s="1" t="s">
        <v>17274</v>
      </c>
      <c r="S1275" s="1" t="s">
        <v>12086</v>
      </c>
      <c r="T1275" s="1" t="s">
        <v>12087</v>
      </c>
      <c r="U1275" s="1" t="s">
        <v>12018</v>
      </c>
      <c r="V1275" s="1" t="s">
        <v>12097</v>
      </c>
    </row>
    <row r="1276" s="1" customFormat="1" spans="1:22">
      <c r="A1276" s="3">
        <v>999226772800940</v>
      </c>
      <c r="B1276" s="1" t="s">
        <v>17139</v>
      </c>
      <c r="C1276" s="1" t="s">
        <v>17275</v>
      </c>
      <c r="D1276" s="1" t="s">
        <v>17276</v>
      </c>
      <c r="E1276" s="1" t="s">
        <v>17277</v>
      </c>
      <c r="F1276" s="1" t="s">
        <v>12126</v>
      </c>
      <c r="G1276" s="1" t="s">
        <v>12111</v>
      </c>
      <c r="H1276" s="1" t="s">
        <v>12078</v>
      </c>
      <c r="I1276" s="1" t="s">
        <v>17278</v>
      </c>
      <c r="J1276" s="1" t="s">
        <v>12080</v>
      </c>
      <c r="K1276" s="1" t="s">
        <v>17278</v>
      </c>
      <c r="L1276" s="1" t="s">
        <v>17279</v>
      </c>
      <c r="M1276" s="1" t="s">
        <v>17280</v>
      </c>
      <c r="N1276" s="1" t="s">
        <v>17280</v>
      </c>
      <c r="O1276" s="1" t="s">
        <v>12082</v>
      </c>
      <c r="P1276" s="1" t="s">
        <v>12083</v>
      </c>
      <c r="Q1276" s="1" t="s">
        <v>12084</v>
      </c>
      <c r="R1276" s="1" t="s">
        <v>17281</v>
      </c>
      <c r="S1276" s="1" t="s">
        <v>12086</v>
      </c>
      <c r="T1276" s="1" t="s">
        <v>12087</v>
      </c>
      <c r="U1276" s="1" t="s">
        <v>12018</v>
      </c>
      <c r="V1276" s="1" t="s">
        <v>12088</v>
      </c>
    </row>
    <row r="1277" s="1" customFormat="1" spans="1:22">
      <c r="A1277" s="3">
        <v>999226772850068</v>
      </c>
      <c r="B1277" s="1" t="s">
        <v>17139</v>
      </c>
      <c r="C1277" s="1" t="s">
        <v>17282</v>
      </c>
      <c r="D1277" s="1" t="s">
        <v>12557</v>
      </c>
      <c r="E1277" s="1" t="s">
        <v>14075</v>
      </c>
      <c r="F1277" s="1" t="s">
        <v>12094</v>
      </c>
      <c r="G1277" s="1" t="s">
        <v>12198</v>
      </c>
      <c r="H1277" s="1" t="s">
        <v>12078</v>
      </c>
      <c r="I1277" s="1" t="s">
        <v>13531</v>
      </c>
      <c r="J1277" s="1" t="s">
        <v>12080</v>
      </c>
      <c r="K1277" s="1" t="s">
        <v>13531</v>
      </c>
      <c r="L1277" s="1" t="s">
        <v>13531</v>
      </c>
      <c r="M1277" s="1" t="s">
        <v>12081</v>
      </c>
      <c r="N1277" s="1" t="s">
        <v>12081</v>
      </c>
      <c r="O1277" s="1" t="s">
        <v>12082</v>
      </c>
      <c r="P1277" s="1" t="s">
        <v>12083</v>
      </c>
      <c r="Q1277" s="1" t="s">
        <v>12084</v>
      </c>
      <c r="R1277" s="1" t="s">
        <v>17283</v>
      </c>
      <c r="S1277" s="1" t="s">
        <v>12086</v>
      </c>
      <c r="T1277" s="1" t="s">
        <v>12087</v>
      </c>
      <c r="U1277" s="1" t="s">
        <v>12018</v>
      </c>
      <c r="V1277" s="1" t="s">
        <v>12097</v>
      </c>
    </row>
    <row r="1278" s="1" customFormat="1" spans="1:22">
      <c r="A1278" s="3">
        <v>999226772850094</v>
      </c>
      <c r="B1278" s="1" t="s">
        <v>17139</v>
      </c>
      <c r="C1278" s="1" t="s">
        <v>17284</v>
      </c>
      <c r="D1278" s="1" t="s">
        <v>17285</v>
      </c>
      <c r="E1278" s="1" t="s">
        <v>14075</v>
      </c>
      <c r="F1278" s="1" t="s">
        <v>12077</v>
      </c>
      <c r="G1278" s="1" t="s">
        <v>12094</v>
      </c>
      <c r="H1278" s="1" t="s">
        <v>12078</v>
      </c>
      <c r="I1278" s="1" t="s">
        <v>17286</v>
      </c>
      <c r="J1278" s="1" t="s">
        <v>12080</v>
      </c>
      <c r="K1278" s="1" t="s">
        <v>17286</v>
      </c>
      <c r="L1278" s="1" t="s">
        <v>17286</v>
      </c>
      <c r="M1278" s="1" t="s">
        <v>12081</v>
      </c>
      <c r="N1278" s="1" t="s">
        <v>12081</v>
      </c>
      <c r="O1278" s="1" t="s">
        <v>12082</v>
      </c>
      <c r="P1278" s="1" t="s">
        <v>12083</v>
      </c>
      <c r="Q1278" s="1" t="s">
        <v>12084</v>
      </c>
      <c r="R1278" s="1" t="s">
        <v>17287</v>
      </c>
      <c r="S1278" s="1" t="s">
        <v>12086</v>
      </c>
      <c r="T1278" s="1" t="s">
        <v>12087</v>
      </c>
      <c r="U1278" s="1" t="s">
        <v>12018</v>
      </c>
      <c r="V1278" s="1" t="s">
        <v>12097</v>
      </c>
    </row>
    <row r="1279" s="1" customFormat="1" spans="1:22">
      <c r="A1279" s="3">
        <v>999226773002352</v>
      </c>
      <c r="B1279" s="1" t="s">
        <v>17139</v>
      </c>
      <c r="C1279" s="1" t="s">
        <v>17288</v>
      </c>
      <c r="D1279" s="1" t="s">
        <v>13103</v>
      </c>
      <c r="E1279" s="1" t="s">
        <v>17289</v>
      </c>
      <c r="F1279" s="1" t="s">
        <v>12077</v>
      </c>
      <c r="G1279" s="1" t="s">
        <v>12094</v>
      </c>
      <c r="H1279" s="1" t="s">
        <v>12078</v>
      </c>
      <c r="I1279" s="1" t="s">
        <v>17290</v>
      </c>
      <c r="J1279" s="1" t="s">
        <v>12080</v>
      </c>
      <c r="K1279" s="1" t="s">
        <v>17290</v>
      </c>
      <c r="L1279" s="1" t="s">
        <v>17290</v>
      </c>
      <c r="M1279" s="1" t="s">
        <v>12081</v>
      </c>
      <c r="N1279" s="1" t="s">
        <v>12081</v>
      </c>
      <c r="O1279" s="1" t="s">
        <v>12082</v>
      </c>
      <c r="P1279" s="1" t="s">
        <v>12083</v>
      </c>
      <c r="Q1279" s="1" t="s">
        <v>12084</v>
      </c>
      <c r="R1279" s="1" t="s">
        <v>17291</v>
      </c>
      <c r="S1279" s="1" t="s">
        <v>12086</v>
      </c>
      <c r="T1279" s="1" t="s">
        <v>12087</v>
      </c>
      <c r="U1279" s="1" t="s">
        <v>12018</v>
      </c>
      <c r="V1279" s="1" t="s">
        <v>12097</v>
      </c>
    </row>
    <row r="1280" s="1" customFormat="1" spans="1:22">
      <c r="A1280" s="3">
        <v>999226773206217</v>
      </c>
      <c r="B1280" s="1" t="s">
        <v>17139</v>
      </c>
      <c r="C1280" s="1" t="s">
        <v>17292</v>
      </c>
      <c r="D1280" s="1" t="s">
        <v>12743</v>
      </c>
      <c r="E1280" s="1" t="s">
        <v>17293</v>
      </c>
      <c r="F1280" s="1" t="s">
        <v>12077</v>
      </c>
      <c r="G1280" s="1" t="s">
        <v>12095</v>
      </c>
      <c r="H1280" s="1" t="s">
        <v>12078</v>
      </c>
      <c r="I1280" s="1" t="s">
        <v>17294</v>
      </c>
      <c r="J1280" s="1" t="s">
        <v>12080</v>
      </c>
      <c r="K1280" s="1" t="s">
        <v>17294</v>
      </c>
      <c r="L1280" s="1" t="s">
        <v>17294</v>
      </c>
      <c r="M1280" s="1" t="s">
        <v>12081</v>
      </c>
      <c r="N1280" s="1" t="s">
        <v>12081</v>
      </c>
      <c r="O1280" s="1" t="s">
        <v>12082</v>
      </c>
      <c r="P1280" s="1" t="s">
        <v>12083</v>
      </c>
      <c r="Q1280" s="1" t="s">
        <v>12084</v>
      </c>
      <c r="R1280" s="1" t="s">
        <v>17295</v>
      </c>
      <c r="S1280" s="1" t="s">
        <v>12086</v>
      </c>
      <c r="T1280" s="1" t="s">
        <v>12087</v>
      </c>
      <c r="U1280" s="1" t="s">
        <v>12018</v>
      </c>
      <c r="V1280" s="1" t="s">
        <v>12097</v>
      </c>
    </row>
    <row r="1281" s="1" customFormat="1" spans="1:22">
      <c r="A1281" s="3">
        <v>999226773296636</v>
      </c>
      <c r="B1281" s="1" t="s">
        <v>17139</v>
      </c>
      <c r="C1281" s="1" t="s">
        <v>17296</v>
      </c>
      <c r="D1281" s="1" t="s">
        <v>13300</v>
      </c>
      <c r="E1281" s="1" t="s">
        <v>17297</v>
      </c>
      <c r="F1281" s="1" t="s">
        <v>12111</v>
      </c>
      <c r="G1281" s="1" t="s">
        <v>12102</v>
      </c>
      <c r="H1281" s="1" t="s">
        <v>12078</v>
      </c>
      <c r="I1281" s="1" t="s">
        <v>15298</v>
      </c>
      <c r="J1281" s="1" t="s">
        <v>12080</v>
      </c>
      <c r="K1281" s="1" t="s">
        <v>15298</v>
      </c>
      <c r="L1281" s="1" t="s">
        <v>15298</v>
      </c>
      <c r="M1281" s="1" t="s">
        <v>12081</v>
      </c>
      <c r="N1281" s="1" t="s">
        <v>12081</v>
      </c>
      <c r="O1281" s="1" t="s">
        <v>12082</v>
      </c>
      <c r="P1281" s="1" t="s">
        <v>12083</v>
      </c>
      <c r="Q1281" s="1" t="s">
        <v>12084</v>
      </c>
      <c r="R1281" s="1" t="s">
        <v>17298</v>
      </c>
      <c r="S1281" s="1" t="s">
        <v>12086</v>
      </c>
      <c r="T1281" s="1" t="s">
        <v>12087</v>
      </c>
      <c r="U1281" s="1" t="s">
        <v>12018</v>
      </c>
      <c r="V1281" s="1" t="s">
        <v>12097</v>
      </c>
    </row>
    <row r="1282" s="1" customFormat="1" spans="1:22">
      <c r="A1282" s="3">
        <v>999226773534265</v>
      </c>
      <c r="B1282" s="1" t="s">
        <v>17139</v>
      </c>
      <c r="C1282" s="1" t="s">
        <v>17299</v>
      </c>
      <c r="D1282" s="1" t="s">
        <v>12599</v>
      </c>
      <c r="E1282" s="1" t="s">
        <v>13903</v>
      </c>
      <c r="F1282" s="1" t="s">
        <v>12126</v>
      </c>
      <c r="G1282" s="1" t="s">
        <v>12111</v>
      </c>
      <c r="H1282" s="1" t="s">
        <v>12078</v>
      </c>
      <c r="I1282" s="1" t="s">
        <v>16560</v>
      </c>
      <c r="J1282" s="1" t="s">
        <v>12080</v>
      </c>
      <c r="K1282" s="1" t="s">
        <v>16560</v>
      </c>
      <c r="L1282" s="1" t="s">
        <v>16560</v>
      </c>
      <c r="M1282" s="1" t="s">
        <v>12081</v>
      </c>
      <c r="N1282" s="1" t="s">
        <v>12081</v>
      </c>
      <c r="O1282" s="1" t="s">
        <v>12082</v>
      </c>
      <c r="P1282" s="1" t="s">
        <v>12083</v>
      </c>
      <c r="Q1282" s="1" t="s">
        <v>12084</v>
      </c>
      <c r="R1282" s="1" t="s">
        <v>17300</v>
      </c>
      <c r="S1282" s="1" t="s">
        <v>12086</v>
      </c>
      <c r="T1282" s="1" t="s">
        <v>12087</v>
      </c>
      <c r="U1282" s="1" t="s">
        <v>12018</v>
      </c>
      <c r="V1282" s="1" t="s">
        <v>12603</v>
      </c>
    </row>
    <row r="1283" s="1" customFormat="1" spans="1:22">
      <c r="A1283" s="3">
        <v>999226773847213</v>
      </c>
      <c r="B1283" s="1" t="s">
        <v>17301</v>
      </c>
      <c r="C1283" s="1" t="s">
        <v>17302</v>
      </c>
      <c r="D1283" s="1" t="s">
        <v>12512</v>
      </c>
      <c r="E1283" s="1" t="s">
        <v>17303</v>
      </c>
      <c r="F1283" s="1" t="s">
        <v>12077</v>
      </c>
      <c r="G1283" s="1" t="s">
        <v>12094</v>
      </c>
      <c r="H1283" s="1" t="s">
        <v>12078</v>
      </c>
      <c r="I1283" s="1" t="s">
        <v>17304</v>
      </c>
      <c r="J1283" s="1" t="s">
        <v>12080</v>
      </c>
      <c r="K1283" s="1" t="s">
        <v>17304</v>
      </c>
      <c r="L1283" s="1" t="s">
        <v>17304</v>
      </c>
      <c r="M1283" s="1" t="s">
        <v>12081</v>
      </c>
      <c r="N1283" s="1" t="s">
        <v>12081</v>
      </c>
      <c r="O1283" s="1" t="s">
        <v>12082</v>
      </c>
      <c r="P1283" s="1" t="s">
        <v>12083</v>
      </c>
      <c r="Q1283" s="1" t="s">
        <v>12084</v>
      </c>
      <c r="R1283" s="1" t="s">
        <v>17305</v>
      </c>
      <c r="S1283" s="1" t="s">
        <v>12086</v>
      </c>
      <c r="T1283" s="1" t="s">
        <v>12087</v>
      </c>
      <c r="U1283" s="1" t="s">
        <v>12018</v>
      </c>
      <c r="V1283" s="1" t="s">
        <v>12097</v>
      </c>
    </row>
    <row r="1284" s="1" customFormat="1" spans="1:22">
      <c r="A1284" s="3">
        <v>999226774031717</v>
      </c>
      <c r="B1284" s="1" t="s">
        <v>17301</v>
      </c>
      <c r="C1284" s="1" t="s">
        <v>17306</v>
      </c>
      <c r="D1284" s="1" t="s">
        <v>16191</v>
      </c>
      <c r="E1284" s="1" t="s">
        <v>17307</v>
      </c>
      <c r="F1284" s="1" t="s">
        <v>12077</v>
      </c>
      <c r="G1284" s="1" t="s">
        <v>12102</v>
      </c>
      <c r="H1284" s="1" t="s">
        <v>12078</v>
      </c>
      <c r="I1284" s="1" t="s">
        <v>17308</v>
      </c>
      <c r="J1284" s="1" t="s">
        <v>12080</v>
      </c>
      <c r="K1284" s="1" t="s">
        <v>17308</v>
      </c>
      <c r="L1284" s="1" t="s">
        <v>17308</v>
      </c>
      <c r="M1284" s="1" t="s">
        <v>12081</v>
      </c>
      <c r="N1284" s="1" t="s">
        <v>12081</v>
      </c>
      <c r="O1284" s="1" t="s">
        <v>12082</v>
      </c>
      <c r="P1284" s="1" t="s">
        <v>12083</v>
      </c>
      <c r="Q1284" s="1" t="s">
        <v>12084</v>
      </c>
      <c r="R1284" s="1" t="s">
        <v>17309</v>
      </c>
      <c r="S1284" s="1" t="s">
        <v>12086</v>
      </c>
      <c r="T1284" s="1" t="s">
        <v>12087</v>
      </c>
      <c r="U1284" s="1" t="s">
        <v>12018</v>
      </c>
      <c r="V1284" s="1" t="s">
        <v>12097</v>
      </c>
    </row>
    <row r="1285" s="1" customFormat="1" spans="1:22">
      <c r="A1285" s="3">
        <v>999226774043750</v>
      </c>
      <c r="B1285" s="1" t="s">
        <v>17301</v>
      </c>
      <c r="C1285" s="1" t="s">
        <v>17310</v>
      </c>
      <c r="D1285" s="1" t="s">
        <v>17311</v>
      </c>
      <c r="E1285" s="1" t="s">
        <v>17312</v>
      </c>
      <c r="F1285" s="1" t="s">
        <v>12211</v>
      </c>
      <c r="G1285" s="1" t="s">
        <v>12126</v>
      </c>
      <c r="H1285" s="1" t="s">
        <v>12078</v>
      </c>
      <c r="I1285" s="1" t="s">
        <v>17313</v>
      </c>
      <c r="J1285" s="1" t="s">
        <v>12080</v>
      </c>
      <c r="K1285" s="1" t="s">
        <v>17313</v>
      </c>
      <c r="L1285" s="1" t="s">
        <v>17313</v>
      </c>
      <c r="M1285" s="1" t="s">
        <v>12081</v>
      </c>
      <c r="N1285" s="1" t="s">
        <v>12081</v>
      </c>
      <c r="O1285" s="1" t="s">
        <v>12082</v>
      </c>
      <c r="P1285" s="1" t="s">
        <v>12083</v>
      </c>
      <c r="Q1285" s="1" t="s">
        <v>12084</v>
      </c>
      <c r="R1285" s="1" t="s">
        <v>17314</v>
      </c>
      <c r="S1285" s="1" t="s">
        <v>12086</v>
      </c>
      <c r="T1285" s="1" t="s">
        <v>12087</v>
      </c>
      <c r="U1285" s="1" t="s">
        <v>12018</v>
      </c>
      <c r="V1285" s="1" t="s">
        <v>12097</v>
      </c>
    </row>
    <row r="1286" s="1" customFormat="1" spans="1:22">
      <c r="A1286" s="3">
        <v>999226774047674</v>
      </c>
      <c r="B1286" s="1" t="s">
        <v>17301</v>
      </c>
      <c r="C1286" s="1" t="s">
        <v>17315</v>
      </c>
      <c r="D1286" s="1" t="s">
        <v>16191</v>
      </c>
      <c r="E1286" s="1" t="s">
        <v>17316</v>
      </c>
      <c r="F1286" s="1" t="s">
        <v>12077</v>
      </c>
      <c r="G1286" s="1" t="s">
        <v>12102</v>
      </c>
      <c r="H1286" s="1" t="s">
        <v>12078</v>
      </c>
      <c r="I1286" s="1" t="s">
        <v>17308</v>
      </c>
      <c r="J1286" s="1" t="s">
        <v>12080</v>
      </c>
      <c r="K1286" s="1" t="s">
        <v>17308</v>
      </c>
      <c r="L1286" s="1" t="s">
        <v>17308</v>
      </c>
      <c r="M1286" s="1" t="s">
        <v>12081</v>
      </c>
      <c r="N1286" s="1" t="s">
        <v>12081</v>
      </c>
      <c r="O1286" s="1" t="s">
        <v>12082</v>
      </c>
      <c r="P1286" s="1" t="s">
        <v>12083</v>
      </c>
      <c r="Q1286" s="1" t="s">
        <v>12084</v>
      </c>
      <c r="R1286" s="1" t="s">
        <v>17317</v>
      </c>
      <c r="S1286" s="1" t="s">
        <v>12086</v>
      </c>
      <c r="T1286" s="1" t="s">
        <v>12087</v>
      </c>
      <c r="U1286" s="1" t="s">
        <v>12018</v>
      </c>
      <c r="V1286" s="1" t="s">
        <v>12097</v>
      </c>
    </row>
    <row r="1287" s="1" customFormat="1" spans="1:22">
      <c r="A1287" s="3">
        <v>999226774054297</v>
      </c>
      <c r="B1287" s="1" t="s">
        <v>17301</v>
      </c>
      <c r="C1287" s="1" t="s">
        <v>17318</v>
      </c>
      <c r="D1287" s="1" t="s">
        <v>16191</v>
      </c>
      <c r="E1287" s="1" t="s">
        <v>17319</v>
      </c>
      <c r="F1287" s="1" t="s">
        <v>12077</v>
      </c>
      <c r="G1287" s="1" t="s">
        <v>12102</v>
      </c>
      <c r="H1287" s="1" t="s">
        <v>12078</v>
      </c>
      <c r="I1287" s="1" t="s">
        <v>17320</v>
      </c>
      <c r="J1287" s="1" t="s">
        <v>12080</v>
      </c>
      <c r="K1287" s="1" t="s">
        <v>17320</v>
      </c>
      <c r="L1287" s="1" t="s">
        <v>17320</v>
      </c>
      <c r="M1287" s="1" t="s">
        <v>12081</v>
      </c>
      <c r="N1287" s="1" t="s">
        <v>12081</v>
      </c>
      <c r="O1287" s="1" t="s">
        <v>12082</v>
      </c>
      <c r="P1287" s="1" t="s">
        <v>12083</v>
      </c>
      <c r="Q1287" s="1" t="s">
        <v>12084</v>
      </c>
      <c r="R1287" s="1" t="s">
        <v>17321</v>
      </c>
      <c r="S1287" s="1" t="s">
        <v>12086</v>
      </c>
      <c r="T1287" s="1" t="s">
        <v>12087</v>
      </c>
      <c r="U1287" s="1" t="s">
        <v>12018</v>
      </c>
      <c r="V1287" s="1" t="s">
        <v>12097</v>
      </c>
    </row>
    <row r="1288" s="1" customFormat="1" spans="1:22">
      <c r="A1288" s="3">
        <v>999226774296819</v>
      </c>
      <c r="B1288" s="1" t="s">
        <v>17301</v>
      </c>
      <c r="C1288" s="1" t="s">
        <v>17322</v>
      </c>
      <c r="D1288" s="1" t="s">
        <v>17230</v>
      </c>
      <c r="E1288" s="1" t="s">
        <v>17323</v>
      </c>
      <c r="F1288" s="1" t="s">
        <v>12126</v>
      </c>
      <c r="G1288" s="1" t="s">
        <v>12111</v>
      </c>
      <c r="H1288" s="1" t="s">
        <v>12078</v>
      </c>
      <c r="I1288" s="1" t="s">
        <v>17324</v>
      </c>
      <c r="J1288" s="1" t="s">
        <v>12080</v>
      </c>
      <c r="K1288" s="1" t="s">
        <v>17324</v>
      </c>
      <c r="L1288" s="1" t="s">
        <v>17324</v>
      </c>
      <c r="M1288" s="1" t="s">
        <v>12081</v>
      </c>
      <c r="N1288" s="1" t="s">
        <v>12081</v>
      </c>
      <c r="O1288" s="1" t="s">
        <v>12082</v>
      </c>
      <c r="P1288" s="1" t="s">
        <v>12083</v>
      </c>
      <c r="Q1288" s="1" t="s">
        <v>12084</v>
      </c>
      <c r="R1288" s="1" t="s">
        <v>17325</v>
      </c>
      <c r="S1288" s="1" t="s">
        <v>12086</v>
      </c>
      <c r="T1288" s="1" t="s">
        <v>12087</v>
      </c>
      <c r="U1288" s="1" t="s">
        <v>12018</v>
      </c>
      <c r="V1288" s="1" t="s">
        <v>12097</v>
      </c>
    </row>
    <row r="1289" s="1" customFormat="1" spans="1:22">
      <c r="A1289" s="3">
        <v>999226774773812</v>
      </c>
      <c r="B1289" s="1" t="s">
        <v>17301</v>
      </c>
      <c r="C1289" s="1" t="s">
        <v>17326</v>
      </c>
      <c r="D1289" s="1" t="s">
        <v>13818</v>
      </c>
      <c r="E1289" s="1" t="s">
        <v>17327</v>
      </c>
      <c r="F1289" s="1" t="s">
        <v>12126</v>
      </c>
      <c r="G1289" s="1" t="s">
        <v>12094</v>
      </c>
      <c r="H1289" s="1" t="s">
        <v>12078</v>
      </c>
      <c r="I1289" s="1" t="s">
        <v>14544</v>
      </c>
      <c r="J1289" s="1" t="s">
        <v>12080</v>
      </c>
      <c r="K1289" s="1" t="s">
        <v>14544</v>
      </c>
      <c r="L1289" s="1" t="s">
        <v>14544</v>
      </c>
      <c r="M1289" s="1" t="s">
        <v>12081</v>
      </c>
      <c r="N1289" s="1" t="s">
        <v>12081</v>
      </c>
      <c r="O1289" s="1" t="s">
        <v>12082</v>
      </c>
      <c r="P1289" s="1" t="s">
        <v>12083</v>
      </c>
      <c r="Q1289" s="1" t="s">
        <v>12084</v>
      </c>
      <c r="R1289" s="1" t="s">
        <v>17328</v>
      </c>
      <c r="S1289" s="1" t="s">
        <v>12086</v>
      </c>
      <c r="T1289" s="1" t="s">
        <v>12087</v>
      </c>
      <c r="U1289" s="1" t="s">
        <v>12018</v>
      </c>
      <c r="V1289" s="1" t="s">
        <v>12106</v>
      </c>
    </row>
    <row r="1290" s="1" customFormat="1" spans="1:22">
      <c r="A1290" s="3">
        <v>999226774993387</v>
      </c>
      <c r="B1290" s="1" t="s">
        <v>17301</v>
      </c>
      <c r="C1290" s="1" t="s">
        <v>17329</v>
      </c>
      <c r="D1290" s="1" t="s">
        <v>12409</v>
      </c>
      <c r="E1290" s="1" t="s">
        <v>17330</v>
      </c>
      <c r="F1290" s="1" t="s">
        <v>12077</v>
      </c>
      <c r="G1290" s="1" t="s">
        <v>12111</v>
      </c>
      <c r="H1290" s="1" t="s">
        <v>12078</v>
      </c>
      <c r="I1290" s="1" t="s">
        <v>12967</v>
      </c>
      <c r="J1290" s="1" t="s">
        <v>12080</v>
      </c>
      <c r="K1290" s="1" t="s">
        <v>12967</v>
      </c>
      <c r="L1290" s="1" t="s">
        <v>12967</v>
      </c>
      <c r="M1290" s="1" t="s">
        <v>12081</v>
      </c>
      <c r="N1290" s="1" t="s">
        <v>12081</v>
      </c>
      <c r="O1290" s="1" t="s">
        <v>12082</v>
      </c>
      <c r="P1290" s="1" t="s">
        <v>12083</v>
      </c>
      <c r="Q1290" s="1" t="s">
        <v>12084</v>
      </c>
      <c r="R1290" s="1" t="s">
        <v>17331</v>
      </c>
      <c r="S1290" s="1" t="s">
        <v>12086</v>
      </c>
      <c r="T1290" s="1" t="s">
        <v>12087</v>
      </c>
      <c r="U1290" s="1" t="s">
        <v>12018</v>
      </c>
      <c r="V1290" s="1" t="s">
        <v>12106</v>
      </c>
    </row>
    <row r="1291" s="1" customFormat="1" spans="1:22">
      <c r="A1291" s="3">
        <v>999226775010024</v>
      </c>
      <c r="B1291" s="1" t="s">
        <v>17301</v>
      </c>
      <c r="C1291" s="1" t="s">
        <v>17332</v>
      </c>
      <c r="D1291" s="1" t="s">
        <v>13723</v>
      </c>
      <c r="E1291" s="1" t="s">
        <v>17333</v>
      </c>
      <c r="F1291" s="1" t="s">
        <v>12095</v>
      </c>
      <c r="G1291" s="1" t="s">
        <v>12103</v>
      </c>
      <c r="H1291" s="1" t="s">
        <v>12078</v>
      </c>
      <c r="I1291" s="1" t="s">
        <v>17334</v>
      </c>
      <c r="J1291" s="1" t="s">
        <v>12080</v>
      </c>
      <c r="K1291" s="1" t="s">
        <v>17334</v>
      </c>
      <c r="L1291" s="1" t="s">
        <v>17334</v>
      </c>
      <c r="M1291" s="1" t="s">
        <v>12081</v>
      </c>
      <c r="N1291" s="1" t="s">
        <v>12081</v>
      </c>
      <c r="O1291" s="1" t="s">
        <v>12082</v>
      </c>
      <c r="P1291" s="1" t="s">
        <v>12083</v>
      </c>
      <c r="Q1291" s="1" t="s">
        <v>12084</v>
      </c>
      <c r="R1291" s="1" t="s">
        <v>17335</v>
      </c>
      <c r="S1291" s="1" t="s">
        <v>12086</v>
      </c>
      <c r="T1291" s="1" t="s">
        <v>12087</v>
      </c>
      <c r="U1291" s="1" t="s">
        <v>12018</v>
      </c>
      <c r="V1291" s="1" t="s">
        <v>12146</v>
      </c>
    </row>
    <row r="1292" s="1" customFormat="1" spans="1:22">
      <c r="A1292" s="3">
        <v>999226775156836</v>
      </c>
      <c r="B1292" s="1" t="s">
        <v>17301</v>
      </c>
      <c r="C1292" s="1" t="s">
        <v>17336</v>
      </c>
      <c r="D1292" s="1" t="s">
        <v>17337</v>
      </c>
      <c r="E1292" s="1" t="s">
        <v>17338</v>
      </c>
      <c r="F1292" s="1" t="s">
        <v>12211</v>
      </c>
      <c r="G1292" s="1" t="s">
        <v>12126</v>
      </c>
      <c r="H1292" s="1" t="s">
        <v>12078</v>
      </c>
      <c r="I1292" s="1" t="s">
        <v>17339</v>
      </c>
      <c r="J1292" s="1" t="s">
        <v>12080</v>
      </c>
      <c r="K1292" s="1" t="s">
        <v>17339</v>
      </c>
      <c r="L1292" s="1" t="s">
        <v>17339</v>
      </c>
      <c r="M1292" s="1" t="s">
        <v>12081</v>
      </c>
      <c r="N1292" s="1" t="s">
        <v>12081</v>
      </c>
      <c r="O1292" s="1" t="s">
        <v>12082</v>
      </c>
      <c r="P1292" s="1" t="s">
        <v>12083</v>
      </c>
      <c r="Q1292" s="1" t="s">
        <v>12084</v>
      </c>
      <c r="R1292" s="1" t="s">
        <v>17340</v>
      </c>
      <c r="S1292" s="1" t="s">
        <v>12086</v>
      </c>
      <c r="T1292" s="1" t="s">
        <v>12087</v>
      </c>
      <c r="U1292" s="1" t="s">
        <v>12018</v>
      </c>
      <c r="V1292" s="1" t="s">
        <v>12097</v>
      </c>
    </row>
    <row r="1293" s="1" customFormat="1" spans="1:22">
      <c r="A1293" s="3">
        <v>999226775215279</v>
      </c>
      <c r="B1293" s="1" t="s">
        <v>17301</v>
      </c>
      <c r="C1293" s="1" t="s">
        <v>17341</v>
      </c>
      <c r="D1293" s="1" t="s">
        <v>12512</v>
      </c>
      <c r="E1293" s="1" t="s">
        <v>17342</v>
      </c>
      <c r="F1293" s="1" t="s">
        <v>12094</v>
      </c>
      <c r="G1293" s="1" t="s">
        <v>12198</v>
      </c>
      <c r="H1293" s="1" t="s">
        <v>12078</v>
      </c>
      <c r="I1293" s="1" t="s">
        <v>17343</v>
      </c>
      <c r="J1293" s="1" t="s">
        <v>12080</v>
      </c>
      <c r="K1293" s="1" t="s">
        <v>17343</v>
      </c>
      <c r="L1293" s="1" t="s">
        <v>17343</v>
      </c>
      <c r="M1293" s="1" t="s">
        <v>12081</v>
      </c>
      <c r="N1293" s="1" t="s">
        <v>12081</v>
      </c>
      <c r="O1293" s="1" t="s">
        <v>12082</v>
      </c>
      <c r="P1293" s="1" t="s">
        <v>12083</v>
      </c>
      <c r="Q1293" s="1" t="s">
        <v>12084</v>
      </c>
      <c r="R1293" s="1" t="s">
        <v>17344</v>
      </c>
      <c r="S1293" s="1" t="s">
        <v>12086</v>
      </c>
      <c r="T1293" s="1" t="s">
        <v>12087</v>
      </c>
      <c r="U1293" s="1" t="s">
        <v>12018</v>
      </c>
      <c r="V1293" s="1" t="s">
        <v>12097</v>
      </c>
    </row>
    <row r="1294" s="1" customFormat="1" spans="1:22">
      <c r="A1294" s="3">
        <v>999226775581130</v>
      </c>
      <c r="B1294" s="1" t="s">
        <v>17301</v>
      </c>
      <c r="C1294" s="1" t="s">
        <v>17345</v>
      </c>
      <c r="D1294" s="1" t="s">
        <v>17087</v>
      </c>
      <c r="E1294" s="1" t="s">
        <v>17346</v>
      </c>
      <c r="F1294" s="1" t="s">
        <v>12211</v>
      </c>
      <c r="G1294" s="1" t="s">
        <v>12102</v>
      </c>
      <c r="H1294" s="1" t="s">
        <v>12078</v>
      </c>
      <c r="I1294" s="1" t="s">
        <v>16945</v>
      </c>
      <c r="J1294" s="1" t="s">
        <v>12080</v>
      </c>
      <c r="K1294" s="1" t="s">
        <v>16945</v>
      </c>
      <c r="L1294" s="1" t="s">
        <v>16945</v>
      </c>
      <c r="M1294" s="1" t="s">
        <v>12081</v>
      </c>
      <c r="N1294" s="1" t="s">
        <v>12081</v>
      </c>
      <c r="O1294" s="1" t="s">
        <v>12082</v>
      </c>
      <c r="P1294" s="1" t="s">
        <v>12083</v>
      </c>
      <c r="Q1294" s="1" t="s">
        <v>12084</v>
      </c>
      <c r="R1294" s="1" t="s">
        <v>17347</v>
      </c>
      <c r="S1294" s="1" t="s">
        <v>12086</v>
      </c>
      <c r="T1294" s="1" t="s">
        <v>12087</v>
      </c>
      <c r="U1294" s="1" t="s">
        <v>12018</v>
      </c>
      <c r="V1294" s="1" t="s">
        <v>12088</v>
      </c>
    </row>
    <row r="1295" s="1" customFormat="1" spans="1:22">
      <c r="A1295" s="3">
        <v>999226775719193</v>
      </c>
      <c r="B1295" s="1" t="s">
        <v>17301</v>
      </c>
      <c r="C1295" s="1" t="s">
        <v>17348</v>
      </c>
      <c r="D1295" s="1" t="s">
        <v>17124</v>
      </c>
      <c r="E1295" s="1" t="s">
        <v>17349</v>
      </c>
      <c r="F1295" s="1" t="s">
        <v>12111</v>
      </c>
      <c r="G1295" s="1" t="s">
        <v>12102</v>
      </c>
      <c r="H1295" s="1" t="s">
        <v>12078</v>
      </c>
      <c r="I1295" s="1" t="s">
        <v>17350</v>
      </c>
      <c r="J1295" s="1" t="s">
        <v>12080</v>
      </c>
      <c r="K1295" s="1" t="s">
        <v>17350</v>
      </c>
      <c r="L1295" s="1" t="s">
        <v>17350</v>
      </c>
      <c r="M1295" s="1" t="s">
        <v>12081</v>
      </c>
      <c r="N1295" s="1" t="s">
        <v>12081</v>
      </c>
      <c r="O1295" s="1" t="s">
        <v>12082</v>
      </c>
      <c r="P1295" s="1" t="s">
        <v>12083</v>
      </c>
      <c r="Q1295" s="1" t="s">
        <v>12084</v>
      </c>
      <c r="R1295" s="1" t="s">
        <v>17351</v>
      </c>
      <c r="S1295" s="1" t="s">
        <v>12086</v>
      </c>
      <c r="T1295" s="1" t="s">
        <v>12087</v>
      </c>
      <c r="U1295" s="1" t="s">
        <v>12018</v>
      </c>
      <c r="V1295" s="1" t="s">
        <v>12097</v>
      </c>
    </row>
    <row r="1296" s="1" customFormat="1" spans="1:22">
      <c r="A1296" s="3">
        <v>999226775810041</v>
      </c>
      <c r="B1296" s="1" t="s">
        <v>17301</v>
      </c>
      <c r="C1296" s="1" t="s">
        <v>17352</v>
      </c>
      <c r="D1296" s="1" t="s">
        <v>12512</v>
      </c>
      <c r="E1296" s="1" t="s">
        <v>17353</v>
      </c>
      <c r="F1296" s="1" t="s">
        <v>12094</v>
      </c>
      <c r="G1296" s="1" t="s">
        <v>12095</v>
      </c>
      <c r="H1296" s="1" t="s">
        <v>12078</v>
      </c>
      <c r="I1296" s="1" t="s">
        <v>17354</v>
      </c>
      <c r="J1296" s="1" t="s">
        <v>12080</v>
      </c>
      <c r="K1296" s="1" t="s">
        <v>17354</v>
      </c>
      <c r="L1296" s="1" t="s">
        <v>17354</v>
      </c>
      <c r="M1296" s="1" t="s">
        <v>12081</v>
      </c>
      <c r="N1296" s="1" t="s">
        <v>12081</v>
      </c>
      <c r="O1296" s="1" t="s">
        <v>12082</v>
      </c>
      <c r="P1296" s="1" t="s">
        <v>12083</v>
      </c>
      <c r="Q1296" s="1" t="s">
        <v>12084</v>
      </c>
      <c r="R1296" s="1" t="s">
        <v>17355</v>
      </c>
      <c r="S1296" s="1" t="s">
        <v>12086</v>
      </c>
      <c r="T1296" s="1" t="s">
        <v>12087</v>
      </c>
      <c r="U1296" s="1" t="s">
        <v>12018</v>
      </c>
      <c r="V1296" s="1" t="s">
        <v>12097</v>
      </c>
    </row>
    <row r="1297" s="1" customFormat="1" spans="1:22">
      <c r="A1297" s="3">
        <v>999226775930866</v>
      </c>
      <c r="B1297" s="1" t="s">
        <v>17301</v>
      </c>
      <c r="C1297" s="1" t="s">
        <v>17356</v>
      </c>
      <c r="D1297" s="1" t="s">
        <v>17357</v>
      </c>
      <c r="E1297" s="1" t="s">
        <v>17358</v>
      </c>
      <c r="F1297" s="1" t="s">
        <v>12077</v>
      </c>
      <c r="G1297" s="1" t="s">
        <v>12111</v>
      </c>
      <c r="H1297" s="1" t="s">
        <v>12078</v>
      </c>
      <c r="I1297" s="1" t="s">
        <v>16026</v>
      </c>
      <c r="J1297" s="1" t="s">
        <v>12080</v>
      </c>
      <c r="K1297" s="1" t="s">
        <v>16026</v>
      </c>
      <c r="L1297" s="1" t="s">
        <v>16026</v>
      </c>
      <c r="M1297" s="1" t="s">
        <v>12081</v>
      </c>
      <c r="N1297" s="1" t="s">
        <v>12081</v>
      </c>
      <c r="O1297" s="1" t="s">
        <v>12082</v>
      </c>
      <c r="P1297" s="1" t="s">
        <v>12083</v>
      </c>
      <c r="Q1297" s="1" t="s">
        <v>12084</v>
      </c>
      <c r="R1297" s="1" t="s">
        <v>17359</v>
      </c>
      <c r="S1297" s="1" t="s">
        <v>12086</v>
      </c>
      <c r="T1297" s="1" t="s">
        <v>12087</v>
      </c>
      <c r="U1297" s="1" t="s">
        <v>12018</v>
      </c>
      <c r="V1297" s="1" t="s">
        <v>12088</v>
      </c>
    </row>
    <row r="1298" s="1" customFormat="1" spans="1:22">
      <c r="A1298" s="3">
        <v>999226776138901</v>
      </c>
      <c r="B1298" s="1" t="s">
        <v>17301</v>
      </c>
      <c r="C1298" s="1" t="s">
        <v>17360</v>
      </c>
      <c r="D1298" s="1" t="s">
        <v>13596</v>
      </c>
      <c r="E1298" s="1" t="s">
        <v>17361</v>
      </c>
      <c r="F1298" s="1" t="s">
        <v>12211</v>
      </c>
      <c r="G1298" s="1" t="s">
        <v>12126</v>
      </c>
      <c r="H1298" s="1" t="s">
        <v>12078</v>
      </c>
      <c r="I1298" s="1" t="s">
        <v>17362</v>
      </c>
      <c r="J1298" s="1" t="s">
        <v>12080</v>
      </c>
      <c r="K1298" s="1" t="s">
        <v>17362</v>
      </c>
      <c r="L1298" s="1" t="s">
        <v>17362</v>
      </c>
      <c r="M1298" s="1" t="s">
        <v>12081</v>
      </c>
      <c r="N1298" s="1" t="s">
        <v>12081</v>
      </c>
      <c r="O1298" s="1" t="s">
        <v>12082</v>
      </c>
      <c r="P1298" s="1" t="s">
        <v>12083</v>
      </c>
      <c r="Q1298" s="1" t="s">
        <v>12084</v>
      </c>
      <c r="R1298" s="1" t="s">
        <v>17363</v>
      </c>
      <c r="S1298" s="1" t="s">
        <v>12086</v>
      </c>
      <c r="T1298" s="1" t="s">
        <v>12087</v>
      </c>
      <c r="U1298" s="1" t="s">
        <v>12018</v>
      </c>
      <c r="V1298" s="1" t="s">
        <v>12146</v>
      </c>
    </row>
    <row r="1299" s="1" customFormat="1" spans="1:22">
      <c r="A1299" s="3">
        <v>999226776867374</v>
      </c>
      <c r="B1299" s="1" t="s">
        <v>17301</v>
      </c>
      <c r="C1299" s="1" t="s">
        <v>17364</v>
      </c>
      <c r="D1299" s="1" t="s">
        <v>12987</v>
      </c>
      <c r="E1299" s="1" t="s">
        <v>17365</v>
      </c>
      <c r="F1299" s="1" t="s">
        <v>12102</v>
      </c>
      <c r="G1299" s="1" t="s">
        <v>12198</v>
      </c>
      <c r="H1299" s="1" t="s">
        <v>12078</v>
      </c>
      <c r="I1299" s="1" t="s">
        <v>17366</v>
      </c>
      <c r="J1299" s="1" t="s">
        <v>12080</v>
      </c>
      <c r="K1299" s="1" t="s">
        <v>17366</v>
      </c>
      <c r="L1299" s="1" t="s">
        <v>17366</v>
      </c>
      <c r="M1299" s="1" t="s">
        <v>12081</v>
      </c>
      <c r="N1299" s="1" t="s">
        <v>12081</v>
      </c>
      <c r="O1299" s="1" t="s">
        <v>12082</v>
      </c>
      <c r="P1299" s="1" t="s">
        <v>12083</v>
      </c>
      <c r="Q1299" s="1" t="s">
        <v>12084</v>
      </c>
      <c r="R1299" s="1" t="s">
        <v>17367</v>
      </c>
      <c r="S1299" s="1" t="s">
        <v>12086</v>
      </c>
      <c r="T1299" s="1" t="s">
        <v>12087</v>
      </c>
      <c r="U1299" s="1" t="s">
        <v>12018</v>
      </c>
      <c r="V1299" s="1" t="s">
        <v>12097</v>
      </c>
    </row>
    <row r="1300" s="1" customFormat="1" spans="1:22">
      <c r="A1300" s="3">
        <v>999226776931241</v>
      </c>
      <c r="B1300" s="1" t="s">
        <v>17301</v>
      </c>
      <c r="C1300" s="1" t="s">
        <v>17368</v>
      </c>
      <c r="D1300" s="1" t="s">
        <v>15177</v>
      </c>
      <c r="E1300" s="1" t="s">
        <v>17369</v>
      </c>
      <c r="F1300" s="1" t="s">
        <v>12102</v>
      </c>
      <c r="G1300" s="1" t="s">
        <v>12095</v>
      </c>
      <c r="H1300" s="1" t="s">
        <v>12078</v>
      </c>
      <c r="I1300" s="1" t="s">
        <v>17038</v>
      </c>
      <c r="J1300" s="1" t="s">
        <v>12080</v>
      </c>
      <c r="K1300" s="1" t="s">
        <v>17038</v>
      </c>
      <c r="L1300" s="1" t="s">
        <v>17038</v>
      </c>
      <c r="M1300" s="1" t="s">
        <v>12081</v>
      </c>
      <c r="N1300" s="1" t="s">
        <v>12081</v>
      </c>
      <c r="O1300" s="1" t="s">
        <v>12082</v>
      </c>
      <c r="P1300" s="1" t="s">
        <v>12083</v>
      </c>
      <c r="Q1300" s="1" t="s">
        <v>12084</v>
      </c>
      <c r="R1300" s="1" t="s">
        <v>17370</v>
      </c>
      <c r="S1300" s="1" t="s">
        <v>12086</v>
      </c>
      <c r="T1300" s="1" t="s">
        <v>12087</v>
      </c>
      <c r="U1300" s="1" t="s">
        <v>12018</v>
      </c>
      <c r="V1300" s="1" t="s">
        <v>12088</v>
      </c>
    </row>
    <row r="1301" s="1" customFormat="1" spans="1:22">
      <c r="A1301" s="3">
        <v>999226777238847</v>
      </c>
      <c r="B1301" s="1" t="s">
        <v>17301</v>
      </c>
      <c r="C1301" s="1" t="s">
        <v>17371</v>
      </c>
      <c r="D1301" s="1" t="s">
        <v>15369</v>
      </c>
      <c r="E1301" s="1" t="s">
        <v>17372</v>
      </c>
      <c r="F1301" s="1" t="s">
        <v>12076</v>
      </c>
      <c r="G1301" s="1" t="s">
        <v>12126</v>
      </c>
      <c r="H1301" s="1" t="s">
        <v>12078</v>
      </c>
      <c r="I1301" s="1" t="s">
        <v>17373</v>
      </c>
      <c r="J1301" s="1" t="s">
        <v>12080</v>
      </c>
      <c r="K1301" s="1" t="s">
        <v>17373</v>
      </c>
      <c r="L1301" s="1" t="s">
        <v>17374</v>
      </c>
      <c r="M1301" s="1" t="s">
        <v>17375</v>
      </c>
      <c r="N1301" s="1" t="s">
        <v>17375</v>
      </c>
      <c r="O1301" s="1" t="s">
        <v>12082</v>
      </c>
      <c r="P1301" s="1" t="s">
        <v>12083</v>
      </c>
      <c r="Q1301" s="1" t="s">
        <v>12084</v>
      </c>
      <c r="R1301" s="1" t="s">
        <v>17376</v>
      </c>
      <c r="S1301" s="1" t="s">
        <v>12086</v>
      </c>
      <c r="T1301" s="1" t="s">
        <v>12087</v>
      </c>
      <c r="U1301" s="1" t="s">
        <v>12018</v>
      </c>
      <c r="V1301" s="1" t="s">
        <v>12097</v>
      </c>
    </row>
    <row r="1302" s="1" customFormat="1" spans="1:22">
      <c r="A1302" s="3">
        <v>999226777566347</v>
      </c>
      <c r="B1302" s="1" t="s">
        <v>17301</v>
      </c>
      <c r="C1302" s="1" t="s">
        <v>17377</v>
      </c>
      <c r="D1302" s="1" t="s">
        <v>12839</v>
      </c>
      <c r="E1302" s="1" t="s">
        <v>17378</v>
      </c>
      <c r="F1302" s="1" t="s">
        <v>12094</v>
      </c>
      <c r="G1302" s="1" t="s">
        <v>12095</v>
      </c>
      <c r="H1302" s="1" t="s">
        <v>12078</v>
      </c>
      <c r="I1302" s="1" t="s">
        <v>16535</v>
      </c>
      <c r="J1302" s="1" t="s">
        <v>12080</v>
      </c>
      <c r="K1302" s="1" t="s">
        <v>16535</v>
      </c>
      <c r="L1302" s="1" t="s">
        <v>16535</v>
      </c>
      <c r="M1302" s="1" t="s">
        <v>12081</v>
      </c>
      <c r="N1302" s="1" t="s">
        <v>12081</v>
      </c>
      <c r="O1302" s="1" t="s">
        <v>12082</v>
      </c>
      <c r="P1302" s="1" t="s">
        <v>12083</v>
      </c>
      <c r="Q1302" s="1" t="s">
        <v>12084</v>
      </c>
      <c r="R1302" s="1" t="s">
        <v>17379</v>
      </c>
      <c r="S1302" s="1" t="s">
        <v>12086</v>
      </c>
      <c r="T1302" s="1" t="s">
        <v>12087</v>
      </c>
      <c r="U1302" s="1" t="s">
        <v>12018</v>
      </c>
      <c r="V1302" s="1" t="s">
        <v>12339</v>
      </c>
    </row>
    <row r="1303" s="1" customFormat="1" spans="1:22">
      <c r="A1303" s="3">
        <v>999226777752310</v>
      </c>
      <c r="B1303" s="1" t="s">
        <v>17301</v>
      </c>
      <c r="C1303" s="1" t="s">
        <v>17380</v>
      </c>
      <c r="D1303" s="1" t="s">
        <v>16131</v>
      </c>
      <c r="E1303" s="1" t="s">
        <v>17381</v>
      </c>
      <c r="F1303" s="1" t="s">
        <v>12095</v>
      </c>
      <c r="G1303" s="1" t="s">
        <v>12198</v>
      </c>
      <c r="H1303" s="1" t="s">
        <v>12078</v>
      </c>
      <c r="I1303" s="1" t="s">
        <v>16262</v>
      </c>
      <c r="J1303" s="1" t="s">
        <v>12080</v>
      </c>
      <c r="K1303" s="1" t="s">
        <v>16262</v>
      </c>
      <c r="L1303" s="1" t="s">
        <v>16262</v>
      </c>
      <c r="M1303" s="1" t="s">
        <v>12081</v>
      </c>
      <c r="N1303" s="1" t="s">
        <v>12081</v>
      </c>
      <c r="O1303" s="1" t="s">
        <v>12082</v>
      </c>
      <c r="P1303" s="1" t="s">
        <v>12083</v>
      </c>
      <c r="Q1303" s="1" t="s">
        <v>12084</v>
      </c>
      <c r="R1303" s="1" t="s">
        <v>17382</v>
      </c>
      <c r="S1303" s="1" t="s">
        <v>12086</v>
      </c>
      <c r="T1303" s="1" t="s">
        <v>12087</v>
      </c>
      <c r="U1303" s="1" t="s">
        <v>12018</v>
      </c>
      <c r="V1303" s="1" t="s">
        <v>12106</v>
      </c>
    </row>
    <row r="1304" s="1" customFormat="1" spans="1:22">
      <c r="A1304" s="3">
        <v>26777931508</v>
      </c>
      <c r="B1304" s="1" t="s">
        <v>17301</v>
      </c>
      <c r="C1304" s="1" t="s">
        <v>17383</v>
      </c>
      <c r="D1304" s="1" t="s">
        <v>12512</v>
      </c>
      <c r="E1304" s="1" t="s">
        <v>17384</v>
      </c>
      <c r="F1304" s="1" t="s">
        <v>12077</v>
      </c>
      <c r="G1304" s="1" t="s">
        <v>12094</v>
      </c>
      <c r="H1304" s="1" t="s">
        <v>12078</v>
      </c>
      <c r="I1304" s="1" t="s">
        <v>17304</v>
      </c>
      <c r="J1304" s="1" t="s">
        <v>12080</v>
      </c>
      <c r="K1304" s="1" t="s">
        <v>17304</v>
      </c>
      <c r="L1304" s="1" t="s">
        <v>17304</v>
      </c>
      <c r="M1304" s="1" t="s">
        <v>12081</v>
      </c>
      <c r="N1304" s="1" t="s">
        <v>12081</v>
      </c>
      <c r="O1304" s="1" t="s">
        <v>12082</v>
      </c>
      <c r="P1304" s="1" t="s">
        <v>12083</v>
      </c>
      <c r="Q1304" s="1" t="s">
        <v>12084</v>
      </c>
      <c r="R1304" s="1" t="s">
        <v>17385</v>
      </c>
      <c r="S1304" s="1" t="s">
        <v>12086</v>
      </c>
      <c r="T1304" s="1" t="s">
        <v>12087</v>
      </c>
      <c r="U1304" s="1" t="s">
        <v>12018</v>
      </c>
      <c r="V1304" s="1" t="s">
        <v>12097</v>
      </c>
    </row>
    <row r="1305" s="1" customFormat="1" spans="1:22">
      <c r="A1305" s="3">
        <v>999226777962498</v>
      </c>
      <c r="B1305" s="1" t="s">
        <v>17301</v>
      </c>
      <c r="C1305" s="1" t="s">
        <v>17386</v>
      </c>
      <c r="D1305" s="1" t="s">
        <v>16061</v>
      </c>
      <c r="E1305" s="1" t="s">
        <v>17387</v>
      </c>
      <c r="F1305" s="1" t="s">
        <v>12077</v>
      </c>
      <c r="G1305" s="1" t="s">
        <v>12111</v>
      </c>
      <c r="H1305" s="1" t="s">
        <v>12078</v>
      </c>
      <c r="I1305" s="1" t="s">
        <v>16063</v>
      </c>
      <c r="J1305" s="1" t="s">
        <v>12080</v>
      </c>
      <c r="K1305" s="1" t="s">
        <v>16063</v>
      </c>
      <c r="L1305" s="1" t="s">
        <v>16063</v>
      </c>
      <c r="M1305" s="1" t="s">
        <v>12081</v>
      </c>
      <c r="N1305" s="1" t="s">
        <v>12081</v>
      </c>
      <c r="O1305" s="1" t="s">
        <v>12082</v>
      </c>
      <c r="P1305" s="1" t="s">
        <v>12083</v>
      </c>
      <c r="Q1305" s="1" t="s">
        <v>12084</v>
      </c>
      <c r="R1305" s="1" t="s">
        <v>17388</v>
      </c>
      <c r="S1305" s="1" t="s">
        <v>12086</v>
      </c>
      <c r="T1305" s="1" t="s">
        <v>12087</v>
      </c>
      <c r="U1305" s="1" t="s">
        <v>12018</v>
      </c>
      <c r="V1305" s="1" t="s">
        <v>12106</v>
      </c>
    </row>
    <row r="1306" s="1" customFormat="1" spans="1:22">
      <c r="A1306" s="3">
        <v>999226778009202</v>
      </c>
      <c r="B1306" s="1" t="s">
        <v>17301</v>
      </c>
      <c r="C1306" s="1" t="s">
        <v>17389</v>
      </c>
      <c r="D1306" s="1" t="s">
        <v>17390</v>
      </c>
      <c r="E1306" s="1" t="s">
        <v>17391</v>
      </c>
      <c r="F1306" s="1" t="s">
        <v>12111</v>
      </c>
      <c r="G1306" s="1" t="s">
        <v>12094</v>
      </c>
      <c r="H1306" s="1" t="s">
        <v>12078</v>
      </c>
      <c r="I1306" s="1" t="s">
        <v>17392</v>
      </c>
      <c r="J1306" s="1" t="s">
        <v>12080</v>
      </c>
      <c r="K1306" s="1" t="s">
        <v>17392</v>
      </c>
      <c r="L1306" s="1" t="s">
        <v>17392</v>
      </c>
      <c r="M1306" s="1" t="s">
        <v>12081</v>
      </c>
      <c r="N1306" s="1" t="s">
        <v>12081</v>
      </c>
      <c r="O1306" s="1" t="s">
        <v>12082</v>
      </c>
      <c r="P1306" s="1" t="s">
        <v>12083</v>
      </c>
      <c r="Q1306" s="1" t="s">
        <v>12084</v>
      </c>
      <c r="R1306" s="1" t="s">
        <v>17393</v>
      </c>
      <c r="S1306" s="1" t="s">
        <v>12086</v>
      </c>
      <c r="T1306" s="1" t="s">
        <v>12087</v>
      </c>
      <c r="U1306" s="1" t="s">
        <v>12018</v>
      </c>
      <c r="V1306" s="1" t="s">
        <v>12106</v>
      </c>
    </row>
    <row r="1307" s="1" customFormat="1" spans="1:22">
      <c r="A1307" s="3">
        <v>999226778050693</v>
      </c>
      <c r="B1307" s="1" t="s">
        <v>17301</v>
      </c>
      <c r="C1307" s="1" t="s">
        <v>17394</v>
      </c>
      <c r="D1307" s="1" t="s">
        <v>17395</v>
      </c>
      <c r="E1307" s="1" t="s">
        <v>17396</v>
      </c>
      <c r="F1307" s="1" t="s">
        <v>12126</v>
      </c>
      <c r="G1307" s="1" t="s">
        <v>12095</v>
      </c>
      <c r="H1307" s="1" t="s">
        <v>12078</v>
      </c>
      <c r="I1307" s="1" t="s">
        <v>15140</v>
      </c>
      <c r="J1307" s="1" t="s">
        <v>12080</v>
      </c>
      <c r="K1307" s="1" t="s">
        <v>15140</v>
      </c>
      <c r="L1307" s="1" t="s">
        <v>15140</v>
      </c>
      <c r="M1307" s="1" t="s">
        <v>12081</v>
      </c>
      <c r="N1307" s="1" t="s">
        <v>12081</v>
      </c>
      <c r="O1307" s="1" t="s">
        <v>12082</v>
      </c>
      <c r="P1307" s="1" t="s">
        <v>12083</v>
      </c>
      <c r="Q1307" s="1" t="s">
        <v>12084</v>
      </c>
      <c r="R1307" s="1" t="s">
        <v>17397</v>
      </c>
      <c r="S1307" s="1" t="s">
        <v>12086</v>
      </c>
      <c r="T1307" s="1" t="s">
        <v>12087</v>
      </c>
      <c r="U1307" s="1" t="s">
        <v>12018</v>
      </c>
      <c r="V1307" s="1" t="s">
        <v>12339</v>
      </c>
    </row>
    <row r="1308" s="1" customFormat="1" spans="1:22">
      <c r="A1308" s="3">
        <v>999226778439786</v>
      </c>
      <c r="B1308" s="1" t="s">
        <v>17301</v>
      </c>
      <c r="C1308" s="1" t="s">
        <v>17398</v>
      </c>
      <c r="D1308" s="1" t="s">
        <v>15369</v>
      </c>
      <c r="E1308" s="1" t="s">
        <v>1431</v>
      </c>
      <c r="F1308" s="1" t="s">
        <v>12076</v>
      </c>
      <c r="G1308" s="1" t="s">
        <v>12126</v>
      </c>
      <c r="H1308" s="1" t="s">
        <v>12078</v>
      </c>
      <c r="I1308" s="1" t="s">
        <v>17399</v>
      </c>
      <c r="J1308" s="1" t="s">
        <v>12080</v>
      </c>
      <c r="K1308" s="1" t="s">
        <v>17399</v>
      </c>
      <c r="L1308" s="1" t="s">
        <v>17399</v>
      </c>
      <c r="M1308" s="1" t="s">
        <v>12081</v>
      </c>
      <c r="N1308" s="1" t="s">
        <v>12081</v>
      </c>
      <c r="O1308" s="1" t="s">
        <v>12082</v>
      </c>
      <c r="P1308" s="1" t="s">
        <v>12083</v>
      </c>
      <c r="Q1308" s="1" t="s">
        <v>12084</v>
      </c>
      <c r="R1308" s="1" t="s">
        <v>17400</v>
      </c>
      <c r="S1308" s="1" t="s">
        <v>12086</v>
      </c>
      <c r="T1308" s="1" t="s">
        <v>12087</v>
      </c>
      <c r="U1308" s="1" t="s">
        <v>12018</v>
      </c>
      <c r="V1308" s="1" t="s">
        <v>12097</v>
      </c>
    </row>
    <row r="1309" s="1" customFormat="1" spans="1:22">
      <c r="A1309" s="3">
        <v>999226778540133</v>
      </c>
      <c r="B1309" s="1" t="s">
        <v>17301</v>
      </c>
      <c r="C1309" s="1" t="s">
        <v>17401</v>
      </c>
      <c r="D1309" s="1" t="s">
        <v>14376</v>
      </c>
      <c r="E1309" s="1" t="s">
        <v>17402</v>
      </c>
      <c r="F1309" s="1" t="s">
        <v>12102</v>
      </c>
      <c r="G1309" s="1" t="s">
        <v>12095</v>
      </c>
      <c r="H1309" s="1" t="s">
        <v>12078</v>
      </c>
      <c r="I1309" s="1" t="s">
        <v>17403</v>
      </c>
      <c r="J1309" s="1" t="s">
        <v>12080</v>
      </c>
      <c r="K1309" s="1" t="s">
        <v>17403</v>
      </c>
      <c r="L1309" s="1" t="s">
        <v>17403</v>
      </c>
      <c r="M1309" s="1" t="s">
        <v>12081</v>
      </c>
      <c r="N1309" s="1" t="s">
        <v>12081</v>
      </c>
      <c r="O1309" s="1" t="s">
        <v>12082</v>
      </c>
      <c r="P1309" s="1" t="s">
        <v>12083</v>
      </c>
      <c r="Q1309" s="1" t="s">
        <v>12084</v>
      </c>
      <c r="R1309" s="1" t="s">
        <v>17404</v>
      </c>
      <c r="S1309" s="1" t="s">
        <v>12086</v>
      </c>
      <c r="T1309" s="1" t="s">
        <v>12087</v>
      </c>
      <c r="U1309" s="1" t="s">
        <v>12018</v>
      </c>
      <c r="V1309" s="1" t="s">
        <v>12146</v>
      </c>
    </row>
    <row r="1310" s="1" customFormat="1" spans="1:22">
      <c r="A1310" s="3">
        <v>999226778722670</v>
      </c>
      <c r="B1310" s="1" t="s">
        <v>17301</v>
      </c>
      <c r="C1310" s="1" t="s">
        <v>17405</v>
      </c>
      <c r="D1310" s="1" t="s">
        <v>16538</v>
      </c>
      <c r="E1310" s="1" t="s">
        <v>17406</v>
      </c>
      <c r="F1310" s="1" t="s">
        <v>12095</v>
      </c>
      <c r="G1310" s="1" t="s">
        <v>12103</v>
      </c>
      <c r="H1310" s="1" t="s">
        <v>12078</v>
      </c>
      <c r="I1310" s="1" t="s">
        <v>12789</v>
      </c>
      <c r="J1310" s="1" t="s">
        <v>12080</v>
      </c>
      <c r="K1310" s="1" t="s">
        <v>12789</v>
      </c>
      <c r="L1310" s="1" t="s">
        <v>12789</v>
      </c>
      <c r="M1310" s="1" t="s">
        <v>12081</v>
      </c>
      <c r="N1310" s="1" t="s">
        <v>12081</v>
      </c>
      <c r="O1310" s="1" t="s">
        <v>12082</v>
      </c>
      <c r="P1310" s="1" t="s">
        <v>12083</v>
      </c>
      <c r="Q1310" s="1" t="s">
        <v>12084</v>
      </c>
      <c r="R1310" s="1" t="s">
        <v>17407</v>
      </c>
      <c r="S1310" s="1" t="s">
        <v>12086</v>
      </c>
      <c r="T1310" s="1" t="s">
        <v>12087</v>
      </c>
      <c r="U1310" s="1" t="s">
        <v>12018</v>
      </c>
      <c r="V1310" s="1" t="s">
        <v>12097</v>
      </c>
    </row>
    <row r="1311" s="1" customFormat="1" spans="1:22">
      <c r="A1311" s="3">
        <v>999226778870958</v>
      </c>
      <c r="B1311" s="1" t="s">
        <v>17301</v>
      </c>
      <c r="C1311" s="1" t="s">
        <v>17408</v>
      </c>
      <c r="D1311" s="1" t="s">
        <v>13387</v>
      </c>
      <c r="E1311" s="1" t="s">
        <v>17409</v>
      </c>
      <c r="F1311" s="1" t="s">
        <v>12094</v>
      </c>
      <c r="G1311" s="1" t="s">
        <v>12095</v>
      </c>
      <c r="H1311" s="1" t="s">
        <v>12078</v>
      </c>
      <c r="I1311" s="1" t="s">
        <v>17410</v>
      </c>
      <c r="J1311" s="1" t="s">
        <v>12080</v>
      </c>
      <c r="K1311" s="1" t="s">
        <v>17410</v>
      </c>
      <c r="L1311" s="1" t="s">
        <v>17410</v>
      </c>
      <c r="M1311" s="1" t="s">
        <v>12081</v>
      </c>
      <c r="N1311" s="1" t="s">
        <v>12081</v>
      </c>
      <c r="O1311" s="1" t="s">
        <v>12082</v>
      </c>
      <c r="P1311" s="1" t="s">
        <v>12083</v>
      </c>
      <c r="Q1311" s="1" t="s">
        <v>12084</v>
      </c>
      <c r="R1311" s="1" t="s">
        <v>17411</v>
      </c>
      <c r="S1311" s="1" t="s">
        <v>12086</v>
      </c>
      <c r="T1311" s="1" t="s">
        <v>12087</v>
      </c>
      <c r="U1311" s="1" t="s">
        <v>12018</v>
      </c>
      <c r="V1311" s="1" t="s">
        <v>12470</v>
      </c>
    </row>
    <row r="1312" s="1" customFormat="1" spans="1:22">
      <c r="A1312" s="3">
        <v>999226778950532</v>
      </c>
      <c r="B1312" s="1" t="s">
        <v>17301</v>
      </c>
      <c r="C1312" s="1" t="s">
        <v>17412</v>
      </c>
      <c r="D1312" s="1" t="s">
        <v>12453</v>
      </c>
      <c r="E1312" s="1" t="s">
        <v>17413</v>
      </c>
      <c r="F1312" s="1" t="s">
        <v>12169</v>
      </c>
      <c r="G1312" s="1" t="s">
        <v>12076</v>
      </c>
      <c r="H1312" s="1" t="s">
        <v>12078</v>
      </c>
      <c r="I1312" s="1" t="s">
        <v>17414</v>
      </c>
      <c r="J1312" s="1" t="s">
        <v>12080</v>
      </c>
      <c r="K1312" s="1" t="s">
        <v>17414</v>
      </c>
      <c r="L1312" s="1" t="s">
        <v>17414</v>
      </c>
      <c r="M1312" s="1" t="s">
        <v>12081</v>
      </c>
      <c r="N1312" s="1" t="s">
        <v>12081</v>
      </c>
      <c r="O1312" s="1" t="s">
        <v>12082</v>
      </c>
      <c r="P1312" s="1" t="s">
        <v>12083</v>
      </c>
      <c r="Q1312" s="1" t="s">
        <v>12084</v>
      </c>
      <c r="R1312" s="1" t="s">
        <v>17415</v>
      </c>
      <c r="S1312" s="1" t="s">
        <v>12086</v>
      </c>
      <c r="T1312" s="1" t="s">
        <v>12087</v>
      </c>
      <c r="U1312" s="1" t="s">
        <v>12018</v>
      </c>
      <c r="V1312" s="1" t="s">
        <v>12097</v>
      </c>
    </row>
    <row r="1313" s="1" customFormat="1" spans="1:22">
      <c r="A1313" s="3">
        <v>999226779015884</v>
      </c>
      <c r="B1313" s="1" t="s">
        <v>17301</v>
      </c>
      <c r="C1313" s="1" t="s">
        <v>17416</v>
      </c>
      <c r="D1313" s="1" t="s">
        <v>12453</v>
      </c>
      <c r="E1313" s="1" t="s">
        <v>17413</v>
      </c>
      <c r="F1313" s="1" t="s">
        <v>12169</v>
      </c>
      <c r="G1313" s="1" t="s">
        <v>12076</v>
      </c>
      <c r="H1313" s="1" t="s">
        <v>12078</v>
      </c>
      <c r="I1313" s="1" t="s">
        <v>13565</v>
      </c>
      <c r="J1313" s="1" t="s">
        <v>12080</v>
      </c>
      <c r="K1313" s="1" t="s">
        <v>13565</v>
      </c>
      <c r="L1313" s="1" t="s">
        <v>13565</v>
      </c>
      <c r="M1313" s="1" t="s">
        <v>12081</v>
      </c>
      <c r="N1313" s="1" t="s">
        <v>12081</v>
      </c>
      <c r="O1313" s="1" t="s">
        <v>12082</v>
      </c>
      <c r="P1313" s="1" t="s">
        <v>12083</v>
      </c>
      <c r="Q1313" s="1" t="s">
        <v>12084</v>
      </c>
      <c r="R1313" s="1" t="s">
        <v>17417</v>
      </c>
      <c r="S1313" s="1" t="s">
        <v>12086</v>
      </c>
      <c r="T1313" s="1" t="s">
        <v>12087</v>
      </c>
      <c r="U1313" s="1" t="s">
        <v>12018</v>
      </c>
      <c r="V1313" s="1" t="s">
        <v>12097</v>
      </c>
    </row>
    <row r="1314" s="1" customFormat="1" spans="1:22">
      <c r="A1314" s="3">
        <v>999226779095355</v>
      </c>
      <c r="B1314" s="1" t="s">
        <v>17301</v>
      </c>
      <c r="C1314" s="1" t="s">
        <v>17418</v>
      </c>
      <c r="D1314" s="1" t="s">
        <v>15207</v>
      </c>
      <c r="E1314" s="1" t="s">
        <v>17419</v>
      </c>
      <c r="F1314" s="1" t="s">
        <v>12211</v>
      </c>
      <c r="G1314" s="1" t="s">
        <v>12126</v>
      </c>
      <c r="H1314" s="1" t="s">
        <v>12078</v>
      </c>
      <c r="I1314" s="1" t="s">
        <v>16035</v>
      </c>
      <c r="J1314" s="1" t="s">
        <v>12080</v>
      </c>
      <c r="K1314" s="1" t="s">
        <v>16035</v>
      </c>
      <c r="L1314" s="1" t="s">
        <v>16035</v>
      </c>
      <c r="M1314" s="1" t="s">
        <v>12081</v>
      </c>
      <c r="N1314" s="1" t="s">
        <v>12081</v>
      </c>
      <c r="O1314" s="1" t="s">
        <v>12082</v>
      </c>
      <c r="P1314" s="1" t="s">
        <v>12083</v>
      </c>
      <c r="Q1314" s="1" t="s">
        <v>12084</v>
      </c>
      <c r="R1314" s="1" t="s">
        <v>17420</v>
      </c>
      <c r="S1314" s="1" t="s">
        <v>12086</v>
      </c>
      <c r="T1314" s="1" t="s">
        <v>12087</v>
      </c>
      <c r="U1314" s="1" t="s">
        <v>12018</v>
      </c>
      <c r="V1314" s="1" t="s">
        <v>12088</v>
      </c>
    </row>
    <row r="1315" s="1" customFormat="1" spans="1:22">
      <c r="A1315" s="3">
        <v>999226779458158</v>
      </c>
      <c r="B1315" s="1" t="s">
        <v>17301</v>
      </c>
      <c r="C1315" s="1" t="s">
        <v>17421</v>
      </c>
      <c r="D1315" s="1" t="s">
        <v>12241</v>
      </c>
      <c r="E1315" s="1" t="s">
        <v>17422</v>
      </c>
      <c r="F1315" s="1" t="s">
        <v>12126</v>
      </c>
      <c r="G1315" s="1" t="s">
        <v>12111</v>
      </c>
      <c r="H1315" s="1" t="s">
        <v>12078</v>
      </c>
      <c r="I1315" s="1" t="s">
        <v>17423</v>
      </c>
      <c r="J1315" s="1" t="s">
        <v>12080</v>
      </c>
      <c r="K1315" s="1" t="s">
        <v>17423</v>
      </c>
      <c r="L1315" s="1" t="s">
        <v>17423</v>
      </c>
      <c r="M1315" s="1" t="s">
        <v>12081</v>
      </c>
      <c r="N1315" s="1" t="s">
        <v>12081</v>
      </c>
      <c r="O1315" s="1" t="s">
        <v>12082</v>
      </c>
      <c r="P1315" s="1" t="s">
        <v>12083</v>
      </c>
      <c r="Q1315" s="1" t="s">
        <v>12084</v>
      </c>
      <c r="R1315" s="1" t="s">
        <v>17424</v>
      </c>
      <c r="S1315" s="1" t="s">
        <v>12086</v>
      </c>
      <c r="T1315" s="1" t="s">
        <v>12087</v>
      </c>
      <c r="U1315" s="1" t="s">
        <v>12018</v>
      </c>
      <c r="V1315" s="1" t="s">
        <v>12245</v>
      </c>
    </row>
    <row r="1316" s="1" customFormat="1" spans="1:22">
      <c r="A1316" s="3">
        <v>999226779619511</v>
      </c>
      <c r="B1316" s="1" t="s">
        <v>17301</v>
      </c>
      <c r="C1316" s="1" t="s">
        <v>17425</v>
      </c>
      <c r="D1316" s="1" t="s">
        <v>13596</v>
      </c>
      <c r="E1316" s="1" t="s">
        <v>17426</v>
      </c>
      <c r="F1316" s="1" t="s">
        <v>12211</v>
      </c>
      <c r="G1316" s="1" t="s">
        <v>12126</v>
      </c>
      <c r="H1316" s="1" t="s">
        <v>12078</v>
      </c>
      <c r="I1316" s="1" t="s">
        <v>17427</v>
      </c>
      <c r="J1316" s="1" t="s">
        <v>12080</v>
      </c>
      <c r="K1316" s="1" t="s">
        <v>17427</v>
      </c>
      <c r="L1316" s="1" t="s">
        <v>17427</v>
      </c>
      <c r="M1316" s="1" t="s">
        <v>12081</v>
      </c>
      <c r="N1316" s="1" t="s">
        <v>12081</v>
      </c>
      <c r="O1316" s="1" t="s">
        <v>12082</v>
      </c>
      <c r="P1316" s="1" t="s">
        <v>12083</v>
      </c>
      <c r="Q1316" s="1" t="s">
        <v>12084</v>
      </c>
      <c r="R1316" s="1" t="s">
        <v>17428</v>
      </c>
      <c r="S1316" s="1" t="s">
        <v>12086</v>
      </c>
      <c r="T1316" s="1" t="s">
        <v>12087</v>
      </c>
      <c r="U1316" s="1" t="s">
        <v>12018</v>
      </c>
      <c r="V1316" s="1" t="s">
        <v>12146</v>
      </c>
    </row>
    <row r="1317" s="1" customFormat="1" spans="1:22">
      <c r="A1317" s="3">
        <v>999226780353710</v>
      </c>
      <c r="B1317" s="1" t="s">
        <v>17301</v>
      </c>
      <c r="C1317" s="1" t="s">
        <v>17429</v>
      </c>
      <c r="D1317" s="1" t="s">
        <v>12304</v>
      </c>
      <c r="E1317" s="1" t="s">
        <v>17430</v>
      </c>
      <c r="F1317" s="1" t="s">
        <v>12076</v>
      </c>
      <c r="G1317" s="1" t="s">
        <v>12077</v>
      </c>
      <c r="H1317" s="1" t="s">
        <v>12078</v>
      </c>
      <c r="I1317" s="1" t="s">
        <v>17431</v>
      </c>
      <c r="J1317" s="1" t="s">
        <v>12080</v>
      </c>
      <c r="K1317" s="1" t="s">
        <v>17431</v>
      </c>
      <c r="L1317" s="1" t="s">
        <v>17431</v>
      </c>
      <c r="M1317" s="1" t="s">
        <v>12081</v>
      </c>
      <c r="N1317" s="1" t="s">
        <v>12081</v>
      </c>
      <c r="O1317" s="1" t="s">
        <v>12082</v>
      </c>
      <c r="P1317" s="1" t="s">
        <v>12083</v>
      </c>
      <c r="Q1317" s="1" t="s">
        <v>12084</v>
      </c>
      <c r="R1317" s="1" t="s">
        <v>17432</v>
      </c>
      <c r="S1317" s="1" t="s">
        <v>12086</v>
      </c>
      <c r="T1317" s="1" t="s">
        <v>12087</v>
      </c>
      <c r="U1317" s="1" t="s">
        <v>12018</v>
      </c>
      <c r="V1317" s="1" t="s">
        <v>12097</v>
      </c>
    </row>
    <row r="1318" s="1" customFormat="1" spans="1:22">
      <c r="A1318" s="3">
        <v>999226780416572</v>
      </c>
      <c r="B1318" s="1" t="s">
        <v>17301</v>
      </c>
      <c r="C1318" s="1" t="s">
        <v>17433</v>
      </c>
      <c r="D1318" s="1" t="s">
        <v>13387</v>
      </c>
      <c r="E1318" s="1" t="s">
        <v>17434</v>
      </c>
      <c r="F1318" s="1" t="s">
        <v>12111</v>
      </c>
      <c r="G1318" s="1" t="s">
        <v>12094</v>
      </c>
      <c r="H1318" s="1" t="s">
        <v>12078</v>
      </c>
      <c r="I1318" s="1" t="s">
        <v>17435</v>
      </c>
      <c r="J1318" s="1" t="s">
        <v>12080</v>
      </c>
      <c r="K1318" s="1" t="s">
        <v>17435</v>
      </c>
      <c r="L1318" s="1" t="s">
        <v>17435</v>
      </c>
      <c r="M1318" s="1" t="s">
        <v>12081</v>
      </c>
      <c r="N1318" s="1" t="s">
        <v>12081</v>
      </c>
      <c r="O1318" s="1" t="s">
        <v>12082</v>
      </c>
      <c r="P1318" s="1" t="s">
        <v>12083</v>
      </c>
      <c r="Q1318" s="1" t="s">
        <v>12084</v>
      </c>
      <c r="R1318" s="1" t="s">
        <v>17436</v>
      </c>
      <c r="S1318" s="1" t="s">
        <v>12086</v>
      </c>
      <c r="T1318" s="1" t="s">
        <v>12087</v>
      </c>
      <c r="U1318" s="1" t="s">
        <v>12018</v>
      </c>
      <c r="V1318" s="1" t="s">
        <v>12470</v>
      </c>
    </row>
    <row r="1319" s="1" customFormat="1" spans="1:22">
      <c r="A1319" s="3">
        <v>999226780618493</v>
      </c>
      <c r="B1319" s="1" t="s">
        <v>17301</v>
      </c>
      <c r="C1319" s="1" t="s">
        <v>17437</v>
      </c>
      <c r="D1319" s="1" t="s">
        <v>13387</v>
      </c>
      <c r="E1319" s="1" t="s">
        <v>17438</v>
      </c>
      <c r="F1319" s="1" t="s">
        <v>12111</v>
      </c>
      <c r="G1319" s="1" t="s">
        <v>12094</v>
      </c>
      <c r="H1319" s="1" t="s">
        <v>12078</v>
      </c>
      <c r="I1319" s="1" t="s">
        <v>17435</v>
      </c>
      <c r="J1319" s="1" t="s">
        <v>12080</v>
      </c>
      <c r="K1319" s="1" t="s">
        <v>17435</v>
      </c>
      <c r="L1319" s="1" t="s">
        <v>17435</v>
      </c>
      <c r="M1319" s="1" t="s">
        <v>12081</v>
      </c>
      <c r="N1319" s="1" t="s">
        <v>12081</v>
      </c>
      <c r="O1319" s="1" t="s">
        <v>12082</v>
      </c>
      <c r="P1319" s="1" t="s">
        <v>12083</v>
      </c>
      <c r="Q1319" s="1" t="s">
        <v>12084</v>
      </c>
      <c r="R1319" s="1" t="s">
        <v>17439</v>
      </c>
      <c r="S1319" s="1" t="s">
        <v>12086</v>
      </c>
      <c r="T1319" s="1" t="s">
        <v>12087</v>
      </c>
      <c r="U1319" s="1" t="s">
        <v>12018</v>
      </c>
      <c r="V1319" s="1" t="s">
        <v>12470</v>
      </c>
    </row>
    <row r="1320" s="1" customFormat="1" spans="1:22">
      <c r="A1320" s="3">
        <v>999226781118282</v>
      </c>
      <c r="B1320" s="1" t="s">
        <v>17301</v>
      </c>
      <c r="C1320" s="1" t="s">
        <v>17440</v>
      </c>
      <c r="D1320" s="1" t="s">
        <v>16061</v>
      </c>
      <c r="E1320" s="1" t="s">
        <v>17441</v>
      </c>
      <c r="F1320" s="1" t="s">
        <v>12211</v>
      </c>
      <c r="G1320" s="1" t="s">
        <v>12076</v>
      </c>
      <c r="H1320" s="1" t="s">
        <v>12078</v>
      </c>
      <c r="I1320" s="1" t="s">
        <v>16063</v>
      </c>
      <c r="J1320" s="1" t="s">
        <v>12080</v>
      </c>
      <c r="K1320" s="1" t="s">
        <v>16063</v>
      </c>
      <c r="L1320" s="1" t="s">
        <v>16063</v>
      </c>
      <c r="M1320" s="1" t="s">
        <v>12081</v>
      </c>
      <c r="N1320" s="1" t="s">
        <v>12081</v>
      </c>
      <c r="O1320" s="1" t="s">
        <v>12082</v>
      </c>
      <c r="P1320" s="1" t="s">
        <v>12083</v>
      </c>
      <c r="Q1320" s="1" t="s">
        <v>12084</v>
      </c>
      <c r="R1320" s="1" t="s">
        <v>17442</v>
      </c>
      <c r="S1320" s="1" t="s">
        <v>12086</v>
      </c>
      <c r="T1320" s="1" t="s">
        <v>12087</v>
      </c>
      <c r="U1320" s="1" t="s">
        <v>12018</v>
      </c>
      <c r="V1320" s="1" t="s">
        <v>12106</v>
      </c>
    </row>
    <row r="1321" s="1" customFormat="1" spans="1:22">
      <c r="A1321" s="3">
        <v>999226781439380</v>
      </c>
      <c r="B1321" s="1" t="s">
        <v>17301</v>
      </c>
      <c r="C1321" s="1" t="s">
        <v>17443</v>
      </c>
      <c r="D1321" s="1" t="s">
        <v>16538</v>
      </c>
      <c r="E1321" s="1" t="s">
        <v>17444</v>
      </c>
      <c r="F1321" s="1" t="s">
        <v>12077</v>
      </c>
      <c r="G1321" s="1" t="s">
        <v>12102</v>
      </c>
      <c r="H1321" s="1" t="s">
        <v>12078</v>
      </c>
      <c r="I1321" s="1" t="s">
        <v>13937</v>
      </c>
      <c r="J1321" s="1" t="s">
        <v>12080</v>
      </c>
      <c r="K1321" s="1" t="s">
        <v>13937</v>
      </c>
      <c r="L1321" s="1" t="s">
        <v>13937</v>
      </c>
      <c r="M1321" s="1" t="s">
        <v>12081</v>
      </c>
      <c r="N1321" s="1" t="s">
        <v>12081</v>
      </c>
      <c r="O1321" s="1" t="s">
        <v>12082</v>
      </c>
      <c r="P1321" s="1" t="s">
        <v>12083</v>
      </c>
      <c r="Q1321" s="1" t="s">
        <v>12084</v>
      </c>
      <c r="R1321" s="1" t="s">
        <v>17445</v>
      </c>
      <c r="S1321" s="1" t="s">
        <v>12086</v>
      </c>
      <c r="T1321" s="1" t="s">
        <v>12087</v>
      </c>
      <c r="U1321" s="1" t="s">
        <v>12018</v>
      </c>
      <c r="V1321" s="1" t="s">
        <v>12097</v>
      </c>
    </row>
    <row r="1322" s="1" customFormat="1" spans="1:22">
      <c r="A1322" s="3">
        <v>999226781475886</v>
      </c>
      <c r="B1322" s="1" t="s">
        <v>17301</v>
      </c>
      <c r="C1322" s="1" t="s">
        <v>17446</v>
      </c>
      <c r="D1322" s="1" t="s">
        <v>16342</v>
      </c>
      <c r="E1322" s="1" t="s">
        <v>17447</v>
      </c>
      <c r="F1322" s="1" t="s">
        <v>12094</v>
      </c>
      <c r="G1322" s="1" t="s">
        <v>12095</v>
      </c>
      <c r="H1322" s="1" t="s">
        <v>12078</v>
      </c>
      <c r="I1322" s="1" t="s">
        <v>12536</v>
      </c>
      <c r="J1322" s="1" t="s">
        <v>12080</v>
      </c>
      <c r="K1322" s="1" t="s">
        <v>12536</v>
      </c>
      <c r="L1322" s="1" t="s">
        <v>12536</v>
      </c>
      <c r="M1322" s="1" t="s">
        <v>12081</v>
      </c>
      <c r="N1322" s="1" t="s">
        <v>12081</v>
      </c>
      <c r="O1322" s="1" t="s">
        <v>12082</v>
      </c>
      <c r="P1322" s="1" t="s">
        <v>12083</v>
      </c>
      <c r="Q1322" s="1" t="s">
        <v>12084</v>
      </c>
      <c r="R1322" s="1" t="s">
        <v>17448</v>
      </c>
      <c r="S1322" s="1" t="s">
        <v>12086</v>
      </c>
      <c r="T1322" s="1" t="s">
        <v>12087</v>
      </c>
      <c r="U1322" s="1" t="s">
        <v>12018</v>
      </c>
      <c r="V1322" s="1" t="s">
        <v>12339</v>
      </c>
    </row>
    <row r="1323" s="1" customFormat="1" spans="1:22">
      <c r="A1323" s="3">
        <v>999226781480410</v>
      </c>
      <c r="B1323" s="1" t="s">
        <v>17301</v>
      </c>
      <c r="C1323" s="1" t="s">
        <v>17449</v>
      </c>
      <c r="D1323" s="1" t="s">
        <v>14066</v>
      </c>
      <c r="E1323" s="1" t="s">
        <v>17450</v>
      </c>
      <c r="F1323" s="1" t="s">
        <v>12077</v>
      </c>
      <c r="G1323" s="1" t="s">
        <v>12111</v>
      </c>
      <c r="H1323" s="1" t="s">
        <v>12078</v>
      </c>
      <c r="I1323" s="1" t="s">
        <v>16254</v>
      </c>
      <c r="J1323" s="1" t="s">
        <v>12080</v>
      </c>
      <c r="K1323" s="1" t="s">
        <v>16254</v>
      </c>
      <c r="L1323" s="1" t="s">
        <v>16254</v>
      </c>
      <c r="M1323" s="1" t="s">
        <v>12081</v>
      </c>
      <c r="N1323" s="1" t="s">
        <v>12081</v>
      </c>
      <c r="O1323" s="1" t="s">
        <v>12082</v>
      </c>
      <c r="P1323" s="1" t="s">
        <v>12083</v>
      </c>
      <c r="Q1323" s="1" t="s">
        <v>12084</v>
      </c>
      <c r="R1323" s="1" t="s">
        <v>17451</v>
      </c>
      <c r="S1323" s="1" t="s">
        <v>12086</v>
      </c>
      <c r="T1323" s="1" t="s">
        <v>12087</v>
      </c>
      <c r="U1323" s="1" t="s">
        <v>12018</v>
      </c>
      <c r="V1323" s="1" t="s">
        <v>12146</v>
      </c>
    </row>
    <row r="1324" s="1" customFormat="1" spans="1:22">
      <c r="A1324" s="3">
        <v>999226781501989</v>
      </c>
      <c r="B1324" s="1" t="s">
        <v>17301</v>
      </c>
      <c r="C1324" s="1" t="s">
        <v>17452</v>
      </c>
      <c r="D1324" s="1" t="s">
        <v>15177</v>
      </c>
      <c r="E1324" s="1" t="s">
        <v>17453</v>
      </c>
      <c r="F1324" s="1" t="s">
        <v>12095</v>
      </c>
      <c r="G1324" s="1" t="s">
        <v>12103</v>
      </c>
      <c r="H1324" s="1" t="s">
        <v>12078</v>
      </c>
      <c r="I1324" s="1" t="s">
        <v>14890</v>
      </c>
      <c r="J1324" s="1" t="s">
        <v>12080</v>
      </c>
      <c r="K1324" s="1" t="s">
        <v>14890</v>
      </c>
      <c r="L1324" s="1" t="s">
        <v>14890</v>
      </c>
      <c r="M1324" s="1" t="s">
        <v>12081</v>
      </c>
      <c r="N1324" s="1" t="s">
        <v>12081</v>
      </c>
      <c r="O1324" s="1" t="s">
        <v>12082</v>
      </c>
      <c r="P1324" s="1" t="s">
        <v>12083</v>
      </c>
      <c r="Q1324" s="1" t="s">
        <v>12084</v>
      </c>
      <c r="R1324" s="1" t="s">
        <v>17454</v>
      </c>
      <c r="S1324" s="1" t="s">
        <v>12086</v>
      </c>
      <c r="T1324" s="1" t="s">
        <v>12087</v>
      </c>
      <c r="U1324" s="1" t="s">
        <v>12018</v>
      </c>
      <c r="V1324" s="1" t="s">
        <v>12088</v>
      </c>
    </row>
    <row r="1325" s="1" customFormat="1" spans="1:22">
      <c r="A1325" s="3">
        <v>999226781645062</v>
      </c>
      <c r="B1325" s="1" t="s">
        <v>17301</v>
      </c>
      <c r="C1325" s="1" t="s">
        <v>17455</v>
      </c>
      <c r="D1325" s="1" t="s">
        <v>12512</v>
      </c>
      <c r="E1325" s="1" t="s">
        <v>17456</v>
      </c>
      <c r="F1325" s="1" t="s">
        <v>12126</v>
      </c>
      <c r="G1325" s="1" t="s">
        <v>12094</v>
      </c>
      <c r="H1325" s="1" t="s">
        <v>12078</v>
      </c>
      <c r="I1325" s="1" t="s">
        <v>17457</v>
      </c>
      <c r="J1325" s="1" t="s">
        <v>12080</v>
      </c>
      <c r="K1325" s="1" t="s">
        <v>17457</v>
      </c>
      <c r="L1325" s="1" t="s">
        <v>17457</v>
      </c>
      <c r="M1325" s="1" t="s">
        <v>12081</v>
      </c>
      <c r="N1325" s="1" t="s">
        <v>12081</v>
      </c>
      <c r="O1325" s="1" t="s">
        <v>12082</v>
      </c>
      <c r="P1325" s="1" t="s">
        <v>12083</v>
      </c>
      <c r="Q1325" s="1" t="s">
        <v>12084</v>
      </c>
      <c r="R1325" s="1" t="s">
        <v>17458</v>
      </c>
      <c r="S1325" s="1" t="s">
        <v>12086</v>
      </c>
      <c r="T1325" s="1" t="s">
        <v>12087</v>
      </c>
      <c r="U1325" s="1" t="s">
        <v>12018</v>
      </c>
      <c r="V1325" s="1" t="s">
        <v>12097</v>
      </c>
    </row>
    <row r="1326" s="1" customFormat="1" spans="1:22">
      <c r="A1326" s="3">
        <v>999226782518040</v>
      </c>
      <c r="B1326" s="1" t="s">
        <v>17301</v>
      </c>
      <c r="C1326" s="1" t="s">
        <v>17459</v>
      </c>
      <c r="D1326" s="1" t="s">
        <v>13357</v>
      </c>
      <c r="E1326" s="1" t="s">
        <v>13358</v>
      </c>
      <c r="F1326" s="1" t="s">
        <v>12111</v>
      </c>
      <c r="G1326" s="1" t="s">
        <v>12095</v>
      </c>
      <c r="H1326" s="1" t="s">
        <v>12078</v>
      </c>
      <c r="I1326" s="1" t="s">
        <v>16560</v>
      </c>
      <c r="J1326" s="1" t="s">
        <v>12080</v>
      </c>
      <c r="K1326" s="1" t="s">
        <v>16560</v>
      </c>
      <c r="L1326" s="1" t="s">
        <v>16560</v>
      </c>
      <c r="M1326" s="1" t="s">
        <v>12081</v>
      </c>
      <c r="N1326" s="1" t="s">
        <v>12081</v>
      </c>
      <c r="O1326" s="1" t="s">
        <v>12082</v>
      </c>
      <c r="P1326" s="1" t="s">
        <v>12083</v>
      </c>
      <c r="Q1326" s="1" t="s">
        <v>12084</v>
      </c>
      <c r="R1326" s="1" t="s">
        <v>17460</v>
      </c>
      <c r="S1326" s="1" t="s">
        <v>12086</v>
      </c>
      <c r="T1326" s="1" t="s">
        <v>12087</v>
      </c>
      <c r="U1326" s="1" t="s">
        <v>12018</v>
      </c>
      <c r="V1326" s="1" t="s">
        <v>12097</v>
      </c>
    </row>
    <row r="1327" s="1" customFormat="1" spans="1:22">
      <c r="A1327" s="3">
        <v>999226782606899</v>
      </c>
      <c r="B1327" s="1" t="s">
        <v>17301</v>
      </c>
      <c r="C1327" s="1" t="s">
        <v>17461</v>
      </c>
      <c r="D1327" s="1" t="s">
        <v>16550</v>
      </c>
      <c r="E1327" s="1" t="s">
        <v>17462</v>
      </c>
      <c r="F1327" s="1" t="s">
        <v>12126</v>
      </c>
      <c r="G1327" s="1" t="s">
        <v>12111</v>
      </c>
      <c r="H1327" s="1" t="s">
        <v>12078</v>
      </c>
      <c r="I1327" s="1" t="s">
        <v>14183</v>
      </c>
      <c r="J1327" s="1" t="s">
        <v>12080</v>
      </c>
      <c r="K1327" s="1" t="s">
        <v>14183</v>
      </c>
      <c r="L1327" s="1" t="s">
        <v>14183</v>
      </c>
      <c r="M1327" s="1" t="s">
        <v>12081</v>
      </c>
      <c r="N1327" s="1" t="s">
        <v>12081</v>
      </c>
      <c r="O1327" s="1" t="s">
        <v>12082</v>
      </c>
      <c r="P1327" s="1" t="s">
        <v>12083</v>
      </c>
      <c r="Q1327" s="1" t="s">
        <v>12084</v>
      </c>
      <c r="R1327" s="1" t="s">
        <v>17463</v>
      </c>
      <c r="S1327" s="1" t="s">
        <v>12086</v>
      </c>
      <c r="T1327" s="1" t="s">
        <v>12087</v>
      </c>
      <c r="U1327" s="1" t="s">
        <v>12018</v>
      </c>
      <c r="V1327" s="1" t="s">
        <v>12339</v>
      </c>
    </row>
    <row r="1328" s="1" customFormat="1" spans="1:22">
      <c r="A1328" s="3">
        <v>999226782613346</v>
      </c>
      <c r="B1328" s="1" t="s">
        <v>17301</v>
      </c>
      <c r="C1328" s="1" t="s">
        <v>17464</v>
      </c>
      <c r="D1328" s="1" t="s">
        <v>14731</v>
      </c>
      <c r="E1328" s="1" t="s">
        <v>17465</v>
      </c>
      <c r="F1328" s="1" t="s">
        <v>12126</v>
      </c>
      <c r="G1328" s="1" t="s">
        <v>12102</v>
      </c>
      <c r="H1328" s="1" t="s">
        <v>12078</v>
      </c>
      <c r="I1328" s="1" t="s">
        <v>17466</v>
      </c>
      <c r="J1328" s="1" t="s">
        <v>12080</v>
      </c>
      <c r="K1328" s="1" t="s">
        <v>17466</v>
      </c>
      <c r="L1328" s="1" t="s">
        <v>17466</v>
      </c>
      <c r="M1328" s="1" t="s">
        <v>12081</v>
      </c>
      <c r="N1328" s="1" t="s">
        <v>12081</v>
      </c>
      <c r="O1328" s="1" t="s">
        <v>12082</v>
      </c>
      <c r="P1328" s="1" t="s">
        <v>12083</v>
      </c>
      <c r="Q1328" s="1" t="s">
        <v>12084</v>
      </c>
      <c r="R1328" s="1" t="s">
        <v>17467</v>
      </c>
      <c r="S1328" s="1" t="s">
        <v>12086</v>
      </c>
      <c r="T1328" s="1" t="s">
        <v>12087</v>
      </c>
      <c r="U1328" s="1" t="s">
        <v>12018</v>
      </c>
      <c r="V1328" s="1" t="s">
        <v>12146</v>
      </c>
    </row>
    <row r="1329" s="1" customFormat="1" spans="1:22">
      <c r="A1329" s="3">
        <v>999226782716456</v>
      </c>
      <c r="B1329" s="1" t="s">
        <v>17301</v>
      </c>
      <c r="C1329" s="1" t="s">
        <v>17468</v>
      </c>
      <c r="D1329" s="1" t="s">
        <v>12713</v>
      </c>
      <c r="E1329" s="1" t="s">
        <v>17037</v>
      </c>
      <c r="F1329" s="1" t="s">
        <v>12198</v>
      </c>
      <c r="G1329" s="1" t="s">
        <v>12103</v>
      </c>
      <c r="H1329" s="1" t="s">
        <v>12078</v>
      </c>
      <c r="I1329" s="1" t="s">
        <v>17469</v>
      </c>
      <c r="J1329" s="1" t="s">
        <v>12080</v>
      </c>
      <c r="K1329" s="1" t="s">
        <v>17469</v>
      </c>
      <c r="L1329" s="1" t="s">
        <v>17469</v>
      </c>
      <c r="M1329" s="1" t="s">
        <v>12081</v>
      </c>
      <c r="N1329" s="1" t="s">
        <v>12081</v>
      </c>
      <c r="O1329" s="1" t="s">
        <v>12082</v>
      </c>
      <c r="P1329" s="1" t="s">
        <v>12083</v>
      </c>
      <c r="Q1329" s="1" t="s">
        <v>12084</v>
      </c>
      <c r="R1329" s="1" t="s">
        <v>17470</v>
      </c>
      <c r="S1329" s="1" t="s">
        <v>12086</v>
      </c>
      <c r="T1329" s="1" t="s">
        <v>12087</v>
      </c>
      <c r="U1329" s="1" t="s">
        <v>12018</v>
      </c>
      <c r="V1329" s="1" t="s">
        <v>12088</v>
      </c>
    </row>
    <row r="1330" s="1" customFormat="1" spans="1:22">
      <c r="A1330" s="3">
        <v>999226782737035</v>
      </c>
      <c r="B1330" s="1" t="s">
        <v>17301</v>
      </c>
      <c r="C1330" s="1" t="s">
        <v>17471</v>
      </c>
      <c r="D1330" s="1" t="s">
        <v>13818</v>
      </c>
      <c r="E1330" s="1" t="s">
        <v>17472</v>
      </c>
      <c r="F1330" s="1" t="s">
        <v>12111</v>
      </c>
      <c r="G1330" s="1" t="s">
        <v>12095</v>
      </c>
      <c r="H1330" s="1" t="s">
        <v>12078</v>
      </c>
      <c r="I1330" s="1" t="s">
        <v>17473</v>
      </c>
      <c r="J1330" s="1" t="s">
        <v>12080</v>
      </c>
      <c r="K1330" s="1" t="s">
        <v>17473</v>
      </c>
      <c r="L1330" s="1" t="s">
        <v>17473</v>
      </c>
      <c r="M1330" s="1" t="s">
        <v>12081</v>
      </c>
      <c r="N1330" s="1" t="s">
        <v>12081</v>
      </c>
      <c r="O1330" s="1" t="s">
        <v>12082</v>
      </c>
      <c r="P1330" s="1" t="s">
        <v>12083</v>
      </c>
      <c r="Q1330" s="1" t="s">
        <v>12084</v>
      </c>
      <c r="R1330" s="1" t="s">
        <v>17474</v>
      </c>
      <c r="S1330" s="1" t="s">
        <v>12086</v>
      </c>
      <c r="T1330" s="1" t="s">
        <v>12087</v>
      </c>
      <c r="U1330" s="1" t="s">
        <v>12018</v>
      </c>
      <c r="V1330" s="1" t="s">
        <v>12106</v>
      </c>
    </row>
    <row r="1331" s="1" customFormat="1" spans="1:22">
      <c r="A1331" s="3">
        <v>999226782908559</v>
      </c>
      <c r="B1331" s="1" t="s">
        <v>17301</v>
      </c>
      <c r="C1331" s="1" t="s">
        <v>17475</v>
      </c>
      <c r="D1331" s="1" t="s">
        <v>12743</v>
      </c>
      <c r="E1331" s="1" t="s">
        <v>17476</v>
      </c>
      <c r="F1331" s="1" t="s">
        <v>12077</v>
      </c>
      <c r="G1331" s="1" t="s">
        <v>12094</v>
      </c>
      <c r="H1331" s="1" t="s">
        <v>12078</v>
      </c>
      <c r="I1331" s="1" t="s">
        <v>12855</v>
      </c>
      <c r="J1331" s="1" t="s">
        <v>12080</v>
      </c>
      <c r="K1331" s="1" t="s">
        <v>12855</v>
      </c>
      <c r="L1331" s="1" t="s">
        <v>12855</v>
      </c>
      <c r="M1331" s="1" t="s">
        <v>12081</v>
      </c>
      <c r="N1331" s="1" t="s">
        <v>12081</v>
      </c>
      <c r="O1331" s="1" t="s">
        <v>12082</v>
      </c>
      <c r="P1331" s="1" t="s">
        <v>12083</v>
      </c>
      <c r="Q1331" s="1" t="s">
        <v>12084</v>
      </c>
      <c r="R1331" s="1" t="s">
        <v>17477</v>
      </c>
      <c r="S1331" s="1" t="s">
        <v>12086</v>
      </c>
      <c r="T1331" s="1" t="s">
        <v>12087</v>
      </c>
      <c r="U1331" s="1" t="s">
        <v>12018</v>
      </c>
      <c r="V1331" s="1" t="s">
        <v>12097</v>
      </c>
    </row>
    <row r="1332" s="1" customFormat="1" spans="1:22">
      <c r="A1332" s="3">
        <v>999226782941783</v>
      </c>
      <c r="B1332" s="1" t="s">
        <v>17301</v>
      </c>
      <c r="C1332" s="1" t="s">
        <v>17478</v>
      </c>
      <c r="D1332" s="1" t="s">
        <v>13991</v>
      </c>
      <c r="E1332" s="1" t="s">
        <v>17479</v>
      </c>
      <c r="F1332" s="1" t="s">
        <v>12077</v>
      </c>
      <c r="G1332" s="1" t="s">
        <v>12102</v>
      </c>
      <c r="H1332" s="1" t="s">
        <v>12078</v>
      </c>
      <c r="I1332" s="1" t="s">
        <v>17480</v>
      </c>
      <c r="J1332" s="1" t="s">
        <v>12080</v>
      </c>
      <c r="K1332" s="1" t="s">
        <v>17480</v>
      </c>
      <c r="L1332" s="1" t="s">
        <v>17480</v>
      </c>
      <c r="M1332" s="1" t="s">
        <v>12081</v>
      </c>
      <c r="N1332" s="1" t="s">
        <v>12081</v>
      </c>
      <c r="O1332" s="1" t="s">
        <v>12082</v>
      </c>
      <c r="P1332" s="1" t="s">
        <v>12083</v>
      </c>
      <c r="Q1332" s="1" t="s">
        <v>12084</v>
      </c>
      <c r="R1332" s="1" t="s">
        <v>17481</v>
      </c>
      <c r="S1332" s="1" t="s">
        <v>12086</v>
      </c>
      <c r="T1332" s="1" t="s">
        <v>12087</v>
      </c>
      <c r="U1332" s="1" t="s">
        <v>12018</v>
      </c>
      <c r="V1332" s="1" t="s">
        <v>12097</v>
      </c>
    </row>
    <row r="1333" s="1" customFormat="1" spans="1:22">
      <c r="A1333" s="3">
        <v>999226782959186</v>
      </c>
      <c r="B1333" s="1" t="s">
        <v>17301</v>
      </c>
      <c r="C1333" s="1" t="s">
        <v>17482</v>
      </c>
      <c r="D1333" s="1" t="s">
        <v>17483</v>
      </c>
      <c r="E1333" s="1" t="s">
        <v>17484</v>
      </c>
      <c r="F1333" s="1" t="s">
        <v>12076</v>
      </c>
      <c r="G1333" s="1" t="s">
        <v>12126</v>
      </c>
      <c r="H1333" s="1" t="s">
        <v>12078</v>
      </c>
      <c r="I1333" s="1" t="s">
        <v>17485</v>
      </c>
      <c r="J1333" s="1" t="s">
        <v>12080</v>
      </c>
      <c r="K1333" s="1" t="s">
        <v>17485</v>
      </c>
      <c r="L1333" s="1" t="s">
        <v>17485</v>
      </c>
      <c r="M1333" s="1" t="s">
        <v>12081</v>
      </c>
      <c r="N1333" s="1" t="s">
        <v>12081</v>
      </c>
      <c r="O1333" s="1" t="s">
        <v>12082</v>
      </c>
      <c r="P1333" s="1" t="s">
        <v>12083</v>
      </c>
      <c r="Q1333" s="1" t="s">
        <v>12084</v>
      </c>
      <c r="R1333" s="1" t="s">
        <v>17486</v>
      </c>
      <c r="S1333" s="1" t="s">
        <v>12086</v>
      </c>
      <c r="T1333" s="1" t="s">
        <v>12087</v>
      </c>
      <c r="U1333" s="1" t="s">
        <v>12018</v>
      </c>
      <c r="V1333" s="1" t="s">
        <v>12097</v>
      </c>
    </row>
    <row r="1334" s="1" customFormat="1" spans="1:22">
      <c r="A1334" s="3">
        <v>999226783051705</v>
      </c>
      <c r="B1334" s="1" t="s">
        <v>17301</v>
      </c>
      <c r="C1334" s="1" t="s">
        <v>17487</v>
      </c>
      <c r="D1334" s="1" t="s">
        <v>14470</v>
      </c>
      <c r="E1334" s="1" t="s">
        <v>17488</v>
      </c>
      <c r="F1334" s="1" t="s">
        <v>12095</v>
      </c>
      <c r="G1334" s="1" t="s">
        <v>12103</v>
      </c>
      <c r="H1334" s="1" t="s">
        <v>12078</v>
      </c>
      <c r="I1334" s="1" t="s">
        <v>15962</v>
      </c>
      <c r="J1334" s="1" t="s">
        <v>12080</v>
      </c>
      <c r="K1334" s="1" t="s">
        <v>15962</v>
      </c>
      <c r="L1334" s="1" t="s">
        <v>15962</v>
      </c>
      <c r="M1334" s="1" t="s">
        <v>12081</v>
      </c>
      <c r="N1334" s="1" t="s">
        <v>12081</v>
      </c>
      <c r="O1334" s="1" t="s">
        <v>12082</v>
      </c>
      <c r="P1334" s="1" t="s">
        <v>12083</v>
      </c>
      <c r="Q1334" s="1" t="s">
        <v>12084</v>
      </c>
      <c r="R1334" s="1" t="s">
        <v>17489</v>
      </c>
      <c r="S1334" s="1" t="s">
        <v>12086</v>
      </c>
      <c r="T1334" s="1" t="s">
        <v>12087</v>
      </c>
      <c r="U1334" s="1" t="s">
        <v>12018</v>
      </c>
      <c r="V1334" s="1" t="s">
        <v>12339</v>
      </c>
    </row>
    <row r="1335" s="1" customFormat="1" spans="1:22">
      <c r="A1335" s="3">
        <v>999226783214315</v>
      </c>
      <c r="B1335" s="1" t="s">
        <v>17490</v>
      </c>
      <c r="C1335" s="1" t="s">
        <v>17491</v>
      </c>
      <c r="D1335" s="1" t="s">
        <v>13380</v>
      </c>
      <c r="E1335" s="1" t="s">
        <v>13381</v>
      </c>
      <c r="F1335" s="1" t="s">
        <v>12076</v>
      </c>
      <c r="G1335" s="1" t="s">
        <v>12111</v>
      </c>
      <c r="H1335" s="1" t="s">
        <v>12078</v>
      </c>
      <c r="I1335" s="1" t="s">
        <v>17492</v>
      </c>
      <c r="J1335" s="1" t="s">
        <v>12080</v>
      </c>
      <c r="K1335" s="1" t="s">
        <v>17492</v>
      </c>
      <c r="L1335" s="1" t="s">
        <v>17492</v>
      </c>
      <c r="M1335" s="1" t="s">
        <v>12081</v>
      </c>
      <c r="N1335" s="1" t="s">
        <v>12081</v>
      </c>
      <c r="O1335" s="1" t="s">
        <v>12082</v>
      </c>
      <c r="P1335" s="1" t="s">
        <v>12083</v>
      </c>
      <c r="Q1335" s="1" t="s">
        <v>12084</v>
      </c>
      <c r="R1335" s="1" t="s">
        <v>17493</v>
      </c>
      <c r="S1335" s="1" t="s">
        <v>12086</v>
      </c>
      <c r="T1335" s="1" t="s">
        <v>12087</v>
      </c>
      <c r="U1335" s="1" t="s">
        <v>12018</v>
      </c>
      <c r="V1335" s="1" t="s">
        <v>12088</v>
      </c>
    </row>
    <row r="1336" s="1" customFormat="1" spans="1:22">
      <c r="A1336" s="3">
        <v>999226783478243</v>
      </c>
      <c r="B1336" s="1" t="s">
        <v>17490</v>
      </c>
      <c r="C1336" s="1" t="s">
        <v>17494</v>
      </c>
      <c r="D1336" s="1" t="s">
        <v>14024</v>
      </c>
      <c r="E1336" s="1" t="s">
        <v>17495</v>
      </c>
      <c r="F1336" s="1" t="s">
        <v>12102</v>
      </c>
      <c r="G1336" s="1" t="s">
        <v>12095</v>
      </c>
      <c r="H1336" s="1" t="s">
        <v>12078</v>
      </c>
      <c r="I1336" s="1" t="s">
        <v>17414</v>
      </c>
      <c r="J1336" s="1" t="s">
        <v>12080</v>
      </c>
      <c r="K1336" s="1" t="s">
        <v>17414</v>
      </c>
      <c r="L1336" s="1" t="s">
        <v>17414</v>
      </c>
      <c r="M1336" s="1" t="s">
        <v>12081</v>
      </c>
      <c r="N1336" s="1" t="s">
        <v>12081</v>
      </c>
      <c r="O1336" s="1" t="s">
        <v>12082</v>
      </c>
      <c r="P1336" s="1" t="s">
        <v>12083</v>
      </c>
      <c r="Q1336" s="1" t="s">
        <v>12084</v>
      </c>
      <c r="R1336" s="1" t="s">
        <v>17496</v>
      </c>
      <c r="S1336" s="1" t="s">
        <v>12086</v>
      </c>
      <c r="T1336" s="1" t="s">
        <v>12087</v>
      </c>
      <c r="U1336" s="1" t="s">
        <v>12018</v>
      </c>
      <c r="V1336" s="1" t="s">
        <v>12088</v>
      </c>
    </row>
    <row r="1337" s="1" customFormat="1" spans="1:22">
      <c r="A1337" s="3">
        <v>999226783551235</v>
      </c>
      <c r="B1337" s="1" t="s">
        <v>17490</v>
      </c>
      <c r="C1337" s="1" t="s">
        <v>17497</v>
      </c>
      <c r="D1337" s="1" t="s">
        <v>17498</v>
      </c>
      <c r="E1337" s="1" t="s">
        <v>17499</v>
      </c>
      <c r="F1337" s="1" t="s">
        <v>12211</v>
      </c>
      <c r="G1337" s="1" t="s">
        <v>12076</v>
      </c>
      <c r="H1337" s="1" t="s">
        <v>12078</v>
      </c>
      <c r="I1337" s="1" t="s">
        <v>17500</v>
      </c>
      <c r="J1337" s="1" t="s">
        <v>12080</v>
      </c>
      <c r="K1337" s="1" t="s">
        <v>17500</v>
      </c>
      <c r="L1337" s="1" t="s">
        <v>17500</v>
      </c>
      <c r="M1337" s="1" t="s">
        <v>12081</v>
      </c>
      <c r="N1337" s="1" t="s">
        <v>12081</v>
      </c>
      <c r="O1337" s="1" t="s">
        <v>12082</v>
      </c>
      <c r="P1337" s="1" t="s">
        <v>12083</v>
      </c>
      <c r="Q1337" s="1" t="s">
        <v>12084</v>
      </c>
      <c r="R1337" s="1" t="s">
        <v>17501</v>
      </c>
      <c r="S1337" s="1" t="s">
        <v>12086</v>
      </c>
      <c r="T1337" s="1" t="s">
        <v>12087</v>
      </c>
      <c r="U1337" s="1" t="s">
        <v>12018</v>
      </c>
      <c r="V1337" s="1" t="s">
        <v>12097</v>
      </c>
    </row>
    <row r="1338" s="1" customFormat="1" spans="1:22">
      <c r="A1338" s="3">
        <v>999226784580078</v>
      </c>
      <c r="B1338" s="1" t="s">
        <v>17490</v>
      </c>
      <c r="C1338" s="1" t="s">
        <v>17502</v>
      </c>
      <c r="D1338" s="1" t="s">
        <v>12627</v>
      </c>
      <c r="E1338" s="1" t="s">
        <v>17503</v>
      </c>
      <c r="F1338" s="1" t="s">
        <v>12077</v>
      </c>
      <c r="G1338" s="1" t="s">
        <v>12094</v>
      </c>
      <c r="H1338" s="1" t="s">
        <v>12078</v>
      </c>
      <c r="I1338" s="1" t="s">
        <v>17504</v>
      </c>
      <c r="J1338" s="1" t="s">
        <v>12080</v>
      </c>
      <c r="K1338" s="1" t="s">
        <v>17504</v>
      </c>
      <c r="L1338" s="1" t="s">
        <v>17504</v>
      </c>
      <c r="M1338" s="1" t="s">
        <v>12081</v>
      </c>
      <c r="N1338" s="1" t="s">
        <v>12081</v>
      </c>
      <c r="O1338" s="1" t="s">
        <v>12082</v>
      </c>
      <c r="P1338" s="1" t="s">
        <v>12083</v>
      </c>
      <c r="Q1338" s="1" t="s">
        <v>12084</v>
      </c>
      <c r="R1338" s="1" t="s">
        <v>17505</v>
      </c>
      <c r="S1338" s="1" t="s">
        <v>12086</v>
      </c>
      <c r="T1338" s="1" t="s">
        <v>12087</v>
      </c>
      <c r="U1338" s="1" t="s">
        <v>12018</v>
      </c>
      <c r="V1338" s="1" t="s">
        <v>12088</v>
      </c>
    </row>
    <row r="1339" s="1" customFormat="1" spans="1:22">
      <c r="A1339" s="3">
        <v>999226784807565</v>
      </c>
      <c r="B1339" s="1" t="s">
        <v>17490</v>
      </c>
      <c r="C1339" s="1" t="s">
        <v>17506</v>
      </c>
      <c r="D1339" s="1" t="s">
        <v>14520</v>
      </c>
      <c r="E1339" s="1" t="s">
        <v>17507</v>
      </c>
      <c r="F1339" s="1" t="s">
        <v>12126</v>
      </c>
      <c r="G1339" s="1" t="s">
        <v>12111</v>
      </c>
      <c r="H1339" s="1" t="s">
        <v>12078</v>
      </c>
      <c r="I1339" s="1" t="s">
        <v>14183</v>
      </c>
      <c r="J1339" s="1" t="s">
        <v>12080</v>
      </c>
      <c r="K1339" s="1" t="s">
        <v>14183</v>
      </c>
      <c r="L1339" s="1" t="s">
        <v>14183</v>
      </c>
      <c r="M1339" s="1" t="s">
        <v>12081</v>
      </c>
      <c r="N1339" s="1" t="s">
        <v>12081</v>
      </c>
      <c r="O1339" s="1" t="s">
        <v>12082</v>
      </c>
      <c r="P1339" s="1" t="s">
        <v>12083</v>
      </c>
      <c r="Q1339" s="1" t="s">
        <v>12084</v>
      </c>
      <c r="R1339" s="1" t="s">
        <v>17508</v>
      </c>
      <c r="S1339" s="1" t="s">
        <v>12086</v>
      </c>
      <c r="T1339" s="1" t="s">
        <v>12087</v>
      </c>
      <c r="U1339" s="1" t="s">
        <v>12018</v>
      </c>
      <c r="V1339" s="1" t="s">
        <v>12106</v>
      </c>
    </row>
    <row r="1340" s="1" customFormat="1" spans="1:22">
      <c r="A1340" s="3">
        <v>999226784857977</v>
      </c>
      <c r="B1340" s="1" t="s">
        <v>17490</v>
      </c>
      <c r="C1340" s="1" t="s">
        <v>17509</v>
      </c>
      <c r="D1340" s="1" t="s">
        <v>14024</v>
      </c>
      <c r="E1340" s="1" t="s">
        <v>17510</v>
      </c>
      <c r="F1340" s="1" t="s">
        <v>12077</v>
      </c>
      <c r="G1340" s="1" t="s">
        <v>12111</v>
      </c>
      <c r="H1340" s="1" t="s">
        <v>12078</v>
      </c>
      <c r="I1340" s="1" t="s">
        <v>17511</v>
      </c>
      <c r="J1340" s="1" t="s">
        <v>12080</v>
      </c>
      <c r="K1340" s="1" t="s">
        <v>17511</v>
      </c>
      <c r="L1340" s="1" t="s">
        <v>17511</v>
      </c>
      <c r="M1340" s="1" t="s">
        <v>12081</v>
      </c>
      <c r="N1340" s="1" t="s">
        <v>12081</v>
      </c>
      <c r="O1340" s="1" t="s">
        <v>12082</v>
      </c>
      <c r="P1340" s="1" t="s">
        <v>12083</v>
      </c>
      <c r="Q1340" s="1" t="s">
        <v>12084</v>
      </c>
      <c r="R1340" s="1" t="s">
        <v>17512</v>
      </c>
      <c r="S1340" s="1" t="s">
        <v>12086</v>
      </c>
      <c r="T1340" s="1" t="s">
        <v>12087</v>
      </c>
      <c r="U1340" s="1" t="s">
        <v>12018</v>
      </c>
      <c r="V1340" s="1" t="s">
        <v>12088</v>
      </c>
    </row>
    <row r="1341" s="1" customFormat="1" spans="1:22">
      <c r="A1341" s="3">
        <v>999226784934428</v>
      </c>
      <c r="B1341" s="1" t="s">
        <v>17490</v>
      </c>
      <c r="C1341" s="1" t="s">
        <v>17513</v>
      </c>
      <c r="D1341" s="1" t="s">
        <v>12743</v>
      </c>
      <c r="E1341" s="1" t="s">
        <v>17514</v>
      </c>
      <c r="F1341" s="1" t="s">
        <v>12111</v>
      </c>
      <c r="G1341" s="1" t="s">
        <v>12102</v>
      </c>
      <c r="H1341" s="1" t="s">
        <v>12078</v>
      </c>
      <c r="I1341" s="1" t="s">
        <v>16304</v>
      </c>
      <c r="J1341" s="1" t="s">
        <v>12080</v>
      </c>
      <c r="K1341" s="1" t="s">
        <v>16304</v>
      </c>
      <c r="L1341" s="1" t="s">
        <v>16304</v>
      </c>
      <c r="M1341" s="1" t="s">
        <v>12081</v>
      </c>
      <c r="N1341" s="1" t="s">
        <v>12081</v>
      </c>
      <c r="O1341" s="1" t="s">
        <v>12082</v>
      </c>
      <c r="P1341" s="1" t="s">
        <v>12083</v>
      </c>
      <c r="Q1341" s="1" t="s">
        <v>12084</v>
      </c>
      <c r="R1341" s="1" t="s">
        <v>17515</v>
      </c>
      <c r="S1341" s="1" t="s">
        <v>12086</v>
      </c>
      <c r="T1341" s="1" t="s">
        <v>12087</v>
      </c>
      <c r="U1341" s="1" t="s">
        <v>12018</v>
      </c>
      <c r="V1341" s="1" t="s">
        <v>12097</v>
      </c>
    </row>
    <row r="1342" s="1" customFormat="1" spans="1:22">
      <c r="A1342" s="3">
        <v>999226785091010</v>
      </c>
      <c r="B1342" s="1" t="s">
        <v>17490</v>
      </c>
      <c r="C1342" s="1" t="s">
        <v>17516</v>
      </c>
      <c r="D1342" s="1" t="s">
        <v>12557</v>
      </c>
      <c r="E1342" s="1" t="s">
        <v>17517</v>
      </c>
      <c r="F1342" s="1" t="s">
        <v>12169</v>
      </c>
      <c r="G1342" s="1" t="s">
        <v>12076</v>
      </c>
      <c r="H1342" s="1" t="s">
        <v>12078</v>
      </c>
      <c r="I1342" s="1" t="s">
        <v>17518</v>
      </c>
      <c r="J1342" s="1" t="s">
        <v>12080</v>
      </c>
      <c r="K1342" s="1" t="s">
        <v>17518</v>
      </c>
      <c r="L1342" s="1" t="s">
        <v>17518</v>
      </c>
      <c r="M1342" s="1" t="s">
        <v>12081</v>
      </c>
      <c r="N1342" s="1" t="s">
        <v>12081</v>
      </c>
      <c r="O1342" s="1" t="s">
        <v>12082</v>
      </c>
      <c r="P1342" s="1" t="s">
        <v>12083</v>
      </c>
      <c r="Q1342" s="1" t="s">
        <v>12084</v>
      </c>
      <c r="R1342" s="1" t="s">
        <v>17519</v>
      </c>
      <c r="S1342" s="1" t="s">
        <v>12086</v>
      </c>
      <c r="T1342" s="1" t="s">
        <v>12087</v>
      </c>
      <c r="U1342" s="1" t="s">
        <v>12018</v>
      </c>
      <c r="V1342" s="1" t="s">
        <v>12097</v>
      </c>
    </row>
    <row r="1343" s="1" customFormat="1" spans="1:22">
      <c r="A1343" s="3">
        <v>999226785540598</v>
      </c>
      <c r="B1343" s="1" t="s">
        <v>17490</v>
      </c>
      <c r="C1343" s="1" t="s">
        <v>17520</v>
      </c>
      <c r="D1343" s="1" t="s">
        <v>15557</v>
      </c>
      <c r="E1343" s="1" t="s">
        <v>17521</v>
      </c>
      <c r="F1343" s="1" t="s">
        <v>12126</v>
      </c>
      <c r="G1343" s="1" t="s">
        <v>12102</v>
      </c>
      <c r="H1343" s="1" t="s">
        <v>12078</v>
      </c>
      <c r="I1343" s="1" t="s">
        <v>15821</v>
      </c>
      <c r="J1343" s="1" t="s">
        <v>12080</v>
      </c>
      <c r="K1343" s="1" t="s">
        <v>15821</v>
      </c>
      <c r="L1343" s="1" t="s">
        <v>15821</v>
      </c>
      <c r="M1343" s="1" t="s">
        <v>12081</v>
      </c>
      <c r="N1343" s="1" t="s">
        <v>12081</v>
      </c>
      <c r="O1343" s="1" t="s">
        <v>12082</v>
      </c>
      <c r="P1343" s="1" t="s">
        <v>12083</v>
      </c>
      <c r="Q1343" s="1" t="s">
        <v>12084</v>
      </c>
      <c r="R1343" s="1" t="s">
        <v>17522</v>
      </c>
      <c r="S1343" s="1" t="s">
        <v>12086</v>
      </c>
      <c r="T1343" s="1" t="s">
        <v>12087</v>
      </c>
      <c r="U1343" s="1" t="s">
        <v>12018</v>
      </c>
      <c r="V1343" s="1" t="s">
        <v>12106</v>
      </c>
    </row>
    <row r="1344" s="1" customFormat="1" spans="1:22">
      <c r="A1344" s="3">
        <v>999226785636004</v>
      </c>
      <c r="B1344" s="1" t="s">
        <v>17490</v>
      </c>
      <c r="C1344" s="1" t="s">
        <v>17523</v>
      </c>
      <c r="D1344" s="1" t="s">
        <v>12839</v>
      </c>
      <c r="E1344" s="1" t="s">
        <v>17524</v>
      </c>
      <c r="F1344" s="1" t="s">
        <v>12077</v>
      </c>
      <c r="G1344" s="1" t="s">
        <v>12102</v>
      </c>
      <c r="H1344" s="1" t="s">
        <v>12078</v>
      </c>
      <c r="I1344" s="1" t="s">
        <v>13561</v>
      </c>
      <c r="J1344" s="1" t="s">
        <v>12080</v>
      </c>
      <c r="K1344" s="1" t="s">
        <v>13561</v>
      </c>
      <c r="L1344" s="1" t="s">
        <v>13561</v>
      </c>
      <c r="M1344" s="1" t="s">
        <v>12081</v>
      </c>
      <c r="N1344" s="1" t="s">
        <v>12081</v>
      </c>
      <c r="O1344" s="1" t="s">
        <v>12082</v>
      </c>
      <c r="P1344" s="1" t="s">
        <v>12083</v>
      </c>
      <c r="Q1344" s="1" t="s">
        <v>12084</v>
      </c>
      <c r="R1344" s="1" t="s">
        <v>17525</v>
      </c>
      <c r="S1344" s="1" t="s">
        <v>12086</v>
      </c>
      <c r="T1344" s="1" t="s">
        <v>12087</v>
      </c>
      <c r="U1344" s="1" t="s">
        <v>12018</v>
      </c>
      <c r="V1344" s="1" t="s">
        <v>12339</v>
      </c>
    </row>
    <row r="1345" s="1" customFormat="1" spans="1:22">
      <c r="A1345" s="3">
        <v>999226785852872</v>
      </c>
      <c r="B1345" s="1" t="s">
        <v>17490</v>
      </c>
      <c r="C1345" s="1" t="s">
        <v>17526</v>
      </c>
      <c r="D1345" s="1" t="s">
        <v>17527</v>
      </c>
      <c r="E1345" s="1" t="s">
        <v>17528</v>
      </c>
      <c r="F1345" s="1" t="s">
        <v>12076</v>
      </c>
      <c r="G1345" s="1" t="s">
        <v>12077</v>
      </c>
      <c r="H1345" s="1" t="s">
        <v>12078</v>
      </c>
      <c r="I1345" s="1" t="s">
        <v>14047</v>
      </c>
      <c r="J1345" s="1" t="s">
        <v>12080</v>
      </c>
      <c r="K1345" s="1" t="s">
        <v>14047</v>
      </c>
      <c r="L1345" s="1" t="s">
        <v>14047</v>
      </c>
      <c r="M1345" s="1" t="s">
        <v>12081</v>
      </c>
      <c r="N1345" s="1" t="s">
        <v>12081</v>
      </c>
      <c r="O1345" s="1" t="s">
        <v>12082</v>
      </c>
      <c r="P1345" s="1" t="s">
        <v>12083</v>
      </c>
      <c r="Q1345" s="1" t="s">
        <v>12084</v>
      </c>
      <c r="R1345" s="1" t="s">
        <v>17529</v>
      </c>
      <c r="S1345" s="1" t="s">
        <v>12086</v>
      </c>
      <c r="T1345" s="1" t="s">
        <v>12087</v>
      </c>
      <c r="U1345" s="1" t="s">
        <v>12018</v>
      </c>
      <c r="V1345" s="1" t="s">
        <v>12106</v>
      </c>
    </row>
    <row r="1346" s="1" customFormat="1" spans="1:22">
      <c r="A1346" s="3">
        <v>26786048552</v>
      </c>
      <c r="B1346" s="1" t="s">
        <v>17490</v>
      </c>
      <c r="C1346" s="1" t="s">
        <v>17530</v>
      </c>
      <c r="D1346" s="1" t="s">
        <v>13965</v>
      </c>
      <c r="E1346" s="1" t="s">
        <v>17531</v>
      </c>
      <c r="F1346" s="1" t="s">
        <v>12076</v>
      </c>
      <c r="G1346" s="1" t="s">
        <v>12102</v>
      </c>
      <c r="H1346" s="1" t="s">
        <v>12078</v>
      </c>
      <c r="I1346" s="1" t="s">
        <v>17532</v>
      </c>
      <c r="J1346" s="1" t="s">
        <v>12080</v>
      </c>
      <c r="K1346" s="1" t="s">
        <v>17532</v>
      </c>
      <c r="L1346" s="1" t="s">
        <v>17532</v>
      </c>
      <c r="M1346" s="1" t="s">
        <v>12081</v>
      </c>
      <c r="N1346" s="1" t="s">
        <v>12081</v>
      </c>
      <c r="O1346" s="1" t="s">
        <v>12082</v>
      </c>
      <c r="P1346" s="1" t="s">
        <v>12083</v>
      </c>
      <c r="Q1346" s="1" t="s">
        <v>12084</v>
      </c>
      <c r="R1346" s="1" t="s">
        <v>17533</v>
      </c>
      <c r="S1346" s="1" t="s">
        <v>12086</v>
      </c>
      <c r="T1346" s="1" t="s">
        <v>12087</v>
      </c>
      <c r="U1346" s="1" t="s">
        <v>12018</v>
      </c>
      <c r="V1346" s="1" t="s">
        <v>12097</v>
      </c>
    </row>
    <row r="1347" s="1" customFormat="1" spans="1:22">
      <c r="A1347" s="3">
        <v>999226786517435</v>
      </c>
      <c r="B1347" s="1" t="s">
        <v>17490</v>
      </c>
      <c r="C1347" s="1" t="s">
        <v>17534</v>
      </c>
      <c r="D1347" s="1" t="s">
        <v>17535</v>
      </c>
      <c r="E1347" s="1" t="s">
        <v>17536</v>
      </c>
      <c r="F1347" s="1" t="s">
        <v>12111</v>
      </c>
      <c r="G1347" s="1" t="s">
        <v>12102</v>
      </c>
      <c r="H1347" s="1" t="s">
        <v>12078</v>
      </c>
      <c r="I1347" s="1" t="s">
        <v>17537</v>
      </c>
      <c r="J1347" s="1" t="s">
        <v>12080</v>
      </c>
      <c r="K1347" s="1" t="s">
        <v>17537</v>
      </c>
      <c r="L1347" s="1" t="s">
        <v>17537</v>
      </c>
      <c r="M1347" s="1" t="s">
        <v>12081</v>
      </c>
      <c r="N1347" s="1" t="s">
        <v>12081</v>
      </c>
      <c r="O1347" s="1" t="s">
        <v>12082</v>
      </c>
      <c r="P1347" s="1" t="s">
        <v>12083</v>
      </c>
      <c r="Q1347" s="1" t="s">
        <v>12084</v>
      </c>
      <c r="R1347" s="1" t="s">
        <v>17538</v>
      </c>
      <c r="S1347" s="1" t="s">
        <v>12086</v>
      </c>
      <c r="T1347" s="1" t="s">
        <v>12087</v>
      </c>
      <c r="U1347" s="1" t="s">
        <v>12018</v>
      </c>
      <c r="V1347" s="1" t="s">
        <v>12106</v>
      </c>
    </row>
    <row r="1348" s="1" customFormat="1" spans="1:22">
      <c r="A1348" s="3">
        <v>999226786720990</v>
      </c>
      <c r="B1348" s="1" t="s">
        <v>17490</v>
      </c>
      <c r="C1348" s="1" t="s">
        <v>17539</v>
      </c>
      <c r="D1348" s="1" t="s">
        <v>16558</v>
      </c>
      <c r="E1348" s="1" t="s">
        <v>17540</v>
      </c>
      <c r="F1348" s="1" t="s">
        <v>12095</v>
      </c>
      <c r="G1348" s="1" t="s">
        <v>12198</v>
      </c>
      <c r="H1348" s="1" t="s">
        <v>12078</v>
      </c>
      <c r="I1348" s="1" t="s">
        <v>14403</v>
      </c>
      <c r="J1348" s="1" t="s">
        <v>12080</v>
      </c>
      <c r="K1348" s="1" t="s">
        <v>14403</v>
      </c>
      <c r="L1348" s="1" t="s">
        <v>14403</v>
      </c>
      <c r="M1348" s="1" t="s">
        <v>12081</v>
      </c>
      <c r="N1348" s="1" t="s">
        <v>12081</v>
      </c>
      <c r="O1348" s="1" t="s">
        <v>12082</v>
      </c>
      <c r="P1348" s="1" t="s">
        <v>12083</v>
      </c>
      <c r="Q1348" s="1" t="s">
        <v>12084</v>
      </c>
      <c r="R1348" s="1" t="s">
        <v>17541</v>
      </c>
      <c r="S1348" s="1" t="s">
        <v>12086</v>
      </c>
      <c r="T1348" s="1" t="s">
        <v>12087</v>
      </c>
      <c r="U1348" s="1" t="s">
        <v>12018</v>
      </c>
      <c r="V1348" s="1" t="s">
        <v>12097</v>
      </c>
    </row>
    <row r="1349" s="1" customFormat="1" spans="1:22">
      <c r="A1349" s="3">
        <v>999226787060972</v>
      </c>
      <c r="B1349" s="1" t="s">
        <v>17490</v>
      </c>
      <c r="C1349" s="1" t="s">
        <v>17542</v>
      </c>
      <c r="D1349" s="1" t="s">
        <v>12829</v>
      </c>
      <c r="E1349" s="1" t="s">
        <v>17543</v>
      </c>
      <c r="F1349" s="1" t="s">
        <v>12168</v>
      </c>
      <c r="G1349" s="1" t="s">
        <v>12076</v>
      </c>
      <c r="H1349" s="1" t="s">
        <v>12078</v>
      </c>
      <c r="I1349" s="1" t="s">
        <v>17544</v>
      </c>
      <c r="J1349" s="1" t="s">
        <v>12080</v>
      </c>
      <c r="K1349" s="1" t="s">
        <v>17544</v>
      </c>
      <c r="L1349" s="1" t="s">
        <v>17544</v>
      </c>
      <c r="M1349" s="1" t="s">
        <v>12081</v>
      </c>
      <c r="N1349" s="1" t="s">
        <v>12081</v>
      </c>
      <c r="O1349" s="1" t="s">
        <v>12082</v>
      </c>
      <c r="P1349" s="1" t="s">
        <v>12083</v>
      </c>
      <c r="Q1349" s="1" t="s">
        <v>12084</v>
      </c>
      <c r="R1349" s="1" t="s">
        <v>17545</v>
      </c>
      <c r="S1349" s="1" t="s">
        <v>12086</v>
      </c>
      <c r="T1349" s="1" t="s">
        <v>12087</v>
      </c>
      <c r="U1349" s="1" t="s">
        <v>12018</v>
      </c>
      <c r="V1349" s="1" t="s">
        <v>12146</v>
      </c>
    </row>
    <row r="1350" s="1" customFormat="1" spans="1:22">
      <c r="A1350" s="3">
        <v>999226787332596</v>
      </c>
      <c r="B1350" s="1" t="s">
        <v>17490</v>
      </c>
      <c r="C1350" s="1" t="s">
        <v>17546</v>
      </c>
      <c r="D1350" s="1" t="s">
        <v>12627</v>
      </c>
      <c r="E1350" s="1" t="s">
        <v>17547</v>
      </c>
      <c r="F1350" s="1" t="s">
        <v>12077</v>
      </c>
      <c r="G1350" s="1" t="s">
        <v>12102</v>
      </c>
      <c r="H1350" s="1" t="s">
        <v>12078</v>
      </c>
      <c r="I1350" s="1" t="s">
        <v>17548</v>
      </c>
      <c r="J1350" s="1" t="s">
        <v>12080</v>
      </c>
      <c r="K1350" s="1" t="s">
        <v>17548</v>
      </c>
      <c r="L1350" s="1" t="s">
        <v>17548</v>
      </c>
      <c r="M1350" s="1" t="s">
        <v>12081</v>
      </c>
      <c r="N1350" s="1" t="s">
        <v>12081</v>
      </c>
      <c r="O1350" s="1" t="s">
        <v>12082</v>
      </c>
      <c r="P1350" s="1" t="s">
        <v>12083</v>
      </c>
      <c r="Q1350" s="1" t="s">
        <v>12084</v>
      </c>
      <c r="R1350" s="1" t="s">
        <v>17549</v>
      </c>
      <c r="S1350" s="1" t="s">
        <v>12086</v>
      </c>
      <c r="T1350" s="1" t="s">
        <v>12087</v>
      </c>
      <c r="U1350" s="1" t="s">
        <v>12018</v>
      </c>
      <c r="V1350" s="1" t="s">
        <v>12088</v>
      </c>
    </row>
    <row r="1351" s="1" customFormat="1" spans="1:22">
      <c r="A1351" s="3">
        <v>999226787345063</v>
      </c>
      <c r="B1351" s="1" t="s">
        <v>17490</v>
      </c>
      <c r="C1351" s="1" t="s">
        <v>17550</v>
      </c>
      <c r="D1351" s="1" t="s">
        <v>17551</v>
      </c>
      <c r="E1351" s="1" t="s">
        <v>17552</v>
      </c>
      <c r="F1351" s="1" t="s">
        <v>12077</v>
      </c>
      <c r="G1351" s="1" t="s">
        <v>12095</v>
      </c>
      <c r="H1351" s="1" t="s">
        <v>12078</v>
      </c>
      <c r="I1351" s="1" t="s">
        <v>17553</v>
      </c>
      <c r="J1351" s="1" t="s">
        <v>12080</v>
      </c>
      <c r="K1351" s="1" t="s">
        <v>17553</v>
      </c>
      <c r="L1351" s="1" t="s">
        <v>17553</v>
      </c>
      <c r="M1351" s="1" t="s">
        <v>12081</v>
      </c>
      <c r="N1351" s="1" t="s">
        <v>12081</v>
      </c>
      <c r="O1351" s="1" t="s">
        <v>12082</v>
      </c>
      <c r="P1351" s="1" t="s">
        <v>12083</v>
      </c>
      <c r="Q1351" s="1" t="s">
        <v>12084</v>
      </c>
      <c r="R1351" s="1" t="s">
        <v>17554</v>
      </c>
      <c r="S1351" s="1" t="s">
        <v>12086</v>
      </c>
      <c r="T1351" s="1" t="s">
        <v>12087</v>
      </c>
      <c r="U1351" s="1" t="s">
        <v>12018</v>
      </c>
      <c r="V1351" s="1" t="s">
        <v>12097</v>
      </c>
    </row>
    <row r="1352" s="1" customFormat="1" spans="1:22">
      <c r="A1352" s="3">
        <v>999226787369791</v>
      </c>
      <c r="B1352" s="1" t="s">
        <v>17490</v>
      </c>
      <c r="C1352" s="1" t="s">
        <v>17555</v>
      </c>
      <c r="D1352" s="1" t="s">
        <v>14397</v>
      </c>
      <c r="E1352" s="1" t="s">
        <v>17556</v>
      </c>
      <c r="F1352" s="1" t="s">
        <v>12076</v>
      </c>
      <c r="G1352" s="1" t="s">
        <v>12077</v>
      </c>
      <c r="H1352" s="1" t="s">
        <v>12078</v>
      </c>
      <c r="I1352" s="1" t="s">
        <v>17557</v>
      </c>
      <c r="J1352" s="1" t="s">
        <v>12080</v>
      </c>
      <c r="K1352" s="1" t="s">
        <v>17557</v>
      </c>
      <c r="L1352" s="1" t="s">
        <v>17557</v>
      </c>
      <c r="M1352" s="1" t="s">
        <v>12081</v>
      </c>
      <c r="N1352" s="1" t="s">
        <v>12081</v>
      </c>
      <c r="O1352" s="1" t="s">
        <v>12082</v>
      </c>
      <c r="P1352" s="1" t="s">
        <v>12083</v>
      </c>
      <c r="Q1352" s="1" t="s">
        <v>12084</v>
      </c>
      <c r="R1352" s="1" t="s">
        <v>17558</v>
      </c>
      <c r="S1352" s="1" t="s">
        <v>12086</v>
      </c>
      <c r="T1352" s="1" t="s">
        <v>12087</v>
      </c>
      <c r="U1352" s="1" t="s">
        <v>12018</v>
      </c>
      <c r="V1352" s="1" t="s">
        <v>12146</v>
      </c>
    </row>
    <row r="1353" s="1" customFormat="1" spans="1:22">
      <c r="A1353" s="3">
        <v>999226787436139</v>
      </c>
      <c r="B1353" s="1" t="s">
        <v>17490</v>
      </c>
      <c r="C1353" s="1" t="s">
        <v>17559</v>
      </c>
      <c r="D1353" s="1" t="s">
        <v>12409</v>
      </c>
      <c r="E1353" s="1" t="s">
        <v>17560</v>
      </c>
      <c r="F1353" s="1" t="s">
        <v>12077</v>
      </c>
      <c r="G1353" s="1" t="s">
        <v>12111</v>
      </c>
      <c r="H1353" s="1" t="s">
        <v>12078</v>
      </c>
      <c r="I1353" s="1" t="s">
        <v>17561</v>
      </c>
      <c r="J1353" s="1" t="s">
        <v>12080</v>
      </c>
      <c r="K1353" s="1" t="s">
        <v>17561</v>
      </c>
      <c r="L1353" s="1" t="s">
        <v>17561</v>
      </c>
      <c r="M1353" s="1" t="s">
        <v>12081</v>
      </c>
      <c r="N1353" s="1" t="s">
        <v>12081</v>
      </c>
      <c r="O1353" s="1" t="s">
        <v>12082</v>
      </c>
      <c r="P1353" s="1" t="s">
        <v>12083</v>
      </c>
      <c r="Q1353" s="1" t="s">
        <v>12084</v>
      </c>
      <c r="R1353" s="1" t="s">
        <v>17562</v>
      </c>
      <c r="S1353" s="1" t="s">
        <v>12086</v>
      </c>
      <c r="T1353" s="1" t="s">
        <v>12087</v>
      </c>
      <c r="U1353" s="1" t="s">
        <v>12018</v>
      </c>
      <c r="V1353" s="1" t="s">
        <v>12106</v>
      </c>
    </row>
    <row r="1354" s="1" customFormat="1" spans="1:22">
      <c r="A1354" s="3">
        <v>999226787548926</v>
      </c>
      <c r="B1354" s="1" t="s">
        <v>17490</v>
      </c>
      <c r="C1354" s="1" t="s">
        <v>17563</v>
      </c>
      <c r="D1354" s="1" t="s">
        <v>14236</v>
      </c>
      <c r="E1354" s="1" t="s">
        <v>17564</v>
      </c>
      <c r="F1354" s="1" t="s">
        <v>12211</v>
      </c>
      <c r="G1354" s="1" t="s">
        <v>12077</v>
      </c>
      <c r="H1354" s="1" t="s">
        <v>12078</v>
      </c>
      <c r="I1354" s="1" t="s">
        <v>17565</v>
      </c>
      <c r="J1354" s="1" t="s">
        <v>12080</v>
      </c>
      <c r="K1354" s="1" t="s">
        <v>17565</v>
      </c>
      <c r="L1354" s="1" t="s">
        <v>17565</v>
      </c>
      <c r="M1354" s="1" t="s">
        <v>12081</v>
      </c>
      <c r="N1354" s="1" t="s">
        <v>12081</v>
      </c>
      <c r="O1354" s="1" t="s">
        <v>12082</v>
      </c>
      <c r="P1354" s="1" t="s">
        <v>12083</v>
      </c>
      <c r="Q1354" s="1" t="s">
        <v>12084</v>
      </c>
      <c r="R1354" s="1" t="s">
        <v>17566</v>
      </c>
      <c r="S1354" s="1" t="s">
        <v>12086</v>
      </c>
      <c r="T1354" s="1" t="s">
        <v>12087</v>
      </c>
      <c r="U1354" s="1" t="s">
        <v>12018</v>
      </c>
      <c r="V1354" s="1" t="s">
        <v>12097</v>
      </c>
    </row>
    <row r="1355" s="1" customFormat="1" spans="1:22">
      <c r="A1355" s="3">
        <v>999226787852361</v>
      </c>
      <c r="B1355" s="1" t="s">
        <v>17490</v>
      </c>
      <c r="C1355" s="1" t="s">
        <v>17567</v>
      </c>
      <c r="D1355" s="1" t="s">
        <v>12557</v>
      </c>
      <c r="E1355" s="1" t="s">
        <v>13168</v>
      </c>
      <c r="F1355" s="1" t="s">
        <v>12111</v>
      </c>
      <c r="G1355" s="1" t="s">
        <v>12102</v>
      </c>
      <c r="H1355" s="1" t="s">
        <v>12078</v>
      </c>
      <c r="I1355" s="1" t="s">
        <v>17568</v>
      </c>
      <c r="J1355" s="1" t="s">
        <v>12080</v>
      </c>
      <c r="K1355" s="1" t="s">
        <v>17568</v>
      </c>
      <c r="L1355" s="1" t="s">
        <v>17568</v>
      </c>
      <c r="M1355" s="1" t="s">
        <v>12081</v>
      </c>
      <c r="N1355" s="1" t="s">
        <v>12081</v>
      </c>
      <c r="O1355" s="1" t="s">
        <v>12082</v>
      </c>
      <c r="P1355" s="1" t="s">
        <v>12083</v>
      </c>
      <c r="Q1355" s="1" t="s">
        <v>12084</v>
      </c>
      <c r="R1355" s="1" t="s">
        <v>17569</v>
      </c>
      <c r="S1355" s="1" t="s">
        <v>12086</v>
      </c>
      <c r="T1355" s="1" t="s">
        <v>12087</v>
      </c>
      <c r="U1355" s="1" t="s">
        <v>12018</v>
      </c>
      <c r="V1355" s="1" t="s">
        <v>12097</v>
      </c>
    </row>
    <row r="1356" s="1" customFormat="1" spans="1:22">
      <c r="A1356" s="3">
        <v>999226788117608</v>
      </c>
      <c r="B1356" s="1" t="s">
        <v>17490</v>
      </c>
      <c r="C1356" s="1" t="s">
        <v>17570</v>
      </c>
      <c r="D1356" s="1" t="s">
        <v>13582</v>
      </c>
      <c r="E1356" s="1" t="s">
        <v>17571</v>
      </c>
      <c r="F1356" s="1" t="s">
        <v>12126</v>
      </c>
      <c r="G1356" s="1" t="s">
        <v>12095</v>
      </c>
      <c r="H1356" s="1" t="s">
        <v>12078</v>
      </c>
      <c r="I1356" s="1" t="s">
        <v>12611</v>
      </c>
      <c r="J1356" s="1" t="s">
        <v>12080</v>
      </c>
      <c r="K1356" s="1" t="s">
        <v>12611</v>
      </c>
      <c r="L1356" s="1" t="s">
        <v>12611</v>
      </c>
      <c r="M1356" s="1" t="s">
        <v>12081</v>
      </c>
      <c r="N1356" s="1" t="s">
        <v>12081</v>
      </c>
      <c r="O1356" s="1" t="s">
        <v>12082</v>
      </c>
      <c r="P1356" s="1" t="s">
        <v>12083</v>
      </c>
      <c r="Q1356" s="1" t="s">
        <v>12084</v>
      </c>
      <c r="R1356" s="1" t="s">
        <v>17572</v>
      </c>
      <c r="S1356" s="1" t="s">
        <v>12086</v>
      </c>
      <c r="T1356" s="1" t="s">
        <v>12087</v>
      </c>
      <c r="U1356" s="1" t="s">
        <v>12018</v>
      </c>
      <c r="V1356" s="1" t="s">
        <v>12097</v>
      </c>
    </row>
    <row r="1357" s="1" customFormat="1" spans="1:22">
      <c r="A1357" s="3">
        <v>999226788168197</v>
      </c>
      <c r="B1357" s="1" t="s">
        <v>17490</v>
      </c>
      <c r="C1357" s="1" t="s">
        <v>17573</v>
      </c>
      <c r="D1357" s="1" t="s">
        <v>12829</v>
      </c>
      <c r="E1357" s="1" t="s">
        <v>17574</v>
      </c>
      <c r="F1357" s="1" t="s">
        <v>12169</v>
      </c>
      <c r="G1357" s="1" t="s">
        <v>12076</v>
      </c>
      <c r="H1357" s="1" t="s">
        <v>12078</v>
      </c>
      <c r="I1357" s="1" t="s">
        <v>17575</v>
      </c>
      <c r="J1357" s="1" t="s">
        <v>12080</v>
      </c>
      <c r="K1357" s="1" t="s">
        <v>17575</v>
      </c>
      <c r="L1357" s="1" t="s">
        <v>17575</v>
      </c>
      <c r="M1357" s="1" t="s">
        <v>12081</v>
      </c>
      <c r="N1357" s="1" t="s">
        <v>12081</v>
      </c>
      <c r="O1357" s="1" t="s">
        <v>12082</v>
      </c>
      <c r="P1357" s="1" t="s">
        <v>12083</v>
      </c>
      <c r="Q1357" s="1" t="s">
        <v>12084</v>
      </c>
      <c r="R1357" s="1" t="s">
        <v>17576</v>
      </c>
      <c r="S1357" s="1" t="s">
        <v>12086</v>
      </c>
      <c r="T1357" s="1" t="s">
        <v>12087</v>
      </c>
      <c r="U1357" s="1" t="s">
        <v>12018</v>
      </c>
      <c r="V1357" s="1" t="s">
        <v>12146</v>
      </c>
    </row>
    <row r="1358" s="1" customFormat="1" spans="1:22">
      <c r="A1358" s="3">
        <v>999226788594299</v>
      </c>
      <c r="B1358" s="1" t="s">
        <v>17490</v>
      </c>
      <c r="C1358" s="1" t="s">
        <v>17577</v>
      </c>
      <c r="D1358" s="1" t="s">
        <v>12829</v>
      </c>
      <c r="E1358" s="1" t="s">
        <v>17578</v>
      </c>
      <c r="F1358" s="1" t="s">
        <v>12111</v>
      </c>
      <c r="G1358" s="1" t="s">
        <v>12094</v>
      </c>
      <c r="H1358" s="1" t="s">
        <v>12078</v>
      </c>
      <c r="I1358" s="1" t="s">
        <v>17579</v>
      </c>
      <c r="J1358" s="1" t="s">
        <v>12080</v>
      </c>
      <c r="K1358" s="1" t="s">
        <v>17579</v>
      </c>
      <c r="L1358" s="1" t="s">
        <v>17579</v>
      </c>
      <c r="M1358" s="1" t="s">
        <v>12081</v>
      </c>
      <c r="N1358" s="1" t="s">
        <v>12081</v>
      </c>
      <c r="O1358" s="1" t="s">
        <v>12082</v>
      </c>
      <c r="P1358" s="1" t="s">
        <v>12083</v>
      </c>
      <c r="Q1358" s="1" t="s">
        <v>12084</v>
      </c>
      <c r="R1358" s="1" t="s">
        <v>17580</v>
      </c>
      <c r="S1358" s="1" t="s">
        <v>12086</v>
      </c>
      <c r="T1358" s="1" t="s">
        <v>12087</v>
      </c>
      <c r="U1358" s="1" t="s">
        <v>12018</v>
      </c>
      <c r="V1358" s="1" t="s">
        <v>12146</v>
      </c>
    </row>
    <row r="1359" s="1" customFormat="1" spans="1:22">
      <c r="A1359" s="3">
        <v>999226788622561</v>
      </c>
      <c r="B1359" s="1" t="s">
        <v>17490</v>
      </c>
      <c r="C1359" s="1" t="s">
        <v>17581</v>
      </c>
      <c r="D1359" s="1" t="s">
        <v>12304</v>
      </c>
      <c r="E1359" s="1" t="s">
        <v>17582</v>
      </c>
      <c r="F1359" s="1" t="s">
        <v>12168</v>
      </c>
      <c r="G1359" s="1" t="s">
        <v>12076</v>
      </c>
      <c r="H1359" s="1" t="s">
        <v>12078</v>
      </c>
      <c r="I1359" s="1" t="s">
        <v>16239</v>
      </c>
      <c r="J1359" s="1" t="s">
        <v>12080</v>
      </c>
      <c r="K1359" s="1" t="s">
        <v>16239</v>
      </c>
      <c r="L1359" s="1" t="s">
        <v>16239</v>
      </c>
      <c r="M1359" s="1" t="s">
        <v>12081</v>
      </c>
      <c r="N1359" s="1" t="s">
        <v>12081</v>
      </c>
      <c r="O1359" s="1" t="s">
        <v>12082</v>
      </c>
      <c r="P1359" s="1" t="s">
        <v>12083</v>
      </c>
      <c r="Q1359" s="1" t="s">
        <v>12084</v>
      </c>
      <c r="R1359" s="1" t="s">
        <v>17583</v>
      </c>
      <c r="S1359" s="1" t="s">
        <v>12086</v>
      </c>
      <c r="T1359" s="1" t="s">
        <v>12087</v>
      </c>
      <c r="U1359" s="1" t="s">
        <v>12018</v>
      </c>
      <c r="V1359" s="1" t="s">
        <v>12097</v>
      </c>
    </row>
    <row r="1360" s="1" customFormat="1" spans="1:22">
      <c r="A1360" s="3">
        <v>999226788757815</v>
      </c>
      <c r="B1360" s="1" t="s">
        <v>17490</v>
      </c>
      <c r="C1360" s="1" t="s">
        <v>17584</v>
      </c>
      <c r="D1360" s="1" t="s">
        <v>14066</v>
      </c>
      <c r="E1360" s="1" t="s">
        <v>17585</v>
      </c>
      <c r="F1360" s="1" t="s">
        <v>12077</v>
      </c>
      <c r="G1360" s="1" t="s">
        <v>12095</v>
      </c>
      <c r="H1360" s="1" t="s">
        <v>12078</v>
      </c>
      <c r="I1360" s="1" t="s">
        <v>17586</v>
      </c>
      <c r="J1360" s="1" t="s">
        <v>12080</v>
      </c>
      <c r="K1360" s="1" t="s">
        <v>17586</v>
      </c>
      <c r="L1360" s="1" t="s">
        <v>17586</v>
      </c>
      <c r="M1360" s="1" t="s">
        <v>12081</v>
      </c>
      <c r="N1360" s="1" t="s">
        <v>12081</v>
      </c>
      <c r="O1360" s="1" t="s">
        <v>12082</v>
      </c>
      <c r="P1360" s="1" t="s">
        <v>12083</v>
      </c>
      <c r="Q1360" s="1" t="s">
        <v>12084</v>
      </c>
      <c r="R1360" s="1" t="s">
        <v>17587</v>
      </c>
      <c r="S1360" s="1" t="s">
        <v>12086</v>
      </c>
      <c r="T1360" s="1" t="s">
        <v>12087</v>
      </c>
      <c r="U1360" s="1" t="s">
        <v>12018</v>
      </c>
      <c r="V1360" s="1" t="s">
        <v>12146</v>
      </c>
    </row>
    <row r="1361" s="1" customFormat="1" spans="1:22">
      <c r="A1361" s="3">
        <v>999226788996713</v>
      </c>
      <c r="B1361" s="1" t="s">
        <v>17490</v>
      </c>
      <c r="C1361" s="1" t="s">
        <v>17588</v>
      </c>
      <c r="D1361" s="1" t="s">
        <v>15828</v>
      </c>
      <c r="E1361" s="1" t="s">
        <v>17589</v>
      </c>
      <c r="F1361" s="1" t="s">
        <v>12111</v>
      </c>
      <c r="G1361" s="1" t="s">
        <v>12094</v>
      </c>
      <c r="H1361" s="1" t="s">
        <v>12078</v>
      </c>
      <c r="I1361" s="1" t="s">
        <v>17590</v>
      </c>
      <c r="J1361" s="1" t="s">
        <v>12080</v>
      </c>
      <c r="K1361" s="1" t="s">
        <v>17590</v>
      </c>
      <c r="L1361" s="1" t="s">
        <v>17590</v>
      </c>
      <c r="M1361" s="1" t="s">
        <v>12081</v>
      </c>
      <c r="N1361" s="1" t="s">
        <v>12081</v>
      </c>
      <c r="O1361" s="1" t="s">
        <v>12082</v>
      </c>
      <c r="P1361" s="1" t="s">
        <v>12083</v>
      </c>
      <c r="Q1361" s="1" t="s">
        <v>12084</v>
      </c>
      <c r="R1361" s="1" t="s">
        <v>17591</v>
      </c>
      <c r="S1361" s="1" t="s">
        <v>12086</v>
      </c>
      <c r="T1361" s="1" t="s">
        <v>12087</v>
      </c>
      <c r="U1361" s="1" t="s">
        <v>12018</v>
      </c>
      <c r="V1361" s="1" t="s">
        <v>12146</v>
      </c>
    </row>
    <row r="1362" s="1" customFormat="1" spans="1:22">
      <c r="A1362" s="3">
        <v>999226789140572</v>
      </c>
      <c r="B1362" s="1" t="s">
        <v>17490</v>
      </c>
      <c r="C1362" s="1" t="s">
        <v>17592</v>
      </c>
      <c r="D1362" s="1" t="s">
        <v>15177</v>
      </c>
      <c r="E1362" s="1" t="s">
        <v>17593</v>
      </c>
      <c r="F1362" s="1" t="s">
        <v>12102</v>
      </c>
      <c r="G1362" s="1" t="s">
        <v>12095</v>
      </c>
      <c r="H1362" s="1" t="s">
        <v>12078</v>
      </c>
      <c r="I1362" s="1" t="s">
        <v>17038</v>
      </c>
      <c r="J1362" s="1" t="s">
        <v>12080</v>
      </c>
      <c r="K1362" s="1" t="s">
        <v>17038</v>
      </c>
      <c r="L1362" s="1" t="s">
        <v>17038</v>
      </c>
      <c r="M1362" s="1" t="s">
        <v>12081</v>
      </c>
      <c r="N1362" s="1" t="s">
        <v>12081</v>
      </c>
      <c r="O1362" s="1" t="s">
        <v>12082</v>
      </c>
      <c r="P1362" s="1" t="s">
        <v>12083</v>
      </c>
      <c r="Q1362" s="1" t="s">
        <v>12084</v>
      </c>
      <c r="R1362" s="1" t="s">
        <v>17594</v>
      </c>
      <c r="S1362" s="1" t="s">
        <v>12086</v>
      </c>
      <c r="T1362" s="1" t="s">
        <v>12087</v>
      </c>
      <c r="U1362" s="1" t="s">
        <v>12018</v>
      </c>
      <c r="V1362" s="1" t="s">
        <v>12088</v>
      </c>
    </row>
    <row r="1363" s="1" customFormat="1" spans="1:22">
      <c r="A1363" s="3">
        <v>999226789151004</v>
      </c>
      <c r="B1363" s="1" t="s">
        <v>17490</v>
      </c>
      <c r="C1363" s="1" t="s">
        <v>17595</v>
      </c>
      <c r="D1363" s="1" t="s">
        <v>12393</v>
      </c>
      <c r="E1363" s="1" t="s">
        <v>17596</v>
      </c>
      <c r="F1363" s="1" t="s">
        <v>12169</v>
      </c>
      <c r="G1363" s="1" t="s">
        <v>12077</v>
      </c>
      <c r="H1363" s="1" t="s">
        <v>12078</v>
      </c>
      <c r="I1363" s="1" t="s">
        <v>17597</v>
      </c>
      <c r="J1363" s="1" t="s">
        <v>12080</v>
      </c>
      <c r="K1363" s="1" t="s">
        <v>17597</v>
      </c>
      <c r="L1363" s="1" t="s">
        <v>17597</v>
      </c>
      <c r="M1363" s="1" t="s">
        <v>12081</v>
      </c>
      <c r="N1363" s="1" t="s">
        <v>12081</v>
      </c>
      <c r="O1363" s="1" t="s">
        <v>12082</v>
      </c>
      <c r="P1363" s="1" t="s">
        <v>12083</v>
      </c>
      <c r="Q1363" s="1" t="s">
        <v>12084</v>
      </c>
      <c r="R1363" s="1" t="s">
        <v>17598</v>
      </c>
      <c r="S1363" s="1" t="s">
        <v>12086</v>
      </c>
      <c r="T1363" s="1" t="s">
        <v>12087</v>
      </c>
      <c r="U1363" s="1" t="s">
        <v>12018</v>
      </c>
      <c r="V1363" s="1" t="s">
        <v>12339</v>
      </c>
    </row>
    <row r="1364" s="1" customFormat="1" spans="1:22">
      <c r="A1364" s="3">
        <v>999226790089895</v>
      </c>
      <c r="B1364" s="1" t="s">
        <v>17490</v>
      </c>
      <c r="C1364" s="1" t="s">
        <v>17599</v>
      </c>
      <c r="D1364" s="1" t="s">
        <v>12512</v>
      </c>
      <c r="E1364" s="1" t="s">
        <v>17600</v>
      </c>
      <c r="F1364" s="1" t="s">
        <v>12126</v>
      </c>
      <c r="G1364" s="1" t="s">
        <v>12198</v>
      </c>
      <c r="H1364" s="1" t="s">
        <v>12078</v>
      </c>
      <c r="I1364" s="1" t="s">
        <v>16312</v>
      </c>
      <c r="J1364" s="1" t="s">
        <v>12080</v>
      </c>
      <c r="K1364" s="1" t="s">
        <v>16312</v>
      </c>
      <c r="L1364" s="1" t="s">
        <v>16312</v>
      </c>
      <c r="M1364" s="1" t="s">
        <v>12081</v>
      </c>
      <c r="N1364" s="1" t="s">
        <v>12081</v>
      </c>
      <c r="O1364" s="1" t="s">
        <v>12082</v>
      </c>
      <c r="P1364" s="1" t="s">
        <v>12083</v>
      </c>
      <c r="Q1364" s="1" t="s">
        <v>12084</v>
      </c>
      <c r="R1364" s="1" t="s">
        <v>17601</v>
      </c>
      <c r="S1364" s="1" t="s">
        <v>12086</v>
      </c>
      <c r="T1364" s="1" t="s">
        <v>12087</v>
      </c>
      <c r="U1364" s="1" t="s">
        <v>12018</v>
      </c>
      <c r="V1364" s="1" t="s">
        <v>12097</v>
      </c>
    </row>
    <row r="1365" s="1" customFormat="1" spans="1:22">
      <c r="A1365" s="3">
        <v>999226790634198</v>
      </c>
      <c r="B1365" s="1" t="s">
        <v>17490</v>
      </c>
      <c r="C1365" s="1" t="s">
        <v>17602</v>
      </c>
      <c r="D1365" s="1" t="s">
        <v>17603</v>
      </c>
      <c r="E1365" s="1" t="s">
        <v>17604</v>
      </c>
      <c r="F1365" s="1" t="s">
        <v>12077</v>
      </c>
      <c r="G1365" s="1" t="s">
        <v>12094</v>
      </c>
      <c r="H1365" s="1" t="s">
        <v>12078</v>
      </c>
      <c r="I1365" s="1" t="s">
        <v>17605</v>
      </c>
      <c r="J1365" s="1" t="s">
        <v>12080</v>
      </c>
      <c r="K1365" s="1" t="s">
        <v>17605</v>
      </c>
      <c r="L1365" s="1" t="s">
        <v>17605</v>
      </c>
      <c r="M1365" s="1" t="s">
        <v>12081</v>
      </c>
      <c r="N1365" s="1" t="s">
        <v>12081</v>
      </c>
      <c r="O1365" s="1" t="s">
        <v>12082</v>
      </c>
      <c r="P1365" s="1" t="s">
        <v>12083</v>
      </c>
      <c r="Q1365" s="1" t="s">
        <v>12084</v>
      </c>
      <c r="R1365" s="1" t="s">
        <v>17606</v>
      </c>
      <c r="S1365" s="1" t="s">
        <v>12086</v>
      </c>
      <c r="T1365" s="1" t="s">
        <v>12087</v>
      </c>
      <c r="U1365" s="1" t="s">
        <v>12018</v>
      </c>
      <c r="V1365" s="1" t="s">
        <v>12097</v>
      </c>
    </row>
    <row r="1366" s="1" customFormat="1" spans="1:22">
      <c r="A1366" s="3">
        <v>26791076825</v>
      </c>
      <c r="B1366" s="1" t="s">
        <v>17490</v>
      </c>
      <c r="C1366" s="1" t="s">
        <v>17607</v>
      </c>
      <c r="D1366" s="1" t="s">
        <v>14161</v>
      </c>
      <c r="E1366" s="1" t="s">
        <v>17608</v>
      </c>
      <c r="F1366" s="1" t="s">
        <v>12126</v>
      </c>
      <c r="G1366" s="1" t="s">
        <v>12111</v>
      </c>
      <c r="H1366" s="1" t="s">
        <v>12078</v>
      </c>
      <c r="I1366" s="1" t="s">
        <v>17072</v>
      </c>
      <c r="J1366" s="1" t="s">
        <v>12080</v>
      </c>
      <c r="K1366" s="1" t="s">
        <v>17072</v>
      </c>
      <c r="L1366" s="1" t="s">
        <v>17072</v>
      </c>
      <c r="M1366" s="1" t="s">
        <v>12081</v>
      </c>
      <c r="N1366" s="1" t="s">
        <v>12081</v>
      </c>
      <c r="O1366" s="1" t="s">
        <v>12082</v>
      </c>
      <c r="P1366" s="1" t="s">
        <v>12083</v>
      </c>
      <c r="Q1366" s="1" t="s">
        <v>12084</v>
      </c>
      <c r="R1366" s="1" t="s">
        <v>17609</v>
      </c>
      <c r="S1366" s="1" t="s">
        <v>12086</v>
      </c>
      <c r="T1366" s="1" t="s">
        <v>12087</v>
      </c>
      <c r="U1366" s="1" t="s">
        <v>12018</v>
      </c>
      <c r="V1366" s="1" t="s">
        <v>12097</v>
      </c>
    </row>
    <row r="1367" s="1" customFormat="1" spans="1:22">
      <c r="A1367" s="3">
        <v>999226791251921</v>
      </c>
      <c r="B1367" s="1" t="s">
        <v>17490</v>
      </c>
      <c r="C1367" s="1" t="s">
        <v>17610</v>
      </c>
      <c r="D1367" s="1" t="s">
        <v>17611</v>
      </c>
      <c r="E1367" s="1" t="s">
        <v>17612</v>
      </c>
      <c r="F1367" s="1" t="s">
        <v>12126</v>
      </c>
      <c r="G1367" s="1" t="s">
        <v>12111</v>
      </c>
      <c r="H1367" s="1" t="s">
        <v>12078</v>
      </c>
      <c r="I1367" s="1" t="s">
        <v>17613</v>
      </c>
      <c r="J1367" s="1" t="s">
        <v>12080</v>
      </c>
      <c r="K1367" s="1" t="s">
        <v>17613</v>
      </c>
      <c r="L1367" s="1" t="s">
        <v>17613</v>
      </c>
      <c r="M1367" s="1" t="s">
        <v>12081</v>
      </c>
      <c r="N1367" s="1" t="s">
        <v>12081</v>
      </c>
      <c r="O1367" s="1" t="s">
        <v>12082</v>
      </c>
      <c r="P1367" s="1" t="s">
        <v>12083</v>
      </c>
      <c r="Q1367" s="1" t="s">
        <v>12084</v>
      </c>
      <c r="R1367" s="1" t="s">
        <v>17614</v>
      </c>
      <c r="S1367" s="1" t="s">
        <v>12086</v>
      </c>
      <c r="T1367" s="1" t="s">
        <v>12087</v>
      </c>
      <c r="U1367" s="1" t="s">
        <v>12018</v>
      </c>
      <c r="V1367" s="1" t="s">
        <v>12097</v>
      </c>
    </row>
    <row r="1368" s="1" customFormat="1" spans="1:22">
      <c r="A1368" s="3">
        <v>999226791333810</v>
      </c>
      <c r="B1368" s="1" t="s">
        <v>17490</v>
      </c>
      <c r="C1368" s="1" t="s">
        <v>17615</v>
      </c>
      <c r="D1368" s="1" t="s">
        <v>12539</v>
      </c>
      <c r="E1368" s="1" t="s">
        <v>17616</v>
      </c>
      <c r="F1368" s="1" t="s">
        <v>12094</v>
      </c>
      <c r="G1368" s="1" t="s">
        <v>12102</v>
      </c>
      <c r="H1368" s="1" t="s">
        <v>12078</v>
      </c>
      <c r="I1368" s="1" t="s">
        <v>17617</v>
      </c>
      <c r="J1368" s="1" t="s">
        <v>12080</v>
      </c>
      <c r="K1368" s="1" t="s">
        <v>17617</v>
      </c>
      <c r="L1368" s="1" t="s">
        <v>17617</v>
      </c>
      <c r="M1368" s="1" t="s">
        <v>12081</v>
      </c>
      <c r="N1368" s="1" t="s">
        <v>12081</v>
      </c>
      <c r="O1368" s="1" t="s">
        <v>12082</v>
      </c>
      <c r="P1368" s="1" t="s">
        <v>12083</v>
      </c>
      <c r="Q1368" s="1" t="s">
        <v>12084</v>
      </c>
      <c r="R1368" s="1" t="s">
        <v>17618</v>
      </c>
      <c r="S1368" s="1" t="s">
        <v>12086</v>
      </c>
      <c r="T1368" s="1" t="s">
        <v>12087</v>
      </c>
      <c r="U1368" s="1" t="s">
        <v>12018</v>
      </c>
      <c r="V1368" s="1" t="s">
        <v>12106</v>
      </c>
    </row>
    <row r="1369" s="1" customFormat="1" spans="1:22">
      <c r="A1369" s="3">
        <v>999226791484609</v>
      </c>
      <c r="B1369" s="1" t="s">
        <v>17490</v>
      </c>
      <c r="C1369" s="1" t="s">
        <v>17619</v>
      </c>
      <c r="D1369" s="1" t="s">
        <v>12512</v>
      </c>
      <c r="E1369" s="1" t="s">
        <v>17620</v>
      </c>
      <c r="F1369" s="1" t="s">
        <v>12102</v>
      </c>
      <c r="G1369" s="1" t="s">
        <v>12198</v>
      </c>
      <c r="H1369" s="1" t="s">
        <v>12078</v>
      </c>
      <c r="I1369" s="1" t="s">
        <v>17621</v>
      </c>
      <c r="J1369" s="1" t="s">
        <v>12080</v>
      </c>
      <c r="K1369" s="1" t="s">
        <v>17621</v>
      </c>
      <c r="L1369" s="1" t="s">
        <v>17621</v>
      </c>
      <c r="M1369" s="1" t="s">
        <v>12081</v>
      </c>
      <c r="N1369" s="1" t="s">
        <v>12081</v>
      </c>
      <c r="O1369" s="1" t="s">
        <v>12082</v>
      </c>
      <c r="P1369" s="1" t="s">
        <v>12083</v>
      </c>
      <c r="Q1369" s="1" t="s">
        <v>12084</v>
      </c>
      <c r="R1369" s="1" t="s">
        <v>17622</v>
      </c>
      <c r="S1369" s="1" t="s">
        <v>12086</v>
      </c>
      <c r="T1369" s="1" t="s">
        <v>12087</v>
      </c>
      <c r="U1369" s="1" t="s">
        <v>12018</v>
      </c>
      <c r="V1369" s="1" t="s">
        <v>12097</v>
      </c>
    </row>
    <row r="1370" s="1" customFormat="1" spans="1:22">
      <c r="A1370" s="3">
        <v>999226791607938</v>
      </c>
      <c r="B1370" s="1" t="s">
        <v>17490</v>
      </c>
      <c r="C1370" s="1" t="s">
        <v>17623</v>
      </c>
      <c r="D1370" s="1" t="s">
        <v>16139</v>
      </c>
      <c r="E1370" s="1" t="s">
        <v>17624</v>
      </c>
      <c r="F1370" s="1" t="s">
        <v>12102</v>
      </c>
      <c r="G1370" s="1" t="s">
        <v>12198</v>
      </c>
      <c r="H1370" s="1" t="s">
        <v>12078</v>
      </c>
      <c r="I1370" s="1" t="s">
        <v>13366</v>
      </c>
      <c r="J1370" s="1" t="s">
        <v>12080</v>
      </c>
      <c r="K1370" s="1" t="s">
        <v>13366</v>
      </c>
      <c r="L1370" s="1" t="s">
        <v>13366</v>
      </c>
      <c r="M1370" s="1" t="s">
        <v>12081</v>
      </c>
      <c r="N1370" s="1" t="s">
        <v>12081</v>
      </c>
      <c r="O1370" s="1" t="s">
        <v>12082</v>
      </c>
      <c r="P1370" s="1" t="s">
        <v>12083</v>
      </c>
      <c r="Q1370" s="1" t="s">
        <v>12084</v>
      </c>
      <c r="R1370" s="1" t="s">
        <v>17625</v>
      </c>
      <c r="S1370" s="1" t="s">
        <v>12086</v>
      </c>
      <c r="T1370" s="1" t="s">
        <v>12087</v>
      </c>
      <c r="U1370" s="1" t="s">
        <v>12018</v>
      </c>
      <c r="V1370" s="1" t="s">
        <v>12097</v>
      </c>
    </row>
    <row r="1371" s="1" customFormat="1" spans="1:22">
      <c r="A1371" s="3">
        <v>26791949956</v>
      </c>
      <c r="B1371" s="1" t="s">
        <v>17490</v>
      </c>
      <c r="C1371" s="1" t="s">
        <v>17626</v>
      </c>
      <c r="D1371" s="1" t="s">
        <v>13723</v>
      </c>
      <c r="E1371" s="1" t="s">
        <v>17627</v>
      </c>
      <c r="F1371" s="1" t="s">
        <v>12095</v>
      </c>
      <c r="G1371" s="1" t="s">
        <v>12103</v>
      </c>
      <c r="H1371" s="1" t="s">
        <v>12078</v>
      </c>
      <c r="I1371" s="1" t="s">
        <v>17628</v>
      </c>
      <c r="J1371" s="1" t="s">
        <v>12080</v>
      </c>
      <c r="K1371" s="1" t="s">
        <v>17628</v>
      </c>
      <c r="L1371" s="1" t="s">
        <v>17628</v>
      </c>
      <c r="M1371" s="1" t="s">
        <v>12081</v>
      </c>
      <c r="N1371" s="1" t="s">
        <v>12081</v>
      </c>
      <c r="O1371" s="1" t="s">
        <v>12082</v>
      </c>
      <c r="P1371" s="1" t="s">
        <v>12083</v>
      </c>
      <c r="Q1371" s="1" t="s">
        <v>12084</v>
      </c>
      <c r="R1371" s="1" t="s">
        <v>17629</v>
      </c>
      <c r="S1371" s="1" t="s">
        <v>12086</v>
      </c>
      <c r="T1371" s="1" t="s">
        <v>12087</v>
      </c>
      <c r="U1371" s="1" t="s">
        <v>12018</v>
      </c>
      <c r="V1371" s="1" t="s">
        <v>12146</v>
      </c>
    </row>
    <row r="1372" s="1" customFormat="1" spans="1:22">
      <c r="A1372" s="3">
        <v>999226792105629</v>
      </c>
      <c r="B1372" s="1" t="s">
        <v>17490</v>
      </c>
      <c r="C1372" s="1" t="s">
        <v>17630</v>
      </c>
      <c r="D1372" s="1" t="s">
        <v>15271</v>
      </c>
      <c r="E1372" s="1" t="s">
        <v>17631</v>
      </c>
      <c r="F1372" s="1" t="s">
        <v>12094</v>
      </c>
      <c r="G1372" s="1" t="s">
        <v>12102</v>
      </c>
      <c r="H1372" s="1" t="s">
        <v>12078</v>
      </c>
      <c r="I1372" s="1" t="s">
        <v>15036</v>
      </c>
      <c r="J1372" s="1" t="s">
        <v>12080</v>
      </c>
      <c r="K1372" s="1" t="s">
        <v>15036</v>
      </c>
      <c r="L1372" s="1" t="s">
        <v>15036</v>
      </c>
      <c r="M1372" s="1" t="s">
        <v>12081</v>
      </c>
      <c r="N1372" s="1" t="s">
        <v>12081</v>
      </c>
      <c r="O1372" s="1" t="s">
        <v>12082</v>
      </c>
      <c r="P1372" s="1" t="s">
        <v>12083</v>
      </c>
      <c r="Q1372" s="1" t="s">
        <v>12084</v>
      </c>
      <c r="R1372" s="1" t="s">
        <v>17632</v>
      </c>
      <c r="S1372" s="1" t="s">
        <v>12086</v>
      </c>
      <c r="T1372" s="1" t="s">
        <v>12087</v>
      </c>
      <c r="U1372" s="1" t="s">
        <v>12018</v>
      </c>
      <c r="V1372" s="1" t="s">
        <v>12106</v>
      </c>
    </row>
    <row r="1373" s="1" customFormat="1" spans="1:22">
      <c r="A1373" s="3">
        <v>999226792384371</v>
      </c>
      <c r="B1373" s="1" t="s">
        <v>17490</v>
      </c>
      <c r="C1373" s="1" t="s">
        <v>17633</v>
      </c>
      <c r="D1373" s="1" t="s">
        <v>12808</v>
      </c>
      <c r="E1373" s="1" t="s">
        <v>13089</v>
      </c>
      <c r="F1373" s="1" t="s">
        <v>12111</v>
      </c>
      <c r="G1373" s="1" t="s">
        <v>12102</v>
      </c>
      <c r="H1373" s="1" t="s">
        <v>12078</v>
      </c>
      <c r="I1373" s="1" t="s">
        <v>16332</v>
      </c>
      <c r="J1373" s="1" t="s">
        <v>12080</v>
      </c>
      <c r="K1373" s="1" t="s">
        <v>16332</v>
      </c>
      <c r="L1373" s="1" t="s">
        <v>16332</v>
      </c>
      <c r="M1373" s="1" t="s">
        <v>12081</v>
      </c>
      <c r="N1373" s="1" t="s">
        <v>12081</v>
      </c>
      <c r="O1373" s="1" t="s">
        <v>12082</v>
      </c>
      <c r="P1373" s="1" t="s">
        <v>12083</v>
      </c>
      <c r="Q1373" s="1" t="s">
        <v>12084</v>
      </c>
      <c r="R1373" s="1" t="s">
        <v>17634</v>
      </c>
      <c r="S1373" s="1" t="s">
        <v>12086</v>
      </c>
      <c r="T1373" s="1" t="s">
        <v>12087</v>
      </c>
      <c r="U1373" s="1" t="s">
        <v>12018</v>
      </c>
      <c r="V1373" s="1" t="s">
        <v>12097</v>
      </c>
    </row>
    <row r="1374" s="1" customFormat="1" spans="1:22">
      <c r="A1374" s="3">
        <v>999226792429360</v>
      </c>
      <c r="B1374" s="1" t="s">
        <v>17490</v>
      </c>
      <c r="C1374" s="1" t="s">
        <v>17635</v>
      </c>
      <c r="D1374" s="1" t="s">
        <v>12627</v>
      </c>
      <c r="E1374" s="1" t="s">
        <v>17636</v>
      </c>
      <c r="F1374" s="1" t="s">
        <v>12077</v>
      </c>
      <c r="G1374" s="1" t="s">
        <v>12198</v>
      </c>
      <c r="H1374" s="1" t="s">
        <v>12078</v>
      </c>
      <c r="I1374" s="1" t="s">
        <v>17637</v>
      </c>
      <c r="J1374" s="1" t="s">
        <v>12080</v>
      </c>
      <c r="K1374" s="1" t="s">
        <v>17637</v>
      </c>
      <c r="L1374" s="1" t="s">
        <v>17637</v>
      </c>
      <c r="M1374" s="1" t="s">
        <v>12081</v>
      </c>
      <c r="N1374" s="1" t="s">
        <v>12081</v>
      </c>
      <c r="O1374" s="1" t="s">
        <v>12082</v>
      </c>
      <c r="P1374" s="1" t="s">
        <v>12083</v>
      </c>
      <c r="Q1374" s="1" t="s">
        <v>12084</v>
      </c>
      <c r="R1374" s="1" t="s">
        <v>17638</v>
      </c>
      <c r="S1374" s="1" t="s">
        <v>12086</v>
      </c>
      <c r="T1374" s="1" t="s">
        <v>12087</v>
      </c>
      <c r="U1374" s="1" t="s">
        <v>12018</v>
      </c>
      <c r="V1374" s="1" t="s">
        <v>12088</v>
      </c>
    </row>
    <row r="1375" s="1" customFormat="1" spans="1:22">
      <c r="A1375" s="3">
        <v>999226792516511</v>
      </c>
      <c r="B1375" s="1" t="s">
        <v>17490</v>
      </c>
      <c r="C1375" s="1" t="s">
        <v>17639</v>
      </c>
      <c r="D1375" s="1" t="s">
        <v>12673</v>
      </c>
      <c r="E1375" s="1" t="s">
        <v>17640</v>
      </c>
      <c r="F1375" s="1" t="s">
        <v>12077</v>
      </c>
      <c r="G1375" s="1" t="s">
        <v>12111</v>
      </c>
      <c r="H1375" s="1" t="s">
        <v>12078</v>
      </c>
      <c r="I1375" s="1" t="s">
        <v>15972</v>
      </c>
      <c r="J1375" s="1" t="s">
        <v>12080</v>
      </c>
      <c r="K1375" s="1" t="s">
        <v>15972</v>
      </c>
      <c r="L1375" s="1" t="s">
        <v>15972</v>
      </c>
      <c r="M1375" s="1" t="s">
        <v>12081</v>
      </c>
      <c r="N1375" s="1" t="s">
        <v>12081</v>
      </c>
      <c r="O1375" s="1" t="s">
        <v>12082</v>
      </c>
      <c r="P1375" s="1" t="s">
        <v>12083</v>
      </c>
      <c r="Q1375" s="1" t="s">
        <v>12084</v>
      </c>
      <c r="R1375" s="1" t="s">
        <v>17641</v>
      </c>
      <c r="S1375" s="1" t="s">
        <v>12086</v>
      </c>
      <c r="T1375" s="1" t="s">
        <v>12087</v>
      </c>
      <c r="U1375" s="1" t="s">
        <v>12018</v>
      </c>
      <c r="V1375" s="1" t="s">
        <v>12106</v>
      </c>
    </row>
    <row r="1376" s="1" customFormat="1" spans="1:22">
      <c r="A1376" s="3">
        <v>999226792524705</v>
      </c>
      <c r="B1376" s="1" t="s">
        <v>17490</v>
      </c>
      <c r="C1376" s="1" t="s">
        <v>17642</v>
      </c>
      <c r="D1376" s="1" t="s">
        <v>12673</v>
      </c>
      <c r="E1376" s="1" t="s">
        <v>17643</v>
      </c>
      <c r="F1376" s="1" t="s">
        <v>12077</v>
      </c>
      <c r="G1376" s="1" t="s">
        <v>12111</v>
      </c>
      <c r="H1376" s="1" t="s">
        <v>12078</v>
      </c>
      <c r="I1376" s="1" t="s">
        <v>15972</v>
      </c>
      <c r="J1376" s="1" t="s">
        <v>12080</v>
      </c>
      <c r="K1376" s="1" t="s">
        <v>15972</v>
      </c>
      <c r="L1376" s="1" t="s">
        <v>15972</v>
      </c>
      <c r="M1376" s="1" t="s">
        <v>12081</v>
      </c>
      <c r="N1376" s="1" t="s">
        <v>12081</v>
      </c>
      <c r="O1376" s="1" t="s">
        <v>12082</v>
      </c>
      <c r="P1376" s="1" t="s">
        <v>12083</v>
      </c>
      <c r="Q1376" s="1" t="s">
        <v>12084</v>
      </c>
      <c r="R1376" s="1" t="s">
        <v>17644</v>
      </c>
      <c r="S1376" s="1" t="s">
        <v>12086</v>
      </c>
      <c r="T1376" s="1" t="s">
        <v>12087</v>
      </c>
      <c r="U1376" s="1" t="s">
        <v>12018</v>
      </c>
      <c r="V1376" s="1" t="s">
        <v>12106</v>
      </c>
    </row>
    <row r="1377" s="1" customFormat="1" spans="1:22">
      <c r="A1377" s="3">
        <v>999226792558874</v>
      </c>
      <c r="B1377" s="1" t="s">
        <v>17490</v>
      </c>
      <c r="C1377" s="1" t="s">
        <v>17645</v>
      </c>
      <c r="D1377" s="1" t="s">
        <v>13437</v>
      </c>
      <c r="E1377" s="1" t="s">
        <v>17646</v>
      </c>
      <c r="F1377" s="1" t="s">
        <v>12076</v>
      </c>
      <c r="G1377" s="1" t="s">
        <v>12094</v>
      </c>
      <c r="H1377" s="1" t="s">
        <v>12078</v>
      </c>
      <c r="I1377" s="1" t="s">
        <v>17647</v>
      </c>
      <c r="J1377" s="1" t="s">
        <v>12080</v>
      </c>
      <c r="K1377" s="1" t="s">
        <v>17647</v>
      </c>
      <c r="L1377" s="1" t="s">
        <v>17647</v>
      </c>
      <c r="M1377" s="1" t="s">
        <v>12081</v>
      </c>
      <c r="N1377" s="1" t="s">
        <v>12081</v>
      </c>
      <c r="O1377" s="1" t="s">
        <v>12082</v>
      </c>
      <c r="P1377" s="1" t="s">
        <v>12083</v>
      </c>
      <c r="Q1377" s="1" t="s">
        <v>12084</v>
      </c>
      <c r="R1377" s="1" t="s">
        <v>17648</v>
      </c>
      <c r="S1377" s="1" t="s">
        <v>12086</v>
      </c>
      <c r="T1377" s="1" t="s">
        <v>12087</v>
      </c>
      <c r="U1377" s="1" t="s">
        <v>12018</v>
      </c>
      <c r="V1377" s="1" t="s">
        <v>12097</v>
      </c>
    </row>
    <row r="1378" s="1" customFormat="1" spans="1:22">
      <c r="A1378" s="3">
        <v>999226792953978</v>
      </c>
      <c r="B1378" s="1" t="s">
        <v>17649</v>
      </c>
      <c r="C1378" s="1" t="s">
        <v>17650</v>
      </c>
      <c r="D1378" s="1" t="s">
        <v>12220</v>
      </c>
      <c r="E1378" s="1" t="s">
        <v>17651</v>
      </c>
      <c r="F1378" s="1" t="s">
        <v>12111</v>
      </c>
      <c r="G1378" s="1" t="s">
        <v>12103</v>
      </c>
      <c r="H1378" s="1" t="s">
        <v>12078</v>
      </c>
      <c r="I1378" s="1" t="s">
        <v>14198</v>
      </c>
      <c r="J1378" s="1" t="s">
        <v>12080</v>
      </c>
      <c r="K1378" s="1" t="s">
        <v>14198</v>
      </c>
      <c r="L1378" s="1" t="s">
        <v>14198</v>
      </c>
      <c r="M1378" s="1" t="s">
        <v>12081</v>
      </c>
      <c r="N1378" s="1" t="s">
        <v>12081</v>
      </c>
      <c r="O1378" s="1" t="s">
        <v>12082</v>
      </c>
      <c r="P1378" s="1" t="s">
        <v>12083</v>
      </c>
      <c r="Q1378" s="1" t="s">
        <v>12084</v>
      </c>
      <c r="R1378" s="1" t="s">
        <v>17652</v>
      </c>
      <c r="S1378" s="1" t="s">
        <v>12086</v>
      </c>
      <c r="T1378" s="1" t="s">
        <v>12087</v>
      </c>
      <c r="U1378" s="1" t="s">
        <v>12018</v>
      </c>
      <c r="V1378" s="1" t="s">
        <v>12097</v>
      </c>
    </row>
    <row r="1379" s="1" customFormat="1" spans="1:22">
      <c r="A1379" s="3">
        <v>999226793000084</v>
      </c>
      <c r="B1379" s="1" t="s">
        <v>17649</v>
      </c>
      <c r="C1379" s="1" t="s">
        <v>17653</v>
      </c>
      <c r="D1379" s="1" t="s">
        <v>12792</v>
      </c>
      <c r="E1379" s="1" t="s">
        <v>17654</v>
      </c>
      <c r="F1379" s="1" t="s">
        <v>12126</v>
      </c>
      <c r="G1379" s="1" t="s">
        <v>12111</v>
      </c>
      <c r="H1379" s="1" t="s">
        <v>12078</v>
      </c>
      <c r="I1379" s="1" t="s">
        <v>12505</v>
      </c>
      <c r="J1379" s="1" t="s">
        <v>12080</v>
      </c>
      <c r="K1379" s="1" t="s">
        <v>12505</v>
      </c>
      <c r="L1379" s="1" t="s">
        <v>12505</v>
      </c>
      <c r="M1379" s="1" t="s">
        <v>12081</v>
      </c>
      <c r="N1379" s="1" t="s">
        <v>12081</v>
      </c>
      <c r="O1379" s="1" t="s">
        <v>12082</v>
      </c>
      <c r="P1379" s="1" t="s">
        <v>12083</v>
      </c>
      <c r="Q1379" s="1" t="s">
        <v>12084</v>
      </c>
      <c r="R1379" s="1" t="s">
        <v>17655</v>
      </c>
      <c r="S1379" s="1" t="s">
        <v>12086</v>
      </c>
      <c r="T1379" s="1" t="s">
        <v>12087</v>
      </c>
      <c r="U1379" s="1" t="s">
        <v>12018</v>
      </c>
      <c r="V1379" s="1" t="s">
        <v>12106</v>
      </c>
    </row>
    <row r="1380" s="1" customFormat="1" spans="1:22">
      <c r="A1380" s="3">
        <v>999226793151311</v>
      </c>
      <c r="B1380" s="1" t="s">
        <v>17649</v>
      </c>
      <c r="C1380" s="1" t="s">
        <v>17656</v>
      </c>
      <c r="D1380" s="1" t="s">
        <v>15740</v>
      </c>
      <c r="E1380" s="1" t="s">
        <v>17657</v>
      </c>
      <c r="F1380" s="1" t="s">
        <v>12076</v>
      </c>
      <c r="G1380" s="1" t="s">
        <v>12111</v>
      </c>
      <c r="H1380" s="1" t="s">
        <v>12078</v>
      </c>
      <c r="I1380" s="1" t="s">
        <v>17658</v>
      </c>
      <c r="J1380" s="1" t="s">
        <v>12080</v>
      </c>
      <c r="K1380" s="1" t="s">
        <v>17658</v>
      </c>
      <c r="L1380" s="1" t="s">
        <v>17658</v>
      </c>
      <c r="M1380" s="1" t="s">
        <v>12081</v>
      </c>
      <c r="N1380" s="1" t="s">
        <v>12081</v>
      </c>
      <c r="O1380" s="1" t="s">
        <v>12082</v>
      </c>
      <c r="P1380" s="1" t="s">
        <v>12083</v>
      </c>
      <c r="Q1380" s="1" t="s">
        <v>12084</v>
      </c>
      <c r="R1380" s="1" t="s">
        <v>17659</v>
      </c>
      <c r="S1380" s="1" t="s">
        <v>12086</v>
      </c>
      <c r="T1380" s="1" t="s">
        <v>12087</v>
      </c>
      <c r="U1380" s="1" t="s">
        <v>12018</v>
      </c>
      <c r="V1380" s="1" t="s">
        <v>12339</v>
      </c>
    </row>
    <row r="1381" s="1" customFormat="1" spans="1:22">
      <c r="A1381" s="3">
        <v>999226793210737</v>
      </c>
      <c r="B1381" s="1" t="s">
        <v>17649</v>
      </c>
      <c r="C1381" s="1" t="s">
        <v>17660</v>
      </c>
      <c r="D1381" s="1" t="s">
        <v>17234</v>
      </c>
      <c r="E1381" s="1" t="s">
        <v>17661</v>
      </c>
      <c r="F1381" s="1" t="s">
        <v>12111</v>
      </c>
      <c r="G1381" s="1" t="s">
        <v>12094</v>
      </c>
      <c r="H1381" s="1" t="s">
        <v>12078</v>
      </c>
      <c r="I1381" s="1" t="s">
        <v>17662</v>
      </c>
      <c r="J1381" s="1" t="s">
        <v>12080</v>
      </c>
      <c r="K1381" s="1" t="s">
        <v>17662</v>
      </c>
      <c r="L1381" s="1" t="s">
        <v>17662</v>
      </c>
      <c r="M1381" s="1" t="s">
        <v>12081</v>
      </c>
      <c r="N1381" s="1" t="s">
        <v>12081</v>
      </c>
      <c r="O1381" s="1" t="s">
        <v>12082</v>
      </c>
      <c r="P1381" s="1" t="s">
        <v>12083</v>
      </c>
      <c r="Q1381" s="1" t="s">
        <v>12084</v>
      </c>
      <c r="R1381" s="1" t="s">
        <v>17663</v>
      </c>
      <c r="S1381" s="1" t="s">
        <v>12086</v>
      </c>
      <c r="T1381" s="1" t="s">
        <v>12087</v>
      </c>
      <c r="U1381" s="1" t="s">
        <v>12018</v>
      </c>
      <c r="V1381" s="1" t="s">
        <v>12470</v>
      </c>
    </row>
    <row r="1382" s="1" customFormat="1" spans="1:22">
      <c r="A1382" s="3">
        <v>999226793309477</v>
      </c>
      <c r="B1382" s="1" t="s">
        <v>17649</v>
      </c>
      <c r="C1382" s="1" t="s">
        <v>17664</v>
      </c>
      <c r="D1382" s="1" t="s">
        <v>14161</v>
      </c>
      <c r="E1382" s="1" t="s">
        <v>17665</v>
      </c>
      <c r="F1382" s="1" t="s">
        <v>12102</v>
      </c>
      <c r="G1382" s="1" t="s">
        <v>12095</v>
      </c>
      <c r="H1382" s="1" t="s">
        <v>12078</v>
      </c>
      <c r="I1382" s="1" t="s">
        <v>17666</v>
      </c>
      <c r="J1382" s="1" t="s">
        <v>12080</v>
      </c>
      <c r="K1382" s="1" t="s">
        <v>17666</v>
      </c>
      <c r="L1382" s="1" t="s">
        <v>17666</v>
      </c>
      <c r="M1382" s="1" t="s">
        <v>12081</v>
      </c>
      <c r="N1382" s="1" t="s">
        <v>12081</v>
      </c>
      <c r="O1382" s="1" t="s">
        <v>12082</v>
      </c>
      <c r="P1382" s="1" t="s">
        <v>12083</v>
      </c>
      <c r="Q1382" s="1" t="s">
        <v>12084</v>
      </c>
      <c r="R1382" s="1" t="s">
        <v>17667</v>
      </c>
      <c r="S1382" s="1" t="s">
        <v>12086</v>
      </c>
      <c r="T1382" s="1" t="s">
        <v>12087</v>
      </c>
      <c r="U1382" s="1" t="s">
        <v>12018</v>
      </c>
      <c r="V1382" s="1" t="s">
        <v>12097</v>
      </c>
    </row>
    <row r="1383" s="1" customFormat="1" spans="1:22">
      <c r="A1383" s="3">
        <v>999226793667408</v>
      </c>
      <c r="B1383" s="1" t="s">
        <v>17649</v>
      </c>
      <c r="C1383" s="1" t="s">
        <v>17668</v>
      </c>
      <c r="D1383" s="1" t="s">
        <v>17669</v>
      </c>
      <c r="E1383" s="1" t="s">
        <v>17670</v>
      </c>
      <c r="F1383" s="1" t="s">
        <v>12077</v>
      </c>
      <c r="G1383" s="1" t="s">
        <v>12111</v>
      </c>
      <c r="H1383" s="1" t="s">
        <v>12078</v>
      </c>
      <c r="I1383" s="1" t="s">
        <v>12878</v>
      </c>
      <c r="J1383" s="1" t="s">
        <v>12080</v>
      </c>
      <c r="K1383" s="1" t="s">
        <v>12878</v>
      </c>
      <c r="L1383" s="1" t="s">
        <v>12878</v>
      </c>
      <c r="M1383" s="1" t="s">
        <v>12081</v>
      </c>
      <c r="N1383" s="1" t="s">
        <v>12081</v>
      </c>
      <c r="O1383" s="1" t="s">
        <v>12082</v>
      </c>
      <c r="P1383" s="1" t="s">
        <v>12083</v>
      </c>
      <c r="Q1383" s="1" t="s">
        <v>12084</v>
      </c>
      <c r="R1383" s="1" t="s">
        <v>17671</v>
      </c>
      <c r="S1383" s="1" t="s">
        <v>12086</v>
      </c>
      <c r="T1383" s="1" t="s">
        <v>12087</v>
      </c>
      <c r="U1383" s="1" t="s">
        <v>12018</v>
      </c>
      <c r="V1383" s="1" t="s">
        <v>12339</v>
      </c>
    </row>
    <row r="1384" s="1" customFormat="1" spans="1:22">
      <c r="A1384" s="3">
        <v>999226793777448</v>
      </c>
      <c r="B1384" s="1" t="s">
        <v>17649</v>
      </c>
      <c r="C1384" s="1" t="s">
        <v>17672</v>
      </c>
      <c r="D1384" s="1" t="s">
        <v>17673</v>
      </c>
      <c r="E1384" s="1" t="s">
        <v>17674</v>
      </c>
      <c r="F1384" s="1" t="s">
        <v>12111</v>
      </c>
      <c r="G1384" s="1" t="s">
        <v>12095</v>
      </c>
      <c r="H1384" s="1" t="s">
        <v>12078</v>
      </c>
      <c r="I1384" s="1" t="s">
        <v>12724</v>
      </c>
      <c r="J1384" s="1" t="s">
        <v>12080</v>
      </c>
      <c r="K1384" s="1" t="s">
        <v>12724</v>
      </c>
      <c r="L1384" s="1" t="s">
        <v>12724</v>
      </c>
      <c r="M1384" s="1" t="s">
        <v>12081</v>
      </c>
      <c r="N1384" s="1" t="s">
        <v>12081</v>
      </c>
      <c r="O1384" s="1" t="s">
        <v>12082</v>
      </c>
      <c r="P1384" s="1" t="s">
        <v>12083</v>
      </c>
      <c r="Q1384" s="1" t="s">
        <v>12084</v>
      </c>
      <c r="R1384" s="1" t="s">
        <v>17675</v>
      </c>
      <c r="S1384" s="1" t="s">
        <v>12086</v>
      </c>
      <c r="T1384" s="1" t="s">
        <v>12087</v>
      </c>
      <c r="U1384" s="1" t="s">
        <v>12018</v>
      </c>
      <c r="V1384" s="1" t="s">
        <v>12470</v>
      </c>
    </row>
    <row r="1385" s="1" customFormat="1" spans="1:22">
      <c r="A1385" s="3">
        <v>999226793982384</v>
      </c>
      <c r="B1385" s="1" t="s">
        <v>17649</v>
      </c>
      <c r="C1385" s="1" t="s">
        <v>17676</v>
      </c>
      <c r="D1385" s="1" t="s">
        <v>17677</v>
      </c>
      <c r="E1385" s="1" t="s">
        <v>17678</v>
      </c>
      <c r="F1385" s="1" t="s">
        <v>12077</v>
      </c>
      <c r="G1385" s="1" t="s">
        <v>12111</v>
      </c>
      <c r="H1385" s="1" t="s">
        <v>12078</v>
      </c>
      <c r="I1385" s="1" t="s">
        <v>14643</v>
      </c>
      <c r="J1385" s="1" t="s">
        <v>12080</v>
      </c>
      <c r="K1385" s="1" t="s">
        <v>14643</v>
      </c>
      <c r="L1385" s="1" t="s">
        <v>14643</v>
      </c>
      <c r="M1385" s="1" t="s">
        <v>12081</v>
      </c>
      <c r="N1385" s="1" t="s">
        <v>12081</v>
      </c>
      <c r="O1385" s="1" t="s">
        <v>12082</v>
      </c>
      <c r="P1385" s="1" t="s">
        <v>12083</v>
      </c>
      <c r="Q1385" s="1" t="s">
        <v>12084</v>
      </c>
      <c r="R1385" s="1" t="s">
        <v>17679</v>
      </c>
      <c r="S1385" s="1" t="s">
        <v>12086</v>
      </c>
      <c r="T1385" s="1" t="s">
        <v>12087</v>
      </c>
      <c r="U1385" s="1" t="s">
        <v>12018</v>
      </c>
      <c r="V1385" s="1" t="s">
        <v>12106</v>
      </c>
    </row>
    <row r="1386" s="1" customFormat="1" spans="1:22">
      <c r="A1386" s="3">
        <v>999226794661215</v>
      </c>
      <c r="B1386" s="1" t="s">
        <v>17649</v>
      </c>
      <c r="C1386" s="1" t="s">
        <v>17680</v>
      </c>
      <c r="D1386" s="1" t="s">
        <v>16061</v>
      </c>
      <c r="E1386" s="1" t="s">
        <v>17681</v>
      </c>
      <c r="F1386" s="1" t="s">
        <v>12077</v>
      </c>
      <c r="G1386" s="1" t="s">
        <v>12094</v>
      </c>
      <c r="H1386" s="1" t="s">
        <v>12078</v>
      </c>
      <c r="I1386" s="1" t="s">
        <v>17682</v>
      </c>
      <c r="J1386" s="1" t="s">
        <v>12080</v>
      </c>
      <c r="K1386" s="1" t="s">
        <v>17682</v>
      </c>
      <c r="L1386" s="1" t="s">
        <v>17682</v>
      </c>
      <c r="M1386" s="1" t="s">
        <v>12081</v>
      </c>
      <c r="N1386" s="1" t="s">
        <v>12081</v>
      </c>
      <c r="O1386" s="1" t="s">
        <v>12082</v>
      </c>
      <c r="P1386" s="1" t="s">
        <v>12083</v>
      </c>
      <c r="Q1386" s="1" t="s">
        <v>12084</v>
      </c>
      <c r="R1386" s="1" t="s">
        <v>17683</v>
      </c>
      <c r="S1386" s="1" t="s">
        <v>12086</v>
      </c>
      <c r="T1386" s="1" t="s">
        <v>12087</v>
      </c>
      <c r="U1386" s="1" t="s">
        <v>12018</v>
      </c>
      <c r="V1386" s="1" t="s">
        <v>12106</v>
      </c>
    </row>
    <row r="1387" s="1" customFormat="1" spans="1:22">
      <c r="A1387" s="3">
        <v>999226794848910</v>
      </c>
      <c r="B1387" s="1" t="s">
        <v>17649</v>
      </c>
      <c r="C1387" s="1" t="s">
        <v>17684</v>
      </c>
      <c r="D1387" s="1" t="s">
        <v>14262</v>
      </c>
      <c r="E1387" s="1" t="s">
        <v>17685</v>
      </c>
      <c r="F1387" s="1" t="s">
        <v>12126</v>
      </c>
      <c r="G1387" s="1" t="s">
        <v>12111</v>
      </c>
      <c r="H1387" s="1" t="s">
        <v>12078</v>
      </c>
      <c r="I1387" s="1" t="s">
        <v>17686</v>
      </c>
      <c r="J1387" s="1" t="s">
        <v>12080</v>
      </c>
      <c r="K1387" s="1" t="s">
        <v>17686</v>
      </c>
      <c r="L1387" s="1" t="s">
        <v>17686</v>
      </c>
      <c r="M1387" s="1" t="s">
        <v>12081</v>
      </c>
      <c r="N1387" s="1" t="s">
        <v>12081</v>
      </c>
      <c r="O1387" s="1" t="s">
        <v>12082</v>
      </c>
      <c r="P1387" s="1" t="s">
        <v>12083</v>
      </c>
      <c r="Q1387" s="1" t="s">
        <v>12084</v>
      </c>
      <c r="R1387" s="1" t="s">
        <v>17687</v>
      </c>
      <c r="S1387" s="1" t="s">
        <v>12086</v>
      </c>
      <c r="T1387" s="1" t="s">
        <v>12087</v>
      </c>
      <c r="U1387" s="1" t="s">
        <v>12018</v>
      </c>
      <c r="V1387" s="1" t="s">
        <v>12097</v>
      </c>
    </row>
    <row r="1388" s="1" customFormat="1" spans="1:22">
      <c r="A1388" s="3">
        <v>999226795180980</v>
      </c>
      <c r="B1388" s="1" t="s">
        <v>17649</v>
      </c>
      <c r="C1388" s="1" t="s">
        <v>17688</v>
      </c>
      <c r="D1388" s="1" t="s">
        <v>12335</v>
      </c>
      <c r="E1388" s="1" t="s">
        <v>17689</v>
      </c>
      <c r="F1388" s="1" t="s">
        <v>12211</v>
      </c>
      <c r="G1388" s="1" t="s">
        <v>12126</v>
      </c>
      <c r="H1388" s="1" t="s">
        <v>12078</v>
      </c>
      <c r="I1388" s="1" t="s">
        <v>17690</v>
      </c>
      <c r="J1388" s="1" t="s">
        <v>12080</v>
      </c>
      <c r="K1388" s="1" t="s">
        <v>17690</v>
      </c>
      <c r="L1388" s="1" t="s">
        <v>17690</v>
      </c>
      <c r="M1388" s="1" t="s">
        <v>12081</v>
      </c>
      <c r="N1388" s="1" t="s">
        <v>12081</v>
      </c>
      <c r="O1388" s="1" t="s">
        <v>12082</v>
      </c>
      <c r="P1388" s="1" t="s">
        <v>12083</v>
      </c>
      <c r="Q1388" s="1" t="s">
        <v>12084</v>
      </c>
      <c r="R1388" s="1" t="s">
        <v>17691</v>
      </c>
      <c r="S1388" s="1" t="s">
        <v>12086</v>
      </c>
      <c r="T1388" s="1" t="s">
        <v>12087</v>
      </c>
      <c r="U1388" s="1" t="s">
        <v>12018</v>
      </c>
      <c r="V1388" s="1" t="s">
        <v>12339</v>
      </c>
    </row>
    <row r="1389" s="1" customFormat="1" spans="1:22">
      <c r="A1389" s="3">
        <v>999226795196415</v>
      </c>
      <c r="B1389" s="1" t="s">
        <v>17649</v>
      </c>
      <c r="C1389" s="1" t="s">
        <v>17692</v>
      </c>
      <c r="D1389" s="1" t="s">
        <v>12512</v>
      </c>
      <c r="E1389" s="1" t="s">
        <v>17693</v>
      </c>
      <c r="F1389" s="1" t="s">
        <v>12126</v>
      </c>
      <c r="G1389" s="1" t="s">
        <v>12095</v>
      </c>
      <c r="H1389" s="1" t="s">
        <v>12078</v>
      </c>
      <c r="I1389" s="1" t="s">
        <v>17694</v>
      </c>
      <c r="J1389" s="1" t="s">
        <v>12080</v>
      </c>
      <c r="K1389" s="1" t="s">
        <v>17694</v>
      </c>
      <c r="L1389" s="1" t="s">
        <v>17694</v>
      </c>
      <c r="M1389" s="1" t="s">
        <v>12081</v>
      </c>
      <c r="N1389" s="1" t="s">
        <v>12081</v>
      </c>
      <c r="O1389" s="1" t="s">
        <v>12082</v>
      </c>
      <c r="P1389" s="1" t="s">
        <v>12083</v>
      </c>
      <c r="Q1389" s="1" t="s">
        <v>12084</v>
      </c>
      <c r="R1389" s="1" t="s">
        <v>17695</v>
      </c>
      <c r="S1389" s="1" t="s">
        <v>12086</v>
      </c>
      <c r="T1389" s="1" t="s">
        <v>12087</v>
      </c>
      <c r="U1389" s="1" t="s">
        <v>12018</v>
      </c>
      <c r="V1389" s="1" t="s">
        <v>12097</v>
      </c>
    </row>
    <row r="1390" s="1" customFormat="1" spans="1:22">
      <c r="A1390" s="3">
        <v>999226795285571</v>
      </c>
      <c r="B1390" s="1" t="s">
        <v>17649</v>
      </c>
      <c r="C1390" s="1" t="s">
        <v>17696</v>
      </c>
      <c r="D1390" s="1" t="s">
        <v>15271</v>
      </c>
      <c r="E1390" s="1" t="s">
        <v>17697</v>
      </c>
      <c r="F1390" s="1" t="s">
        <v>12094</v>
      </c>
      <c r="G1390" s="1" t="s">
        <v>12102</v>
      </c>
      <c r="H1390" s="1" t="s">
        <v>12078</v>
      </c>
      <c r="I1390" s="1" t="s">
        <v>15028</v>
      </c>
      <c r="J1390" s="1" t="s">
        <v>12080</v>
      </c>
      <c r="K1390" s="1" t="s">
        <v>15028</v>
      </c>
      <c r="L1390" s="1" t="s">
        <v>15028</v>
      </c>
      <c r="M1390" s="1" t="s">
        <v>12081</v>
      </c>
      <c r="N1390" s="1" t="s">
        <v>12081</v>
      </c>
      <c r="O1390" s="1" t="s">
        <v>12082</v>
      </c>
      <c r="P1390" s="1" t="s">
        <v>12083</v>
      </c>
      <c r="Q1390" s="1" t="s">
        <v>12084</v>
      </c>
      <c r="R1390" s="1" t="s">
        <v>17698</v>
      </c>
      <c r="S1390" s="1" t="s">
        <v>12086</v>
      </c>
      <c r="T1390" s="1" t="s">
        <v>12087</v>
      </c>
      <c r="U1390" s="1" t="s">
        <v>12018</v>
      </c>
      <c r="V1390" s="1" t="s">
        <v>12106</v>
      </c>
    </row>
    <row r="1391" s="1" customFormat="1" spans="1:22">
      <c r="A1391" s="3">
        <v>999226795347947</v>
      </c>
      <c r="B1391" s="1" t="s">
        <v>17649</v>
      </c>
      <c r="C1391" s="1" t="s">
        <v>17699</v>
      </c>
      <c r="D1391" s="1" t="s">
        <v>17700</v>
      </c>
      <c r="E1391" s="1" t="s">
        <v>17701</v>
      </c>
      <c r="F1391" s="1" t="s">
        <v>12077</v>
      </c>
      <c r="G1391" s="1" t="s">
        <v>12095</v>
      </c>
      <c r="H1391" s="1" t="s">
        <v>12078</v>
      </c>
      <c r="I1391" s="1" t="s">
        <v>17702</v>
      </c>
      <c r="J1391" s="1" t="s">
        <v>12080</v>
      </c>
      <c r="K1391" s="1" t="s">
        <v>17702</v>
      </c>
      <c r="L1391" s="1" t="s">
        <v>17702</v>
      </c>
      <c r="M1391" s="1" t="s">
        <v>12081</v>
      </c>
      <c r="N1391" s="1" t="s">
        <v>12081</v>
      </c>
      <c r="O1391" s="1" t="s">
        <v>12082</v>
      </c>
      <c r="P1391" s="1" t="s">
        <v>12083</v>
      </c>
      <c r="Q1391" s="1" t="s">
        <v>12084</v>
      </c>
      <c r="R1391" s="1" t="s">
        <v>17703</v>
      </c>
      <c r="S1391" s="1" t="s">
        <v>12086</v>
      </c>
      <c r="T1391" s="1" t="s">
        <v>12087</v>
      </c>
      <c r="U1391" s="1" t="s">
        <v>12018</v>
      </c>
      <c r="V1391" s="1" t="s">
        <v>12339</v>
      </c>
    </row>
    <row r="1392" s="1" customFormat="1" spans="1:22">
      <c r="A1392" s="3">
        <v>999226795552388</v>
      </c>
      <c r="B1392" s="1" t="s">
        <v>17649</v>
      </c>
      <c r="C1392" s="1" t="s">
        <v>17704</v>
      </c>
      <c r="D1392" s="1" t="s">
        <v>12488</v>
      </c>
      <c r="E1392" s="1" t="s">
        <v>17705</v>
      </c>
      <c r="F1392" s="1" t="s">
        <v>12126</v>
      </c>
      <c r="G1392" s="1" t="s">
        <v>12111</v>
      </c>
      <c r="H1392" s="1" t="s">
        <v>12078</v>
      </c>
      <c r="I1392" s="1" t="s">
        <v>17706</v>
      </c>
      <c r="J1392" s="1" t="s">
        <v>12080</v>
      </c>
      <c r="K1392" s="1" t="s">
        <v>17706</v>
      </c>
      <c r="L1392" s="1" t="s">
        <v>17706</v>
      </c>
      <c r="M1392" s="1" t="s">
        <v>12081</v>
      </c>
      <c r="N1392" s="1" t="s">
        <v>12081</v>
      </c>
      <c r="O1392" s="1" t="s">
        <v>12082</v>
      </c>
      <c r="P1392" s="1" t="s">
        <v>12083</v>
      </c>
      <c r="Q1392" s="1" t="s">
        <v>12084</v>
      </c>
      <c r="R1392" s="1" t="s">
        <v>17707</v>
      </c>
      <c r="S1392" s="1" t="s">
        <v>12086</v>
      </c>
      <c r="T1392" s="1" t="s">
        <v>12087</v>
      </c>
      <c r="U1392" s="1" t="s">
        <v>12018</v>
      </c>
      <c r="V1392" s="1" t="s">
        <v>12097</v>
      </c>
    </row>
    <row r="1393" s="1" customFormat="1" spans="1:22">
      <c r="A1393" s="3">
        <v>999226795610848</v>
      </c>
      <c r="B1393" s="1" t="s">
        <v>17649</v>
      </c>
      <c r="C1393" s="1" t="s">
        <v>17708</v>
      </c>
      <c r="D1393" s="1" t="s">
        <v>12829</v>
      </c>
      <c r="E1393" s="1" t="s">
        <v>17709</v>
      </c>
      <c r="F1393" s="1" t="s">
        <v>12111</v>
      </c>
      <c r="G1393" s="1" t="s">
        <v>12094</v>
      </c>
      <c r="H1393" s="1" t="s">
        <v>12078</v>
      </c>
      <c r="I1393" s="1" t="s">
        <v>17579</v>
      </c>
      <c r="J1393" s="1" t="s">
        <v>12080</v>
      </c>
      <c r="K1393" s="1" t="s">
        <v>17579</v>
      </c>
      <c r="L1393" s="1" t="s">
        <v>17579</v>
      </c>
      <c r="M1393" s="1" t="s">
        <v>12081</v>
      </c>
      <c r="N1393" s="1" t="s">
        <v>12081</v>
      </c>
      <c r="O1393" s="1" t="s">
        <v>12082</v>
      </c>
      <c r="P1393" s="1" t="s">
        <v>12083</v>
      </c>
      <c r="Q1393" s="1" t="s">
        <v>12084</v>
      </c>
      <c r="R1393" s="1" t="s">
        <v>17710</v>
      </c>
      <c r="S1393" s="1" t="s">
        <v>12086</v>
      </c>
      <c r="T1393" s="1" t="s">
        <v>12087</v>
      </c>
      <c r="U1393" s="1" t="s">
        <v>12018</v>
      </c>
      <c r="V1393" s="1" t="s">
        <v>12146</v>
      </c>
    </row>
    <row r="1394" s="1" customFormat="1" spans="1:22">
      <c r="A1394" s="3">
        <v>999226795655041</v>
      </c>
      <c r="B1394" s="1" t="s">
        <v>17649</v>
      </c>
      <c r="C1394" s="1" t="s">
        <v>17711</v>
      </c>
      <c r="D1394" s="1" t="s">
        <v>12453</v>
      </c>
      <c r="E1394" s="1" t="s">
        <v>17712</v>
      </c>
      <c r="F1394" s="1" t="s">
        <v>12077</v>
      </c>
      <c r="G1394" s="1" t="s">
        <v>12198</v>
      </c>
      <c r="H1394" s="1" t="s">
        <v>12078</v>
      </c>
      <c r="I1394" s="1" t="s">
        <v>17713</v>
      </c>
      <c r="J1394" s="1" t="s">
        <v>12080</v>
      </c>
      <c r="K1394" s="1" t="s">
        <v>17713</v>
      </c>
      <c r="L1394" s="1" t="s">
        <v>17713</v>
      </c>
      <c r="M1394" s="1" t="s">
        <v>12081</v>
      </c>
      <c r="N1394" s="1" t="s">
        <v>12081</v>
      </c>
      <c r="O1394" s="1" t="s">
        <v>12082</v>
      </c>
      <c r="P1394" s="1" t="s">
        <v>12083</v>
      </c>
      <c r="Q1394" s="1" t="s">
        <v>12084</v>
      </c>
      <c r="R1394" s="1" t="s">
        <v>17714</v>
      </c>
      <c r="S1394" s="1" t="s">
        <v>12086</v>
      </c>
      <c r="T1394" s="1" t="s">
        <v>12087</v>
      </c>
      <c r="U1394" s="1" t="s">
        <v>12018</v>
      </c>
      <c r="V1394" s="1" t="s">
        <v>12097</v>
      </c>
    </row>
    <row r="1395" s="1" customFormat="1" spans="1:22">
      <c r="A1395" s="3">
        <v>999226795850659</v>
      </c>
      <c r="B1395" s="1" t="s">
        <v>17649</v>
      </c>
      <c r="C1395" s="1" t="s">
        <v>17715</v>
      </c>
      <c r="D1395" s="1" t="s">
        <v>12552</v>
      </c>
      <c r="E1395" s="1" t="s">
        <v>17716</v>
      </c>
      <c r="F1395" s="1" t="s">
        <v>12211</v>
      </c>
      <c r="G1395" s="1" t="s">
        <v>12076</v>
      </c>
      <c r="H1395" s="1" t="s">
        <v>12078</v>
      </c>
      <c r="I1395" s="1" t="s">
        <v>16444</v>
      </c>
      <c r="J1395" s="1" t="s">
        <v>12080</v>
      </c>
      <c r="K1395" s="1" t="s">
        <v>16444</v>
      </c>
      <c r="L1395" s="1" t="s">
        <v>16444</v>
      </c>
      <c r="M1395" s="1" t="s">
        <v>12081</v>
      </c>
      <c r="N1395" s="1" t="s">
        <v>12081</v>
      </c>
      <c r="O1395" s="1" t="s">
        <v>12082</v>
      </c>
      <c r="P1395" s="1" t="s">
        <v>12083</v>
      </c>
      <c r="Q1395" s="1" t="s">
        <v>12084</v>
      </c>
      <c r="R1395" s="1" t="s">
        <v>17717</v>
      </c>
      <c r="S1395" s="1" t="s">
        <v>12086</v>
      </c>
      <c r="T1395" s="1" t="s">
        <v>12087</v>
      </c>
      <c r="U1395" s="1" t="s">
        <v>12018</v>
      </c>
      <c r="V1395" s="1" t="s">
        <v>12097</v>
      </c>
    </row>
    <row r="1396" s="1" customFormat="1" spans="1:22">
      <c r="A1396" s="3">
        <v>999226796051383</v>
      </c>
      <c r="B1396" s="1" t="s">
        <v>17649</v>
      </c>
      <c r="C1396" s="1" t="s">
        <v>17718</v>
      </c>
      <c r="D1396" s="1" t="s">
        <v>12552</v>
      </c>
      <c r="E1396" s="1" t="s">
        <v>17716</v>
      </c>
      <c r="F1396" s="1" t="s">
        <v>12077</v>
      </c>
      <c r="G1396" s="1" t="s">
        <v>12111</v>
      </c>
      <c r="H1396" s="1" t="s">
        <v>12078</v>
      </c>
      <c r="I1396" s="1" t="s">
        <v>17719</v>
      </c>
      <c r="J1396" s="1" t="s">
        <v>12080</v>
      </c>
      <c r="K1396" s="1" t="s">
        <v>17719</v>
      </c>
      <c r="L1396" s="1" t="s">
        <v>17719</v>
      </c>
      <c r="M1396" s="1" t="s">
        <v>12081</v>
      </c>
      <c r="N1396" s="1" t="s">
        <v>12081</v>
      </c>
      <c r="O1396" s="1" t="s">
        <v>12082</v>
      </c>
      <c r="P1396" s="1" t="s">
        <v>12083</v>
      </c>
      <c r="Q1396" s="1" t="s">
        <v>12084</v>
      </c>
      <c r="R1396" s="1" t="s">
        <v>17720</v>
      </c>
      <c r="S1396" s="1" t="s">
        <v>12086</v>
      </c>
      <c r="T1396" s="1" t="s">
        <v>12087</v>
      </c>
      <c r="U1396" s="1" t="s">
        <v>12018</v>
      </c>
      <c r="V1396" s="1" t="s">
        <v>12097</v>
      </c>
    </row>
    <row r="1397" s="1" customFormat="1" spans="1:22">
      <c r="A1397" s="3">
        <v>999226796065159</v>
      </c>
      <c r="B1397" s="1" t="s">
        <v>17649</v>
      </c>
      <c r="C1397" s="1" t="s">
        <v>17721</v>
      </c>
      <c r="D1397" s="1" t="s">
        <v>17722</v>
      </c>
      <c r="E1397" s="1" t="s">
        <v>17723</v>
      </c>
      <c r="F1397" s="1" t="s">
        <v>12126</v>
      </c>
      <c r="G1397" s="1" t="s">
        <v>12111</v>
      </c>
      <c r="H1397" s="1" t="s">
        <v>12078</v>
      </c>
      <c r="I1397" s="1" t="s">
        <v>17724</v>
      </c>
      <c r="J1397" s="1" t="s">
        <v>12080</v>
      </c>
      <c r="K1397" s="1" t="s">
        <v>17724</v>
      </c>
      <c r="L1397" s="1" t="s">
        <v>17724</v>
      </c>
      <c r="M1397" s="1" t="s">
        <v>12081</v>
      </c>
      <c r="N1397" s="1" t="s">
        <v>12081</v>
      </c>
      <c r="O1397" s="1" t="s">
        <v>12082</v>
      </c>
      <c r="P1397" s="1" t="s">
        <v>12083</v>
      </c>
      <c r="Q1397" s="1" t="s">
        <v>12084</v>
      </c>
      <c r="R1397" s="1" t="s">
        <v>17725</v>
      </c>
      <c r="S1397" s="1" t="s">
        <v>12086</v>
      </c>
      <c r="T1397" s="1" t="s">
        <v>12087</v>
      </c>
      <c r="U1397" s="1" t="s">
        <v>12018</v>
      </c>
      <c r="V1397" s="1" t="s">
        <v>12097</v>
      </c>
    </row>
    <row r="1398" s="1" customFormat="1" spans="1:22">
      <c r="A1398" s="3">
        <v>999226796103790</v>
      </c>
      <c r="B1398" s="1" t="s">
        <v>17649</v>
      </c>
      <c r="C1398" s="1" t="s">
        <v>17726</v>
      </c>
      <c r="D1398" s="1" t="s">
        <v>17551</v>
      </c>
      <c r="E1398" s="1" t="s">
        <v>17727</v>
      </c>
      <c r="F1398" s="1" t="s">
        <v>12076</v>
      </c>
      <c r="G1398" s="1" t="s">
        <v>12077</v>
      </c>
      <c r="H1398" s="1" t="s">
        <v>12078</v>
      </c>
      <c r="I1398" s="1" t="s">
        <v>17728</v>
      </c>
      <c r="J1398" s="1" t="s">
        <v>12080</v>
      </c>
      <c r="K1398" s="1" t="s">
        <v>17728</v>
      </c>
      <c r="L1398" s="1" t="s">
        <v>17728</v>
      </c>
      <c r="M1398" s="1" t="s">
        <v>12081</v>
      </c>
      <c r="N1398" s="1" t="s">
        <v>12081</v>
      </c>
      <c r="O1398" s="1" t="s">
        <v>12082</v>
      </c>
      <c r="P1398" s="1" t="s">
        <v>12083</v>
      </c>
      <c r="Q1398" s="1" t="s">
        <v>12084</v>
      </c>
      <c r="R1398" s="1" t="s">
        <v>17729</v>
      </c>
      <c r="S1398" s="1" t="s">
        <v>12086</v>
      </c>
      <c r="T1398" s="1" t="s">
        <v>12087</v>
      </c>
      <c r="U1398" s="1" t="s">
        <v>12018</v>
      </c>
      <c r="V1398" s="1" t="s">
        <v>12097</v>
      </c>
    </row>
    <row r="1399" s="1" customFormat="1" spans="1:22">
      <c r="A1399" s="3">
        <v>999226796135829</v>
      </c>
      <c r="B1399" s="1" t="s">
        <v>17649</v>
      </c>
      <c r="C1399" s="1" t="s">
        <v>17730</v>
      </c>
      <c r="D1399" s="1" t="s">
        <v>13783</v>
      </c>
      <c r="E1399" s="1" t="s">
        <v>17731</v>
      </c>
      <c r="F1399" s="1" t="s">
        <v>12077</v>
      </c>
      <c r="G1399" s="1" t="s">
        <v>12094</v>
      </c>
      <c r="H1399" s="1" t="s">
        <v>12078</v>
      </c>
      <c r="I1399" s="1" t="s">
        <v>15283</v>
      </c>
      <c r="J1399" s="1" t="s">
        <v>12080</v>
      </c>
      <c r="K1399" s="1" t="s">
        <v>15283</v>
      </c>
      <c r="L1399" s="1" t="s">
        <v>15283</v>
      </c>
      <c r="M1399" s="1" t="s">
        <v>12081</v>
      </c>
      <c r="N1399" s="1" t="s">
        <v>12081</v>
      </c>
      <c r="O1399" s="1" t="s">
        <v>12082</v>
      </c>
      <c r="P1399" s="1" t="s">
        <v>12083</v>
      </c>
      <c r="Q1399" s="1" t="s">
        <v>12084</v>
      </c>
      <c r="R1399" s="1" t="s">
        <v>17732</v>
      </c>
      <c r="S1399" s="1" t="s">
        <v>12086</v>
      </c>
      <c r="T1399" s="1" t="s">
        <v>12087</v>
      </c>
      <c r="U1399" s="1" t="s">
        <v>12018</v>
      </c>
      <c r="V1399" s="1" t="s">
        <v>12097</v>
      </c>
    </row>
    <row r="1400" s="1" customFormat="1" spans="1:22">
      <c r="A1400" s="3">
        <v>999226796273342</v>
      </c>
      <c r="B1400" s="1" t="s">
        <v>17649</v>
      </c>
      <c r="C1400" s="1" t="s">
        <v>17733</v>
      </c>
      <c r="D1400" s="1" t="s">
        <v>17700</v>
      </c>
      <c r="E1400" s="1" t="s">
        <v>17734</v>
      </c>
      <c r="F1400" s="1" t="s">
        <v>12211</v>
      </c>
      <c r="G1400" s="1" t="s">
        <v>12111</v>
      </c>
      <c r="H1400" s="1" t="s">
        <v>12078</v>
      </c>
      <c r="I1400" s="1" t="s">
        <v>17735</v>
      </c>
      <c r="J1400" s="1" t="s">
        <v>12080</v>
      </c>
      <c r="K1400" s="1" t="s">
        <v>17735</v>
      </c>
      <c r="L1400" s="1" t="s">
        <v>17735</v>
      </c>
      <c r="M1400" s="1" t="s">
        <v>12081</v>
      </c>
      <c r="N1400" s="1" t="s">
        <v>12081</v>
      </c>
      <c r="O1400" s="1" t="s">
        <v>12082</v>
      </c>
      <c r="P1400" s="1" t="s">
        <v>12083</v>
      </c>
      <c r="Q1400" s="1" t="s">
        <v>12084</v>
      </c>
      <c r="R1400" s="1" t="s">
        <v>17736</v>
      </c>
      <c r="S1400" s="1" t="s">
        <v>12086</v>
      </c>
      <c r="T1400" s="1" t="s">
        <v>12087</v>
      </c>
      <c r="U1400" s="1" t="s">
        <v>12018</v>
      </c>
      <c r="V1400" s="1" t="s">
        <v>12339</v>
      </c>
    </row>
    <row r="1401" s="1" customFormat="1" spans="1:22">
      <c r="A1401" s="3">
        <v>999226796322329</v>
      </c>
      <c r="B1401" s="1" t="s">
        <v>17649</v>
      </c>
      <c r="C1401" s="1" t="s">
        <v>17737</v>
      </c>
      <c r="D1401" s="1" t="s">
        <v>12512</v>
      </c>
      <c r="E1401" s="1" t="s">
        <v>17738</v>
      </c>
      <c r="F1401" s="1" t="s">
        <v>12077</v>
      </c>
      <c r="G1401" s="1" t="s">
        <v>12102</v>
      </c>
      <c r="H1401" s="1" t="s">
        <v>12078</v>
      </c>
      <c r="I1401" s="1" t="s">
        <v>17739</v>
      </c>
      <c r="J1401" s="1" t="s">
        <v>12080</v>
      </c>
      <c r="K1401" s="1" t="s">
        <v>17739</v>
      </c>
      <c r="L1401" s="1" t="s">
        <v>17739</v>
      </c>
      <c r="M1401" s="1" t="s">
        <v>12081</v>
      </c>
      <c r="N1401" s="1" t="s">
        <v>12081</v>
      </c>
      <c r="O1401" s="1" t="s">
        <v>12082</v>
      </c>
      <c r="P1401" s="1" t="s">
        <v>12083</v>
      </c>
      <c r="Q1401" s="1" t="s">
        <v>12084</v>
      </c>
      <c r="R1401" s="1" t="s">
        <v>17740</v>
      </c>
      <c r="S1401" s="1" t="s">
        <v>12086</v>
      </c>
      <c r="T1401" s="1" t="s">
        <v>12087</v>
      </c>
      <c r="U1401" s="1" t="s">
        <v>12018</v>
      </c>
      <c r="V1401" s="1" t="s">
        <v>12097</v>
      </c>
    </row>
    <row r="1402" s="1" customFormat="1" spans="1:22">
      <c r="A1402" s="3">
        <v>999226796416151</v>
      </c>
      <c r="B1402" s="1" t="s">
        <v>17649</v>
      </c>
      <c r="C1402" s="1" t="s">
        <v>17741</v>
      </c>
      <c r="D1402" s="1" t="s">
        <v>12808</v>
      </c>
      <c r="E1402" s="1" t="s">
        <v>13024</v>
      </c>
      <c r="F1402" s="1" t="s">
        <v>12077</v>
      </c>
      <c r="G1402" s="1" t="s">
        <v>12094</v>
      </c>
      <c r="H1402" s="1" t="s">
        <v>12078</v>
      </c>
      <c r="I1402" s="1" t="s">
        <v>17742</v>
      </c>
      <c r="J1402" s="1" t="s">
        <v>12080</v>
      </c>
      <c r="K1402" s="1" t="s">
        <v>17742</v>
      </c>
      <c r="L1402" s="1" t="s">
        <v>17742</v>
      </c>
      <c r="M1402" s="1" t="s">
        <v>12081</v>
      </c>
      <c r="N1402" s="1" t="s">
        <v>12081</v>
      </c>
      <c r="O1402" s="1" t="s">
        <v>12082</v>
      </c>
      <c r="P1402" s="1" t="s">
        <v>12083</v>
      </c>
      <c r="Q1402" s="1" t="s">
        <v>12084</v>
      </c>
      <c r="R1402" s="1" t="s">
        <v>17743</v>
      </c>
      <c r="S1402" s="1" t="s">
        <v>12086</v>
      </c>
      <c r="T1402" s="1" t="s">
        <v>12087</v>
      </c>
      <c r="U1402" s="1" t="s">
        <v>12018</v>
      </c>
      <c r="V1402" s="1" t="s">
        <v>12097</v>
      </c>
    </row>
    <row r="1403" s="1" customFormat="1" spans="1:22">
      <c r="A1403" s="3">
        <v>999226796520796</v>
      </c>
      <c r="B1403" s="1" t="s">
        <v>17649</v>
      </c>
      <c r="C1403" s="1" t="s">
        <v>17744</v>
      </c>
      <c r="D1403" s="1" t="s">
        <v>16342</v>
      </c>
      <c r="E1403" s="1" t="s">
        <v>17745</v>
      </c>
      <c r="F1403" s="1" t="s">
        <v>12076</v>
      </c>
      <c r="G1403" s="1" t="s">
        <v>12102</v>
      </c>
      <c r="H1403" s="1" t="s">
        <v>12078</v>
      </c>
      <c r="I1403" s="1" t="s">
        <v>17746</v>
      </c>
      <c r="J1403" s="1" t="s">
        <v>12080</v>
      </c>
      <c r="K1403" s="1" t="s">
        <v>17746</v>
      </c>
      <c r="L1403" s="1" t="s">
        <v>17746</v>
      </c>
      <c r="M1403" s="1" t="s">
        <v>12081</v>
      </c>
      <c r="N1403" s="1" t="s">
        <v>12081</v>
      </c>
      <c r="O1403" s="1" t="s">
        <v>12082</v>
      </c>
      <c r="P1403" s="1" t="s">
        <v>12083</v>
      </c>
      <c r="Q1403" s="1" t="s">
        <v>12084</v>
      </c>
      <c r="R1403" s="1" t="s">
        <v>17747</v>
      </c>
      <c r="S1403" s="1" t="s">
        <v>12086</v>
      </c>
      <c r="T1403" s="1" t="s">
        <v>12087</v>
      </c>
      <c r="U1403" s="1" t="s">
        <v>12018</v>
      </c>
      <c r="V1403" s="1" t="s">
        <v>12339</v>
      </c>
    </row>
    <row r="1404" s="1" customFormat="1" spans="1:22">
      <c r="A1404" s="3">
        <v>999226796690240</v>
      </c>
      <c r="B1404" s="1" t="s">
        <v>17649</v>
      </c>
      <c r="C1404" s="1" t="s">
        <v>17748</v>
      </c>
      <c r="D1404" s="1" t="s">
        <v>12488</v>
      </c>
      <c r="E1404" s="1" t="s">
        <v>17749</v>
      </c>
      <c r="F1404" s="1" t="s">
        <v>12111</v>
      </c>
      <c r="G1404" s="1" t="s">
        <v>12094</v>
      </c>
      <c r="H1404" s="1" t="s">
        <v>12078</v>
      </c>
      <c r="I1404" s="1" t="s">
        <v>17750</v>
      </c>
      <c r="J1404" s="1" t="s">
        <v>12080</v>
      </c>
      <c r="K1404" s="1" t="s">
        <v>17750</v>
      </c>
      <c r="L1404" s="1" t="s">
        <v>17750</v>
      </c>
      <c r="M1404" s="1" t="s">
        <v>12081</v>
      </c>
      <c r="N1404" s="1" t="s">
        <v>12081</v>
      </c>
      <c r="O1404" s="1" t="s">
        <v>12082</v>
      </c>
      <c r="P1404" s="1" t="s">
        <v>12083</v>
      </c>
      <c r="Q1404" s="1" t="s">
        <v>12084</v>
      </c>
      <c r="R1404" s="1" t="s">
        <v>17751</v>
      </c>
      <c r="S1404" s="1" t="s">
        <v>12086</v>
      </c>
      <c r="T1404" s="1" t="s">
        <v>12087</v>
      </c>
      <c r="U1404" s="1" t="s">
        <v>12018</v>
      </c>
      <c r="V1404" s="1" t="s">
        <v>12097</v>
      </c>
    </row>
    <row r="1405" s="1" customFormat="1" spans="1:22">
      <c r="A1405" s="3">
        <v>999226796966536</v>
      </c>
      <c r="B1405" s="1" t="s">
        <v>17649</v>
      </c>
      <c r="C1405" s="1" t="s">
        <v>17752</v>
      </c>
      <c r="D1405" s="1" t="s">
        <v>17276</v>
      </c>
      <c r="E1405" s="1" t="s">
        <v>17753</v>
      </c>
      <c r="F1405" s="1" t="s">
        <v>12211</v>
      </c>
      <c r="G1405" s="1" t="s">
        <v>12076</v>
      </c>
      <c r="H1405" s="1" t="s">
        <v>12078</v>
      </c>
      <c r="I1405" s="1" t="s">
        <v>17754</v>
      </c>
      <c r="J1405" s="1" t="s">
        <v>12080</v>
      </c>
      <c r="K1405" s="1" t="s">
        <v>17754</v>
      </c>
      <c r="L1405" s="1" t="s">
        <v>17754</v>
      </c>
      <c r="M1405" s="1" t="s">
        <v>12081</v>
      </c>
      <c r="N1405" s="1" t="s">
        <v>12081</v>
      </c>
      <c r="O1405" s="1" t="s">
        <v>12082</v>
      </c>
      <c r="P1405" s="1" t="s">
        <v>12083</v>
      </c>
      <c r="Q1405" s="1" t="s">
        <v>12084</v>
      </c>
      <c r="R1405" s="1" t="s">
        <v>17755</v>
      </c>
      <c r="S1405" s="1" t="s">
        <v>12086</v>
      </c>
      <c r="T1405" s="1" t="s">
        <v>12087</v>
      </c>
      <c r="U1405" s="1" t="s">
        <v>12018</v>
      </c>
      <c r="V1405" s="1" t="s">
        <v>12088</v>
      </c>
    </row>
    <row r="1406" s="1" customFormat="1" spans="1:22">
      <c r="A1406" s="3">
        <v>999226797026038</v>
      </c>
      <c r="B1406" s="1" t="s">
        <v>17649</v>
      </c>
      <c r="C1406" s="1" t="s">
        <v>17756</v>
      </c>
      <c r="D1406" s="1" t="s">
        <v>15271</v>
      </c>
      <c r="E1406" s="1" t="s">
        <v>17757</v>
      </c>
      <c r="F1406" s="1" t="s">
        <v>12094</v>
      </c>
      <c r="G1406" s="1" t="s">
        <v>12095</v>
      </c>
      <c r="H1406" s="1" t="s">
        <v>12078</v>
      </c>
      <c r="I1406" s="1" t="s">
        <v>16120</v>
      </c>
      <c r="J1406" s="1" t="s">
        <v>12080</v>
      </c>
      <c r="K1406" s="1" t="s">
        <v>16120</v>
      </c>
      <c r="L1406" s="1" t="s">
        <v>16120</v>
      </c>
      <c r="M1406" s="1" t="s">
        <v>12081</v>
      </c>
      <c r="N1406" s="1" t="s">
        <v>12081</v>
      </c>
      <c r="O1406" s="1" t="s">
        <v>12082</v>
      </c>
      <c r="P1406" s="1" t="s">
        <v>12083</v>
      </c>
      <c r="Q1406" s="1" t="s">
        <v>12084</v>
      </c>
      <c r="R1406" s="1" t="s">
        <v>17758</v>
      </c>
      <c r="S1406" s="1" t="s">
        <v>12086</v>
      </c>
      <c r="T1406" s="1" t="s">
        <v>12087</v>
      </c>
      <c r="U1406" s="1" t="s">
        <v>12018</v>
      </c>
      <c r="V1406" s="1" t="s">
        <v>12106</v>
      </c>
    </row>
    <row r="1407" s="1" customFormat="1" spans="1:22">
      <c r="A1407" s="1" t="s">
        <v>17759</v>
      </c>
      <c r="B1407" s="1" t="s">
        <v>17649</v>
      </c>
      <c r="C1407" s="1" t="s">
        <v>17760</v>
      </c>
      <c r="D1407" s="1" t="s">
        <v>12885</v>
      </c>
      <c r="E1407" s="1" t="s">
        <v>17761</v>
      </c>
      <c r="F1407" s="1" t="s">
        <v>12102</v>
      </c>
      <c r="G1407" s="1" t="s">
        <v>12095</v>
      </c>
      <c r="H1407" s="1" t="s">
        <v>12078</v>
      </c>
      <c r="I1407" s="1" t="s">
        <v>12082</v>
      </c>
      <c r="J1407" s="1" t="s">
        <v>12080</v>
      </c>
      <c r="K1407" s="1" t="s">
        <v>12082</v>
      </c>
      <c r="L1407" s="1" t="s">
        <v>12082</v>
      </c>
      <c r="M1407" s="1" t="s">
        <v>12081</v>
      </c>
      <c r="N1407" s="1" t="s">
        <v>12081</v>
      </c>
      <c r="O1407" s="1" t="s">
        <v>12082</v>
      </c>
      <c r="P1407" s="1" t="s">
        <v>12083</v>
      </c>
      <c r="Q1407" s="1" t="s">
        <v>12084</v>
      </c>
      <c r="R1407" s="1" t="s">
        <v>17762</v>
      </c>
      <c r="S1407" s="1" t="s">
        <v>12086</v>
      </c>
      <c r="T1407" s="1" t="s">
        <v>12087</v>
      </c>
      <c r="U1407" s="1" t="s">
        <v>12018</v>
      </c>
      <c r="V1407" s="1" t="s">
        <v>12106</v>
      </c>
    </row>
    <row r="1408" s="1" customFormat="1" spans="1:22">
      <c r="A1408" s="3">
        <v>999226797191345</v>
      </c>
      <c r="B1408" s="1" t="s">
        <v>17649</v>
      </c>
      <c r="C1408" s="1" t="s">
        <v>17763</v>
      </c>
      <c r="D1408" s="1" t="s">
        <v>13300</v>
      </c>
      <c r="E1408" s="1" t="s">
        <v>17764</v>
      </c>
      <c r="F1408" s="1" t="s">
        <v>12126</v>
      </c>
      <c r="G1408" s="1" t="s">
        <v>12094</v>
      </c>
      <c r="H1408" s="1" t="s">
        <v>12078</v>
      </c>
      <c r="I1408" s="1" t="s">
        <v>15128</v>
      </c>
      <c r="J1408" s="1" t="s">
        <v>12080</v>
      </c>
      <c r="K1408" s="1" t="s">
        <v>15128</v>
      </c>
      <c r="L1408" s="1" t="s">
        <v>15128</v>
      </c>
      <c r="M1408" s="1" t="s">
        <v>12081</v>
      </c>
      <c r="N1408" s="1" t="s">
        <v>12081</v>
      </c>
      <c r="O1408" s="1" t="s">
        <v>12082</v>
      </c>
      <c r="P1408" s="1" t="s">
        <v>12083</v>
      </c>
      <c r="Q1408" s="1" t="s">
        <v>12084</v>
      </c>
      <c r="R1408" s="1" t="s">
        <v>17765</v>
      </c>
      <c r="S1408" s="1" t="s">
        <v>12086</v>
      </c>
      <c r="T1408" s="1" t="s">
        <v>12087</v>
      </c>
      <c r="U1408" s="1" t="s">
        <v>12018</v>
      </c>
      <c r="V1408" s="1" t="s">
        <v>12097</v>
      </c>
    </row>
    <row r="1409" s="1" customFormat="1" spans="1:22">
      <c r="A1409" s="3">
        <v>999226797192785</v>
      </c>
      <c r="B1409" s="1" t="s">
        <v>17649</v>
      </c>
      <c r="C1409" s="1" t="s">
        <v>17766</v>
      </c>
      <c r="D1409" s="1" t="s">
        <v>17767</v>
      </c>
      <c r="E1409" s="1" t="s">
        <v>17768</v>
      </c>
      <c r="F1409" s="1" t="s">
        <v>12076</v>
      </c>
      <c r="G1409" s="1" t="s">
        <v>12077</v>
      </c>
      <c r="H1409" s="1" t="s">
        <v>12078</v>
      </c>
      <c r="I1409" s="1" t="s">
        <v>17769</v>
      </c>
      <c r="J1409" s="1" t="s">
        <v>12080</v>
      </c>
      <c r="K1409" s="1" t="s">
        <v>17769</v>
      </c>
      <c r="L1409" s="1" t="s">
        <v>17769</v>
      </c>
      <c r="M1409" s="1" t="s">
        <v>12081</v>
      </c>
      <c r="N1409" s="1" t="s">
        <v>12081</v>
      </c>
      <c r="O1409" s="1" t="s">
        <v>12082</v>
      </c>
      <c r="P1409" s="1" t="s">
        <v>12083</v>
      </c>
      <c r="Q1409" s="1" t="s">
        <v>12084</v>
      </c>
      <c r="R1409" s="1" t="s">
        <v>17770</v>
      </c>
      <c r="S1409" s="1" t="s">
        <v>12086</v>
      </c>
      <c r="T1409" s="1" t="s">
        <v>12087</v>
      </c>
      <c r="U1409" s="1" t="s">
        <v>12018</v>
      </c>
      <c r="V1409" s="1" t="s">
        <v>12245</v>
      </c>
    </row>
    <row r="1410" s="1" customFormat="1" spans="1:22">
      <c r="A1410" s="3">
        <v>999226797210672</v>
      </c>
      <c r="B1410" s="1" t="s">
        <v>17649</v>
      </c>
      <c r="C1410" s="1" t="s">
        <v>17771</v>
      </c>
      <c r="D1410" s="1" t="s">
        <v>12829</v>
      </c>
      <c r="E1410" s="1" t="s">
        <v>17772</v>
      </c>
      <c r="F1410" s="1" t="s">
        <v>12094</v>
      </c>
      <c r="G1410" s="1" t="s">
        <v>12102</v>
      </c>
      <c r="H1410" s="1" t="s">
        <v>12078</v>
      </c>
      <c r="I1410" s="1" t="s">
        <v>17579</v>
      </c>
      <c r="J1410" s="1" t="s">
        <v>12080</v>
      </c>
      <c r="K1410" s="1" t="s">
        <v>17579</v>
      </c>
      <c r="L1410" s="1" t="s">
        <v>17579</v>
      </c>
      <c r="M1410" s="1" t="s">
        <v>12081</v>
      </c>
      <c r="N1410" s="1" t="s">
        <v>12081</v>
      </c>
      <c r="O1410" s="1" t="s">
        <v>12082</v>
      </c>
      <c r="P1410" s="1" t="s">
        <v>12083</v>
      </c>
      <c r="Q1410" s="1" t="s">
        <v>12084</v>
      </c>
      <c r="R1410" s="1" t="s">
        <v>17773</v>
      </c>
      <c r="S1410" s="1" t="s">
        <v>12086</v>
      </c>
      <c r="T1410" s="1" t="s">
        <v>12087</v>
      </c>
      <c r="U1410" s="1" t="s">
        <v>12018</v>
      </c>
      <c r="V1410" s="1" t="s">
        <v>12146</v>
      </c>
    </row>
    <row r="1411" s="1" customFormat="1" spans="1:22">
      <c r="A1411" s="3">
        <v>999226797407117</v>
      </c>
      <c r="B1411" s="1" t="s">
        <v>17649</v>
      </c>
      <c r="C1411" s="1" t="s">
        <v>17774</v>
      </c>
      <c r="D1411" s="1" t="s">
        <v>13300</v>
      </c>
      <c r="E1411" s="1" t="s">
        <v>17775</v>
      </c>
      <c r="F1411" s="1" t="s">
        <v>12126</v>
      </c>
      <c r="G1411" s="1" t="s">
        <v>12094</v>
      </c>
      <c r="H1411" s="1" t="s">
        <v>12078</v>
      </c>
      <c r="I1411" s="1" t="s">
        <v>15128</v>
      </c>
      <c r="J1411" s="1" t="s">
        <v>12080</v>
      </c>
      <c r="K1411" s="1" t="s">
        <v>15128</v>
      </c>
      <c r="L1411" s="1" t="s">
        <v>15128</v>
      </c>
      <c r="M1411" s="1" t="s">
        <v>12081</v>
      </c>
      <c r="N1411" s="1" t="s">
        <v>12081</v>
      </c>
      <c r="O1411" s="1" t="s">
        <v>12082</v>
      </c>
      <c r="P1411" s="1" t="s">
        <v>12083</v>
      </c>
      <c r="Q1411" s="1" t="s">
        <v>12084</v>
      </c>
      <c r="R1411" s="1" t="s">
        <v>17776</v>
      </c>
      <c r="S1411" s="1" t="s">
        <v>12086</v>
      </c>
      <c r="T1411" s="1" t="s">
        <v>12087</v>
      </c>
      <c r="U1411" s="1" t="s">
        <v>12018</v>
      </c>
      <c r="V1411" s="1" t="s">
        <v>12097</v>
      </c>
    </row>
    <row r="1412" s="1" customFormat="1" spans="1:22">
      <c r="A1412" s="3">
        <v>999226797427481</v>
      </c>
      <c r="B1412" s="1" t="s">
        <v>17649</v>
      </c>
      <c r="C1412" s="1" t="s">
        <v>17777</v>
      </c>
      <c r="D1412" s="1" t="s">
        <v>12713</v>
      </c>
      <c r="E1412" s="1" t="s">
        <v>17778</v>
      </c>
      <c r="F1412" s="1" t="s">
        <v>12076</v>
      </c>
      <c r="G1412" s="1" t="s">
        <v>12126</v>
      </c>
      <c r="H1412" s="1" t="s">
        <v>12078</v>
      </c>
      <c r="I1412" s="1" t="s">
        <v>17779</v>
      </c>
      <c r="J1412" s="1" t="s">
        <v>12080</v>
      </c>
      <c r="K1412" s="1" t="s">
        <v>17779</v>
      </c>
      <c r="L1412" s="1" t="s">
        <v>17779</v>
      </c>
      <c r="M1412" s="1" t="s">
        <v>12081</v>
      </c>
      <c r="N1412" s="1" t="s">
        <v>12081</v>
      </c>
      <c r="O1412" s="1" t="s">
        <v>12082</v>
      </c>
      <c r="P1412" s="1" t="s">
        <v>12083</v>
      </c>
      <c r="Q1412" s="1" t="s">
        <v>12084</v>
      </c>
      <c r="R1412" s="1" t="s">
        <v>17780</v>
      </c>
      <c r="S1412" s="1" t="s">
        <v>12086</v>
      </c>
      <c r="T1412" s="1" t="s">
        <v>12087</v>
      </c>
      <c r="U1412" s="1" t="s">
        <v>12018</v>
      </c>
      <c r="V1412" s="1" t="s">
        <v>12088</v>
      </c>
    </row>
    <row r="1413" s="1" customFormat="1" spans="1:22">
      <c r="A1413" s="3">
        <v>999226797462357</v>
      </c>
      <c r="B1413" s="1" t="s">
        <v>17649</v>
      </c>
      <c r="C1413" s="1" t="s">
        <v>17781</v>
      </c>
      <c r="D1413" s="1" t="s">
        <v>14066</v>
      </c>
      <c r="E1413" s="1" t="s">
        <v>17782</v>
      </c>
      <c r="F1413" s="1" t="s">
        <v>12076</v>
      </c>
      <c r="G1413" s="1" t="s">
        <v>12077</v>
      </c>
      <c r="H1413" s="1" t="s">
        <v>12078</v>
      </c>
      <c r="I1413" s="1" t="s">
        <v>17783</v>
      </c>
      <c r="J1413" s="1" t="s">
        <v>12080</v>
      </c>
      <c r="K1413" s="1" t="s">
        <v>17783</v>
      </c>
      <c r="L1413" s="1" t="s">
        <v>17783</v>
      </c>
      <c r="M1413" s="1" t="s">
        <v>12081</v>
      </c>
      <c r="N1413" s="1" t="s">
        <v>12081</v>
      </c>
      <c r="O1413" s="1" t="s">
        <v>12082</v>
      </c>
      <c r="P1413" s="1" t="s">
        <v>12083</v>
      </c>
      <c r="Q1413" s="1" t="s">
        <v>12084</v>
      </c>
      <c r="R1413" s="1" t="s">
        <v>17784</v>
      </c>
      <c r="S1413" s="1" t="s">
        <v>12086</v>
      </c>
      <c r="T1413" s="1" t="s">
        <v>12087</v>
      </c>
      <c r="U1413" s="1" t="s">
        <v>12018</v>
      </c>
      <c r="V1413" s="1" t="s">
        <v>12146</v>
      </c>
    </row>
    <row r="1414" s="1" customFormat="1" spans="1:22">
      <c r="A1414" s="3">
        <v>999226797636454</v>
      </c>
      <c r="B1414" s="1" t="s">
        <v>17649</v>
      </c>
      <c r="C1414" s="1" t="s">
        <v>17785</v>
      </c>
      <c r="D1414" s="1" t="s">
        <v>14615</v>
      </c>
      <c r="E1414" s="1" t="s">
        <v>17786</v>
      </c>
      <c r="F1414" s="1" t="s">
        <v>12126</v>
      </c>
      <c r="G1414" s="1" t="s">
        <v>12111</v>
      </c>
      <c r="H1414" s="1" t="s">
        <v>12078</v>
      </c>
      <c r="I1414" s="1" t="s">
        <v>17787</v>
      </c>
      <c r="J1414" s="1" t="s">
        <v>12080</v>
      </c>
      <c r="K1414" s="1" t="s">
        <v>17787</v>
      </c>
      <c r="L1414" s="1" t="s">
        <v>17787</v>
      </c>
      <c r="M1414" s="1" t="s">
        <v>12081</v>
      </c>
      <c r="N1414" s="1" t="s">
        <v>12081</v>
      </c>
      <c r="O1414" s="1" t="s">
        <v>12082</v>
      </c>
      <c r="P1414" s="1" t="s">
        <v>12083</v>
      </c>
      <c r="Q1414" s="1" t="s">
        <v>12084</v>
      </c>
      <c r="R1414" s="1" t="s">
        <v>17788</v>
      </c>
      <c r="S1414" s="1" t="s">
        <v>12086</v>
      </c>
      <c r="T1414" s="1" t="s">
        <v>12087</v>
      </c>
      <c r="U1414" s="1" t="s">
        <v>12018</v>
      </c>
      <c r="V1414" s="1" t="s">
        <v>12245</v>
      </c>
    </row>
    <row r="1415" s="1" customFormat="1" spans="1:22">
      <c r="A1415" s="3">
        <v>999226797675497</v>
      </c>
      <c r="B1415" s="1" t="s">
        <v>17649</v>
      </c>
      <c r="C1415" s="1" t="s">
        <v>17789</v>
      </c>
      <c r="D1415" s="1" t="s">
        <v>16375</v>
      </c>
      <c r="E1415" s="1" t="s">
        <v>17790</v>
      </c>
      <c r="F1415" s="1" t="s">
        <v>12126</v>
      </c>
      <c r="G1415" s="1" t="s">
        <v>12102</v>
      </c>
      <c r="H1415" s="1" t="s">
        <v>12078</v>
      </c>
      <c r="I1415" s="1" t="s">
        <v>17791</v>
      </c>
      <c r="J1415" s="1" t="s">
        <v>12080</v>
      </c>
      <c r="K1415" s="1" t="s">
        <v>17791</v>
      </c>
      <c r="L1415" s="1" t="s">
        <v>17791</v>
      </c>
      <c r="M1415" s="1" t="s">
        <v>12081</v>
      </c>
      <c r="N1415" s="1" t="s">
        <v>12081</v>
      </c>
      <c r="O1415" s="1" t="s">
        <v>12082</v>
      </c>
      <c r="P1415" s="1" t="s">
        <v>12083</v>
      </c>
      <c r="Q1415" s="1" t="s">
        <v>12084</v>
      </c>
      <c r="R1415" s="1" t="s">
        <v>17792</v>
      </c>
      <c r="S1415" s="1" t="s">
        <v>12086</v>
      </c>
      <c r="T1415" s="1" t="s">
        <v>12087</v>
      </c>
      <c r="U1415" s="1" t="s">
        <v>12018</v>
      </c>
      <c r="V1415" s="1" t="s">
        <v>12097</v>
      </c>
    </row>
    <row r="1416" s="1" customFormat="1" spans="1:22">
      <c r="A1416" s="3">
        <v>999226797696920</v>
      </c>
      <c r="B1416" s="1" t="s">
        <v>17649</v>
      </c>
      <c r="C1416" s="1" t="s">
        <v>17793</v>
      </c>
      <c r="D1416" s="1" t="s">
        <v>12209</v>
      </c>
      <c r="E1416" s="1" t="s">
        <v>17794</v>
      </c>
      <c r="F1416" s="1" t="s">
        <v>12126</v>
      </c>
      <c r="G1416" s="1" t="s">
        <v>12102</v>
      </c>
      <c r="H1416" s="1" t="s">
        <v>12078</v>
      </c>
      <c r="I1416" s="1" t="s">
        <v>17795</v>
      </c>
      <c r="J1416" s="1" t="s">
        <v>12080</v>
      </c>
      <c r="K1416" s="1" t="s">
        <v>17795</v>
      </c>
      <c r="L1416" s="1" t="s">
        <v>17795</v>
      </c>
      <c r="M1416" s="1" t="s">
        <v>12081</v>
      </c>
      <c r="N1416" s="1" t="s">
        <v>12081</v>
      </c>
      <c r="O1416" s="1" t="s">
        <v>12082</v>
      </c>
      <c r="P1416" s="1" t="s">
        <v>12083</v>
      </c>
      <c r="Q1416" s="1" t="s">
        <v>12084</v>
      </c>
      <c r="R1416" s="1" t="s">
        <v>17796</v>
      </c>
      <c r="S1416" s="1" t="s">
        <v>12086</v>
      </c>
      <c r="T1416" s="1" t="s">
        <v>12087</v>
      </c>
      <c r="U1416" s="1" t="s">
        <v>12018</v>
      </c>
      <c r="V1416" s="1" t="s">
        <v>12097</v>
      </c>
    </row>
    <row r="1417" s="1" customFormat="1" spans="1:22">
      <c r="A1417" s="3">
        <v>999226797716184</v>
      </c>
      <c r="B1417" s="1" t="s">
        <v>17649</v>
      </c>
      <c r="C1417" s="1" t="s">
        <v>17797</v>
      </c>
      <c r="D1417" s="1" t="s">
        <v>17798</v>
      </c>
      <c r="E1417" s="1" t="s">
        <v>17799</v>
      </c>
      <c r="F1417" s="1" t="s">
        <v>12094</v>
      </c>
      <c r="G1417" s="1" t="s">
        <v>12095</v>
      </c>
      <c r="H1417" s="1" t="s">
        <v>12078</v>
      </c>
      <c r="I1417" s="1" t="s">
        <v>13064</v>
      </c>
      <c r="J1417" s="1" t="s">
        <v>12080</v>
      </c>
      <c r="K1417" s="1" t="s">
        <v>13064</v>
      </c>
      <c r="L1417" s="1" t="s">
        <v>13064</v>
      </c>
      <c r="M1417" s="1" t="s">
        <v>12081</v>
      </c>
      <c r="N1417" s="1" t="s">
        <v>12081</v>
      </c>
      <c r="O1417" s="1" t="s">
        <v>12082</v>
      </c>
      <c r="P1417" s="1" t="s">
        <v>12083</v>
      </c>
      <c r="Q1417" s="1" t="s">
        <v>12084</v>
      </c>
      <c r="R1417" s="1" t="s">
        <v>17800</v>
      </c>
      <c r="S1417" s="1" t="s">
        <v>12086</v>
      </c>
      <c r="T1417" s="1" t="s">
        <v>12087</v>
      </c>
      <c r="U1417" s="1" t="s">
        <v>12018</v>
      </c>
      <c r="V1417" s="1" t="s">
        <v>12097</v>
      </c>
    </row>
    <row r="1418" s="1" customFormat="1" spans="1:22">
      <c r="A1418" s="3">
        <v>999226797725127</v>
      </c>
      <c r="B1418" s="1" t="s">
        <v>17649</v>
      </c>
      <c r="C1418" s="1" t="s">
        <v>17801</v>
      </c>
      <c r="D1418" s="1" t="s">
        <v>14731</v>
      </c>
      <c r="E1418" s="1" t="s">
        <v>17802</v>
      </c>
      <c r="F1418" s="1" t="s">
        <v>12076</v>
      </c>
      <c r="G1418" s="1" t="s">
        <v>12095</v>
      </c>
      <c r="H1418" s="1" t="s">
        <v>12078</v>
      </c>
      <c r="I1418" s="1" t="s">
        <v>17803</v>
      </c>
      <c r="J1418" s="1" t="s">
        <v>12080</v>
      </c>
      <c r="K1418" s="1" t="s">
        <v>17803</v>
      </c>
      <c r="L1418" s="1" t="s">
        <v>17803</v>
      </c>
      <c r="M1418" s="1" t="s">
        <v>12081</v>
      </c>
      <c r="N1418" s="1" t="s">
        <v>12081</v>
      </c>
      <c r="O1418" s="1" t="s">
        <v>12082</v>
      </c>
      <c r="P1418" s="1" t="s">
        <v>12083</v>
      </c>
      <c r="Q1418" s="1" t="s">
        <v>12084</v>
      </c>
      <c r="R1418" s="1" t="s">
        <v>17804</v>
      </c>
      <c r="S1418" s="1" t="s">
        <v>12086</v>
      </c>
      <c r="T1418" s="1" t="s">
        <v>12087</v>
      </c>
      <c r="U1418" s="1" t="s">
        <v>12018</v>
      </c>
      <c r="V1418" s="1" t="s">
        <v>12146</v>
      </c>
    </row>
    <row r="1419" s="1" customFormat="1" spans="1:22">
      <c r="A1419" s="3">
        <v>999226797840148</v>
      </c>
      <c r="B1419" s="1" t="s">
        <v>17649</v>
      </c>
      <c r="C1419" s="1" t="s">
        <v>17805</v>
      </c>
      <c r="D1419" s="1" t="s">
        <v>16375</v>
      </c>
      <c r="E1419" s="1" t="s">
        <v>17806</v>
      </c>
      <c r="F1419" s="1" t="s">
        <v>12126</v>
      </c>
      <c r="G1419" s="1" t="s">
        <v>12198</v>
      </c>
      <c r="H1419" s="1" t="s">
        <v>12078</v>
      </c>
      <c r="I1419" s="1" t="s">
        <v>17807</v>
      </c>
      <c r="J1419" s="1" t="s">
        <v>12080</v>
      </c>
      <c r="K1419" s="1" t="s">
        <v>17807</v>
      </c>
      <c r="L1419" s="1" t="s">
        <v>17807</v>
      </c>
      <c r="M1419" s="1" t="s">
        <v>12081</v>
      </c>
      <c r="N1419" s="1" t="s">
        <v>12081</v>
      </c>
      <c r="O1419" s="1" t="s">
        <v>12082</v>
      </c>
      <c r="P1419" s="1" t="s">
        <v>12083</v>
      </c>
      <c r="Q1419" s="1" t="s">
        <v>12084</v>
      </c>
      <c r="R1419" s="1" t="s">
        <v>17808</v>
      </c>
      <c r="S1419" s="1" t="s">
        <v>12086</v>
      </c>
      <c r="T1419" s="1" t="s">
        <v>12087</v>
      </c>
      <c r="U1419" s="1" t="s">
        <v>12018</v>
      </c>
      <c r="V1419" s="1" t="s">
        <v>12097</v>
      </c>
    </row>
    <row r="1420" s="1" customFormat="1" spans="1:22">
      <c r="A1420" s="3">
        <v>26797943490</v>
      </c>
      <c r="B1420" s="1" t="s">
        <v>17649</v>
      </c>
      <c r="C1420" s="1" t="s">
        <v>17809</v>
      </c>
      <c r="D1420" s="1" t="s">
        <v>12808</v>
      </c>
      <c r="E1420" s="1" t="s">
        <v>13020</v>
      </c>
      <c r="F1420" s="1" t="s">
        <v>12077</v>
      </c>
      <c r="G1420" s="1" t="s">
        <v>12094</v>
      </c>
      <c r="H1420" s="1" t="s">
        <v>12078</v>
      </c>
      <c r="I1420" s="1" t="s">
        <v>17810</v>
      </c>
      <c r="J1420" s="1" t="s">
        <v>12080</v>
      </c>
      <c r="K1420" s="1" t="s">
        <v>17810</v>
      </c>
      <c r="L1420" s="1" t="s">
        <v>17810</v>
      </c>
      <c r="M1420" s="1" t="s">
        <v>12081</v>
      </c>
      <c r="N1420" s="1" t="s">
        <v>12081</v>
      </c>
      <c r="O1420" s="1" t="s">
        <v>12082</v>
      </c>
      <c r="P1420" s="1" t="s">
        <v>12083</v>
      </c>
      <c r="Q1420" s="1" t="s">
        <v>12084</v>
      </c>
      <c r="R1420" s="1" t="s">
        <v>17811</v>
      </c>
      <c r="S1420" s="1" t="s">
        <v>12086</v>
      </c>
      <c r="T1420" s="1" t="s">
        <v>12087</v>
      </c>
      <c r="U1420" s="1" t="s">
        <v>12018</v>
      </c>
      <c r="V1420" s="1" t="s">
        <v>12097</v>
      </c>
    </row>
    <row r="1421" s="1" customFormat="1" spans="1:22">
      <c r="A1421" s="3">
        <v>999226797983629</v>
      </c>
      <c r="B1421" s="1" t="s">
        <v>17649</v>
      </c>
      <c r="C1421" s="1" t="s">
        <v>17812</v>
      </c>
      <c r="D1421" s="1" t="s">
        <v>13723</v>
      </c>
      <c r="E1421" s="1" t="s">
        <v>17813</v>
      </c>
      <c r="F1421" s="1" t="s">
        <v>12094</v>
      </c>
      <c r="G1421" s="1" t="s">
        <v>12198</v>
      </c>
      <c r="H1421" s="1" t="s">
        <v>12078</v>
      </c>
      <c r="I1421" s="1" t="s">
        <v>17814</v>
      </c>
      <c r="J1421" s="1" t="s">
        <v>12080</v>
      </c>
      <c r="K1421" s="1" t="s">
        <v>17814</v>
      </c>
      <c r="L1421" s="1" t="s">
        <v>17814</v>
      </c>
      <c r="M1421" s="1" t="s">
        <v>12081</v>
      </c>
      <c r="N1421" s="1" t="s">
        <v>12081</v>
      </c>
      <c r="O1421" s="1" t="s">
        <v>12082</v>
      </c>
      <c r="P1421" s="1" t="s">
        <v>12083</v>
      </c>
      <c r="Q1421" s="1" t="s">
        <v>12084</v>
      </c>
      <c r="R1421" s="1" t="s">
        <v>17815</v>
      </c>
      <c r="S1421" s="1" t="s">
        <v>12086</v>
      </c>
      <c r="T1421" s="1" t="s">
        <v>12087</v>
      </c>
      <c r="U1421" s="1" t="s">
        <v>12018</v>
      </c>
      <c r="V1421" s="1" t="s">
        <v>12146</v>
      </c>
    </row>
    <row r="1422" s="1" customFormat="1" spans="1:22">
      <c r="A1422" s="3">
        <v>999226798156773</v>
      </c>
      <c r="B1422" s="1" t="s">
        <v>17649</v>
      </c>
      <c r="C1422" s="1" t="s">
        <v>17816</v>
      </c>
      <c r="D1422" s="1" t="s">
        <v>12829</v>
      </c>
      <c r="E1422" s="1" t="s">
        <v>17817</v>
      </c>
      <c r="F1422" s="1" t="s">
        <v>12198</v>
      </c>
      <c r="G1422" s="1" t="s">
        <v>12103</v>
      </c>
      <c r="H1422" s="1" t="s">
        <v>12078</v>
      </c>
      <c r="I1422" s="1" t="s">
        <v>17818</v>
      </c>
      <c r="J1422" s="1" t="s">
        <v>12080</v>
      </c>
      <c r="K1422" s="1" t="s">
        <v>17818</v>
      </c>
      <c r="L1422" s="1" t="s">
        <v>17818</v>
      </c>
      <c r="M1422" s="1" t="s">
        <v>12081</v>
      </c>
      <c r="N1422" s="1" t="s">
        <v>12081</v>
      </c>
      <c r="O1422" s="1" t="s">
        <v>12082</v>
      </c>
      <c r="P1422" s="1" t="s">
        <v>12083</v>
      </c>
      <c r="Q1422" s="1" t="s">
        <v>12084</v>
      </c>
      <c r="R1422" s="1" t="s">
        <v>17819</v>
      </c>
      <c r="S1422" s="1" t="s">
        <v>12086</v>
      </c>
      <c r="T1422" s="1" t="s">
        <v>12087</v>
      </c>
      <c r="U1422" s="1" t="s">
        <v>12018</v>
      </c>
      <c r="V1422" s="1" t="s">
        <v>12146</v>
      </c>
    </row>
    <row r="1423" s="1" customFormat="1" spans="1:22">
      <c r="A1423" s="3">
        <v>999226798173565</v>
      </c>
      <c r="B1423" s="1" t="s">
        <v>17649</v>
      </c>
      <c r="C1423" s="1" t="s">
        <v>17820</v>
      </c>
      <c r="D1423" s="1" t="s">
        <v>15202</v>
      </c>
      <c r="E1423" s="1" t="s">
        <v>17821</v>
      </c>
      <c r="F1423" s="1" t="s">
        <v>12076</v>
      </c>
      <c r="G1423" s="1" t="s">
        <v>12077</v>
      </c>
      <c r="H1423" s="1" t="s">
        <v>12078</v>
      </c>
      <c r="I1423" s="1" t="s">
        <v>17822</v>
      </c>
      <c r="J1423" s="1" t="s">
        <v>12080</v>
      </c>
      <c r="K1423" s="1" t="s">
        <v>17822</v>
      </c>
      <c r="L1423" s="1" t="s">
        <v>17822</v>
      </c>
      <c r="M1423" s="1" t="s">
        <v>12081</v>
      </c>
      <c r="N1423" s="1" t="s">
        <v>12081</v>
      </c>
      <c r="O1423" s="1" t="s">
        <v>12082</v>
      </c>
      <c r="P1423" s="1" t="s">
        <v>12083</v>
      </c>
      <c r="Q1423" s="1" t="s">
        <v>12084</v>
      </c>
      <c r="R1423" s="1" t="s">
        <v>17823</v>
      </c>
      <c r="S1423" s="1" t="s">
        <v>12086</v>
      </c>
      <c r="T1423" s="1" t="s">
        <v>12087</v>
      </c>
      <c r="U1423" s="1" t="s">
        <v>12018</v>
      </c>
      <c r="V1423" s="1" t="s">
        <v>12097</v>
      </c>
    </row>
    <row r="1424" s="1" customFormat="1" spans="1:22">
      <c r="A1424" s="3">
        <v>26798284210</v>
      </c>
      <c r="B1424" s="1" t="s">
        <v>17649</v>
      </c>
      <c r="C1424" s="1" t="s">
        <v>17824</v>
      </c>
      <c r="D1424" s="1" t="s">
        <v>15202</v>
      </c>
      <c r="E1424" s="1" t="s">
        <v>17825</v>
      </c>
      <c r="F1424" s="1" t="s">
        <v>12077</v>
      </c>
      <c r="G1424" s="1" t="s">
        <v>12094</v>
      </c>
      <c r="H1424" s="1" t="s">
        <v>12078</v>
      </c>
      <c r="I1424" s="1" t="s">
        <v>17826</v>
      </c>
      <c r="J1424" s="1" t="s">
        <v>12080</v>
      </c>
      <c r="K1424" s="1" t="s">
        <v>17826</v>
      </c>
      <c r="L1424" s="1" t="s">
        <v>17826</v>
      </c>
      <c r="M1424" s="1" t="s">
        <v>12081</v>
      </c>
      <c r="N1424" s="1" t="s">
        <v>12081</v>
      </c>
      <c r="O1424" s="1" t="s">
        <v>12082</v>
      </c>
      <c r="P1424" s="1" t="s">
        <v>12083</v>
      </c>
      <c r="Q1424" s="1" t="s">
        <v>12084</v>
      </c>
      <c r="R1424" s="1" t="s">
        <v>17827</v>
      </c>
      <c r="S1424" s="1" t="s">
        <v>12086</v>
      </c>
      <c r="T1424" s="1" t="s">
        <v>12087</v>
      </c>
      <c r="U1424" s="1" t="s">
        <v>12018</v>
      </c>
      <c r="V1424" s="1" t="s">
        <v>12097</v>
      </c>
    </row>
    <row r="1425" s="1" customFormat="1" spans="1:22">
      <c r="A1425" s="3">
        <v>26798435548</v>
      </c>
      <c r="B1425" s="1" t="s">
        <v>17649</v>
      </c>
      <c r="C1425" s="1" t="s">
        <v>17828</v>
      </c>
      <c r="D1425" s="1" t="s">
        <v>13704</v>
      </c>
      <c r="E1425" s="1" t="s">
        <v>13705</v>
      </c>
      <c r="F1425" s="1" t="s">
        <v>12111</v>
      </c>
      <c r="G1425" s="1" t="s">
        <v>12102</v>
      </c>
      <c r="H1425" s="1" t="s">
        <v>12078</v>
      </c>
      <c r="I1425" s="1" t="s">
        <v>17829</v>
      </c>
      <c r="J1425" s="1" t="s">
        <v>12080</v>
      </c>
      <c r="K1425" s="1" t="s">
        <v>17829</v>
      </c>
      <c r="L1425" s="1" t="s">
        <v>17829</v>
      </c>
      <c r="M1425" s="1" t="s">
        <v>12081</v>
      </c>
      <c r="N1425" s="1" t="s">
        <v>12081</v>
      </c>
      <c r="O1425" s="1" t="s">
        <v>12082</v>
      </c>
      <c r="P1425" s="1" t="s">
        <v>12083</v>
      </c>
      <c r="Q1425" s="1" t="s">
        <v>12084</v>
      </c>
      <c r="R1425" s="1" t="s">
        <v>17830</v>
      </c>
      <c r="S1425" s="1" t="s">
        <v>12086</v>
      </c>
      <c r="T1425" s="1" t="s">
        <v>12087</v>
      </c>
      <c r="U1425" s="1" t="s">
        <v>12018</v>
      </c>
      <c r="V1425" s="1" t="s">
        <v>12088</v>
      </c>
    </row>
    <row r="1426" s="1" customFormat="1" spans="1:22">
      <c r="A1426" s="3">
        <v>999226798792675</v>
      </c>
      <c r="B1426" s="1" t="s">
        <v>17649</v>
      </c>
      <c r="C1426" s="1" t="s">
        <v>17831</v>
      </c>
      <c r="D1426" s="1" t="s">
        <v>15696</v>
      </c>
      <c r="E1426" s="1" t="s">
        <v>17832</v>
      </c>
      <c r="F1426" s="1" t="s">
        <v>12076</v>
      </c>
      <c r="G1426" s="1" t="s">
        <v>12111</v>
      </c>
      <c r="H1426" s="1" t="s">
        <v>12078</v>
      </c>
      <c r="I1426" s="1" t="s">
        <v>17833</v>
      </c>
      <c r="J1426" s="1" t="s">
        <v>12080</v>
      </c>
      <c r="K1426" s="1" t="s">
        <v>17833</v>
      </c>
      <c r="L1426" s="1" t="s">
        <v>17833</v>
      </c>
      <c r="M1426" s="1" t="s">
        <v>12081</v>
      </c>
      <c r="N1426" s="1" t="s">
        <v>12081</v>
      </c>
      <c r="O1426" s="1" t="s">
        <v>12082</v>
      </c>
      <c r="P1426" s="1" t="s">
        <v>12083</v>
      </c>
      <c r="Q1426" s="1" t="s">
        <v>12084</v>
      </c>
      <c r="R1426" s="1" t="s">
        <v>17834</v>
      </c>
      <c r="S1426" s="1" t="s">
        <v>12086</v>
      </c>
      <c r="T1426" s="1" t="s">
        <v>12087</v>
      </c>
      <c r="U1426" s="1" t="s">
        <v>12018</v>
      </c>
      <c r="V1426" s="1" t="s">
        <v>12097</v>
      </c>
    </row>
    <row r="1427" s="1" customFormat="1" spans="1:22">
      <c r="A1427" s="3">
        <v>999226798818103</v>
      </c>
      <c r="B1427" s="1" t="s">
        <v>17649</v>
      </c>
      <c r="C1427" s="1" t="s">
        <v>17835</v>
      </c>
      <c r="D1427" s="1" t="s">
        <v>14520</v>
      </c>
      <c r="E1427" s="1" t="s">
        <v>17836</v>
      </c>
      <c r="F1427" s="1" t="s">
        <v>12126</v>
      </c>
      <c r="G1427" s="1" t="s">
        <v>12095</v>
      </c>
      <c r="H1427" s="1" t="s">
        <v>12078</v>
      </c>
      <c r="I1427" s="1" t="s">
        <v>17837</v>
      </c>
      <c r="J1427" s="1" t="s">
        <v>12080</v>
      </c>
      <c r="K1427" s="1" t="s">
        <v>17837</v>
      </c>
      <c r="L1427" s="1" t="s">
        <v>17837</v>
      </c>
      <c r="M1427" s="1" t="s">
        <v>12081</v>
      </c>
      <c r="N1427" s="1" t="s">
        <v>12081</v>
      </c>
      <c r="O1427" s="1" t="s">
        <v>12082</v>
      </c>
      <c r="P1427" s="1" t="s">
        <v>12083</v>
      </c>
      <c r="Q1427" s="1" t="s">
        <v>12084</v>
      </c>
      <c r="R1427" s="1" t="s">
        <v>17838</v>
      </c>
      <c r="S1427" s="1" t="s">
        <v>12086</v>
      </c>
      <c r="T1427" s="1" t="s">
        <v>12087</v>
      </c>
      <c r="U1427" s="1" t="s">
        <v>12018</v>
      </c>
      <c r="V1427" s="1" t="s">
        <v>12106</v>
      </c>
    </row>
    <row r="1428" s="1" customFormat="1" spans="1:22">
      <c r="A1428" s="3">
        <v>999226798879403</v>
      </c>
      <c r="B1428" s="1" t="s">
        <v>17649</v>
      </c>
      <c r="C1428" s="1" t="s">
        <v>17839</v>
      </c>
      <c r="D1428" s="1" t="s">
        <v>15636</v>
      </c>
      <c r="E1428" s="1" t="s">
        <v>17840</v>
      </c>
      <c r="F1428" s="1" t="s">
        <v>12211</v>
      </c>
      <c r="G1428" s="1" t="s">
        <v>12077</v>
      </c>
      <c r="H1428" s="1" t="s">
        <v>12078</v>
      </c>
      <c r="I1428" s="1" t="s">
        <v>17841</v>
      </c>
      <c r="J1428" s="1" t="s">
        <v>12080</v>
      </c>
      <c r="K1428" s="1" t="s">
        <v>17841</v>
      </c>
      <c r="L1428" s="1" t="s">
        <v>17841</v>
      </c>
      <c r="M1428" s="1" t="s">
        <v>12081</v>
      </c>
      <c r="N1428" s="1" t="s">
        <v>12081</v>
      </c>
      <c r="O1428" s="1" t="s">
        <v>12082</v>
      </c>
      <c r="P1428" s="1" t="s">
        <v>12083</v>
      </c>
      <c r="Q1428" s="1" t="s">
        <v>12084</v>
      </c>
      <c r="R1428" s="1" t="s">
        <v>17842</v>
      </c>
      <c r="S1428" s="1" t="s">
        <v>12086</v>
      </c>
      <c r="T1428" s="1" t="s">
        <v>12087</v>
      </c>
      <c r="U1428" s="1" t="s">
        <v>12018</v>
      </c>
      <c r="V1428" s="1" t="s">
        <v>12097</v>
      </c>
    </row>
    <row r="1429" s="1" customFormat="1" spans="1:22">
      <c r="A1429" s="3">
        <v>999226798914816</v>
      </c>
      <c r="B1429" s="1" t="s">
        <v>17649</v>
      </c>
      <c r="C1429" s="1" t="s">
        <v>17843</v>
      </c>
      <c r="D1429" s="1" t="s">
        <v>17844</v>
      </c>
      <c r="E1429" s="1" t="s">
        <v>17845</v>
      </c>
      <c r="F1429" s="1" t="s">
        <v>12077</v>
      </c>
      <c r="G1429" s="1" t="s">
        <v>12094</v>
      </c>
      <c r="H1429" s="1" t="s">
        <v>12078</v>
      </c>
      <c r="I1429" s="1" t="s">
        <v>14671</v>
      </c>
      <c r="J1429" s="1" t="s">
        <v>12080</v>
      </c>
      <c r="K1429" s="1" t="s">
        <v>14671</v>
      </c>
      <c r="L1429" s="1" t="s">
        <v>14671</v>
      </c>
      <c r="M1429" s="1" t="s">
        <v>12081</v>
      </c>
      <c r="N1429" s="1" t="s">
        <v>12081</v>
      </c>
      <c r="O1429" s="1" t="s">
        <v>12082</v>
      </c>
      <c r="P1429" s="1" t="s">
        <v>12083</v>
      </c>
      <c r="Q1429" s="1" t="s">
        <v>12084</v>
      </c>
      <c r="R1429" s="1" t="s">
        <v>17846</v>
      </c>
      <c r="S1429" s="1" t="s">
        <v>12086</v>
      </c>
      <c r="T1429" s="1" t="s">
        <v>12087</v>
      </c>
      <c r="U1429" s="1" t="s">
        <v>12018</v>
      </c>
      <c r="V1429" s="1" t="s">
        <v>12106</v>
      </c>
    </row>
    <row r="1430" s="1" customFormat="1" spans="1:22">
      <c r="A1430" s="3">
        <v>999226798926198</v>
      </c>
      <c r="B1430" s="1" t="s">
        <v>17649</v>
      </c>
      <c r="C1430" s="1" t="s">
        <v>17847</v>
      </c>
      <c r="D1430" s="1" t="s">
        <v>12557</v>
      </c>
      <c r="E1430" s="1" t="s">
        <v>12896</v>
      </c>
      <c r="F1430" s="1" t="s">
        <v>12126</v>
      </c>
      <c r="G1430" s="1" t="s">
        <v>12102</v>
      </c>
      <c r="H1430" s="1" t="s">
        <v>12078</v>
      </c>
      <c r="I1430" s="1" t="s">
        <v>17848</v>
      </c>
      <c r="J1430" s="1" t="s">
        <v>12080</v>
      </c>
      <c r="K1430" s="1" t="s">
        <v>17848</v>
      </c>
      <c r="L1430" s="1" t="s">
        <v>17848</v>
      </c>
      <c r="M1430" s="1" t="s">
        <v>12081</v>
      </c>
      <c r="N1430" s="1" t="s">
        <v>12081</v>
      </c>
      <c r="O1430" s="1" t="s">
        <v>12082</v>
      </c>
      <c r="P1430" s="1" t="s">
        <v>12083</v>
      </c>
      <c r="Q1430" s="1" t="s">
        <v>12084</v>
      </c>
      <c r="R1430" s="1" t="s">
        <v>17849</v>
      </c>
      <c r="S1430" s="1" t="s">
        <v>12086</v>
      </c>
      <c r="T1430" s="1" t="s">
        <v>12087</v>
      </c>
      <c r="U1430" s="1" t="s">
        <v>12018</v>
      </c>
      <c r="V1430" s="1" t="s">
        <v>12097</v>
      </c>
    </row>
    <row r="1431" s="1" customFormat="1" spans="1:22">
      <c r="A1431" s="3">
        <v>999226798927268</v>
      </c>
      <c r="B1431" s="1" t="s">
        <v>17649</v>
      </c>
      <c r="C1431" s="1" t="s">
        <v>17850</v>
      </c>
      <c r="D1431" s="1" t="s">
        <v>16558</v>
      </c>
      <c r="E1431" s="1" t="s">
        <v>17851</v>
      </c>
      <c r="F1431" s="1" t="s">
        <v>12094</v>
      </c>
      <c r="G1431" s="1" t="s">
        <v>12095</v>
      </c>
      <c r="H1431" s="1" t="s">
        <v>12078</v>
      </c>
      <c r="I1431" s="1" t="s">
        <v>15617</v>
      </c>
      <c r="J1431" s="1" t="s">
        <v>12080</v>
      </c>
      <c r="K1431" s="1" t="s">
        <v>15617</v>
      </c>
      <c r="L1431" s="1" t="s">
        <v>15617</v>
      </c>
      <c r="M1431" s="1" t="s">
        <v>12081</v>
      </c>
      <c r="N1431" s="1" t="s">
        <v>12081</v>
      </c>
      <c r="O1431" s="1" t="s">
        <v>12082</v>
      </c>
      <c r="P1431" s="1" t="s">
        <v>12083</v>
      </c>
      <c r="Q1431" s="1" t="s">
        <v>12084</v>
      </c>
      <c r="R1431" s="1" t="s">
        <v>17852</v>
      </c>
      <c r="S1431" s="1" t="s">
        <v>12086</v>
      </c>
      <c r="T1431" s="1" t="s">
        <v>12087</v>
      </c>
      <c r="U1431" s="1" t="s">
        <v>12018</v>
      </c>
      <c r="V1431" s="1" t="s">
        <v>12097</v>
      </c>
    </row>
    <row r="1432" s="1" customFormat="1" spans="1:22">
      <c r="A1432" s="3">
        <v>999226798972343</v>
      </c>
      <c r="B1432" s="1" t="s">
        <v>17649</v>
      </c>
      <c r="C1432" s="1" t="s">
        <v>17853</v>
      </c>
      <c r="D1432" s="1" t="s">
        <v>17854</v>
      </c>
      <c r="E1432" s="1" t="s">
        <v>17855</v>
      </c>
      <c r="F1432" s="1" t="s">
        <v>12111</v>
      </c>
      <c r="G1432" s="1" t="s">
        <v>12094</v>
      </c>
      <c r="H1432" s="1" t="s">
        <v>12078</v>
      </c>
      <c r="I1432" s="1" t="s">
        <v>17856</v>
      </c>
      <c r="J1432" s="1" t="s">
        <v>12080</v>
      </c>
      <c r="K1432" s="1" t="s">
        <v>17856</v>
      </c>
      <c r="L1432" s="1" t="s">
        <v>17856</v>
      </c>
      <c r="M1432" s="1" t="s">
        <v>12081</v>
      </c>
      <c r="N1432" s="1" t="s">
        <v>12081</v>
      </c>
      <c r="O1432" s="1" t="s">
        <v>12082</v>
      </c>
      <c r="P1432" s="1" t="s">
        <v>12083</v>
      </c>
      <c r="Q1432" s="1" t="s">
        <v>12084</v>
      </c>
      <c r="R1432" s="1" t="s">
        <v>17857</v>
      </c>
      <c r="S1432" s="1" t="s">
        <v>12086</v>
      </c>
      <c r="T1432" s="1" t="s">
        <v>12087</v>
      </c>
      <c r="U1432" s="1" t="s">
        <v>12018</v>
      </c>
      <c r="V1432" s="1" t="s">
        <v>12088</v>
      </c>
    </row>
    <row r="1433" s="1" customFormat="1" spans="1:22">
      <c r="A1433" s="3">
        <v>999226798990871</v>
      </c>
      <c r="B1433" s="1" t="s">
        <v>17649</v>
      </c>
      <c r="C1433" s="1" t="s">
        <v>17858</v>
      </c>
      <c r="D1433" s="1" t="s">
        <v>13596</v>
      </c>
      <c r="E1433" s="1" t="s">
        <v>14051</v>
      </c>
      <c r="F1433" s="1" t="s">
        <v>12102</v>
      </c>
      <c r="G1433" s="1" t="s">
        <v>12198</v>
      </c>
      <c r="H1433" s="1" t="s">
        <v>12078</v>
      </c>
      <c r="I1433" s="1" t="s">
        <v>15602</v>
      </c>
      <c r="J1433" s="1" t="s">
        <v>12080</v>
      </c>
      <c r="K1433" s="1" t="s">
        <v>15602</v>
      </c>
      <c r="L1433" s="1" t="s">
        <v>15602</v>
      </c>
      <c r="M1433" s="1" t="s">
        <v>12081</v>
      </c>
      <c r="N1433" s="1" t="s">
        <v>12081</v>
      </c>
      <c r="O1433" s="1" t="s">
        <v>12082</v>
      </c>
      <c r="P1433" s="1" t="s">
        <v>12083</v>
      </c>
      <c r="Q1433" s="1" t="s">
        <v>12084</v>
      </c>
      <c r="R1433" s="1" t="s">
        <v>17859</v>
      </c>
      <c r="S1433" s="1" t="s">
        <v>12086</v>
      </c>
      <c r="T1433" s="1" t="s">
        <v>12087</v>
      </c>
      <c r="U1433" s="1" t="s">
        <v>12018</v>
      </c>
      <c r="V1433" s="1" t="s">
        <v>12146</v>
      </c>
    </row>
    <row r="1434" s="1" customFormat="1" spans="1:22">
      <c r="A1434" s="3">
        <v>999226799072787</v>
      </c>
      <c r="B1434" s="1" t="s">
        <v>17649</v>
      </c>
      <c r="C1434" s="1" t="s">
        <v>17860</v>
      </c>
      <c r="D1434" s="1" t="s">
        <v>16183</v>
      </c>
      <c r="E1434" s="1" t="s">
        <v>17861</v>
      </c>
      <c r="F1434" s="1" t="s">
        <v>12102</v>
      </c>
      <c r="G1434" s="1" t="s">
        <v>12095</v>
      </c>
      <c r="H1434" s="1" t="s">
        <v>12078</v>
      </c>
      <c r="I1434" s="1" t="s">
        <v>17862</v>
      </c>
      <c r="J1434" s="1" t="s">
        <v>12080</v>
      </c>
      <c r="K1434" s="1" t="s">
        <v>17862</v>
      </c>
      <c r="L1434" s="1" t="s">
        <v>17862</v>
      </c>
      <c r="M1434" s="1" t="s">
        <v>12081</v>
      </c>
      <c r="N1434" s="1" t="s">
        <v>12081</v>
      </c>
      <c r="O1434" s="1" t="s">
        <v>12082</v>
      </c>
      <c r="P1434" s="1" t="s">
        <v>12083</v>
      </c>
      <c r="Q1434" s="1" t="s">
        <v>12084</v>
      </c>
      <c r="R1434" s="1" t="s">
        <v>17863</v>
      </c>
      <c r="S1434" s="1" t="s">
        <v>12086</v>
      </c>
      <c r="T1434" s="1" t="s">
        <v>12087</v>
      </c>
      <c r="U1434" s="1" t="s">
        <v>12018</v>
      </c>
      <c r="V1434" s="1" t="s">
        <v>12097</v>
      </c>
    </row>
    <row r="1435" s="1" customFormat="1" spans="1:22">
      <c r="A1435" s="3">
        <v>999226799160437</v>
      </c>
      <c r="B1435" s="1" t="s">
        <v>17649</v>
      </c>
      <c r="C1435" s="1" t="s">
        <v>17864</v>
      </c>
      <c r="D1435" s="1" t="s">
        <v>12829</v>
      </c>
      <c r="E1435" s="1" t="s">
        <v>17865</v>
      </c>
      <c r="F1435" s="1" t="s">
        <v>12111</v>
      </c>
      <c r="G1435" s="1" t="s">
        <v>12094</v>
      </c>
      <c r="H1435" s="1" t="s">
        <v>12078</v>
      </c>
      <c r="I1435" s="1" t="s">
        <v>17818</v>
      </c>
      <c r="J1435" s="1" t="s">
        <v>12080</v>
      </c>
      <c r="K1435" s="1" t="s">
        <v>17818</v>
      </c>
      <c r="L1435" s="1" t="s">
        <v>17818</v>
      </c>
      <c r="M1435" s="1" t="s">
        <v>12081</v>
      </c>
      <c r="N1435" s="1" t="s">
        <v>12081</v>
      </c>
      <c r="O1435" s="1" t="s">
        <v>12082</v>
      </c>
      <c r="P1435" s="1" t="s">
        <v>12083</v>
      </c>
      <c r="Q1435" s="1" t="s">
        <v>12084</v>
      </c>
      <c r="R1435" s="1" t="s">
        <v>17866</v>
      </c>
      <c r="S1435" s="1" t="s">
        <v>12086</v>
      </c>
      <c r="T1435" s="1" t="s">
        <v>12087</v>
      </c>
      <c r="U1435" s="1" t="s">
        <v>12018</v>
      </c>
      <c r="V1435" s="1" t="s">
        <v>12146</v>
      </c>
    </row>
    <row r="1436" s="1" customFormat="1" spans="1:22">
      <c r="A1436" s="3">
        <v>999226799181395</v>
      </c>
      <c r="B1436" s="1" t="s">
        <v>17649</v>
      </c>
      <c r="C1436" s="1" t="s">
        <v>17867</v>
      </c>
      <c r="D1436" s="1" t="s">
        <v>12743</v>
      </c>
      <c r="E1436" s="1" t="s">
        <v>17868</v>
      </c>
      <c r="F1436" s="1" t="s">
        <v>12095</v>
      </c>
      <c r="G1436" s="1" t="s">
        <v>12103</v>
      </c>
      <c r="H1436" s="1" t="s">
        <v>12078</v>
      </c>
      <c r="I1436" s="1" t="s">
        <v>12769</v>
      </c>
      <c r="J1436" s="1" t="s">
        <v>12080</v>
      </c>
      <c r="K1436" s="1" t="s">
        <v>12769</v>
      </c>
      <c r="L1436" s="1" t="s">
        <v>12769</v>
      </c>
      <c r="M1436" s="1" t="s">
        <v>12081</v>
      </c>
      <c r="N1436" s="1" t="s">
        <v>12081</v>
      </c>
      <c r="O1436" s="1" t="s">
        <v>12082</v>
      </c>
      <c r="P1436" s="1" t="s">
        <v>12083</v>
      </c>
      <c r="Q1436" s="1" t="s">
        <v>12084</v>
      </c>
      <c r="R1436" s="1" t="s">
        <v>17869</v>
      </c>
      <c r="S1436" s="1" t="s">
        <v>12086</v>
      </c>
      <c r="T1436" s="1" t="s">
        <v>12087</v>
      </c>
      <c r="U1436" s="1" t="s">
        <v>12018</v>
      </c>
      <c r="V1436" s="1" t="s">
        <v>12097</v>
      </c>
    </row>
    <row r="1437" s="1" customFormat="1" spans="1:22">
      <c r="A1437" s="3">
        <v>999226799201992</v>
      </c>
      <c r="B1437" s="1" t="s">
        <v>17649</v>
      </c>
      <c r="C1437" s="1" t="s">
        <v>17870</v>
      </c>
      <c r="D1437" s="1" t="s">
        <v>13387</v>
      </c>
      <c r="E1437" s="1" t="s">
        <v>17871</v>
      </c>
      <c r="F1437" s="1" t="s">
        <v>12095</v>
      </c>
      <c r="G1437" s="1" t="s">
        <v>12103</v>
      </c>
      <c r="H1437" s="1" t="s">
        <v>12078</v>
      </c>
      <c r="I1437" s="1" t="s">
        <v>17872</v>
      </c>
      <c r="J1437" s="1" t="s">
        <v>12080</v>
      </c>
      <c r="K1437" s="1" t="s">
        <v>17872</v>
      </c>
      <c r="L1437" s="1" t="s">
        <v>17872</v>
      </c>
      <c r="M1437" s="1" t="s">
        <v>12081</v>
      </c>
      <c r="N1437" s="1" t="s">
        <v>12081</v>
      </c>
      <c r="O1437" s="1" t="s">
        <v>12082</v>
      </c>
      <c r="P1437" s="1" t="s">
        <v>12083</v>
      </c>
      <c r="Q1437" s="1" t="s">
        <v>12084</v>
      </c>
      <c r="R1437" s="1" t="s">
        <v>17873</v>
      </c>
      <c r="S1437" s="1" t="s">
        <v>12086</v>
      </c>
      <c r="T1437" s="1" t="s">
        <v>12087</v>
      </c>
      <c r="U1437" s="1" t="s">
        <v>12018</v>
      </c>
      <c r="V1437" s="1" t="s">
        <v>12470</v>
      </c>
    </row>
    <row r="1438" s="1" customFormat="1" spans="1:22">
      <c r="A1438" s="3">
        <v>999226799232158</v>
      </c>
      <c r="B1438" s="1" t="s">
        <v>17649</v>
      </c>
      <c r="C1438" s="1" t="s">
        <v>17874</v>
      </c>
      <c r="D1438" s="1" t="s">
        <v>17875</v>
      </c>
      <c r="E1438" s="1" t="s">
        <v>17876</v>
      </c>
      <c r="F1438" s="1" t="s">
        <v>12169</v>
      </c>
      <c r="G1438" s="1" t="s">
        <v>12076</v>
      </c>
      <c r="H1438" s="1" t="s">
        <v>12078</v>
      </c>
      <c r="I1438" s="1" t="s">
        <v>12283</v>
      </c>
      <c r="J1438" s="1" t="s">
        <v>12080</v>
      </c>
      <c r="K1438" s="1" t="s">
        <v>12283</v>
      </c>
      <c r="L1438" s="1" t="s">
        <v>12283</v>
      </c>
      <c r="M1438" s="1" t="s">
        <v>12081</v>
      </c>
      <c r="N1438" s="1" t="s">
        <v>12081</v>
      </c>
      <c r="O1438" s="1" t="s">
        <v>12082</v>
      </c>
      <c r="P1438" s="1" t="s">
        <v>12083</v>
      </c>
      <c r="Q1438" s="1" t="s">
        <v>12084</v>
      </c>
      <c r="R1438" s="1" t="s">
        <v>17877</v>
      </c>
      <c r="S1438" s="1" t="s">
        <v>12086</v>
      </c>
      <c r="T1438" s="1" t="s">
        <v>12087</v>
      </c>
      <c r="U1438" s="1" t="s">
        <v>12018</v>
      </c>
      <c r="V1438" s="1" t="s">
        <v>12097</v>
      </c>
    </row>
    <row r="1439" s="1" customFormat="1" spans="1:22">
      <c r="A1439" s="3">
        <v>26799255490</v>
      </c>
      <c r="B1439" s="1" t="s">
        <v>17649</v>
      </c>
      <c r="C1439" s="1" t="s">
        <v>17878</v>
      </c>
      <c r="D1439" s="1" t="s">
        <v>12512</v>
      </c>
      <c r="E1439" s="1" t="s">
        <v>17879</v>
      </c>
      <c r="F1439" s="1" t="s">
        <v>12126</v>
      </c>
      <c r="G1439" s="1" t="s">
        <v>12094</v>
      </c>
      <c r="H1439" s="1" t="s">
        <v>12078</v>
      </c>
      <c r="I1439" s="1" t="s">
        <v>17880</v>
      </c>
      <c r="J1439" s="1" t="s">
        <v>12080</v>
      </c>
      <c r="K1439" s="1" t="s">
        <v>17880</v>
      </c>
      <c r="L1439" s="1" t="s">
        <v>17880</v>
      </c>
      <c r="M1439" s="1" t="s">
        <v>12081</v>
      </c>
      <c r="N1439" s="1" t="s">
        <v>12081</v>
      </c>
      <c r="O1439" s="1" t="s">
        <v>12082</v>
      </c>
      <c r="P1439" s="1" t="s">
        <v>12083</v>
      </c>
      <c r="Q1439" s="1" t="s">
        <v>12084</v>
      </c>
      <c r="R1439" s="1" t="s">
        <v>17881</v>
      </c>
      <c r="S1439" s="1" t="s">
        <v>12086</v>
      </c>
      <c r="T1439" s="1" t="s">
        <v>12087</v>
      </c>
      <c r="U1439" s="1" t="s">
        <v>12018</v>
      </c>
      <c r="V1439" s="1" t="s">
        <v>12097</v>
      </c>
    </row>
    <row r="1440" s="1" customFormat="1" spans="1:22">
      <c r="A1440" s="3">
        <v>999226799381034</v>
      </c>
      <c r="B1440" s="1" t="s">
        <v>17649</v>
      </c>
      <c r="C1440" s="1" t="s">
        <v>17882</v>
      </c>
      <c r="D1440" s="1" t="s">
        <v>12409</v>
      </c>
      <c r="E1440" s="1" t="s">
        <v>17883</v>
      </c>
      <c r="F1440" s="1" t="s">
        <v>12077</v>
      </c>
      <c r="G1440" s="1" t="s">
        <v>12111</v>
      </c>
      <c r="H1440" s="1" t="s">
        <v>12078</v>
      </c>
      <c r="I1440" s="1" t="s">
        <v>17884</v>
      </c>
      <c r="J1440" s="1" t="s">
        <v>12080</v>
      </c>
      <c r="K1440" s="1" t="s">
        <v>17884</v>
      </c>
      <c r="L1440" s="1" t="s">
        <v>17884</v>
      </c>
      <c r="M1440" s="1" t="s">
        <v>12081</v>
      </c>
      <c r="N1440" s="1" t="s">
        <v>12081</v>
      </c>
      <c r="O1440" s="1" t="s">
        <v>12082</v>
      </c>
      <c r="P1440" s="1" t="s">
        <v>12083</v>
      </c>
      <c r="Q1440" s="1" t="s">
        <v>12084</v>
      </c>
      <c r="R1440" s="1" t="s">
        <v>17885</v>
      </c>
      <c r="S1440" s="1" t="s">
        <v>12086</v>
      </c>
      <c r="T1440" s="1" t="s">
        <v>12087</v>
      </c>
      <c r="U1440" s="1" t="s">
        <v>12018</v>
      </c>
      <c r="V1440" s="1" t="s">
        <v>12106</v>
      </c>
    </row>
    <row r="1441" s="1" customFormat="1" spans="1:22">
      <c r="A1441" s="3">
        <v>999226799470075</v>
      </c>
      <c r="B1441" s="1" t="s">
        <v>17649</v>
      </c>
      <c r="C1441" s="1" t="s">
        <v>17886</v>
      </c>
      <c r="D1441" s="1" t="s">
        <v>13613</v>
      </c>
      <c r="E1441" s="1" t="s">
        <v>13932</v>
      </c>
      <c r="F1441" s="1" t="s">
        <v>12111</v>
      </c>
      <c r="G1441" s="1" t="s">
        <v>12102</v>
      </c>
      <c r="H1441" s="1" t="s">
        <v>12078</v>
      </c>
      <c r="I1441" s="1" t="s">
        <v>17887</v>
      </c>
      <c r="J1441" s="1" t="s">
        <v>12080</v>
      </c>
      <c r="K1441" s="1" t="s">
        <v>17887</v>
      </c>
      <c r="L1441" s="1" t="s">
        <v>17887</v>
      </c>
      <c r="M1441" s="1" t="s">
        <v>12081</v>
      </c>
      <c r="N1441" s="1" t="s">
        <v>12081</v>
      </c>
      <c r="O1441" s="1" t="s">
        <v>12082</v>
      </c>
      <c r="P1441" s="1" t="s">
        <v>12083</v>
      </c>
      <c r="Q1441" s="1" t="s">
        <v>12084</v>
      </c>
      <c r="R1441" s="1" t="s">
        <v>17888</v>
      </c>
      <c r="S1441" s="1" t="s">
        <v>12086</v>
      </c>
      <c r="T1441" s="1" t="s">
        <v>12087</v>
      </c>
      <c r="U1441" s="1" t="s">
        <v>12018</v>
      </c>
      <c r="V1441" s="1" t="s">
        <v>12097</v>
      </c>
    </row>
    <row r="1442" s="1" customFormat="1" spans="1:22">
      <c r="A1442" s="3">
        <v>999226799537924</v>
      </c>
      <c r="B1442" s="1" t="s">
        <v>17649</v>
      </c>
      <c r="C1442" s="1" t="s">
        <v>17889</v>
      </c>
      <c r="D1442" s="1" t="s">
        <v>17551</v>
      </c>
      <c r="E1442" s="1" t="s">
        <v>17890</v>
      </c>
      <c r="F1442" s="1" t="s">
        <v>12076</v>
      </c>
      <c r="G1442" s="1" t="s">
        <v>12095</v>
      </c>
      <c r="H1442" s="1" t="s">
        <v>12078</v>
      </c>
      <c r="I1442" s="1" t="s">
        <v>17891</v>
      </c>
      <c r="J1442" s="1" t="s">
        <v>12080</v>
      </c>
      <c r="K1442" s="1" t="s">
        <v>17891</v>
      </c>
      <c r="L1442" s="1" t="s">
        <v>17891</v>
      </c>
      <c r="M1442" s="1" t="s">
        <v>12081</v>
      </c>
      <c r="N1442" s="1" t="s">
        <v>12081</v>
      </c>
      <c r="O1442" s="1" t="s">
        <v>12082</v>
      </c>
      <c r="P1442" s="1" t="s">
        <v>12083</v>
      </c>
      <c r="Q1442" s="1" t="s">
        <v>12084</v>
      </c>
      <c r="R1442" s="1" t="s">
        <v>17892</v>
      </c>
      <c r="S1442" s="1" t="s">
        <v>12086</v>
      </c>
      <c r="T1442" s="1" t="s">
        <v>12087</v>
      </c>
      <c r="U1442" s="1" t="s">
        <v>12018</v>
      </c>
      <c r="V1442" s="1" t="s">
        <v>12097</v>
      </c>
    </row>
    <row r="1443" s="1" customFormat="1" spans="1:22">
      <c r="A1443" s="3">
        <v>999226799650013</v>
      </c>
      <c r="B1443" s="1" t="s">
        <v>13349</v>
      </c>
      <c r="C1443" s="1" t="s">
        <v>17893</v>
      </c>
      <c r="D1443" s="1" t="s">
        <v>17894</v>
      </c>
      <c r="E1443" s="1" t="s">
        <v>17895</v>
      </c>
      <c r="F1443" s="1" t="s">
        <v>12076</v>
      </c>
      <c r="G1443" s="1" t="s">
        <v>12126</v>
      </c>
      <c r="H1443" s="1" t="s">
        <v>12078</v>
      </c>
      <c r="I1443" s="1" t="s">
        <v>17896</v>
      </c>
      <c r="J1443" s="1" t="s">
        <v>12080</v>
      </c>
      <c r="K1443" s="1" t="s">
        <v>17896</v>
      </c>
      <c r="L1443" s="1" t="s">
        <v>17896</v>
      </c>
      <c r="M1443" s="1" t="s">
        <v>12081</v>
      </c>
      <c r="N1443" s="1" t="s">
        <v>12081</v>
      </c>
      <c r="O1443" s="1" t="s">
        <v>12082</v>
      </c>
      <c r="P1443" s="1" t="s">
        <v>12083</v>
      </c>
      <c r="Q1443" s="1" t="s">
        <v>12084</v>
      </c>
      <c r="R1443" s="1" t="s">
        <v>17897</v>
      </c>
      <c r="S1443" s="1" t="s">
        <v>12086</v>
      </c>
      <c r="T1443" s="1" t="s">
        <v>12087</v>
      </c>
      <c r="U1443" s="1" t="s">
        <v>12018</v>
      </c>
      <c r="V1443" s="1" t="s">
        <v>12097</v>
      </c>
    </row>
    <row r="1444" s="1" customFormat="1" spans="1:22">
      <c r="A1444" s="3">
        <v>26799747481</v>
      </c>
      <c r="B1444" s="1" t="s">
        <v>13349</v>
      </c>
      <c r="C1444" s="1" t="s">
        <v>17898</v>
      </c>
      <c r="D1444" s="1" t="s">
        <v>17899</v>
      </c>
      <c r="E1444" s="1" t="s">
        <v>17900</v>
      </c>
      <c r="F1444" s="1" t="s">
        <v>12126</v>
      </c>
      <c r="G1444" s="1" t="s">
        <v>12094</v>
      </c>
      <c r="H1444" s="1" t="s">
        <v>12078</v>
      </c>
      <c r="I1444" s="1" t="s">
        <v>17901</v>
      </c>
      <c r="J1444" s="1" t="s">
        <v>12080</v>
      </c>
      <c r="K1444" s="1" t="s">
        <v>17901</v>
      </c>
      <c r="L1444" s="1" t="s">
        <v>17901</v>
      </c>
      <c r="M1444" s="1" t="s">
        <v>12081</v>
      </c>
      <c r="N1444" s="1" t="s">
        <v>12081</v>
      </c>
      <c r="O1444" s="1" t="s">
        <v>12082</v>
      </c>
      <c r="P1444" s="1" t="s">
        <v>12083</v>
      </c>
      <c r="Q1444" s="1" t="s">
        <v>12084</v>
      </c>
      <c r="R1444" s="1" t="s">
        <v>17902</v>
      </c>
      <c r="S1444" s="1" t="s">
        <v>12086</v>
      </c>
      <c r="T1444" s="1" t="s">
        <v>12087</v>
      </c>
      <c r="U1444" s="1" t="s">
        <v>12018</v>
      </c>
      <c r="V1444" s="1" t="s">
        <v>12097</v>
      </c>
    </row>
    <row r="1445" s="1" customFormat="1" spans="1:22">
      <c r="A1445" s="3">
        <v>999226799828482</v>
      </c>
      <c r="B1445" s="1" t="s">
        <v>13349</v>
      </c>
      <c r="C1445" s="1" t="s">
        <v>17903</v>
      </c>
      <c r="D1445" s="1" t="s">
        <v>13192</v>
      </c>
      <c r="E1445" s="1" t="s">
        <v>17904</v>
      </c>
      <c r="F1445" s="1" t="s">
        <v>12076</v>
      </c>
      <c r="G1445" s="1" t="s">
        <v>12126</v>
      </c>
      <c r="H1445" s="1" t="s">
        <v>12078</v>
      </c>
      <c r="I1445" s="1" t="s">
        <v>16631</v>
      </c>
      <c r="J1445" s="1" t="s">
        <v>12080</v>
      </c>
      <c r="K1445" s="1" t="s">
        <v>16631</v>
      </c>
      <c r="L1445" s="1" t="s">
        <v>16631</v>
      </c>
      <c r="M1445" s="1" t="s">
        <v>12081</v>
      </c>
      <c r="N1445" s="1" t="s">
        <v>12081</v>
      </c>
      <c r="O1445" s="1" t="s">
        <v>12082</v>
      </c>
      <c r="P1445" s="1" t="s">
        <v>12083</v>
      </c>
      <c r="Q1445" s="1" t="s">
        <v>12084</v>
      </c>
      <c r="R1445" s="1" t="s">
        <v>17905</v>
      </c>
      <c r="S1445" s="1" t="s">
        <v>12086</v>
      </c>
      <c r="T1445" s="1" t="s">
        <v>12087</v>
      </c>
      <c r="U1445" s="1" t="s">
        <v>12018</v>
      </c>
      <c r="V1445" s="1" t="s">
        <v>12245</v>
      </c>
    </row>
    <row r="1446" s="1" customFormat="1" spans="1:22">
      <c r="A1446" s="3">
        <v>999226799882848</v>
      </c>
      <c r="B1446" s="1" t="s">
        <v>13349</v>
      </c>
      <c r="C1446" s="1" t="s">
        <v>17906</v>
      </c>
      <c r="D1446" s="1" t="s">
        <v>14417</v>
      </c>
      <c r="E1446" s="1" t="s">
        <v>17907</v>
      </c>
      <c r="F1446" s="1" t="s">
        <v>12102</v>
      </c>
      <c r="G1446" s="1" t="s">
        <v>12095</v>
      </c>
      <c r="H1446" s="1" t="s">
        <v>12078</v>
      </c>
      <c r="I1446" s="1" t="s">
        <v>17908</v>
      </c>
      <c r="J1446" s="1" t="s">
        <v>12080</v>
      </c>
      <c r="K1446" s="1" t="s">
        <v>17908</v>
      </c>
      <c r="L1446" s="1" t="s">
        <v>17908</v>
      </c>
      <c r="M1446" s="1" t="s">
        <v>12081</v>
      </c>
      <c r="N1446" s="1" t="s">
        <v>12081</v>
      </c>
      <c r="O1446" s="1" t="s">
        <v>12082</v>
      </c>
      <c r="P1446" s="1" t="s">
        <v>12083</v>
      </c>
      <c r="Q1446" s="1" t="s">
        <v>12084</v>
      </c>
      <c r="R1446" s="1" t="s">
        <v>17909</v>
      </c>
      <c r="S1446" s="1" t="s">
        <v>12086</v>
      </c>
      <c r="T1446" s="1" t="s">
        <v>12087</v>
      </c>
      <c r="U1446" s="1" t="s">
        <v>12018</v>
      </c>
      <c r="V1446" s="1" t="s">
        <v>12097</v>
      </c>
    </row>
    <row r="1447" s="1" customFormat="1" spans="1:22">
      <c r="A1447" s="3">
        <v>999226799885394</v>
      </c>
      <c r="B1447" s="1" t="s">
        <v>13349</v>
      </c>
      <c r="C1447" s="1" t="s">
        <v>17910</v>
      </c>
      <c r="D1447" s="1" t="s">
        <v>14161</v>
      </c>
      <c r="E1447" s="1" t="s">
        <v>17911</v>
      </c>
      <c r="F1447" s="1" t="s">
        <v>12077</v>
      </c>
      <c r="G1447" s="1" t="s">
        <v>12094</v>
      </c>
      <c r="H1447" s="1" t="s">
        <v>12078</v>
      </c>
      <c r="I1447" s="1" t="s">
        <v>17072</v>
      </c>
      <c r="J1447" s="1" t="s">
        <v>12080</v>
      </c>
      <c r="K1447" s="1" t="s">
        <v>17072</v>
      </c>
      <c r="L1447" s="1" t="s">
        <v>17072</v>
      </c>
      <c r="M1447" s="1" t="s">
        <v>12081</v>
      </c>
      <c r="N1447" s="1" t="s">
        <v>12081</v>
      </c>
      <c r="O1447" s="1" t="s">
        <v>12082</v>
      </c>
      <c r="P1447" s="1" t="s">
        <v>12083</v>
      </c>
      <c r="Q1447" s="1" t="s">
        <v>12084</v>
      </c>
      <c r="R1447" s="1" t="s">
        <v>17912</v>
      </c>
      <c r="S1447" s="1" t="s">
        <v>12086</v>
      </c>
      <c r="T1447" s="1" t="s">
        <v>12087</v>
      </c>
      <c r="U1447" s="1" t="s">
        <v>12018</v>
      </c>
      <c r="V1447" s="1" t="s">
        <v>12097</v>
      </c>
    </row>
    <row r="1448" s="1" customFormat="1" spans="1:22">
      <c r="A1448" s="3">
        <v>999226799875797</v>
      </c>
      <c r="B1448" s="1" t="s">
        <v>13349</v>
      </c>
      <c r="C1448" s="1" t="s">
        <v>17913</v>
      </c>
      <c r="D1448" s="1" t="s">
        <v>17914</v>
      </c>
      <c r="E1448" s="1" t="s">
        <v>17915</v>
      </c>
      <c r="F1448" s="1" t="s">
        <v>12126</v>
      </c>
      <c r="G1448" s="1" t="s">
        <v>12094</v>
      </c>
      <c r="H1448" s="1" t="s">
        <v>12078</v>
      </c>
      <c r="I1448" s="1" t="s">
        <v>17916</v>
      </c>
      <c r="J1448" s="1" t="s">
        <v>12080</v>
      </c>
      <c r="K1448" s="1" t="s">
        <v>17916</v>
      </c>
      <c r="L1448" s="1" t="s">
        <v>17916</v>
      </c>
      <c r="M1448" s="1" t="s">
        <v>12081</v>
      </c>
      <c r="N1448" s="1" t="s">
        <v>12081</v>
      </c>
      <c r="O1448" s="1" t="s">
        <v>12082</v>
      </c>
      <c r="P1448" s="1" t="s">
        <v>12083</v>
      </c>
      <c r="Q1448" s="1" t="s">
        <v>12084</v>
      </c>
      <c r="R1448" s="1" t="s">
        <v>17917</v>
      </c>
      <c r="S1448" s="1" t="s">
        <v>12086</v>
      </c>
      <c r="T1448" s="1" t="s">
        <v>12087</v>
      </c>
      <c r="U1448" s="1" t="s">
        <v>12018</v>
      </c>
      <c r="V1448" s="1" t="s">
        <v>12097</v>
      </c>
    </row>
    <row r="1449" s="1" customFormat="1" spans="1:22">
      <c r="A1449" s="3">
        <v>999226799888732</v>
      </c>
      <c r="B1449" s="1" t="s">
        <v>13349</v>
      </c>
      <c r="C1449" s="1" t="s">
        <v>17918</v>
      </c>
      <c r="D1449" s="1" t="s">
        <v>15878</v>
      </c>
      <c r="E1449" s="1" t="s">
        <v>17919</v>
      </c>
      <c r="F1449" s="1" t="s">
        <v>12168</v>
      </c>
      <c r="G1449" s="1" t="s">
        <v>12076</v>
      </c>
      <c r="H1449" s="1" t="s">
        <v>12078</v>
      </c>
      <c r="I1449" s="1" t="s">
        <v>17920</v>
      </c>
      <c r="J1449" s="1" t="s">
        <v>12080</v>
      </c>
      <c r="K1449" s="1" t="s">
        <v>17920</v>
      </c>
      <c r="L1449" s="1" t="s">
        <v>17920</v>
      </c>
      <c r="M1449" s="1" t="s">
        <v>12081</v>
      </c>
      <c r="N1449" s="1" t="s">
        <v>12081</v>
      </c>
      <c r="O1449" s="1" t="s">
        <v>12082</v>
      </c>
      <c r="P1449" s="1" t="s">
        <v>12083</v>
      </c>
      <c r="Q1449" s="1" t="s">
        <v>12084</v>
      </c>
      <c r="R1449" s="1" t="s">
        <v>17921</v>
      </c>
      <c r="S1449" s="1" t="s">
        <v>12086</v>
      </c>
      <c r="T1449" s="1" t="s">
        <v>12087</v>
      </c>
      <c r="U1449" s="1" t="s">
        <v>12018</v>
      </c>
      <c r="V1449" s="1" t="s">
        <v>12097</v>
      </c>
    </row>
    <row r="1450" s="1" customFormat="1" spans="1:22">
      <c r="A1450" s="3">
        <v>999226799933707</v>
      </c>
      <c r="B1450" s="1" t="s">
        <v>13349</v>
      </c>
      <c r="C1450" s="1" t="s">
        <v>17922</v>
      </c>
      <c r="D1450" s="1" t="s">
        <v>13300</v>
      </c>
      <c r="E1450" s="1" t="s">
        <v>17923</v>
      </c>
      <c r="F1450" s="1" t="s">
        <v>12094</v>
      </c>
      <c r="G1450" s="1" t="s">
        <v>12198</v>
      </c>
      <c r="H1450" s="1" t="s">
        <v>12078</v>
      </c>
      <c r="I1450" s="1" t="s">
        <v>15128</v>
      </c>
      <c r="J1450" s="1" t="s">
        <v>12080</v>
      </c>
      <c r="K1450" s="1" t="s">
        <v>15128</v>
      </c>
      <c r="L1450" s="1" t="s">
        <v>15128</v>
      </c>
      <c r="M1450" s="1" t="s">
        <v>12081</v>
      </c>
      <c r="N1450" s="1" t="s">
        <v>12081</v>
      </c>
      <c r="O1450" s="1" t="s">
        <v>12082</v>
      </c>
      <c r="P1450" s="1" t="s">
        <v>12083</v>
      </c>
      <c r="Q1450" s="1" t="s">
        <v>12084</v>
      </c>
      <c r="R1450" s="1" t="s">
        <v>17924</v>
      </c>
      <c r="S1450" s="1" t="s">
        <v>12086</v>
      </c>
      <c r="T1450" s="1" t="s">
        <v>12087</v>
      </c>
      <c r="U1450" s="1" t="s">
        <v>12018</v>
      </c>
      <c r="V1450" s="1" t="s">
        <v>12097</v>
      </c>
    </row>
    <row r="1451" s="1" customFormat="1" spans="1:22">
      <c r="A1451" s="3">
        <v>999226800107470</v>
      </c>
      <c r="B1451" s="1" t="s">
        <v>13349</v>
      </c>
      <c r="C1451" s="1" t="s">
        <v>17925</v>
      </c>
      <c r="D1451" s="1" t="s">
        <v>17926</v>
      </c>
      <c r="E1451" s="1" t="s">
        <v>17927</v>
      </c>
      <c r="F1451" s="1" t="s">
        <v>12095</v>
      </c>
      <c r="G1451" s="1" t="s">
        <v>12103</v>
      </c>
      <c r="H1451" s="1" t="s">
        <v>12078</v>
      </c>
      <c r="I1451" s="1" t="s">
        <v>17928</v>
      </c>
      <c r="J1451" s="1" t="s">
        <v>12080</v>
      </c>
      <c r="K1451" s="1" t="s">
        <v>17928</v>
      </c>
      <c r="L1451" s="1" t="s">
        <v>17928</v>
      </c>
      <c r="M1451" s="1" t="s">
        <v>12081</v>
      </c>
      <c r="N1451" s="1" t="s">
        <v>12081</v>
      </c>
      <c r="O1451" s="1" t="s">
        <v>12082</v>
      </c>
      <c r="P1451" s="1" t="s">
        <v>12083</v>
      </c>
      <c r="Q1451" s="1" t="s">
        <v>12084</v>
      </c>
      <c r="R1451" s="1" t="s">
        <v>17929</v>
      </c>
      <c r="S1451" s="1" t="s">
        <v>12086</v>
      </c>
      <c r="T1451" s="1" t="s">
        <v>12087</v>
      </c>
      <c r="U1451" s="1" t="s">
        <v>12018</v>
      </c>
      <c r="V1451" s="1" t="s">
        <v>12603</v>
      </c>
    </row>
    <row r="1452" s="1" customFormat="1" spans="1:22">
      <c r="A1452" s="3">
        <v>999226800234484</v>
      </c>
      <c r="B1452" s="1" t="s">
        <v>13349</v>
      </c>
      <c r="C1452" s="1" t="s">
        <v>17930</v>
      </c>
      <c r="D1452" s="1" t="s">
        <v>17931</v>
      </c>
      <c r="E1452" s="1" t="s">
        <v>7338</v>
      </c>
      <c r="F1452" s="1" t="s">
        <v>12094</v>
      </c>
      <c r="G1452" s="1" t="s">
        <v>12102</v>
      </c>
      <c r="H1452" s="1" t="s">
        <v>12078</v>
      </c>
      <c r="I1452" s="1" t="s">
        <v>13457</v>
      </c>
      <c r="J1452" s="1" t="s">
        <v>12080</v>
      </c>
      <c r="K1452" s="1" t="s">
        <v>13457</v>
      </c>
      <c r="L1452" s="1" t="s">
        <v>13457</v>
      </c>
      <c r="M1452" s="1" t="s">
        <v>12081</v>
      </c>
      <c r="N1452" s="1" t="s">
        <v>12081</v>
      </c>
      <c r="O1452" s="1" t="s">
        <v>12082</v>
      </c>
      <c r="P1452" s="1" t="s">
        <v>12083</v>
      </c>
      <c r="Q1452" s="1" t="s">
        <v>12084</v>
      </c>
      <c r="R1452" s="1" t="s">
        <v>17932</v>
      </c>
      <c r="S1452" s="1" t="s">
        <v>12086</v>
      </c>
      <c r="T1452" s="1" t="s">
        <v>12087</v>
      </c>
      <c r="U1452" s="1" t="s">
        <v>12018</v>
      </c>
      <c r="V1452" s="1" t="s">
        <v>12470</v>
      </c>
    </row>
    <row r="1453" s="1" customFormat="1" spans="1:22">
      <c r="A1453" s="3">
        <v>999226800338849</v>
      </c>
      <c r="B1453" s="1" t="s">
        <v>13349</v>
      </c>
      <c r="C1453" s="1" t="s">
        <v>17933</v>
      </c>
      <c r="D1453" s="1" t="s">
        <v>13380</v>
      </c>
      <c r="E1453" s="1" t="s">
        <v>17934</v>
      </c>
      <c r="F1453" s="1" t="s">
        <v>12077</v>
      </c>
      <c r="G1453" s="1" t="s">
        <v>12111</v>
      </c>
      <c r="H1453" s="1" t="s">
        <v>12078</v>
      </c>
      <c r="I1453" s="1" t="s">
        <v>14969</v>
      </c>
      <c r="J1453" s="1" t="s">
        <v>12080</v>
      </c>
      <c r="K1453" s="1" t="s">
        <v>14969</v>
      </c>
      <c r="L1453" s="1" t="s">
        <v>14969</v>
      </c>
      <c r="M1453" s="1" t="s">
        <v>12081</v>
      </c>
      <c r="N1453" s="1" t="s">
        <v>12081</v>
      </c>
      <c r="O1453" s="1" t="s">
        <v>12082</v>
      </c>
      <c r="P1453" s="1" t="s">
        <v>12083</v>
      </c>
      <c r="Q1453" s="1" t="s">
        <v>12084</v>
      </c>
      <c r="R1453" s="1" t="s">
        <v>17935</v>
      </c>
      <c r="S1453" s="1" t="s">
        <v>12086</v>
      </c>
      <c r="T1453" s="1" t="s">
        <v>12087</v>
      </c>
      <c r="U1453" s="1" t="s">
        <v>12018</v>
      </c>
      <c r="V1453" s="1" t="s">
        <v>12088</v>
      </c>
    </row>
    <row r="1454" s="1" customFormat="1" spans="1:22">
      <c r="A1454" s="3">
        <v>26800451390</v>
      </c>
      <c r="B1454" s="1" t="s">
        <v>13349</v>
      </c>
      <c r="C1454" s="1" t="s">
        <v>17936</v>
      </c>
      <c r="D1454" s="1" t="s">
        <v>16342</v>
      </c>
      <c r="E1454" s="1" t="s">
        <v>17937</v>
      </c>
      <c r="F1454" s="1" t="s">
        <v>12077</v>
      </c>
      <c r="G1454" s="1" t="s">
        <v>12103</v>
      </c>
      <c r="H1454" s="1" t="s">
        <v>12078</v>
      </c>
      <c r="I1454" s="1" t="s">
        <v>17938</v>
      </c>
      <c r="J1454" s="1" t="s">
        <v>12080</v>
      </c>
      <c r="K1454" s="1" t="s">
        <v>17938</v>
      </c>
      <c r="L1454" s="1" t="s">
        <v>17938</v>
      </c>
      <c r="M1454" s="1" t="s">
        <v>12081</v>
      </c>
      <c r="N1454" s="1" t="s">
        <v>12081</v>
      </c>
      <c r="O1454" s="1" t="s">
        <v>12082</v>
      </c>
      <c r="P1454" s="1" t="s">
        <v>12083</v>
      </c>
      <c r="Q1454" s="1" t="s">
        <v>12084</v>
      </c>
      <c r="R1454" s="1" t="s">
        <v>17939</v>
      </c>
      <c r="S1454" s="1" t="s">
        <v>12086</v>
      </c>
      <c r="T1454" s="1" t="s">
        <v>12087</v>
      </c>
      <c r="U1454" s="1" t="s">
        <v>12018</v>
      </c>
      <c r="V1454" s="1" t="s">
        <v>12339</v>
      </c>
    </row>
    <row r="1455" s="1" customFormat="1" spans="1:22">
      <c r="A1455" s="3">
        <v>999226800528916</v>
      </c>
      <c r="B1455" s="1" t="s">
        <v>13349</v>
      </c>
      <c r="C1455" s="1" t="s">
        <v>17940</v>
      </c>
      <c r="D1455" s="1" t="s">
        <v>12512</v>
      </c>
      <c r="E1455" s="1" t="s">
        <v>17941</v>
      </c>
      <c r="F1455" s="1" t="s">
        <v>12076</v>
      </c>
      <c r="G1455" s="1" t="s">
        <v>12077</v>
      </c>
      <c r="H1455" s="1" t="s">
        <v>12078</v>
      </c>
      <c r="I1455" s="1" t="s">
        <v>17942</v>
      </c>
      <c r="J1455" s="1" t="s">
        <v>12080</v>
      </c>
      <c r="K1455" s="1" t="s">
        <v>17942</v>
      </c>
      <c r="L1455" s="1" t="s">
        <v>17942</v>
      </c>
      <c r="M1455" s="1" t="s">
        <v>12081</v>
      </c>
      <c r="N1455" s="1" t="s">
        <v>12081</v>
      </c>
      <c r="O1455" s="1" t="s">
        <v>12082</v>
      </c>
      <c r="P1455" s="1" t="s">
        <v>12083</v>
      </c>
      <c r="Q1455" s="1" t="s">
        <v>12084</v>
      </c>
      <c r="R1455" s="1" t="s">
        <v>17943</v>
      </c>
      <c r="S1455" s="1" t="s">
        <v>12086</v>
      </c>
      <c r="T1455" s="1" t="s">
        <v>12087</v>
      </c>
      <c r="U1455" s="1" t="s">
        <v>12018</v>
      </c>
      <c r="V1455" s="1" t="s">
        <v>12097</v>
      </c>
    </row>
    <row r="1456" s="1" customFormat="1" spans="1:22">
      <c r="A1456" s="3">
        <v>999226800528986</v>
      </c>
      <c r="B1456" s="1" t="s">
        <v>13349</v>
      </c>
      <c r="C1456" s="1" t="s">
        <v>17944</v>
      </c>
      <c r="D1456" s="1" t="s">
        <v>13613</v>
      </c>
      <c r="E1456" s="1" t="s">
        <v>17945</v>
      </c>
      <c r="F1456" s="1" t="s">
        <v>12077</v>
      </c>
      <c r="G1456" s="1" t="s">
        <v>12094</v>
      </c>
      <c r="H1456" s="1" t="s">
        <v>12078</v>
      </c>
      <c r="I1456" s="1" t="s">
        <v>17946</v>
      </c>
      <c r="J1456" s="1" t="s">
        <v>12080</v>
      </c>
      <c r="K1456" s="1" t="s">
        <v>17946</v>
      </c>
      <c r="L1456" s="1" t="s">
        <v>17946</v>
      </c>
      <c r="M1456" s="1" t="s">
        <v>12081</v>
      </c>
      <c r="N1456" s="1" t="s">
        <v>12081</v>
      </c>
      <c r="O1456" s="1" t="s">
        <v>12082</v>
      </c>
      <c r="P1456" s="1" t="s">
        <v>12083</v>
      </c>
      <c r="Q1456" s="1" t="s">
        <v>12084</v>
      </c>
      <c r="R1456" s="1" t="s">
        <v>17947</v>
      </c>
      <c r="S1456" s="1" t="s">
        <v>12086</v>
      </c>
      <c r="T1456" s="1" t="s">
        <v>12087</v>
      </c>
      <c r="U1456" s="1" t="s">
        <v>12018</v>
      </c>
      <c r="V1456" s="1" t="s">
        <v>12097</v>
      </c>
    </row>
    <row r="1457" s="1" customFormat="1" spans="1:22">
      <c r="A1457" s="3">
        <v>999226800546239</v>
      </c>
      <c r="B1457" s="1" t="s">
        <v>13349</v>
      </c>
      <c r="C1457" s="1" t="s">
        <v>17948</v>
      </c>
      <c r="D1457" s="1" t="s">
        <v>12829</v>
      </c>
      <c r="E1457" s="1" t="s">
        <v>17949</v>
      </c>
      <c r="F1457" s="1" t="s">
        <v>12169</v>
      </c>
      <c r="G1457" s="1" t="s">
        <v>12111</v>
      </c>
      <c r="H1457" s="1" t="s">
        <v>12078</v>
      </c>
      <c r="I1457" s="1" t="s">
        <v>17950</v>
      </c>
      <c r="J1457" s="1" t="s">
        <v>12080</v>
      </c>
      <c r="K1457" s="1" t="s">
        <v>17950</v>
      </c>
      <c r="L1457" s="1" t="s">
        <v>17950</v>
      </c>
      <c r="M1457" s="1" t="s">
        <v>12081</v>
      </c>
      <c r="N1457" s="1" t="s">
        <v>12081</v>
      </c>
      <c r="O1457" s="1" t="s">
        <v>12082</v>
      </c>
      <c r="P1457" s="1" t="s">
        <v>12083</v>
      </c>
      <c r="Q1457" s="1" t="s">
        <v>12084</v>
      </c>
      <c r="R1457" s="1" t="s">
        <v>17951</v>
      </c>
      <c r="S1457" s="1" t="s">
        <v>12086</v>
      </c>
      <c r="T1457" s="1" t="s">
        <v>12087</v>
      </c>
      <c r="U1457" s="1" t="s">
        <v>12018</v>
      </c>
      <c r="V1457" s="1" t="s">
        <v>12146</v>
      </c>
    </row>
    <row r="1458" s="1" customFormat="1" spans="1:22">
      <c r="A1458" s="3">
        <v>999226800654137</v>
      </c>
      <c r="B1458" s="1" t="s">
        <v>13349</v>
      </c>
      <c r="C1458" s="1" t="s">
        <v>17952</v>
      </c>
      <c r="D1458" s="1" t="s">
        <v>15149</v>
      </c>
      <c r="E1458" s="1" t="s">
        <v>17953</v>
      </c>
      <c r="F1458" s="1" t="s">
        <v>12211</v>
      </c>
      <c r="G1458" s="1" t="s">
        <v>12126</v>
      </c>
      <c r="H1458" s="1" t="s">
        <v>12078</v>
      </c>
      <c r="I1458" s="1" t="s">
        <v>12769</v>
      </c>
      <c r="J1458" s="1" t="s">
        <v>12080</v>
      </c>
      <c r="K1458" s="1" t="s">
        <v>12769</v>
      </c>
      <c r="L1458" s="1" t="s">
        <v>12769</v>
      </c>
      <c r="M1458" s="1" t="s">
        <v>12081</v>
      </c>
      <c r="N1458" s="1" t="s">
        <v>12081</v>
      </c>
      <c r="O1458" s="1" t="s">
        <v>12082</v>
      </c>
      <c r="P1458" s="1" t="s">
        <v>12083</v>
      </c>
      <c r="Q1458" s="1" t="s">
        <v>12084</v>
      </c>
      <c r="R1458" s="1" t="s">
        <v>17954</v>
      </c>
      <c r="S1458" s="1" t="s">
        <v>12086</v>
      </c>
      <c r="T1458" s="1" t="s">
        <v>12087</v>
      </c>
      <c r="U1458" s="1" t="s">
        <v>12018</v>
      </c>
      <c r="V1458" s="1" t="s">
        <v>12097</v>
      </c>
    </row>
    <row r="1459" s="1" customFormat="1" spans="1:22">
      <c r="A1459" s="3">
        <v>999226800937090</v>
      </c>
      <c r="B1459" s="1" t="s">
        <v>13349</v>
      </c>
      <c r="C1459" s="1" t="s">
        <v>17955</v>
      </c>
      <c r="D1459" s="1" t="s">
        <v>12599</v>
      </c>
      <c r="E1459" s="1" t="s">
        <v>15002</v>
      </c>
      <c r="F1459" s="1" t="s">
        <v>12126</v>
      </c>
      <c r="G1459" s="1" t="s">
        <v>12111</v>
      </c>
      <c r="H1459" s="1" t="s">
        <v>12078</v>
      </c>
      <c r="I1459" s="1" t="s">
        <v>17956</v>
      </c>
      <c r="J1459" s="1" t="s">
        <v>12080</v>
      </c>
      <c r="K1459" s="1" t="s">
        <v>17956</v>
      </c>
      <c r="L1459" s="1" t="s">
        <v>17956</v>
      </c>
      <c r="M1459" s="1" t="s">
        <v>12081</v>
      </c>
      <c r="N1459" s="1" t="s">
        <v>12081</v>
      </c>
      <c r="O1459" s="1" t="s">
        <v>12082</v>
      </c>
      <c r="P1459" s="1" t="s">
        <v>12083</v>
      </c>
      <c r="Q1459" s="1" t="s">
        <v>12084</v>
      </c>
      <c r="R1459" s="1" t="s">
        <v>17957</v>
      </c>
      <c r="S1459" s="1" t="s">
        <v>12086</v>
      </c>
      <c r="T1459" s="1" t="s">
        <v>12087</v>
      </c>
      <c r="U1459" s="1" t="s">
        <v>12018</v>
      </c>
      <c r="V1459" s="1" t="s">
        <v>12603</v>
      </c>
    </row>
    <row r="1460" s="1" customFormat="1" spans="1:22">
      <c r="A1460" s="3">
        <v>999226801043302</v>
      </c>
      <c r="B1460" s="1" t="s">
        <v>13349</v>
      </c>
      <c r="C1460" s="1" t="s">
        <v>17958</v>
      </c>
      <c r="D1460" s="1" t="s">
        <v>17551</v>
      </c>
      <c r="E1460" s="1" t="s">
        <v>17959</v>
      </c>
      <c r="F1460" s="1" t="s">
        <v>12076</v>
      </c>
      <c r="G1460" s="1" t="s">
        <v>12094</v>
      </c>
      <c r="H1460" s="1" t="s">
        <v>12078</v>
      </c>
      <c r="I1460" s="1" t="s">
        <v>17960</v>
      </c>
      <c r="J1460" s="1" t="s">
        <v>12080</v>
      </c>
      <c r="K1460" s="1" t="s">
        <v>17960</v>
      </c>
      <c r="L1460" s="1" t="s">
        <v>17960</v>
      </c>
      <c r="M1460" s="1" t="s">
        <v>12081</v>
      </c>
      <c r="N1460" s="1" t="s">
        <v>12081</v>
      </c>
      <c r="O1460" s="1" t="s">
        <v>12082</v>
      </c>
      <c r="P1460" s="1" t="s">
        <v>12083</v>
      </c>
      <c r="Q1460" s="1" t="s">
        <v>12084</v>
      </c>
      <c r="R1460" s="1" t="s">
        <v>17961</v>
      </c>
      <c r="S1460" s="1" t="s">
        <v>12086</v>
      </c>
      <c r="T1460" s="1" t="s">
        <v>12087</v>
      </c>
      <c r="U1460" s="1" t="s">
        <v>12018</v>
      </c>
      <c r="V1460" s="1" t="s">
        <v>12097</v>
      </c>
    </row>
    <row r="1461" s="1" customFormat="1" spans="1:22">
      <c r="A1461" s="3">
        <v>26800974651</v>
      </c>
      <c r="B1461" s="1" t="s">
        <v>13349</v>
      </c>
      <c r="C1461" s="1" t="s">
        <v>17962</v>
      </c>
      <c r="D1461" s="1" t="s">
        <v>12906</v>
      </c>
      <c r="E1461" s="1" t="s">
        <v>17963</v>
      </c>
      <c r="F1461" s="1" t="s">
        <v>12169</v>
      </c>
      <c r="G1461" s="1" t="s">
        <v>12076</v>
      </c>
      <c r="H1461" s="1" t="s">
        <v>12078</v>
      </c>
      <c r="I1461" s="1" t="s">
        <v>17964</v>
      </c>
      <c r="J1461" s="1" t="s">
        <v>12080</v>
      </c>
      <c r="K1461" s="1" t="s">
        <v>17964</v>
      </c>
      <c r="L1461" s="1" t="s">
        <v>17964</v>
      </c>
      <c r="M1461" s="1" t="s">
        <v>12081</v>
      </c>
      <c r="N1461" s="1" t="s">
        <v>12081</v>
      </c>
      <c r="O1461" s="1" t="s">
        <v>12082</v>
      </c>
      <c r="P1461" s="1" t="s">
        <v>12083</v>
      </c>
      <c r="Q1461" s="1" t="s">
        <v>12084</v>
      </c>
      <c r="R1461" s="1" t="s">
        <v>17965</v>
      </c>
      <c r="S1461" s="1" t="s">
        <v>12086</v>
      </c>
      <c r="T1461" s="1" t="s">
        <v>12087</v>
      </c>
      <c r="U1461" s="1" t="s">
        <v>12018</v>
      </c>
      <c r="V1461" s="1" t="s">
        <v>12097</v>
      </c>
    </row>
    <row r="1462" s="1" customFormat="1" spans="1:22">
      <c r="A1462" s="3">
        <v>999226801108473</v>
      </c>
      <c r="B1462" s="1" t="s">
        <v>13349</v>
      </c>
      <c r="C1462" s="1" t="s">
        <v>17966</v>
      </c>
      <c r="D1462" s="1" t="s">
        <v>16183</v>
      </c>
      <c r="E1462" s="1" t="s">
        <v>17967</v>
      </c>
      <c r="F1462" s="1" t="s">
        <v>12420</v>
      </c>
      <c r="G1462" s="1" t="s">
        <v>12076</v>
      </c>
      <c r="H1462" s="1" t="s">
        <v>12078</v>
      </c>
      <c r="I1462" s="1" t="s">
        <v>16323</v>
      </c>
      <c r="J1462" s="1" t="s">
        <v>12080</v>
      </c>
      <c r="K1462" s="1" t="s">
        <v>16323</v>
      </c>
      <c r="L1462" s="1" t="s">
        <v>16323</v>
      </c>
      <c r="M1462" s="1" t="s">
        <v>12081</v>
      </c>
      <c r="N1462" s="1" t="s">
        <v>12081</v>
      </c>
      <c r="O1462" s="1" t="s">
        <v>12082</v>
      </c>
      <c r="P1462" s="1" t="s">
        <v>12083</v>
      </c>
      <c r="Q1462" s="1" t="s">
        <v>12084</v>
      </c>
      <c r="R1462" s="1" t="s">
        <v>17968</v>
      </c>
      <c r="S1462" s="1" t="s">
        <v>12086</v>
      </c>
      <c r="T1462" s="1" t="s">
        <v>12087</v>
      </c>
      <c r="U1462" s="1" t="s">
        <v>12018</v>
      </c>
      <c r="V1462" s="1" t="s">
        <v>12097</v>
      </c>
    </row>
    <row r="1463" s="1" customFormat="1" spans="1:22">
      <c r="A1463" s="3">
        <v>999226826574320</v>
      </c>
      <c r="B1463" s="1" t="s">
        <v>13349</v>
      </c>
      <c r="C1463" s="1" t="s">
        <v>17969</v>
      </c>
      <c r="D1463" s="1" t="s">
        <v>14542</v>
      </c>
      <c r="E1463" s="1" t="s">
        <v>14678</v>
      </c>
      <c r="F1463" s="1" t="s">
        <v>12102</v>
      </c>
      <c r="G1463" s="1" t="s">
        <v>12095</v>
      </c>
      <c r="H1463" s="1" t="s">
        <v>12078</v>
      </c>
      <c r="I1463" s="1" t="s">
        <v>16282</v>
      </c>
      <c r="J1463" s="1" t="s">
        <v>12080</v>
      </c>
      <c r="K1463" s="1" t="s">
        <v>16282</v>
      </c>
      <c r="L1463" s="1" t="s">
        <v>16282</v>
      </c>
      <c r="M1463" s="1" t="s">
        <v>12081</v>
      </c>
      <c r="N1463" s="1" t="s">
        <v>12081</v>
      </c>
      <c r="O1463" s="1" t="s">
        <v>12082</v>
      </c>
      <c r="P1463" s="1" t="s">
        <v>12083</v>
      </c>
      <c r="Q1463" s="1" t="s">
        <v>12084</v>
      </c>
      <c r="R1463" s="1" t="s">
        <v>17970</v>
      </c>
      <c r="S1463" s="1" t="s">
        <v>12086</v>
      </c>
      <c r="T1463" s="1" t="s">
        <v>12087</v>
      </c>
      <c r="U1463" s="1" t="s">
        <v>12018</v>
      </c>
      <c r="V1463" s="1" t="s">
        <v>12146</v>
      </c>
    </row>
    <row r="1464" s="1" customFormat="1" spans="1:22">
      <c r="A1464" s="3">
        <v>999226826727668</v>
      </c>
      <c r="B1464" s="1" t="s">
        <v>13349</v>
      </c>
      <c r="C1464" s="1" t="s">
        <v>17971</v>
      </c>
      <c r="D1464" s="1" t="s">
        <v>17972</v>
      </c>
      <c r="E1464" s="1" t="s">
        <v>17973</v>
      </c>
      <c r="F1464" s="1" t="s">
        <v>12111</v>
      </c>
      <c r="G1464" s="1" t="s">
        <v>12095</v>
      </c>
      <c r="H1464" s="1" t="s">
        <v>12078</v>
      </c>
      <c r="I1464" s="1" t="s">
        <v>17974</v>
      </c>
      <c r="J1464" s="1" t="s">
        <v>12080</v>
      </c>
      <c r="K1464" s="1" t="s">
        <v>17974</v>
      </c>
      <c r="L1464" s="1" t="s">
        <v>17974</v>
      </c>
      <c r="M1464" s="1" t="s">
        <v>12081</v>
      </c>
      <c r="N1464" s="1" t="s">
        <v>12081</v>
      </c>
      <c r="O1464" s="1" t="s">
        <v>12082</v>
      </c>
      <c r="P1464" s="1" t="s">
        <v>12083</v>
      </c>
      <c r="Q1464" s="1" t="s">
        <v>12084</v>
      </c>
      <c r="R1464" s="1" t="s">
        <v>17975</v>
      </c>
      <c r="S1464" s="1" t="s">
        <v>12086</v>
      </c>
      <c r="T1464" s="1" t="s">
        <v>12087</v>
      </c>
      <c r="U1464" s="1" t="s">
        <v>12018</v>
      </c>
      <c r="V1464" s="1" t="s">
        <v>12106</v>
      </c>
    </row>
    <row r="1465" s="1" customFormat="1" spans="1:22">
      <c r="A1465" s="3">
        <v>999226826734213</v>
      </c>
      <c r="B1465" s="1" t="s">
        <v>13349</v>
      </c>
      <c r="C1465" s="1" t="s">
        <v>17976</v>
      </c>
      <c r="D1465" s="1" t="s">
        <v>12409</v>
      </c>
      <c r="E1465" s="1" t="s">
        <v>17977</v>
      </c>
      <c r="F1465" s="1" t="s">
        <v>12077</v>
      </c>
      <c r="G1465" s="1" t="s">
        <v>12111</v>
      </c>
      <c r="H1465" s="1" t="s">
        <v>12078</v>
      </c>
      <c r="I1465" s="1" t="s">
        <v>17561</v>
      </c>
      <c r="J1465" s="1" t="s">
        <v>12080</v>
      </c>
      <c r="K1465" s="1" t="s">
        <v>17561</v>
      </c>
      <c r="L1465" s="1" t="s">
        <v>17561</v>
      </c>
      <c r="M1465" s="1" t="s">
        <v>12081</v>
      </c>
      <c r="N1465" s="1" t="s">
        <v>12081</v>
      </c>
      <c r="O1465" s="1" t="s">
        <v>12082</v>
      </c>
      <c r="P1465" s="1" t="s">
        <v>12083</v>
      </c>
      <c r="Q1465" s="1" t="s">
        <v>12084</v>
      </c>
      <c r="R1465" s="1" t="s">
        <v>17978</v>
      </c>
      <c r="S1465" s="1" t="s">
        <v>12086</v>
      </c>
      <c r="T1465" s="1" t="s">
        <v>12087</v>
      </c>
      <c r="U1465" s="1" t="s">
        <v>12018</v>
      </c>
      <c r="V1465" s="1" t="s">
        <v>12106</v>
      </c>
    </row>
    <row r="1466" s="1" customFormat="1" spans="1:22">
      <c r="A1466" s="3">
        <v>999226827080078</v>
      </c>
      <c r="B1466" s="1" t="s">
        <v>13349</v>
      </c>
      <c r="C1466" s="1" t="s">
        <v>17979</v>
      </c>
      <c r="D1466" s="1" t="s">
        <v>12304</v>
      </c>
      <c r="E1466" s="1" t="s">
        <v>17980</v>
      </c>
      <c r="F1466" s="1" t="s">
        <v>12169</v>
      </c>
      <c r="G1466" s="1" t="s">
        <v>12076</v>
      </c>
      <c r="H1466" s="1" t="s">
        <v>12078</v>
      </c>
      <c r="I1466" s="1" t="s">
        <v>17981</v>
      </c>
      <c r="J1466" s="1" t="s">
        <v>12080</v>
      </c>
      <c r="K1466" s="1" t="s">
        <v>17981</v>
      </c>
      <c r="L1466" s="1" t="s">
        <v>17981</v>
      </c>
      <c r="M1466" s="1" t="s">
        <v>12081</v>
      </c>
      <c r="N1466" s="1" t="s">
        <v>12081</v>
      </c>
      <c r="O1466" s="1" t="s">
        <v>12082</v>
      </c>
      <c r="P1466" s="1" t="s">
        <v>12083</v>
      </c>
      <c r="Q1466" s="1" t="s">
        <v>12084</v>
      </c>
      <c r="R1466" s="1" t="s">
        <v>17982</v>
      </c>
      <c r="S1466" s="1" t="s">
        <v>12086</v>
      </c>
      <c r="T1466" s="1" t="s">
        <v>12087</v>
      </c>
      <c r="U1466" s="1" t="s">
        <v>12018</v>
      </c>
      <c r="V1466" s="1" t="s">
        <v>12097</v>
      </c>
    </row>
    <row r="1467" s="1" customFormat="1" spans="1:22">
      <c r="A1467" s="3">
        <v>999226827176724</v>
      </c>
      <c r="B1467" s="1" t="s">
        <v>13349</v>
      </c>
      <c r="C1467" s="1" t="s">
        <v>17983</v>
      </c>
      <c r="D1467" s="1" t="s">
        <v>13596</v>
      </c>
      <c r="E1467" s="1" t="s">
        <v>17984</v>
      </c>
      <c r="F1467" s="1" t="s">
        <v>12211</v>
      </c>
      <c r="G1467" s="1" t="s">
        <v>12126</v>
      </c>
      <c r="H1467" s="1" t="s">
        <v>12078</v>
      </c>
      <c r="I1467" s="1" t="s">
        <v>17985</v>
      </c>
      <c r="J1467" s="1" t="s">
        <v>12080</v>
      </c>
      <c r="K1467" s="1" t="s">
        <v>17985</v>
      </c>
      <c r="L1467" s="1" t="s">
        <v>17985</v>
      </c>
      <c r="M1467" s="1" t="s">
        <v>12081</v>
      </c>
      <c r="N1467" s="1" t="s">
        <v>12081</v>
      </c>
      <c r="O1467" s="1" t="s">
        <v>12082</v>
      </c>
      <c r="P1467" s="1" t="s">
        <v>12083</v>
      </c>
      <c r="Q1467" s="1" t="s">
        <v>12084</v>
      </c>
      <c r="R1467" s="1" t="s">
        <v>17986</v>
      </c>
      <c r="S1467" s="1" t="s">
        <v>12086</v>
      </c>
      <c r="T1467" s="1" t="s">
        <v>12087</v>
      </c>
      <c r="U1467" s="1" t="s">
        <v>12018</v>
      </c>
      <c r="V1467" s="1" t="s">
        <v>12146</v>
      </c>
    </row>
    <row r="1468" s="1" customFormat="1" spans="1:22">
      <c r="A1468" s="3">
        <v>999226827399043</v>
      </c>
      <c r="B1468" s="1" t="s">
        <v>13349</v>
      </c>
      <c r="C1468" s="1" t="s">
        <v>17987</v>
      </c>
      <c r="D1468" s="1" t="s">
        <v>13628</v>
      </c>
      <c r="E1468" s="1" t="s">
        <v>17988</v>
      </c>
      <c r="F1468" s="1" t="s">
        <v>12095</v>
      </c>
      <c r="G1468" s="1" t="s">
        <v>12103</v>
      </c>
      <c r="H1468" s="1" t="s">
        <v>12078</v>
      </c>
      <c r="I1468" s="1" t="s">
        <v>14183</v>
      </c>
      <c r="J1468" s="1" t="s">
        <v>12080</v>
      </c>
      <c r="K1468" s="1" t="s">
        <v>14183</v>
      </c>
      <c r="L1468" s="1" t="s">
        <v>14183</v>
      </c>
      <c r="M1468" s="1" t="s">
        <v>12081</v>
      </c>
      <c r="N1468" s="1" t="s">
        <v>12081</v>
      </c>
      <c r="O1468" s="1" t="s">
        <v>12082</v>
      </c>
      <c r="P1468" s="1" t="s">
        <v>12083</v>
      </c>
      <c r="Q1468" s="1" t="s">
        <v>12084</v>
      </c>
      <c r="R1468" s="1" t="s">
        <v>17989</v>
      </c>
      <c r="S1468" s="1" t="s">
        <v>12086</v>
      </c>
      <c r="T1468" s="1" t="s">
        <v>12087</v>
      </c>
      <c r="U1468" s="1" t="s">
        <v>12018</v>
      </c>
      <c r="V1468" s="1" t="s">
        <v>12146</v>
      </c>
    </row>
    <row r="1469" s="1" customFormat="1" spans="1:22">
      <c r="A1469" s="3">
        <v>999226827949532</v>
      </c>
      <c r="B1469" s="1" t="s">
        <v>13349</v>
      </c>
      <c r="C1469" s="1" t="s">
        <v>17990</v>
      </c>
      <c r="D1469" s="1" t="s">
        <v>13192</v>
      </c>
      <c r="E1469" s="1" t="s">
        <v>17991</v>
      </c>
      <c r="F1469" s="1" t="s">
        <v>12076</v>
      </c>
      <c r="G1469" s="1" t="s">
        <v>12126</v>
      </c>
      <c r="H1469" s="1" t="s">
        <v>12078</v>
      </c>
      <c r="I1469" s="1" t="s">
        <v>16631</v>
      </c>
      <c r="J1469" s="1" t="s">
        <v>12080</v>
      </c>
      <c r="K1469" s="1" t="s">
        <v>16631</v>
      </c>
      <c r="L1469" s="1" t="s">
        <v>16631</v>
      </c>
      <c r="M1469" s="1" t="s">
        <v>12081</v>
      </c>
      <c r="N1469" s="1" t="s">
        <v>12081</v>
      </c>
      <c r="O1469" s="1" t="s">
        <v>12082</v>
      </c>
      <c r="P1469" s="1" t="s">
        <v>12083</v>
      </c>
      <c r="Q1469" s="1" t="s">
        <v>12084</v>
      </c>
      <c r="R1469" s="1" t="s">
        <v>17992</v>
      </c>
      <c r="S1469" s="1" t="s">
        <v>12086</v>
      </c>
      <c r="T1469" s="1" t="s">
        <v>12087</v>
      </c>
      <c r="U1469" s="1" t="s">
        <v>12018</v>
      </c>
      <c r="V1469" s="1" t="s">
        <v>12245</v>
      </c>
    </row>
    <row r="1470" s="1" customFormat="1" spans="1:22">
      <c r="A1470" s="3">
        <v>999226828144205</v>
      </c>
      <c r="B1470" s="1" t="s">
        <v>13349</v>
      </c>
      <c r="C1470" s="1" t="s">
        <v>17993</v>
      </c>
      <c r="D1470" s="1" t="s">
        <v>13387</v>
      </c>
      <c r="E1470" s="1" t="s">
        <v>17994</v>
      </c>
      <c r="F1470" s="1" t="s">
        <v>12094</v>
      </c>
      <c r="G1470" s="1" t="s">
        <v>12198</v>
      </c>
      <c r="H1470" s="1" t="s">
        <v>12078</v>
      </c>
      <c r="I1470" s="1" t="s">
        <v>13474</v>
      </c>
      <c r="J1470" s="1" t="s">
        <v>12080</v>
      </c>
      <c r="K1470" s="1" t="s">
        <v>13474</v>
      </c>
      <c r="L1470" s="1" t="s">
        <v>13474</v>
      </c>
      <c r="M1470" s="1" t="s">
        <v>12081</v>
      </c>
      <c r="N1470" s="1" t="s">
        <v>12081</v>
      </c>
      <c r="O1470" s="1" t="s">
        <v>12082</v>
      </c>
      <c r="P1470" s="1" t="s">
        <v>12083</v>
      </c>
      <c r="Q1470" s="1" t="s">
        <v>12084</v>
      </c>
      <c r="R1470" s="1" t="s">
        <v>17995</v>
      </c>
      <c r="S1470" s="1" t="s">
        <v>12086</v>
      </c>
      <c r="T1470" s="1" t="s">
        <v>12087</v>
      </c>
      <c r="U1470" s="1" t="s">
        <v>12018</v>
      </c>
      <c r="V1470" s="1" t="s">
        <v>12470</v>
      </c>
    </row>
    <row r="1471" s="1" customFormat="1" spans="1:22">
      <c r="A1471" s="3">
        <v>999226828618976</v>
      </c>
      <c r="B1471" s="1" t="s">
        <v>13349</v>
      </c>
      <c r="C1471" s="1" t="s">
        <v>17996</v>
      </c>
      <c r="D1471" s="1" t="s">
        <v>12748</v>
      </c>
      <c r="E1471" s="1" t="s">
        <v>17997</v>
      </c>
      <c r="F1471" s="1" t="s">
        <v>12169</v>
      </c>
      <c r="G1471" s="1" t="s">
        <v>12126</v>
      </c>
      <c r="H1471" s="1" t="s">
        <v>12078</v>
      </c>
      <c r="I1471" s="1" t="s">
        <v>17998</v>
      </c>
      <c r="J1471" s="1" t="s">
        <v>12080</v>
      </c>
      <c r="K1471" s="1" t="s">
        <v>17998</v>
      </c>
      <c r="L1471" s="1" t="s">
        <v>17998</v>
      </c>
      <c r="M1471" s="1" t="s">
        <v>12081</v>
      </c>
      <c r="N1471" s="1" t="s">
        <v>12081</v>
      </c>
      <c r="O1471" s="1" t="s">
        <v>12082</v>
      </c>
      <c r="P1471" s="1" t="s">
        <v>12083</v>
      </c>
      <c r="Q1471" s="1" t="s">
        <v>12084</v>
      </c>
      <c r="R1471" s="1" t="s">
        <v>17999</v>
      </c>
      <c r="S1471" s="1" t="s">
        <v>12086</v>
      </c>
      <c r="T1471" s="1" t="s">
        <v>12087</v>
      </c>
      <c r="U1471" s="1" t="s">
        <v>12018</v>
      </c>
      <c r="V1471" s="1" t="s">
        <v>12097</v>
      </c>
    </row>
    <row r="1472" s="1" customFormat="1" spans="1:22">
      <c r="A1472" s="3">
        <v>999226828640073</v>
      </c>
      <c r="B1472" s="1" t="s">
        <v>13349</v>
      </c>
      <c r="C1472" s="1" t="s">
        <v>18000</v>
      </c>
      <c r="D1472" s="1" t="s">
        <v>13596</v>
      </c>
      <c r="E1472" s="1" t="s">
        <v>18001</v>
      </c>
      <c r="F1472" s="1" t="s">
        <v>12211</v>
      </c>
      <c r="G1472" s="1" t="s">
        <v>12126</v>
      </c>
      <c r="H1472" s="1" t="s">
        <v>12078</v>
      </c>
      <c r="I1472" s="1" t="s">
        <v>16141</v>
      </c>
      <c r="J1472" s="1" t="s">
        <v>12080</v>
      </c>
      <c r="K1472" s="1" t="s">
        <v>16141</v>
      </c>
      <c r="L1472" s="1" t="s">
        <v>16141</v>
      </c>
      <c r="M1472" s="1" t="s">
        <v>12081</v>
      </c>
      <c r="N1472" s="1" t="s">
        <v>12081</v>
      </c>
      <c r="O1472" s="1" t="s">
        <v>12082</v>
      </c>
      <c r="P1472" s="1" t="s">
        <v>12083</v>
      </c>
      <c r="Q1472" s="1" t="s">
        <v>12084</v>
      </c>
      <c r="R1472" s="1" t="s">
        <v>18002</v>
      </c>
      <c r="S1472" s="1" t="s">
        <v>12086</v>
      </c>
      <c r="T1472" s="1" t="s">
        <v>12087</v>
      </c>
      <c r="U1472" s="1" t="s">
        <v>12018</v>
      </c>
      <c r="V1472" s="1" t="s">
        <v>12146</v>
      </c>
    </row>
    <row r="1473" s="1" customFormat="1" spans="1:22">
      <c r="A1473" s="3">
        <v>999226828651588</v>
      </c>
      <c r="B1473" s="1" t="s">
        <v>13349</v>
      </c>
      <c r="C1473" s="1" t="s">
        <v>18003</v>
      </c>
      <c r="D1473" s="1" t="s">
        <v>18004</v>
      </c>
      <c r="E1473" s="1" t="s">
        <v>18005</v>
      </c>
      <c r="F1473" s="1" t="s">
        <v>12094</v>
      </c>
      <c r="G1473" s="1" t="s">
        <v>12102</v>
      </c>
      <c r="H1473" s="1" t="s">
        <v>12078</v>
      </c>
      <c r="I1473" s="1" t="s">
        <v>15801</v>
      </c>
      <c r="J1473" s="1" t="s">
        <v>12080</v>
      </c>
      <c r="K1473" s="1" t="s">
        <v>15801</v>
      </c>
      <c r="L1473" s="1" t="s">
        <v>15801</v>
      </c>
      <c r="M1473" s="1" t="s">
        <v>12081</v>
      </c>
      <c r="N1473" s="1" t="s">
        <v>12081</v>
      </c>
      <c r="O1473" s="1" t="s">
        <v>12082</v>
      </c>
      <c r="P1473" s="1" t="s">
        <v>12083</v>
      </c>
      <c r="Q1473" s="1" t="s">
        <v>12084</v>
      </c>
      <c r="R1473" s="1" t="s">
        <v>18006</v>
      </c>
      <c r="S1473" s="1" t="s">
        <v>12086</v>
      </c>
      <c r="T1473" s="1" t="s">
        <v>12087</v>
      </c>
      <c r="U1473" s="1" t="s">
        <v>12018</v>
      </c>
      <c r="V1473" s="1" t="s">
        <v>12106</v>
      </c>
    </row>
    <row r="1474" s="1" customFormat="1" spans="1:22">
      <c r="A1474" s="3">
        <v>999226829256987</v>
      </c>
      <c r="B1474" s="1" t="s">
        <v>13349</v>
      </c>
      <c r="C1474" s="1" t="s">
        <v>18007</v>
      </c>
      <c r="D1474" s="1" t="s">
        <v>14024</v>
      </c>
      <c r="E1474" s="1" t="s">
        <v>18008</v>
      </c>
      <c r="F1474" s="1" t="s">
        <v>12211</v>
      </c>
      <c r="G1474" s="1" t="s">
        <v>12076</v>
      </c>
      <c r="H1474" s="1" t="s">
        <v>12078</v>
      </c>
      <c r="I1474" s="1" t="s">
        <v>17414</v>
      </c>
      <c r="J1474" s="1" t="s">
        <v>12080</v>
      </c>
      <c r="K1474" s="1" t="s">
        <v>17414</v>
      </c>
      <c r="L1474" s="1" t="s">
        <v>17414</v>
      </c>
      <c r="M1474" s="1" t="s">
        <v>12081</v>
      </c>
      <c r="N1474" s="1" t="s">
        <v>12081</v>
      </c>
      <c r="O1474" s="1" t="s">
        <v>12082</v>
      </c>
      <c r="P1474" s="1" t="s">
        <v>12083</v>
      </c>
      <c r="Q1474" s="1" t="s">
        <v>12084</v>
      </c>
      <c r="R1474" s="1" t="s">
        <v>18009</v>
      </c>
      <c r="S1474" s="1" t="s">
        <v>12086</v>
      </c>
      <c r="T1474" s="1" t="s">
        <v>12087</v>
      </c>
      <c r="U1474" s="1" t="s">
        <v>12018</v>
      </c>
      <c r="V1474" s="1" t="s">
        <v>12088</v>
      </c>
    </row>
    <row r="1475" s="1" customFormat="1" spans="1:22">
      <c r="A1475" s="3">
        <v>999226829781744</v>
      </c>
      <c r="B1475" s="1" t="s">
        <v>13349</v>
      </c>
      <c r="C1475" s="1" t="s">
        <v>18010</v>
      </c>
      <c r="D1475" s="1" t="s">
        <v>14161</v>
      </c>
      <c r="E1475" s="1" t="s">
        <v>18011</v>
      </c>
      <c r="F1475" s="1" t="s">
        <v>12211</v>
      </c>
      <c r="G1475" s="1" t="s">
        <v>12126</v>
      </c>
      <c r="H1475" s="1" t="s">
        <v>12078</v>
      </c>
      <c r="I1475" s="1" t="s">
        <v>18012</v>
      </c>
      <c r="J1475" s="1" t="s">
        <v>12080</v>
      </c>
      <c r="K1475" s="1" t="s">
        <v>18012</v>
      </c>
      <c r="L1475" s="1" t="s">
        <v>18012</v>
      </c>
      <c r="M1475" s="1" t="s">
        <v>12081</v>
      </c>
      <c r="N1475" s="1" t="s">
        <v>12081</v>
      </c>
      <c r="O1475" s="1" t="s">
        <v>12082</v>
      </c>
      <c r="P1475" s="1" t="s">
        <v>12083</v>
      </c>
      <c r="Q1475" s="1" t="s">
        <v>12084</v>
      </c>
      <c r="R1475" s="1" t="s">
        <v>18013</v>
      </c>
      <c r="S1475" s="1" t="s">
        <v>12086</v>
      </c>
      <c r="T1475" s="1" t="s">
        <v>12087</v>
      </c>
      <c r="U1475" s="1" t="s">
        <v>12018</v>
      </c>
      <c r="V1475" s="1" t="s">
        <v>12097</v>
      </c>
    </row>
    <row r="1476" s="1" customFormat="1" spans="1:22">
      <c r="A1476" s="3">
        <v>999226831100745</v>
      </c>
      <c r="B1476" s="1" t="s">
        <v>13349</v>
      </c>
      <c r="C1476" s="1" t="s">
        <v>18014</v>
      </c>
      <c r="D1476" s="1" t="s">
        <v>15046</v>
      </c>
      <c r="E1476" s="1" t="s">
        <v>18015</v>
      </c>
      <c r="F1476" s="1" t="s">
        <v>12198</v>
      </c>
      <c r="G1476" s="1" t="s">
        <v>12103</v>
      </c>
      <c r="H1476" s="1" t="s">
        <v>12078</v>
      </c>
      <c r="I1476" s="1" t="s">
        <v>18016</v>
      </c>
      <c r="J1476" s="1" t="s">
        <v>12080</v>
      </c>
      <c r="K1476" s="1" t="s">
        <v>18016</v>
      </c>
      <c r="L1476" s="1" t="s">
        <v>18016</v>
      </c>
      <c r="M1476" s="1" t="s">
        <v>12081</v>
      </c>
      <c r="N1476" s="1" t="s">
        <v>12081</v>
      </c>
      <c r="O1476" s="1" t="s">
        <v>12082</v>
      </c>
      <c r="P1476" s="1" t="s">
        <v>12083</v>
      </c>
      <c r="Q1476" s="1" t="s">
        <v>12084</v>
      </c>
      <c r="R1476" s="1" t="s">
        <v>18017</v>
      </c>
      <c r="S1476" s="1" t="s">
        <v>12086</v>
      </c>
      <c r="T1476" s="1" t="s">
        <v>12087</v>
      </c>
      <c r="U1476" s="1" t="s">
        <v>12018</v>
      </c>
      <c r="V1476" s="1" t="s">
        <v>12603</v>
      </c>
    </row>
    <row r="1477" s="1" customFormat="1" spans="1:22">
      <c r="A1477" s="3">
        <v>999226831267073</v>
      </c>
      <c r="B1477" s="1" t="s">
        <v>13349</v>
      </c>
      <c r="C1477" s="1" t="s">
        <v>18018</v>
      </c>
      <c r="D1477" s="1" t="s">
        <v>14236</v>
      </c>
      <c r="E1477" s="1" t="s">
        <v>18019</v>
      </c>
      <c r="F1477" s="1" t="s">
        <v>12126</v>
      </c>
      <c r="G1477" s="1" t="s">
        <v>12102</v>
      </c>
      <c r="H1477" s="1" t="s">
        <v>12078</v>
      </c>
      <c r="I1477" s="1" t="s">
        <v>16417</v>
      </c>
      <c r="J1477" s="1" t="s">
        <v>12080</v>
      </c>
      <c r="K1477" s="1" t="s">
        <v>16417</v>
      </c>
      <c r="L1477" s="1" t="s">
        <v>16417</v>
      </c>
      <c r="M1477" s="1" t="s">
        <v>12081</v>
      </c>
      <c r="N1477" s="1" t="s">
        <v>12081</v>
      </c>
      <c r="O1477" s="1" t="s">
        <v>12082</v>
      </c>
      <c r="P1477" s="1" t="s">
        <v>12083</v>
      </c>
      <c r="Q1477" s="1" t="s">
        <v>12084</v>
      </c>
      <c r="R1477" s="1" t="s">
        <v>18020</v>
      </c>
      <c r="S1477" s="1" t="s">
        <v>12086</v>
      </c>
      <c r="T1477" s="1" t="s">
        <v>12087</v>
      </c>
      <c r="U1477" s="1" t="s">
        <v>12018</v>
      </c>
      <c r="V1477" s="1" t="s">
        <v>12097</v>
      </c>
    </row>
    <row r="1478" s="1" customFormat="1" spans="1:22">
      <c r="A1478" s="3">
        <v>999226832252275</v>
      </c>
      <c r="B1478" s="1" t="s">
        <v>13349</v>
      </c>
      <c r="C1478" s="1" t="s">
        <v>18021</v>
      </c>
      <c r="D1478" s="1" t="s">
        <v>14855</v>
      </c>
      <c r="E1478" s="1" t="s">
        <v>18022</v>
      </c>
      <c r="F1478" s="1" t="s">
        <v>12076</v>
      </c>
      <c r="G1478" s="1" t="s">
        <v>12094</v>
      </c>
      <c r="H1478" s="1" t="s">
        <v>12078</v>
      </c>
      <c r="I1478" s="1" t="s">
        <v>18023</v>
      </c>
      <c r="J1478" s="1" t="s">
        <v>12080</v>
      </c>
      <c r="K1478" s="1" t="s">
        <v>18023</v>
      </c>
      <c r="L1478" s="1" t="s">
        <v>18023</v>
      </c>
      <c r="M1478" s="1" t="s">
        <v>12081</v>
      </c>
      <c r="N1478" s="1" t="s">
        <v>12081</v>
      </c>
      <c r="O1478" s="1" t="s">
        <v>12082</v>
      </c>
      <c r="P1478" s="1" t="s">
        <v>12083</v>
      </c>
      <c r="Q1478" s="1" t="s">
        <v>12084</v>
      </c>
      <c r="R1478" s="1" t="s">
        <v>18024</v>
      </c>
      <c r="S1478" s="1" t="s">
        <v>12086</v>
      </c>
      <c r="T1478" s="1" t="s">
        <v>12087</v>
      </c>
      <c r="U1478" s="1" t="s">
        <v>12018</v>
      </c>
      <c r="V1478" s="1" t="s">
        <v>12603</v>
      </c>
    </row>
    <row r="1479" s="1" customFormat="1" spans="1:22">
      <c r="A1479" s="3">
        <v>999226832414972</v>
      </c>
      <c r="B1479" s="1" t="s">
        <v>13349</v>
      </c>
      <c r="C1479" s="1" t="s">
        <v>18025</v>
      </c>
      <c r="D1479" s="1" t="s">
        <v>17551</v>
      </c>
      <c r="E1479" s="1" t="s">
        <v>18026</v>
      </c>
      <c r="F1479" s="1" t="s">
        <v>12076</v>
      </c>
      <c r="G1479" s="1" t="s">
        <v>12111</v>
      </c>
      <c r="H1479" s="1" t="s">
        <v>12078</v>
      </c>
      <c r="I1479" s="1" t="s">
        <v>18027</v>
      </c>
      <c r="J1479" s="1" t="s">
        <v>12080</v>
      </c>
      <c r="K1479" s="1" t="s">
        <v>18027</v>
      </c>
      <c r="L1479" s="1" t="s">
        <v>18027</v>
      </c>
      <c r="M1479" s="1" t="s">
        <v>12081</v>
      </c>
      <c r="N1479" s="1" t="s">
        <v>12081</v>
      </c>
      <c r="O1479" s="1" t="s">
        <v>12082</v>
      </c>
      <c r="P1479" s="1" t="s">
        <v>12083</v>
      </c>
      <c r="Q1479" s="1" t="s">
        <v>12084</v>
      </c>
      <c r="R1479" s="1" t="s">
        <v>18028</v>
      </c>
      <c r="S1479" s="1" t="s">
        <v>12086</v>
      </c>
      <c r="T1479" s="1" t="s">
        <v>12087</v>
      </c>
      <c r="U1479" s="1" t="s">
        <v>12018</v>
      </c>
      <c r="V1479" s="1" t="s">
        <v>12097</v>
      </c>
    </row>
    <row r="1480" s="1" customFormat="1" spans="1:22">
      <c r="A1480" s="3">
        <v>999226832728696</v>
      </c>
      <c r="B1480" s="1" t="s">
        <v>13349</v>
      </c>
      <c r="C1480" s="1" t="s">
        <v>18029</v>
      </c>
      <c r="D1480" s="1" t="s">
        <v>12512</v>
      </c>
      <c r="E1480" s="1" t="s">
        <v>18030</v>
      </c>
      <c r="F1480" s="1" t="s">
        <v>12094</v>
      </c>
      <c r="G1480" s="1" t="s">
        <v>12198</v>
      </c>
      <c r="H1480" s="1" t="s">
        <v>12078</v>
      </c>
      <c r="I1480" s="1" t="s">
        <v>13954</v>
      </c>
      <c r="J1480" s="1" t="s">
        <v>12080</v>
      </c>
      <c r="K1480" s="1" t="s">
        <v>13954</v>
      </c>
      <c r="L1480" s="1" t="s">
        <v>13954</v>
      </c>
      <c r="M1480" s="1" t="s">
        <v>12081</v>
      </c>
      <c r="N1480" s="1" t="s">
        <v>12081</v>
      </c>
      <c r="O1480" s="1" t="s">
        <v>12082</v>
      </c>
      <c r="P1480" s="1" t="s">
        <v>12083</v>
      </c>
      <c r="Q1480" s="1" t="s">
        <v>12084</v>
      </c>
      <c r="R1480" s="1" t="s">
        <v>18031</v>
      </c>
      <c r="S1480" s="1" t="s">
        <v>12086</v>
      </c>
      <c r="T1480" s="1" t="s">
        <v>12087</v>
      </c>
      <c r="U1480" s="1" t="s">
        <v>12018</v>
      </c>
      <c r="V1480" s="1" t="s">
        <v>12097</v>
      </c>
    </row>
    <row r="1481" s="1" customFormat="1" spans="1:22">
      <c r="A1481" s="3">
        <v>999226834259162</v>
      </c>
      <c r="B1481" s="1" t="s">
        <v>13349</v>
      </c>
      <c r="C1481" s="1" t="s">
        <v>18032</v>
      </c>
      <c r="D1481" s="1" t="s">
        <v>12758</v>
      </c>
      <c r="E1481" s="1" t="s">
        <v>18033</v>
      </c>
      <c r="F1481" s="1" t="s">
        <v>12094</v>
      </c>
      <c r="G1481" s="1" t="s">
        <v>12095</v>
      </c>
      <c r="H1481" s="1" t="s">
        <v>12078</v>
      </c>
      <c r="I1481" s="1" t="s">
        <v>18034</v>
      </c>
      <c r="J1481" s="1" t="s">
        <v>12080</v>
      </c>
      <c r="K1481" s="1" t="s">
        <v>18034</v>
      </c>
      <c r="L1481" s="1" t="s">
        <v>18034</v>
      </c>
      <c r="M1481" s="1" t="s">
        <v>12081</v>
      </c>
      <c r="N1481" s="1" t="s">
        <v>12081</v>
      </c>
      <c r="O1481" s="1" t="s">
        <v>12082</v>
      </c>
      <c r="P1481" s="1" t="s">
        <v>12083</v>
      </c>
      <c r="Q1481" s="1" t="s">
        <v>12084</v>
      </c>
      <c r="R1481" s="1" t="s">
        <v>18035</v>
      </c>
      <c r="S1481" s="1" t="s">
        <v>12086</v>
      </c>
      <c r="T1481" s="1" t="s">
        <v>12087</v>
      </c>
      <c r="U1481" s="1" t="s">
        <v>12018</v>
      </c>
      <c r="V1481" s="1" t="s">
        <v>12097</v>
      </c>
    </row>
    <row r="1482" s="1" customFormat="1" spans="1:22">
      <c r="A1482" s="3">
        <v>999226834402078</v>
      </c>
      <c r="B1482" s="1" t="s">
        <v>13349</v>
      </c>
      <c r="C1482" s="1" t="s">
        <v>18036</v>
      </c>
      <c r="D1482" s="1" t="s">
        <v>15519</v>
      </c>
      <c r="E1482" s="1" t="s">
        <v>18037</v>
      </c>
      <c r="F1482" s="1" t="s">
        <v>12102</v>
      </c>
      <c r="G1482" s="1" t="s">
        <v>12103</v>
      </c>
      <c r="H1482" s="1" t="s">
        <v>12078</v>
      </c>
      <c r="I1482" s="1" t="s">
        <v>18038</v>
      </c>
      <c r="J1482" s="1" t="s">
        <v>12080</v>
      </c>
      <c r="K1482" s="1" t="s">
        <v>18038</v>
      </c>
      <c r="L1482" s="1" t="s">
        <v>18038</v>
      </c>
      <c r="M1482" s="1" t="s">
        <v>12081</v>
      </c>
      <c r="N1482" s="1" t="s">
        <v>12081</v>
      </c>
      <c r="O1482" s="1" t="s">
        <v>12082</v>
      </c>
      <c r="P1482" s="1" t="s">
        <v>12083</v>
      </c>
      <c r="Q1482" s="1" t="s">
        <v>12084</v>
      </c>
      <c r="R1482" s="1" t="s">
        <v>18039</v>
      </c>
      <c r="S1482" s="1" t="s">
        <v>12086</v>
      </c>
      <c r="T1482" s="1" t="s">
        <v>12087</v>
      </c>
      <c r="U1482" s="1" t="s">
        <v>12018</v>
      </c>
      <c r="V1482" s="1" t="s">
        <v>12097</v>
      </c>
    </row>
    <row r="1483" s="1" customFormat="1" spans="1:22">
      <c r="A1483" s="3">
        <v>26834501514</v>
      </c>
      <c r="B1483" s="1" t="s">
        <v>13349</v>
      </c>
      <c r="C1483" s="1" t="s">
        <v>18040</v>
      </c>
      <c r="D1483" s="1" t="s">
        <v>14161</v>
      </c>
      <c r="E1483" s="1" t="s">
        <v>18041</v>
      </c>
      <c r="F1483" s="1" t="s">
        <v>12102</v>
      </c>
      <c r="G1483" s="1" t="s">
        <v>12198</v>
      </c>
      <c r="H1483" s="1" t="s">
        <v>12078</v>
      </c>
      <c r="I1483" s="1" t="s">
        <v>17072</v>
      </c>
      <c r="J1483" s="1" t="s">
        <v>12080</v>
      </c>
      <c r="K1483" s="1" t="s">
        <v>17072</v>
      </c>
      <c r="L1483" s="1" t="s">
        <v>17072</v>
      </c>
      <c r="M1483" s="1" t="s">
        <v>12081</v>
      </c>
      <c r="N1483" s="1" t="s">
        <v>12081</v>
      </c>
      <c r="O1483" s="1" t="s">
        <v>12082</v>
      </c>
      <c r="P1483" s="1" t="s">
        <v>12083</v>
      </c>
      <c r="Q1483" s="1" t="s">
        <v>12084</v>
      </c>
      <c r="R1483" s="1" t="s">
        <v>18042</v>
      </c>
      <c r="S1483" s="1" t="s">
        <v>12086</v>
      </c>
      <c r="T1483" s="1" t="s">
        <v>12087</v>
      </c>
      <c r="U1483" s="1" t="s">
        <v>12018</v>
      </c>
      <c r="V1483" s="1" t="s">
        <v>12097</v>
      </c>
    </row>
    <row r="1484" s="1" customFormat="1" spans="1:22">
      <c r="A1484" s="3">
        <v>26835476948</v>
      </c>
      <c r="B1484" s="1" t="s">
        <v>13349</v>
      </c>
      <c r="C1484" s="1" t="s">
        <v>18043</v>
      </c>
      <c r="D1484" s="1" t="s">
        <v>13357</v>
      </c>
      <c r="E1484" s="1" t="s">
        <v>18044</v>
      </c>
      <c r="F1484" s="1" t="s">
        <v>12211</v>
      </c>
      <c r="G1484" s="1" t="s">
        <v>12077</v>
      </c>
      <c r="H1484" s="1" t="s">
        <v>12078</v>
      </c>
      <c r="I1484" s="1" t="s">
        <v>16897</v>
      </c>
      <c r="J1484" s="1" t="s">
        <v>12080</v>
      </c>
      <c r="K1484" s="1" t="s">
        <v>16897</v>
      </c>
      <c r="L1484" s="1" t="s">
        <v>16897</v>
      </c>
      <c r="M1484" s="1" t="s">
        <v>12081</v>
      </c>
      <c r="N1484" s="1" t="s">
        <v>12081</v>
      </c>
      <c r="O1484" s="1" t="s">
        <v>12082</v>
      </c>
      <c r="P1484" s="1" t="s">
        <v>12083</v>
      </c>
      <c r="Q1484" s="1" t="s">
        <v>12084</v>
      </c>
      <c r="R1484" s="1" t="s">
        <v>18045</v>
      </c>
      <c r="S1484" s="1" t="s">
        <v>12086</v>
      </c>
      <c r="T1484" s="1" t="s">
        <v>12087</v>
      </c>
      <c r="U1484" s="1" t="s">
        <v>12018</v>
      </c>
      <c r="V1484" s="1" t="s">
        <v>12097</v>
      </c>
    </row>
    <row r="1485" s="1" customFormat="1" spans="1:22">
      <c r="A1485" s="3">
        <v>999226835610118</v>
      </c>
      <c r="B1485" s="1" t="s">
        <v>13349</v>
      </c>
      <c r="C1485" s="1" t="s">
        <v>18046</v>
      </c>
      <c r="D1485" s="1" t="s">
        <v>12627</v>
      </c>
      <c r="E1485" s="1" t="s">
        <v>18047</v>
      </c>
      <c r="F1485" s="1" t="s">
        <v>12077</v>
      </c>
      <c r="G1485" s="1" t="s">
        <v>12102</v>
      </c>
      <c r="H1485" s="1" t="s">
        <v>12078</v>
      </c>
      <c r="I1485" s="1" t="s">
        <v>17548</v>
      </c>
      <c r="J1485" s="1" t="s">
        <v>12080</v>
      </c>
      <c r="K1485" s="1" t="s">
        <v>17548</v>
      </c>
      <c r="L1485" s="1" t="s">
        <v>17548</v>
      </c>
      <c r="M1485" s="1" t="s">
        <v>12081</v>
      </c>
      <c r="N1485" s="1" t="s">
        <v>12081</v>
      </c>
      <c r="O1485" s="1" t="s">
        <v>12082</v>
      </c>
      <c r="P1485" s="1" t="s">
        <v>12083</v>
      </c>
      <c r="Q1485" s="1" t="s">
        <v>12084</v>
      </c>
      <c r="R1485" s="1" t="s">
        <v>18048</v>
      </c>
      <c r="S1485" s="1" t="s">
        <v>12086</v>
      </c>
      <c r="T1485" s="1" t="s">
        <v>12087</v>
      </c>
      <c r="U1485" s="1" t="s">
        <v>12018</v>
      </c>
      <c r="V1485" s="1" t="s">
        <v>12088</v>
      </c>
    </row>
    <row r="1486" s="1" customFormat="1" spans="1:22">
      <c r="A1486" s="3">
        <v>999226836168409</v>
      </c>
      <c r="B1486" s="1" t="s">
        <v>13349</v>
      </c>
      <c r="C1486" s="1" t="s">
        <v>18049</v>
      </c>
      <c r="D1486" s="1" t="s">
        <v>13734</v>
      </c>
      <c r="E1486" s="1" t="s">
        <v>18050</v>
      </c>
      <c r="F1486" s="1" t="s">
        <v>12077</v>
      </c>
      <c r="G1486" s="1" t="s">
        <v>12111</v>
      </c>
      <c r="H1486" s="1" t="s">
        <v>12078</v>
      </c>
      <c r="I1486" s="1" t="s">
        <v>16962</v>
      </c>
      <c r="J1486" s="1" t="s">
        <v>12080</v>
      </c>
      <c r="K1486" s="1" t="s">
        <v>16962</v>
      </c>
      <c r="L1486" s="1" t="s">
        <v>16962</v>
      </c>
      <c r="M1486" s="1" t="s">
        <v>12081</v>
      </c>
      <c r="N1486" s="1" t="s">
        <v>12081</v>
      </c>
      <c r="O1486" s="1" t="s">
        <v>12082</v>
      </c>
      <c r="P1486" s="1" t="s">
        <v>12083</v>
      </c>
      <c r="Q1486" s="1" t="s">
        <v>12084</v>
      </c>
      <c r="R1486" s="1" t="s">
        <v>18051</v>
      </c>
      <c r="S1486" s="1" t="s">
        <v>12086</v>
      </c>
      <c r="T1486" s="1" t="s">
        <v>12087</v>
      </c>
      <c r="U1486" s="1" t="s">
        <v>12018</v>
      </c>
      <c r="V1486" s="1" t="s">
        <v>12106</v>
      </c>
    </row>
    <row r="1487" s="1" customFormat="1" spans="1:22">
      <c r="A1487" s="3">
        <v>999226836257750</v>
      </c>
      <c r="B1487" s="1" t="s">
        <v>13349</v>
      </c>
      <c r="C1487" s="1" t="s">
        <v>18052</v>
      </c>
      <c r="D1487" s="1" t="s">
        <v>12453</v>
      </c>
      <c r="E1487" s="1" t="s">
        <v>18053</v>
      </c>
      <c r="F1487" s="1" t="s">
        <v>12211</v>
      </c>
      <c r="G1487" s="1" t="s">
        <v>12126</v>
      </c>
      <c r="H1487" s="1" t="s">
        <v>12078</v>
      </c>
      <c r="I1487" s="1" t="s">
        <v>13565</v>
      </c>
      <c r="J1487" s="1" t="s">
        <v>12080</v>
      </c>
      <c r="K1487" s="1" t="s">
        <v>13565</v>
      </c>
      <c r="L1487" s="1" t="s">
        <v>13565</v>
      </c>
      <c r="M1487" s="1" t="s">
        <v>12081</v>
      </c>
      <c r="N1487" s="1" t="s">
        <v>12081</v>
      </c>
      <c r="O1487" s="1" t="s">
        <v>12082</v>
      </c>
      <c r="P1487" s="1" t="s">
        <v>12083</v>
      </c>
      <c r="Q1487" s="1" t="s">
        <v>12084</v>
      </c>
      <c r="R1487" s="1" t="s">
        <v>18054</v>
      </c>
      <c r="S1487" s="1" t="s">
        <v>12086</v>
      </c>
      <c r="T1487" s="1" t="s">
        <v>12087</v>
      </c>
      <c r="U1487" s="1" t="s">
        <v>12018</v>
      </c>
      <c r="V1487" s="1" t="s">
        <v>12097</v>
      </c>
    </row>
    <row r="1488" s="1" customFormat="1" spans="1:22">
      <c r="A1488" s="3">
        <v>999226836861032</v>
      </c>
      <c r="B1488" s="1" t="s">
        <v>13349</v>
      </c>
      <c r="C1488" s="1" t="s">
        <v>18055</v>
      </c>
      <c r="D1488" s="1" t="s">
        <v>12409</v>
      </c>
      <c r="E1488" s="1" t="s">
        <v>18056</v>
      </c>
      <c r="F1488" s="1" t="s">
        <v>12077</v>
      </c>
      <c r="G1488" s="1" t="s">
        <v>12111</v>
      </c>
      <c r="H1488" s="1" t="s">
        <v>12078</v>
      </c>
      <c r="I1488" s="1" t="s">
        <v>12967</v>
      </c>
      <c r="J1488" s="1" t="s">
        <v>12080</v>
      </c>
      <c r="K1488" s="1" t="s">
        <v>12967</v>
      </c>
      <c r="L1488" s="1" t="s">
        <v>12967</v>
      </c>
      <c r="M1488" s="1" t="s">
        <v>12081</v>
      </c>
      <c r="N1488" s="1" t="s">
        <v>12081</v>
      </c>
      <c r="O1488" s="1" t="s">
        <v>12082</v>
      </c>
      <c r="P1488" s="1" t="s">
        <v>12083</v>
      </c>
      <c r="Q1488" s="1" t="s">
        <v>12084</v>
      </c>
      <c r="R1488" s="1" t="s">
        <v>18057</v>
      </c>
      <c r="S1488" s="1" t="s">
        <v>12086</v>
      </c>
      <c r="T1488" s="1" t="s">
        <v>12087</v>
      </c>
      <c r="U1488" s="1" t="s">
        <v>12018</v>
      </c>
      <c r="V1488" s="1" t="s">
        <v>12106</v>
      </c>
    </row>
    <row r="1489" s="1" customFormat="1" spans="1:22">
      <c r="A1489" s="3">
        <v>26837077895</v>
      </c>
      <c r="B1489" s="1" t="s">
        <v>13349</v>
      </c>
      <c r="C1489" s="1" t="s">
        <v>18058</v>
      </c>
      <c r="D1489" s="1" t="s">
        <v>18059</v>
      </c>
      <c r="E1489" s="1" t="s">
        <v>18060</v>
      </c>
      <c r="F1489" s="1" t="s">
        <v>12077</v>
      </c>
      <c r="G1489" s="1" t="s">
        <v>12094</v>
      </c>
      <c r="H1489" s="1" t="s">
        <v>12078</v>
      </c>
      <c r="I1489" s="1" t="s">
        <v>18061</v>
      </c>
      <c r="J1489" s="1" t="s">
        <v>12080</v>
      </c>
      <c r="K1489" s="1" t="s">
        <v>18061</v>
      </c>
      <c r="L1489" s="1" t="s">
        <v>18061</v>
      </c>
      <c r="M1489" s="1" t="s">
        <v>12081</v>
      </c>
      <c r="N1489" s="1" t="s">
        <v>12081</v>
      </c>
      <c r="O1489" s="1" t="s">
        <v>12082</v>
      </c>
      <c r="P1489" s="1" t="s">
        <v>12083</v>
      </c>
      <c r="Q1489" s="1" t="s">
        <v>12084</v>
      </c>
      <c r="R1489" s="1" t="s">
        <v>18062</v>
      </c>
      <c r="S1489" s="1" t="s">
        <v>12086</v>
      </c>
      <c r="T1489" s="1" t="s">
        <v>12087</v>
      </c>
      <c r="U1489" s="1" t="s">
        <v>12018</v>
      </c>
      <c r="V1489" s="1" t="s">
        <v>12097</v>
      </c>
    </row>
    <row r="1490" s="1" customFormat="1" spans="1:22">
      <c r="A1490" s="3">
        <v>999226837483362</v>
      </c>
      <c r="B1490" s="1" t="s">
        <v>13349</v>
      </c>
      <c r="C1490" s="1" t="s">
        <v>18063</v>
      </c>
      <c r="D1490" s="1" t="s">
        <v>13103</v>
      </c>
      <c r="E1490" s="1" t="s">
        <v>13579</v>
      </c>
      <c r="F1490" s="1" t="s">
        <v>12077</v>
      </c>
      <c r="G1490" s="1" t="s">
        <v>12094</v>
      </c>
      <c r="H1490" s="1" t="s">
        <v>12078</v>
      </c>
      <c r="I1490" s="1" t="s">
        <v>18064</v>
      </c>
      <c r="J1490" s="1" t="s">
        <v>12080</v>
      </c>
      <c r="K1490" s="1" t="s">
        <v>18064</v>
      </c>
      <c r="L1490" s="1" t="s">
        <v>18064</v>
      </c>
      <c r="M1490" s="1" t="s">
        <v>12081</v>
      </c>
      <c r="N1490" s="1" t="s">
        <v>12081</v>
      </c>
      <c r="O1490" s="1" t="s">
        <v>12082</v>
      </c>
      <c r="P1490" s="1" t="s">
        <v>12083</v>
      </c>
      <c r="Q1490" s="1" t="s">
        <v>12084</v>
      </c>
      <c r="R1490" s="1" t="s">
        <v>18065</v>
      </c>
      <c r="S1490" s="1" t="s">
        <v>12086</v>
      </c>
      <c r="T1490" s="1" t="s">
        <v>12087</v>
      </c>
      <c r="U1490" s="1" t="s">
        <v>12018</v>
      </c>
      <c r="V1490" s="1" t="s">
        <v>12097</v>
      </c>
    </row>
    <row r="1491" s="1" customFormat="1" spans="1:22">
      <c r="A1491" s="3">
        <v>26837689520</v>
      </c>
      <c r="B1491" s="1" t="s">
        <v>13349</v>
      </c>
      <c r="C1491" s="1" t="s">
        <v>18066</v>
      </c>
      <c r="D1491" s="1" t="s">
        <v>15527</v>
      </c>
      <c r="E1491" s="1" t="s">
        <v>18067</v>
      </c>
      <c r="F1491" s="1" t="s">
        <v>12102</v>
      </c>
      <c r="G1491" s="1" t="s">
        <v>12103</v>
      </c>
      <c r="H1491" s="1" t="s">
        <v>12078</v>
      </c>
      <c r="I1491" s="1" t="s">
        <v>18068</v>
      </c>
      <c r="J1491" s="1" t="s">
        <v>12080</v>
      </c>
      <c r="K1491" s="1" t="s">
        <v>18068</v>
      </c>
      <c r="L1491" s="1" t="s">
        <v>18068</v>
      </c>
      <c r="M1491" s="1" t="s">
        <v>12081</v>
      </c>
      <c r="N1491" s="1" t="s">
        <v>12081</v>
      </c>
      <c r="O1491" s="1" t="s">
        <v>12082</v>
      </c>
      <c r="P1491" s="1" t="s">
        <v>12083</v>
      </c>
      <c r="Q1491" s="1" t="s">
        <v>12084</v>
      </c>
      <c r="R1491" s="1" t="s">
        <v>18069</v>
      </c>
      <c r="S1491" s="1" t="s">
        <v>12086</v>
      </c>
      <c r="T1491" s="1" t="s">
        <v>12087</v>
      </c>
      <c r="U1491" s="1" t="s">
        <v>12018</v>
      </c>
      <c r="V1491" s="1" t="s">
        <v>12097</v>
      </c>
    </row>
    <row r="1492" s="1" customFormat="1" spans="1:22">
      <c r="A1492" s="3">
        <v>999226837769152</v>
      </c>
      <c r="B1492" s="1" t="s">
        <v>13349</v>
      </c>
      <c r="C1492" s="1" t="s">
        <v>18070</v>
      </c>
      <c r="D1492" s="1" t="s">
        <v>17551</v>
      </c>
      <c r="E1492" s="1" t="s">
        <v>18071</v>
      </c>
      <c r="F1492" s="1" t="s">
        <v>12126</v>
      </c>
      <c r="G1492" s="1" t="s">
        <v>12094</v>
      </c>
      <c r="H1492" s="1" t="s">
        <v>12078</v>
      </c>
      <c r="I1492" s="1" t="s">
        <v>18072</v>
      </c>
      <c r="J1492" s="1" t="s">
        <v>12080</v>
      </c>
      <c r="K1492" s="1" t="s">
        <v>18072</v>
      </c>
      <c r="L1492" s="1" t="s">
        <v>18072</v>
      </c>
      <c r="M1492" s="1" t="s">
        <v>12081</v>
      </c>
      <c r="N1492" s="1" t="s">
        <v>12081</v>
      </c>
      <c r="O1492" s="1" t="s">
        <v>12082</v>
      </c>
      <c r="P1492" s="1" t="s">
        <v>12083</v>
      </c>
      <c r="Q1492" s="1" t="s">
        <v>12084</v>
      </c>
      <c r="R1492" s="1" t="s">
        <v>18073</v>
      </c>
      <c r="S1492" s="1" t="s">
        <v>12086</v>
      </c>
      <c r="T1492" s="1" t="s">
        <v>12087</v>
      </c>
      <c r="U1492" s="1" t="s">
        <v>12018</v>
      </c>
      <c r="V1492" s="1" t="s">
        <v>12097</v>
      </c>
    </row>
    <row r="1493" s="1" customFormat="1" spans="1:22">
      <c r="A1493" s="1" t="s">
        <v>18074</v>
      </c>
      <c r="B1493" s="1" t="s">
        <v>13349</v>
      </c>
      <c r="C1493" s="1" t="s">
        <v>18075</v>
      </c>
      <c r="D1493" s="1" t="s">
        <v>15271</v>
      </c>
      <c r="E1493" s="1" t="s">
        <v>18076</v>
      </c>
      <c r="F1493" s="1" t="s">
        <v>12094</v>
      </c>
      <c r="G1493" s="1" t="s">
        <v>12102</v>
      </c>
      <c r="H1493" s="1" t="s">
        <v>12078</v>
      </c>
      <c r="I1493" s="1" t="s">
        <v>12082</v>
      </c>
      <c r="J1493" s="1" t="s">
        <v>12323</v>
      </c>
      <c r="K1493" s="1" t="s">
        <v>12082</v>
      </c>
      <c r="L1493" s="1" t="s">
        <v>12082</v>
      </c>
      <c r="M1493" s="1" t="s">
        <v>12081</v>
      </c>
      <c r="N1493" s="1" t="s">
        <v>12081</v>
      </c>
      <c r="O1493" s="1" t="s">
        <v>12082</v>
      </c>
      <c r="P1493" s="1" t="s">
        <v>12083</v>
      </c>
      <c r="Q1493" s="1" t="s">
        <v>12084</v>
      </c>
      <c r="R1493" s="1" t="s">
        <v>18077</v>
      </c>
      <c r="S1493" s="1" t="s">
        <v>12086</v>
      </c>
      <c r="T1493" s="1" t="s">
        <v>12087</v>
      </c>
      <c r="U1493" s="1" t="s">
        <v>12018</v>
      </c>
      <c r="V1493" s="1" t="s">
        <v>12106</v>
      </c>
    </row>
    <row r="1494" s="1" customFormat="1" spans="1:22">
      <c r="A1494" s="3">
        <v>999226837859309</v>
      </c>
      <c r="B1494" s="1" t="s">
        <v>13349</v>
      </c>
      <c r="C1494" s="1" t="s">
        <v>18078</v>
      </c>
      <c r="D1494" s="1" t="s">
        <v>14285</v>
      </c>
      <c r="E1494" s="1" t="s">
        <v>18079</v>
      </c>
      <c r="F1494" s="1" t="s">
        <v>12094</v>
      </c>
      <c r="G1494" s="1" t="s">
        <v>12198</v>
      </c>
      <c r="H1494" s="1" t="s">
        <v>12078</v>
      </c>
      <c r="I1494" s="1" t="s">
        <v>18080</v>
      </c>
      <c r="J1494" s="1" t="s">
        <v>12080</v>
      </c>
      <c r="K1494" s="1" t="s">
        <v>18080</v>
      </c>
      <c r="L1494" s="1" t="s">
        <v>18080</v>
      </c>
      <c r="M1494" s="1" t="s">
        <v>12081</v>
      </c>
      <c r="N1494" s="1" t="s">
        <v>12081</v>
      </c>
      <c r="O1494" s="1" t="s">
        <v>12082</v>
      </c>
      <c r="P1494" s="1" t="s">
        <v>12083</v>
      </c>
      <c r="Q1494" s="1" t="s">
        <v>12084</v>
      </c>
      <c r="R1494" s="1" t="s">
        <v>18081</v>
      </c>
      <c r="S1494" s="1" t="s">
        <v>12086</v>
      </c>
      <c r="T1494" s="1" t="s">
        <v>12087</v>
      </c>
      <c r="U1494" s="1" t="s">
        <v>12018</v>
      </c>
      <c r="V1494" s="1" t="s">
        <v>12088</v>
      </c>
    </row>
    <row r="1495" s="1" customFormat="1" spans="1:22">
      <c r="A1495" s="3">
        <v>26838110370</v>
      </c>
      <c r="B1495" s="1" t="s">
        <v>18082</v>
      </c>
      <c r="C1495" s="1" t="s">
        <v>18083</v>
      </c>
      <c r="D1495" s="1" t="s">
        <v>12512</v>
      </c>
      <c r="E1495" s="1" t="s">
        <v>18084</v>
      </c>
      <c r="F1495" s="1" t="s">
        <v>12076</v>
      </c>
      <c r="G1495" s="1" t="s">
        <v>12102</v>
      </c>
      <c r="H1495" s="1" t="s">
        <v>12078</v>
      </c>
      <c r="I1495" s="1" t="s">
        <v>18085</v>
      </c>
      <c r="J1495" s="1" t="s">
        <v>12080</v>
      </c>
      <c r="K1495" s="1" t="s">
        <v>18085</v>
      </c>
      <c r="L1495" s="1" t="s">
        <v>18085</v>
      </c>
      <c r="M1495" s="1" t="s">
        <v>12081</v>
      </c>
      <c r="N1495" s="1" t="s">
        <v>12081</v>
      </c>
      <c r="O1495" s="1" t="s">
        <v>12082</v>
      </c>
      <c r="P1495" s="1" t="s">
        <v>12083</v>
      </c>
      <c r="Q1495" s="1" t="s">
        <v>12084</v>
      </c>
      <c r="R1495" s="1" t="s">
        <v>18086</v>
      </c>
      <c r="S1495" s="1" t="s">
        <v>12086</v>
      </c>
      <c r="T1495" s="1" t="s">
        <v>12087</v>
      </c>
      <c r="U1495" s="1" t="s">
        <v>12018</v>
      </c>
      <c r="V1495" s="1" t="s">
        <v>12097</v>
      </c>
    </row>
    <row r="1496" s="1" customFormat="1" spans="1:22">
      <c r="A1496" s="3">
        <v>999226838227514</v>
      </c>
      <c r="B1496" s="1" t="s">
        <v>18082</v>
      </c>
      <c r="C1496" s="1" t="s">
        <v>18087</v>
      </c>
      <c r="D1496" s="1" t="s">
        <v>13582</v>
      </c>
      <c r="E1496" s="1" t="s">
        <v>18088</v>
      </c>
      <c r="F1496" s="1" t="s">
        <v>12076</v>
      </c>
      <c r="G1496" s="1" t="s">
        <v>12111</v>
      </c>
      <c r="H1496" s="1" t="s">
        <v>12078</v>
      </c>
      <c r="I1496" s="1" t="s">
        <v>18089</v>
      </c>
      <c r="J1496" s="1" t="s">
        <v>12080</v>
      </c>
      <c r="K1496" s="1" t="s">
        <v>18089</v>
      </c>
      <c r="L1496" s="1" t="s">
        <v>18089</v>
      </c>
      <c r="M1496" s="1" t="s">
        <v>12081</v>
      </c>
      <c r="N1496" s="1" t="s">
        <v>12081</v>
      </c>
      <c r="O1496" s="1" t="s">
        <v>12082</v>
      </c>
      <c r="P1496" s="1" t="s">
        <v>12083</v>
      </c>
      <c r="Q1496" s="1" t="s">
        <v>12084</v>
      </c>
      <c r="R1496" s="1" t="s">
        <v>18090</v>
      </c>
      <c r="S1496" s="1" t="s">
        <v>12086</v>
      </c>
      <c r="T1496" s="1" t="s">
        <v>12087</v>
      </c>
      <c r="U1496" s="1" t="s">
        <v>12018</v>
      </c>
      <c r="V1496" s="1" t="s">
        <v>12097</v>
      </c>
    </row>
    <row r="1497" s="1" customFormat="1" spans="1:22">
      <c r="A1497" s="3">
        <v>999226838526013</v>
      </c>
      <c r="B1497" s="1" t="s">
        <v>18082</v>
      </c>
      <c r="C1497" s="1" t="s">
        <v>18091</v>
      </c>
      <c r="D1497" s="1" t="s">
        <v>12512</v>
      </c>
      <c r="E1497" s="1" t="s">
        <v>18092</v>
      </c>
      <c r="F1497" s="1" t="s">
        <v>12126</v>
      </c>
      <c r="G1497" s="1" t="s">
        <v>12094</v>
      </c>
      <c r="H1497" s="1" t="s">
        <v>12078</v>
      </c>
      <c r="I1497" s="1" t="s">
        <v>14600</v>
      </c>
      <c r="J1497" s="1" t="s">
        <v>12080</v>
      </c>
      <c r="K1497" s="1" t="s">
        <v>14600</v>
      </c>
      <c r="L1497" s="1" t="s">
        <v>14600</v>
      </c>
      <c r="M1497" s="1" t="s">
        <v>12081</v>
      </c>
      <c r="N1497" s="1" t="s">
        <v>12081</v>
      </c>
      <c r="O1497" s="1" t="s">
        <v>12082</v>
      </c>
      <c r="P1497" s="1" t="s">
        <v>12083</v>
      </c>
      <c r="Q1497" s="1" t="s">
        <v>12084</v>
      </c>
      <c r="R1497" s="1" t="s">
        <v>18093</v>
      </c>
      <c r="S1497" s="1" t="s">
        <v>12086</v>
      </c>
      <c r="T1497" s="1" t="s">
        <v>12087</v>
      </c>
      <c r="U1497" s="1" t="s">
        <v>12018</v>
      </c>
      <c r="V1497" s="1" t="s">
        <v>12097</v>
      </c>
    </row>
    <row r="1498" s="1" customFormat="1" spans="1:22">
      <c r="A1498" s="3">
        <v>999226838633034</v>
      </c>
      <c r="B1498" s="1" t="s">
        <v>18082</v>
      </c>
      <c r="C1498" s="1" t="s">
        <v>18094</v>
      </c>
      <c r="D1498" s="1" t="s">
        <v>14255</v>
      </c>
      <c r="E1498" s="1" t="s">
        <v>18095</v>
      </c>
      <c r="F1498" s="1" t="s">
        <v>12126</v>
      </c>
      <c r="G1498" s="1" t="s">
        <v>12094</v>
      </c>
      <c r="H1498" s="1" t="s">
        <v>12078</v>
      </c>
      <c r="I1498" s="1" t="s">
        <v>18096</v>
      </c>
      <c r="J1498" s="1" t="s">
        <v>12080</v>
      </c>
      <c r="K1498" s="1" t="s">
        <v>18096</v>
      </c>
      <c r="L1498" s="1" t="s">
        <v>18096</v>
      </c>
      <c r="M1498" s="1" t="s">
        <v>12081</v>
      </c>
      <c r="N1498" s="1" t="s">
        <v>12081</v>
      </c>
      <c r="O1498" s="1" t="s">
        <v>12082</v>
      </c>
      <c r="P1498" s="1" t="s">
        <v>12083</v>
      </c>
      <c r="Q1498" s="1" t="s">
        <v>12084</v>
      </c>
      <c r="R1498" s="1" t="s">
        <v>18097</v>
      </c>
      <c r="S1498" s="1" t="s">
        <v>12086</v>
      </c>
      <c r="T1498" s="1" t="s">
        <v>12087</v>
      </c>
      <c r="U1498" s="1" t="s">
        <v>12018</v>
      </c>
      <c r="V1498" s="1" t="s">
        <v>12097</v>
      </c>
    </row>
    <row r="1499" s="1" customFormat="1" spans="1:22">
      <c r="A1499" s="3">
        <v>999226838712773</v>
      </c>
      <c r="B1499" s="1" t="s">
        <v>18082</v>
      </c>
      <c r="C1499" s="1" t="s">
        <v>18098</v>
      </c>
      <c r="D1499" s="1" t="s">
        <v>17551</v>
      </c>
      <c r="E1499" s="1" t="s">
        <v>18095</v>
      </c>
      <c r="F1499" s="1" t="s">
        <v>12094</v>
      </c>
      <c r="G1499" s="1" t="s">
        <v>12095</v>
      </c>
      <c r="H1499" s="1" t="s">
        <v>12078</v>
      </c>
      <c r="I1499" s="1" t="s">
        <v>18099</v>
      </c>
      <c r="J1499" s="1" t="s">
        <v>12080</v>
      </c>
      <c r="K1499" s="1" t="s">
        <v>18099</v>
      </c>
      <c r="L1499" s="1" t="s">
        <v>18099</v>
      </c>
      <c r="M1499" s="1" t="s">
        <v>12081</v>
      </c>
      <c r="N1499" s="1" t="s">
        <v>12081</v>
      </c>
      <c r="O1499" s="1" t="s">
        <v>12082</v>
      </c>
      <c r="P1499" s="1" t="s">
        <v>12083</v>
      </c>
      <c r="Q1499" s="1" t="s">
        <v>12084</v>
      </c>
      <c r="R1499" s="1" t="s">
        <v>18100</v>
      </c>
      <c r="S1499" s="1" t="s">
        <v>12086</v>
      </c>
      <c r="T1499" s="1" t="s">
        <v>12087</v>
      </c>
      <c r="U1499" s="1" t="s">
        <v>12018</v>
      </c>
      <c r="V1499" s="1" t="s">
        <v>12097</v>
      </c>
    </row>
    <row r="1500" s="1" customFormat="1" spans="1:22">
      <c r="A1500" s="3">
        <v>999226839007079</v>
      </c>
      <c r="B1500" s="1" t="s">
        <v>18082</v>
      </c>
      <c r="C1500" s="1" t="s">
        <v>18101</v>
      </c>
      <c r="D1500" s="1" t="s">
        <v>15219</v>
      </c>
      <c r="E1500" s="1" t="s">
        <v>18102</v>
      </c>
      <c r="F1500" s="1" t="s">
        <v>12094</v>
      </c>
      <c r="G1500" s="1" t="s">
        <v>12102</v>
      </c>
      <c r="H1500" s="1" t="s">
        <v>12078</v>
      </c>
      <c r="I1500" s="1" t="s">
        <v>18103</v>
      </c>
      <c r="J1500" s="1" t="s">
        <v>12080</v>
      </c>
      <c r="K1500" s="1" t="s">
        <v>18103</v>
      </c>
      <c r="L1500" s="1" t="s">
        <v>18103</v>
      </c>
      <c r="M1500" s="1" t="s">
        <v>12081</v>
      </c>
      <c r="N1500" s="1" t="s">
        <v>12081</v>
      </c>
      <c r="O1500" s="1" t="s">
        <v>12082</v>
      </c>
      <c r="P1500" s="1" t="s">
        <v>12083</v>
      </c>
      <c r="Q1500" s="1" t="s">
        <v>12084</v>
      </c>
      <c r="R1500" s="1" t="s">
        <v>18104</v>
      </c>
      <c r="S1500" s="1" t="s">
        <v>12086</v>
      </c>
      <c r="T1500" s="1" t="s">
        <v>12087</v>
      </c>
      <c r="U1500" s="1" t="s">
        <v>12018</v>
      </c>
      <c r="V1500" s="1" t="s">
        <v>12146</v>
      </c>
    </row>
    <row r="1501" s="1" customFormat="1" spans="1:22">
      <c r="A1501" s="3">
        <v>999226839433448</v>
      </c>
      <c r="B1501" s="1" t="s">
        <v>18082</v>
      </c>
      <c r="C1501" s="1" t="s">
        <v>18105</v>
      </c>
      <c r="D1501" s="1" t="s">
        <v>12453</v>
      </c>
      <c r="E1501" s="1" t="s">
        <v>18106</v>
      </c>
      <c r="F1501" s="1" t="s">
        <v>12111</v>
      </c>
      <c r="G1501" s="1" t="s">
        <v>12102</v>
      </c>
      <c r="H1501" s="1" t="s">
        <v>12078</v>
      </c>
      <c r="I1501" s="1" t="s">
        <v>18107</v>
      </c>
      <c r="J1501" s="1" t="s">
        <v>12080</v>
      </c>
      <c r="K1501" s="1" t="s">
        <v>18107</v>
      </c>
      <c r="L1501" s="1" t="s">
        <v>18107</v>
      </c>
      <c r="M1501" s="1" t="s">
        <v>12081</v>
      </c>
      <c r="N1501" s="1" t="s">
        <v>12081</v>
      </c>
      <c r="O1501" s="1" t="s">
        <v>12082</v>
      </c>
      <c r="P1501" s="1" t="s">
        <v>12083</v>
      </c>
      <c r="Q1501" s="1" t="s">
        <v>12084</v>
      </c>
      <c r="R1501" s="1" t="s">
        <v>18108</v>
      </c>
      <c r="S1501" s="1" t="s">
        <v>12086</v>
      </c>
      <c r="T1501" s="1" t="s">
        <v>12087</v>
      </c>
      <c r="U1501" s="1" t="s">
        <v>12018</v>
      </c>
      <c r="V1501" s="1" t="s">
        <v>12097</v>
      </c>
    </row>
    <row r="1502" s="1" customFormat="1" spans="1:22">
      <c r="A1502" s="3">
        <v>999226839535732</v>
      </c>
      <c r="B1502" s="1" t="s">
        <v>18082</v>
      </c>
      <c r="C1502" s="1" t="s">
        <v>18109</v>
      </c>
      <c r="D1502" s="1" t="s">
        <v>17673</v>
      </c>
      <c r="E1502" s="1" t="s">
        <v>18110</v>
      </c>
      <c r="F1502" s="1" t="s">
        <v>12094</v>
      </c>
      <c r="G1502" s="1" t="s">
        <v>12102</v>
      </c>
      <c r="H1502" s="1" t="s">
        <v>12078</v>
      </c>
      <c r="I1502" s="1" t="s">
        <v>18111</v>
      </c>
      <c r="J1502" s="1" t="s">
        <v>12080</v>
      </c>
      <c r="K1502" s="1" t="s">
        <v>18111</v>
      </c>
      <c r="L1502" s="1" t="s">
        <v>18111</v>
      </c>
      <c r="M1502" s="1" t="s">
        <v>12081</v>
      </c>
      <c r="N1502" s="1" t="s">
        <v>12081</v>
      </c>
      <c r="O1502" s="1" t="s">
        <v>12082</v>
      </c>
      <c r="P1502" s="1" t="s">
        <v>12083</v>
      </c>
      <c r="Q1502" s="1" t="s">
        <v>12084</v>
      </c>
      <c r="R1502" s="1" t="s">
        <v>18112</v>
      </c>
      <c r="S1502" s="1" t="s">
        <v>12086</v>
      </c>
      <c r="T1502" s="1" t="s">
        <v>12087</v>
      </c>
      <c r="U1502" s="1" t="s">
        <v>12018</v>
      </c>
      <c r="V1502" s="1" t="s">
        <v>12470</v>
      </c>
    </row>
    <row r="1503" s="1" customFormat="1" spans="1:22">
      <c r="A1503" s="3">
        <v>999226839628956</v>
      </c>
      <c r="B1503" s="1" t="s">
        <v>18082</v>
      </c>
      <c r="C1503" s="1" t="s">
        <v>18113</v>
      </c>
      <c r="D1503" s="1" t="s">
        <v>12209</v>
      </c>
      <c r="E1503" s="1" t="s">
        <v>18114</v>
      </c>
      <c r="F1503" s="1" t="s">
        <v>12077</v>
      </c>
      <c r="G1503" s="1" t="s">
        <v>12102</v>
      </c>
      <c r="H1503" s="1" t="s">
        <v>12078</v>
      </c>
      <c r="I1503" s="1" t="s">
        <v>15801</v>
      </c>
      <c r="J1503" s="1" t="s">
        <v>12080</v>
      </c>
      <c r="K1503" s="1" t="s">
        <v>15801</v>
      </c>
      <c r="L1503" s="1" t="s">
        <v>15801</v>
      </c>
      <c r="M1503" s="1" t="s">
        <v>12081</v>
      </c>
      <c r="N1503" s="1" t="s">
        <v>12081</v>
      </c>
      <c r="O1503" s="1" t="s">
        <v>12082</v>
      </c>
      <c r="P1503" s="1" t="s">
        <v>12083</v>
      </c>
      <c r="Q1503" s="1" t="s">
        <v>12084</v>
      </c>
      <c r="R1503" s="1" t="s">
        <v>18115</v>
      </c>
      <c r="S1503" s="1" t="s">
        <v>12086</v>
      </c>
      <c r="T1503" s="1" t="s">
        <v>12087</v>
      </c>
      <c r="U1503" s="1" t="s">
        <v>12018</v>
      </c>
      <c r="V1503" s="1" t="s">
        <v>12097</v>
      </c>
    </row>
    <row r="1504" s="1" customFormat="1" spans="1:22">
      <c r="A1504" s="3">
        <v>999226839686542</v>
      </c>
      <c r="B1504" s="1" t="s">
        <v>18082</v>
      </c>
      <c r="C1504" s="1" t="s">
        <v>18116</v>
      </c>
      <c r="D1504" s="1" t="s">
        <v>14520</v>
      </c>
      <c r="E1504" s="1" t="s">
        <v>18117</v>
      </c>
      <c r="F1504" s="1" t="s">
        <v>12076</v>
      </c>
      <c r="G1504" s="1" t="s">
        <v>12111</v>
      </c>
      <c r="H1504" s="1" t="s">
        <v>12078</v>
      </c>
      <c r="I1504" s="1" t="s">
        <v>15066</v>
      </c>
      <c r="J1504" s="1" t="s">
        <v>12080</v>
      </c>
      <c r="K1504" s="1" t="s">
        <v>15066</v>
      </c>
      <c r="L1504" s="1" t="s">
        <v>15066</v>
      </c>
      <c r="M1504" s="1" t="s">
        <v>12081</v>
      </c>
      <c r="N1504" s="1" t="s">
        <v>12081</v>
      </c>
      <c r="O1504" s="1" t="s">
        <v>12082</v>
      </c>
      <c r="P1504" s="1" t="s">
        <v>12083</v>
      </c>
      <c r="Q1504" s="1" t="s">
        <v>12084</v>
      </c>
      <c r="R1504" s="1" t="s">
        <v>18118</v>
      </c>
      <c r="S1504" s="1" t="s">
        <v>12086</v>
      </c>
      <c r="T1504" s="1" t="s">
        <v>12087</v>
      </c>
      <c r="U1504" s="1" t="s">
        <v>12018</v>
      </c>
      <c r="V1504" s="1" t="s">
        <v>12106</v>
      </c>
    </row>
    <row r="1505" s="1" customFormat="1" spans="1:22">
      <c r="A1505" s="3">
        <v>999226840032499</v>
      </c>
      <c r="B1505" s="1" t="s">
        <v>18082</v>
      </c>
      <c r="C1505" s="1" t="s">
        <v>18119</v>
      </c>
      <c r="D1505" s="1" t="s">
        <v>12863</v>
      </c>
      <c r="E1505" s="1" t="s">
        <v>14122</v>
      </c>
      <c r="F1505" s="1" t="s">
        <v>12095</v>
      </c>
      <c r="G1505" s="1" t="s">
        <v>12103</v>
      </c>
      <c r="H1505" s="1" t="s">
        <v>12078</v>
      </c>
      <c r="I1505" s="1" t="s">
        <v>18120</v>
      </c>
      <c r="J1505" s="1" t="s">
        <v>12080</v>
      </c>
      <c r="K1505" s="1" t="s">
        <v>18120</v>
      </c>
      <c r="L1505" s="1" t="s">
        <v>18120</v>
      </c>
      <c r="M1505" s="1" t="s">
        <v>12081</v>
      </c>
      <c r="N1505" s="1" t="s">
        <v>12081</v>
      </c>
      <c r="O1505" s="1" t="s">
        <v>12082</v>
      </c>
      <c r="P1505" s="1" t="s">
        <v>12083</v>
      </c>
      <c r="Q1505" s="1" t="s">
        <v>12084</v>
      </c>
      <c r="R1505" s="1" t="s">
        <v>18121</v>
      </c>
      <c r="S1505" s="1" t="s">
        <v>12086</v>
      </c>
      <c r="T1505" s="1" t="s">
        <v>12087</v>
      </c>
      <c r="U1505" s="1" t="s">
        <v>12018</v>
      </c>
      <c r="V1505" s="1" t="s">
        <v>12339</v>
      </c>
    </row>
    <row r="1506" s="1" customFormat="1" spans="1:22">
      <c r="A1506" s="3">
        <v>999226840101579</v>
      </c>
      <c r="B1506" s="1" t="s">
        <v>18082</v>
      </c>
      <c r="C1506" s="1" t="s">
        <v>18122</v>
      </c>
      <c r="D1506" s="1" t="s">
        <v>12196</v>
      </c>
      <c r="E1506" s="1" t="s">
        <v>13701</v>
      </c>
      <c r="F1506" s="1" t="s">
        <v>12111</v>
      </c>
      <c r="G1506" s="1" t="s">
        <v>12102</v>
      </c>
      <c r="H1506" s="1" t="s">
        <v>12078</v>
      </c>
      <c r="I1506" s="1" t="s">
        <v>12345</v>
      </c>
      <c r="J1506" s="1" t="s">
        <v>12080</v>
      </c>
      <c r="K1506" s="1" t="s">
        <v>12345</v>
      </c>
      <c r="L1506" s="1" t="s">
        <v>12345</v>
      </c>
      <c r="M1506" s="1" t="s">
        <v>12081</v>
      </c>
      <c r="N1506" s="1" t="s">
        <v>12081</v>
      </c>
      <c r="O1506" s="1" t="s">
        <v>12082</v>
      </c>
      <c r="P1506" s="1" t="s">
        <v>12083</v>
      </c>
      <c r="Q1506" s="1" t="s">
        <v>12084</v>
      </c>
      <c r="R1506" s="1" t="s">
        <v>18123</v>
      </c>
      <c r="S1506" s="1" t="s">
        <v>12086</v>
      </c>
      <c r="T1506" s="1" t="s">
        <v>12087</v>
      </c>
      <c r="U1506" s="1" t="s">
        <v>12018</v>
      </c>
      <c r="V1506" s="1" t="s">
        <v>12097</v>
      </c>
    </row>
    <row r="1507" s="1" customFormat="1" spans="1:22">
      <c r="A1507" s="3">
        <v>999226840510080</v>
      </c>
      <c r="B1507" s="1" t="s">
        <v>18082</v>
      </c>
      <c r="C1507" s="1" t="s">
        <v>18124</v>
      </c>
      <c r="D1507" s="1" t="s">
        <v>12748</v>
      </c>
      <c r="E1507" s="1" t="s">
        <v>18125</v>
      </c>
      <c r="F1507" s="1" t="s">
        <v>12095</v>
      </c>
      <c r="G1507" s="1" t="s">
        <v>12198</v>
      </c>
      <c r="H1507" s="1" t="s">
        <v>12078</v>
      </c>
      <c r="I1507" s="1" t="s">
        <v>18126</v>
      </c>
      <c r="J1507" s="1" t="s">
        <v>12080</v>
      </c>
      <c r="K1507" s="1" t="s">
        <v>18126</v>
      </c>
      <c r="L1507" s="1" t="s">
        <v>18126</v>
      </c>
      <c r="M1507" s="1" t="s">
        <v>12081</v>
      </c>
      <c r="N1507" s="1" t="s">
        <v>12081</v>
      </c>
      <c r="O1507" s="1" t="s">
        <v>12082</v>
      </c>
      <c r="P1507" s="1" t="s">
        <v>12083</v>
      </c>
      <c r="Q1507" s="1" t="s">
        <v>12084</v>
      </c>
      <c r="R1507" s="1" t="s">
        <v>18127</v>
      </c>
      <c r="S1507" s="1" t="s">
        <v>12086</v>
      </c>
      <c r="T1507" s="1" t="s">
        <v>12087</v>
      </c>
      <c r="U1507" s="1" t="s">
        <v>12018</v>
      </c>
      <c r="V1507" s="1" t="s">
        <v>12097</v>
      </c>
    </row>
    <row r="1508" s="1" customFormat="1" spans="1:22">
      <c r="A1508" s="3">
        <v>999226840691365</v>
      </c>
      <c r="B1508" s="1" t="s">
        <v>18082</v>
      </c>
      <c r="C1508" s="1" t="s">
        <v>18128</v>
      </c>
      <c r="D1508" s="1" t="s">
        <v>12693</v>
      </c>
      <c r="E1508" s="1" t="s">
        <v>18129</v>
      </c>
      <c r="F1508" s="1" t="s">
        <v>12211</v>
      </c>
      <c r="G1508" s="1" t="s">
        <v>12126</v>
      </c>
      <c r="H1508" s="1" t="s">
        <v>12078</v>
      </c>
      <c r="I1508" s="1" t="s">
        <v>18130</v>
      </c>
      <c r="J1508" s="1" t="s">
        <v>12080</v>
      </c>
      <c r="K1508" s="1" t="s">
        <v>18130</v>
      </c>
      <c r="L1508" s="1" t="s">
        <v>18130</v>
      </c>
      <c r="M1508" s="1" t="s">
        <v>12081</v>
      </c>
      <c r="N1508" s="1" t="s">
        <v>12081</v>
      </c>
      <c r="O1508" s="1" t="s">
        <v>12082</v>
      </c>
      <c r="P1508" s="1" t="s">
        <v>12083</v>
      </c>
      <c r="Q1508" s="1" t="s">
        <v>12084</v>
      </c>
      <c r="R1508" s="1" t="s">
        <v>18131</v>
      </c>
      <c r="S1508" s="1" t="s">
        <v>12086</v>
      </c>
      <c r="T1508" s="1" t="s">
        <v>12087</v>
      </c>
      <c r="U1508" s="1" t="s">
        <v>12018</v>
      </c>
      <c r="V1508" s="1" t="s">
        <v>12097</v>
      </c>
    </row>
    <row r="1509" s="1" customFormat="1" spans="1:22">
      <c r="A1509" s="3">
        <v>999226840730967</v>
      </c>
      <c r="B1509" s="1" t="s">
        <v>18082</v>
      </c>
      <c r="C1509" s="1" t="s">
        <v>18132</v>
      </c>
      <c r="D1509" s="1" t="s">
        <v>18133</v>
      </c>
      <c r="E1509" s="1" t="s">
        <v>18134</v>
      </c>
      <c r="F1509" s="1" t="s">
        <v>12211</v>
      </c>
      <c r="G1509" s="1" t="s">
        <v>12077</v>
      </c>
      <c r="H1509" s="1" t="s">
        <v>12078</v>
      </c>
      <c r="I1509" s="1" t="s">
        <v>18135</v>
      </c>
      <c r="J1509" s="1" t="s">
        <v>12080</v>
      </c>
      <c r="K1509" s="1" t="s">
        <v>18135</v>
      </c>
      <c r="L1509" s="1" t="s">
        <v>18135</v>
      </c>
      <c r="M1509" s="1" t="s">
        <v>12081</v>
      </c>
      <c r="N1509" s="1" t="s">
        <v>12081</v>
      </c>
      <c r="O1509" s="1" t="s">
        <v>12082</v>
      </c>
      <c r="P1509" s="1" t="s">
        <v>12083</v>
      </c>
      <c r="Q1509" s="1" t="s">
        <v>12084</v>
      </c>
      <c r="R1509" s="1" t="s">
        <v>18136</v>
      </c>
      <c r="S1509" s="1" t="s">
        <v>12086</v>
      </c>
      <c r="T1509" s="1" t="s">
        <v>12087</v>
      </c>
      <c r="U1509" s="1" t="s">
        <v>12018</v>
      </c>
      <c r="V1509" s="1" t="s">
        <v>12339</v>
      </c>
    </row>
    <row r="1510" s="1" customFormat="1" spans="1:22">
      <c r="A1510" s="3">
        <v>999226840877212</v>
      </c>
      <c r="B1510" s="1" t="s">
        <v>18082</v>
      </c>
      <c r="C1510" s="1" t="s">
        <v>18137</v>
      </c>
      <c r="D1510" s="1" t="s">
        <v>17357</v>
      </c>
      <c r="E1510" s="1" t="s">
        <v>18138</v>
      </c>
      <c r="F1510" s="1" t="s">
        <v>12094</v>
      </c>
      <c r="G1510" s="1" t="s">
        <v>12198</v>
      </c>
      <c r="H1510" s="1" t="s">
        <v>12078</v>
      </c>
      <c r="I1510" s="1" t="s">
        <v>15892</v>
      </c>
      <c r="J1510" s="1" t="s">
        <v>12080</v>
      </c>
      <c r="K1510" s="1" t="s">
        <v>15892</v>
      </c>
      <c r="L1510" s="1" t="s">
        <v>15892</v>
      </c>
      <c r="M1510" s="1" t="s">
        <v>12081</v>
      </c>
      <c r="N1510" s="1" t="s">
        <v>12081</v>
      </c>
      <c r="O1510" s="1" t="s">
        <v>12082</v>
      </c>
      <c r="P1510" s="1" t="s">
        <v>12083</v>
      </c>
      <c r="Q1510" s="1" t="s">
        <v>12084</v>
      </c>
      <c r="R1510" s="1" t="s">
        <v>18139</v>
      </c>
      <c r="S1510" s="1" t="s">
        <v>12086</v>
      </c>
      <c r="T1510" s="1" t="s">
        <v>12087</v>
      </c>
      <c r="U1510" s="1" t="s">
        <v>12018</v>
      </c>
      <c r="V1510" s="1" t="s">
        <v>12088</v>
      </c>
    </row>
    <row r="1511" s="1" customFormat="1" spans="1:22">
      <c r="A1511" s="3">
        <v>999226841345177</v>
      </c>
      <c r="B1511" s="1" t="s">
        <v>18082</v>
      </c>
      <c r="C1511" s="1" t="s">
        <v>18140</v>
      </c>
      <c r="D1511" s="1" t="s">
        <v>12393</v>
      </c>
      <c r="E1511" s="1" t="s">
        <v>12430</v>
      </c>
      <c r="F1511" s="1" t="s">
        <v>12111</v>
      </c>
      <c r="G1511" s="1" t="s">
        <v>12198</v>
      </c>
      <c r="H1511" s="1" t="s">
        <v>12078</v>
      </c>
      <c r="I1511" s="1" t="s">
        <v>18141</v>
      </c>
      <c r="J1511" s="1" t="s">
        <v>12080</v>
      </c>
      <c r="K1511" s="1" t="s">
        <v>18141</v>
      </c>
      <c r="L1511" s="1" t="s">
        <v>18141</v>
      </c>
      <c r="M1511" s="1" t="s">
        <v>12081</v>
      </c>
      <c r="N1511" s="1" t="s">
        <v>12081</v>
      </c>
      <c r="O1511" s="1" t="s">
        <v>12082</v>
      </c>
      <c r="P1511" s="1" t="s">
        <v>12083</v>
      </c>
      <c r="Q1511" s="1" t="s">
        <v>12084</v>
      </c>
      <c r="R1511" s="1" t="s">
        <v>18142</v>
      </c>
      <c r="S1511" s="1" t="s">
        <v>12086</v>
      </c>
      <c r="T1511" s="1" t="s">
        <v>12087</v>
      </c>
      <c r="U1511" s="1" t="s">
        <v>12018</v>
      </c>
      <c r="V1511" s="1" t="s">
        <v>12339</v>
      </c>
    </row>
    <row r="1512" s="1" customFormat="1" spans="1:22">
      <c r="A1512" s="3">
        <v>999226841440077</v>
      </c>
      <c r="B1512" s="1" t="s">
        <v>18082</v>
      </c>
      <c r="C1512" s="1" t="s">
        <v>18143</v>
      </c>
      <c r="D1512" s="1" t="s">
        <v>12304</v>
      </c>
      <c r="E1512" s="1" t="s">
        <v>18144</v>
      </c>
      <c r="F1512" s="1" t="s">
        <v>12094</v>
      </c>
      <c r="G1512" s="1" t="s">
        <v>12198</v>
      </c>
      <c r="H1512" s="1" t="s">
        <v>12078</v>
      </c>
      <c r="I1512" s="1" t="s">
        <v>18145</v>
      </c>
      <c r="J1512" s="1" t="s">
        <v>12080</v>
      </c>
      <c r="K1512" s="1" t="s">
        <v>18145</v>
      </c>
      <c r="L1512" s="1" t="s">
        <v>18145</v>
      </c>
      <c r="M1512" s="1" t="s">
        <v>12081</v>
      </c>
      <c r="N1512" s="1" t="s">
        <v>12081</v>
      </c>
      <c r="O1512" s="1" t="s">
        <v>12082</v>
      </c>
      <c r="P1512" s="1" t="s">
        <v>12083</v>
      </c>
      <c r="Q1512" s="1" t="s">
        <v>12084</v>
      </c>
      <c r="R1512" s="1" t="s">
        <v>18146</v>
      </c>
      <c r="S1512" s="1" t="s">
        <v>12086</v>
      </c>
      <c r="T1512" s="1" t="s">
        <v>12087</v>
      </c>
      <c r="U1512" s="1" t="s">
        <v>12018</v>
      </c>
      <c r="V1512" s="1" t="s">
        <v>12097</v>
      </c>
    </row>
    <row r="1513" s="1" customFormat="1" spans="1:22">
      <c r="A1513" s="3">
        <v>999226841777296</v>
      </c>
      <c r="B1513" s="1" t="s">
        <v>18082</v>
      </c>
      <c r="C1513" s="1" t="s">
        <v>18147</v>
      </c>
      <c r="D1513" s="1" t="s">
        <v>17357</v>
      </c>
      <c r="E1513" s="1" t="s">
        <v>18148</v>
      </c>
      <c r="F1513" s="1" t="s">
        <v>12211</v>
      </c>
      <c r="G1513" s="1" t="s">
        <v>12076</v>
      </c>
      <c r="H1513" s="1" t="s">
        <v>12078</v>
      </c>
      <c r="I1513" s="1" t="s">
        <v>17779</v>
      </c>
      <c r="J1513" s="1" t="s">
        <v>12080</v>
      </c>
      <c r="K1513" s="1" t="s">
        <v>17779</v>
      </c>
      <c r="L1513" s="1" t="s">
        <v>17779</v>
      </c>
      <c r="M1513" s="1" t="s">
        <v>12081</v>
      </c>
      <c r="N1513" s="1" t="s">
        <v>12081</v>
      </c>
      <c r="O1513" s="1" t="s">
        <v>12082</v>
      </c>
      <c r="P1513" s="1" t="s">
        <v>12083</v>
      </c>
      <c r="Q1513" s="1" t="s">
        <v>12084</v>
      </c>
      <c r="R1513" s="1" t="s">
        <v>18149</v>
      </c>
      <c r="S1513" s="1" t="s">
        <v>12086</v>
      </c>
      <c r="T1513" s="1" t="s">
        <v>12087</v>
      </c>
      <c r="U1513" s="1" t="s">
        <v>12018</v>
      </c>
      <c r="V1513" s="1" t="s">
        <v>12088</v>
      </c>
    </row>
    <row r="1514" s="1" customFormat="1" spans="1:22">
      <c r="A1514" s="3">
        <v>999226841837259</v>
      </c>
      <c r="B1514" s="1" t="s">
        <v>18082</v>
      </c>
      <c r="C1514" s="1" t="s">
        <v>18150</v>
      </c>
      <c r="D1514" s="1" t="s">
        <v>12512</v>
      </c>
      <c r="E1514" s="1" t="s">
        <v>18151</v>
      </c>
      <c r="F1514" s="1" t="s">
        <v>12077</v>
      </c>
      <c r="G1514" s="1" t="s">
        <v>12102</v>
      </c>
      <c r="H1514" s="1" t="s">
        <v>12078</v>
      </c>
      <c r="I1514" s="1" t="s">
        <v>18152</v>
      </c>
      <c r="J1514" s="1" t="s">
        <v>12080</v>
      </c>
      <c r="K1514" s="1" t="s">
        <v>18152</v>
      </c>
      <c r="L1514" s="1" t="s">
        <v>18152</v>
      </c>
      <c r="M1514" s="1" t="s">
        <v>12081</v>
      </c>
      <c r="N1514" s="1" t="s">
        <v>12081</v>
      </c>
      <c r="O1514" s="1" t="s">
        <v>12082</v>
      </c>
      <c r="P1514" s="1" t="s">
        <v>12083</v>
      </c>
      <c r="Q1514" s="1" t="s">
        <v>12084</v>
      </c>
      <c r="R1514" s="1" t="s">
        <v>18153</v>
      </c>
      <c r="S1514" s="1" t="s">
        <v>12086</v>
      </c>
      <c r="T1514" s="1" t="s">
        <v>12087</v>
      </c>
      <c r="U1514" s="1" t="s">
        <v>12018</v>
      </c>
      <c r="V1514" s="1" t="s">
        <v>12097</v>
      </c>
    </row>
    <row r="1515" s="1" customFormat="1" spans="1:22">
      <c r="A1515" s="3">
        <v>999226841855929</v>
      </c>
      <c r="B1515" s="1" t="s">
        <v>18082</v>
      </c>
      <c r="C1515" s="1" t="s">
        <v>18154</v>
      </c>
      <c r="D1515" s="1" t="s">
        <v>12627</v>
      </c>
      <c r="E1515" s="1" t="s">
        <v>18155</v>
      </c>
      <c r="F1515" s="1" t="s">
        <v>12102</v>
      </c>
      <c r="G1515" s="1" t="s">
        <v>12095</v>
      </c>
      <c r="H1515" s="1" t="s">
        <v>12078</v>
      </c>
      <c r="I1515" s="1" t="s">
        <v>18156</v>
      </c>
      <c r="J1515" s="1" t="s">
        <v>12080</v>
      </c>
      <c r="K1515" s="1" t="s">
        <v>18156</v>
      </c>
      <c r="L1515" s="1" t="s">
        <v>18156</v>
      </c>
      <c r="M1515" s="1" t="s">
        <v>12081</v>
      </c>
      <c r="N1515" s="1" t="s">
        <v>12081</v>
      </c>
      <c r="O1515" s="1" t="s">
        <v>12082</v>
      </c>
      <c r="P1515" s="1" t="s">
        <v>12083</v>
      </c>
      <c r="Q1515" s="1" t="s">
        <v>12084</v>
      </c>
      <c r="R1515" s="1" t="s">
        <v>18157</v>
      </c>
      <c r="S1515" s="1" t="s">
        <v>12086</v>
      </c>
      <c r="T1515" s="1" t="s">
        <v>12087</v>
      </c>
      <c r="U1515" s="1" t="s">
        <v>12018</v>
      </c>
      <c r="V1515" s="1" t="s">
        <v>12088</v>
      </c>
    </row>
    <row r="1516" s="1" customFormat="1" spans="1:22">
      <c r="A1516" s="3">
        <v>999226841872460</v>
      </c>
      <c r="B1516" s="1" t="s">
        <v>18082</v>
      </c>
      <c r="C1516" s="1" t="s">
        <v>18158</v>
      </c>
      <c r="D1516" s="1" t="s">
        <v>17551</v>
      </c>
      <c r="E1516" s="1" t="s">
        <v>18159</v>
      </c>
      <c r="F1516" s="1" t="s">
        <v>12111</v>
      </c>
      <c r="G1516" s="1" t="s">
        <v>12102</v>
      </c>
      <c r="H1516" s="1" t="s">
        <v>12078</v>
      </c>
      <c r="I1516" s="1" t="s">
        <v>14973</v>
      </c>
      <c r="J1516" s="1" t="s">
        <v>12080</v>
      </c>
      <c r="K1516" s="1" t="s">
        <v>14973</v>
      </c>
      <c r="L1516" s="1" t="s">
        <v>14973</v>
      </c>
      <c r="M1516" s="1" t="s">
        <v>12081</v>
      </c>
      <c r="N1516" s="1" t="s">
        <v>12081</v>
      </c>
      <c r="O1516" s="1" t="s">
        <v>12082</v>
      </c>
      <c r="P1516" s="1" t="s">
        <v>12083</v>
      </c>
      <c r="Q1516" s="1" t="s">
        <v>12084</v>
      </c>
      <c r="R1516" s="1" t="s">
        <v>18160</v>
      </c>
      <c r="S1516" s="1" t="s">
        <v>12086</v>
      </c>
      <c r="T1516" s="1" t="s">
        <v>12087</v>
      </c>
      <c r="U1516" s="1" t="s">
        <v>12018</v>
      </c>
      <c r="V1516" s="1" t="s">
        <v>12097</v>
      </c>
    </row>
    <row r="1517" s="1" customFormat="1" spans="1:22">
      <c r="A1517" s="3">
        <v>999226841998444</v>
      </c>
      <c r="B1517" s="1" t="s">
        <v>18082</v>
      </c>
      <c r="C1517" s="1" t="s">
        <v>18161</v>
      </c>
      <c r="D1517" s="1" t="s">
        <v>12829</v>
      </c>
      <c r="E1517" s="1" t="s">
        <v>18162</v>
      </c>
      <c r="F1517" s="1" t="s">
        <v>12076</v>
      </c>
      <c r="G1517" s="1" t="s">
        <v>12126</v>
      </c>
      <c r="H1517" s="1" t="s">
        <v>12078</v>
      </c>
      <c r="I1517" s="1" t="s">
        <v>14753</v>
      </c>
      <c r="J1517" s="1" t="s">
        <v>12080</v>
      </c>
      <c r="K1517" s="1" t="s">
        <v>14753</v>
      </c>
      <c r="L1517" s="1" t="s">
        <v>14753</v>
      </c>
      <c r="M1517" s="1" t="s">
        <v>12081</v>
      </c>
      <c r="N1517" s="1" t="s">
        <v>12081</v>
      </c>
      <c r="O1517" s="1" t="s">
        <v>12082</v>
      </c>
      <c r="P1517" s="1" t="s">
        <v>12083</v>
      </c>
      <c r="Q1517" s="1" t="s">
        <v>12084</v>
      </c>
      <c r="R1517" s="1" t="s">
        <v>18163</v>
      </c>
      <c r="S1517" s="1" t="s">
        <v>12086</v>
      </c>
      <c r="T1517" s="1" t="s">
        <v>12087</v>
      </c>
      <c r="U1517" s="1" t="s">
        <v>12018</v>
      </c>
      <c r="V1517" s="1" t="s">
        <v>12146</v>
      </c>
    </row>
    <row r="1518" s="1" customFormat="1" spans="1:22">
      <c r="A1518" s="3">
        <v>999226842042353</v>
      </c>
      <c r="B1518" s="1" t="s">
        <v>18082</v>
      </c>
      <c r="C1518" s="1" t="s">
        <v>18164</v>
      </c>
      <c r="D1518" s="1" t="s">
        <v>18165</v>
      </c>
      <c r="E1518" s="1" t="s">
        <v>18166</v>
      </c>
      <c r="F1518" s="1" t="s">
        <v>12102</v>
      </c>
      <c r="G1518" s="1" t="s">
        <v>12095</v>
      </c>
      <c r="H1518" s="1" t="s">
        <v>12078</v>
      </c>
      <c r="I1518" s="1" t="s">
        <v>18167</v>
      </c>
      <c r="J1518" s="1" t="s">
        <v>12080</v>
      </c>
      <c r="K1518" s="1" t="s">
        <v>18167</v>
      </c>
      <c r="L1518" s="1" t="s">
        <v>18167</v>
      </c>
      <c r="M1518" s="1" t="s">
        <v>12081</v>
      </c>
      <c r="N1518" s="1" t="s">
        <v>12081</v>
      </c>
      <c r="O1518" s="1" t="s">
        <v>12082</v>
      </c>
      <c r="P1518" s="1" t="s">
        <v>12083</v>
      </c>
      <c r="Q1518" s="1" t="s">
        <v>12084</v>
      </c>
      <c r="R1518" s="1" t="s">
        <v>18168</v>
      </c>
      <c r="S1518" s="1" t="s">
        <v>12086</v>
      </c>
      <c r="T1518" s="1" t="s">
        <v>12087</v>
      </c>
      <c r="U1518" s="1" t="s">
        <v>12018</v>
      </c>
      <c r="V1518" s="1" t="s">
        <v>12088</v>
      </c>
    </row>
    <row r="1519" s="1" customFormat="1" spans="1:22">
      <c r="A1519" s="3">
        <v>999226842212189</v>
      </c>
      <c r="B1519" s="1" t="s">
        <v>18082</v>
      </c>
      <c r="C1519" s="1" t="s">
        <v>18169</v>
      </c>
      <c r="D1519" s="1" t="s">
        <v>13529</v>
      </c>
      <c r="E1519" s="1" t="s">
        <v>18170</v>
      </c>
      <c r="F1519" s="1" t="s">
        <v>12077</v>
      </c>
      <c r="G1519" s="1" t="s">
        <v>12094</v>
      </c>
      <c r="H1519" s="1" t="s">
        <v>12078</v>
      </c>
      <c r="I1519" s="1" t="s">
        <v>18171</v>
      </c>
      <c r="J1519" s="1" t="s">
        <v>12080</v>
      </c>
      <c r="K1519" s="1" t="s">
        <v>18171</v>
      </c>
      <c r="L1519" s="1" t="s">
        <v>18171</v>
      </c>
      <c r="M1519" s="1" t="s">
        <v>12081</v>
      </c>
      <c r="N1519" s="1" t="s">
        <v>12081</v>
      </c>
      <c r="O1519" s="1" t="s">
        <v>12082</v>
      </c>
      <c r="P1519" s="1" t="s">
        <v>12083</v>
      </c>
      <c r="Q1519" s="1" t="s">
        <v>12084</v>
      </c>
      <c r="R1519" s="1" t="s">
        <v>18172</v>
      </c>
      <c r="S1519" s="1" t="s">
        <v>12086</v>
      </c>
      <c r="T1519" s="1" t="s">
        <v>12087</v>
      </c>
      <c r="U1519" s="1" t="s">
        <v>12018</v>
      </c>
      <c r="V1519" s="1" t="s">
        <v>12097</v>
      </c>
    </row>
    <row r="1520" s="1" customFormat="1" spans="1:22">
      <c r="A1520" s="3">
        <v>999226842285497</v>
      </c>
      <c r="B1520" s="1" t="s">
        <v>18082</v>
      </c>
      <c r="C1520" s="1" t="s">
        <v>18173</v>
      </c>
      <c r="D1520" s="1" t="s">
        <v>13263</v>
      </c>
      <c r="E1520" s="1" t="s">
        <v>18174</v>
      </c>
      <c r="F1520" s="1" t="s">
        <v>12126</v>
      </c>
      <c r="G1520" s="1" t="s">
        <v>12111</v>
      </c>
      <c r="H1520" s="1" t="s">
        <v>12078</v>
      </c>
      <c r="I1520" s="1" t="s">
        <v>15845</v>
      </c>
      <c r="J1520" s="1" t="s">
        <v>12080</v>
      </c>
      <c r="K1520" s="1" t="s">
        <v>15845</v>
      </c>
      <c r="L1520" s="1" t="s">
        <v>15845</v>
      </c>
      <c r="M1520" s="1" t="s">
        <v>12081</v>
      </c>
      <c r="N1520" s="1" t="s">
        <v>12081</v>
      </c>
      <c r="O1520" s="1" t="s">
        <v>12082</v>
      </c>
      <c r="P1520" s="1" t="s">
        <v>12083</v>
      </c>
      <c r="Q1520" s="1" t="s">
        <v>12084</v>
      </c>
      <c r="R1520" s="1" t="s">
        <v>18175</v>
      </c>
      <c r="S1520" s="1" t="s">
        <v>12086</v>
      </c>
      <c r="T1520" s="1" t="s">
        <v>12087</v>
      </c>
      <c r="U1520" s="1" t="s">
        <v>12018</v>
      </c>
      <c r="V1520" s="1" t="s">
        <v>12097</v>
      </c>
    </row>
    <row r="1521" s="1" customFormat="1" spans="1:22">
      <c r="A1521" s="3">
        <v>999226842412450</v>
      </c>
      <c r="B1521" s="1" t="s">
        <v>18082</v>
      </c>
      <c r="C1521" s="1" t="s">
        <v>18176</v>
      </c>
      <c r="D1521" s="1" t="s">
        <v>15369</v>
      </c>
      <c r="E1521" s="1" t="s">
        <v>18177</v>
      </c>
      <c r="F1521" s="1" t="s">
        <v>12111</v>
      </c>
      <c r="G1521" s="1" t="s">
        <v>12094</v>
      </c>
      <c r="H1521" s="1" t="s">
        <v>12078</v>
      </c>
      <c r="I1521" s="1" t="s">
        <v>15371</v>
      </c>
      <c r="J1521" s="1" t="s">
        <v>12080</v>
      </c>
      <c r="K1521" s="1" t="s">
        <v>15371</v>
      </c>
      <c r="L1521" s="1" t="s">
        <v>15371</v>
      </c>
      <c r="M1521" s="1" t="s">
        <v>12081</v>
      </c>
      <c r="N1521" s="1" t="s">
        <v>12081</v>
      </c>
      <c r="O1521" s="1" t="s">
        <v>12082</v>
      </c>
      <c r="P1521" s="1" t="s">
        <v>12083</v>
      </c>
      <c r="Q1521" s="1" t="s">
        <v>12084</v>
      </c>
      <c r="R1521" s="1" t="s">
        <v>18178</v>
      </c>
      <c r="S1521" s="1" t="s">
        <v>12086</v>
      </c>
      <c r="T1521" s="1" t="s">
        <v>12087</v>
      </c>
      <c r="U1521" s="1" t="s">
        <v>12018</v>
      </c>
      <c r="V1521" s="1" t="s">
        <v>12097</v>
      </c>
    </row>
    <row r="1522" s="1" customFormat="1" spans="1:22">
      <c r="A1522" s="3">
        <v>999226842459271</v>
      </c>
      <c r="B1522" s="1" t="s">
        <v>18082</v>
      </c>
      <c r="C1522" s="1" t="s">
        <v>18179</v>
      </c>
      <c r="D1522" s="1" t="s">
        <v>13103</v>
      </c>
      <c r="E1522" s="1" t="s">
        <v>18180</v>
      </c>
      <c r="F1522" s="1" t="s">
        <v>12094</v>
      </c>
      <c r="G1522" s="1" t="s">
        <v>12095</v>
      </c>
      <c r="H1522" s="1" t="s">
        <v>12078</v>
      </c>
      <c r="I1522" s="1" t="s">
        <v>18181</v>
      </c>
      <c r="J1522" s="1" t="s">
        <v>12080</v>
      </c>
      <c r="K1522" s="1" t="s">
        <v>18181</v>
      </c>
      <c r="L1522" s="1" t="s">
        <v>18181</v>
      </c>
      <c r="M1522" s="1" t="s">
        <v>12081</v>
      </c>
      <c r="N1522" s="1" t="s">
        <v>12081</v>
      </c>
      <c r="O1522" s="1" t="s">
        <v>12082</v>
      </c>
      <c r="P1522" s="1" t="s">
        <v>12083</v>
      </c>
      <c r="Q1522" s="1" t="s">
        <v>12084</v>
      </c>
      <c r="R1522" s="1" t="s">
        <v>18182</v>
      </c>
      <c r="S1522" s="1" t="s">
        <v>12086</v>
      </c>
      <c r="T1522" s="1" t="s">
        <v>12087</v>
      </c>
      <c r="U1522" s="1" t="s">
        <v>12018</v>
      </c>
      <c r="V1522" s="1" t="s">
        <v>12097</v>
      </c>
    </row>
    <row r="1523" s="1" customFormat="1" spans="1:22">
      <c r="A1523" s="3">
        <v>999226842546517</v>
      </c>
      <c r="B1523" s="1" t="s">
        <v>18082</v>
      </c>
      <c r="C1523" s="1" t="s">
        <v>18183</v>
      </c>
      <c r="D1523" s="1" t="s">
        <v>17551</v>
      </c>
      <c r="E1523" s="1" t="s">
        <v>18184</v>
      </c>
      <c r="F1523" s="1" t="s">
        <v>12077</v>
      </c>
      <c r="G1523" s="1" t="s">
        <v>12102</v>
      </c>
      <c r="H1523" s="1" t="s">
        <v>12078</v>
      </c>
      <c r="I1523" s="1" t="s">
        <v>18185</v>
      </c>
      <c r="J1523" s="1" t="s">
        <v>12080</v>
      </c>
      <c r="K1523" s="1" t="s">
        <v>18185</v>
      </c>
      <c r="L1523" s="1" t="s">
        <v>18185</v>
      </c>
      <c r="M1523" s="1" t="s">
        <v>12081</v>
      </c>
      <c r="N1523" s="1" t="s">
        <v>12081</v>
      </c>
      <c r="O1523" s="1" t="s">
        <v>12082</v>
      </c>
      <c r="P1523" s="1" t="s">
        <v>12083</v>
      </c>
      <c r="Q1523" s="1" t="s">
        <v>12084</v>
      </c>
      <c r="R1523" s="1" t="s">
        <v>18186</v>
      </c>
      <c r="S1523" s="1" t="s">
        <v>12086</v>
      </c>
      <c r="T1523" s="1" t="s">
        <v>12087</v>
      </c>
      <c r="U1523" s="1" t="s">
        <v>12018</v>
      </c>
      <c r="V1523" s="1" t="s">
        <v>12097</v>
      </c>
    </row>
    <row r="1524" s="1" customFormat="1" spans="1:22">
      <c r="A1524" s="3">
        <v>999226842749059</v>
      </c>
      <c r="B1524" s="1" t="s">
        <v>18082</v>
      </c>
      <c r="C1524" s="1" t="s">
        <v>18187</v>
      </c>
      <c r="D1524" s="1" t="s">
        <v>12758</v>
      </c>
      <c r="E1524" s="1" t="s">
        <v>18188</v>
      </c>
      <c r="F1524" s="1" t="s">
        <v>12095</v>
      </c>
      <c r="G1524" s="1" t="s">
        <v>12198</v>
      </c>
      <c r="H1524" s="1" t="s">
        <v>12078</v>
      </c>
      <c r="I1524" s="1" t="s">
        <v>12455</v>
      </c>
      <c r="J1524" s="1" t="s">
        <v>12080</v>
      </c>
      <c r="K1524" s="1" t="s">
        <v>12455</v>
      </c>
      <c r="L1524" s="1" t="s">
        <v>12455</v>
      </c>
      <c r="M1524" s="1" t="s">
        <v>12081</v>
      </c>
      <c r="N1524" s="1" t="s">
        <v>12081</v>
      </c>
      <c r="O1524" s="1" t="s">
        <v>12082</v>
      </c>
      <c r="P1524" s="1" t="s">
        <v>12083</v>
      </c>
      <c r="Q1524" s="1" t="s">
        <v>12084</v>
      </c>
      <c r="R1524" s="1" t="s">
        <v>18189</v>
      </c>
      <c r="S1524" s="1" t="s">
        <v>12086</v>
      </c>
      <c r="T1524" s="1" t="s">
        <v>12087</v>
      </c>
      <c r="U1524" s="1" t="s">
        <v>12018</v>
      </c>
      <c r="V1524" s="1" t="s">
        <v>12097</v>
      </c>
    </row>
    <row r="1525" s="1" customFormat="1" spans="1:22">
      <c r="A1525" s="3">
        <v>999226842923473</v>
      </c>
      <c r="B1525" s="1" t="s">
        <v>18082</v>
      </c>
      <c r="C1525" s="1" t="s">
        <v>18190</v>
      </c>
      <c r="D1525" s="1" t="s">
        <v>14884</v>
      </c>
      <c r="E1525" s="1" t="s">
        <v>18191</v>
      </c>
      <c r="F1525" s="1" t="s">
        <v>12211</v>
      </c>
      <c r="G1525" s="1" t="s">
        <v>12095</v>
      </c>
      <c r="H1525" s="1" t="s">
        <v>12078</v>
      </c>
      <c r="I1525" s="1" t="s">
        <v>18192</v>
      </c>
      <c r="J1525" s="1" t="s">
        <v>12080</v>
      </c>
      <c r="K1525" s="1" t="s">
        <v>18192</v>
      </c>
      <c r="L1525" s="1" t="s">
        <v>18192</v>
      </c>
      <c r="M1525" s="1" t="s">
        <v>12081</v>
      </c>
      <c r="N1525" s="1" t="s">
        <v>12081</v>
      </c>
      <c r="O1525" s="1" t="s">
        <v>12082</v>
      </c>
      <c r="P1525" s="1" t="s">
        <v>12083</v>
      </c>
      <c r="Q1525" s="1" t="s">
        <v>12084</v>
      </c>
      <c r="R1525" s="1" t="s">
        <v>18193</v>
      </c>
      <c r="S1525" s="1" t="s">
        <v>12086</v>
      </c>
      <c r="T1525" s="1" t="s">
        <v>12087</v>
      </c>
      <c r="U1525" s="1" t="s">
        <v>12018</v>
      </c>
      <c r="V1525" s="1" t="s">
        <v>12097</v>
      </c>
    </row>
    <row r="1526" s="1" customFormat="1" spans="1:22">
      <c r="A1526" s="3">
        <v>999226843192648</v>
      </c>
      <c r="B1526" s="1" t="s">
        <v>18082</v>
      </c>
      <c r="C1526" s="1" t="s">
        <v>18194</v>
      </c>
      <c r="D1526" s="1" t="s">
        <v>18195</v>
      </c>
      <c r="E1526" s="1" t="s">
        <v>18196</v>
      </c>
      <c r="F1526" s="1" t="s">
        <v>12169</v>
      </c>
      <c r="G1526" s="1" t="s">
        <v>12111</v>
      </c>
      <c r="H1526" s="1" t="s">
        <v>12078</v>
      </c>
      <c r="I1526" s="1" t="s">
        <v>17810</v>
      </c>
      <c r="J1526" s="1" t="s">
        <v>12080</v>
      </c>
      <c r="K1526" s="1" t="s">
        <v>17810</v>
      </c>
      <c r="L1526" s="1" t="s">
        <v>17810</v>
      </c>
      <c r="M1526" s="1" t="s">
        <v>12081</v>
      </c>
      <c r="N1526" s="1" t="s">
        <v>12081</v>
      </c>
      <c r="O1526" s="1" t="s">
        <v>12082</v>
      </c>
      <c r="P1526" s="1" t="s">
        <v>12083</v>
      </c>
      <c r="Q1526" s="1" t="s">
        <v>12084</v>
      </c>
      <c r="R1526" s="1" t="s">
        <v>18197</v>
      </c>
      <c r="S1526" s="1" t="s">
        <v>12086</v>
      </c>
      <c r="T1526" s="1" t="s">
        <v>12087</v>
      </c>
      <c r="U1526" s="1" t="s">
        <v>12018</v>
      </c>
      <c r="V1526" s="1" t="s">
        <v>12097</v>
      </c>
    </row>
    <row r="1527" s="1" customFormat="1" spans="1:22">
      <c r="A1527" s="3">
        <v>999226843412554</v>
      </c>
      <c r="B1527" s="1" t="s">
        <v>18082</v>
      </c>
      <c r="C1527" s="1" t="s">
        <v>18198</v>
      </c>
      <c r="D1527" s="1" t="s">
        <v>12393</v>
      </c>
      <c r="E1527" s="1" t="s">
        <v>18199</v>
      </c>
      <c r="F1527" s="1" t="s">
        <v>12077</v>
      </c>
      <c r="G1527" s="1" t="s">
        <v>12103</v>
      </c>
      <c r="H1527" s="1" t="s">
        <v>12078</v>
      </c>
      <c r="I1527" s="1" t="s">
        <v>14481</v>
      </c>
      <c r="J1527" s="1" t="s">
        <v>12080</v>
      </c>
      <c r="K1527" s="1" t="s">
        <v>14481</v>
      </c>
      <c r="L1527" s="1" t="s">
        <v>14481</v>
      </c>
      <c r="M1527" s="1" t="s">
        <v>12081</v>
      </c>
      <c r="N1527" s="1" t="s">
        <v>12081</v>
      </c>
      <c r="O1527" s="1" t="s">
        <v>12082</v>
      </c>
      <c r="P1527" s="1" t="s">
        <v>12083</v>
      </c>
      <c r="Q1527" s="1" t="s">
        <v>12084</v>
      </c>
      <c r="R1527" s="1" t="s">
        <v>18200</v>
      </c>
      <c r="S1527" s="1" t="s">
        <v>12086</v>
      </c>
      <c r="T1527" s="1" t="s">
        <v>12087</v>
      </c>
      <c r="U1527" s="1" t="s">
        <v>12018</v>
      </c>
      <c r="V1527" s="1" t="s">
        <v>12339</v>
      </c>
    </row>
    <row r="1528" s="1" customFormat="1" spans="1:22">
      <c r="A1528" s="3">
        <v>999226843430706</v>
      </c>
      <c r="B1528" s="1" t="s">
        <v>18082</v>
      </c>
      <c r="C1528" s="1" t="s">
        <v>18201</v>
      </c>
      <c r="D1528" s="1" t="s">
        <v>13906</v>
      </c>
      <c r="E1528" s="1" t="s">
        <v>18202</v>
      </c>
      <c r="F1528" s="1" t="s">
        <v>12624</v>
      </c>
      <c r="G1528" s="1" t="s">
        <v>12169</v>
      </c>
      <c r="H1528" s="1" t="s">
        <v>12078</v>
      </c>
      <c r="I1528" s="1" t="s">
        <v>12523</v>
      </c>
      <c r="J1528" s="1" t="s">
        <v>12080</v>
      </c>
      <c r="K1528" s="1" t="s">
        <v>12523</v>
      </c>
      <c r="L1528" s="1" t="s">
        <v>12523</v>
      </c>
      <c r="M1528" s="1" t="s">
        <v>12081</v>
      </c>
      <c r="N1528" s="1" t="s">
        <v>12081</v>
      </c>
      <c r="O1528" s="1" t="s">
        <v>12082</v>
      </c>
      <c r="P1528" s="1" t="s">
        <v>12083</v>
      </c>
      <c r="Q1528" s="1" t="s">
        <v>12084</v>
      </c>
      <c r="R1528" s="1" t="s">
        <v>18203</v>
      </c>
      <c r="S1528" s="1" t="s">
        <v>12086</v>
      </c>
      <c r="T1528" s="1" t="s">
        <v>12087</v>
      </c>
      <c r="U1528" s="1" t="s">
        <v>12018</v>
      </c>
      <c r="V1528" s="1" t="s">
        <v>12097</v>
      </c>
    </row>
    <row r="1529" s="1" customFormat="1" spans="1:22">
      <c r="A1529" s="3">
        <v>26843486288</v>
      </c>
      <c r="B1529" s="1" t="s">
        <v>18082</v>
      </c>
      <c r="C1529" s="1" t="s">
        <v>18204</v>
      </c>
      <c r="D1529" s="1" t="s">
        <v>12316</v>
      </c>
      <c r="E1529" s="1" t="s">
        <v>12317</v>
      </c>
      <c r="F1529" s="1" t="s">
        <v>12111</v>
      </c>
      <c r="G1529" s="1" t="s">
        <v>12102</v>
      </c>
      <c r="H1529" s="1" t="s">
        <v>12078</v>
      </c>
      <c r="I1529" s="1" t="s">
        <v>17750</v>
      </c>
      <c r="J1529" s="1" t="s">
        <v>12080</v>
      </c>
      <c r="K1529" s="1" t="s">
        <v>17750</v>
      </c>
      <c r="L1529" s="1" t="s">
        <v>17750</v>
      </c>
      <c r="M1529" s="1" t="s">
        <v>12081</v>
      </c>
      <c r="N1529" s="1" t="s">
        <v>12081</v>
      </c>
      <c r="O1529" s="1" t="s">
        <v>12082</v>
      </c>
      <c r="P1529" s="1" t="s">
        <v>12083</v>
      </c>
      <c r="Q1529" s="1" t="s">
        <v>12084</v>
      </c>
      <c r="R1529" s="1" t="s">
        <v>18205</v>
      </c>
      <c r="S1529" s="1" t="s">
        <v>12086</v>
      </c>
      <c r="T1529" s="1" t="s">
        <v>12087</v>
      </c>
      <c r="U1529" s="1" t="s">
        <v>12018</v>
      </c>
      <c r="V1529" s="1" t="s">
        <v>12097</v>
      </c>
    </row>
    <row r="1530" s="1" customFormat="1" spans="1:22">
      <c r="A1530" s="3">
        <v>999226843631157</v>
      </c>
      <c r="B1530" s="1" t="s">
        <v>18082</v>
      </c>
      <c r="C1530" s="1" t="s">
        <v>18206</v>
      </c>
      <c r="D1530" s="1" t="s">
        <v>18207</v>
      </c>
      <c r="E1530" s="1" t="s">
        <v>18208</v>
      </c>
      <c r="F1530" s="1" t="s">
        <v>12102</v>
      </c>
      <c r="G1530" s="1" t="s">
        <v>12198</v>
      </c>
      <c r="H1530" s="1" t="s">
        <v>12078</v>
      </c>
      <c r="I1530" s="1" t="s">
        <v>18209</v>
      </c>
      <c r="J1530" s="1" t="s">
        <v>12080</v>
      </c>
      <c r="K1530" s="1" t="s">
        <v>18209</v>
      </c>
      <c r="L1530" s="1" t="s">
        <v>18209</v>
      </c>
      <c r="M1530" s="1" t="s">
        <v>12081</v>
      </c>
      <c r="N1530" s="1" t="s">
        <v>12081</v>
      </c>
      <c r="O1530" s="1" t="s">
        <v>12082</v>
      </c>
      <c r="P1530" s="1" t="s">
        <v>12083</v>
      </c>
      <c r="Q1530" s="1" t="s">
        <v>12084</v>
      </c>
      <c r="R1530" s="1" t="s">
        <v>18210</v>
      </c>
      <c r="S1530" s="1" t="s">
        <v>12086</v>
      </c>
      <c r="T1530" s="1" t="s">
        <v>12087</v>
      </c>
      <c r="U1530" s="1" t="s">
        <v>12018</v>
      </c>
      <c r="V1530" s="1" t="s">
        <v>12470</v>
      </c>
    </row>
    <row r="1531" s="1" customFormat="1" spans="1:22">
      <c r="A1531" s="3">
        <v>999226843700315</v>
      </c>
      <c r="B1531" s="1" t="s">
        <v>18082</v>
      </c>
      <c r="C1531" s="1" t="s">
        <v>18211</v>
      </c>
      <c r="D1531" s="1" t="s">
        <v>18212</v>
      </c>
      <c r="E1531" s="1" t="s">
        <v>18213</v>
      </c>
      <c r="F1531" s="1" t="s">
        <v>12420</v>
      </c>
      <c r="G1531" s="1" t="s">
        <v>12076</v>
      </c>
      <c r="H1531" s="1" t="s">
        <v>12078</v>
      </c>
      <c r="I1531" s="1" t="s">
        <v>18214</v>
      </c>
      <c r="J1531" s="1" t="s">
        <v>12080</v>
      </c>
      <c r="K1531" s="1" t="s">
        <v>18214</v>
      </c>
      <c r="L1531" s="1" t="s">
        <v>18214</v>
      </c>
      <c r="M1531" s="1" t="s">
        <v>12081</v>
      </c>
      <c r="N1531" s="1" t="s">
        <v>12081</v>
      </c>
      <c r="O1531" s="1" t="s">
        <v>12082</v>
      </c>
      <c r="P1531" s="1" t="s">
        <v>12083</v>
      </c>
      <c r="Q1531" s="1" t="s">
        <v>12084</v>
      </c>
      <c r="R1531" s="1" t="s">
        <v>18215</v>
      </c>
      <c r="S1531" s="1" t="s">
        <v>12086</v>
      </c>
      <c r="T1531" s="1" t="s">
        <v>12087</v>
      </c>
      <c r="U1531" s="1" t="s">
        <v>12018</v>
      </c>
      <c r="V1531" s="1" t="s">
        <v>12106</v>
      </c>
    </row>
    <row r="1532" s="1" customFormat="1" spans="1:22">
      <c r="A1532" s="3">
        <v>999226844039316</v>
      </c>
      <c r="B1532" s="1" t="s">
        <v>18082</v>
      </c>
      <c r="C1532" s="1" t="s">
        <v>18216</v>
      </c>
      <c r="D1532" s="1" t="s">
        <v>12409</v>
      </c>
      <c r="E1532" s="1" t="s">
        <v>18217</v>
      </c>
      <c r="F1532" s="1" t="s">
        <v>12126</v>
      </c>
      <c r="G1532" s="1" t="s">
        <v>12077</v>
      </c>
      <c r="H1532" s="1" t="s">
        <v>12078</v>
      </c>
      <c r="I1532" s="1" t="s">
        <v>17561</v>
      </c>
      <c r="J1532" s="1" t="s">
        <v>12080</v>
      </c>
      <c r="K1532" s="1" t="s">
        <v>17561</v>
      </c>
      <c r="L1532" s="1" t="s">
        <v>17561</v>
      </c>
      <c r="M1532" s="1" t="s">
        <v>12081</v>
      </c>
      <c r="N1532" s="1" t="s">
        <v>12081</v>
      </c>
      <c r="O1532" s="1" t="s">
        <v>12082</v>
      </c>
      <c r="P1532" s="1" t="s">
        <v>12083</v>
      </c>
      <c r="Q1532" s="1" t="s">
        <v>12084</v>
      </c>
      <c r="R1532" s="1" t="s">
        <v>18218</v>
      </c>
      <c r="S1532" s="1" t="s">
        <v>12086</v>
      </c>
      <c r="T1532" s="1" t="s">
        <v>12087</v>
      </c>
      <c r="U1532" s="1" t="s">
        <v>12018</v>
      </c>
      <c r="V1532" s="1" t="s">
        <v>12106</v>
      </c>
    </row>
    <row r="1533" s="1" customFormat="1" spans="1:22">
      <c r="A1533" s="3">
        <v>999226844155840</v>
      </c>
      <c r="B1533" s="1" t="s">
        <v>18082</v>
      </c>
      <c r="C1533" s="1" t="s">
        <v>18219</v>
      </c>
      <c r="D1533" s="1" t="s">
        <v>14840</v>
      </c>
      <c r="E1533" s="1" t="s">
        <v>18220</v>
      </c>
      <c r="F1533" s="1" t="s">
        <v>12077</v>
      </c>
      <c r="G1533" s="1" t="s">
        <v>12102</v>
      </c>
      <c r="H1533" s="1" t="s">
        <v>12078</v>
      </c>
      <c r="I1533" s="1" t="s">
        <v>18221</v>
      </c>
      <c r="J1533" s="1" t="s">
        <v>12080</v>
      </c>
      <c r="K1533" s="1" t="s">
        <v>18221</v>
      </c>
      <c r="L1533" s="1" t="s">
        <v>18221</v>
      </c>
      <c r="M1533" s="1" t="s">
        <v>12081</v>
      </c>
      <c r="N1533" s="1" t="s">
        <v>12081</v>
      </c>
      <c r="O1533" s="1" t="s">
        <v>12082</v>
      </c>
      <c r="P1533" s="1" t="s">
        <v>12083</v>
      </c>
      <c r="Q1533" s="1" t="s">
        <v>12084</v>
      </c>
      <c r="R1533" s="1" t="s">
        <v>18222</v>
      </c>
      <c r="S1533" s="1" t="s">
        <v>12086</v>
      </c>
      <c r="T1533" s="1" t="s">
        <v>12087</v>
      </c>
      <c r="U1533" s="1" t="s">
        <v>12018</v>
      </c>
      <c r="V1533" s="1" t="s">
        <v>12097</v>
      </c>
    </row>
    <row r="1534" s="1" customFormat="1" spans="1:22">
      <c r="A1534" s="3">
        <v>999226844298270</v>
      </c>
      <c r="B1534" s="1" t="s">
        <v>18082</v>
      </c>
      <c r="C1534" s="1" t="s">
        <v>18223</v>
      </c>
      <c r="D1534" s="1" t="s">
        <v>17009</v>
      </c>
      <c r="E1534" s="1" t="s">
        <v>18224</v>
      </c>
      <c r="F1534" s="1" t="s">
        <v>12102</v>
      </c>
      <c r="G1534" s="1" t="s">
        <v>12198</v>
      </c>
      <c r="H1534" s="1" t="s">
        <v>12078</v>
      </c>
      <c r="I1534" s="1" t="s">
        <v>18225</v>
      </c>
      <c r="J1534" s="1" t="s">
        <v>12080</v>
      </c>
      <c r="K1534" s="1" t="s">
        <v>18225</v>
      </c>
      <c r="L1534" s="1" t="s">
        <v>18225</v>
      </c>
      <c r="M1534" s="1" t="s">
        <v>12081</v>
      </c>
      <c r="N1534" s="1" t="s">
        <v>12081</v>
      </c>
      <c r="O1534" s="1" t="s">
        <v>12082</v>
      </c>
      <c r="P1534" s="1" t="s">
        <v>12083</v>
      </c>
      <c r="Q1534" s="1" t="s">
        <v>12084</v>
      </c>
      <c r="R1534" s="1" t="s">
        <v>18226</v>
      </c>
      <c r="S1534" s="1" t="s">
        <v>12086</v>
      </c>
      <c r="T1534" s="1" t="s">
        <v>12087</v>
      </c>
      <c r="U1534" s="1" t="s">
        <v>12018</v>
      </c>
      <c r="V1534" s="1" t="s">
        <v>12097</v>
      </c>
    </row>
    <row r="1535" s="1" customFormat="1" spans="1:22">
      <c r="A1535" s="3">
        <v>999226844320290</v>
      </c>
      <c r="B1535" s="1" t="s">
        <v>18082</v>
      </c>
      <c r="C1535" s="1" t="s">
        <v>18227</v>
      </c>
      <c r="D1535" s="1" t="s">
        <v>14285</v>
      </c>
      <c r="E1535" s="1" t="s">
        <v>18228</v>
      </c>
      <c r="F1535" s="1" t="s">
        <v>12168</v>
      </c>
      <c r="G1535" s="1" t="s">
        <v>12076</v>
      </c>
      <c r="H1535" s="1" t="s">
        <v>12078</v>
      </c>
      <c r="I1535" s="1" t="s">
        <v>18229</v>
      </c>
      <c r="J1535" s="1" t="s">
        <v>12080</v>
      </c>
      <c r="K1535" s="1" t="s">
        <v>18229</v>
      </c>
      <c r="L1535" s="1" t="s">
        <v>18229</v>
      </c>
      <c r="M1535" s="1" t="s">
        <v>12081</v>
      </c>
      <c r="N1535" s="1" t="s">
        <v>12081</v>
      </c>
      <c r="O1535" s="1" t="s">
        <v>12082</v>
      </c>
      <c r="P1535" s="1" t="s">
        <v>12083</v>
      </c>
      <c r="Q1535" s="1" t="s">
        <v>12084</v>
      </c>
      <c r="R1535" s="1" t="s">
        <v>18230</v>
      </c>
      <c r="S1535" s="1" t="s">
        <v>12086</v>
      </c>
      <c r="T1535" s="1" t="s">
        <v>12087</v>
      </c>
      <c r="U1535" s="1" t="s">
        <v>12018</v>
      </c>
      <c r="V1535" s="1" t="s">
        <v>12088</v>
      </c>
    </row>
    <row r="1536" s="1" customFormat="1" spans="1:22">
      <c r="A1536" s="3">
        <v>999226844328938</v>
      </c>
      <c r="B1536" s="1" t="s">
        <v>18082</v>
      </c>
      <c r="C1536" s="1" t="s">
        <v>18231</v>
      </c>
      <c r="D1536" s="1" t="s">
        <v>14285</v>
      </c>
      <c r="E1536" s="1" t="s">
        <v>18232</v>
      </c>
      <c r="F1536" s="1" t="s">
        <v>12168</v>
      </c>
      <c r="G1536" s="1" t="s">
        <v>12076</v>
      </c>
      <c r="H1536" s="1" t="s">
        <v>12078</v>
      </c>
      <c r="I1536" s="1" t="s">
        <v>18229</v>
      </c>
      <c r="J1536" s="1" t="s">
        <v>12080</v>
      </c>
      <c r="K1536" s="1" t="s">
        <v>18229</v>
      </c>
      <c r="L1536" s="1" t="s">
        <v>18229</v>
      </c>
      <c r="M1536" s="1" t="s">
        <v>12081</v>
      </c>
      <c r="N1536" s="1" t="s">
        <v>12081</v>
      </c>
      <c r="O1536" s="1" t="s">
        <v>12082</v>
      </c>
      <c r="P1536" s="1" t="s">
        <v>12083</v>
      </c>
      <c r="Q1536" s="1" t="s">
        <v>12084</v>
      </c>
      <c r="R1536" s="1" t="s">
        <v>18233</v>
      </c>
      <c r="S1536" s="1" t="s">
        <v>12086</v>
      </c>
      <c r="T1536" s="1" t="s">
        <v>12087</v>
      </c>
      <c r="U1536" s="1" t="s">
        <v>12018</v>
      </c>
      <c r="V1536" s="1" t="s">
        <v>12088</v>
      </c>
    </row>
    <row r="1537" s="1" customFormat="1" spans="1:22">
      <c r="A1537" s="3">
        <v>999226844549058</v>
      </c>
      <c r="B1537" s="1" t="s">
        <v>18082</v>
      </c>
      <c r="C1537" s="1" t="s">
        <v>18234</v>
      </c>
      <c r="D1537" s="1" t="s">
        <v>15177</v>
      </c>
      <c r="E1537" s="1" t="s">
        <v>18235</v>
      </c>
      <c r="F1537" s="1" t="s">
        <v>12095</v>
      </c>
      <c r="G1537" s="1" t="s">
        <v>12198</v>
      </c>
      <c r="H1537" s="1" t="s">
        <v>12078</v>
      </c>
      <c r="I1537" s="1" t="s">
        <v>17038</v>
      </c>
      <c r="J1537" s="1" t="s">
        <v>12080</v>
      </c>
      <c r="K1537" s="1" t="s">
        <v>17038</v>
      </c>
      <c r="L1537" s="1" t="s">
        <v>17038</v>
      </c>
      <c r="M1537" s="1" t="s">
        <v>12081</v>
      </c>
      <c r="N1537" s="1" t="s">
        <v>12081</v>
      </c>
      <c r="O1537" s="1" t="s">
        <v>12082</v>
      </c>
      <c r="P1537" s="1" t="s">
        <v>12083</v>
      </c>
      <c r="Q1537" s="1" t="s">
        <v>12084</v>
      </c>
      <c r="R1537" s="1" t="s">
        <v>18236</v>
      </c>
      <c r="S1537" s="1" t="s">
        <v>12086</v>
      </c>
      <c r="T1537" s="1" t="s">
        <v>12087</v>
      </c>
      <c r="U1537" s="1" t="s">
        <v>12018</v>
      </c>
      <c r="V1537" s="1" t="s">
        <v>12088</v>
      </c>
    </row>
    <row r="1538" s="1" customFormat="1" spans="1:22">
      <c r="A1538" s="3">
        <v>999226844586666</v>
      </c>
      <c r="B1538" s="1" t="s">
        <v>18082</v>
      </c>
      <c r="C1538" s="1" t="s">
        <v>18237</v>
      </c>
      <c r="D1538" s="1" t="s">
        <v>12743</v>
      </c>
      <c r="E1538" s="1" t="s">
        <v>18238</v>
      </c>
      <c r="F1538" s="1" t="s">
        <v>12111</v>
      </c>
      <c r="G1538" s="1" t="s">
        <v>12102</v>
      </c>
      <c r="H1538" s="1" t="s">
        <v>12078</v>
      </c>
      <c r="I1538" s="1" t="s">
        <v>15658</v>
      </c>
      <c r="J1538" s="1" t="s">
        <v>12080</v>
      </c>
      <c r="K1538" s="1" t="s">
        <v>15658</v>
      </c>
      <c r="L1538" s="1" t="s">
        <v>15658</v>
      </c>
      <c r="M1538" s="1" t="s">
        <v>12081</v>
      </c>
      <c r="N1538" s="1" t="s">
        <v>12081</v>
      </c>
      <c r="O1538" s="1" t="s">
        <v>12082</v>
      </c>
      <c r="P1538" s="1" t="s">
        <v>12083</v>
      </c>
      <c r="Q1538" s="1" t="s">
        <v>12084</v>
      </c>
      <c r="R1538" s="1" t="s">
        <v>18239</v>
      </c>
      <c r="S1538" s="1" t="s">
        <v>12086</v>
      </c>
      <c r="T1538" s="1" t="s">
        <v>12087</v>
      </c>
      <c r="U1538" s="1" t="s">
        <v>12018</v>
      </c>
      <c r="V1538" s="1" t="s">
        <v>12097</v>
      </c>
    </row>
    <row r="1539" s="1" customFormat="1" spans="1:22">
      <c r="A1539" s="3">
        <v>999226844683770</v>
      </c>
      <c r="B1539" s="1" t="s">
        <v>18082</v>
      </c>
      <c r="C1539" s="1" t="s">
        <v>18240</v>
      </c>
      <c r="D1539" s="1" t="s">
        <v>13387</v>
      </c>
      <c r="E1539" s="1" t="s">
        <v>18241</v>
      </c>
      <c r="F1539" s="1" t="s">
        <v>12094</v>
      </c>
      <c r="G1539" s="1" t="s">
        <v>12095</v>
      </c>
      <c r="H1539" s="1" t="s">
        <v>12078</v>
      </c>
      <c r="I1539" s="1" t="s">
        <v>17410</v>
      </c>
      <c r="J1539" s="1" t="s">
        <v>12080</v>
      </c>
      <c r="K1539" s="1" t="s">
        <v>17410</v>
      </c>
      <c r="L1539" s="1" t="s">
        <v>17410</v>
      </c>
      <c r="M1539" s="1" t="s">
        <v>12081</v>
      </c>
      <c r="N1539" s="1" t="s">
        <v>12081</v>
      </c>
      <c r="O1539" s="1" t="s">
        <v>12082</v>
      </c>
      <c r="P1539" s="1" t="s">
        <v>12083</v>
      </c>
      <c r="Q1539" s="1" t="s">
        <v>12084</v>
      </c>
      <c r="R1539" s="1" t="s">
        <v>18242</v>
      </c>
      <c r="S1539" s="1" t="s">
        <v>12086</v>
      </c>
      <c r="T1539" s="1" t="s">
        <v>12087</v>
      </c>
      <c r="U1539" s="1" t="s">
        <v>12018</v>
      </c>
      <c r="V1539" s="1" t="s">
        <v>12470</v>
      </c>
    </row>
    <row r="1540" s="1" customFormat="1" spans="1:22">
      <c r="A1540" s="3">
        <v>999226844949046</v>
      </c>
      <c r="B1540" s="1" t="s">
        <v>18082</v>
      </c>
      <c r="C1540" s="1" t="s">
        <v>18243</v>
      </c>
      <c r="D1540" s="1" t="s">
        <v>12743</v>
      </c>
      <c r="E1540" s="1" t="s">
        <v>18244</v>
      </c>
      <c r="F1540" s="1" t="s">
        <v>12126</v>
      </c>
      <c r="G1540" s="1" t="s">
        <v>12077</v>
      </c>
      <c r="H1540" s="1" t="s">
        <v>12078</v>
      </c>
      <c r="I1540" s="1" t="s">
        <v>18245</v>
      </c>
      <c r="J1540" s="1" t="s">
        <v>12080</v>
      </c>
      <c r="K1540" s="1" t="s">
        <v>18245</v>
      </c>
      <c r="L1540" s="1" t="s">
        <v>18245</v>
      </c>
      <c r="M1540" s="1" t="s">
        <v>12081</v>
      </c>
      <c r="N1540" s="1" t="s">
        <v>12081</v>
      </c>
      <c r="O1540" s="1" t="s">
        <v>12082</v>
      </c>
      <c r="P1540" s="1" t="s">
        <v>12083</v>
      </c>
      <c r="Q1540" s="1" t="s">
        <v>12084</v>
      </c>
      <c r="R1540" s="1" t="s">
        <v>18246</v>
      </c>
      <c r="S1540" s="1" t="s">
        <v>12086</v>
      </c>
      <c r="T1540" s="1" t="s">
        <v>12087</v>
      </c>
      <c r="U1540" s="1" t="s">
        <v>12018</v>
      </c>
      <c r="V1540" s="1" t="s">
        <v>12097</v>
      </c>
    </row>
    <row r="1541" s="1" customFormat="1" spans="1:22">
      <c r="A1541" s="3">
        <v>999226844998204</v>
      </c>
      <c r="B1541" s="1" t="s">
        <v>18082</v>
      </c>
      <c r="C1541" s="1" t="s">
        <v>18247</v>
      </c>
      <c r="D1541" s="1" t="s">
        <v>12281</v>
      </c>
      <c r="E1541" s="1" t="s">
        <v>18248</v>
      </c>
      <c r="F1541" s="1" t="s">
        <v>12102</v>
      </c>
      <c r="G1541" s="1" t="s">
        <v>12103</v>
      </c>
      <c r="H1541" s="1" t="s">
        <v>12078</v>
      </c>
      <c r="I1541" s="1" t="s">
        <v>18249</v>
      </c>
      <c r="J1541" s="1" t="s">
        <v>12080</v>
      </c>
      <c r="K1541" s="1" t="s">
        <v>18249</v>
      </c>
      <c r="L1541" s="1" t="s">
        <v>18249</v>
      </c>
      <c r="M1541" s="1" t="s">
        <v>12081</v>
      </c>
      <c r="N1541" s="1" t="s">
        <v>12081</v>
      </c>
      <c r="O1541" s="1" t="s">
        <v>12082</v>
      </c>
      <c r="P1541" s="1" t="s">
        <v>12083</v>
      </c>
      <c r="Q1541" s="1" t="s">
        <v>12084</v>
      </c>
      <c r="R1541" s="1" t="s">
        <v>18250</v>
      </c>
      <c r="S1541" s="1" t="s">
        <v>12086</v>
      </c>
      <c r="T1541" s="1" t="s">
        <v>12087</v>
      </c>
      <c r="U1541" s="1" t="s">
        <v>12018</v>
      </c>
      <c r="V1541" s="1" t="s">
        <v>12097</v>
      </c>
    </row>
    <row r="1542" s="1" customFormat="1" spans="1:22">
      <c r="A1542" s="3">
        <v>999226845041223</v>
      </c>
      <c r="B1542" s="1" t="s">
        <v>18082</v>
      </c>
      <c r="C1542" s="1" t="s">
        <v>18251</v>
      </c>
      <c r="D1542" s="1" t="s">
        <v>12281</v>
      </c>
      <c r="E1542" s="1" t="s">
        <v>18252</v>
      </c>
      <c r="F1542" s="1" t="s">
        <v>12102</v>
      </c>
      <c r="G1542" s="1" t="s">
        <v>12103</v>
      </c>
      <c r="H1542" s="1" t="s">
        <v>12078</v>
      </c>
      <c r="I1542" s="1" t="s">
        <v>18253</v>
      </c>
      <c r="J1542" s="1" t="s">
        <v>12080</v>
      </c>
      <c r="K1542" s="1" t="s">
        <v>18253</v>
      </c>
      <c r="L1542" s="1" t="s">
        <v>15229</v>
      </c>
      <c r="M1542" s="1" t="s">
        <v>16462</v>
      </c>
      <c r="N1542" s="1" t="s">
        <v>16462</v>
      </c>
      <c r="O1542" s="1" t="s">
        <v>12082</v>
      </c>
      <c r="P1542" s="1" t="s">
        <v>12083</v>
      </c>
      <c r="Q1542" s="1" t="s">
        <v>12084</v>
      </c>
      <c r="R1542" s="1" t="s">
        <v>18254</v>
      </c>
      <c r="S1542" s="1" t="s">
        <v>12086</v>
      </c>
      <c r="T1542" s="1" t="s">
        <v>12087</v>
      </c>
      <c r="U1542" s="1" t="s">
        <v>12018</v>
      </c>
      <c r="V1542" s="1" t="s">
        <v>12097</v>
      </c>
    </row>
    <row r="1543" s="1" customFormat="1" spans="1:22">
      <c r="A1543" s="3">
        <v>999226845066838</v>
      </c>
      <c r="B1543" s="1" t="s">
        <v>18082</v>
      </c>
      <c r="C1543" s="1" t="s">
        <v>18255</v>
      </c>
      <c r="D1543" s="1" t="s">
        <v>18256</v>
      </c>
      <c r="E1543" s="1" t="s">
        <v>18257</v>
      </c>
      <c r="F1543" s="1" t="s">
        <v>12211</v>
      </c>
      <c r="G1543" s="1" t="s">
        <v>12094</v>
      </c>
      <c r="H1543" s="1" t="s">
        <v>12078</v>
      </c>
      <c r="I1543" s="1" t="s">
        <v>18258</v>
      </c>
      <c r="J1543" s="1" t="s">
        <v>12080</v>
      </c>
      <c r="K1543" s="1" t="s">
        <v>18258</v>
      </c>
      <c r="L1543" s="1" t="s">
        <v>18258</v>
      </c>
      <c r="M1543" s="1" t="s">
        <v>12081</v>
      </c>
      <c r="N1543" s="1" t="s">
        <v>12081</v>
      </c>
      <c r="O1543" s="1" t="s">
        <v>12082</v>
      </c>
      <c r="P1543" s="1" t="s">
        <v>12083</v>
      </c>
      <c r="Q1543" s="1" t="s">
        <v>12084</v>
      </c>
      <c r="R1543" s="1" t="s">
        <v>18259</v>
      </c>
      <c r="S1543" s="1" t="s">
        <v>12086</v>
      </c>
      <c r="T1543" s="1" t="s">
        <v>12087</v>
      </c>
      <c r="U1543" s="1" t="s">
        <v>12018</v>
      </c>
      <c r="V1543" s="1" t="s">
        <v>12097</v>
      </c>
    </row>
    <row r="1544" s="1" customFormat="1" spans="1:22">
      <c r="A1544" s="3">
        <v>999226845122607</v>
      </c>
      <c r="B1544" s="1" t="s">
        <v>18082</v>
      </c>
      <c r="C1544" s="1" t="s">
        <v>18260</v>
      </c>
      <c r="D1544" s="1" t="s">
        <v>12627</v>
      </c>
      <c r="E1544" s="1" t="s">
        <v>18261</v>
      </c>
      <c r="F1544" s="1" t="s">
        <v>12095</v>
      </c>
      <c r="G1544" s="1" t="s">
        <v>12198</v>
      </c>
      <c r="H1544" s="1" t="s">
        <v>12078</v>
      </c>
      <c r="I1544" s="1" t="s">
        <v>17662</v>
      </c>
      <c r="J1544" s="1" t="s">
        <v>12080</v>
      </c>
      <c r="K1544" s="1" t="s">
        <v>17662</v>
      </c>
      <c r="L1544" s="1" t="s">
        <v>17662</v>
      </c>
      <c r="M1544" s="1" t="s">
        <v>12081</v>
      </c>
      <c r="N1544" s="1" t="s">
        <v>12081</v>
      </c>
      <c r="O1544" s="1" t="s">
        <v>12082</v>
      </c>
      <c r="P1544" s="1" t="s">
        <v>12083</v>
      </c>
      <c r="Q1544" s="1" t="s">
        <v>12084</v>
      </c>
      <c r="R1544" s="1" t="s">
        <v>18262</v>
      </c>
      <c r="S1544" s="1" t="s">
        <v>12086</v>
      </c>
      <c r="T1544" s="1" t="s">
        <v>12087</v>
      </c>
      <c r="U1544" s="1" t="s">
        <v>12018</v>
      </c>
      <c r="V1544" s="1" t="s">
        <v>12088</v>
      </c>
    </row>
    <row r="1545" s="1" customFormat="1" spans="1:22">
      <c r="A1545" s="3">
        <v>999226845209222</v>
      </c>
      <c r="B1545" s="1" t="s">
        <v>18082</v>
      </c>
      <c r="C1545" s="1" t="s">
        <v>18263</v>
      </c>
      <c r="D1545" s="1" t="s">
        <v>15740</v>
      </c>
      <c r="E1545" s="1" t="s">
        <v>18264</v>
      </c>
      <c r="F1545" s="1" t="s">
        <v>12076</v>
      </c>
      <c r="G1545" s="1" t="s">
        <v>12126</v>
      </c>
      <c r="H1545" s="1" t="s">
        <v>12078</v>
      </c>
      <c r="I1545" s="1" t="s">
        <v>16172</v>
      </c>
      <c r="J1545" s="1" t="s">
        <v>12080</v>
      </c>
      <c r="K1545" s="1" t="s">
        <v>16172</v>
      </c>
      <c r="L1545" s="1" t="s">
        <v>16172</v>
      </c>
      <c r="M1545" s="1" t="s">
        <v>12081</v>
      </c>
      <c r="N1545" s="1" t="s">
        <v>12081</v>
      </c>
      <c r="O1545" s="1" t="s">
        <v>12082</v>
      </c>
      <c r="P1545" s="1" t="s">
        <v>12083</v>
      </c>
      <c r="Q1545" s="1" t="s">
        <v>12084</v>
      </c>
      <c r="R1545" s="1" t="s">
        <v>18265</v>
      </c>
      <c r="S1545" s="1" t="s">
        <v>12086</v>
      </c>
      <c r="T1545" s="1" t="s">
        <v>12087</v>
      </c>
      <c r="U1545" s="1" t="s">
        <v>12018</v>
      </c>
      <c r="V1545" s="1" t="s">
        <v>12339</v>
      </c>
    </row>
    <row r="1546" s="1" customFormat="1" spans="1:22">
      <c r="A1546" s="3">
        <v>999226845210301</v>
      </c>
      <c r="B1546" s="1" t="s">
        <v>18082</v>
      </c>
      <c r="C1546" s="1" t="s">
        <v>18266</v>
      </c>
      <c r="D1546" s="1" t="s">
        <v>17357</v>
      </c>
      <c r="E1546" s="1" t="s">
        <v>18267</v>
      </c>
      <c r="F1546" s="1" t="s">
        <v>12076</v>
      </c>
      <c r="G1546" s="1" t="s">
        <v>12126</v>
      </c>
      <c r="H1546" s="1" t="s">
        <v>12078</v>
      </c>
      <c r="I1546" s="1" t="s">
        <v>18268</v>
      </c>
      <c r="J1546" s="1" t="s">
        <v>12080</v>
      </c>
      <c r="K1546" s="1" t="s">
        <v>18268</v>
      </c>
      <c r="L1546" s="1" t="s">
        <v>18268</v>
      </c>
      <c r="M1546" s="1" t="s">
        <v>12081</v>
      </c>
      <c r="N1546" s="1" t="s">
        <v>12081</v>
      </c>
      <c r="O1546" s="1" t="s">
        <v>12082</v>
      </c>
      <c r="P1546" s="1" t="s">
        <v>12083</v>
      </c>
      <c r="Q1546" s="1" t="s">
        <v>12084</v>
      </c>
      <c r="R1546" s="1" t="s">
        <v>18269</v>
      </c>
      <c r="S1546" s="1" t="s">
        <v>12086</v>
      </c>
      <c r="T1546" s="1" t="s">
        <v>12087</v>
      </c>
      <c r="U1546" s="1" t="s">
        <v>12018</v>
      </c>
      <c r="V1546" s="1" t="s">
        <v>12088</v>
      </c>
    </row>
    <row r="1547" s="1" customFormat="1" spans="1:22">
      <c r="A1547" s="3">
        <v>999226845231263</v>
      </c>
      <c r="B1547" s="1" t="s">
        <v>18082</v>
      </c>
      <c r="C1547" s="1" t="s">
        <v>18270</v>
      </c>
      <c r="D1547" s="1" t="s">
        <v>14499</v>
      </c>
      <c r="E1547" s="1" t="s">
        <v>18271</v>
      </c>
      <c r="F1547" s="1" t="s">
        <v>12168</v>
      </c>
      <c r="G1547" s="1" t="s">
        <v>12076</v>
      </c>
      <c r="H1547" s="1" t="s">
        <v>12078</v>
      </c>
      <c r="I1547" s="1" t="s">
        <v>18272</v>
      </c>
      <c r="J1547" s="1" t="s">
        <v>12080</v>
      </c>
      <c r="K1547" s="1" t="s">
        <v>18272</v>
      </c>
      <c r="L1547" s="1" t="s">
        <v>18272</v>
      </c>
      <c r="M1547" s="1" t="s">
        <v>12081</v>
      </c>
      <c r="N1547" s="1" t="s">
        <v>12081</v>
      </c>
      <c r="O1547" s="1" t="s">
        <v>12082</v>
      </c>
      <c r="P1547" s="1" t="s">
        <v>12083</v>
      </c>
      <c r="Q1547" s="1" t="s">
        <v>12084</v>
      </c>
      <c r="R1547" s="1" t="s">
        <v>18273</v>
      </c>
      <c r="S1547" s="1" t="s">
        <v>12086</v>
      </c>
      <c r="T1547" s="1" t="s">
        <v>12087</v>
      </c>
      <c r="U1547" s="1" t="s">
        <v>12018</v>
      </c>
      <c r="V1547" s="1" t="s">
        <v>12097</v>
      </c>
    </row>
    <row r="1548" s="1" customFormat="1" spans="1:22">
      <c r="A1548" s="3">
        <v>999226845268034</v>
      </c>
      <c r="B1548" s="1" t="s">
        <v>18082</v>
      </c>
      <c r="C1548" s="1" t="s">
        <v>18274</v>
      </c>
      <c r="D1548" s="1" t="s">
        <v>13906</v>
      </c>
      <c r="E1548" s="1" t="s">
        <v>18275</v>
      </c>
      <c r="F1548" s="1" t="s">
        <v>12169</v>
      </c>
      <c r="G1548" s="1" t="s">
        <v>12076</v>
      </c>
      <c r="H1548" s="1" t="s">
        <v>12078</v>
      </c>
      <c r="I1548" s="1" t="s">
        <v>12523</v>
      </c>
      <c r="J1548" s="1" t="s">
        <v>12080</v>
      </c>
      <c r="K1548" s="1" t="s">
        <v>12523</v>
      </c>
      <c r="L1548" s="1" t="s">
        <v>12523</v>
      </c>
      <c r="M1548" s="1" t="s">
        <v>12081</v>
      </c>
      <c r="N1548" s="1" t="s">
        <v>12081</v>
      </c>
      <c r="O1548" s="1" t="s">
        <v>12082</v>
      </c>
      <c r="P1548" s="1" t="s">
        <v>12083</v>
      </c>
      <c r="Q1548" s="1" t="s">
        <v>12084</v>
      </c>
      <c r="R1548" s="1" t="s">
        <v>18276</v>
      </c>
      <c r="S1548" s="1" t="s">
        <v>12086</v>
      </c>
      <c r="T1548" s="1" t="s">
        <v>12087</v>
      </c>
      <c r="U1548" s="1" t="s">
        <v>12018</v>
      </c>
      <c r="V1548" s="1" t="s">
        <v>12097</v>
      </c>
    </row>
    <row r="1549" s="1" customFormat="1" spans="1:22">
      <c r="A1549" s="3">
        <v>999226845427284</v>
      </c>
      <c r="B1549" s="1" t="s">
        <v>18082</v>
      </c>
      <c r="C1549" s="1" t="s">
        <v>18277</v>
      </c>
      <c r="D1549" s="1" t="s">
        <v>12829</v>
      </c>
      <c r="E1549" s="1" t="s">
        <v>18278</v>
      </c>
      <c r="F1549" s="1" t="s">
        <v>12111</v>
      </c>
      <c r="G1549" s="1" t="s">
        <v>12094</v>
      </c>
      <c r="H1549" s="1" t="s">
        <v>12078</v>
      </c>
      <c r="I1549" s="1" t="s">
        <v>18279</v>
      </c>
      <c r="J1549" s="1" t="s">
        <v>12080</v>
      </c>
      <c r="K1549" s="1" t="s">
        <v>18279</v>
      </c>
      <c r="L1549" s="1" t="s">
        <v>18279</v>
      </c>
      <c r="M1549" s="1" t="s">
        <v>12081</v>
      </c>
      <c r="N1549" s="1" t="s">
        <v>12081</v>
      </c>
      <c r="O1549" s="1" t="s">
        <v>12082</v>
      </c>
      <c r="P1549" s="1" t="s">
        <v>12083</v>
      </c>
      <c r="Q1549" s="1" t="s">
        <v>12084</v>
      </c>
      <c r="R1549" s="1" t="s">
        <v>18280</v>
      </c>
      <c r="S1549" s="1" t="s">
        <v>12086</v>
      </c>
      <c r="T1549" s="1" t="s">
        <v>12087</v>
      </c>
      <c r="U1549" s="1" t="s">
        <v>12018</v>
      </c>
      <c r="V1549" s="1" t="s">
        <v>12146</v>
      </c>
    </row>
    <row r="1550" s="1" customFormat="1" spans="1:22">
      <c r="A1550" s="3">
        <v>999226845527433</v>
      </c>
      <c r="B1550" s="1" t="s">
        <v>18082</v>
      </c>
      <c r="C1550" s="1" t="s">
        <v>18281</v>
      </c>
      <c r="D1550" s="1" t="s">
        <v>12281</v>
      </c>
      <c r="E1550" s="1" t="s">
        <v>18282</v>
      </c>
      <c r="F1550" s="1" t="s">
        <v>12077</v>
      </c>
      <c r="G1550" s="1" t="s">
        <v>12094</v>
      </c>
      <c r="H1550" s="1" t="s">
        <v>12078</v>
      </c>
      <c r="I1550" s="1" t="s">
        <v>18283</v>
      </c>
      <c r="J1550" s="1" t="s">
        <v>12080</v>
      </c>
      <c r="K1550" s="1" t="s">
        <v>18283</v>
      </c>
      <c r="L1550" s="1" t="s">
        <v>18283</v>
      </c>
      <c r="M1550" s="1" t="s">
        <v>12081</v>
      </c>
      <c r="N1550" s="1" t="s">
        <v>12081</v>
      </c>
      <c r="O1550" s="1" t="s">
        <v>12082</v>
      </c>
      <c r="P1550" s="1" t="s">
        <v>12083</v>
      </c>
      <c r="Q1550" s="1" t="s">
        <v>12084</v>
      </c>
      <c r="R1550" s="1" t="s">
        <v>18284</v>
      </c>
      <c r="S1550" s="1" t="s">
        <v>12086</v>
      </c>
      <c r="T1550" s="1" t="s">
        <v>12087</v>
      </c>
      <c r="U1550" s="1" t="s">
        <v>12018</v>
      </c>
      <c r="V1550" s="1" t="s">
        <v>12097</v>
      </c>
    </row>
    <row r="1551" s="1" customFormat="1" spans="1:22">
      <c r="A1551" s="3">
        <v>999226845538065</v>
      </c>
      <c r="B1551" s="1" t="s">
        <v>18082</v>
      </c>
      <c r="C1551" s="1" t="s">
        <v>18285</v>
      </c>
      <c r="D1551" s="1" t="s">
        <v>12987</v>
      </c>
      <c r="E1551" s="1" t="s">
        <v>18286</v>
      </c>
      <c r="F1551" s="1" t="s">
        <v>12111</v>
      </c>
      <c r="G1551" s="1" t="s">
        <v>12102</v>
      </c>
      <c r="H1551" s="1" t="s">
        <v>12078</v>
      </c>
      <c r="I1551" s="1" t="s">
        <v>17942</v>
      </c>
      <c r="J1551" s="1" t="s">
        <v>12080</v>
      </c>
      <c r="K1551" s="1" t="s">
        <v>17942</v>
      </c>
      <c r="L1551" s="1" t="s">
        <v>17942</v>
      </c>
      <c r="M1551" s="1" t="s">
        <v>12081</v>
      </c>
      <c r="N1551" s="1" t="s">
        <v>12081</v>
      </c>
      <c r="O1551" s="1" t="s">
        <v>12082</v>
      </c>
      <c r="P1551" s="1" t="s">
        <v>12083</v>
      </c>
      <c r="Q1551" s="1" t="s">
        <v>12084</v>
      </c>
      <c r="R1551" s="1" t="s">
        <v>18287</v>
      </c>
      <c r="S1551" s="1" t="s">
        <v>12086</v>
      </c>
      <c r="T1551" s="1" t="s">
        <v>12087</v>
      </c>
      <c r="U1551" s="1" t="s">
        <v>12018</v>
      </c>
      <c r="V1551" s="1" t="s">
        <v>12097</v>
      </c>
    </row>
    <row r="1552" s="1" customFormat="1" spans="1:22">
      <c r="A1552" s="3">
        <v>999226845538670</v>
      </c>
      <c r="B1552" s="1" t="s">
        <v>18082</v>
      </c>
      <c r="C1552" s="1" t="s">
        <v>18288</v>
      </c>
      <c r="D1552" s="1" t="s">
        <v>12557</v>
      </c>
      <c r="E1552" s="1" t="s">
        <v>13751</v>
      </c>
      <c r="F1552" s="1" t="s">
        <v>12111</v>
      </c>
      <c r="G1552" s="1" t="s">
        <v>12102</v>
      </c>
      <c r="H1552" s="1" t="s">
        <v>12078</v>
      </c>
      <c r="I1552" s="1" t="s">
        <v>16860</v>
      </c>
      <c r="J1552" s="1" t="s">
        <v>12080</v>
      </c>
      <c r="K1552" s="1" t="s">
        <v>16860</v>
      </c>
      <c r="L1552" s="1" t="s">
        <v>16860</v>
      </c>
      <c r="M1552" s="1" t="s">
        <v>12081</v>
      </c>
      <c r="N1552" s="1" t="s">
        <v>12081</v>
      </c>
      <c r="O1552" s="1" t="s">
        <v>12082</v>
      </c>
      <c r="P1552" s="1" t="s">
        <v>12083</v>
      </c>
      <c r="Q1552" s="1" t="s">
        <v>12084</v>
      </c>
      <c r="R1552" s="1" t="s">
        <v>18289</v>
      </c>
      <c r="S1552" s="1" t="s">
        <v>12086</v>
      </c>
      <c r="T1552" s="1" t="s">
        <v>12087</v>
      </c>
      <c r="U1552" s="1" t="s">
        <v>12018</v>
      </c>
      <c r="V1552" s="1" t="s">
        <v>12097</v>
      </c>
    </row>
    <row r="1553" s="1" customFormat="1" spans="1:22">
      <c r="A1553" s="3">
        <v>999226845545418</v>
      </c>
      <c r="B1553" s="1" t="s">
        <v>18082</v>
      </c>
      <c r="C1553" s="1" t="s">
        <v>18290</v>
      </c>
      <c r="D1553" s="1" t="s">
        <v>12557</v>
      </c>
      <c r="E1553" s="1" t="s">
        <v>15311</v>
      </c>
      <c r="F1553" s="1" t="s">
        <v>12111</v>
      </c>
      <c r="G1553" s="1" t="s">
        <v>12102</v>
      </c>
      <c r="H1553" s="1" t="s">
        <v>12078</v>
      </c>
      <c r="I1553" s="1" t="s">
        <v>18291</v>
      </c>
      <c r="J1553" s="1" t="s">
        <v>12080</v>
      </c>
      <c r="K1553" s="1" t="s">
        <v>18291</v>
      </c>
      <c r="L1553" s="1" t="s">
        <v>18291</v>
      </c>
      <c r="M1553" s="1" t="s">
        <v>12081</v>
      </c>
      <c r="N1553" s="1" t="s">
        <v>12081</v>
      </c>
      <c r="O1553" s="1" t="s">
        <v>12082</v>
      </c>
      <c r="P1553" s="1" t="s">
        <v>12083</v>
      </c>
      <c r="Q1553" s="1" t="s">
        <v>12084</v>
      </c>
      <c r="R1553" s="1" t="s">
        <v>18292</v>
      </c>
      <c r="S1553" s="1" t="s">
        <v>12086</v>
      </c>
      <c r="T1553" s="1" t="s">
        <v>12087</v>
      </c>
      <c r="U1553" s="1" t="s">
        <v>12018</v>
      </c>
      <c r="V1553" s="1" t="s">
        <v>12097</v>
      </c>
    </row>
    <row r="1554" s="1" customFormat="1" spans="1:22">
      <c r="A1554" s="3">
        <v>999226845626441</v>
      </c>
      <c r="B1554" s="1" t="s">
        <v>18082</v>
      </c>
      <c r="C1554" s="1" t="s">
        <v>18293</v>
      </c>
      <c r="D1554" s="1" t="s">
        <v>18294</v>
      </c>
      <c r="E1554" s="1" t="s">
        <v>18295</v>
      </c>
      <c r="F1554" s="1" t="s">
        <v>12076</v>
      </c>
      <c r="G1554" s="1" t="s">
        <v>12095</v>
      </c>
      <c r="H1554" s="1" t="s">
        <v>12078</v>
      </c>
      <c r="I1554" s="1" t="s">
        <v>18296</v>
      </c>
      <c r="J1554" s="1" t="s">
        <v>12080</v>
      </c>
      <c r="K1554" s="1" t="s">
        <v>18296</v>
      </c>
      <c r="L1554" s="1" t="s">
        <v>18296</v>
      </c>
      <c r="M1554" s="1" t="s">
        <v>12081</v>
      </c>
      <c r="N1554" s="1" t="s">
        <v>12081</v>
      </c>
      <c r="O1554" s="1" t="s">
        <v>12082</v>
      </c>
      <c r="P1554" s="1" t="s">
        <v>12083</v>
      </c>
      <c r="Q1554" s="1" t="s">
        <v>12084</v>
      </c>
      <c r="R1554" s="1" t="s">
        <v>18297</v>
      </c>
      <c r="S1554" s="1" t="s">
        <v>12086</v>
      </c>
      <c r="T1554" s="1" t="s">
        <v>12087</v>
      </c>
      <c r="U1554" s="1" t="s">
        <v>12018</v>
      </c>
      <c r="V1554" s="1" t="s">
        <v>12097</v>
      </c>
    </row>
    <row r="1555" s="1" customFormat="1" spans="1:22">
      <c r="A1555" s="3">
        <v>26845681347</v>
      </c>
      <c r="B1555" s="1" t="s">
        <v>18298</v>
      </c>
      <c r="C1555" s="1" t="s">
        <v>18299</v>
      </c>
      <c r="D1555" s="1" t="s">
        <v>17357</v>
      </c>
      <c r="E1555" s="1" t="s">
        <v>18300</v>
      </c>
      <c r="F1555" s="1" t="s">
        <v>12076</v>
      </c>
      <c r="G1555" s="1" t="s">
        <v>12126</v>
      </c>
      <c r="H1555" s="1" t="s">
        <v>12078</v>
      </c>
      <c r="I1555" s="1" t="s">
        <v>18268</v>
      </c>
      <c r="J1555" s="1" t="s">
        <v>12080</v>
      </c>
      <c r="K1555" s="1" t="s">
        <v>18268</v>
      </c>
      <c r="L1555" s="1" t="s">
        <v>18268</v>
      </c>
      <c r="M1555" s="1" t="s">
        <v>12081</v>
      </c>
      <c r="N1555" s="1" t="s">
        <v>12081</v>
      </c>
      <c r="O1555" s="1" t="s">
        <v>12082</v>
      </c>
      <c r="P1555" s="1" t="s">
        <v>12083</v>
      </c>
      <c r="Q1555" s="1" t="s">
        <v>12084</v>
      </c>
      <c r="R1555" s="1" t="s">
        <v>18301</v>
      </c>
      <c r="S1555" s="1" t="s">
        <v>12086</v>
      </c>
      <c r="T1555" s="1" t="s">
        <v>12087</v>
      </c>
      <c r="U1555" s="1" t="s">
        <v>12018</v>
      </c>
      <c r="V1555" s="1" t="s">
        <v>12088</v>
      </c>
    </row>
    <row r="1556" s="1" customFormat="1" spans="1:22">
      <c r="A1556" s="3">
        <v>999226845771899</v>
      </c>
      <c r="B1556" s="1" t="s">
        <v>18298</v>
      </c>
      <c r="C1556" s="1" t="s">
        <v>18302</v>
      </c>
      <c r="D1556" s="1" t="s">
        <v>12512</v>
      </c>
      <c r="E1556" s="1" t="s">
        <v>18303</v>
      </c>
      <c r="F1556" s="1" t="s">
        <v>12076</v>
      </c>
      <c r="G1556" s="1" t="s">
        <v>12094</v>
      </c>
      <c r="H1556" s="1" t="s">
        <v>12078</v>
      </c>
      <c r="I1556" s="1" t="s">
        <v>18304</v>
      </c>
      <c r="J1556" s="1" t="s">
        <v>12080</v>
      </c>
      <c r="K1556" s="1" t="s">
        <v>18304</v>
      </c>
      <c r="L1556" s="1" t="s">
        <v>18304</v>
      </c>
      <c r="M1556" s="1" t="s">
        <v>12081</v>
      </c>
      <c r="N1556" s="1" t="s">
        <v>12081</v>
      </c>
      <c r="O1556" s="1" t="s">
        <v>12082</v>
      </c>
      <c r="P1556" s="1" t="s">
        <v>12083</v>
      </c>
      <c r="Q1556" s="1" t="s">
        <v>12084</v>
      </c>
      <c r="R1556" s="1" t="s">
        <v>18305</v>
      </c>
      <c r="S1556" s="1" t="s">
        <v>12086</v>
      </c>
      <c r="T1556" s="1" t="s">
        <v>12087</v>
      </c>
      <c r="U1556" s="1" t="s">
        <v>12018</v>
      </c>
      <c r="V1556" s="1" t="s">
        <v>12097</v>
      </c>
    </row>
    <row r="1557" s="1" customFormat="1" spans="1:22">
      <c r="A1557" s="3">
        <v>999226845843876</v>
      </c>
      <c r="B1557" s="1" t="s">
        <v>18298</v>
      </c>
      <c r="C1557" s="1" t="s">
        <v>18306</v>
      </c>
      <c r="D1557" s="1" t="s">
        <v>16342</v>
      </c>
      <c r="E1557" s="1" t="s">
        <v>18307</v>
      </c>
      <c r="F1557" s="1" t="s">
        <v>12126</v>
      </c>
      <c r="G1557" s="1" t="s">
        <v>12102</v>
      </c>
      <c r="H1557" s="1" t="s">
        <v>12078</v>
      </c>
      <c r="I1557" s="1" t="s">
        <v>17373</v>
      </c>
      <c r="J1557" s="1" t="s">
        <v>12080</v>
      </c>
      <c r="K1557" s="1" t="s">
        <v>17373</v>
      </c>
      <c r="L1557" s="1" t="s">
        <v>17373</v>
      </c>
      <c r="M1557" s="1" t="s">
        <v>12081</v>
      </c>
      <c r="N1557" s="1" t="s">
        <v>12081</v>
      </c>
      <c r="O1557" s="1" t="s">
        <v>12082</v>
      </c>
      <c r="P1557" s="1" t="s">
        <v>12083</v>
      </c>
      <c r="Q1557" s="1" t="s">
        <v>12084</v>
      </c>
      <c r="R1557" s="1" t="s">
        <v>18308</v>
      </c>
      <c r="S1557" s="1" t="s">
        <v>12086</v>
      </c>
      <c r="T1557" s="1" t="s">
        <v>12087</v>
      </c>
      <c r="U1557" s="1" t="s">
        <v>12018</v>
      </c>
      <c r="V1557" s="1" t="s">
        <v>12339</v>
      </c>
    </row>
    <row r="1558" s="1" customFormat="1" spans="1:22">
      <c r="A1558" s="3">
        <v>999226845909084</v>
      </c>
      <c r="B1558" s="1" t="s">
        <v>18298</v>
      </c>
      <c r="C1558" s="1" t="s">
        <v>18309</v>
      </c>
      <c r="D1558" s="1" t="s">
        <v>16468</v>
      </c>
      <c r="E1558" s="1" t="s">
        <v>18310</v>
      </c>
      <c r="F1558" s="1" t="s">
        <v>12094</v>
      </c>
      <c r="G1558" s="1" t="s">
        <v>12095</v>
      </c>
      <c r="H1558" s="1" t="s">
        <v>12078</v>
      </c>
      <c r="I1558" s="1" t="s">
        <v>18311</v>
      </c>
      <c r="J1558" s="1" t="s">
        <v>12080</v>
      </c>
      <c r="K1558" s="1" t="s">
        <v>18311</v>
      </c>
      <c r="L1558" s="1" t="s">
        <v>18311</v>
      </c>
      <c r="M1558" s="1" t="s">
        <v>12081</v>
      </c>
      <c r="N1558" s="1" t="s">
        <v>12081</v>
      </c>
      <c r="O1558" s="1" t="s">
        <v>12082</v>
      </c>
      <c r="P1558" s="1" t="s">
        <v>12083</v>
      </c>
      <c r="Q1558" s="1" t="s">
        <v>12084</v>
      </c>
      <c r="R1558" s="1" t="s">
        <v>18312</v>
      </c>
      <c r="S1558" s="1" t="s">
        <v>12086</v>
      </c>
      <c r="T1558" s="1" t="s">
        <v>12087</v>
      </c>
      <c r="U1558" s="1" t="s">
        <v>12018</v>
      </c>
      <c r="V1558" s="1" t="s">
        <v>12097</v>
      </c>
    </row>
    <row r="1559" s="1" customFormat="1" spans="1:22">
      <c r="A1559" s="3">
        <v>999226845954365</v>
      </c>
      <c r="B1559" s="1" t="s">
        <v>18298</v>
      </c>
      <c r="C1559" s="1" t="s">
        <v>18313</v>
      </c>
      <c r="D1559" s="1" t="s">
        <v>12209</v>
      </c>
      <c r="E1559" s="1" t="s">
        <v>18314</v>
      </c>
      <c r="F1559" s="1" t="s">
        <v>12077</v>
      </c>
      <c r="G1559" s="1" t="s">
        <v>12095</v>
      </c>
      <c r="H1559" s="1" t="s">
        <v>12078</v>
      </c>
      <c r="I1559" s="1" t="s">
        <v>12237</v>
      </c>
      <c r="J1559" s="1" t="s">
        <v>12080</v>
      </c>
      <c r="K1559" s="1" t="s">
        <v>12237</v>
      </c>
      <c r="L1559" s="1" t="s">
        <v>12237</v>
      </c>
      <c r="M1559" s="1" t="s">
        <v>12081</v>
      </c>
      <c r="N1559" s="1" t="s">
        <v>12081</v>
      </c>
      <c r="O1559" s="1" t="s">
        <v>12082</v>
      </c>
      <c r="P1559" s="1" t="s">
        <v>12083</v>
      </c>
      <c r="Q1559" s="1" t="s">
        <v>12084</v>
      </c>
      <c r="R1559" s="1" t="s">
        <v>18315</v>
      </c>
      <c r="S1559" s="1" t="s">
        <v>12086</v>
      </c>
      <c r="T1559" s="1" t="s">
        <v>12087</v>
      </c>
      <c r="U1559" s="1" t="s">
        <v>12018</v>
      </c>
      <c r="V1559" s="1" t="s">
        <v>12097</v>
      </c>
    </row>
    <row r="1560" s="1" customFormat="1" spans="1:22">
      <c r="A1560" s="3">
        <v>26845973717</v>
      </c>
      <c r="B1560" s="1" t="s">
        <v>18298</v>
      </c>
      <c r="C1560" s="1" t="s">
        <v>18316</v>
      </c>
      <c r="D1560" s="1" t="s">
        <v>14161</v>
      </c>
      <c r="E1560" s="1" t="s">
        <v>18317</v>
      </c>
      <c r="F1560" s="1" t="s">
        <v>12077</v>
      </c>
      <c r="G1560" s="1" t="s">
        <v>12102</v>
      </c>
      <c r="H1560" s="1" t="s">
        <v>12078</v>
      </c>
      <c r="I1560" s="1" t="s">
        <v>18318</v>
      </c>
      <c r="J1560" s="1" t="s">
        <v>12080</v>
      </c>
      <c r="K1560" s="1" t="s">
        <v>18318</v>
      </c>
      <c r="L1560" s="1" t="s">
        <v>18318</v>
      </c>
      <c r="M1560" s="1" t="s">
        <v>12081</v>
      </c>
      <c r="N1560" s="1" t="s">
        <v>12081</v>
      </c>
      <c r="O1560" s="1" t="s">
        <v>12082</v>
      </c>
      <c r="P1560" s="1" t="s">
        <v>12083</v>
      </c>
      <c r="Q1560" s="1" t="s">
        <v>12084</v>
      </c>
      <c r="R1560" s="1" t="s">
        <v>18319</v>
      </c>
      <c r="S1560" s="1" t="s">
        <v>12086</v>
      </c>
      <c r="T1560" s="1" t="s">
        <v>12087</v>
      </c>
      <c r="U1560" s="1" t="s">
        <v>12018</v>
      </c>
      <c r="V1560" s="1" t="s">
        <v>12097</v>
      </c>
    </row>
    <row r="1561" s="1" customFormat="1" spans="1:22">
      <c r="A1561" s="3">
        <v>999226845995458</v>
      </c>
      <c r="B1561" s="1" t="s">
        <v>18298</v>
      </c>
      <c r="C1561" s="1" t="s">
        <v>18320</v>
      </c>
      <c r="D1561" s="1" t="s">
        <v>16538</v>
      </c>
      <c r="E1561" s="1" t="s">
        <v>18321</v>
      </c>
      <c r="F1561" s="1" t="s">
        <v>12095</v>
      </c>
      <c r="G1561" s="1" t="s">
        <v>12198</v>
      </c>
      <c r="H1561" s="1" t="s">
        <v>12078</v>
      </c>
      <c r="I1561" s="1" t="s">
        <v>18322</v>
      </c>
      <c r="J1561" s="1" t="s">
        <v>12080</v>
      </c>
      <c r="K1561" s="1" t="s">
        <v>18322</v>
      </c>
      <c r="L1561" s="1" t="s">
        <v>18322</v>
      </c>
      <c r="M1561" s="1" t="s">
        <v>12081</v>
      </c>
      <c r="N1561" s="1" t="s">
        <v>12081</v>
      </c>
      <c r="O1561" s="1" t="s">
        <v>12082</v>
      </c>
      <c r="P1561" s="1" t="s">
        <v>12083</v>
      </c>
      <c r="Q1561" s="1" t="s">
        <v>12084</v>
      </c>
      <c r="R1561" s="1" t="s">
        <v>18323</v>
      </c>
      <c r="S1561" s="1" t="s">
        <v>12086</v>
      </c>
      <c r="T1561" s="1" t="s">
        <v>12087</v>
      </c>
      <c r="U1561" s="1" t="s">
        <v>12018</v>
      </c>
      <c r="V1561" s="1" t="s">
        <v>12097</v>
      </c>
    </row>
    <row r="1562" s="1" customFormat="1" spans="1:22">
      <c r="A1562" s="1" t="s">
        <v>18324</v>
      </c>
      <c r="B1562" s="1" t="s">
        <v>18298</v>
      </c>
      <c r="C1562" s="1" t="s">
        <v>18325</v>
      </c>
      <c r="D1562" s="1" t="s">
        <v>12304</v>
      </c>
      <c r="E1562" s="1" t="s">
        <v>13654</v>
      </c>
      <c r="F1562" s="1" t="s">
        <v>12095</v>
      </c>
      <c r="G1562" s="1" t="s">
        <v>12198</v>
      </c>
      <c r="H1562" s="1" t="s">
        <v>12078</v>
      </c>
      <c r="I1562" s="1" t="s">
        <v>12082</v>
      </c>
      <c r="J1562" s="1" t="s">
        <v>12080</v>
      </c>
      <c r="K1562" s="1" t="s">
        <v>12082</v>
      </c>
      <c r="L1562" s="1" t="s">
        <v>12082</v>
      </c>
      <c r="M1562" s="1" t="s">
        <v>12081</v>
      </c>
      <c r="N1562" s="1" t="s">
        <v>12081</v>
      </c>
      <c r="O1562" s="1" t="s">
        <v>12082</v>
      </c>
      <c r="P1562" s="1" t="s">
        <v>12083</v>
      </c>
      <c r="Q1562" s="1" t="s">
        <v>12084</v>
      </c>
      <c r="R1562" s="1" t="s">
        <v>18326</v>
      </c>
      <c r="S1562" s="1" t="s">
        <v>12086</v>
      </c>
      <c r="T1562" s="1" t="s">
        <v>12087</v>
      </c>
      <c r="U1562" s="1" t="s">
        <v>12018</v>
      </c>
      <c r="V1562" s="1" t="s">
        <v>12097</v>
      </c>
    </row>
    <row r="1563" s="1" customFormat="1" spans="1:22">
      <c r="A1563" s="3">
        <v>999226846463967</v>
      </c>
      <c r="B1563" s="1" t="s">
        <v>18298</v>
      </c>
      <c r="C1563" s="1" t="s">
        <v>18327</v>
      </c>
      <c r="D1563" s="1" t="s">
        <v>12557</v>
      </c>
      <c r="E1563" s="1" t="s">
        <v>13557</v>
      </c>
      <c r="F1563" s="1" t="s">
        <v>12094</v>
      </c>
      <c r="G1563" s="1" t="s">
        <v>12198</v>
      </c>
      <c r="H1563" s="1" t="s">
        <v>12078</v>
      </c>
      <c r="I1563" s="1" t="s">
        <v>18328</v>
      </c>
      <c r="J1563" s="1" t="s">
        <v>12080</v>
      </c>
      <c r="K1563" s="1" t="s">
        <v>18328</v>
      </c>
      <c r="L1563" s="1" t="s">
        <v>18328</v>
      </c>
      <c r="M1563" s="1" t="s">
        <v>12081</v>
      </c>
      <c r="N1563" s="1" t="s">
        <v>12081</v>
      </c>
      <c r="O1563" s="1" t="s">
        <v>12082</v>
      </c>
      <c r="P1563" s="1" t="s">
        <v>12083</v>
      </c>
      <c r="Q1563" s="1" t="s">
        <v>12084</v>
      </c>
      <c r="R1563" s="1" t="s">
        <v>18329</v>
      </c>
      <c r="S1563" s="1" t="s">
        <v>12086</v>
      </c>
      <c r="T1563" s="1" t="s">
        <v>12087</v>
      </c>
      <c r="U1563" s="1" t="s">
        <v>12018</v>
      </c>
      <c r="V1563" s="1" t="s">
        <v>12097</v>
      </c>
    </row>
    <row r="1564" s="1" customFormat="1" spans="1:22">
      <c r="A1564" s="3">
        <v>999226846464909</v>
      </c>
      <c r="B1564" s="1" t="s">
        <v>18298</v>
      </c>
      <c r="C1564" s="1" t="s">
        <v>18330</v>
      </c>
      <c r="D1564" s="1" t="s">
        <v>17551</v>
      </c>
      <c r="E1564" s="1" t="s">
        <v>18331</v>
      </c>
      <c r="F1564" s="1" t="s">
        <v>12094</v>
      </c>
      <c r="G1564" s="1" t="s">
        <v>12095</v>
      </c>
      <c r="H1564" s="1" t="s">
        <v>12078</v>
      </c>
      <c r="I1564" s="1" t="s">
        <v>18099</v>
      </c>
      <c r="J1564" s="1" t="s">
        <v>12080</v>
      </c>
      <c r="K1564" s="1" t="s">
        <v>18099</v>
      </c>
      <c r="L1564" s="1" t="s">
        <v>18099</v>
      </c>
      <c r="M1564" s="1" t="s">
        <v>12081</v>
      </c>
      <c r="N1564" s="1" t="s">
        <v>12081</v>
      </c>
      <c r="O1564" s="1" t="s">
        <v>12082</v>
      </c>
      <c r="P1564" s="1" t="s">
        <v>12083</v>
      </c>
      <c r="Q1564" s="1" t="s">
        <v>12084</v>
      </c>
      <c r="R1564" s="1" t="s">
        <v>18332</v>
      </c>
      <c r="S1564" s="1" t="s">
        <v>12086</v>
      </c>
      <c r="T1564" s="1" t="s">
        <v>12087</v>
      </c>
      <c r="U1564" s="1" t="s">
        <v>12018</v>
      </c>
      <c r="V1564" s="1" t="s">
        <v>12097</v>
      </c>
    </row>
    <row r="1565" s="1" customFormat="1" spans="1:22">
      <c r="A1565" s="3">
        <v>999226846465273</v>
      </c>
      <c r="B1565" s="1" t="s">
        <v>18298</v>
      </c>
      <c r="C1565" s="1" t="s">
        <v>18333</v>
      </c>
      <c r="D1565" s="1" t="s">
        <v>12939</v>
      </c>
      <c r="E1565" s="1" t="s">
        <v>12940</v>
      </c>
      <c r="F1565" s="1" t="s">
        <v>12077</v>
      </c>
      <c r="G1565" s="1" t="s">
        <v>12102</v>
      </c>
      <c r="H1565" s="1" t="s">
        <v>12078</v>
      </c>
      <c r="I1565" s="1" t="s">
        <v>18334</v>
      </c>
      <c r="J1565" s="1" t="s">
        <v>12080</v>
      </c>
      <c r="K1565" s="1" t="s">
        <v>18334</v>
      </c>
      <c r="L1565" s="1" t="s">
        <v>18334</v>
      </c>
      <c r="M1565" s="1" t="s">
        <v>12081</v>
      </c>
      <c r="N1565" s="1" t="s">
        <v>12081</v>
      </c>
      <c r="O1565" s="1" t="s">
        <v>12082</v>
      </c>
      <c r="P1565" s="1" t="s">
        <v>12083</v>
      </c>
      <c r="Q1565" s="1" t="s">
        <v>12084</v>
      </c>
      <c r="R1565" s="1" t="s">
        <v>18335</v>
      </c>
      <c r="S1565" s="1" t="s">
        <v>12086</v>
      </c>
      <c r="T1565" s="1" t="s">
        <v>12087</v>
      </c>
      <c r="U1565" s="1" t="s">
        <v>12018</v>
      </c>
      <c r="V1565" s="1" t="s">
        <v>12097</v>
      </c>
    </row>
    <row r="1566" s="1" customFormat="1" spans="1:22">
      <c r="A1566" s="3">
        <v>999226846513758</v>
      </c>
      <c r="B1566" s="1" t="s">
        <v>18298</v>
      </c>
      <c r="C1566" s="1" t="s">
        <v>18336</v>
      </c>
      <c r="D1566" s="1" t="s">
        <v>16139</v>
      </c>
      <c r="E1566" s="1" t="s">
        <v>18337</v>
      </c>
      <c r="F1566" s="1" t="s">
        <v>12126</v>
      </c>
      <c r="G1566" s="1" t="s">
        <v>12111</v>
      </c>
      <c r="H1566" s="1" t="s">
        <v>12078</v>
      </c>
      <c r="I1566" s="1" t="s">
        <v>13366</v>
      </c>
      <c r="J1566" s="1" t="s">
        <v>12080</v>
      </c>
      <c r="K1566" s="1" t="s">
        <v>13366</v>
      </c>
      <c r="L1566" s="1" t="s">
        <v>13366</v>
      </c>
      <c r="M1566" s="1" t="s">
        <v>12081</v>
      </c>
      <c r="N1566" s="1" t="s">
        <v>12081</v>
      </c>
      <c r="O1566" s="1" t="s">
        <v>12082</v>
      </c>
      <c r="P1566" s="1" t="s">
        <v>12083</v>
      </c>
      <c r="Q1566" s="1" t="s">
        <v>12084</v>
      </c>
      <c r="R1566" s="1" t="s">
        <v>18338</v>
      </c>
      <c r="S1566" s="1" t="s">
        <v>12086</v>
      </c>
      <c r="T1566" s="1" t="s">
        <v>12087</v>
      </c>
      <c r="U1566" s="1" t="s">
        <v>12018</v>
      </c>
      <c r="V1566" s="1" t="s">
        <v>12097</v>
      </c>
    </row>
    <row r="1567" s="1" customFormat="1" spans="1:22">
      <c r="A1567" s="3">
        <v>999226846727251</v>
      </c>
      <c r="B1567" s="1" t="s">
        <v>18298</v>
      </c>
      <c r="C1567" s="1" t="s">
        <v>18339</v>
      </c>
      <c r="D1567" s="1" t="s">
        <v>12829</v>
      </c>
      <c r="E1567" s="1" t="s">
        <v>18340</v>
      </c>
      <c r="F1567" s="1" t="s">
        <v>12094</v>
      </c>
      <c r="G1567" s="1" t="s">
        <v>12102</v>
      </c>
      <c r="H1567" s="1" t="s">
        <v>12078</v>
      </c>
      <c r="I1567" s="1" t="s">
        <v>18279</v>
      </c>
      <c r="J1567" s="1" t="s">
        <v>12080</v>
      </c>
      <c r="K1567" s="1" t="s">
        <v>18279</v>
      </c>
      <c r="L1567" s="1" t="s">
        <v>18279</v>
      </c>
      <c r="M1567" s="1" t="s">
        <v>12081</v>
      </c>
      <c r="N1567" s="1" t="s">
        <v>12081</v>
      </c>
      <c r="O1567" s="1" t="s">
        <v>12082</v>
      </c>
      <c r="P1567" s="1" t="s">
        <v>12083</v>
      </c>
      <c r="Q1567" s="1" t="s">
        <v>12084</v>
      </c>
      <c r="R1567" s="1" t="s">
        <v>18341</v>
      </c>
      <c r="S1567" s="1" t="s">
        <v>12086</v>
      </c>
      <c r="T1567" s="1" t="s">
        <v>12087</v>
      </c>
      <c r="U1567" s="1" t="s">
        <v>12018</v>
      </c>
      <c r="V1567" s="1" t="s">
        <v>12146</v>
      </c>
    </row>
    <row r="1568" s="1" customFormat="1" spans="1:22">
      <c r="A1568" s="3">
        <v>999226846742517</v>
      </c>
      <c r="B1568" s="1" t="s">
        <v>18298</v>
      </c>
      <c r="C1568" s="1" t="s">
        <v>18342</v>
      </c>
      <c r="D1568" s="1" t="s">
        <v>16550</v>
      </c>
      <c r="E1568" s="1" t="s">
        <v>18343</v>
      </c>
      <c r="F1568" s="1" t="s">
        <v>12126</v>
      </c>
      <c r="G1568" s="1" t="s">
        <v>12111</v>
      </c>
      <c r="H1568" s="1" t="s">
        <v>12078</v>
      </c>
      <c r="I1568" s="1" t="s">
        <v>14183</v>
      </c>
      <c r="J1568" s="1" t="s">
        <v>12080</v>
      </c>
      <c r="K1568" s="1" t="s">
        <v>14183</v>
      </c>
      <c r="L1568" s="1" t="s">
        <v>14183</v>
      </c>
      <c r="M1568" s="1" t="s">
        <v>12081</v>
      </c>
      <c r="N1568" s="1" t="s">
        <v>12081</v>
      </c>
      <c r="O1568" s="1" t="s">
        <v>12082</v>
      </c>
      <c r="P1568" s="1" t="s">
        <v>12083</v>
      </c>
      <c r="Q1568" s="1" t="s">
        <v>12084</v>
      </c>
      <c r="R1568" s="1" t="s">
        <v>18344</v>
      </c>
      <c r="S1568" s="1" t="s">
        <v>12086</v>
      </c>
      <c r="T1568" s="1" t="s">
        <v>12087</v>
      </c>
      <c r="U1568" s="1" t="s">
        <v>12018</v>
      </c>
      <c r="V1568" s="1" t="s">
        <v>12339</v>
      </c>
    </row>
    <row r="1569" s="1" customFormat="1" spans="1:22">
      <c r="A1569" s="3">
        <v>999226846866730</v>
      </c>
      <c r="B1569" s="1" t="s">
        <v>18298</v>
      </c>
      <c r="C1569" s="1" t="s">
        <v>18345</v>
      </c>
      <c r="D1569" s="1" t="s">
        <v>12863</v>
      </c>
      <c r="E1569" s="1" t="s">
        <v>12864</v>
      </c>
      <c r="F1569" s="1" t="s">
        <v>12211</v>
      </c>
      <c r="G1569" s="1" t="s">
        <v>12076</v>
      </c>
      <c r="H1569" s="1" t="s">
        <v>12078</v>
      </c>
      <c r="I1569" s="1" t="s">
        <v>18346</v>
      </c>
      <c r="J1569" s="1" t="s">
        <v>12080</v>
      </c>
      <c r="K1569" s="1" t="s">
        <v>18346</v>
      </c>
      <c r="L1569" s="1" t="s">
        <v>18346</v>
      </c>
      <c r="M1569" s="1" t="s">
        <v>12081</v>
      </c>
      <c r="N1569" s="1" t="s">
        <v>12081</v>
      </c>
      <c r="O1569" s="1" t="s">
        <v>12082</v>
      </c>
      <c r="P1569" s="1" t="s">
        <v>12083</v>
      </c>
      <c r="Q1569" s="1" t="s">
        <v>12084</v>
      </c>
      <c r="R1569" s="1" t="s">
        <v>18347</v>
      </c>
      <c r="S1569" s="1" t="s">
        <v>12086</v>
      </c>
      <c r="T1569" s="1" t="s">
        <v>12087</v>
      </c>
      <c r="U1569" s="1" t="s">
        <v>12018</v>
      </c>
      <c r="V1569" s="1" t="s">
        <v>12339</v>
      </c>
    </row>
    <row r="1570" s="1" customFormat="1" spans="1:22">
      <c r="A1570" s="3">
        <v>999226847199829</v>
      </c>
      <c r="B1570" s="1" t="s">
        <v>18298</v>
      </c>
      <c r="C1570" s="1" t="s">
        <v>18348</v>
      </c>
      <c r="D1570" s="1" t="s">
        <v>12627</v>
      </c>
      <c r="E1570" s="1" t="s">
        <v>18349</v>
      </c>
      <c r="F1570" s="1" t="s">
        <v>12077</v>
      </c>
      <c r="G1570" s="1" t="s">
        <v>12102</v>
      </c>
      <c r="H1570" s="1" t="s">
        <v>12078</v>
      </c>
      <c r="I1570" s="1" t="s">
        <v>17548</v>
      </c>
      <c r="J1570" s="1" t="s">
        <v>12080</v>
      </c>
      <c r="K1570" s="1" t="s">
        <v>17548</v>
      </c>
      <c r="L1570" s="1" t="s">
        <v>17548</v>
      </c>
      <c r="M1570" s="1" t="s">
        <v>12081</v>
      </c>
      <c r="N1570" s="1" t="s">
        <v>12081</v>
      </c>
      <c r="O1570" s="1" t="s">
        <v>12082</v>
      </c>
      <c r="P1570" s="1" t="s">
        <v>12083</v>
      </c>
      <c r="Q1570" s="1" t="s">
        <v>12084</v>
      </c>
      <c r="R1570" s="1" t="s">
        <v>18350</v>
      </c>
      <c r="S1570" s="1" t="s">
        <v>12086</v>
      </c>
      <c r="T1570" s="1" t="s">
        <v>12087</v>
      </c>
      <c r="U1570" s="1" t="s">
        <v>12018</v>
      </c>
      <c r="V1570" s="1" t="s">
        <v>12088</v>
      </c>
    </row>
    <row r="1571" s="1" customFormat="1" spans="1:22">
      <c r="A1571" s="3">
        <v>26847268902</v>
      </c>
      <c r="B1571" s="1" t="s">
        <v>18298</v>
      </c>
      <c r="C1571" s="1" t="s">
        <v>18351</v>
      </c>
      <c r="D1571" s="1" t="s">
        <v>16029</v>
      </c>
      <c r="E1571" s="1" t="s">
        <v>18352</v>
      </c>
      <c r="F1571" s="1" t="s">
        <v>12211</v>
      </c>
      <c r="G1571" s="1" t="s">
        <v>12076</v>
      </c>
      <c r="H1571" s="1" t="s">
        <v>12078</v>
      </c>
      <c r="I1571" s="1" t="s">
        <v>18089</v>
      </c>
      <c r="J1571" s="1" t="s">
        <v>12080</v>
      </c>
      <c r="K1571" s="1" t="s">
        <v>18089</v>
      </c>
      <c r="L1571" s="1" t="s">
        <v>18089</v>
      </c>
      <c r="M1571" s="1" t="s">
        <v>12081</v>
      </c>
      <c r="N1571" s="1" t="s">
        <v>12081</v>
      </c>
      <c r="O1571" s="1" t="s">
        <v>12082</v>
      </c>
      <c r="P1571" s="1" t="s">
        <v>12083</v>
      </c>
      <c r="Q1571" s="1" t="s">
        <v>12084</v>
      </c>
      <c r="R1571" s="1" t="s">
        <v>18353</v>
      </c>
      <c r="S1571" s="1" t="s">
        <v>12086</v>
      </c>
      <c r="T1571" s="1" t="s">
        <v>12087</v>
      </c>
      <c r="U1571" s="1" t="s">
        <v>12018</v>
      </c>
      <c r="V1571" s="1" t="s">
        <v>12603</v>
      </c>
    </row>
    <row r="1572" s="1" customFormat="1" spans="1:22">
      <c r="A1572" s="3">
        <v>999226847279768</v>
      </c>
      <c r="B1572" s="1" t="s">
        <v>18298</v>
      </c>
      <c r="C1572" s="1" t="s">
        <v>18354</v>
      </c>
      <c r="D1572" s="1" t="s">
        <v>12092</v>
      </c>
      <c r="E1572" s="1" t="s">
        <v>18355</v>
      </c>
      <c r="F1572" s="1" t="s">
        <v>12077</v>
      </c>
      <c r="G1572" s="1" t="s">
        <v>12198</v>
      </c>
      <c r="H1572" s="1" t="s">
        <v>12078</v>
      </c>
      <c r="I1572" s="1" t="s">
        <v>18356</v>
      </c>
      <c r="J1572" s="1" t="s">
        <v>12080</v>
      </c>
      <c r="K1572" s="1" t="s">
        <v>18356</v>
      </c>
      <c r="L1572" s="1" t="s">
        <v>18356</v>
      </c>
      <c r="M1572" s="1" t="s">
        <v>12081</v>
      </c>
      <c r="N1572" s="1" t="s">
        <v>12081</v>
      </c>
      <c r="O1572" s="1" t="s">
        <v>12082</v>
      </c>
      <c r="P1572" s="1" t="s">
        <v>12083</v>
      </c>
      <c r="Q1572" s="1" t="s">
        <v>12084</v>
      </c>
      <c r="R1572" s="1" t="s">
        <v>18357</v>
      </c>
      <c r="S1572" s="1" t="s">
        <v>12086</v>
      </c>
      <c r="T1572" s="1" t="s">
        <v>12087</v>
      </c>
      <c r="U1572" s="1" t="s">
        <v>12018</v>
      </c>
      <c r="V1572" s="1" t="s">
        <v>12097</v>
      </c>
    </row>
    <row r="1573" s="1" customFormat="1" spans="1:22">
      <c r="A1573" s="3">
        <v>999226847301494</v>
      </c>
      <c r="B1573" s="1" t="s">
        <v>18298</v>
      </c>
      <c r="C1573" s="1" t="s">
        <v>18358</v>
      </c>
      <c r="D1573" s="1" t="s">
        <v>12557</v>
      </c>
      <c r="E1573" s="1" t="s">
        <v>18359</v>
      </c>
      <c r="F1573" s="1" t="s">
        <v>12169</v>
      </c>
      <c r="G1573" s="1" t="s">
        <v>12076</v>
      </c>
      <c r="H1573" s="1" t="s">
        <v>12078</v>
      </c>
      <c r="I1573" s="1" t="s">
        <v>17518</v>
      </c>
      <c r="J1573" s="1" t="s">
        <v>12080</v>
      </c>
      <c r="K1573" s="1" t="s">
        <v>17518</v>
      </c>
      <c r="L1573" s="1" t="s">
        <v>17518</v>
      </c>
      <c r="M1573" s="1" t="s">
        <v>12081</v>
      </c>
      <c r="N1573" s="1" t="s">
        <v>12081</v>
      </c>
      <c r="O1573" s="1" t="s">
        <v>12082</v>
      </c>
      <c r="P1573" s="1" t="s">
        <v>12083</v>
      </c>
      <c r="Q1573" s="1" t="s">
        <v>12084</v>
      </c>
      <c r="R1573" s="1" t="s">
        <v>18360</v>
      </c>
      <c r="S1573" s="1" t="s">
        <v>12086</v>
      </c>
      <c r="T1573" s="1" t="s">
        <v>12087</v>
      </c>
      <c r="U1573" s="1" t="s">
        <v>12018</v>
      </c>
      <c r="V1573" s="1" t="s">
        <v>12097</v>
      </c>
    </row>
    <row r="1574" s="1" customFormat="1" spans="1:22">
      <c r="A1574" s="3">
        <v>999226847400319</v>
      </c>
      <c r="B1574" s="1" t="s">
        <v>18298</v>
      </c>
      <c r="C1574" s="1" t="s">
        <v>18361</v>
      </c>
      <c r="D1574" s="1" t="s">
        <v>13568</v>
      </c>
      <c r="E1574" s="1" t="s">
        <v>18362</v>
      </c>
      <c r="F1574" s="1" t="s">
        <v>12102</v>
      </c>
      <c r="G1574" s="1" t="s">
        <v>12198</v>
      </c>
      <c r="H1574" s="1" t="s">
        <v>12078</v>
      </c>
      <c r="I1574" s="1" t="s">
        <v>13505</v>
      </c>
      <c r="J1574" s="1" t="s">
        <v>12080</v>
      </c>
      <c r="K1574" s="1" t="s">
        <v>13505</v>
      </c>
      <c r="L1574" s="1" t="s">
        <v>13505</v>
      </c>
      <c r="M1574" s="1" t="s">
        <v>12081</v>
      </c>
      <c r="N1574" s="1" t="s">
        <v>12081</v>
      </c>
      <c r="O1574" s="1" t="s">
        <v>12082</v>
      </c>
      <c r="P1574" s="1" t="s">
        <v>12083</v>
      </c>
      <c r="Q1574" s="1" t="s">
        <v>12084</v>
      </c>
      <c r="R1574" s="1" t="s">
        <v>18363</v>
      </c>
      <c r="S1574" s="1" t="s">
        <v>12086</v>
      </c>
      <c r="T1574" s="1" t="s">
        <v>12087</v>
      </c>
      <c r="U1574" s="1" t="s">
        <v>12018</v>
      </c>
      <c r="V1574" s="1" t="s">
        <v>12097</v>
      </c>
    </row>
    <row r="1575" s="1" customFormat="1" spans="1:22">
      <c r="A1575" s="3">
        <v>999226847531381</v>
      </c>
      <c r="B1575" s="1" t="s">
        <v>18298</v>
      </c>
      <c r="C1575" s="1" t="s">
        <v>18364</v>
      </c>
      <c r="D1575" s="1" t="s">
        <v>12235</v>
      </c>
      <c r="E1575" s="1" t="s">
        <v>18365</v>
      </c>
      <c r="F1575" s="1" t="s">
        <v>12094</v>
      </c>
      <c r="G1575" s="1" t="s">
        <v>12095</v>
      </c>
      <c r="H1575" s="1" t="s">
        <v>12078</v>
      </c>
      <c r="I1575" s="1" t="s">
        <v>13711</v>
      </c>
      <c r="J1575" s="1" t="s">
        <v>12080</v>
      </c>
      <c r="K1575" s="1" t="s">
        <v>13711</v>
      </c>
      <c r="L1575" s="1" t="s">
        <v>13711</v>
      </c>
      <c r="M1575" s="1" t="s">
        <v>12081</v>
      </c>
      <c r="N1575" s="1" t="s">
        <v>12081</v>
      </c>
      <c r="O1575" s="1" t="s">
        <v>12082</v>
      </c>
      <c r="P1575" s="1" t="s">
        <v>12083</v>
      </c>
      <c r="Q1575" s="1" t="s">
        <v>12084</v>
      </c>
      <c r="R1575" s="1" t="s">
        <v>18366</v>
      </c>
      <c r="S1575" s="1" t="s">
        <v>12086</v>
      </c>
      <c r="T1575" s="1" t="s">
        <v>12087</v>
      </c>
      <c r="U1575" s="1" t="s">
        <v>12018</v>
      </c>
      <c r="V1575" s="1" t="s">
        <v>12097</v>
      </c>
    </row>
    <row r="1576" s="1" customFormat="1" spans="1:22">
      <c r="A1576" s="3">
        <v>999226847537257</v>
      </c>
      <c r="B1576" s="1" t="s">
        <v>18298</v>
      </c>
      <c r="C1576" s="1" t="s">
        <v>18367</v>
      </c>
      <c r="D1576" s="1" t="s">
        <v>18368</v>
      </c>
      <c r="E1576" s="1" t="s">
        <v>18369</v>
      </c>
      <c r="F1576" s="1" t="s">
        <v>14167</v>
      </c>
      <c r="G1576" s="1" t="s">
        <v>12076</v>
      </c>
      <c r="H1576" s="1" t="s">
        <v>12078</v>
      </c>
      <c r="I1576" s="1" t="s">
        <v>18370</v>
      </c>
      <c r="J1576" s="1" t="s">
        <v>12080</v>
      </c>
      <c r="K1576" s="1" t="s">
        <v>18370</v>
      </c>
      <c r="L1576" s="1" t="s">
        <v>18370</v>
      </c>
      <c r="M1576" s="1" t="s">
        <v>12081</v>
      </c>
      <c r="N1576" s="1" t="s">
        <v>12081</v>
      </c>
      <c r="O1576" s="1" t="s">
        <v>12082</v>
      </c>
      <c r="P1576" s="1" t="s">
        <v>12083</v>
      </c>
      <c r="Q1576" s="1" t="s">
        <v>12084</v>
      </c>
      <c r="R1576" s="1" t="s">
        <v>18371</v>
      </c>
      <c r="S1576" s="1" t="s">
        <v>12086</v>
      </c>
      <c r="T1576" s="1" t="s">
        <v>12087</v>
      </c>
      <c r="U1576" s="1" t="s">
        <v>12018</v>
      </c>
      <c r="V1576" s="1" t="s">
        <v>12106</v>
      </c>
    </row>
    <row r="1577" s="1" customFormat="1" spans="1:22">
      <c r="A1577" s="3">
        <v>999226847662834</v>
      </c>
      <c r="B1577" s="1" t="s">
        <v>18298</v>
      </c>
      <c r="C1577" s="1" t="s">
        <v>18372</v>
      </c>
      <c r="D1577" s="1" t="s">
        <v>17357</v>
      </c>
      <c r="E1577" s="1" t="s">
        <v>18373</v>
      </c>
      <c r="F1577" s="1" t="s">
        <v>12624</v>
      </c>
      <c r="G1577" s="1" t="s">
        <v>12126</v>
      </c>
      <c r="H1577" s="1" t="s">
        <v>12078</v>
      </c>
      <c r="I1577" s="1" t="s">
        <v>18374</v>
      </c>
      <c r="J1577" s="1" t="s">
        <v>12080</v>
      </c>
      <c r="K1577" s="1" t="s">
        <v>18374</v>
      </c>
      <c r="L1577" s="1" t="s">
        <v>18374</v>
      </c>
      <c r="M1577" s="1" t="s">
        <v>12081</v>
      </c>
      <c r="N1577" s="1" t="s">
        <v>12081</v>
      </c>
      <c r="O1577" s="1" t="s">
        <v>12082</v>
      </c>
      <c r="P1577" s="1" t="s">
        <v>12083</v>
      </c>
      <c r="Q1577" s="1" t="s">
        <v>12084</v>
      </c>
      <c r="R1577" s="1" t="s">
        <v>18375</v>
      </c>
      <c r="S1577" s="1" t="s">
        <v>12086</v>
      </c>
      <c r="T1577" s="1" t="s">
        <v>12087</v>
      </c>
      <c r="U1577" s="1" t="s">
        <v>12018</v>
      </c>
      <c r="V1577" s="1" t="s">
        <v>12088</v>
      </c>
    </row>
    <row r="1578" s="1" customFormat="1" spans="1:22">
      <c r="A1578" s="3">
        <v>999226847896527</v>
      </c>
      <c r="B1578" s="1" t="s">
        <v>18298</v>
      </c>
      <c r="C1578" s="1" t="s">
        <v>18376</v>
      </c>
      <c r="D1578" s="1" t="s">
        <v>18377</v>
      </c>
      <c r="E1578" s="1" t="s">
        <v>18378</v>
      </c>
      <c r="F1578" s="1" t="s">
        <v>12094</v>
      </c>
      <c r="G1578" s="1" t="s">
        <v>12095</v>
      </c>
      <c r="H1578" s="1" t="s">
        <v>12078</v>
      </c>
      <c r="I1578" s="1" t="s">
        <v>18304</v>
      </c>
      <c r="J1578" s="1" t="s">
        <v>12080</v>
      </c>
      <c r="K1578" s="1" t="s">
        <v>18304</v>
      </c>
      <c r="L1578" s="1" t="s">
        <v>18304</v>
      </c>
      <c r="M1578" s="1" t="s">
        <v>12081</v>
      </c>
      <c r="N1578" s="1" t="s">
        <v>12081</v>
      </c>
      <c r="O1578" s="1" t="s">
        <v>12082</v>
      </c>
      <c r="P1578" s="1" t="s">
        <v>12083</v>
      </c>
      <c r="Q1578" s="1" t="s">
        <v>12084</v>
      </c>
      <c r="R1578" s="1" t="s">
        <v>18379</v>
      </c>
      <c r="S1578" s="1" t="s">
        <v>12086</v>
      </c>
      <c r="T1578" s="1" t="s">
        <v>12087</v>
      </c>
      <c r="U1578" s="1" t="s">
        <v>12018</v>
      </c>
      <c r="V1578" s="1" t="s">
        <v>12097</v>
      </c>
    </row>
    <row r="1579" s="1" customFormat="1" spans="1:22">
      <c r="A1579" s="3">
        <v>999226847937877</v>
      </c>
      <c r="B1579" s="1" t="s">
        <v>18298</v>
      </c>
      <c r="C1579" s="1" t="s">
        <v>18380</v>
      </c>
      <c r="D1579" s="1" t="s">
        <v>15917</v>
      </c>
      <c r="E1579" s="1" t="s">
        <v>15918</v>
      </c>
      <c r="F1579" s="1" t="s">
        <v>12126</v>
      </c>
      <c r="G1579" s="1" t="s">
        <v>12111</v>
      </c>
      <c r="H1579" s="1" t="s">
        <v>12078</v>
      </c>
      <c r="I1579" s="1" t="s">
        <v>12376</v>
      </c>
      <c r="J1579" s="1" t="s">
        <v>12080</v>
      </c>
      <c r="K1579" s="1" t="s">
        <v>12376</v>
      </c>
      <c r="L1579" s="1" t="s">
        <v>12376</v>
      </c>
      <c r="M1579" s="1" t="s">
        <v>12081</v>
      </c>
      <c r="N1579" s="1" t="s">
        <v>12081</v>
      </c>
      <c r="O1579" s="1" t="s">
        <v>12082</v>
      </c>
      <c r="P1579" s="1" t="s">
        <v>12083</v>
      </c>
      <c r="Q1579" s="1" t="s">
        <v>12084</v>
      </c>
      <c r="R1579" s="1" t="s">
        <v>18381</v>
      </c>
      <c r="S1579" s="1" t="s">
        <v>12086</v>
      </c>
      <c r="T1579" s="1" t="s">
        <v>12087</v>
      </c>
      <c r="U1579" s="1" t="s">
        <v>12018</v>
      </c>
      <c r="V1579" s="1" t="s">
        <v>12106</v>
      </c>
    </row>
    <row r="1580" s="1" customFormat="1" spans="1:22">
      <c r="A1580" s="3">
        <v>999226848014203</v>
      </c>
      <c r="B1580" s="1" t="s">
        <v>18298</v>
      </c>
      <c r="C1580" s="1" t="s">
        <v>18382</v>
      </c>
      <c r="D1580" s="1" t="s">
        <v>18294</v>
      </c>
      <c r="E1580" s="1" t="s">
        <v>18383</v>
      </c>
      <c r="F1580" s="1" t="s">
        <v>12076</v>
      </c>
      <c r="G1580" s="1" t="s">
        <v>12077</v>
      </c>
      <c r="H1580" s="1" t="s">
        <v>12078</v>
      </c>
      <c r="I1580" s="1" t="s">
        <v>18384</v>
      </c>
      <c r="J1580" s="1" t="s">
        <v>12080</v>
      </c>
      <c r="K1580" s="1" t="s">
        <v>18384</v>
      </c>
      <c r="L1580" s="1" t="s">
        <v>18384</v>
      </c>
      <c r="M1580" s="1" t="s">
        <v>12081</v>
      </c>
      <c r="N1580" s="1" t="s">
        <v>12081</v>
      </c>
      <c r="O1580" s="1" t="s">
        <v>12082</v>
      </c>
      <c r="P1580" s="1" t="s">
        <v>12083</v>
      </c>
      <c r="Q1580" s="1" t="s">
        <v>12084</v>
      </c>
      <c r="R1580" s="1" t="s">
        <v>18385</v>
      </c>
      <c r="S1580" s="1" t="s">
        <v>12086</v>
      </c>
      <c r="T1580" s="1" t="s">
        <v>12087</v>
      </c>
      <c r="U1580" s="1" t="s">
        <v>12018</v>
      </c>
      <c r="V1580" s="1" t="s">
        <v>12097</v>
      </c>
    </row>
    <row r="1581" s="1" customFormat="1" spans="1:22">
      <c r="A1581" s="3">
        <v>999226848078930</v>
      </c>
      <c r="B1581" s="1" t="s">
        <v>18298</v>
      </c>
      <c r="C1581" s="1" t="s">
        <v>18386</v>
      </c>
      <c r="D1581" s="1" t="s">
        <v>18387</v>
      </c>
      <c r="E1581" s="1" t="s">
        <v>18388</v>
      </c>
      <c r="F1581" s="1" t="s">
        <v>12077</v>
      </c>
      <c r="G1581" s="1" t="s">
        <v>12111</v>
      </c>
      <c r="H1581" s="1" t="s">
        <v>12078</v>
      </c>
      <c r="I1581" s="1" t="s">
        <v>18389</v>
      </c>
      <c r="J1581" s="1" t="s">
        <v>12080</v>
      </c>
      <c r="K1581" s="1" t="s">
        <v>18389</v>
      </c>
      <c r="L1581" s="1" t="s">
        <v>18389</v>
      </c>
      <c r="M1581" s="1" t="s">
        <v>12081</v>
      </c>
      <c r="N1581" s="1" t="s">
        <v>12081</v>
      </c>
      <c r="O1581" s="1" t="s">
        <v>12082</v>
      </c>
      <c r="P1581" s="1" t="s">
        <v>12083</v>
      </c>
      <c r="Q1581" s="1" t="s">
        <v>12084</v>
      </c>
      <c r="R1581" s="1" t="s">
        <v>18390</v>
      </c>
      <c r="S1581" s="1" t="s">
        <v>12086</v>
      </c>
      <c r="T1581" s="1" t="s">
        <v>12087</v>
      </c>
      <c r="U1581" s="1" t="s">
        <v>12018</v>
      </c>
      <c r="V1581" s="1" t="s">
        <v>12097</v>
      </c>
    </row>
    <row r="1582" s="1" customFormat="1" spans="1:22">
      <c r="A1582" s="3">
        <v>999226848163799</v>
      </c>
      <c r="B1582" s="1" t="s">
        <v>18298</v>
      </c>
      <c r="C1582" s="1" t="s">
        <v>18391</v>
      </c>
      <c r="D1582" s="1" t="s">
        <v>13387</v>
      </c>
      <c r="E1582" s="1" t="s">
        <v>18392</v>
      </c>
      <c r="F1582" s="1" t="s">
        <v>12102</v>
      </c>
      <c r="G1582" s="1" t="s">
        <v>12198</v>
      </c>
      <c r="H1582" s="1" t="s">
        <v>12078</v>
      </c>
      <c r="I1582" s="1" t="s">
        <v>18393</v>
      </c>
      <c r="J1582" s="1" t="s">
        <v>12080</v>
      </c>
      <c r="K1582" s="1" t="s">
        <v>18393</v>
      </c>
      <c r="L1582" s="1" t="s">
        <v>18393</v>
      </c>
      <c r="M1582" s="1" t="s">
        <v>12081</v>
      </c>
      <c r="N1582" s="1" t="s">
        <v>12081</v>
      </c>
      <c r="O1582" s="1" t="s">
        <v>12082</v>
      </c>
      <c r="P1582" s="1" t="s">
        <v>12083</v>
      </c>
      <c r="Q1582" s="1" t="s">
        <v>12084</v>
      </c>
      <c r="R1582" s="1" t="s">
        <v>18394</v>
      </c>
      <c r="S1582" s="1" t="s">
        <v>12086</v>
      </c>
      <c r="T1582" s="1" t="s">
        <v>12087</v>
      </c>
      <c r="U1582" s="1" t="s">
        <v>12018</v>
      </c>
      <c r="V1582" s="1" t="s">
        <v>12470</v>
      </c>
    </row>
    <row r="1583" s="1" customFormat="1" spans="1:22">
      <c r="A1583" s="3">
        <v>999226848188296</v>
      </c>
      <c r="B1583" s="1" t="s">
        <v>18298</v>
      </c>
      <c r="C1583" s="1" t="s">
        <v>18395</v>
      </c>
      <c r="D1583" s="1" t="s">
        <v>12829</v>
      </c>
      <c r="E1583" s="1" t="s">
        <v>18396</v>
      </c>
      <c r="F1583" s="1" t="s">
        <v>12211</v>
      </c>
      <c r="G1583" s="1" t="s">
        <v>12076</v>
      </c>
      <c r="H1583" s="1" t="s">
        <v>12078</v>
      </c>
      <c r="I1583" s="1" t="s">
        <v>18397</v>
      </c>
      <c r="J1583" s="1" t="s">
        <v>12080</v>
      </c>
      <c r="K1583" s="1" t="s">
        <v>18397</v>
      </c>
      <c r="L1583" s="1" t="s">
        <v>18397</v>
      </c>
      <c r="M1583" s="1" t="s">
        <v>12081</v>
      </c>
      <c r="N1583" s="1" t="s">
        <v>12081</v>
      </c>
      <c r="O1583" s="1" t="s">
        <v>12082</v>
      </c>
      <c r="P1583" s="1" t="s">
        <v>12083</v>
      </c>
      <c r="Q1583" s="1" t="s">
        <v>12084</v>
      </c>
      <c r="R1583" s="1" t="s">
        <v>18398</v>
      </c>
      <c r="S1583" s="1" t="s">
        <v>12086</v>
      </c>
      <c r="T1583" s="1" t="s">
        <v>12087</v>
      </c>
      <c r="U1583" s="1" t="s">
        <v>12018</v>
      </c>
      <c r="V1583" s="1" t="s">
        <v>12146</v>
      </c>
    </row>
    <row r="1584" s="1" customFormat="1" spans="1:22">
      <c r="A1584" s="3">
        <v>999226848346510</v>
      </c>
      <c r="B1584" s="1" t="s">
        <v>18298</v>
      </c>
      <c r="C1584" s="1" t="s">
        <v>18399</v>
      </c>
      <c r="D1584" s="1" t="s">
        <v>18400</v>
      </c>
      <c r="E1584" s="1" t="s">
        <v>18401</v>
      </c>
      <c r="F1584" s="1" t="s">
        <v>12168</v>
      </c>
      <c r="G1584" s="1" t="s">
        <v>12077</v>
      </c>
      <c r="H1584" s="1" t="s">
        <v>12078</v>
      </c>
      <c r="I1584" s="1" t="s">
        <v>18402</v>
      </c>
      <c r="J1584" s="1" t="s">
        <v>12080</v>
      </c>
      <c r="K1584" s="1" t="s">
        <v>18402</v>
      </c>
      <c r="L1584" s="1" t="s">
        <v>18402</v>
      </c>
      <c r="M1584" s="1" t="s">
        <v>12081</v>
      </c>
      <c r="N1584" s="1" t="s">
        <v>12081</v>
      </c>
      <c r="O1584" s="1" t="s">
        <v>12082</v>
      </c>
      <c r="P1584" s="1" t="s">
        <v>12083</v>
      </c>
      <c r="Q1584" s="1" t="s">
        <v>12084</v>
      </c>
      <c r="R1584" s="1" t="s">
        <v>18403</v>
      </c>
      <c r="S1584" s="1" t="s">
        <v>12086</v>
      </c>
      <c r="T1584" s="1" t="s">
        <v>12087</v>
      </c>
      <c r="U1584" s="1" t="s">
        <v>12018</v>
      </c>
      <c r="V1584" s="1" t="s">
        <v>12097</v>
      </c>
    </row>
    <row r="1585" s="1" customFormat="1" spans="1:22">
      <c r="A1585" s="3">
        <v>999226848425919</v>
      </c>
      <c r="B1585" s="1" t="s">
        <v>18298</v>
      </c>
      <c r="C1585" s="1" t="s">
        <v>18404</v>
      </c>
      <c r="D1585" s="1" t="s">
        <v>14534</v>
      </c>
      <c r="E1585" s="1" t="s">
        <v>14690</v>
      </c>
      <c r="F1585" s="1" t="s">
        <v>12094</v>
      </c>
      <c r="G1585" s="1" t="s">
        <v>12102</v>
      </c>
      <c r="H1585" s="1" t="s">
        <v>12078</v>
      </c>
      <c r="I1585" s="1" t="s">
        <v>18405</v>
      </c>
      <c r="J1585" s="1" t="s">
        <v>12080</v>
      </c>
      <c r="K1585" s="1" t="s">
        <v>18405</v>
      </c>
      <c r="L1585" s="1" t="s">
        <v>18405</v>
      </c>
      <c r="M1585" s="1" t="s">
        <v>12081</v>
      </c>
      <c r="N1585" s="1" t="s">
        <v>12081</v>
      </c>
      <c r="O1585" s="1" t="s">
        <v>12082</v>
      </c>
      <c r="P1585" s="1" t="s">
        <v>12083</v>
      </c>
      <c r="Q1585" s="1" t="s">
        <v>12084</v>
      </c>
      <c r="R1585" s="1" t="s">
        <v>18406</v>
      </c>
      <c r="S1585" s="1" t="s">
        <v>12086</v>
      </c>
      <c r="T1585" s="1" t="s">
        <v>12087</v>
      </c>
      <c r="U1585" s="1" t="s">
        <v>12018</v>
      </c>
      <c r="V1585" s="1" t="s">
        <v>12088</v>
      </c>
    </row>
    <row r="1586" s="1" customFormat="1" spans="1:22">
      <c r="A1586" s="3">
        <v>999226848442763</v>
      </c>
      <c r="B1586" s="1" t="s">
        <v>18298</v>
      </c>
      <c r="C1586" s="1" t="s">
        <v>18407</v>
      </c>
      <c r="D1586" s="1" t="s">
        <v>16105</v>
      </c>
      <c r="E1586" s="1" t="s">
        <v>18408</v>
      </c>
      <c r="F1586" s="1" t="s">
        <v>12102</v>
      </c>
      <c r="G1586" s="1" t="s">
        <v>12198</v>
      </c>
      <c r="H1586" s="1" t="s">
        <v>12078</v>
      </c>
      <c r="I1586" s="1" t="s">
        <v>18409</v>
      </c>
      <c r="J1586" s="1" t="s">
        <v>12080</v>
      </c>
      <c r="K1586" s="1" t="s">
        <v>18409</v>
      </c>
      <c r="L1586" s="1" t="s">
        <v>18409</v>
      </c>
      <c r="M1586" s="1" t="s">
        <v>12081</v>
      </c>
      <c r="N1586" s="1" t="s">
        <v>12081</v>
      </c>
      <c r="O1586" s="1" t="s">
        <v>12082</v>
      </c>
      <c r="P1586" s="1" t="s">
        <v>12083</v>
      </c>
      <c r="Q1586" s="1" t="s">
        <v>12084</v>
      </c>
      <c r="R1586" s="1" t="s">
        <v>18410</v>
      </c>
      <c r="S1586" s="1" t="s">
        <v>12086</v>
      </c>
      <c r="T1586" s="1" t="s">
        <v>12087</v>
      </c>
      <c r="U1586" s="1" t="s">
        <v>12018</v>
      </c>
      <c r="V1586" s="1" t="s">
        <v>12097</v>
      </c>
    </row>
    <row r="1587" s="1" customFormat="1" spans="1:22">
      <c r="A1587" s="3">
        <v>999226848457280</v>
      </c>
      <c r="B1587" s="1" t="s">
        <v>18298</v>
      </c>
      <c r="C1587" s="1" t="s">
        <v>18411</v>
      </c>
      <c r="D1587" s="1" t="s">
        <v>13582</v>
      </c>
      <c r="E1587" s="1" t="s">
        <v>18412</v>
      </c>
      <c r="F1587" s="1" t="s">
        <v>12094</v>
      </c>
      <c r="G1587" s="1" t="s">
        <v>12095</v>
      </c>
      <c r="H1587" s="1" t="s">
        <v>12078</v>
      </c>
      <c r="I1587" s="1" t="s">
        <v>18413</v>
      </c>
      <c r="J1587" s="1" t="s">
        <v>12080</v>
      </c>
      <c r="K1587" s="1" t="s">
        <v>18413</v>
      </c>
      <c r="L1587" s="1" t="s">
        <v>18413</v>
      </c>
      <c r="M1587" s="1" t="s">
        <v>12081</v>
      </c>
      <c r="N1587" s="1" t="s">
        <v>12081</v>
      </c>
      <c r="O1587" s="1" t="s">
        <v>12082</v>
      </c>
      <c r="P1587" s="1" t="s">
        <v>12083</v>
      </c>
      <c r="Q1587" s="1" t="s">
        <v>12084</v>
      </c>
      <c r="R1587" s="1" t="s">
        <v>18414</v>
      </c>
      <c r="S1587" s="1" t="s">
        <v>12086</v>
      </c>
      <c r="T1587" s="1" t="s">
        <v>12087</v>
      </c>
      <c r="U1587" s="1" t="s">
        <v>12018</v>
      </c>
      <c r="V1587" s="1" t="s">
        <v>12097</v>
      </c>
    </row>
    <row r="1588" s="1" customFormat="1" spans="1:22">
      <c r="A1588" s="3">
        <v>999226848529578</v>
      </c>
      <c r="B1588" s="1" t="s">
        <v>18298</v>
      </c>
      <c r="C1588" s="1" t="s">
        <v>18415</v>
      </c>
      <c r="D1588" s="1" t="s">
        <v>12512</v>
      </c>
      <c r="E1588" s="1" t="s">
        <v>18416</v>
      </c>
      <c r="F1588" s="1" t="s">
        <v>12094</v>
      </c>
      <c r="G1588" s="1" t="s">
        <v>12095</v>
      </c>
      <c r="H1588" s="1" t="s">
        <v>12078</v>
      </c>
      <c r="I1588" s="1" t="s">
        <v>17628</v>
      </c>
      <c r="J1588" s="1" t="s">
        <v>12080</v>
      </c>
      <c r="K1588" s="1" t="s">
        <v>17628</v>
      </c>
      <c r="L1588" s="1" t="s">
        <v>12611</v>
      </c>
      <c r="M1588" s="1" t="s">
        <v>18417</v>
      </c>
      <c r="N1588" s="1" t="s">
        <v>18417</v>
      </c>
      <c r="O1588" s="1" t="s">
        <v>12082</v>
      </c>
      <c r="P1588" s="1" t="s">
        <v>12083</v>
      </c>
      <c r="Q1588" s="1" t="s">
        <v>12084</v>
      </c>
      <c r="R1588" s="1" t="s">
        <v>18418</v>
      </c>
      <c r="S1588" s="1" t="s">
        <v>12086</v>
      </c>
      <c r="T1588" s="1" t="s">
        <v>12087</v>
      </c>
      <c r="U1588" s="1" t="s">
        <v>12018</v>
      </c>
      <c r="V1588" s="1" t="s">
        <v>12097</v>
      </c>
    </row>
    <row r="1589" s="1" customFormat="1" spans="1:22">
      <c r="A1589" s="3">
        <v>999226848613007</v>
      </c>
      <c r="B1589" s="1" t="s">
        <v>18298</v>
      </c>
      <c r="C1589" s="1" t="s">
        <v>18419</v>
      </c>
      <c r="D1589" s="1" t="s">
        <v>17551</v>
      </c>
      <c r="E1589" s="1" t="s">
        <v>18420</v>
      </c>
      <c r="F1589" s="1" t="s">
        <v>12111</v>
      </c>
      <c r="G1589" s="1" t="s">
        <v>12095</v>
      </c>
      <c r="H1589" s="1" t="s">
        <v>12078</v>
      </c>
      <c r="I1589" s="1" t="s">
        <v>18421</v>
      </c>
      <c r="J1589" s="1" t="s">
        <v>12080</v>
      </c>
      <c r="K1589" s="1" t="s">
        <v>18421</v>
      </c>
      <c r="L1589" s="1" t="s">
        <v>18421</v>
      </c>
      <c r="M1589" s="1" t="s">
        <v>12081</v>
      </c>
      <c r="N1589" s="1" t="s">
        <v>12081</v>
      </c>
      <c r="O1589" s="1" t="s">
        <v>12082</v>
      </c>
      <c r="P1589" s="1" t="s">
        <v>12083</v>
      </c>
      <c r="Q1589" s="1" t="s">
        <v>12084</v>
      </c>
      <c r="R1589" s="1" t="s">
        <v>18422</v>
      </c>
      <c r="S1589" s="1" t="s">
        <v>12086</v>
      </c>
      <c r="T1589" s="1" t="s">
        <v>12087</v>
      </c>
      <c r="U1589" s="1" t="s">
        <v>12018</v>
      </c>
      <c r="V1589" s="1" t="s">
        <v>12097</v>
      </c>
    </row>
    <row r="1590" s="1" customFormat="1" spans="1:22">
      <c r="A1590" s="3">
        <v>999226848750884</v>
      </c>
      <c r="B1590" s="1" t="s">
        <v>18298</v>
      </c>
      <c r="C1590" s="1" t="s">
        <v>18423</v>
      </c>
      <c r="D1590" s="1" t="s">
        <v>12732</v>
      </c>
      <c r="E1590" s="1" t="s">
        <v>13032</v>
      </c>
      <c r="F1590" s="1" t="s">
        <v>12077</v>
      </c>
      <c r="G1590" s="1" t="s">
        <v>12095</v>
      </c>
      <c r="H1590" s="1" t="s">
        <v>12078</v>
      </c>
      <c r="I1590" s="1" t="s">
        <v>18424</v>
      </c>
      <c r="J1590" s="1" t="s">
        <v>12080</v>
      </c>
      <c r="K1590" s="1" t="s">
        <v>18424</v>
      </c>
      <c r="L1590" s="1" t="s">
        <v>18424</v>
      </c>
      <c r="M1590" s="1" t="s">
        <v>12081</v>
      </c>
      <c r="N1590" s="1" t="s">
        <v>12081</v>
      </c>
      <c r="O1590" s="1" t="s">
        <v>12082</v>
      </c>
      <c r="P1590" s="1" t="s">
        <v>12083</v>
      </c>
      <c r="Q1590" s="1" t="s">
        <v>12084</v>
      </c>
      <c r="R1590" s="1" t="s">
        <v>18425</v>
      </c>
      <c r="S1590" s="1" t="s">
        <v>12086</v>
      </c>
      <c r="T1590" s="1" t="s">
        <v>12087</v>
      </c>
      <c r="U1590" s="1" t="s">
        <v>12018</v>
      </c>
      <c r="V1590" s="1" t="s">
        <v>12339</v>
      </c>
    </row>
    <row r="1591" s="1" customFormat="1" spans="1:22">
      <c r="A1591" s="3">
        <v>999226848791705</v>
      </c>
      <c r="B1591" s="1" t="s">
        <v>18298</v>
      </c>
      <c r="C1591" s="1" t="s">
        <v>18426</v>
      </c>
      <c r="D1591" s="1" t="s">
        <v>12829</v>
      </c>
      <c r="E1591" s="1" t="s">
        <v>18427</v>
      </c>
      <c r="F1591" s="1" t="s">
        <v>12211</v>
      </c>
      <c r="G1591" s="1" t="s">
        <v>12076</v>
      </c>
      <c r="H1591" s="1" t="s">
        <v>12078</v>
      </c>
      <c r="I1591" s="1" t="s">
        <v>16893</v>
      </c>
      <c r="J1591" s="1" t="s">
        <v>12080</v>
      </c>
      <c r="K1591" s="1" t="s">
        <v>16893</v>
      </c>
      <c r="L1591" s="1" t="s">
        <v>16893</v>
      </c>
      <c r="M1591" s="1" t="s">
        <v>12081</v>
      </c>
      <c r="N1591" s="1" t="s">
        <v>12081</v>
      </c>
      <c r="O1591" s="1" t="s">
        <v>12082</v>
      </c>
      <c r="P1591" s="1" t="s">
        <v>12083</v>
      </c>
      <c r="Q1591" s="1" t="s">
        <v>12084</v>
      </c>
      <c r="R1591" s="1" t="s">
        <v>18428</v>
      </c>
      <c r="S1591" s="1" t="s">
        <v>12086</v>
      </c>
      <c r="T1591" s="1" t="s">
        <v>12087</v>
      </c>
      <c r="U1591" s="1" t="s">
        <v>12018</v>
      </c>
      <c r="V1591" s="1" t="s">
        <v>12146</v>
      </c>
    </row>
    <row r="1592" s="1" customFormat="1" spans="1:22">
      <c r="A1592" s="3">
        <v>999226849034004</v>
      </c>
      <c r="B1592" s="1" t="s">
        <v>18298</v>
      </c>
      <c r="C1592" s="1" t="s">
        <v>18429</v>
      </c>
      <c r="D1592" s="1" t="s">
        <v>12512</v>
      </c>
      <c r="E1592" s="1" t="s">
        <v>18430</v>
      </c>
      <c r="F1592" s="1" t="s">
        <v>12211</v>
      </c>
      <c r="G1592" s="1" t="s">
        <v>12094</v>
      </c>
      <c r="H1592" s="1" t="s">
        <v>12078</v>
      </c>
      <c r="I1592" s="1" t="s">
        <v>18431</v>
      </c>
      <c r="J1592" s="1" t="s">
        <v>12080</v>
      </c>
      <c r="K1592" s="1" t="s">
        <v>18431</v>
      </c>
      <c r="L1592" s="1" t="s">
        <v>18431</v>
      </c>
      <c r="M1592" s="1" t="s">
        <v>12081</v>
      </c>
      <c r="N1592" s="1" t="s">
        <v>12081</v>
      </c>
      <c r="O1592" s="1" t="s">
        <v>12082</v>
      </c>
      <c r="P1592" s="1" t="s">
        <v>12083</v>
      </c>
      <c r="Q1592" s="1" t="s">
        <v>12084</v>
      </c>
      <c r="R1592" s="1" t="s">
        <v>18432</v>
      </c>
      <c r="S1592" s="1" t="s">
        <v>12086</v>
      </c>
      <c r="T1592" s="1" t="s">
        <v>12087</v>
      </c>
      <c r="U1592" s="1" t="s">
        <v>12018</v>
      </c>
      <c r="V1592" s="1" t="s">
        <v>12097</v>
      </c>
    </row>
    <row r="1593" s="1" customFormat="1" spans="1:22">
      <c r="A1593" s="3">
        <v>999226849083113</v>
      </c>
      <c r="B1593" s="1" t="s">
        <v>18298</v>
      </c>
      <c r="C1593" s="1" t="s">
        <v>18433</v>
      </c>
      <c r="D1593" s="1" t="s">
        <v>12539</v>
      </c>
      <c r="E1593" s="1" t="s">
        <v>18434</v>
      </c>
      <c r="F1593" s="1" t="s">
        <v>12094</v>
      </c>
      <c r="G1593" s="1" t="s">
        <v>12095</v>
      </c>
      <c r="H1593" s="1" t="s">
        <v>12078</v>
      </c>
      <c r="I1593" s="1" t="s">
        <v>18435</v>
      </c>
      <c r="J1593" s="1" t="s">
        <v>12080</v>
      </c>
      <c r="K1593" s="1" t="s">
        <v>18435</v>
      </c>
      <c r="L1593" s="1" t="s">
        <v>18435</v>
      </c>
      <c r="M1593" s="1" t="s">
        <v>12081</v>
      </c>
      <c r="N1593" s="1" t="s">
        <v>12081</v>
      </c>
      <c r="O1593" s="1" t="s">
        <v>12082</v>
      </c>
      <c r="P1593" s="1" t="s">
        <v>12083</v>
      </c>
      <c r="Q1593" s="1" t="s">
        <v>12084</v>
      </c>
      <c r="R1593" s="1" t="s">
        <v>18436</v>
      </c>
      <c r="S1593" s="1" t="s">
        <v>12086</v>
      </c>
      <c r="T1593" s="1" t="s">
        <v>12087</v>
      </c>
      <c r="U1593" s="1" t="s">
        <v>12018</v>
      </c>
      <c r="V1593" s="1" t="s">
        <v>12106</v>
      </c>
    </row>
    <row r="1594" s="1" customFormat="1" spans="1:22">
      <c r="A1594" s="3">
        <v>999226849127029</v>
      </c>
      <c r="B1594" s="1" t="s">
        <v>18298</v>
      </c>
      <c r="C1594" s="1" t="s">
        <v>18437</v>
      </c>
      <c r="D1594" s="1" t="s">
        <v>12131</v>
      </c>
      <c r="E1594" s="1" t="s">
        <v>18438</v>
      </c>
      <c r="F1594" s="1" t="s">
        <v>12111</v>
      </c>
      <c r="G1594" s="1" t="s">
        <v>12094</v>
      </c>
      <c r="H1594" s="1" t="s">
        <v>12078</v>
      </c>
      <c r="I1594" s="1" t="s">
        <v>18439</v>
      </c>
      <c r="J1594" s="1" t="s">
        <v>12080</v>
      </c>
      <c r="K1594" s="1" t="s">
        <v>18439</v>
      </c>
      <c r="L1594" s="1" t="s">
        <v>18439</v>
      </c>
      <c r="M1594" s="1" t="s">
        <v>12081</v>
      </c>
      <c r="N1594" s="1" t="s">
        <v>12081</v>
      </c>
      <c r="O1594" s="1" t="s">
        <v>12082</v>
      </c>
      <c r="P1594" s="1" t="s">
        <v>12083</v>
      </c>
      <c r="Q1594" s="1" t="s">
        <v>12084</v>
      </c>
      <c r="R1594" s="1" t="s">
        <v>18440</v>
      </c>
      <c r="S1594" s="1" t="s">
        <v>12086</v>
      </c>
      <c r="T1594" s="1" t="s">
        <v>12087</v>
      </c>
      <c r="U1594" s="1" t="s">
        <v>12018</v>
      </c>
      <c r="V1594" s="1" t="s">
        <v>12097</v>
      </c>
    </row>
    <row r="1595" s="1" customFormat="1" spans="1:22">
      <c r="A1595" s="3">
        <v>999226849143967</v>
      </c>
      <c r="B1595" s="1" t="s">
        <v>18298</v>
      </c>
      <c r="C1595" s="1" t="s">
        <v>18441</v>
      </c>
      <c r="D1595" s="1" t="s">
        <v>18442</v>
      </c>
      <c r="E1595" s="1" t="s">
        <v>18443</v>
      </c>
      <c r="F1595" s="1" t="s">
        <v>12076</v>
      </c>
      <c r="G1595" s="1" t="s">
        <v>12094</v>
      </c>
      <c r="H1595" s="1" t="s">
        <v>12078</v>
      </c>
      <c r="I1595" s="1" t="s">
        <v>18444</v>
      </c>
      <c r="J1595" s="1" t="s">
        <v>12080</v>
      </c>
      <c r="K1595" s="1" t="s">
        <v>18444</v>
      </c>
      <c r="L1595" s="1" t="s">
        <v>18444</v>
      </c>
      <c r="M1595" s="1" t="s">
        <v>12081</v>
      </c>
      <c r="N1595" s="1" t="s">
        <v>12081</v>
      </c>
      <c r="O1595" s="1" t="s">
        <v>12082</v>
      </c>
      <c r="P1595" s="1" t="s">
        <v>12083</v>
      </c>
      <c r="Q1595" s="1" t="s">
        <v>12084</v>
      </c>
      <c r="R1595" s="1" t="s">
        <v>18445</v>
      </c>
      <c r="S1595" s="1" t="s">
        <v>12086</v>
      </c>
      <c r="T1595" s="1" t="s">
        <v>12087</v>
      </c>
      <c r="U1595" s="1" t="s">
        <v>12018</v>
      </c>
      <c r="V1595" s="1" t="s">
        <v>15363</v>
      </c>
    </row>
    <row r="1596" s="1" customFormat="1" spans="1:22">
      <c r="A1596" s="3">
        <v>999226849146152</v>
      </c>
      <c r="B1596" s="1" t="s">
        <v>18298</v>
      </c>
      <c r="C1596" s="1" t="s">
        <v>18446</v>
      </c>
      <c r="D1596" s="1" t="s">
        <v>16759</v>
      </c>
      <c r="E1596" s="1" t="s">
        <v>18447</v>
      </c>
      <c r="F1596" s="1" t="s">
        <v>12095</v>
      </c>
      <c r="G1596" s="1" t="s">
        <v>12103</v>
      </c>
      <c r="H1596" s="1" t="s">
        <v>12078</v>
      </c>
      <c r="I1596" s="1" t="s">
        <v>17810</v>
      </c>
      <c r="J1596" s="1" t="s">
        <v>12080</v>
      </c>
      <c r="K1596" s="1" t="s">
        <v>17810</v>
      </c>
      <c r="L1596" s="1" t="s">
        <v>17810</v>
      </c>
      <c r="M1596" s="1" t="s">
        <v>12081</v>
      </c>
      <c r="N1596" s="1" t="s">
        <v>12081</v>
      </c>
      <c r="O1596" s="1" t="s">
        <v>12082</v>
      </c>
      <c r="P1596" s="1" t="s">
        <v>12083</v>
      </c>
      <c r="Q1596" s="1" t="s">
        <v>12084</v>
      </c>
      <c r="R1596" s="1" t="s">
        <v>18448</v>
      </c>
      <c r="S1596" s="1" t="s">
        <v>12086</v>
      </c>
      <c r="T1596" s="1" t="s">
        <v>12087</v>
      </c>
      <c r="U1596" s="1" t="s">
        <v>12018</v>
      </c>
      <c r="V1596" s="1" t="s">
        <v>12339</v>
      </c>
    </row>
    <row r="1597" s="1" customFormat="1" spans="1:22">
      <c r="A1597" s="3">
        <v>999226849227114</v>
      </c>
      <c r="B1597" s="1" t="s">
        <v>18298</v>
      </c>
      <c r="C1597" s="1" t="s">
        <v>18449</v>
      </c>
      <c r="D1597" s="1" t="s">
        <v>12393</v>
      </c>
      <c r="E1597" s="1" t="s">
        <v>18450</v>
      </c>
      <c r="F1597" s="1" t="s">
        <v>12126</v>
      </c>
      <c r="G1597" s="1" t="s">
        <v>12094</v>
      </c>
      <c r="H1597" s="1" t="s">
        <v>12078</v>
      </c>
      <c r="I1597" s="1" t="s">
        <v>18451</v>
      </c>
      <c r="J1597" s="1" t="s">
        <v>12080</v>
      </c>
      <c r="K1597" s="1" t="s">
        <v>18451</v>
      </c>
      <c r="L1597" s="1" t="s">
        <v>18451</v>
      </c>
      <c r="M1597" s="1" t="s">
        <v>12081</v>
      </c>
      <c r="N1597" s="1" t="s">
        <v>12081</v>
      </c>
      <c r="O1597" s="1" t="s">
        <v>12082</v>
      </c>
      <c r="P1597" s="1" t="s">
        <v>12083</v>
      </c>
      <c r="Q1597" s="1" t="s">
        <v>12084</v>
      </c>
      <c r="R1597" s="1" t="s">
        <v>18452</v>
      </c>
      <c r="S1597" s="1" t="s">
        <v>12086</v>
      </c>
      <c r="T1597" s="1" t="s">
        <v>12087</v>
      </c>
      <c r="U1597" s="1" t="s">
        <v>12018</v>
      </c>
      <c r="V1597" s="1" t="s">
        <v>12339</v>
      </c>
    </row>
    <row r="1598" s="1" customFormat="1" spans="1:22">
      <c r="A1598" s="3">
        <v>999226849265571</v>
      </c>
      <c r="B1598" s="1" t="s">
        <v>18298</v>
      </c>
      <c r="C1598" s="1" t="s">
        <v>18453</v>
      </c>
      <c r="D1598" s="1" t="s">
        <v>17899</v>
      </c>
      <c r="E1598" s="1" t="s">
        <v>18454</v>
      </c>
      <c r="F1598" s="1" t="s">
        <v>12076</v>
      </c>
      <c r="G1598" s="1" t="s">
        <v>12077</v>
      </c>
      <c r="H1598" s="1" t="s">
        <v>12078</v>
      </c>
      <c r="I1598" s="1" t="s">
        <v>13108</v>
      </c>
      <c r="J1598" s="1" t="s">
        <v>12080</v>
      </c>
      <c r="K1598" s="1" t="s">
        <v>13108</v>
      </c>
      <c r="L1598" s="1" t="s">
        <v>13108</v>
      </c>
      <c r="M1598" s="1" t="s">
        <v>12081</v>
      </c>
      <c r="N1598" s="1" t="s">
        <v>12081</v>
      </c>
      <c r="O1598" s="1" t="s">
        <v>12082</v>
      </c>
      <c r="P1598" s="1" t="s">
        <v>12083</v>
      </c>
      <c r="Q1598" s="1" t="s">
        <v>12084</v>
      </c>
      <c r="R1598" s="1" t="s">
        <v>18455</v>
      </c>
      <c r="S1598" s="1" t="s">
        <v>12086</v>
      </c>
      <c r="T1598" s="1" t="s">
        <v>12087</v>
      </c>
      <c r="U1598" s="1" t="s">
        <v>12018</v>
      </c>
      <c r="V1598" s="1" t="s">
        <v>12097</v>
      </c>
    </row>
    <row r="1599" s="1" customFormat="1" spans="1:22">
      <c r="A1599" s="3">
        <v>999226849275703</v>
      </c>
      <c r="B1599" s="1" t="s">
        <v>18298</v>
      </c>
      <c r="C1599" s="1" t="s">
        <v>18456</v>
      </c>
      <c r="D1599" s="1" t="s">
        <v>16487</v>
      </c>
      <c r="E1599" s="1" t="s">
        <v>18457</v>
      </c>
      <c r="F1599" s="1" t="s">
        <v>12094</v>
      </c>
      <c r="G1599" s="1" t="s">
        <v>12102</v>
      </c>
      <c r="H1599" s="1" t="s">
        <v>12078</v>
      </c>
      <c r="I1599" s="1" t="s">
        <v>16489</v>
      </c>
      <c r="J1599" s="1" t="s">
        <v>12080</v>
      </c>
      <c r="K1599" s="1" t="s">
        <v>16489</v>
      </c>
      <c r="L1599" s="1" t="s">
        <v>16489</v>
      </c>
      <c r="M1599" s="1" t="s">
        <v>12081</v>
      </c>
      <c r="N1599" s="1" t="s">
        <v>12081</v>
      </c>
      <c r="O1599" s="1" t="s">
        <v>12082</v>
      </c>
      <c r="P1599" s="1" t="s">
        <v>12083</v>
      </c>
      <c r="Q1599" s="1" t="s">
        <v>12084</v>
      </c>
      <c r="R1599" s="1" t="s">
        <v>18458</v>
      </c>
      <c r="S1599" s="1" t="s">
        <v>12086</v>
      </c>
      <c r="T1599" s="1" t="s">
        <v>12087</v>
      </c>
      <c r="U1599" s="1" t="s">
        <v>12018</v>
      </c>
      <c r="V1599" s="1" t="s">
        <v>12106</v>
      </c>
    </row>
    <row r="1600" s="1" customFormat="1" spans="1:22">
      <c r="A1600" s="3">
        <v>26849274279</v>
      </c>
      <c r="B1600" s="1" t="s">
        <v>18298</v>
      </c>
      <c r="C1600" s="1" t="s">
        <v>18459</v>
      </c>
      <c r="D1600" s="1" t="s">
        <v>12784</v>
      </c>
      <c r="E1600" s="1" t="s">
        <v>18460</v>
      </c>
      <c r="F1600" s="1" t="s">
        <v>12102</v>
      </c>
      <c r="G1600" s="1" t="s">
        <v>12198</v>
      </c>
      <c r="H1600" s="1" t="s">
        <v>12078</v>
      </c>
      <c r="I1600" s="1" t="s">
        <v>18461</v>
      </c>
      <c r="J1600" s="1" t="s">
        <v>12080</v>
      </c>
      <c r="K1600" s="1" t="s">
        <v>18461</v>
      </c>
      <c r="L1600" s="1" t="s">
        <v>18461</v>
      </c>
      <c r="M1600" s="1" t="s">
        <v>12081</v>
      </c>
      <c r="N1600" s="1" t="s">
        <v>12081</v>
      </c>
      <c r="O1600" s="1" t="s">
        <v>12082</v>
      </c>
      <c r="P1600" s="1" t="s">
        <v>12083</v>
      </c>
      <c r="Q1600" s="1" t="s">
        <v>12084</v>
      </c>
      <c r="R1600" s="1" t="s">
        <v>18462</v>
      </c>
      <c r="S1600" s="1" t="s">
        <v>12086</v>
      </c>
      <c r="T1600" s="1" t="s">
        <v>12087</v>
      </c>
      <c r="U1600" s="1" t="s">
        <v>12018</v>
      </c>
      <c r="V1600" s="1" t="s">
        <v>12470</v>
      </c>
    </row>
    <row r="1601" s="1" customFormat="1" spans="1:22">
      <c r="A1601" s="3">
        <v>999226849375868</v>
      </c>
      <c r="B1601" s="1" t="s">
        <v>18298</v>
      </c>
      <c r="C1601" s="1" t="s">
        <v>18463</v>
      </c>
      <c r="D1601" s="1" t="s">
        <v>12713</v>
      </c>
      <c r="E1601" s="1" t="s">
        <v>18464</v>
      </c>
      <c r="F1601" s="1" t="s">
        <v>12211</v>
      </c>
      <c r="G1601" s="1" t="s">
        <v>12076</v>
      </c>
      <c r="H1601" s="1" t="s">
        <v>12078</v>
      </c>
      <c r="I1601" s="1" t="s">
        <v>14442</v>
      </c>
      <c r="J1601" s="1" t="s">
        <v>12080</v>
      </c>
      <c r="K1601" s="1" t="s">
        <v>14442</v>
      </c>
      <c r="L1601" s="1" t="s">
        <v>14442</v>
      </c>
      <c r="M1601" s="1" t="s">
        <v>12081</v>
      </c>
      <c r="N1601" s="1" t="s">
        <v>12081</v>
      </c>
      <c r="O1601" s="1" t="s">
        <v>12082</v>
      </c>
      <c r="P1601" s="1" t="s">
        <v>12083</v>
      </c>
      <c r="Q1601" s="1" t="s">
        <v>12084</v>
      </c>
      <c r="R1601" s="1" t="s">
        <v>18465</v>
      </c>
      <c r="S1601" s="1" t="s">
        <v>12086</v>
      </c>
      <c r="T1601" s="1" t="s">
        <v>12087</v>
      </c>
      <c r="U1601" s="1" t="s">
        <v>12018</v>
      </c>
      <c r="V1601" s="1" t="s">
        <v>12088</v>
      </c>
    </row>
    <row r="1602" s="1" customFormat="1" spans="1:22">
      <c r="A1602" s="3">
        <v>999226849396373</v>
      </c>
      <c r="B1602" s="1" t="s">
        <v>18298</v>
      </c>
      <c r="C1602" s="1" t="s">
        <v>18466</v>
      </c>
      <c r="D1602" s="1" t="s">
        <v>18467</v>
      </c>
      <c r="E1602" s="1" t="s">
        <v>18468</v>
      </c>
      <c r="F1602" s="1" t="s">
        <v>12168</v>
      </c>
      <c r="G1602" s="1" t="s">
        <v>12076</v>
      </c>
      <c r="H1602" s="1" t="s">
        <v>12078</v>
      </c>
      <c r="I1602" s="1" t="s">
        <v>18469</v>
      </c>
      <c r="J1602" s="1" t="s">
        <v>12080</v>
      </c>
      <c r="K1602" s="1" t="s">
        <v>18469</v>
      </c>
      <c r="L1602" s="1" t="s">
        <v>18469</v>
      </c>
      <c r="M1602" s="1" t="s">
        <v>12081</v>
      </c>
      <c r="N1602" s="1" t="s">
        <v>12081</v>
      </c>
      <c r="O1602" s="1" t="s">
        <v>12082</v>
      </c>
      <c r="P1602" s="1" t="s">
        <v>12083</v>
      </c>
      <c r="Q1602" s="1" t="s">
        <v>12084</v>
      </c>
      <c r="R1602" s="1" t="s">
        <v>18470</v>
      </c>
      <c r="S1602" s="1" t="s">
        <v>12086</v>
      </c>
      <c r="T1602" s="1" t="s">
        <v>12087</v>
      </c>
      <c r="U1602" s="1" t="s">
        <v>12018</v>
      </c>
      <c r="V1602" s="1" t="s">
        <v>12097</v>
      </c>
    </row>
    <row r="1603" s="1" customFormat="1" spans="1:22">
      <c r="A1603" s="3">
        <v>999226849412951</v>
      </c>
      <c r="B1603" s="1" t="s">
        <v>18298</v>
      </c>
      <c r="C1603" s="1" t="s">
        <v>18471</v>
      </c>
      <c r="D1603" s="1" t="s">
        <v>12409</v>
      </c>
      <c r="E1603" s="1" t="s">
        <v>18472</v>
      </c>
      <c r="F1603" s="1" t="s">
        <v>12077</v>
      </c>
      <c r="G1603" s="1" t="s">
        <v>12111</v>
      </c>
      <c r="H1603" s="1" t="s">
        <v>12078</v>
      </c>
      <c r="I1603" s="1" t="s">
        <v>18473</v>
      </c>
      <c r="J1603" s="1" t="s">
        <v>12080</v>
      </c>
      <c r="K1603" s="1" t="s">
        <v>18473</v>
      </c>
      <c r="L1603" s="1" t="s">
        <v>18473</v>
      </c>
      <c r="M1603" s="1" t="s">
        <v>12081</v>
      </c>
      <c r="N1603" s="1" t="s">
        <v>12081</v>
      </c>
      <c r="O1603" s="1" t="s">
        <v>12082</v>
      </c>
      <c r="P1603" s="1" t="s">
        <v>12083</v>
      </c>
      <c r="Q1603" s="1" t="s">
        <v>12084</v>
      </c>
      <c r="R1603" s="1" t="s">
        <v>18474</v>
      </c>
      <c r="S1603" s="1" t="s">
        <v>12086</v>
      </c>
      <c r="T1603" s="1" t="s">
        <v>12087</v>
      </c>
      <c r="U1603" s="1" t="s">
        <v>12018</v>
      </c>
      <c r="V1603" s="1" t="s">
        <v>12106</v>
      </c>
    </row>
    <row r="1604" s="1" customFormat="1" spans="1:22">
      <c r="A1604" s="3">
        <v>999226849422284</v>
      </c>
      <c r="B1604" s="1" t="s">
        <v>18298</v>
      </c>
      <c r="C1604" s="1" t="s">
        <v>18475</v>
      </c>
      <c r="D1604" s="1" t="s">
        <v>18467</v>
      </c>
      <c r="E1604" s="1" t="s">
        <v>18476</v>
      </c>
      <c r="F1604" s="1" t="s">
        <v>12168</v>
      </c>
      <c r="G1604" s="1" t="s">
        <v>12076</v>
      </c>
      <c r="H1604" s="1" t="s">
        <v>12078</v>
      </c>
      <c r="I1604" s="1" t="s">
        <v>18469</v>
      </c>
      <c r="J1604" s="1" t="s">
        <v>12080</v>
      </c>
      <c r="K1604" s="1" t="s">
        <v>18469</v>
      </c>
      <c r="L1604" s="1" t="s">
        <v>18469</v>
      </c>
      <c r="M1604" s="1" t="s">
        <v>12081</v>
      </c>
      <c r="N1604" s="1" t="s">
        <v>12081</v>
      </c>
      <c r="O1604" s="1" t="s">
        <v>12082</v>
      </c>
      <c r="P1604" s="1" t="s">
        <v>12083</v>
      </c>
      <c r="Q1604" s="1" t="s">
        <v>12084</v>
      </c>
      <c r="R1604" s="1" t="s">
        <v>18477</v>
      </c>
      <c r="S1604" s="1" t="s">
        <v>12086</v>
      </c>
      <c r="T1604" s="1" t="s">
        <v>12087</v>
      </c>
      <c r="U1604" s="1" t="s">
        <v>12018</v>
      </c>
      <c r="V1604" s="1" t="s">
        <v>12097</v>
      </c>
    </row>
    <row r="1605" s="1" customFormat="1" spans="1:22">
      <c r="A1605" s="3">
        <v>999226849477119</v>
      </c>
      <c r="B1605" s="1" t="s">
        <v>18298</v>
      </c>
      <c r="C1605" s="1" t="s">
        <v>18478</v>
      </c>
      <c r="D1605" s="1" t="s">
        <v>13783</v>
      </c>
      <c r="E1605" s="1" t="s">
        <v>18479</v>
      </c>
      <c r="F1605" s="1" t="s">
        <v>12169</v>
      </c>
      <c r="G1605" s="1" t="s">
        <v>12076</v>
      </c>
      <c r="H1605" s="1" t="s">
        <v>12078</v>
      </c>
      <c r="I1605" s="1" t="s">
        <v>18480</v>
      </c>
      <c r="J1605" s="1" t="s">
        <v>12080</v>
      </c>
      <c r="K1605" s="1" t="s">
        <v>18480</v>
      </c>
      <c r="L1605" s="1" t="s">
        <v>18480</v>
      </c>
      <c r="M1605" s="1" t="s">
        <v>12081</v>
      </c>
      <c r="N1605" s="1" t="s">
        <v>12081</v>
      </c>
      <c r="O1605" s="1" t="s">
        <v>12082</v>
      </c>
      <c r="P1605" s="1" t="s">
        <v>12083</v>
      </c>
      <c r="Q1605" s="1" t="s">
        <v>12084</v>
      </c>
      <c r="R1605" s="1" t="s">
        <v>18481</v>
      </c>
      <c r="S1605" s="1" t="s">
        <v>12086</v>
      </c>
      <c r="T1605" s="1" t="s">
        <v>12087</v>
      </c>
      <c r="U1605" s="1" t="s">
        <v>12018</v>
      </c>
      <c r="V1605" s="1" t="s">
        <v>12097</v>
      </c>
    </row>
    <row r="1606" s="1" customFormat="1" spans="1:22">
      <c r="A1606" s="3">
        <v>999226849596353</v>
      </c>
      <c r="B1606" s="1" t="s">
        <v>18298</v>
      </c>
      <c r="C1606" s="1" t="s">
        <v>18482</v>
      </c>
      <c r="D1606" s="1" t="s">
        <v>18483</v>
      </c>
      <c r="E1606" s="1" t="s">
        <v>18484</v>
      </c>
      <c r="F1606" s="1" t="s">
        <v>12111</v>
      </c>
      <c r="G1606" s="1" t="s">
        <v>12094</v>
      </c>
      <c r="H1606" s="1" t="s">
        <v>12078</v>
      </c>
      <c r="I1606" s="1" t="s">
        <v>18485</v>
      </c>
      <c r="J1606" s="1" t="s">
        <v>12080</v>
      </c>
      <c r="K1606" s="1" t="s">
        <v>18485</v>
      </c>
      <c r="L1606" s="1" t="s">
        <v>18485</v>
      </c>
      <c r="M1606" s="1" t="s">
        <v>12081</v>
      </c>
      <c r="N1606" s="1" t="s">
        <v>12081</v>
      </c>
      <c r="O1606" s="1" t="s">
        <v>12082</v>
      </c>
      <c r="P1606" s="1" t="s">
        <v>12083</v>
      </c>
      <c r="Q1606" s="1" t="s">
        <v>12084</v>
      </c>
      <c r="R1606" s="1" t="s">
        <v>18486</v>
      </c>
      <c r="S1606" s="1" t="s">
        <v>12086</v>
      </c>
      <c r="T1606" s="1" t="s">
        <v>12087</v>
      </c>
      <c r="U1606" s="1" t="s">
        <v>12018</v>
      </c>
      <c r="V1606" s="1" t="s">
        <v>12106</v>
      </c>
    </row>
    <row r="1607" s="1" customFormat="1" spans="1:22">
      <c r="A1607" s="3">
        <v>999226849710014</v>
      </c>
      <c r="B1607" s="1" t="s">
        <v>18298</v>
      </c>
      <c r="C1607" s="1" t="s">
        <v>18487</v>
      </c>
      <c r="D1607" s="1" t="s">
        <v>12834</v>
      </c>
      <c r="E1607" s="1" t="s">
        <v>18488</v>
      </c>
      <c r="F1607" s="1" t="s">
        <v>12126</v>
      </c>
      <c r="G1607" s="1" t="s">
        <v>12111</v>
      </c>
      <c r="H1607" s="1" t="s">
        <v>12078</v>
      </c>
      <c r="I1607" s="1" t="s">
        <v>18489</v>
      </c>
      <c r="J1607" s="1" t="s">
        <v>12080</v>
      </c>
      <c r="K1607" s="1" t="s">
        <v>18489</v>
      </c>
      <c r="L1607" s="1" t="s">
        <v>18489</v>
      </c>
      <c r="M1607" s="1" t="s">
        <v>12081</v>
      </c>
      <c r="N1607" s="1" t="s">
        <v>12081</v>
      </c>
      <c r="O1607" s="1" t="s">
        <v>12082</v>
      </c>
      <c r="P1607" s="1" t="s">
        <v>12083</v>
      </c>
      <c r="Q1607" s="1" t="s">
        <v>12084</v>
      </c>
      <c r="R1607" s="1" t="s">
        <v>18490</v>
      </c>
      <c r="S1607" s="1" t="s">
        <v>12086</v>
      </c>
      <c r="T1607" s="1" t="s">
        <v>12087</v>
      </c>
      <c r="U1607" s="1" t="s">
        <v>12018</v>
      </c>
      <c r="V1607" s="1" t="s">
        <v>12106</v>
      </c>
    </row>
    <row r="1608" s="1" customFormat="1" spans="1:22">
      <c r="A1608" s="3">
        <v>999226849741621</v>
      </c>
      <c r="B1608" s="1" t="s">
        <v>18298</v>
      </c>
      <c r="C1608" s="1" t="s">
        <v>18491</v>
      </c>
      <c r="D1608" s="1" t="s">
        <v>15202</v>
      </c>
      <c r="E1608" s="1" t="s">
        <v>18492</v>
      </c>
      <c r="F1608" s="1" t="s">
        <v>12077</v>
      </c>
      <c r="G1608" s="1" t="s">
        <v>12094</v>
      </c>
      <c r="H1608" s="1" t="s">
        <v>12078</v>
      </c>
      <c r="I1608" s="1" t="s">
        <v>18493</v>
      </c>
      <c r="J1608" s="1" t="s">
        <v>12080</v>
      </c>
      <c r="K1608" s="1" t="s">
        <v>18493</v>
      </c>
      <c r="L1608" s="1" t="s">
        <v>18493</v>
      </c>
      <c r="M1608" s="1" t="s">
        <v>12081</v>
      </c>
      <c r="N1608" s="1" t="s">
        <v>12081</v>
      </c>
      <c r="O1608" s="1" t="s">
        <v>12082</v>
      </c>
      <c r="P1608" s="1" t="s">
        <v>12083</v>
      </c>
      <c r="Q1608" s="1" t="s">
        <v>12084</v>
      </c>
      <c r="R1608" s="1" t="s">
        <v>18494</v>
      </c>
      <c r="S1608" s="1" t="s">
        <v>12086</v>
      </c>
      <c r="T1608" s="1" t="s">
        <v>12087</v>
      </c>
      <c r="U1608" s="1" t="s">
        <v>12018</v>
      </c>
      <c r="V1608" s="1" t="s">
        <v>12097</v>
      </c>
    </row>
    <row r="1609" s="1" customFormat="1" spans="1:22">
      <c r="A1609" s="3">
        <v>999226849823387</v>
      </c>
      <c r="B1609" s="1" t="s">
        <v>18298</v>
      </c>
      <c r="C1609" s="1" t="s">
        <v>18495</v>
      </c>
      <c r="D1609" s="1" t="s">
        <v>14262</v>
      </c>
      <c r="E1609" s="1" t="s">
        <v>18496</v>
      </c>
      <c r="F1609" s="1" t="s">
        <v>12076</v>
      </c>
      <c r="G1609" s="1" t="s">
        <v>12077</v>
      </c>
      <c r="H1609" s="1" t="s">
        <v>12078</v>
      </c>
      <c r="I1609" s="1" t="s">
        <v>18497</v>
      </c>
      <c r="J1609" s="1" t="s">
        <v>12080</v>
      </c>
      <c r="K1609" s="1" t="s">
        <v>18497</v>
      </c>
      <c r="L1609" s="1" t="s">
        <v>18497</v>
      </c>
      <c r="M1609" s="1" t="s">
        <v>12081</v>
      </c>
      <c r="N1609" s="1" t="s">
        <v>12081</v>
      </c>
      <c r="O1609" s="1" t="s">
        <v>12082</v>
      </c>
      <c r="P1609" s="1" t="s">
        <v>12083</v>
      </c>
      <c r="Q1609" s="1" t="s">
        <v>12084</v>
      </c>
      <c r="R1609" s="1" t="s">
        <v>18498</v>
      </c>
      <c r="S1609" s="1" t="s">
        <v>12086</v>
      </c>
      <c r="T1609" s="1" t="s">
        <v>12087</v>
      </c>
      <c r="U1609" s="1" t="s">
        <v>12018</v>
      </c>
      <c r="V1609" s="1" t="s">
        <v>12097</v>
      </c>
    </row>
    <row r="1610" s="1" customFormat="1" spans="1:22">
      <c r="A1610" s="3">
        <v>999226849843763</v>
      </c>
      <c r="B1610" s="1" t="s">
        <v>18298</v>
      </c>
      <c r="C1610" s="1" t="s">
        <v>18499</v>
      </c>
      <c r="D1610" s="1" t="s">
        <v>12409</v>
      </c>
      <c r="E1610" s="1" t="s">
        <v>17977</v>
      </c>
      <c r="F1610" s="1" t="s">
        <v>12077</v>
      </c>
      <c r="G1610" s="1" t="s">
        <v>12111</v>
      </c>
      <c r="H1610" s="1" t="s">
        <v>12078</v>
      </c>
      <c r="I1610" s="1" t="s">
        <v>17561</v>
      </c>
      <c r="J1610" s="1" t="s">
        <v>12080</v>
      </c>
      <c r="K1610" s="1" t="s">
        <v>17561</v>
      </c>
      <c r="L1610" s="1" t="s">
        <v>17561</v>
      </c>
      <c r="M1610" s="1" t="s">
        <v>12081</v>
      </c>
      <c r="N1610" s="1" t="s">
        <v>12081</v>
      </c>
      <c r="O1610" s="1" t="s">
        <v>12082</v>
      </c>
      <c r="P1610" s="1" t="s">
        <v>12083</v>
      </c>
      <c r="Q1610" s="1" t="s">
        <v>12084</v>
      </c>
      <c r="R1610" s="1" t="s">
        <v>18500</v>
      </c>
      <c r="S1610" s="1" t="s">
        <v>12086</v>
      </c>
      <c r="T1610" s="1" t="s">
        <v>12087</v>
      </c>
      <c r="U1610" s="1" t="s">
        <v>12018</v>
      </c>
      <c r="V1610" s="1" t="s">
        <v>12106</v>
      </c>
    </row>
    <row r="1611" s="1" customFormat="1" spans="1:22">
      <c r="A1611" s="3">
        <v>999226849942521</v>
      </c>
      <c r="B1611" s="1" t="s">
        <v>18298</v>
      </c>
      <c r="C1611" s="1" t="s">
        <v>18501</v>
      </c>
      <c r="D1611" s="1" t="s">
        <v>12557</v>
      </c>
      <c r="E1611" s="1" t="s">
        <v>13988</v>
      </c>
      <c r="F1611" s="1" t="s">
        <v>12094</v>
      </c>
      <c r="G1611" s="1" t="s">
        <v>12103</v>
      </c>
      <c r="H1611" s="1" t="s">
        <v>12078</v>
      </c>
      <c r="I1611" s="1" t="s">
        <v>14019</v>
      </c>
      <c r="J1611" s="1" t="s">
        <v>12080</v>
      </c>
      <c r="K1611" s="1" t="s">
        <v>14019</v>
      </c>
      <c r="L1611" s="1" t="s">
        <v>14019</v>
      </c>
      <c r="M1611" s="1" t="s">
        <v>12081</v>
      </c>
      <c r="N1611" s="1" t="s">
        <v>12081</v>
      </c>
      <c r="O1611" s="1" t="s">
        <v>12082</v>
      </c>
      <c r="P1611" s="1" t="s">
        <v>12083</v>
      </c>
      <c r="Q1611" s="1" t="s">
        <v>12084</v>
      </c>
      <c r="R1611" s="1" t="s">
        <v>18502</v>
      </c>
      <c r="S1611" s="1" t="s">
        <v>12086</v>
      </c>
      <c r="T1611" s="1" t="s">
        <v>12087</v>
      </c>
      <c r="U1611" s="1" t="s">
        <v>12018</v>
      </c>
      <c r="V1611" s="1" t="s">
        <v>12097</v>
      </c>
    </row>
    <row r="1612" s="1" customFormat="1" spans="1:22">
      <c r="A1612" s="3">
        <v>999226849944605</v>
      </c>
      <c r="B1612" s="1" t="s">
        <v>18298</v>
      </c>
      <c r="C1612" s="1" t="s">
        <v>18503</v>
      </c>
      <c r="D1612" s="1" t="s">
        <v>13613</v>
      </c>
      <c r="E1612" s="1" t="s">
        <v>13618</v>
      </c>
      <c r="F1612" s="1" t="s">
        <v>12111</v>
      </c>
      <c r="G1612" s="1" t="s">
        <v>12095</v>
      </c>
      <c r="H1612" s="1" t="s">
        <v>12078</v>
      </c>
      <c r="I1612" s="1" t="s">
        <v>14047</v>
      </c>
      <c r="J1612" s="1" t="s">
        <v>12080</v>
      </c>
      <c r="K1612" s="1" t="s">
        <v>14047</v>
      </c>
      <c r="L1612" s="1" t="s">
        <v>14047</v>
      </c>
      <c r="M1612" s="1" t="s">
        <v>12081</v>
      </c>
      <c r="N1612" s="1" t="s">
        <v>12081</v>
      </c>
      <c r="O1612" s="1" t="s">
        <v>12082</v>
      </c>
      <c r="P1612" s="1" t="s">
        <v>12083</v>
      </c>
      <c r="Q1612" s="1" t="s">
        <v>12084</v>
      </c>
      <c r="R1612" s="1" t="s">
        <v>18504</v>
      </c>
      <c r="S1612" s="1" t="s">
        <v>12086</v>
      </c>
      <c r="T1612" s="1" t="s">
        <v>12087</v>
      </c>
      <c r="U1612" s="1" t="s">
        <v>12018</v>
      </c>
      <c r="V1612" s="1" t="s">
        <v>12097</v>
      </c>
    </row>
    <row r="1613" s="1" customFormat="1" spans="1:22">
      <c r="A1613" s="3">
        <v>999226849957724</v>
      </c>
      <c r="B1613" s="1" t="s">
        <v>18298</v>
      </c>
      <c r="C1613" s="1" t="s">
        <v>18505</v>
      </c>
      <c r="D1613" s="1" t="s">
        <v>16105</v>
      </c>
      <c r="E1613" s="1" t="s">
        <v>18506</v>
      </c>
      <c r="F1613" s="1" t="s">
        <v>12076</v>
      </c>
      <c r="G1613" s="1" t="s">
        <v>12077</v>
      </c>
      <c r="H1613" s="1" t="s">
        <v>12078</v>
      </c>
      <c r="I1613" s="1" t="s">
        <v>14394</v>
      </c>
      <c r="J1613" s="1" t="s">
        <v>12080</v>
      </c>
      <c r="K1613" s="1" t="s">
        <v>14394</v>
      </c>
      <c r="L1613" s="1" t="s">
        <v>14394</v>
      </c>
      <c r="M1613" s="1" t="s">
        <v>12081</v>
      </c>
      <c r="N1613" s="1" t="s">
        <v>12081</v>
      </c>
      <c r="O1613" s="1" t="s">
        <v>12082</v>
      </c>
      <c r="P1613" s="1" t="s">
        <v>12083</v>
      </c>
      <c r="Q1613" s="1" t="s">
        <v>12084</v>
      </c>
      <c r="R1613" s="1" t="s">
        <v>18507</v>
      </c>
      <c r="S1613" s="1" t="s">
        <v>12086</v>
      </c>
      <c r="T1613" s="1" t="s">
        <v>12087</v>
      </c>
      <c r="U1613" s="1" t="s">
        <v>12018</v>
      </c>
      <c r="V1613" s="1" t="s">
        <v>12097</v>
      </c>
    </row>
    <row r="1614" s="1" customFormat="1" spans="1:22">
      <c r="A1614" s="3">
        <v>999226850144776</v>
      </c>
      <c r="B1614" s="1" t="s">
        <v>18298</v>
      </c>
      <c r="C1614" s="1" t="s">
        <v>18508</v>
      </c>
      <c r="D1614" s="1" t="s">
        <v>12748</v>
      </c>
      <c r="E1614" s="1" t="s">
        <v>18509</v>
      </c>
      <c r="F1614" s="1" t="s">
        <v>12111</v>
      </c>
      <c r="G1614" s="1" t="s">
        <v>12095</v>
      </c>
      <c r="H1614" s="1" t="s">
        <v>12078</v>
      </c>
      <c r="I1614" s="1" t="s">
        <v>18510</v>
      </c>
      <c r="J1614" s="1" t="s">
        <v>12080</v>
      </c>
      <c r="K1614" s="1" t="s">
        <v>18510</v>
      </c>
      <c r="L1614" s="1" t="s">
        <v>18510</v>
      </c>
      <c r="M1614" s="1" t="s">
        <v>12081</v>
      </c>
      <c r="N1614" s="1" t="s">
        <v>12081</v>
      </c>
      <c r="O1614" s="1" t="s">
        <v>12082</v>
      </c>
      <c r="P1614" s="1" t="s">
        <v>12083</v>
      </c>
      <c r="Q1614" s="1" t="s">
        <v>12084</v>
      </c>
      <c r="R1614" s="1" t="s">
        <v>18511</v>
      </c>
      <c r="S1614" s="1" t="s">
        <v>12086</v>
      </c>
      <c r="T1614" s="1" t="s">
        <v>12087</v>
      </c>
      <c r="U1614" s="1" t="s">
        <v>12018</v>
      </c>
      <c r="V1614" s="1" t="s">
        <v>12097</v>
      </c>
    </row>
    <row r="1615" s="1" customFormat="1" spans="1:22">
      <c r="A1615" s="3">
        <v>999226850145022</v>
      </c>
      <c r="B1615" s="1" t="s">
        <v>18298</v>
      </c>
      <c r="C1615" s="1" t="s">
        <v>18512</v>
      </c>
      <c r="D1615" s="1" t="s">
        <v>12758</v>
      </c>
      <c r="E1615" s="1" t="s">
        <v>18513</v>
      </c>
      <c r="F1615" s="1" t="s">
        <v>12211</v>
      </c>
      <c r="G1615" s="1" t="s">
        <v>12076</v>
      </c>
      <c r="H1615" s="1" t="s">
        <v>12078</v>
      </c>
      <c r="I1615" s="1" t="s">
        <v>14442</v>
      </c>
      <c r="J1615" s="1" t="s">
        <v>12080</v>
      </c>
      <c r="K1615" s="1" t="s">
        <v>14442</v>
      </c>
      <c r="L1615" s="1" t="s">
        <v>14442</v>
      </c>
      <c r="M1615" s="1" t="s">
        <v>12081</v>
      </c>
      <c r="N1615" s="1" t="s">
        <v>12081</v>
      </c>
      <c r="O1615" s="1" t="s">
        <v>12082</v>
      </c>
      <c r="P1615" s="1" t="s">
        <v>12083</v>
      </c>
      <c r="Q1615" s="1" t="s">
        <v>12084</v>
      </c>
      <c r="R1615" s="1" t="s">
        <v>18514</v>
      </c>
      <c r="S1615" s="1" t="s">
        <v>12086</v>
      </c>
      <c r="T1615" s="1" t="s">
        <v>12087</v>
      </c>
      <c r="U1615" s="1" t="s">
        <v>12018</v>
      </c>
      <c r="V1615" s="1" t="s">
        <v>12097</v>
      </c>
    </row>
    <row r="1616" s="1" customFormat="1" spans="1:22">
      <c r="A1616" s="3">
        <v>999226850173065</v>
      </c>
      <c r="B1616" s="1" t="s">
        <v>18298</v>
      </c>
      <c r="C1616" s="1" t="s">
        <v>18515</v>
      </c>
      <c r="D1616" s="1" t="s">
        <v>16510</v>
      </c>
      <c r="E1616" s="1" t="s">
        <v>18516</v>
      </c>
      <c r="F1616" s="1" t="s">
        <v>12126</v>
      </c>
      <c r="G1616" s="1" t="s">
        <v>12111</v>
      </c>
      <c r="H1616" s="1" t="s">
        <v>12078</v>
      </c>
      <c r="I1616" s="1" t="s">
        <v>15136</v>
      </c>
      <c r="J1616" s="1" t="s">
        <v>12080</v>
      </c>
      <c r="K1616" s="1" t="s">
        <v>15136</v>
      </c>
      <c r="L1616" s="1" t="s">
        <v>15136</v>
      </c>
      <c r="M1616" s="1" t="s">
        <v>12081</v>
      </c>
      <c r="N1616" s="1" t="s">
        <v>12081</v>
      </c>
      <c r="O1616" s="1" t="s">
        <v>12082</v>
      </c>
      <c r="P1616" s="1" t="s">
        <v>12083</v>
      </c>
      <c r="Q1616" s="1" t="s">
        <v>12084</v>
      </c>
      <c r="R1616" s="1" t="s">
        <v>18517</v>
      </c>
      <c r="S1616" s="1" t="s">
        <v>12086</v>
      </c>
      <c r="T1616" s="1" t="s">
        <v>12087</v>
      </c>
      <c r="U1616" s="1" t="s">
        <v>12018</v>
      </c>
      <c r="V1616" s="1" t="s">
        <v>12097</v>
      </c>
    </row>
    <row r="1617" s="1" customFormat="1" spans="1:22">
      <c r="A1617" s="3">
        <v>26850174820</v>
      </c>
      <c r="B1617" s="1" t="s">
        <v>18298</v>
      </c>
      <c r="C1617" s="1" t="s">
        <v>18518</v>
      </c>
      <c r="D1617" s="1" t="s">
        <v>12393</v>
      </c>
      <c r="E1617" s="1" t="s">
        <v>18519</v>
      </c>
      <c r="F1617" s="1" t="s">
        <v>12077</v>
      </c>
      <c r="G1617" s="1" t="s">
        <v>12094</v>
      </c>
      <c r="H1617" s="1" t="s">
        <v>12078</v>
      </c>
      <c r="I1617" s="1" t="s">
        <v>13769</v>
      </c>
      <c r="J1617" s="1" t="s">
        <v>12080</v>
      </c>
      <c r="K1617" s="1" t="s">
        <v>13769</v>
      </c>
      <c r="L1617" s="1" t="s">
        <v>13769</v>
      </c>
      <c r="M1617" s="1" t="s">
        <v>12081</v>
      </c>
      <c r="N1617" s="1" t="s">
        <v>12081</v>
      </c>
      <c r="O1617" s="1" t="s">
        <v>12082</v>
      </c>
      <c r="P1617" s="1" t="s">
        <v>12083</v>
      </c>
      <c r="Q1617" s="1" t="s">
        <v>12084</v>
      </c>
      <c r="R1617" s="1" t="s">
        <v>18520</v>
      </c>
      <c r="S1617" s="1" t="s">
        <v>12086</v>
      </c>
      <c r="T1617" s="1" t="s">
        <v>12087</v>
      </c>
      <c r="U1617" s="1" t="s">
        <v>12018</v>
      </c>
      <c r="V1617" s="1" t="s">
        <v>12339</v>
      </c>
    </row>
    <row r="1618" s="1" customFormat="1" spans="1:22">
      <c r="A1618" s="3">
        <v>999226850198017</v>
      </c>
      <c r="B1618" s="1" t="s">
        <v>18298</v>
      </c>
      <c r="C1618" s="1" t="s">
        <v>18521</v>
      </c>
      <c r="D1618" s="1" t="s">
        <v>13498</v>
      </c>
      <c r="E1618" s="1" t="s">
        <v>18522</v>
      </c>
      <c r="F1618" s="1" t="s">
        <v>12126</v>
      </c>
      <c r="G1618" s="1" t="s">
        <v>12102</v>
      </c>
      <c r="H1618" s="1" t="s">
        <v>12078</v>
      </c>
      <c r="I1618" s="1" t="s">
        <v>16945</v>
      </c>
      <c r="J1618" s="1" t="s">
        <v>12080</v>
      </c>
      <c r="K1618" s="1" t="s">
        <v>16945</v>
      </c>
      <c r="L1618" s="1" t="s">
        <v>16945</v>
      </c>
      <c r="M1618" s="1" t="s">
        <v>12081</v>
      </c>
      <c r="N1618" s="1" t="s">
        <v>12081</v>
      </c>
      <c r="O1618" s="1" t="s">
        <v>12082</v>
      </c>
      <c r="P1618" s="1" t="s">
        <v>12083</v>
      </c>
      <c r="Q1618" s="1" t="s">
        <v>12084</v>
      </c>
      <c r="R1618" s="1" t="s">
        <v>18523</v>
      </c>
      <c r="S1618" s="1" t="s">
        <v>12086</v>
      </c>
      <c r="T1618" s="1" t="s">
        <v>12087</v>
      </c>
      <c r="U1618" s="1" t="s">
        <v>12018</v>
      </c>
      <c r="V1618" s="1" t="s">
        <v>12097</v>
      </c>
    </row>
    <row r="1619" s="1" customFormat="1" spans="1:22">
      <c r="A1619" s="3">
        <v>999226850260717</v>
      </c>
      <c r="B1619" s="1" t="s">
        <v>18298</v>
      </c>
      <c r="C1619" s="1" t="s">
        <v>18524</v>
      </c>
      <c r="D1619" s="1" t="s">
        <v>17894</v>
      </c>
      <c r="E1619" s="1" t="s">
        <v>18525</v>
      </c>
      <c r="F1619" s="1" t="s">
        <v>12076</v>
      </c>
      <c r="G1619" s="1" t="s">
        <v>12126</v>
      </c>
      <c r="H1619" s="1" t="s">
        <v>12078</v>
      </c>
      <c r="I1619" s="1" t="s">
        <v>17896</v>
      </c>
      <c r="J1619" s="1" t="s">
        <v>12080</v>
      </c>
      <c r="K1619" s="1" t="s">
        <v>17896</v>
      </c>
      <c r="L1619" s="1" t="s">
        <v>17896</v>
      </c>
      <c r="M1619" s="1" t="s">
        <v>12081</v>
      </c>
      <c r="N1619" s="1" t="s">
        <v>12081</v>
      </c>
      <c r="O1619" s="1" t="s">
        <v>12082</v>
      </c>
      <c r="P1619" s="1" t="s">
        <v>12083</v>
      </c>
      <c r="Q1619" s="1" t="s">
        <v>12084</v>
      </c>
      <c r="R1619" s="1" t="s">
        <v>18526</v>
      </c>
      <c r="S1619" s="1" t="s">
        <v>12086</v>
      </c>
      <c r="T1619" s="1" t="s">
        <v>12087</v>
      </c>
      <c r="U1619" s="1" t="s">
        <v>12018</v>
      </c>
      <c r="V1619" s="1" t="s">
        <v>12097</v>
      </c>
    </row>
    <row r="1620" s="1" customFormat="1" spans="1:22">
      <c r="A1620" s="3">
        <v>999226850285482</v>
      </c>
      <c r="B1620" s="1" t="s">
        <v>18298</v>
      </c>
      <c r="C1620" s="1" t="s">
        <v>18527</v>
      </c>
      <c r="D1620" s="1" t="s">
        <v>12281</v>
      </c>
      <c r="E1620" s="1" t="s">
        <v>18528</v>
      </c>
      <c r="F1620" s="1" t="s">
        <v>12126</v>
      </c>
      <c r="G1620" s="1" t="s">
        <v>12102</v>
      </c>
      <c r="H1620" s="1" t="s">
        <v>12078</v>
      </c>
      <c r="I1620" s="1" t="s">
        <v>18529</v>
      </c>
      <c r="J1620" s="1" t="s">
        <v>12080</v>
      </c>
      <c r="K1620" s="1" t="s">
        <v>18529</v>
      </c>
      <c r="L1620" s="1" t="s">
        <v>18529</v>
      </c>
      <c r="M1620" s="1" t="s">
        <v>12081</v>
      </c>
      <c r="N1620" s="1" t="s">
        <v>12081</v>
      </c>
      <c r="O1620" s="1" t="s">
        <v>12082</v>
      </c>
      <c r="P1620" s="1" t="s">
        <v>12083</v>
      </c>
      <c r="Q1620" s="1" t="s">
        <v>12084</v>
      </c>
      <c r="R1620" s="1" t="s">
        <v>18530</v>
      </c>
      <c r="S1620" s="1" t="s">
        <v>12086</v>
      </c>
      <c r="T1620" s="1" t="s">
        <v>12087</v>
      </c>
      <c r="U1620" s="1" t="s">
        <v>12018</v>
      </c>
      <c r="V1620" s="1" t="s">
        <v>12097</v>
      </c>
    </row>
    <row r="1621" s="1" customFormat="1" spans="1:22">
      <c r="A1621" s="3">
        <v>999226850297495</v>
      </c>
      <c r="B1621" s="1" t="s">
        <v>18298</v>
      </c>
      <c r="C1621" s="1" t="s">
        <v>18531</v>
      </c>
      <c r="D1621" s="1" t="s">
        <v>12552</v>
      </c>
      <c r="E1621" s="1" t="s">
        <v>18532</v>
      </c>
      <c r="F1621" s="1" t="s">
        <v>14167</v>
      </c>
      <c r="G1621" s="1" t="s">
        <v>12076</v>
      </c>
      <c r="H1621" s="1" t="s">
        <v>12078</v>
      </c>
      <c r="I1621" s="1" t="s">
        <v>18533</v>
      </c>
      <c r="J1621" s="1" t="s">
        <v>12080</v>
      </c>
      <c r="K1621" s="1" t="s">
        <v>18533</v>
      </c>
      <c r="L1621" s="1" t="s">
        <v>18533</v>
      </c>
      <c r="M1621" s="1" t="s">
        <v>12081</v>
      </c>
      <c r="N1621" s="1" t="s">
        <v>12081</v>
      </c>
      <c r="O1621" s="1" t="s">
        <v>12082</v>
      </c>
      <c r="P1621" s="1" t="s">
        <v>12083</v>
      </c>
      <c r="Q1621" s="1" t="s">
        <v>12084</v>
      </c>
      <c r="R1621" s="1" t="s">
        <v>18534</v>
      </c>
      <c r="S1621" s="1" t="s">
        <v>12086</v>
      </c>
      <c r="T1621" s="1" t="s">
        <v>12087</v>
      </c>
      <c r="U1621" s="1" t="s">
        <v>12018</v>
      </c>
      <c r="V1621" s="1" t="s">
        <v>12097</v>
      </c>
    </row>
    <row r="1622" s="1" customFormat="1" spans="1:22">
      <c r="A1622" s="3">
        <v>999226850311233</v>
      </c>
      <c r="B1622" s="1" t="s">
        <v>18298</v>
      </c>
      <c r="C1622" s="1" t="s">
        <v>18535</v>
      </c>
      <c r="D1622" s="1" t="s">
        <v>18536</v>
      </c>
      <c r="E1622" s="1" t="s">
        <v>18537</v>
      </c>
      <c r="F1622" s="1" t="s">
        <v>12168</v>
      </c>
      <c r="G1622" s="1" t="s">
        <v>12126</v>
      </c>
      <c r="H1622" s="1" t="s">
        <v>12078</v>
      </c>
      <c r="I1622" s="1" t="s">
        <v>18538</v>
      </c>
      <c r="J1622" s="1" t="s">
        <v>12080</v>
      </c>
      <c r="K1622" s="1" t="s">
        <v>18538</v>
      </c>
      <c r="L1622" s="1" t="s">
        <v>18538</v>
      </c>
      <c r="M1622" s="1" t="s">
        <v>12081</v>
      </c>
      <c r="N1622" s="1" t="s">
        <v>12081</v>
      </c>
      <c r="O1622" s="1" t="s">
        <v>12082</v>
      </c>
      <c r="P1622" s="1" t="s">
        <v>12083</v>
      </c>
      <c r="Q1622" s="1" t="s">
        <v>12084</v>
      </c>
      <c r="R1622" s="1" t="s">
        <v>18539</v>
      </c>
      <c r="S1622" s="1" t="s">
        <v>12086</v>
      </c>
      <c r="T1622" s="1" t="s">
        <v>12087</v>
      </c>
      <c r="U1622" s="1" t="s">
        <v>12018</v>
      </c>
      <c r="V1622" s="1" t="s">
        <v>12470</v>
      </c>
    </row>
    <row r="1623" s="1" customFormat="1" spans="1:22">
      <c r="A1623" s="3">
        <v>999226850315718</v>
      </c>
      <c r="B1623" s="1" t="s">
        <v>18298</v>
      </c>
      <c r="C1623" s="1" t="s">
        <v>18540</v>
      </c>
      <c r="D1623" s="1" t="s">
        <v>15263</v>
      </c>
      <c r="E1623" s="1" t="s">
        <v>18541</v>
      </c>
      <c r="F1623" s="1" t="s">
        <v>12077</v>
      </c>
      <c r="G1623" s="1" t="s">
        <v>12094</v>
      </c>
      <c r="H1623" s="1" t="s">
        <v>12078</v>
      </c>
      <c r="I1623" s="1" t="s">
        <v>18542</v>
      </c>
      <c r="J1623" s="1" t="s">
        <v>12080</v>
      </c>
      <c r="K1623" s="1" t="s">
        <v>18542</v>
      </c>
      <c r="L1623" s="1" t="s">
        <v>18542</v>
      </c>
      <c r="M1623" s="1" t="s">
        <v>12081</v>
      </c>
      <c r="N1623" s="1" t="s">
        <v>12081</v>
      </c>
      <c r="O1623" s="1" t="s">
        <v>12082</v>
      </c>
      <c r="P1623" s="1" t="s">
        <v>12083</v>
      </c>
      <c r="Q1623" s="1" t="s">
        <v>12084</v>
      </c>
      <c r="R1623" s="1" t="s">
        <v>18543</v>
      </c>
      <c r="S1623" s="1" t="s">
        <v>12086</v>
      </c>
      <c r="T1623" s="1" t="s">
        <v>12087</v>
      </c>
      <c r="U1623" s="1" t="s">
        <v>12018</v>
      </c>
      <c r="V1623" s="1" t="s">
        <v>12097</v>
      </c>
    </row>
    <row r="1624" s="1" customFormat="1" spans="1:22">
      <c r="A1624" s="3">
        <v>999226850324487</v>
      </c>
      <c r="B1624" s="1" t="s">
        <v>18298</v>
      </c>
      <c r="C1624" s="1" t="s">
        <v>18544</v>
      </c>
      <c r="D1624" s="1" t="s">
        <v>13467</v>
      </c>
      <c r="E1624" s="1" t="s">
        <v>18545</v>
      </c>
      <c r="F1624" s="1" t="s">
        <v>12169</v>
      </c>
      <c r="G1624" s="1" t="s">
        <v>12126</v>
      </c>
      <c r="H1624" s="1" t="s">
        <v>12078</v>
      </c>
      <c r="I1624" s="1" t="s">
        <v>12611</v>
      </c>
      <c r="J1624" s="1" t="s">
        <v>12080</v>
      </c>
      <c r="K1624" s="1" t="s">
        <v>12611</v>
      </c>
      <c r="L1624" s="1" t="s">
        <v>12611</v>
      </c>
      <c r="M1624" s="1" t="s">
        <v>12081</v>
      </c>
      <c r="N1624" s="1" t="s">
        <v>12081</v>
      </c>
      <c r="O1624" s="1" t="s">
        <v>12082</v>
      </c>
      <c r="P1624" s="1" t="s">
        <v>12083</v>
      </c>
      <c r="Q1624" s="1" t="s">
        <v>12084</v>
      </c>
      <c r="R1624" s="1" t="s">
        <v>18546</v>
      </c>
      <c r="S1624" s="1" t="s">
        <v>12086</v>
      </c>
      <c r="T1624" s="1" t="s">
        <v>12087</v>
      </c>
      <c r="U1624" s="1" t="s">
        <v>12018</v>
      </c>
      <c r="V1624" s="1" t="s">
        <v>12339</v>
      </c>
    </row>
    <row r="1625" s="1" customFormat="1" spans="1:22">
      <c r="A1625" s="3">
        <v>999226850351440</v>
      </c>
      <c r="B1625" s="1" t="s">
        <v>18298</v>
      </c>
      <c r="C1625" s="1" t="s">
        <v>18547</v>
      </c>
      <c r="D1625" s="1" t="s">
        <v>17276</v>
      </c>
      <c r="E1625" s="1" t="s">
        <v>18548</v>
      </c>
      <c r="F1625" s="1" t="s">
        <v>12126</v>
      </c>
      <c r="G1625" s="1" t="s">
        <v>12094</v>
      </c>
      <c r="H1625" s="1" t="s">
        <v>12078</v>
      </c>
      <c r="I1625" s="1" t="s">
        <v>18549</v>
      </c>
      <c r="J1625" s="1" t="s">
        <v>12080</v>
      </c>
      <c r="K1625" s="1" t="s">
        <v>18549</v>
      </c>
      <c r="L1625" s="1" t="s">
        <v>18549</v>
      </c>
      <c r="M1625" s="1" t="s">
        <v>12081</v>
      </c>
      <c r="N1625" s="1" t="s">
        <v>12081</v>
      </c>
      <c r="O1625" s="1" t="s">
        <v>12082</v>
      </c>
      <c r="P1625" s="1" t="s">
        <v>12083</v>
      </c>
      <c r="Q1625" s="1" t="s">
        <v>12084</v>
      </c>
      <c r="R1625" s="1" t="s">
        <v>18550</v>
      </c>
      <c r="S1625" s="1" t="s">
        <v>12086</v>
      </c>
      <c r="T1625" s="1" t="s">
        <v>12087</v>
      </c>
      <c r="U1625" s="1" t="s">
        <v>12018</v>
      </c>
      <c r="V1625" s="1" t="s">
        <v>12088</v>
      </c>
    </row>
    <row r="1626" s="1" customFormat="1" spans="1:22">
      <c r="A1626" s="3">
        <v>999226850366715</v>
      </c>
      <c r="B1626" s="1" t="s">
        <v>18298</v>
      </c>
      <c r="C1626" s="1" t="s">
        <v>18551</v>
      </c>
      <c r="D1626" s="1" t="s">
        <v>12557</v>
      </c>
      <c r="E1626" s="1" t="s">
        <v>18552</v>
      </c>
      <c r="F1626" s="1" t="s">
        <v>12168</v>
      </c>
      <c r="G1626" s="1" t="s">
        <v>12076</v>
      </c>
      <c r="H1626" s="1" t="s">
        <v>12078</v>
      </c>
      <c r="I1626" s="1" t="s">
        <v>18553</v>
      </c>
      <c r="J1626" s="1" t="s">
        <v>12080</v>
      </c>
      <c r="K1626" s="1" t="s">
        <v>18553</v>
      </c>
      <c r="L1626" s="1" t="s">
        <v>18553</v>
      </c>
      <c r="M1626" s="1" t="s">
        <v>12081</v>
      </c>
      <c r="N1626" s="1" t="s">
        <v>12081</v>
      </c>
      <c r="O1626" s="1" t="s">
        <v>12082</v>
      </c>
      <c r="P1626" s="1" t="s">
        <v>12083</v>
      </c>
      <c r="Q1626" s="1" t="s">
        <v>12084</v>
      </c>
      <c r="R1626" s="1" t="s">
        <v>18554</v>
      </c>
      <c r="S1626" s="1" t="s">
        <v>12086</v>
      </c>
      <c r="T1626" s="1" t="s">
        <v>12087</v>
      </c>
      <c r="U1626" s="1" t="s">
        <v>12018</v>
      </c>
      <c r="V1626" s="1" t="s">
        <v>12097</v>
      </c>
    </row>
    <row r="1627" s="1" customFormat="1" spans="1:22">
      <c r="A1627" s="3">
        <v>999226850370343</v>
      </c>
      <c r="B1627" s="1" t="s">
        <v>18298</v>
      </c>
      <c r="C1627" s="1" t="s">
        <v>18555</v>
      </c>
      <c r="D1627" s="1" t="s">
        <v>12557</v>
      </c>
      <c r="E1627" s="1" t="s">
        <v>18556</v>
      </c>
      <c r="F1627" s="1" t="s">
        <v>12168</v>
      </c>
      <c r="G1627" s="1" t="s">
        <v>12076</v>
      </c>
      <c r="H1627" s="1" t="s">
        <v>12078</v>
      </c>
      <c r="I1627" s="1" t="s">
        <v>18553</v>
      </c>
      <c r="J1627" s="1" t="s">
        <v>12080</v>
      </c>
      <c r="K1627" s="1" t="s">
        <v>18553</v>
      </c>
      <c r="L1627" s="1" t="s">
        <v>18553</v>
      </c>
      <c r="M1627" s="1" t="s">
        <v>12081</v>
      </c>
      <c r="N1627" s="1" t="s">
        <v>12081</v>
      </c>
      <c r="O1627" s="1" t="s">
        <v>12082</v>
      </c>
      <c r="P1627" s="1" t="s">
        <v>12083</v>
      </c>
      <c r="Q1627" s="1" t="s">
        <v>12084</v>
      </c>
      <c r="R1627" s="1" t="s">
        <v>18557</v>
      </c>
      <c r="S1627" s="1" t="s">
        <v>12086</v>
      </c>
      <c r="T1627" s="1" t="s">
        <v>12087</v>
      </c>
      <c r="U1627" s="1" t="s">
        <v>12018</v>
      </c>
      <c r="V1627" s="1" t="s">
        <v>12097</v>
      </c>
    </row>
    <row r="1628" s="1" customFormat="1" spans="1:22">
      <c r="A1628" s="3">
        <v>999226850388186</v>
      </c>
      <c r="B1628" s="1" t="s">
        <v>18298</v>
      </c>
      <c r="C1628" s="1" t="s">
        <v>18558</v>
      </c>
      <c r="D1628" s="1" t="s">
        <v>17276</v>
      </c>
      <c r="E1628" s="1" t="s">
        <v>18559</v>
      </c>
      <c r="F1628" s="1" t="s">
        <v>12169</v>
      </c>
      <c r="G1628" s="1" t="s">
        <v>12077</v>
      </c>
      <c r="H1628" s="1" t="s">
        <v>12078</v>
      </c>
      <c r="I1628" s="1" t="s">
        <v>18560</v>
      </c>
      <c r="J1628" s="1" t="s">
        <v>12080</v>
      </c>
      <c r="K1628" s="1" t="s">
        <v>18560</v>
      </c>
      <c r="L1628" s="1" t="s">
        <v>18560</v>
      </c>
      <c r="M1628" s="1" t="s">
        <v>12081</v>
      </c>
      <c r="N1628" s="1" t="s">
        <v>12081</v>
      </c>
      <c r="O1628" s="1" t="s">
        <v>12082</v>
      </c>
      <c r="P1628" s="1" t="s">
        <v>12083</v>
      </c>
      <c r="Q1628" s="1" t="s">
        <v>12084</v>
      </c>
      <c r="R1628" s="1" t="s">
        <v>18561</v>
      </c>
      <c r="S1628" s="1" t="s">
        <v>12086</v>
      </c>
      <c r="T1628" s="1" t="s">
        <v>12087</v>
      </c>
      <c r="U1628" s="1" t="s">
        <v>12018</v>
      </c>
      <c r="V1628" s="1" t="s">
        <v>12088</v>
      </c>
    </row>
    <row r="1629" s="1" customFormat="1" spans="1:22">
      <c r="A1629" s="3">
        <v>999226850420385</v>
      </c>
      <c r="B1629" s="1" t="s">
        <v>14167</v>
      </c>
      <c r="C1629" s="1" t="s">
        <v>18562</v>
      </c>
      <c r="D1629" s="1" t="s">
        <v>16160</v>
      </c>
      <c r="E1629" s="1" t="s">
        <v>18563</v>
      </c>
      <c r="F1629" s="1" t="s">
        <v>12126</v>
      </c>
      <c r="G1629" s="1" t="s">
        <v>12077</v>
      </c>
      <c r="H1629" s="1" t="s">
        <v>12078</v>
      </c>
      <c r="I1629" s="1" t="s">
        <v>18564</v>
      </c>
      <c r="J1629" s="1" t="s">
        <v>12080</v>
      </c>
      <c r="K1629" s="1" t="s">
        <v>18564</v>
      </c>
      <c r="L1629" s="1" t="s">
        <v>18564</v>
      </c>
      <c r="M1629" s="1" t="s">
        <v>12081</v>
      </c>
      <c r="N1629" s="1" t="s">
        <v>12081</v>
      </c>
      <c r="O1629" s="1" t="s">
        <v>12082</v>
      </c>
      <c r="P1629" s="1" t="s">
        <v>12083</v>
      </c>
      <c r="Q1629" s="1" t="s">
        <v>12084</v>
      </c>
      <c r="R1629" s="1" t="s">
        <v>18565</v>
      </c>
      <c r="S1629" s="1" t="s">
        <v>12086</v>
      </c>
      <c r="T1629" s="1" t="s">
        <v>12087</v>
      </c>
      <c r="U1629" s="1" t="s">
        <v>12018</v>
      </c>
      <c r="V1629" s="1" t="s">
        <v>12106</v>
      </c>
    </row>
    <row r="1630" s="1" customFormat="1" spans="1:22">
      <c r="A1630" s="3">
        <v>999226850445183</v>
      </c>
      <c r="B1630" s="1" t="s">
        <v>14167</v>
      </c>
      <c r="C1630" s="1" t="s">
        <v>18566</v>
      </c>
      <c r="D1630" s="1" t="s">
        <v>17551</v>
      </c>
      <c r="E1630" s="1" t="s">
        <v>18567</v>
      </c>
      <c r="F1630" s="1" t="s">
        <v>12076</v>
      </c>
      <c r="G1630" s="1" t="s">
        <v>12094</v>
      </c>
      <c r="H1630" s="1" t="s">
        <v>12078</v>
      </c>
      <c r="I1630" s="1" t="s">
        <v>17960</v>
      </c>
      <c r="J1630" s="1" t="s">
        <v>12080</v>
      </c>
      <c r="K1630" s="1" t="s">
        <v>17960</v>
      </c>
      <c r="L1630" s="1" t="s">
        <v>17960</v>
      </c>
      <c r="M1630" s="1" t="s">
        <v>12081</v>
      </c>
      <c r="N1630" s="1" t="s">
        <v>12081</v>
      </c>
      <c r="O1630" s="1" t="s">
        <v>12082</v>
      </c>
      <c r="P1630" s="1" t="s">
        <v>12083</v>
      </c>
      <c r="Q1630" s="1" t="s">
        <v>12084</v>
      </c>
      <c r="R1630" s="1" t="s">
        <v>18568</v>
      </c>
      <c r="S1630" s="1" t="s">
        <v>12086</v>
      </c>
      <c r="T1630" s="1" t="s">
        <v>12087</v>
      </c>
      <c r="U1630" s="1" t="s">
        <v>12018</v>
      </c>
      <c r="V1630" s="1" t="s">
        <v>12097</v>
      </c>
    </row>
    <row r="1631" s="1" customFormat="1" spans="1:22">
      <c r="A1631" s="3">
        <v>999226850452778</v>
      </c>
      <c r="B1631" s="1" t="s">
        <v>14167</v>
      </c>
      <c r="C1631" s="1" t="s">
        <v>18569</v>
      </c>
      <c r="D1631" s="1" t="s">
        <v>16131</v>
      </c>
      <c r="E1631" s="1" t="s">
        <v>18570</v>
      </c>
      <c r="F1631" s="1" t="s">
        <v>12102</v>
      </c>
      <c r="G1631" s="1" t="s">
        <v>12095</v>
      </c>
      <c r="H1631" s="1" t="s">
        <v>12078</v>
      </c>
      <c r="I1631" s="1" t="s">
        <v>16262</v>
      </c>
      <c r="J1631" s="1" t="s">
        <v>12080</v>
      </c>
      <c r="K1631" s="1" t="s">
        <v>16262</v>
      </c>
      <c r="L1631" s="1" t="s">
        <v>16262</v>
      </c>
      <c r="M1631" s="1" t="s">
        <v>12081</v>
      </c>
      <c r="N1631" s="1" t="s">
        <v>12081</v>
      </c>
      <c r="O1631" s="1" t="s">
        <v>12082</v>
      </c>
      <c r="P1631" s="1" t="s">
        <v>12083</v>
      </c>
      <c r="Q1631" s="1" t="s">
        <v>12084</v>
      </c>
      <c r="R1631" s="1" t="s">
        <v>18571</v>
      </c>
      <c r="S1631" s="1" t="s">
        <v>12086</v>
      </c>
      <c r="T1631" s="1" t="s">
        <v>12087</v>
      </c>
      <c r="U1631" s="1" t="s">
        <v>12018</v>
      </c>
      <c r="V1631" s="1" t="s">
        <v>12106</v>
      </c>
    </row>
    <row r="1632" s="1" customFormat="1" spans="1:22">
      <c r="A1632" s="3">
        <v>999226850472373</v>
      </c>
      <c r="B1632" s="1" t="s">
        <v>14167</v>
      </c>
      <c r="C1632" s="1" t="s">
        <v>18572</v>
      </c>
      <c r="D1632" s="1" t="s">
        <v>17551</v>
      </c>
      <c r="E1632" s="1" t="s">
        <v>18573</v>
      </c>
      <c r="F1632" s="1" t="s">
        <v>12126</v>
      </c>
      <c r="G1632" s="1" t="s">
        <v>12094</v>
      </c>
      <c r="H1632" s="1" t="s">
        <v>12078</v>
      </c>
      <c r="I1632" s="1" t="s">
        <v>18574</v>
      </c>
      <c r="J1632" s="1" t="s">
        <v>12080</v>
      </c>
      <c r="K1632" s="1" t="s">
        <v>18574</v>
      </c>
      <c r="L1632" s="1" t="s">
        <v>18574</v>
      </c>
      <c r="M1632" s="1" t="s">
        <v>12081</v>
      </c>
      <c r="N1632" s="1" t="s">
        <v>12081</v>
      </c>
      <c r="O1632" s="1" t="s">
        <v>12082</v>
      </c>
      <c r="P1632" s="1" t="s">
        <v>12083</v>
      </c>
      <c r="Q1632" s="1" t="s">
        <v>12084</v>
      </c>
      <c r="R1632" s="1" t="s">
        <v>18575</v>
      </c>
      <c r="S1632" s="1" t="s">
        <v>12086</v>
      </c>
      <c r="T1632" s="1" t="s">
        <v>12087</v>
      </c>
      <c r="U1632" s="1" t="s">
        <v>12018</v>
      </c>
      <c r="V1632" s="1" t="s">
        <v>12097</v>
      </c>
    </row>
    <row r="1633" s="1" customFormat="1" spans="1:22">
      <c r="A1633" s="3">
        <v>999226850481647</v>
      </c>
      <c r="B1633" s="1" t="s">
        <v>14167</v>
      </c>
      <c r="C1633" s="1" t="s">
        <v>18576</v>
      </c>
      <c r="D1633" s="1" t="s">
        <v>18577</v>
      </c>
      <c r="E1633" s="1" t="s">
        <v>18578</v>
      </c>
      <c r="F1633" s="1" t="s">
        <v>12077</v>
      </c>
      <c r="G1633" s="1" t="s">
        <v>12094</v>
      </c>
      <c r="H1633" s="1" t="s">
        <v>12078</v>
      </c>
      <c r="I1633" s="1" t="s">
        <v>18107</v>
      </c>
      <c r="J1633" s="1" t="s">
        <v>12080</v>
      </c>
      <c r="K1633" s="1" t="s">
        <v>18107</v>
      </c>
      <c r="L1633" s="1" t="s">
        <v>18107</v>
      </c>
      <c r="M1633" s="1" t="s">
        <v>12081</v>
      </c>
      <c r="N1633" s="1" t="s">
        <v>12081</v>
      </c>
      <c r="O1633" s="1" t="s">
        <v>12082</v>
      </c>
      <c r="P1633" s="1" t="s">
        <v>12083</v>
      </c>
      <c r="Q1633" s="1" t="s">
        <v>12084</v>
      </c>
      <c r="R1633" s="1" t="s">
        <v>18579</v>
      </c>
      <c r="S1633" s="1" t="s">
        <v>12086</v>
      </c>
      <c r="T1633" s="1" t="s">
        <v>12087</v>
      </c>
      <c r="U1633" s="1" t="s">
        <v>12018</v>
      </c>
      <c r="V1633" s="1" t="s">
        <v>12097</v>
      </c>
    </row>
    <row r="1634" s="1" customFormat="1" spans="1:22">
      <c r="A1634" s="3">
        <v>999226850522431</v>
      </c>
      <c r="B1634" s="1" t="s">
        <v>14167</v>
      </c>
      <c r="C1634" s="1" t="s">
        <v>18580</v>
      </c>
      <c r="D1634" s="1" t="s">
        <v>18581</v>
      </c>
      <c r="E1634" s="1" t="s">
        <v>18582</v>
      </c>
      <c r="F1634" s="1" t="s">
        <v>12076</v>
      </c>
      <c r="G1634" s="1" t="s">
        <v>12111</v>
      </c>
      <c r="H1634" s="1" t="s">
        <v>12078</v>
      </c>
      <c r="I1634" s="1" t="s">
        <v>12831</v>
      </c>
      <c r="J1634" s="1" t="s">
        <v>12080</v>
      </c>
      <c r="K1634" s="1" t="s">
        <v>12831</v>
      </c>
      <c r="L1634" s="1" t="s">
        <v>12831</v>
      </c>
      <c r="M1634" s="1" t="s">
        <v>12081</v>
      </c>
      <c r="N1634" s="1" t="s">
        <v>12081</v>
      </c>
      <c r="O1634" s="1" t="s">
        <v>12082</v>
      </c>
      <c r="P1634" s="1" t="s">
        <v>12083</v>
      </c>
      <c r="Q1634" s="1" t="s">
        <v>12084</v>
      </c>
      <c r="R1634" s="1" t="s">
        <v>18583</v>
      </c>
      <c r="S1634" s="1" t="s">
        <v>12086</v>
      </c>
      <c r="T1634" s="1" t="s">
        <v>12087</v>
      </c>
      <c r="U1634" s="1" t="s">
        <v>12018</v>
      </c>
      <c r="V1634" s="1" t="s">
        <v>12097</v>
      </c>
    </row>
    <row r="1635" s="1" customFormat="1" spans="1:22">
      <c r="A1635" s="3">
        <v>999226850529428</v>
      </c>
      <c r="B1635" s="1" t="s">
        <v>14167</v>
      </c>
      <c r="C1635" s="1" t="s">
        <v>18584</v>
      </c>
      <c r="D1635" s="1" t="s">
        <v>17357</v>
      </c>
      <c r="E1635" s="1" t="s">
        <v>18585</v>
      </c>
      <c r="F1635" s="1" t="s">
        <v>12095</v>
      </c>
      <c r="G1635" s="1" t="s">
        <v>12198</v>
      </c>
      <c r="H1635" s="1" t="s">
        <v>12078</v>
      </c>
      <c r="I1635" s="1" t="s">
        <v>16705</v>
      </c>
      <c r="J1635" s="1" t="s">
        <v>12080</v>
      </c>
      <c r="K1635" s="1" t="s">
        <v>16705</v>
      </c>
      <c r="L1635" s="1" t="s">
        <v>16705</v>
      </c>
      <c r="M1635" s="1" t="s">
        <v>12081</v>
      </c>
      <c r="N1635" s="1" t="s">
        <v>12081</v>
      </c>
      <c r="O1635" s="1" t="s">
        <v>12082</v>
      </c>
      <c r="P1635" s="1" t="s">
        <v>12083</v>
      </c>
      <c r="Q1635" s="1" t="s">
        <v>12084</v>
      </c>
      <c r="R1635" s="1" t="s">
        <v>18586</v>
      </c>
      <c r="S1635" s="1" t="s">
        <v>12086</v>
      </c>
      <c r="T1635" s="1" t="s">
        <v>12087</v>
      </c>
      <c r="U1635" s="1" t="s">
        <v>12018</v>
      </c>
      <c r="V1635" s="1" t="s">
        <v>12088</v>
      </c>
    </row>
    <row r="1636" s="1" customFormat="1" spans="1:22">
      <c r="A1636" s="3">
        <v>999226850533687</v>
      </c>
      <c r="B1636" s="1" t="s">
        <v>14167</v>
      </c>
      <c r="C1636" s="1" t="s">
        <v>18587</v>
      </c>
      <c r="D1636" s="1" t="s">
        <v>12453</v>
      </c>
      <c r="E1636" s="1" t="s">
        <v>18588</v>
      </c>
      <c r="F1636" s="1" t="s">
        <v>12076</v>
      </c>
      <c r="G1636" s="1" t="s">
        <v>12094</v>
      </c>
      <c r="H1636" s="1" t="s">
        <v>12078</v>
      </c>
      <c r="I1636" s="1" t="s">
        <v>12670</v>
      </c>
      <c r="J1636" s="1" t="s">
        <v>12080</v>
      </c>
      <c r="K1636" s="1" t="s">
        <v>12670</v>
      </c>
      <c r="L1636" s="1" t="s">
        <v>12670</v>
      </c>
      <c r="M1636" s="1" t="s">
        <v>12081</v>
      </c>
      <c r="N1636" s="1" t="s">
        <v>12081</v>
      </c>
      <c r="O1636" s="1" t="s">
        <v>12082</v>
      </c>
      <c r="P1636" s="1" t="s">
        <v>12083</v>
      </c>
      <c r="Q1636" s="1" t="s">
        <v>12084</v>
      </c>
      <c r="R1636" s="1" t="s">
        <v>18589</v>
      </c>
      <c r="S1636" s="1" t="s">
        <v>12086</v>
      </c>
      <c r="T1636" s="1" t="s">
        <v>12087</v>
      </c>
      <c r="U1636" s="1" t="s">
        <v>12018</v>
      </c>
      <c r="V1636" s="1" t="s">
        <v>12097</v>
      </c>
    </row>
    <row r="1637" s="1" customFormat="1" spans="1:22">
      <c r="A1637" s="3">
        <v>999226850552433</v>
      </c>
      <c r="B1637" s="1" t="s">
        <v>14167</v>
      </c>
      <c r="C1637" s="1" t="s">
        <v>18590</v>
      </c>
      <c r="D1637" s="1" t="s">
        <v>13192</v>
      </c>
      <c r="E1637" s="1" t="s">
        <v>18591</v>
      </c>
      <c r="F1637" s="1" t="s">
        <v>12076</v>
      </c>
      <c r="G1637" s="1" t="s">
        <v>12126</v>
      </c>
      <c r="H1637" s="1" t="s">
        <v>12078</v>
      </c>
      <c r="I1637" s="1" t="s">
        <v>18592</v>
      </c>
      <c r="J1637" s="1" t="s">
        <v>12080</v>
      </c>
      <c r="K1637" s="1" t="s">
        <v>18592</v>
      </c>
      <c r="L1637" s="1" t="s">
        <v>18592</v>
      </c>
      <c r="M1637" s="1" t="s">
        <v>12081</v>
      </c>
      <c r="N1637" s="1" t="s">
        <v>12081</v>
      </c>
      <c r="O1637" s="1" t="s">
        <v>12082</v>
      </c>
      <c r="P1637" s="1" t="s">
        <v>12083</v>
      </c>
      <c r="Q1637" s="1" t="s">
        <v>12084</v>
      </c>
      <c r="R1637" s="1" t="s">
        <v>18593</v>
      </c>
      <c r="S1637" s="1" t="s">
        <v>12086</v>
      </c>
      <c r="T1637" s="1" t="s">
        <v>12087</v>
      </c>
      <c r="U1637" s="1" t="s">
        <v>12018</v>
      </c>
      <c r="V1637" s="1" t="s">
        <v>12245</v>
      </c>
    </row>
    <row r="1638" s="1" customFormat="1" spans="1:22">
      <c r="A1638" s="3">
        <v>999226850552487</v>
      </c>
      <c r="B1638" s="1" t="s">
        <v>14167</v>
      </c>
      <c r="C1638" s="1" t="s">
        <v>18594</v>
      </c>
      <c r="D1638" s="1" t="s">
        <v>12209</v>
      </c>
      <c r="E1638" s="1" t="s">
        <v>18595</v>
      </c>
      <c r="F1638" s="1" t="s">
        <v>12094</v>
      </c>
      <c r="G1638" s="1" t="s">
        <v>12095</v>
      </c>
      <c r="H1638" s="1" t="s">
        <v>12078</v>
      </c>
      <c r="I1638" s="1" t="s">
        <v>15554</v>
      </c>
      <c r="J1638" s="1" t="s">
        <v>12080</v>
      </c>
      <c r="K1638" s="1" t="s">
        <v>15554</v>
      </c>
      <c r="L1638" s="1" t="s">
        <v>15554</v>
      </c>
      <c r="M1638" s="1" t="s">
        <v>12081</v>
      </c>
      <c r="N1638" s="1" t="s">
        <v>12081</v>
      </c>
      <c r="O1638" s="1" t="s">
        <v>12082</v>
      </c>
      <c r="P1638" s="1" t="s">
        <v>12083</v>
      </c>
      <c r="Q1638" s="1" t="s">
        <v>12084</v>
      </c>
      <c r="R1638" s="1" t="s">
        <v>18596</v>
      </c>
      <c r="S1638" s="1" t="s">
        <v>12086</v>
      </c>
      <c r="T1638" s="1" t="s">
        <v>12087</v>
      </c>
      <c r="U1638" s="1" t="s">
        <v>12018</v>
      </c>
      <c r="V1638" s="1" t="s">
        <v>12097</v>
      </c>
    </row>
    <row r="1639" s="1" customFormat="1" spans="1:22">
      <c r="A1639" s="3">
        <v>999226850561478</v>
      </c>
      <c r="B1639" s="1" t="s">
        <v>14167</v>
      </c>
      <c r="C1639" s="1" t="s">
        <v>18597</v>
      </c>
      <c r="D1639" s="1" t="s">
        <v>15644</v>
      </c>
      <c r="E1639" s="1" t="s">
        <v>18598</v>
      </c>
      <c r="F1639" s="1" t="s">
        <v>12094</v>
      </c>
      <c r="G1639" s="1" t="s">
        <v>12095</v>
      </c>
      <c r="H1639" s="1" t="s">
        <v>12078</v>
      </c>
      <c r="I1639" s="1" t="s">
        <v>18599</v>
      </c>
      <c r="J1639" s="1" t="s">
        <v>12080</v>
      </c>
      <c r="K1639" s="1" t="s">
        <v>18599</v>
      </c>
      <c r="L1639" s="1" t="s">
        <v>18599</v>
      </c>
      <c r="M1639" s="1" t="s">
        <v>12081</v>
      </c>
      <c r="N1639" s="1" t="s">
        <v>12081</v>
      </c>
      <c r="O1639" s="1" t="s">
        <v>12082</v>
      </c>
      <c r="P1639" s="1" t="s">
        <v>12083</v>
      </c>
      <c r="Q1639" s="1" t="s">
        <v>12084</v>
      </c>
      <c r="R1639" s="1" t="s">
        <v>18600</v>
      </c>
      <c r="S1639" s="1" t="s">
        <v>12086</v>
      </c>
      <c r="T1639" s="1" t="s">
        <v>12087</v>
      </c>
      <c r="U1639" s="1" t="s">
        <v>12018</v>
      </c>
      <c r="V1639" s="1" t="s">
        <v>12097</v>
      </c>
    </row>
    <row r="1640" s="1" customFormat="1" spans="1:22">
      <c r="A1640" s="3">
        <v>26850567468</v>
      </c>
      <c r="B1640" s="1" t="s">
        <v>14167</v>
      </c>
      <c r="C1640" s="1" t="s">
        <v>18601</v>
      </c>
      <c r="D1640" s="1" t="s">
        <v>12557</v>
      </c>
      <c r="E1640" s="1" t="s">
        <v>15326</v>
      </c>
      <c r="F1640" s="1" t="s">
        <v>12102</v>
      </c>
      <c r="G1640" s="1" t="s">
        <v>12198</v>
      </c>
      <c r="H1640" s="1" t="s">
        <v>12078</v>
      </c>
      <c r="I1640" s="1" t="s">
        <v>18602</v>
      </c>
      <c r="J1640" s="1" t="s">
        <v>12080</v>
      </c>
      <c r="K1640" s="1" t="s">
        <v>18602</v>
      </c>
      <c r="L1640" s="1" t="s">
        <v>18602</v>
      </c>
      <c r="M1640" s="1" t="s">
        <v>12081</v>
      </c>
      <c r="N1640" s="1" t="s">
        <v>12081</v>
      </c>
      <c r="O1640" s="1" t="s">
        <v>12082</v>
      </c>
      <c r="P1640" s="1" t="s">
        <v>12083</v>
      </c>
      <c r="Q1640" s="1" t="s">
        <v>12084</v>
      </c>
      <c r="R1640" s="1" t="s">
        <v>18603</v>
      </c>
      <c r="S1640" s="1" t="s">
        <v>12086</v>
      </c>
      <c r="T1640" s="1" t="s">
        <v>12087</v>
      </c>
      <c r="U1640" s="1" t="s">
        <v>12018</v>
      </c>
      <c r="V1640" s="1" t="s">
        <v>12097</v>
      </c>
    </row>
    <row r="1641" s="1" customFormat="1" spans="1:22">
      <c r="A1641" s="3">
        <v>999226850598342</v>
      </c>
      <c r="B1641" s="1" t="s">
        <v>14167</v>
      </c>
      <c r="C1641" s="1" t="s">
        <v>18604</v>
      </c>
      <c r="D1641" s="1" t="s">
        <v>18605</v>
      </c>
      <c r="E1641" s="1" t="s">
        <v>18606</v>
      </c>
      <c r="F1641" s="1" t="s">
        <v>12094</v>
      </c>
      <c r="G1641" s="1" t="s">
        <v>12102</v>
      </c>
      <c r="H1641" s="1" t="s">
        <v>12078</v>
      </c>
      <c r="I1641" s="1" t="s">
        <v>17511</v>
      </c>
      <c r="J1641" s="1" t="s">
        <v>12080</v>
      </c>
      <c r="K1641" s="1" t="s">
        <v>17511</v>
      </c>
      <c r="L1641" s="1" t="s">
        <v>17511</v>
      </c>
      <c r="M1641" s="1" t="s">
        <v>12081</v>
      </c>
      <c r="N1641" s="1" t="s">
        <v>12081</v>
      </c>
      <c r="O1641" s="1" t="s">
        <v>12082</v>
      </c>
      <c r="P1641" s="1" t="s">
        <v>12083</v>
      </c>
      <c r="Q1641" s="1" t="s">
        <v>12084</v>
      </c>
      <c r="R1641" s="1" t="s">
        <v>18607</v>
      </c>
      <c r="S1641" s="1" t="s">
        <v>12086</v>
      </c>
      <c r="T1641" s="1" t="s">
        <v>12087</v>
      </c>
      <c r="U1641" s="1" t="s">
        <v>12018</v>
      </c>
      <c r="V1641" s="1" t="s">
        <v>12097</v>
      </c>
    </row>
    <row r="1642" s="1" customFormat="1" spans="1:22">
      <c r="A1642" s="3">
        <v>999226850676657</v>
      </c>
      <c r="B1642" s="1" t="s">
        <v>14167</v>
      </c>
      <c r="C1642" s="1" t="s">
        <v>18608</v>
      </c>
      <c r="D1642" s="1" t="s">
        <v>18581</v>
      </c>
      <c r="E1642" s="1" t="s">
        <v>18609</v>
      </c>
      <c r="F1642" s="1" t="s">
        <v>12420</v>
      </c>
      <c r="G1642" s="1" t="s">
        <v>12077</v>
      </c>
      <c r="H1642" s="1" t="s">
        <v>12078</v>
      </c>
      <c r="I1642" s="1" t="s">
        <v>18610</v>
      </c>
      <c r="J1642" s="1" t="s">
        <v>12080</v>
      </c>
      <c r="K1642" s="1" t="s">
        <v>18610</v>
      </c>
      <c r="L1642" s="1" t="s">
        <v>18610</v>
      </c>
      <c r="M1642" s="1" t="s">
        <v>12081</v>
      </c>
      <c r="N1642" s="1" t="s">
        <v>12081</v>
      </c>
      <c r="O1642" s="1" t="s">
        <v>12082</v>
      </c>
      <c r="P1642" s="1" t="s">
        <v>12083</v>
      </c>
      <c r="Q1642" s="1" t="s">
        <v>12084</v>
      </c>
      <c r="R1642" s="1" t="s">
        <v>18611</v>
      </c>
      <c r="S1642" s="1" t="s">
        <v>12086</v>
      </c>
      <c r="T1642" s="1" t="s">
        <v>12087</v>
      </c>
      <c r="U1642" s="1" t="s">
        <v>12018</v>
      </c>
      <c r="V1642" s="1" t="s">
        <v>12097</v>
      </c>
    </row>
    <row r="1643" s="1" customFormat="1" spans="1:22">
      <c r="A1643" s="3">
        <v>999226850735730</v>
      </c>
      <c r="B1643" s="1" t="s">
        <v>14167</v>
      </c>
      <c r="C1643" s="1" t="s">
        <v>18612</v>
      </c>
      <c r="D1643" s="1" t="s">
        <v>18613</v>
      </c>
      <c r="E1643" s="1" t="s">
        <v>18614</v>
      </c>
      <c r="F1643" s="1" t="s">
        <v>12077</v>
      </c>
      <c r="G1643" s="1" t="s">
        <v>12111</v>
      </c>
      <c r="H1643" s="1" t="s">
        <v>12078</v>
      </c>
      <c r="I1643" s="1" t="s">
        <v>18615</v>
      </c>
      <c r="J1643" s="1" t="s">
        <v>12080</v>
      </c>
      <c r="K1643" s="1" t="s">
        <v>18615</v>
      </c>
      <c r="L1643" s="1" t="s">
        <v>18615</v>
      </c>
      <c r="M1643" s="1" t="s">
        <v>12081</v>
      </c>
      <c r="N1643" s="1" t="s">
        <v>12081</v>
      </c>
      <c r="O1643" s="1" t="s">
        <v>12082</v>
      </c>
      <c r="P1643" s="1" t="s">
        <v>12083</v>
      </c>
      <c r="Q1643" s="1" t="s">
        <v>12084</v>
      </c>
      <c r="R1643" s="1" t="s">
        <v>18616</v>
      </c>
      <c r="S1643" s="1" t="s">
        <v>12086</v>
      </c>
      <c r="T1643" s="1" t="s">
        <v>12087</v>
      </c>
      <c r="U1643" s="1" t="s">
        <v>12018</v>
      </c>
      <c r="V1643" s="1" t="s">
        <v>12106</v>
      </c>
    </row>
    <row r="1644" s="1" customFormat="1" spans="1:22">
      <c r="A1644" s="3">
        <v>999226850744538</v>
      </c>
      <c r="B1644" s="1" t="s">
        <v>14167</v>
      </c>
      <c r="C1644" s="1" t="s">
        <v>18617</v>
      </c>
      <c r="D1644" s="1" t="s">
        <v>18618</v>
      </c>
      <c r="E1644" s="1" t="s">
        <v>18619</v>
      </c>
      <c r="F1644" s="1" t="s">
        <v>12624</v>
      </c>
      <c r="G1644" s="1" t="s">
        <v>12076</v>
      </c>
      <c r="H1644" s="1" t="s">
        <v>12078</v>
      </c>
      <c r="I1644" s="1" t="s">
        <v>18620</v>
      </c>
      <c r="J1644" s="1" t="s">
        <v>12080</v>
      </c>
      <c r="K1644" s="1" t="s">
        <v>18620</v>
      </c>
      <c r="L1644" s="1" t="s">
        <v>18620</v>
      </c>
      <c r="M1644" s="1" t="s">
        <v>12081</v>
      </c>
      <c r="N1644" s="1" t="s">
        <v>12081</v>
      </c>
      <c r="O1644" s="1" t="s">
        <v>12082</v>
      </c>
      <c r="P1644" s="1" t="s">
        <v>12083</v>
      </c>
      <c r="Q1644" s="1" t="s">
        <v>12084</v>
      </c>
      <c r="R1644" s="1" t="s">
        <v>18621</v>
      </c>
      <c r="S1644" s="1" t="s">
        <v>12086</v>
      </c>
      <c r="T1644" s="1" t="s">
        <v>12087</v>
      </c>
      <c r="U1644" s="1" t="s">
        <v>12018</v>
      </c>
      <c r="V1644" s="1" t="s">
        <v>12088</v>
      </c>
    </row>
    <row r="1645" s="1" customFormat="1" spans="1:22">
      <c r="A1645" s="3">
        <v>999226850890845</v>
      </c>
      <c r="B1645" s="1" t="s">
        <v>14167</v>
      </c>
      <c r="C1645" s="1" t="s">
        <v>18622</v>
      </c>
      <c r="D1645" s="1" t="s">
        <v>18605</v>
      </c>
      <c r="E1645" s="1" t="s">
        <v>18623</v>
      </c>
      <c r="F1645" s="1" t="s">
        <v>12095</v>
      </c>
      <c r="G1645" s="1" t="s">
        <v>12103</v>
      </c>
      <c r="H1645" s="1" t="s">
        <v>12078</v>
      </c>
      <c r="I1645" s="1" t="s">
        <v>18624</v>
      </c>
      <c r="J1645" s="1" t="s">
        <v>12080</v>
      </c>
      <c r="K1645" s="1" t="s">
        <v>18624</v>
      </c>
      <c r="L1645" s="1" t="s">
        <v>18624</v>
      </c>
      <c r="M1645" s="1" t="s">
        <v>12081</v>
      </c>
      <c r="N1645" s="1" t="s">
        <v>12081</v>
      </c>
      <c r="O1645" s="1" t="s">
        <v>12082</v>
      </c>
      <c r="P1645" s="1" t="s">
        <v>12083</v>
      </c>
      <c r="Q1645" s="1" t="s">
        <v>12084</v>
      </c>
      <c r="R1645" s="1" t="s">
        <v>18625</v>
      </c>
      <c r="S1645" s="1" t="s">
        <v>12086</v>
      </c>
      <c r="T1645" s="1" t="s">
        <v>12087</v>
      </c>
      <c r="U1645" s="1" t="s">
        <v>12018</v>
      </c>
      <c r="V1645" s="1" t="s">
        <v>12097</v>
      </c>
    </row>
    <row r="1646" s="1" customFormat="1" spans="1:22">
      <c r="A1646" s="3">
        <v>999226850905850</v>
      </c>
      <c r="B1646" s="1" t="s">
        <v>14167</v>
      </c>
      <c r="C1646" s="1" t="s">
        <v>18626</v>
      </c>
      <c r="D1646" s="1" t="s">
        <v>12512</v>
      </c>
      <c r="E1646" s="1" t="s">
        <v>18627</v>
      </c>
      <c r="F1646" s="1" t="s">
        <v>12111</v>
      </c>
      <c r="G1646" s="1" t="s">
        <v>12102</v>
      </c>
      <c r="H1646" s="1" t="s">
        <v>12078</v>
      </c>
      <c r="I1646" s="1" t="s">
        <v>18628</v>
      </c>
      <c r="J1646" s="1" t="s">
        <v>12080</v>
      </c>
      <c r="K1646" s="1" t="s">
        <v>18628</v>
      </c>
      <c r="L1646" s="1" t="s">
        <v>18628</v>
      </c>
      <c r="M1646" s="1" t="s">
        <v>12081</v>
      </c>
      <c r="N1646" s="1" t="s">
        <v>12081</v>
      </c>
      <c r="O1646" s="1" t="s">
        <v>12082</v>
      </c>
      <c r="P1646" s="1" t="s">
        <v>12083</v>
      </c>
      <c r="Q1646" s="1" t="s">
        <v>12084</v>
      </c>
      <c r="R1646" s="1" t="s">
        <v>18629</v>
      </c>
      <c r="S1646" s="1" t="s">
        <v>12086</v>
      </c>
      <c r="T1646" s="1" t="s">
        <v>12087</v>
      </c>
      <c r="U1646" s="1" t="s">
        <v>12018</v>
      </c>
      <c r="V1646" s="1" t="s">
        <v>12097</v>
      </c>
    </row>
    <row r="1647" s="1" customFormat="1" spans="1:22">
      <c r="A1647" s="3">
        <v>999226850928889</v>
      </c>
      <c r="B1647" s="1" t="s">
        <v>14167</v>
      </c>
      <c r="C1647" s="1" t="s">
        <v>18630</v>
      </c>
      <c r="D1647" s="1" t="s">
        <v>15903</v>
      </c>
      <c r="E1647" s="1" t="s">
        <v>18631</v>
      </c>
      <c r="F1647" s="1" t="s">
        <v>12169</v>
      </c>
      <c r="G1647" s="1" t="s">
        <v>12076</v>
      </c>
      <c r="H1647" s="1" t="s">
        <v>12078</v>
      </c>
      <c r="I1647" s="1" t="s">
        <v>18632</v>
      </c>
      <c r="J1647" s="1" t="s">
        <v>12080</v>
      </c>
      <c r="K1647" s="1" t="s">
        <v>18632</v>
      </c>
      <c r="L1647" s="1" t="s">
        <v>18632</v>
      </c>
      <c r="M1647" s="1" t="s">
        <v>12081</v>
      </c>
      <c r="N1647" s="1" t="s">
        <v>12081</v>
      </c>
      <c r="O1647" s="1" t="s">
        <v>12082</v>
      </c>
      <c r="P1647" s="1" t="s">
        <v>12083</v>
      </c>
      <c r="Q1647" s="1" t="s">
        <v>12084</v>
      </c>
      <c r="R1647" s="1" t="s">
        <v>18633</v>
      </c>
      <c r="S1647" s="1" t="s">
        <v>12086</v>
      </c>
      <c r="T1647" s="1" t="s">
        <v>12087</v>
      </c>
      <c r="U1647" s="1" t="s">
        <v>12018</v>
      </c>
      <c r="V1647" s="1" t="s">
        <v>12097</v>
      </c>
    </row>
    <row r="1648" s="1" customFormat="1" spans="1:22">
      <c r="A1648" s="3">
        <v>999226850939888</v>
      </c>
      <c r="B1648" s="1" t="s">
        <v>14167</v>
      </c>
      <c r="C1648" s="1" t="s">
        <v>18634</v>
      </c>
      <c r="D1648" s="1" t="s">
        <v>12409</v>
      </c>
      <c r="E1648" s="1" t="s">
        <v>18635</v>
      </c>
      <c r="F1648" s="1" t="s">
        <v>12126</v>
      </c>
      <c r="G1648" s="1" t="s">
        <v>12077</v>
      </c>
      <c r="H1648" s="1" t="s">
        <v>12078</v>
      </c>
      <c r="I1648" s="1" t="s">
        <v>17561</v>
      </c>
      <c r="J1648" s="1" t="s">
        <v>12080</v>
      </c>
      <c r="K1648" s="1" t="s">
        <v>17561</v>
      </c>
      <c r="L1648" s="1" t="s">
        <v>17561</v>
      </c>
      <c r="M1648" s="1" t="s">
        <v>12081</v>
      </c>
      <c r="N1648" s="1" t="s">
        <v>12081</v>
      </c>
      <c r="O1648" s="1" t="s">
        <v>12082</v>
      </c>
      <c r="P1648" s="1" t="s">
        <v>12083</v>
      </c>
      <c r="Q1648" s="1" t="s">
        <v>12084</v>
      </c>
      <c r="R1648" s="1" t="s">
        <v>18636</v>
      </c>
      <c r="S1648" s="1" t="s">
        <v>12086</v>
      </c>
      <c r="T1648" s="1" t="s">
        <v>12087</v>
      </c>
      <c r="U1648" s="1" t="s">
        <v>12018</v>
      </c>
      <c r="V1648" s="1" t="s">
        <v>12106</v>
      </c>
    </row>
    <row r="1649" s="1" customFormat="1" spans="1:22">
      <c r="A1649" s="3">
        <v>999226850965753</v>
      </c>
      <c r="B1649" s="1" t="s">
        <v>14167</v>
      </c>
      <c r="C1649" s="1" t="s">
        <v>18637</v>
      </c>
      <c r="D1649" s="1" t="s">
        <v>17673</v>
      </c>
      <c r="E1649" s="1" t="s">
        <v>18638</v>
      </c>
      <c r="F1649" s="1" t="s">
        <v>12102</v>
      </c>
      <c r="G1649" s="1" t="s">
        <v>12095</v>
      </c>
      <c r="H1649" s="1" t="s">
        <v>12078</v>
      </c>
      <c r="I1649" s="1" t="s">
        <v>18639</v>
      </c>
      <c r="J1649" s="1" t="s">
        <v>12080</v>
      </c>
      <c r="K1649" s="1" t="s">
        <v>18639</v>
      </c>
      <c r="L1649" s="1" t="s">
        <v>18639</v>
      </c>
      <c r="M1649" s="1" t="s">
        <v>12081</v>
      </c>
      <c r="N1649" s="1" t="s">
        <v>12081</v>
      </c>
      <c r="O1649" s="1" t="s">
        <v>12082</v>
      </c>
      <c r="P1649" s="1" t="s">
        <v>12083</v>
      </c>
      <c r="Q1649" s="1" t="s">
        <v>12084</v>
      </c>
      <c r="R1649" s="1" t="s">
        <v>18640</v>
      </c>
      <c r="S1649" s="1" t="s">
        <v>12086</v>
      </c>
      <c r="T1649" s="1" t="s">
        <v>12087</v>
      </c>
      <c r="U1649" s="1" t="s">
        <v>12018</v>
      </c>
      <c r="V1649" s="1" t="s">
        <v>12470</v>
      </c>
    </row>
    <row r="1650" s="1" customFormat="1" spans="1:22">
      <c r="A1650" s="3">
        <v>999226851102024</v>
      </c>
      <c r="B1650" s="1" t="s">
        <v>14167</v>
      </c>
      <c r="C1650" s="1" t="s">
        <v>18641</v>
      </c>
      <c r="D1650" s="1" t="s">
        <v>17551</v>
      </c>
      <c r="E1650" s="1" t="s">
        <v>18642</v>
      </c>
      <c r="F1650" s="1" t="s">
        <v>12076</v>
      </c>
      <c r="G1650" s="1" t="s">
        <v>12111</v>
      </c>
      <c r="H1650" s="1" t="s">
        <v>12078</v>
      </c>
      <c r="I1650" s="1" t="s">
        <v>18643</v>
      </c>
      <c r="J1650" s="1" t="s">
        <v>12080</v>
      </c>
      <c r="K1650" s="1" t="s">
        <v>18643</v>
      </c>
      <c r="L1650" s="1" t="s">
        <v>18643</v>
      </c>
      <c r="M1650" s="1" t="s">
        <v>12081</v>
      </c>
      <c r="N1650" s="1" t="s">
        <v>12081</v>
      </c>
      <c r="O1650" s="1" t="s">
        <v>12082</v>
      </c>
      <c r="P1650" s="1" t="s">
        <v>12083</v>
      </c>
      <c r="Q1650" s="1" t="s">
        <v>12084</v>
      </c>
      <c r="R1650" s="1" t="s">
        <v>18644</v>
      </c>
      <c r="S1650" s="1" t="s">
        <v>12086</v>
      </c>
      <c r="T1650" s="1" t="s">
        <v>12087</v>
      </c>
      <c r="U1650" s="1" t="s">
        <v>12018</v>
      </c>
      <c r="V1650" s="1" t="s">
        <v>12097</v>
      </c>
    </row>
    <row r="1651" s="1" customFormat="1" spans="1:22">
      <c r="A1651" s="3">
        <v>26851127020</v>
      </c>
      <c r="B1651" s="1" t="s">
        <v>14167</v>
      </c>
      <c r="C1651" s="1" t="s">
        <v>18645</v>
      </c>
      <c r="D1651" s="1" t="s">
        <v>14285</v>
      </c>
      <c r="E1651" s="1" t="s">
        <v>18646</v>
      </c>
      <c r="F1651" s="1" t="s">
        <v>12168</v>
      </c>
      <c r="G1651" s="1" t="s">
        <v>12076</v>
      </c>
      <c r="H1651" s="1" t="s">
        <v>12078</v>
      </c>
      <c r="I1651" s="1" t="s">
        <v>18647</v>
      </c>
      <c r="J1651" s="1" t="s">
        <v>12080</v>
      </c>
      <c r="K1651" s="1" t="s">
        <v>18647</v>
      </c>
      <c r="L1651" s="1" t="s">
        <v>18647</v>
      </c>
      <c r="M1651" s="1" t="s">
        <v>12081</v>
      </c>
      <c r="N1651" s="1" t="s">
        <v>12081</v>
      </c>
      <c r="O1651" s="1" t="s">
        <v>12082</v>
      </c>
      <c r="P1651" s="1" t="s">
        <v>12083</v>
      </c>
      <c r="Q1651" s="1" t="s">
        <v>12084</v>
      </c>
      <c r="R1651" s="1" t="s">
        <v>18648</v>
      </c>
      <c r="S1651" s="1" t="s">
        <v>12086</v>
      </c>
      <c r="T1651" s="1" t="s">
        <v>12087</v>
      </c>
      <c r="U1651" s="1" t="s">
        <v>12018</v>
      </c>
      <c r="V1651" s="1" t="s">
        <v>12088</v>
      </c>
    </row>
    <row r="1652" s="1" customFormat="1" spans="1:22">
      <c r="A1652" s="3">
        <v>999226851201186</v>
      </c>
      <c r="B1652" s="1" t="s">
        <v>14167</v>
      </c>
      <c r="C1652" s="1" t="s">
        <v>18649</v>
      </c>
      <c r="D1652" s="1" t="s">
        <v>17009</v>
      </c>
      <c r="E1652" s="1" t="s">
        <v>18650</v>
      </c>
      <c r="F1652" s="1" t="s">
        <v>12102</v>
      </c>
      <c r="G1652" s="1" t="s">
        <v>12095</v>
      </c>
      <c r="H1652" s="1" t="s">
        <v>12078</v>
      </c>
      <c r="I1652" s="1" t="s">
        <v>12082</v>
      </c>
      <c r="J1652" s="1" t="s">
        <v>12080</v>
      </c>
      <c r="K1652" s="1" t="s">
        <v>12082</v>
      </c>
      <c r="L1652" s="1" t="s">
        <v>12082</v>
      </c>
      <c r="M1652" s="1" t="s">
        <v>12081</v>
      </c>
      <c r="N1652" s="1" t="s">
        <v>12081</v>
      </c>
      <c r="O1652" s="1" t="s">
        <v>12082</v>
      </c>
      <c r="P1652" s="1" t="s">
        <v>12083</v>
      </c>
      <c r="Q1652" s="1" t="s">
        <v>12084</v>
      </c>
      <c r="R1652" s="1" t="s">
        <v>18651</v>
      </c>
      <c r="S1652" s="1" t="s">
        <v>12086</v>
      </c>
      <c r="T1652" s="1" t="s">
        <v>12087</v>
      </c>
      <c r="U1652" s="1" t="s">
        <v>12018</v>
      </c>
      <c r="V1652" s="1" t="s">
        <v>12097</v>
      </c>
    </row>
    <row r="1653" s="1" customFormat="1" spans="1:22">
      <c r="A1653" s="3">
        <v>999226851205838</v>
      </c>
      <c r="B1653" s="1" t="s">
        <v>14167</v>
      </c>
      <c r="C1653" s="1" t="s">
        <v>18652</v>
      </c>
      <c r="D1653" s="1" t="s">
        <v>17009</v>
      </c>
      <c r="E1653" s="1" t="s">
        <v>18653</v>
      </c>
      <c r="F1653" s="1" t="s">
        <v>12102</v>
      </c>
      <c r="G1653" s="1" t="s">
        <v>12095</v>
      </c>
      <c r="H1653" s="1" t="s">
        <v>12078</v>
      </c>
      <c r="I1653" s="1" t="s">
        <v>18654</v>
      </c>
      <c r="J1653" s="1" t="s">
        <v>12080</v>
      </c>
      <c r="K1653" s="1" t="s">
        <v>18654</v>
      </c>
      <c r="L1653" s="1" t="s">
        <v>12082</v>
      </c>
      <c r="M1653" s="1" t="s">
        <v>18655</v>
      </c>
      <c r="N1653" s="1" t="s">
        <v>18655</v>
      </c>
      <c r="O1653" s="1" t="s">
        <v>12082</v>
      </c>
      <c r="P1653" s="1" t="s">
        <v>12083</v>
      </c>
      <c r="Q1653" s="1" t="s">
        <v>12084</v>
      </c>
      <c r="R1653" s="1" t="s">
        <v>18656</v>
      </c>
      <c r="S1653" s="1" t="s">
        <v>12086</v>
      </c>
      <c r="T1653" s="1" t="s">
        <v>12087</v>
      </c>
      <c r="U1653" s="1" t="s">
        <v>12018</v>
      </c>
      <c r="V1653" s="1" t="s">
        <v>12097</v>
      </c>
    </row>
    <row r="1654" s="1" customFormat="1" spans="1:22">
      <c r="A1654" s="3">
        <v>999226851448302</v>
      </c>
      <c r="B1654" s="1" t="s">
        <v>14167</v>
      </c>
      <c r="C1654" s="1" t="s">
        <v>18657</v>
      </c>
      <c r="D1654" s="1" t="s">
        <v>14833</v>
      </c>
      <c r="E1654" s="1" t="s">
        <v>18658</v>
      </c>
      <c r="F1654" s="1" t="s">
        <v>12077</v>
      </c>
      <c r="G1654" s="1" t="s">
        <v>12111</v>
      </c>
      <c r="H1654" s="1" t="s">
        <v>12078</v>
      </c>
      <c r="I1654" s="1" t="s">
        <v>12170</v>
      </c>
      <c r="J1654" s="1" t="s">
        <v>12080</v>
      </c>
      <c r="K1654" s="1" t="s">
        <v>12170</v>
      </c>
      <c r="L1654" s="1" t="s">
        <v>12170</v>
      </c>
      <c r="M1654" s="1" t="s">
        <v>12081</v>
      </c>
      <c r="N1654" s="1" t="s">
        <v>12081</v>
      </c>
      <c r="O1654" s="1" t="s">
        <v>12082</v>
      </c>
      <c r="P1654" s="1" t="s">
        <v>12083</v>
      </c>
      <c r="Q1654" s="1" t="s">
        <v>12084</v>
      </c>
      <c r="R1654" s="1" t="s">
        <v>18659</v>
      </c>
      <c r="S1654" s="1" t="s">
        <v>12086</v>
      </c>
      <c r="T1654" s="1" t="s">
        <v>12087</v>
      </c>
      <c r="U1654" s="1" t="s">
        <v>12018</v>
      </c>
      <c r="V1654" s="1" t="s">
        <v>12106</v>
      </c>
    </row>
    <row r="1655" s="1" customFormat="1" spans="1:22">
      <c r="A1655" s="3">
        <v>999226851505389</v>
      </c>
      <c r="B1655" s="1" t="s">
        <v>14167</v>
      </c>
      <c r="C1655" s="1" t="s">
        <v>18660</v>
      </c>
      <c r="D1655" s="1" t="s">
        <v>18577</v>
      </c>
      <c r="E1655" s="1" t="s">
        <v>18661</v>
      </c>
      <c r="F1655" s="1" t="s">
        <v>12094</v>
      </c>
      <c r="G1655" s="1" t="s">
        <v>12095</v>
      </c>
      <c r="H1655" s="1" t="s">
        <v>12078</v>
      </c>
      <c r="I1655" s="1" t="s">
        <v>18662</v>
      </c>
      <c r="J1655" s="1" t="s">
        <v>12080</v>
      </c>
      <c r="K1655" s="1" t="s">
        <v>18662</v>
      </c>
      <c r="L1655" s="1" t="s">
        <v>18662</v>
      </c>
      <c r="M1655" s="1" t="s">
        <v>12081</v>
      </c>
      <c r="N1655" s="1" t="s">
        <v>12081</v>
      </c>
      <c r="O1655" s="1" t="s">
        <v>12082</v>
      </c>
      <c r="P1655" s="1" t="s">
        <v>12083</v>
      </c>
      <c r="Q1655" s="1" t="s">
        <v>12084</v>
      </c>
      <c r="R1655" s="1" t="s">
        <v>18663</v>
      </c>
      <c r="S1655" s="1" t="s">
        <v>12086</v>
      </c>
      <c r="T1655" s="1" t="s">
        <v>12087</v>
      </c>
      <c r="U1655" s="1" t="s">
        <v>12018</v>
      </c>
      <c r="V1655" s="1" t="s">
        <v>12097</v>
      </c>
    </row>
    <row r="1656" s="1" customFormat="1" spans="1:22">
      <c r="A1656" s="3">
        <v>999226851566603</v>
      </c>
      <c r="B1656" s="1" t="s">
        <v>14167</v>
      </c>
      <c r="C1656" s="1" t="s">
        <v>18664</v>
      </c>
      <c r="D1656" s="1" t="s">
        <v>12142</v>
      </c>
      <c r="E1656" s="1" t="s">
        <v>12582</v>
      </c>
      <c r="F1656" s="1" t="s">
        <v>12076</v>
      </c>
      <c r="G1656" s="1" t="s">
        <v>12111</v>
      </c>
      <c r="H1656" s="1" t="s">
        <v>12078</v>
      </c>
      <c r="I1656" s="1" t="s">
        <v>12299</v>
      </c>
      <c r="J1656" s="1" t="s">
        <v>12080</v>
      </c>
      <c r="K1656" s="1" t="s">
        <v>12299</v>
      </c>
      <c r="L1656" s="1" t="s">
        <v>12299</v>
      </c>
      <c r="M1656" s="1" t="s">
        <v>12081</v>
      </c>
      <c r="N1656" s="1" t="s">
        <v>12081</v>
      </c>
      <c r="O1656" s="1" t="s">
        <v>12082</v>
      </c>
      <c r="P1656" s="1" t="s">
        <v>12083</v>
      </c>
      <c r="Q1656" s="1" t="s">
        <v>12084</v>
      </c>
      <c r="R1656" s="1" t="s">
        <v>18665</v>
      </c>
      <c r="S1656" s="1" t="s">
        <v>12086</v>
      </c>
      <c r="T1656" s="1" t="s">
        <v>12087</v>
      </c>
      <c r="U1656" s="1" t="s">
        <v>12018</v>
      </c>
      <c r="V1656" s="1" t="s">
        <v>12146</v>
      </c>
    </row>
    <row r="1657" s="1" customFormat="1" spans="1:22">
      <c r="A1657" s="3">
        <v>999226851707110</v>
      </c>
      <c r="B1657" s="1" t="s">
        <v>14167</v>
      </c>
      <c r="C1657" s="1" t="s">
        <v>18666</v>
      </c>
      <c r="D1657" s="1" t="s">
        <v>12281</v>
      </c>
      <c r="E1657" s="1" t="s">
        <v>18667</v>
      </c>
      <c r="F1657" s="1" t="s">
        <v>12077</v>
      </c>
      <c r="G1657" s="1" t="s">
        <v>12095</v>
      </c>
      <c r="H1657" s="1" t="s">
        <v>12078</v>
      </c>
      <c r="I1657" s="1" t="s">
        <v>18668</v>
      </c>
      <c r="J1657" s="1" t="s">
        <v>12080</v>
      </c>
      <c r="K1657" s="1" t="s">
        <v>18668</v>
      </c>
      <c r="L1657" s="1" t="s">
        <v>18668</v>
      </c>
      <c r="M1657" s="1" t="s">
        <v>12081</v>
      </c>
      <c r="N1657" s="1" t="s">
        <v>12081</v>
      </c>
      <c r="O1657" s="1" t="s">
        <v>12082</v>
      </c>
      <c r="P1657" s="1" t="s">
        <v>12083</v>
      </c>
      <c r="Q1657" s="1" t="s">
        <v>12084</v>
      </c>
      <c r="R1657" s="1" t="s">
        <v>18669</v>
      </c>
      <c r="S1657" s="1" t="s">
        <v>12086</v>
      </c>
      <c r="T1657" s="1" t="s">
        <v>12087</v>
      </c>
      <c r="U1657" s="1" t="s">
        <v>12018</v>
      </c>
      <c r="V1657" s="1" t="s">
        <v>12097</v>
      </c>
    </row>
    <row r="1658" s="1" customFormat="1" spans="1:22">
      <c r="A1658" s="3">
        <v>999226851582323</v>
      </c>
      <c r="B1658" s="1" t="s">
        <v>14167</v>
      </c>
      <c r="C1658" s="1" t="s">
        <v>18670</v>
      </c>
      <c r="D1658" s="1" t="s">
        <v>13387</v>
      </c>
      <c r="E1658" s="1" t="s">
        <v>18671</v>
      </c>
      <c r="F1658" s="1" t="s">
        <v>12094</v>
      </c>
      <c r="G1658" s="1" t="s">
        <v>12095</v>
      </c>
      <c r="H1658" s="1" t="s">
        <v>12078</v>
      </c>
      <c r="I1658" s="1" t="s">
        <v>17410</v>
      </c>
      <c r="J1658" s="1" t="s">
        <v>12080</v>
      </c>
      <c r="K1658" s="1" t="s">
        <v>17410</v>
      </c>
      <c r="L1658" s="1" t="s">
        <v>17410</v>
      </c>
      <c r="M1658" s="1" t="s">
        <v>12081</v>
      </c>
      <c r="N1658" s="1" t="s">
        <v>12081</v>
      </c>
      <c r="O1658" s="1" t="s">
        <v>12082</v>
      </c>
      <c r="P1658" s="1" t="s">
        <v>12083</v>
      </c>
      <c r="Q1658" s="1" t="s">
        <v>12084</v>
      </c>
      <c r="R1658" s="1" t="s">
        <v>18672</v>
      </c>
      <c r="S1658" s="1" t="s">
        <v>12086</v>
      </c>
      <c r="T1658" s="1" t="s">
        <v>12087</v>
      </c>
      <c r="U1658" s="1" t="s">
        <v>12018</v>
      </c>
      <c r="V1658" s="1" t="s">
        <v>12470</v>
      </c>
    </row>
    <row r="1659" s="1" customFormat="1" spans="1:22">
      <c r="A1659" s="3">
        <v>999226851769045</v>
      </c>
      <c r="B1659" s="1" t="s">
        <v>14167</v>
      </c>
      <c r="C1659" s="1" t="s">
        <v>18673</v>
      </c>
      <c r="D1659" s="1" t="s">
        <v>12281</v>
      </c>
      <c r="E1659" s="1" t="s">
        <v>18674</v>
      </c>
      <c r="F1659" s="1" t="s">
        <v>12211</v>
      </c>
      <c r="G1659" s="1" t="s">
        <v>12077</v>
      </c>
      <c r="H1659" s="1" t="s">
        <v>12078</v>
      </c>
      <c r="I1659" s="1" t="s">
        <v>12482</v>
      </c>
      <c r="J1659" s="1" t="s">
        <v>12080</v>
      </c>
      <c r="K1659" s="1" t="s">
        <v>12482</v>
      </c>
      <c r="L1659" s="1" t="s">
        <v>12482</v>
      </c>
      <c r="M1659" s="1" t="s">
        <v>12081</v>
      </c>
      <c r="N1659" s="1" t="s">
        <v>12081</v>
      </c>
      <c r="O1659" s="1" t="s">
        <v>12082</v>
      </c>
      <c r="P1659" s="1" t="s">
        <v>12083</v>
      </c>
      <c r="Q1659" s="1" t="s">
        <v>12084</v>
      </c>
      <c r="R1659" s="1" t="s">
        <v>18675</v>
      </c>
      <c r="S1659" s="1" t="s">
        <v>12086</v>
      </c>
      <c r="T1659" s="1" t="s">
        <v>12087</v>
      </c>
      <c r="U1659" s="1" t="s">
        <v>12018</v>
      </c>
      <c r="V1659" s="1" t="s">
        <v>12097</v>
      </c>
    </row>
    <row r="1660" s="1" customFormat="1" spans="1:22">
      <c r="A1660" s="3">
        <v>999226851832211</v>
      </c>
      <c r="B1660" s="1" t="s">
        <v>14167</v>
      </c>
      <c r="C1660" s="1" t="s">
        <v>18676</v>
      </c>
      <c r="D1660" s="1" t="s">
        <v>18677</v>
      </c>
      <c r="E1660" s="1" t="s">
        <v>18678</v>
      </c>
      <c r="F1660" s="1" t="s">
        <v>12624</v>
      </c>
      <c r="G1660" s="1" t="s">
        <v>12076</v>
      </c>
      <c r="H1660" s="1" t="s">
        <v>12078</v>
      </c>
      <c r="I1660" s="1" t="s">
        <v>18679</v>
      </c>
      <c r="J1660" s="1" t="s">
        <v>12080</v>
      </c>
      <c r="K1660" s="1" t="s">
        <v>18679</v>
      </c>
      <c r="L1660" s="1" t="s">
        <v>18679</v>
      </c>
      <c r="M1660" s="1" t="s">
        <v>12081</v>
      </c>
      <c r="N1660" s="1" t="s">
        <v>12081</v>
      </c>
      <c r="O1660" s="1" t="s">
        <v>12082</v>
      </c>
      <c r="P1660" s="1" t="s">
        <v>12083</v>
      </c>
      <c r="Q1660" s="1" t="s">
        <v>12084</v>
      </c>
      <c r="R1660" s="1" t="s">
        <v>18680</v>
      </c>
      <c r="S1660" s="1" t="s">
        <v>12086</v>
      </c>
      <c r="T1660" s="1" t="s">
        <v>12087</v>
      </c>
      <c r="U1660" s="1" t="s">
        <v>12018</v>
      </c>
      <c r="V1660" s="1" t="s">
        <v>12097</v>
      </c>
    </row>
    <row r="1661" s="1" customFormat="1" spans="1:22">
      <c r="A1661" s="3">
        <v>999226851919342</v>
      </c>
      <c r="B1661" s="1" t="s">
        <v>14167</v>
      </c>
      <c r="C1661" s="1" t="s">
        <v>18681</v>
      </c>
      <c r="D1661" s="1" t="s">
        <v>14840</v>
      </c>
      <c r="E1661" s="1" t="s">
        <v>18682</v>
      </c>
      <c r="F1661" s="1" t="s">
        <v>12111</v>
      </c>
      <c r="G1661" s="1" t="s">
        <v>12102</v>
      </c>
      <c r="H1661" s="1" t="s">
        <v>12078</v>
      </c>
      <c r="I1661" s="1" t="s">
        <v>15629</v>
      </c>
      <c r="J1661" s="1" t="s">
        <v>12080</v>
      </c>
      <c r="K1661" s="1" t="s">
        <v>15629</v>
      </c>
      <c r="L1661" s="1" t="s">
        <v>15629</v>
      </c>
      <c r="M1661" s="1" t="s">
        <v>12081</v>
      </c>
      <c r="N1661" s="1" t="s">
        <v>12081</v>
      </c>
      <c r="O1661" s="1" t="s">
        <v>12082</v>
      </c>
      <c r="P1661" s="1" t="s">
        <v>12083</v>
      </c>
      <c r="Q1661" s="1" t="s">
        <v>12084</v>
      </c>
      <c r="R1661" s="1" t="s">
        <v>18683</v>
      </c>
      <c r="S1661" s="1" t="s">
        <v>12086</v>
      </c>
      <c r="T1661" s="1" t="s">
        <v>12087</v>
      </c>
      <c r="U1661" s="1" t="s">
        <v>12018</v>
      </c>
      <c r="V1661" s="1" t="s">
        <v>12097</v>
      </c>
    </row>
    <row r="1662" s="1" customFormat="1" spans="1:22">
      <c r="A1662" s="3">
        <v>999226851959516</v>
      </c>
      <c r="B1662" s="1" t="s">
        <v>14167</v>
      </c>
      <c r="C1662" s="1" t="s">
        <v>18684</v>
      </c>
      <c r="D1662" s="1" t="s">
        <v>14658</v>
      </c>
      <c r="E1662" s="1" t="s">
        <v>14659</v>
      </c>
      <c r="F1662" s="1" t="s">
        <v>12126</v>
      </c>
      <c r="G1662" s="1" t="s">
        <v>12077</v>
      </c>
      <c r="H1662" s="1" t="s">
        <v>12078</v>
      </c>
      <c r="I1662" s="1" t="s">
        <v>16348</v>
      </c>
      <c r="J1662" s="1" t="s">
        <v>12080</v>
      </c>
      <c r="K1662" s="1" t="s">
        <v>16348</v>
      </c>
      <c r="L1662" s="1" t="s">
        <v>16348</v>
      </c>
      <c r="M1662" s="1" t="s">
        <v>12081</v>
      </c>
      <c r="N1662" s="1" t="s">
        <v>12081</v>
      </c>
      <c r="O1662" s="1" t="s">
        <v>12082</v>
      </c>
      <c r="P1662" s="1" t="s">
        <v>12083</v>
      </c>
      <c r="Q1662" s="1" t="s">
        <v>12084</v>
      </c>
      <c r="R1662" s="1" t="s">
        <v>18685</v>
      </c>
      <c r="S1662" s="1" t="s">
        <v>12086</v>
      </c>
      <c r="T1662" s="1" t="s">
        <v>12087</v>
      </c>
      <c r="U1662" s="1" t="s">
        <v>12018</v>
      </c>
      <c r="V1662" s="1" t="s">
        <v>12097</v>
      </c>
    </row>
    <row r="1663" s="1" customFormat="1" spans="1:22">
      <c r="A1663" s="3">
        <v>999226852027195</v>
      </c>
      <c r="B1663" s="1" t="s">
        <v>14167</v>
      </c>
      <c r="C1663" s="1" t="s">
        <v>18686</v>
      </c>
      <c r="D1663" s="1" t="s">
        <v>13357</v>
      </c>
      <c r="E1663" s="1" t="s">
        <v>13667</v>
      </c>
      <c r="F1663" s="1" t="s">
        <v>12094</v>
      </c>
      <c r="G1663" s="1" t="s">
        <v>12095</v>
      </c>
      <c r="H1663" s="1" t="s">
        <v>12078</v>
      </c>
      <c r="I1663" s="1" t="s">
        <v>15301</v>
      </c>
      <c r="J1663" s="1" t="s">
        <v>12080</v>
      </c>
      <c r="K1663" s="1" t="s">
        <v>15301</v>
      </c>
      <c r="L1663" s="1" t="s">
        <v>15301</v>
      </c>
      <c r="M1663" s="1" t="s">
        <v>12081</v>
      </c>
      <c r="N1663" s="1" t="s">
        <v>12081</v>
      </c>
      <c r="O1663" s="1" t="s">
        <v>12082</v>
      </c>
      <c r="P1663" s="1" t="s">
        <v>12083</v>
      </c>
      <c r="Q1663" s="1" t="s">
        <v>12084</v>
      </c>
      <c r="R1663" s="1" t="s">
        <v>18687</v>
      </c>
      <c r="S1663" s="1" t="s">
        <v>12086</v>
      </c>
      <c r="T1663" s="1" t="s">
        <v>12087</v>
      </c>
      <c r="U1663" s="1" t="s">
        <v>12018</v>
      </c>
      <c r="V1663" s="1" t="s">
        <v>12097</v>
      </c>
    </row>
    <row r="1664" s="1" customFormat="1" spans="1:22">
      <c r="A1664" s="3">
        <v>999226852065728</v>
      </c>
      <c r="B1664" s="1" t="s">
        <v>14167</v>
      </c>
      <c r="C1664" s="1" t="s">
        <v>18688</v>
      </c>
      <c r="D1664" s="1" t="s">
        <v>16487</v>
      </c>
      <c r="E1664" s="1" t="s">
        <v>18689</v>
      </c>
      <c r="F1664" s="1" t="s">
        <v>12076</v>
      </c>
      <c r="G1664" s="1" t="s">
        <v>12126</v>
      </c>
      <c r="H1664" s="1" t="s">
        <v>12078</v>
      </c>
      <c r="I1664" s="1" t="s">
        <v>16282</v>
      </c>
      <c r="J1664" s="1" t="s">
        <v>12080</v>
      </c>
      <c r="K1664" s="1" t="s">
        <v>16282</v>
      </c>
      <c r="L1664" s="1" t="s">
        <v>16282</v>
      </c>
      <c r="M1664" s="1" t="s">
        <v>12081</v>
      </c>
      <c r="N1664" s="1" t="s">
        <v>12081</v>
      </c>
      <c r="O1664" s="1" t="s">
        <v>12082</v>
      </c>
      <c r="P1664" s="1" t="s">
        <v>12083</v>
      </c>
      <c r="Q1664" s="1" t="s">
        <v>12084</v>
      </c>
      <c r="R1664" s="1" t="s">
        <v>18690</v>
      </c>
      <c r="S1664" s="1" t="s">
        <v>12086</v>
      </c>
      <c r="T1664" s="1" t="s">
        <v>12087</v>
      </c>
      <c r="U1664" s="1" t="s">
        <v>12018</v>
      </c>
      <c r="V1664" s="1" t="s">
        <v>12106</v>
      </c>
    </row>
    <row r="1665" s="1" customFormat="1" spans="1:22">
      <c r="A1665" s="3">
        <v>999226852238146</v>
      </c>
      <c r="B1665" s="1" t="s">
        <v>14167</v>
      </c>
      <c r="C1665" s="1" t="s">
        <v>18691</v>
      </c>
      <c r="D1665" s="1" t="s">
        <v>12965</v>
      </c>
      <c r="E1665" s="1" t="s">
        <v>18692</v>
      </c>
      <c r="F1665" s="1" t="s">
        <v>12094</v>
      </c>
      <c r="G1665" s="1" t="s">
        <v>12095</v>
      </c>
      <c r="H1665" s="1" t="s">
        <v>12078</v>
      </c>
      <c r="I1665" s="1" t="s">
        <v>14369</v>
      </c>
      <c r="J1665" s="1" t="s">
        <v>12080</v>
      </c>
      <c r="K1665" s="1" t="s">
        <v>14369</v>
      </c>
      <c r="L1665" s="1" t="s">
        <v>14369</v>
      </c>
      <c r="M1665" s="1" t="s">
        <v>12081</v>
      </c>
      <c r="N1665" s="1" t="s">
        <v>12081</v>
      </c>
      <c r="O1665" s="1" t="s">
        <v>12082</v>
      </c>
      <c r="P1665" s="1" t="s">
        <v>12083</v>
      </c>
      <c r="Q1665" s="1" t="s">
        <v>12084</v>
      </c>
      <c r="R1665" s="1" t="s">
        <v>18693</v>
      </c>
      <c r="S1665" s="1" t="s">
        <v>12086</v>
      </c>
      <c r="T1665" s="1" t="s">
        <v>12087</v>
      </c>
      <c r="U1665" s="1" t="s">
        <v>12018</v>
      </c>
      <c r="V1665" s="1" t="s">
        <v>12097</v>
      </c>
    </row>
    <row r="1666" s="1" customFormat="1" spans="1:22">
      <c r="A1666" s="3">
        <v>999226852269938</v>
      </c>
      <c r="B1666" s="1" t="s">
        <v>14167</v>
      </c>
      <c r="C1666" s="1" t="s">
        <v>18694</v>
      </c>
      <c r="D1666" s="1" t="s">
        <v>15696</v>
      </c>
      <c r="E1666" s="1" t="s">
        <v>18695</v>
      </c>
      <c r="F1666" s="1" t="s">
        <v>12111</v>
      </c>
      <c r="G1666" s="1" t="s">
        <v>12094</v>
      </c>
      <c r="H1666" s="1" t="s">
        <v>12078</v>
      </c>
      <c r="I1666" s="1" t="s">
        <v>14369</v>
      </c>
      <c r="J1666" s="1" t="s">
        <v>12080</v>
      </c>
      <c r="K1666" s="1" t="s">
        <v>14369</v>
      </c>
      <c r="L1666" s="1" t="s">
        <v>14369</v>
      </c>
      <c r="M1666" s="1" t="s">
        <v>12081</v>
      </c>
      <c r="N1666" s="1" t="s">
        <v>12081</v>
      </c>
      <c r="O1666" s="1" t="s">
        <v>12082</v>
      </c>
      <c r="P1666" s="1" t="s">
        <v>12083</v>
      </c>
      <c r="Q1666" s="1" t="s">
        <v>12084</v>
      </c>
      <c r="R1666" s="1" t="s">
        <v>18696</v>
      </c>
      <c r="S1666" s="1" t="s">
        <v>12086</v>
      </c>
      <c r="T1666" s="1" t="s">
        <v>12087</v>
      </c>
      <c r="U1666" s="1" t="s">
        <v>12018</v>
      </c>
      <c r="V1666" s="1" t="s">
        <v>12097</v>
      </c>
    </row>
    <row r="1667" s="1" customFormat="1" spans="1:22">
      <c r="A1667" s="3">
        <v>999226852298099</v>
      </c>
      <c r="B1667" s="1" t="s">
        <v>14167</v>
      </c>
      <c r="C1667" s="1" t="s">
        <v>18697</v>
      </c>
      <c r="D1667" s="1" t="s">
        <v>14509</v>
      </c>
      <c r="E1667" s="1" t="s">
        <v>14510</v>
      </c>
      <c r="F1667" s="1" t="s">
        <v>12077</v>
      </c>
      <c r="G1667" s="1" t="s">
        <v>12094</v>
      </c>
      <c r="H1667" s="1" t="s">
        <v>12078</v>
      </c>
      <c r="I1667" s="1" t="s">
        <v>13219</v>
      </c>
      <c r="J1667" s="1" t="s">
        <v>12080</v>
      </c>
      <c r="K1667" s="1" t="s">
        <v>13219</v>
      </c>
      <c r="L1667" s="1" t="s">
        <v>13219</v>
      </c>
      <c r="M1667" s="1" t="s">
        <v>12081</v>
      </c>
      <c r="N1667" s="1" t="s">
        <v>12081</v>
      </c>
      <c r="O1667" s="1" t="s">
        <v>12082</v>
      </c>
      <c r="P1667" s="1" t="s">
        <v>12083</v>
      </c>
      <c r="Q1667" s="1" t="s">
        <v>12084</v>
      </c>
      <c r="R1667" s="1" t="s">
        <v>18698</v>
      </c>
      <c r="S1667" s="1" t="s">
        <v>12086</v>
      </c>
      <c r="T1667" s="1" t="s">
        <v>12087</v>
      </c>
      <c r="U1667" s="1" t="s">
        <v>12018</v>
      </c>
      <c r="V1667" s="1" t="s">
        <v>12106</v>
      </c>
    </row>
    <row r="1668" s="1" customFormat="1" spans="1:22">
      <c r="A1668" s="3">
        <v>999226852450745</v>
      </c>
      <c r="B1668" s="1" t="s">
        <v>14167</v>
      </c>
      <c r="C1668" s="1" t="s">
        <v>18699</v>
      </c>
      <c r="D1668" s="1" t="s">
        <v>17673</v>
      </c>
      <c r="E1668" s="1" t="s">
        <v>18700</v>
      </c>
      <c r="F1668" s="1" t="s">
        <v>12102</v>
      </c>
      <c r="G1668" s="1" t="s">
        <v>12095</v>
      </c>
      <c r="H1668" s="1" t="s">
        <v>12078</v>
      </c>
      <c r="I1668" s="1" t="s">
        <v>18701</v>
      </c>
      <c r="J1668" s="1" t="s">
        <v>12080</v>
      </c>
      <c r="K1668" s="1" t="s">
        <v>18701</v>
      </c>
      <c r="L1668" s="1" t="s">
        <v>18701</v>
      </c>
      <c r="M1668" s="1" t="s">
        <v>12081</v>
      </c>
      <c r="N1668" s="1" t="s">
        <v>12081</v>
      </c>
      <c r="O1668" s="1" t="s">
        <v>12082</v>
      </c>
      <c r="P1668" s="1" t="s">
        <v>12083</v>
      </c>
      <c r="Q1668" s="1" t="s">
        <v>12084</v>
      </c>
      <c r="R1668" s="1" t="s">
        <v>18702</v>
      </c>
      <c r="S1668" s="1" t="s">
        <v>12086</v>
      </c>
      <c r="T1668" s="1" t="s">
        <v>12087</v>
      </c>
      <c r="U1668" s="1" t="s">
        <v>12018</v>
      </c>
      <c r="V1668" s="1" t="s">
        <v>12470</v>
      </c>
    </row>
    <row r="1669" s="1" customFormat="1" spans="1:22">
      <c r="A1669" s="3">
        <v>999226852450853</v>
      </c>
      <c r="B1669" s="1" t="s">
        <v>14167</v>
      </c>
      <c r="C1669" s="1" t="s">
        <v>18703</v>
      </c>
      <c r="D1669" s="1" t="s">
        <v>17700</v>
      </c>
      <c r="E1669" s="1" t="s">
        <v>18704</v>
      </c>
      <c r="F1669" s="1" t="s">
        <v>12094</v>
      </c>
      <c r="G1669" s="1" t="s">
        <v>12095</v>
      </c>
      <c r="H1669" s="1" t="s">
        <v>12078</v>
      </c>
      <c r="I1669" s="1" t="s">
        <v>18705</v>
      </c>
      <c r="J1669" s="1" t="s">
        <v>12080</v>
      </c>
      <c r="K1669" s="1" t="s">
        <v>18705</v>
      </c>
      <c r="L1669" s="1" t="s">
        <v>18705</v>
      </c>
      <c r="M1669" s="1" t="s">
        <v>12081</v>
      </c>
      <c r="N1669" s="1" t="s">
        <v>12081</v>
      </c>
      <c r="O1669" s="1" t="s">
        <v>12082</v>
      </c>
      <c r="P1669" s="1" t="s">
        <v>12083</v>
      </c>
      <c r="Q1669" s="1" t="s">
        <v>12084</v>
      </c>
      <c r="R1669" s="1" t="s">
        <v>18706</v>
      </c>
      <c r="S1669" s="1" t="s">
        <v>12086</v>
      </c>
      <c r="T1669" s="1" t="s">
        <v>12087</v>
      </c>
      <c r="U1669" s="1" t="s">
        <v>12018</v>
      </c>
      <c r="V1669" s="1" t="s">
        <v>12339</v>
      </c>
    </row>
    <row r="1670" s="1" customFormat="1" spans="1:22">
      <c r="A1670" s="3">
        <v>999226852482578</v>
      </c>
      <c r="B1670" s="1" t="s">
        <v>14167</v>
      </c>
      <c r="C1670" s="1" t="s">
        <v>18707</v>
      </c>
      <c r="D1670" s="1" t="s">
        <v>14161</v>
      </c>
      <c r="E1670" s="1" t="s">
        <v>18708</v>
      </c>
      <c r="F1670" s="1" t="s">
        <v>12102</v>
      </c>
      <c r="G1670" s="1" t="s">
        <v>12198</v>
      </c>
      <c r="H1670" s="1" t="s">
        <v>12078</v>
      </c>
      <c r="I1670" s="1" t="s">
        <v>17072</v>
      </c>
      <c r="J1670" s="1" t="s">
        <v>12080</v>
      </c>
      <c r="K1670" s="1" t="s">
        <v>17072</v>
      </c>
      <c r="L1670" s="1" t="s">
        <v>17072</v>
      </c>
      <c r="M1670" s="1" t="s">
        <v>12081</v>
      </c>
      <c r="N1670" s="1" t="s">
        <v>12081</v>
      </c>
      <c r="O1670" s="1" t="s">
        <v>12082</v>
      </c>
      <c r="P1670" s="1" t="s">
        <v>12083</v>
      </c>
      <c r="Q1670" s="1" t="s">
        <v>12084</v>
      </c>
      <c r="R1670" s="1" t="s">
        <v>18709</v>
      </c>
      <c r="S1670" s="1" t="s">
        <v>12086</v>
      </c>
      <c r="T1670" s="1" t="s">
        <v>12087</v>
      </c>
      <c r="U1670" s="1" t="s">
        <v>12018</v>
      </c>
      <c r="V1670" s="1" t="s">
        <v>12097</v>
      </c>
    </row>
    <row r="1671" s="1" customFormat="1" spans="1:22">
      <c r="A1671" s="3">
        <v>999226852488006</v>
      </c>
      <c r="B1671" s="1" t="s">
        <v>14167</v>
      </c>
      <c r="C1671" s="1" t="s">
        <v>18710</v>
      </c>
      <c r="D1671" s="1" t="s">
        <v>13582</v>
      </c>
      <c r="E1671" s="1" t="s">
        <v>18711</v>
      </c>
      <c r="F1671" s="1" t="s">
        <v>12111</v>
      </c>
      <c r="G1671" s="1" t="s">
        <v>12094</v>
      </c>
      <c r="H1671" s="1" t="s">
        <v>12078</v>
      </c>
      <c r="I1671" s="1" t="s">
        <v>15777</v>
      </c>
      <c r="J1671" s="1" t="s">
        <v>12080</v>
      </c>
      <c r="K1671" s="1" t="s">
        <v>15777</v>
      </c>
      <c r="L1671" s="1" t="s">
        <v>15777</v>
      </c>
      <c r="M1671" s="1" t="s">
        <v>12081</v>
      </c>
      <c r="N1671" s="1" t="s">
        <v>12081</v>
      </c>
      <c r="O1671" s="1" t="s">
        <v>12082</v>
      </c>
      <c r="P1671" s="1" t="s">
        <v>12083</v>
      </c>
      <c r="Q1671" s="1" t="s">
        <v>12084</v>
      </c>
      <c r="R1671" s="1" t="s">
        <v>18712</v>
      </c>
      <c r="S1671" s="1" t="s">
        <v>12086</v>
      </c>
      <c r="T1671" s="1" t="s">
        <v>12087</v>
      </c>
      <c r="U1671" s="1" t="s">
        <v>12018</v>
      </c>
      <c r="V1671" s="1" t="s">
        <v>12097</v>
      </c>
    </row>
    <row r="1672" s="1" customFormat="1" spans="1:22">
      <c r="A1672" s="3">
        <v>999226852576587</v>
      </c>
      <c r="B1672" s="1" t="s">
        <v>14167</v>
      </c>
      <c r="C1672" s="1" t="s">
        <v>18713</v>
      </c>
      <c r="D1672" s="1" t="s">
        <v>15369</v>
      </c>
      <c r="E1672" s="1" t="s">
        <v>18714</v>
      </c>
      <c r="F1672" s="1" t="s">
        <v>12211</v>
      </c>
      <c r="G1672" s="1" t="s">
        <v>12076</v>
      </c>
      <c r="H1672" s="1" t="s">
        <v>12078</v>
      </c>
      <c r="I1672" s="1" t="s">
        <v>15472</v>
      </c>
      <c r="J1672" s="1" t="s">
        <v>12080</v>
      </c>
      <c r="K1672" s="1" t="s">
        <v>15472</v>
      </c>
      <c r="L1672" s="1" t="s">
        <v>15472</v>
      </c>
      <c r="M1672" s="1" t="s">
        <v>12081</v>
      </c>
      <c r="N1672" s="1" t="s">
        <v>12081</v>
      </c>
      <c r="O1672" s="1" t="s">
        <v>12082</v>
      </c>
      <c r="P1672" s="1" t="s">
        <v>12083</v>
      </c>
      <c r="Q1672" s="1" t="s">
        <v>12084</v>
      </c>
      <c r="R1672" s="1" t="s">
        <v>18715</v>
      </c>
      <c r="S1672" s="1" t="s">
        <v>12086</v>
      </c>
      <c r="T1672" s="1" t="s">
        <v>12087</v>
      </c>
      <c r="U1672" s="1" t="s">
        <v>12018</v>
      </c>
      <c r="V1672" s="1" t="s">
        <v>12097</v>
      </c>
    </row>
    <row r="1673" s="1" customFormat="1" spans="1:22">
      <c r="A1673" s="3">
        <v>999226852578975</v>
      </c>
      <c r="B1673" s="1" t="s">
        <v>14167</v>
      </c>
      <c r="C1673" s="1" t="s">
        <v>18716</v>
      </c>
      <c r="D1673" s="1" t="s">
        <v>12557</v>
      </c>
      <c r="E1673" s="1" t="s">
        <v>14361</v>
      </c>
      <c r="F1673" s="1" t="s">
        <v>12095</v>
      </c>
      <c r="G1673" s="1" t="s">
        <v>12103</v>
      </c>
      <c r="H1673" s="1" t="s">
        <v>12078</v>
      </c>
      <c r="I1673" s="1" t="s">
        <v>13353</v>
      </c>
      <c r="J1673" s="1" t="s">
        <v>12080</v>
      </c>
      <c r="K1673" s="1" t="s">
        <v>13353</v>
      </c>
      <c r="L1673" s="1" t="s">
        <v>13353</v>
      </c>
      <c r="M1673" s="1" t="s">
        <v>12081</v>
      </c>
      <c r="N1673" s="1" t="s">
        <v>12081</v>
      </c>
      <c r="O1673" s="1" t="s">
        <v>12082</v>
      </c>
      <c r="P1673" s="1" t="s">
        <v>12083</v>
      </c>
      <c r="Q1673" s="1" t="s">
        <v>12084</v>
      </c>
      <c r="R1673" s="1" t="s">
        <v>18717</v>
      </c>
      <c r="S1673" s="1" t="s">
        <v>12086</v>
      </c>
      <c r="T1673" s="1" t="s">
        <v>12087</v>
      </c>
      <c r="U1673" s="1" t="s">
        <v>12018</v>
      </c>
      <c r="V1673" s="1" t="s">
        <v>12097</v>
      </c>
    </row>
    <row r="1674" s="1" customFormat="1" spans="1:22">
      <c r="A1674" s="3">
        <v>999226852620474</v>
      </c>
      <c r="B1674" s="1" t="s">
        <v>14167</v>
      </c>
      <c r="C1674" s="1" t="s">
        <v>18718</v>
      </c>
      <c r="D1674" s="1" t="s">
        <v>12453</v>
      </c>
      <c r="E1674" s="1" t="s">
        <v>18719</v>
      </c>
      <c r="F1674" s="1" t="s">
        <v>12211</v>
      </c>
      <c r="G1674" s="1" t="s">
        <v>12094</v>
      </c>
      <c r="H1674" s="1" t="s">
        <v>12078</v>
      </c>
      <c r="I1674" s="1" t="s">
        <v>18720</v>
      </c>
      <c r="J1674" s="1" t="s">
        <v>12080</v>
      </c>
      <c r="K1674" s="1" t="s">
        <v>18720</v>
      </c>
      <c r="L1674" s="1" t="s">
        <v>18720</v>
      </c>
      <c r="M1674" s="1" t="s">
        <v>12081</v>
      </c>
      <c r="N1674" s="1" t="s">
        <v>12081</v>
      </c>
      <c r="O1674" s="1" t="s">
        <v>12082</v>
      </c>
      <c r="P1674" s="1" t="s">
        <v>12083</v>
      </c>
      <c r="Q1674" s="1" t="s">
        <v>12084</v>
      </c>
      <c r="R1674" s="1" t="s">
        <v>18721</v>
      </c>
      <c r="S1674" s="1" t="s">
        <v>12086</v>
      </c>
      <c r="T1674" s="1" t="s">
        <v>12087</v>
      </c>
      <c r="U1674" s="1" t="s">
        <v>12018</v>
      </c>
      <c r="V1674" s="1" t="s">
        <v>12097</v>
      </c>
    </row>
    <row r="1675" s="1" customFormat="1" spans="1:22">
      <c r="A1675" s="3">
        <v>999226852692552</v>
      </c>
      <c r="B1675" s="1" t="s">
        <v>14167</v>
      </c>
      <c r="C1675" s="1" t="s">
        <v>18722</v>
      </c>
      <c r="D1675" s="1" t="s">
        <v>18723</v>
      </c>
      <c r="E1675" s="1" t="s">
        <v>18724</v>
      </c>
      <c r="F1675" s="1" t="s">
        <v>12624</v>
      </c>
      <c r="G1675" s="1" t="s">
        <v>12076</v>
      </c>
      <c r="H1675" s="1" t="s">
        <v>12078</v>
      </c>
      <c r="I1675" s="1" t="s">
        <v>14517</v>
      </c>
      <c r="J1675" s="1" t="s">
        <v>12080</v>
      </c>
      <c r="K1675" s="1" t="s">
        <v>14517</v>
      </c>
      <c r="L1675" s="1" t="s">
        <v>14517</v>
      </c>
      <c r="M1675" s="1" t="s">
        <v>12081</v>
      </c>
      <c r="N1675" s="1" t="s">
        <v>12081</v>
      </c>
      <c r="O1675" s="1" t="s">
        <v>12082</v>
      </c>
      <c r="P1675" s="1" t="s">
        <v>12083</v>
      </c>
      <c r="Q1675" s="1" t="s">
        <v>12084</v>
      </c>
      <c r="R1675" s="1" t="s">
        <v>18725</v>
      </c>
      <c r="S1675" s="1" t="s">
        <v>12086</v>
      </c>
      <c r="T1675" s="1" t="s">
        <v>12087</v>
      </c>
      <c r="U1675" s="1" t="s">
        <v>12018</v>
      </c>
      <c r="V1675" s="1" t="s">
        <v>12106</v>
      </c>
    </row>
    <row r="1676" s="1" customFormat="1" spans="1:22">
      <c r="A1676" s="3">
        <v>999226852707841</v>
      </c>
      <c r="B1676" s="1" t="s">
        <v>14167</v>
      </c>
      <c r="C1676" s="1" t="s">
        <v>18726</v>
      </c>
      <c r="D1676" s="1" t="s">
        <v>12829</v>
      </c>
      <c r="E1676" s="1" t="s">
        <v>18727</v>
      </c>
      <c r="F1676" s="1" t="s">
        <v>12211</v>
      </c>
      <c r="G1676" s="1" t="s">
        <v>12076</v>
      </c>
      <c r="H1676" s="1" t="s">
        <v>12078</v>
      </c>
      <c r="I1676" s="1" t="s">
        <v>18728</v>
      </c>
      <c r="J1676" s="1" t="s">
        <v>12080</v>
      </c>
      <c r="K1676" s="1" t="s">
        <v>18728</v>
      </c>
      <c r="L1676" s="1" t="s">
        <v>18728</v>
      </c>
      <c r="M1676" s="1" t="s">
        <v>12081</v>
      </c>
      <c r="N1676" s="1" t="s">
        <v>12081</v>
      </c>
      <c r="O1676" s="1" t="s">
        <v>12082</v>
      </c>
      <c r="P1676" s="1" t="s">
        <v>12083</v>
      </c>
      <c r="Q1676" s="1" t="s">
        <v>12084</v>
      </c>
      <c r="R1676" s="1" t="s">
        <v>18729</v>
      </c>
      <c r="S1676" s="1" t="s">
        <v>12086</v>
      </c>
      <c r="T1676" s="1" t="s">
        <v>12087</v>
      </c>
      <c r="U1676" s="1" t="s">
        <v>12018</v>
      </c>
      <c r="V1676" s="1" t="s">
        <v>12146</v>
      </c>
    </row>
    <row r="1677" s="1" customFormat="1" spans="1:22">
      <c r="A1677" s="3">
        <v>999226852724478</v>
      </c>
      <c r="B1677" s="1" t="s">
        <v>14167</v>
      </c>
      <c r="C1677" s="1" t="s">
        <v>18730</v>
      </c>
      <c r="D1677" s="1" t="s">
        <v>13387</v>
      </c>
      <c r="E1677" s="1" t="s">
        <v>18731</v>
      </c>
      <c r="F1677" s="1" t="s">
        <v>12111</v>
      </c>
      <c r="G1677" s="1" t="s">
        <v>12102</v>
      </c>
      <c r="H1677" s="1" t="s">
        <v>12078</v>
      </c>
      <c r="I1677" s="1" t="s">
        <v>17410</v>
      </c>
      <c r="J1677" s="1" t="s">
        <v>12080</v>
      </c>
      <c r="K1677" s="1" t="s">
        <v>17410</v>
      </c>
      <c r="L1677" s="1" t="s">
        <v>17410</v>
      </c>
      <c r="M1677" s="1" t="s">
        <v>12081</v>
      </c>
      <c r="N1677" s="1" t="s">
        <v>12081</v>
      </c>
      <c r="O1677" s="1" t="s">
        <v>12082</v>
      </c>
      <c r="P1677" s="1" t="s">
        <v>12083</v>
      </c>
      <c r="Q1677" s="1" t="s">
        <v>12084</v>
      </c>
      <c r="R1677" s="1" t="s">
        <v>18732</v>
      </c>
      <c r="S1677" s="1" t="s">
        <v>12086</v>
      </c>
      <c r="T1677" s="1" t="s">
        <v>12087</v>
      </c>
      <c r="U1677" s="1" t="s">
        <v>12018</v>
      </c>
      <c r="V1677" s="1" t="s">
        <v>12470</v>
      </c>
    </row>
    <row r="1678" s="1" customFormat="1" spans="1:22">
      <c r="A1678" s="3">
        <v>999226852751966</v>
      </c>
      <c r="B1678" s="1" t="s">
        <v>14167</v>
      </c>
      <c r="C1678" s="1" t="s">
        <v>18733</v>
      </c>
      <c r="D1678" s="1" t="s">
        <v>13192</v>
      </c>
      <c r="E1678" s="1" t="s">
        <v>18734</v>
      </c>
      <c r="F1678" s="1" t="s">
        <v>12077</v>
      </c>
      <c r="G1678" s="1" t="s">
        <v>12094</v>
      </c>
      <c r="H1678" s="1" t="s">
        <v>12078</v>
      </c>
      <c r="I1678" s="1" t="s">
        <v>18735</v>
      </c>
      <c r="J1678" s="1" t="s">
        <v>12080</v>
      </c>
      <c r="K1678" s="1" t="s">
        <v>18735</v>
      </c>
      <c r="L1678" s="1" t="s">
        <v>18735</v>
      </c>
      <c r="M1678" s="1" t="s">
        <v>12081</v>
      </c>
      <c r="N1678" s="1" t="s">
        <v>12081</v>
      </c>
      <c r="O1678" s="1" t="s">
        <v>12082</v>
      </c>
      <c r="P1678" s="1" t="s">
        <v>12083</v>
      </c>
      <c r="Q1678" s="1" t="s">
        <v>12084</v>
      </c>
      <c r="R1678" s="1" t="s">
        <v>18736</v>
      </c>
      <c r="S1678" s="1" t="s">
        <v>12086</v>
      </c>
      <c r="T1678" s="1" t="s">
        <v>12087</v>
      </c>
      <c r="U1678" s="1" t="s">
        <v>12018</v>
      </c>
      <c r="V1678" s="1" t="s">
        <v>12245</v>
      </c>
    </row>
    <row r="1679" s="1" customFormat="1" spans="1:22">
      <c r="A1679" s="3">
        <v>999226852788140</v>
      </c>
      <c r="B1679" s="1" t="s">
        <v>14167</v>
      </c>
      <c r="C1679" s="1" t="s">
        <v>18737</v>
      </c>
      <c r="D1679" s="1" t="s">
        <v>15089</v>
      </c>
      <c r="E1679" s="1" t="s">
        <v>18738</v>
      </c>
      <c r="F1679" s="1" t="s">
        <v>12211</v>
      </c>
      <c r="G1679" s="1" t="s">
        <v>12126</v>
      </c>
      <c r="H1679" s="1" t="s">
        <v>12078</v>
      </c>
      <c r="I1679" s="1" t="s">
        <v>17313</v>
      </c>
      <c r="J1679" s="1" t="s">
        <v>12080</v>
      </c>
      <c r="K1679" s="1" t="s">
        <v>17313</v>
      </c>
      <c r="L1679" s="1" t="s">
        <v>17313</v>
      </c>
      <c r="M1679" s="1" t="s">
        <v>12081</v>
      </c>
      <c r="N1679" s="1" t="s">
        <v>12081</v>
      </c>
      <c r="O1679" s="1" t="s">
        <v>12082</v>
      </c>
      <c r="P1679" s="1" t="s">
        <v>12083</v>
      </c>
      <c r="Q1679" s="1" t="s">
        <v>12084</v>
      </c>
      <c r="R1679" s="1" t="s">
        <v>18739</v>
      </c>
      <c r="S1679" s="1" t="s">
        <v>12086</v>
      </c>
      <c r="T1679" s="1" t="s">
        <v>12087</v>
      </c>
      <c r="U1679" s="1" t="s">
        <v>12018</v>
      </c>
      <c r="V1679" s="1" t="s">
        <v>12106</v>
      </c>
    </row>
    <row r="1680" s="1" customFormat="1" spans="1:22">
      <c r="A1680" s="3">
        <v>999226852788808</v>
      </c>
      <c r="B1680" s="1" t="s">
        <v>14167</v>
      </c>
      <c r="C1680" s="1" t="s">
        <v>18740</v>
      </c>
      <c r="D1680" s="1" t="s">
        <v>16131</v>
      </c>
      <c r="E1680" s="1" t="s">
        <v>18741</v>
      </c>
      <c r="F1680" s="1" t="s">
        <v>12094</v>
      </c>
      <c r="G1680" s="1" t="s">
        <v>12198</v>
      </c>
      <c r="H1680" s="1" t="s">
        <v>12078</v>
      </c>
      <c r="I1680" s="1" t="s">
        <v>18742</v>
      </c>
      <c r="J1680" s="1" t="s">
        <v>12080</v>
      </c>
      <c r="K1680" s="1" t="s">
        <v>18742</v>
      </c>
      <c r="L1680" s="1" t="s">
        <v>18742</v>
      </c>
      <c r="M1680" s="1" t="s">
        <v>12081</v>
      </c>
      <c r="N1680" s="1" t="s">
        <v>12081</v>
      </c>
      <c r="O1680" s="1" t="s">
        <v>12082</v>
      </c>
      <c r="P1680" s="1" t="s">
        <v>12083</v>
      </c>
      <c r="Q1680" s="1" t="s">
        <v>12084</v>
      </c>
      <c r="R1680" s="1" t="s">
        <v>18743</v>
      </c>
      <c r="S1680" s="1" t="s">
        <v>12086</v>
      </c>
      <c r="T1680" s="1" t="s">
        <v>12087</v>
      </c>
      <c r="U1680" s="1" t="s">
        <v>12018</v>
      </c>
      <c r="V1680" s="1" t="s">
        <v>12106</v>
      </c>
    </row>
    <row r="1681" s="1" customFormat="1" spans="1:22">
      <c r="A1681" s="3">
        <v>999226852795811</v>
      </c>
      <c r="B1681" s="1" t="s">
        <v>14167</v>
      </c>
      <c r="C1681" s="1" t="s">
        <v>18744</v>
      </c>
      <c r="D1681" s="1" t="s">
        <v>12209</v>
      </c>
      <c r="E1681" s="1" t="s">
        <v>18745</v>
      </c>
      <c r="F1681" s="1" t="s">
        <v>12169</v>
      </c>
      <c r="G1681" s="1" t="s">
        <v>12076</v>
      </c>
      <c r="H1681" s="1" t="s">
        <v>12078</v>
      </c>
      <c r="I1681" s="1" t="s">
        <v>14369</v>
      </c>
      <c r="J1681" s="1" t="s">
        <v>12080</v>
      </c>
      <c r="K1681" s="1" t="s">
        <v>14369</v>
      </c>
      <c r="L1681" s="1" t="s">
        <v>14369</v>
      </c>
      <c r="M1681" s="1" t="s">
        <v>12081</v>
      </c>
      <c r="N1681" s="1" t="s">
        <v>12081</v>
      </c>
      <c r="O1681" s="1" t="s">
        <v>12082</v>
      </c>
      <c r="P1681" s="1" t="s">
        <v>12083</v>
      </c>
      <c r="Q1681" s="1" t="s">
        <v>12084</v>
      </c>
      <c r="R1681" s="1" t="s">
        <v>18746</v>
      </c>
      <c r="S1681" s="1" t="s">
        <v>12086</v>
      </c>
      <c r="T1681" s="1" t="s">
        <v>12087</v>
      </c>
      <c r="U1681" s="1" t="s">
        <v>12018</v>
      </c>
      <c r="V1681" s="1" t="s">
        <v>12097</v>
      </c>
    </row>
    <row r="1682" s="1" customFormat="1" spans="1:22">
      <c r="A1682" s="3">
        <v>999226853115434</v>
      </c>
      <c r="B1682" s="1" t="s">
        <v>14167</v>
      </c>
      <c r="C1682" s="1" t="s">
        <v>18747</v>
      </c>
      <c r="D1682" s="1" t="s">
        <v>14161</v>
      </c>
      <c r="E1682" s="1" t="s">
        <v>18748</v>
      </c>
      <c r="F1682" s="1" t="s">
        <v>12111</v>
      </c>
      <c r="G1682" s="1" t="s">
        <v>12102</v>
      </c>
      <c r="H1682" s="1" t="s">
        <v>12078</v>
      </c>
      <c r="I1682" s="1" t="s">
        <v>17072</v>
      </c>
      <c r="J1682" s="1" t="s">
        <v>12080</v>
      </c>
      <c r="K1682" s="1" t="s">
        <v>17072</v>
      </c>
      <c r="L1682" s="1" t="s">
        <v>17072</v>
      </c>
      <c r="M1682" s="1" t="s">
        <v>12081</v>
      </c>
      <c r="N1682" s="1" t="s">
        <v>12081</v>
      </c>
      <c r="O1682" s="1" t="s">
        <v>12082</v>
      </c>
      <c r="P1682" s="1" t="s">
        <v>12083</v>
      </c>
      <c r="Q1682" s="1" t="s">
        <v>12084</v>
      </c>
      <c r="R1682" s="1" t="s">
        <v>18749</v>
      </c>
      <c r="S1682" s="1" t="s">
        <v>12086</v>
      </c>
      <c r="T1682" s="1" t="s">
        <v>12087</v>
      </c>
      <c r="U1682" s="1" t="s">
        <v>12018</v>
      </c>
      <c r="V1682" s="1" t="s">
        <v>12097</v>
      </c>
    </row>
    <row r="1683" s="1" customFormat="1" spans="1:22">
      <c r="A1683" s="3">
        <v>999226853187782</v>
      </c>
      <c r="B1683" s="1" t="s">
        <v>14167</v>
      </c>
      <c r="C1683" s="1" t="s">
        <v>18750</v>
      </c>
      <c r="D1683" s="1" t="s">
        <v>13279</v>
      </c>
      <c r="E1683" s="1" t="s">
        <v>18751</v>
      </c>
      <c r="F1683" s="1" t="s">
        <v>12077</v>
      </c>
      <c r="G1683" s="1" t="s">
        <v>12102</v>
      </c>
      <c r="H1683" s="1" t="s">
        <v>12078</v>
      </c>
      <c r="I1683" s="1" t="s">
        <v>18752</v>
      </c>
      <c r="J1683" s="1" t="s">
        <v>12080</v>
      </c>
      <c r="K1683" s="1" t="s">
        <v>18752</v>
      </c>
      <c r="L1683" s="1" t="s">
        <v>18752</v>
      </c>
      <c r="M1683" s="1" t="s">
        <v>12081</v>
      </c>
      <c r="N1683" s="1" t="s">
        <v>12081</v>
      </c>
      <c r="O1683" s="1" t="s">
        <v>12082</v>
      </c>
      <c r="P1683" s="1" t="s">
        <v>12083</v>
      </c>
      <c r="Q1683" s="1" t="s">
        <v>12084</v>
      </c>
      <c r="R1683" s="1" t="s">
        <v>18753</v>
      </c>
      <c r="S1683" s="1" t="s">
        <v>12086</v>
      </c>
      <c r="T1683" s="1" t="s">
        <v>12087</v>
      </c>
      <c r="U1683" s="1" t="s">
        <v>12018</v>
      </c>
      <c r="V1683" s="1" t="s">
        <v>12097</v>
      </c>
    </row>
    <row r="1684" s="1" customFormat="1" spans="1:22">
      <c r="A1684" s="3">
        <v>999226853227280</v>
      </c>
      <c r="B1684" s="1" t="s">
        <v>14167</v>
      </c>
      <c r="C1684" s="1" t="s">
        <v>18754</v>
      </c>
      <c r="D1684" s="1" t="s">
        <v>16160</v>
      </c>
      <c r="E1684" s="1" t="s">
        <v>18755</v>
      </c>
      <c r="F1684" s="1" t="s">
        <v>12211</v>
      </c>
      <c r="G1684" s="1" t="s">
        <v>12076</v>
      </c>
      <c r="H1684" s="1" t="s">
        <v>12078</v>
      </c>
      <c r="I1684" s="1" t="s">
        <v>18756</v>
      </c>
      <c r="J1684" s="1" t="s">
        <v>12080</v>
      </c>
      <c r="K1684" s="1" t="s">
        <v>18756</v>
      </c>
      <c r="L1684" s="1" t="s">
        <v>18756</v>
      </c>
      <c r="M1684" s="1" t="s">
        <v>12081</v>
      </c>
      <c r="N1684" s="1" t="s">
        <v>12081</v>
      </c>
      <c r="O1684" s="1" t="s">
        <v>12082</v>
      </c>
      <c r="P1684" s="1" t="s">
        <v>12083</v>
      </c>
      <c r="Q1684" s="1" t="s">
        <v>12084</v>
      </c>
      <c r="R1684" s="1" t="s">
        <v>18757</v>
      </c>
      <c r="S1684" s="1" t="s">
        <v>12086</v>
      </c>
      <c r="T1684" s="1" t="s">
        <v>12087</v>
      </c>
      <c r="U1684" s="1" t="s">
        <v>12018</v>
      </c>
      <c r="V1684" s="1" t="s">
        <v>12106</v>
      </c>
    </row>
    <row r="1685" s="1" customFormat="1" spans="1:22">
      <c r="A1685" s="3">
        <v>999226853233419</v>
      </c>
      <c r="B1685" s="1" t="s">
        <v>14167</v>
      </c>
      <c r="C1685" s="1" t="s">
        <v>18758</v>
      </c>
      <c r="D1685" s="1" t="s">
        <v>14542</v>
      </c>
      <c r="E1685" s="1" t="s">
        <v>16250</v>
      </c>
      <c r="F1685" s="1" t="s">
        <v>12198</v>
      </c>
      <c r="G1685" s="1" t="s">
        <v>12103</v>
      </c>
      <c r="H1685" s="1" t="s">
        <v>12078</v>
      </c>
      <c r="I1685" s="1" t="s">
        <v>18759</v>
      </c>
      <c r="J1685" s="1" t="s">
        <v>12080</v>
      </c>
      <c r="K1685" s="1" t="s">
        <v>18759</v>
      </c>
      <c r="L1685" s="1" t="s">
        <v>18759</v>
      </c>
      <c r="M1685" s="1" t="s">
        <v>12081</v>
      </c>
      <c r="N1685" s="1" t="s">
        <v>12081</v>
      </c>
      <c r="O1685" s="1" t="s">
        <v>12082</v>
      </c>
      <c r="P1685" s="1" t="s">
        <v>12083</v>
      </c>
      <c r="Q1685" s="1" t="s">
        <v>12084</v>
      </c>
      <c r="R1685" s="1" t="s">
        <v>18760</v>
      </c>
      <c r="S1685" s="1" t="s">
        <v>12086</v>
      </c>
      <c r="T1685" s="1" t="s">
        <v>12087</v>
      </c>
      <c r="U1685" s="1" t="s">
        <v>12018</v>
      </c>
      <c r="V1685" s="1" t="s">
        <v>12146</v>
      </c>
    </row>
    <row r="1686" s="1" customFormat="1" spans="1:22">
      <c r="A1686" s="3">
        <v>999226853352168</v>
      </c>
      <c r="B1686" s="1" t="s">
        <v>14167</v>
      </c>
      <c r="C1686" s="1" t="s">
        <v>18761</v>
      </c>
      <c r="D1686" s="1" t="s">
        <v>12839</v>
      </c>
      <c r="E1686" s="1" t="s">
        <v>18762</v>
      </c>
      <c r="F1686" s="1" t="s">
        <v>12111</v>
      </c>
      <c r="G1686" s="1" t="s">
        <v>12103</v>
      </c>
      <c r="H1686" s="1" t="s">
        <v>12078</v>
      </c>
      <c r="I1686" s="1" t="s">
        <v>18763</v>
      </c>
      <c r="J1686" s="1" t="s">
        <v>12080</v>
      </c>
      <c r="K1686" s="1" t="s">
        <v>18763</v>
      </c>
      <c r="L1686" s="1" t="s">
        <v>18763</v>
      </c>
      <c r="M1686" s="1" t="s">
        <v>12081</v>
      </c>
      <c r="N1686" s="1" t="s">
        <v>12081</v>
      </c>
      <c r="O1686" s="1" t="s">
        <v>12082</v>
      </c>
      <c r="P1686" s="1" t="s">
        <v>12083</v>
      </c>
      <c r="Q1686" s="1" t="s">
        <v>12084</v>
      </c>
      <c r="R1686" s="1" t="s">
        <v>18764</v>
      </c>
      <c r="S1686" s="1" t="s">
        <v>12086</v>
      </c>
      <c r="T1686" s="1" t="s">
        <v>12087</v>
      </c>
      <c r="U1686" s="1" t="s">
        <v>12018</v>
      </c>
      <c r="V1686" s="1" t="s">
        <v>12339</v>
      </c>
    </row>
    <row r="1687" s="1" customFormat="1" spans="1:22">
      <c r="A1687" s="3">
        <v>999226853368104</v>
      </c>
      <c r="B1687" s="1" t="s">
        <v>14167</v>
      </c>
      <c r="C1687" s="1" t="s">
        <v>18765</v>
      </c>
      <c r="D1687" s="1" t="s">
        <v>12304</v>
      </c>
      <c r="E1687" s="1" t="s">
        <v>12322</v>
      </c>
      <c r="F1687" s="1" t="s">
        <v>12102</v>
      </c>
      <c r="G1687" s="1" t="s">
        <v>12198</v>
      </c>
      <c r="H1687" s="1" t="s">
        <v>12078</v>
      </c>
      <c r="I1687" s="1" t="s">
        <v>15397</v>
      </c>
      <c r="J1687" s="1" t="s">
        <v>12080</v>
      </c>
      <c r="K1687" s="1" t="s">
        <v>15397</v>
      </c>
      <c r="L1687" s="1" t="s">
        <v>15397</v>
      </c>
      <c r="M1687" s="1" t="s">
        <v>12081</v>
      </c>
      <c r="N1687" s="1" t="s">
        <v>12081</v>
      </c>
      <c r="O1687" s="1" t="s">
        <v>12082</v>
      </c>
      <c r="P1687" s="1" t="s">
        <v>12083</v>
      </c>
      <c r="Q1687" s="1" t="s">
        <v>12084</v>
      </c>
      <c r="R1687" s="1" t="s">
        <v>18766</v>
      </c>
      <c r="S1687" s="1" t="s">
        <v>12086</v>
      </c>
      <c r="T1687" s="1" t="s">
        <v>12087</v>
      </c>
      <c r="U1687" s="1" t="s">
        <v>12018</v>
      </c>
      <c r="V1687" s="1" t="s">
        <v>12097</v>
      </c>
    </row>
    <row r="1688" s="1" customFormat="1" spans="1:22">
      <c r="A1688" s="3">
        <v>999226853397029</v>
      </c>
      <c r="B1688" s="1" t="s">
        <v>14167</v>
      </c>
      <c r="C1688" s="1" t="s">
        <v>18767</v>
      </c>
      <c r="D1688" s="1" t="s">
        <v>12713</v>
      </c>
      <c r="E1688" s="1" t="s">
        <v>18768</v>
      </c>
      <c r="F1688" s="1" t="s">
        <v>12094</v>
      </c>
      <c r="G1688" s="1" t="s">
        <v>12102</v>
      </c>
      <c r="H1688" s="1" t="s">
        <v>12078</v>
      </c>
      <c r="I1688" s="1" t="s">
        <v>18769</v>
      </c>
      <c r="J1688" s="1" t="s">
        <v>12080</v>
      </c>
      <c r="K1688" s="1" t="s">
        <v>18769</v>
      </c>
      <c r="L1688" s="1" t="s">
        <v>18769</v>
      </c>
      <c r="M1688" s="1" t="s">
        <v>12081</v>
      </c>
      <c r="N1688" s="1" t="s">
        <v>12081</v>
      </c>
      <c r="O1688" s="1" t="s">
        <v>12082</v>
      </c>
      <c r="P1688" s="1" t="s">
        <v>12083</v>
      </c>
      <c r="Q1688" s="1" t="s">
        <v>12084</v>
      </c>
      <c r="R1688" s="1" t="s">
        <v>18770</v>
      </c>
      <c r="S1688" s="1" t="s">
        <v>12086</v>
      </c>
      <c r="T1688" s="1" t="s">
        <v>12087</v>
      </c>
      <c r="U1688" s="1" t="s">
        <v>12018</v>
      </c>
      <c r="V1688" s="1" t="s">
        <v>12088</v>
      </c>
    </row>
    <row r="1689" s="1" customFormat="1" spans="1:22">
      <c r="A1689" s="3">
        <v>999226853425151</v>
      </c>
      <c r="B1689" s="1" t="s">
        <v>14167</v>
      </c>
      <c r="C1689" s="1" t="s">
        <v>18771</v>
      </c>
      <c r="D1689" s="1" t="s">
        <v>13596</v>
      </c>
      <c r="E1689" s="1" t="s">
        <v>18772</v>
      </c>
      <c r="F1689" s="1" t="s">
        <v>12168</v>
      </c>
      <c r="G1689" s="1" t="s">
        <v>12077</v>
      </c>
      <c r="H1689" s="1" t="s">
        <v>12078</v>
      </c>
      <c r="I1689" s="1" t="s">
        <v>18773</v>
      </c>
      <c r="J1689" s="1" t="s">
        <v>12080</v>
      </c>
      <c r="K1689" s="1" t="s">
        <v>18773</v>
      </c>
      <c r="L1689" s="1" t="s">
        <v>18773</v>
      </c>
      <c r="M1689" s="1" t="s">
        <v>12081</v>
      </c>
      <c r="N1689" s="1" t="s">
        <v>12081</v>
      </c>
      <c r="O1689" s="1" t="s">
        <v>12082</v>
      </c>
      <c r="P1689" s="1" t="s">
        <v>12083</v>
      </c>
      <c r="Q1689" s="1" t="s">
        <v>12084</v>
      </c>
      <c r="R1689" s="1" t="s">
        <v>18774</v>
      </c>
      <c r="S1689" s="1" t="s">
        <v>12086</v>
      </c>
      <c r="T1689" s="1" t="s">
        <v>12087</v>
      </c>
      <c r="U1689" s="1" t="s">
        <v>12018</v>
      </c>
      <c r="V1689" s="1" t="s">
        <v>12146</v>
      </c>
    </row>
    <row r="1690" s="1" customFormat="1" spans="1:22">
      <c r="A1690" s="3">
        <v>999226853428156</v>
      </c>
      <c r="B1690" s="1" t="s">
        <v>14167</v>
      </c>
      <c r="C1690" s="1" t="s">
        <v>18775</v>
      </c>
      <c r="D1690" s="1" t="s">
        <v>18776</v>
      </c>
      <c r="E1690" s="1" t="s">
        <v>18777</v>
      </c>
      <c r="F1690" s="1" t="s">
        <v>12126</v>
      </c>
      <c r="G1690" s="1" t="s">
        <v>12094</v>
      </c>
      <c r="H1690" s="1" t="s">
        <v>12078</v>
      </c>
      <c r="I1690" s="1" t="s">
        <v>18778</v>
      </c>
      <c r="J1690" s="1" t="s">
        <v>12080</v>
      </c>
      <c r="K1690" s="1" t="s">
        <v>18778</v>
      </c>
      <c r="L1690" s="1" t="s">
        <v>18778</v>
      </c>
      <c r="M1690" s="1" t="s">
        <v>12081</v>
      </c>
      <c r="N1690" s="1" t="s">
        <v>12081</v>
      </c>
      <c r="O1690" s="1" t="s">
        <v>12082</v>
      </c>
      <c r="P1690" s="1" t="s">
        <v>12083</v>
      </c>
      <c r="Q1690" s="1" t="s">
        <v>12084</v>
      </c>
      <c r="R1690" s="1" t="s">
        <v>18779</v>
      </c>
      <c r="S1690" s="1" t="s">
        <v>12086</v>
      </c>
      <c r="T1690" s="1" t="s">
        <v>12087</v>
      </c>
      <c r="U1690" s="1" t="s">
        <v>12018</v>
      </c>
      <c r="V1690" s="1" t="s">
        <v>12106</v>
      </c>
    </row>
    <row r="1691" s="1" customFormat="1" spans="1:22">
      <c r="A1691" s="3">
        <v>999226853458089</v>
      </c>
      <c r="B1691" s="1" t="s">
        <v>14167</v>
      </c>
      <c r="C1691" s="1" t="s">
        <v>18780</v>
      </c>
      <c r="D1691" s="1" t="s">
        <v>18781</v>
      </c>
      <c r="E1691" s="1" t="s">
        <v>18782</v>
      </c>
      <c r="F1691" s="1" t="s">
        <v>12102</v>
      </c>
      <c r="G1691" s="1" t="s">
        <v>12095</v>
      </c>
      <c r="H1691" s="1" t="s">
        <v>12078</v>
      </c>
      <c r="I1691" s="1" t="s">
        <v>18783</v>
      </c>
      <c r="J1691" s="1" t="s">
        <v>12080</v>
      </c>
      <c r="K1691" s="1" t="s">
        <v>18783</v>
      </c>
      <c r="L1691" s="1" t="s">
        <v>18783</v>
      </c>
      <c r="M1691" s="1" t="s">
        <v>12081</v>
      </c>
      <c r="N1691" s="1" t="s">
        <v>12081</v>
      </c>
      <c r="O1691" s="1" t="s">
        <v>12082</v>
      </c>
      <c r="P1691" s="1" t="s">
        <v>12083</v>
      </c>
      <c r="Q1691" s="1" t="s">
        <v>12084</v>
      </c>
      <c r="R1691" s="1" t="s">
        <v>18784</v>
      </c>
      <c r="S1691" s="1" t="s">
        <v>12086</v>
      </c>
      <c r="T1691" s="1" t="s">
        <v>12087</v>
      </c>
      <c r="U1691" s="1" t="s">
        <v>12018</v>
      </c>
      <c r="V1691" s="1" t="s">
        <v>12470</v>
      </c>
    </row>
    <row r="1692" s="1" customFormat="1" spans="1:22">
      <c r="A1692" s="3">
        <v>999226853719344</v>
      </c>
      <c r="B1692" s="1" t="s">
        <v>14167</v>
      </c>
      <c r="C1692" s="1" t="s">
        <v>18785</v>
      </c>
      <c r="D1692" s="1" t="s">
        <v>18786</v>
      </c>
      <c r="E1692" s="1" t="s">
        <v>18787</v>
      </c>
      <c r="F1692" s="1" t="s">
        <v>12102</v>
      </c>
      <c r="G1692" s="1" t="s">
        <v>12095</v>
      </c>
      <c r="H1692" s="1" t="s">
        <v>12078</v>
      </c>
      <c r="I1692" s="1" t="s">
        <v>18788</v>
      </c>
      <c r="J1692" s="1" t="s">
        <v>12080</v>
      </c>
      <c r="K1692" s="1" t="s">
        <v>18788</v>
      </c>
      <c r="L1692" s="1" t="s">
        <v>18788</v>
      </c>
      <c r="M1692" s="1" t="s">
        <v>12081</v>
      </c>
      <c r="N1692" s="1" t="s">
        <v>12081</v>
      </c>
      <c r="O1692" s="1" t="s">
        <v>12082</v>
      </c>
      <c r="P1692" s="1" t="s">
        <v>12083</v>
      </c>
      <c r="Q1692" s="1" t="s">
        <v>12084</v>
      </c>
      <c r="R1692" s="1" t="s">
        <v>18789</v>
      </c>
      <c r="S1692" s="1" t="s">
        <v>12086</v>
      </c>
      <c r="T1692" s="1" t="s">
        <v>12087</v>
      </c>
      <c r="U1692" s="1" t="s">
        <v>12018</v>
      </c>
      <c r="V1692" s="1" t="s">
        <v>12097</v>
      </c>
    </row>
    <row r="1693" s="1" customFormat="1" spans="1:22">
      <c r="A1693" s="3">
        <v>999226853810521</v>
      </c>
      <c r="B1693" s="1" t="s">
        <v>14167</v>
      </c>
      <c r="C1693" s="1" t="s">
        <v>18790</v>
      </c>
      <c r="D1693" s="1" t="s">
        <v>15557</v>
      </c>
      <c r="E1693" s="1" t="s">
        <v>18791</v>
      </c>
      <c r="F1693" s="1" t="s">
        <v>12095</v>
      </c>
      <c r="G1693" s="1" t="s">
        <v>12103</v>
      </c>
      <c r="H1693" s="1" t="s">
        <v>12078</v>
      </c>
      <c r="I1693" s="1" t="s">
        <v>15698</v>
      </c>
      <c r="J1693" s="1" t="s">
        <v>12080</v>
      </c>
      <c r="K1693" s="1" t="s">
        <v>15698</v>
      </c>
      <c r="L1693" s="1" t="s">
        <v>15698</v>
      </c>
      <c r="M1693" s="1" t="s">
        <v>12081</v>
      </c>
      <c r="N1693" s="1" t="s">
        <v>12081</v>
      </c>
      <c r="O1693" s="1" t="s">
        <v>12082</v>
      </c>
      <c r="P1693" s="1" t="s">
        <v>12083</v>
      </c>
      <c r="Q1693" s="1" t="s">
        <v>12084</v>
      </c>
      <c r="R1693" s="1" t="s">
        <v>18792</v>
      </c>
      <c r="S1693" s="1" t="s">
        <v>12086</v>
      </c>
      <c r="T1693" s="1" t="s">
        <v>12087</v>
      </c>
      <c r="U1693" s="1" t="s">
        <v>12018</v>
      </c>
      <c r="V1693" s="1" t="s">
        <v>12106</v>
      </c>
    </row>
    <row r="1694" s="1" customFormat="1" spans="1:22">
      <c r="A1694" s="3">
        <v>999226853918255</v>
      </c>
      <c r="B1694" s="1" t="s">
        <v>14167</v>
      </c>
      <c r="C1694" s="1" t="s">
        <v>18793</v>
      </c>
      <c r="D1694" s="1" t="s">
        <v>12557</v>
      </c>
      <c r="E1694" s="1" t="s">
        <v>14796</v>
      </c>
      <c r="F1694" s="1" t="s">
        <v>12094</v>
      </c>
      <c r="G1694" s="1" t="s">
        <v>12095</v>
      </c>
      <c r="H1694" s="1" t="s">
        <v>12078</v>
      </c>
      <c r="I1694" s="1" t="s">
        <v>18794</v>
      </c>
      <c r="J1694" s="1" t="s">
        <v>12080</v>
      </c>
      <c r="K1694" s="1" t="s">
        <v>18794</v>
      </c>
      <c r="L1694" s="1" t="s">
        <v>18794</v>
      </c>
      <c r="M1694" s="1" t="s">
        <v>12081</v>
      </c>
      <c r="N1694" s="1" t="s">
        <v>12081</v>
      </c>
      <c r="O1694" s="1" t="s">
        <v>12082</v>
      </c>
      <c r="P1694" s="1" t="s">
        <v>12083</v>
      </c>
      <c r="Q1694" s="1" t="s">
        <v>12084</v>
      </c>
      <c r="R1694" s="1" t="s">
        <v>18795</v>
      </c>
      <c r="S1694" s="1" t="s">
        <v>12086</v>
      </c>
      <c r="T1694" s="1" t="s">
        <v>12087</v>
      </c>
      <c r="U1694" s="1" t="s">
        <v>12018</v>
      </c>
      <c r="V1694" s="1" t="s">
        <v>12097</v>
      </c>
    </row>
    <row r="1695" s="1" customFormat="1" spans="1:22">
      <c r="A1695" s="3">
        <v>999226853943752</v>
      </c>
      <c r="B1695" s="1" t="s">
        <v>14167</v>
      </c>
      <c r="C1695" s="1" t="s">
        <v>18796</v>
      </c>
      <c r="D1695" s="1" t="s">
        <v>17551</v>
      </c>
      <c r="E1695" s="1" t="s">
        <v>18797</v>
      </c>
      <c r="F1695" s="1" t="s">
        <v>12077</v>
      </c>
      <c r="G1695" s="1" t="s">
        <v>12094</v>
      </c>
      <c r="H1695" s="1" t="s">
        <v>12078</v>
      </c>
      <c r="I1695" s="1" t="s">
        <v>18798</v>
      </c>
      <c r="J1695" s="1" t="s">
        <v>12080</v>
      </c>
      <c r="K1695" s="1" t="s">
        <v>18798</v>
      </c>
      <c r="L1695" s="1" t="s">
        <v>18798</v>
      </c>
      <c r="M1695" s="1" t="s">
        <v>12081</v>
      </c>
      <c r="N1695" s="1" t="s">
        <v>12081</v>
      </c>
      <c r="O1695" s="1" t="s">
        <v>12082</v>
      </c>
      <c r="P1695" s="1" t="s">
        <v>12083</v>
      </c>
      <c r="Q1695" s="1" t="s">
        <v>12084</v>
      </c>
      <c r="R1695" s="1" t="s">
        <v>18799</v>
      </c>
      <c r="S1695" s="1" t="s">
        <v>12086</v>
      </c>
      <c r="T1695" s="1" t="s">
        <v>12087</v>
      </c>
      <c r="U1695" s="1" t="s">
        <v>12018</v>
      </c>
      <c r="V1695" s="1" t="s">
        <v>12097</v>
      </c>
    </row>
    <row r="1696" s="1" customFormat="1" spans="1:22">
      <c r="A1696" s="3">
        <v>999226854323697</v>
      </c>
      <c r="B1696" s="1" t="s">
        <v>14167</v>
      </c>
      <c r="C1696" s="1" t="s">
        <v>18800</v>
      </c>
      <c r="D1696" s="1" t="s">
        <v>18801</v>
      </c>
      <c r="E1696" s="1" t="s">
        <v>18802</v>
      </c>
      <c r="F1696" s="1" t="s">
        <v>12102</v>
      </c>
      <c r="G1696" s="1" t="s">
        <v>12103</v>
      </c>
      <c r="H1696" s="1" t="s">
        <v>12078</v>
      </c>
      <c r="I1696" s="1" t="s">
        <v>18803</v>
      </c>
      <c r="J1696" s="1" t="s">
        <v>12080</v>
      </c>
      <c r="K1696" s="1" t="s">
        <v>18803</v>
      </c>
      <c r="L1696" s="1" t="s">
        <v>18803</v>
      </c>
      <c r="M1696" s="1" t="s">
        <v>12081</v>
      </c>
      <c r="N1696" s="1" t="s">
        <v>12081</v>
      </c>
      <c r="O1696" s="1" t="s">
        <v>12082</v>
      </c>
      <c r="P1696" s="1" t="s">
        <v>12083</v>
      </c>
      <c r="Q1696" s="1" t="s">
        <v>12084</v>
      </c>
      <c r="R1696" s="1" t="s">
        <v>18804</v>
      </c>
      <c r="S1696" s="1" t="s">
        <v>12086</v>
      </c>
      <c r="T1696" s="1" t="s">
        <v>12087</v>
      </c>
      <c r="U1696" s="1" t="s">
        <v>12018</v>
      </c>
      <c r="V1696" s="1" t="s">
        <v>12097</v>
      </c>
    </row>
    <row r="1697" s="1" customFormat="1" spans="1:22">
      <c r="A1697" s="3">
        <v>999226854328724</v>
      </c>
      <c r="B1697" s="1" t="s">
        <v>14167</v>
      </c>
      <c r="C1697" s="1" t="s">
        <v>18805</v>
      </c>
      <c r="D1697" s="1" t="s">
        <v>14161</v>
      </c>
      <c r="E1697" s="1" t="s">
        <v>18806</v>
      </c>
      <c r="F1697" s="1" t="s">
        <v>12094</v>
      </c>
      <c r="G1697" s="1" t="s">
        <v>12095</v>
      </c>
      <c r="H1697" s="1" t="s">
        <v>12078</v>
      </c>
      <c r="I1697" s="1" t="s">
        <v>18807</v>
      </c>
      <c r="J1697" s="1" t="s">
        <v>12080</v>
      </c>
      <c r="K1697" s="1" t="s">
        <v>18807</v>
      </c>
      <c r="L1697" s="1" t="s">
        <v>18807</v>
      </c>
      <c r="M1697" s="1" t="s">
        <v>12081</v>
      </c>
      <c r="N1697" s="1" t="s">
        <v>12081</v>
      </c>
      <c r="O1697" s="1" t="s">
        <v>12082</v>
      </c>
      <c r="P1697" s="1" t="s">
        <v>12083</v>
      </c>
      <c r="Q1697" s="1" t="s">
        <v>12084</v>
      </c>
      <c r="R1697" s="1" t="s">
        <v>18808</v>
      </c>
      <c r="S1697" s="1" t="s">
        <v>12086</v>
      </c>
      <c r="T1697" s="1" t="s">
        <v>12087</v>
      </c>
      <c r="U1697" s="1" t="s">
        <v>12018</v>
      </c>
      <c r="V1697" s="1" t="s">
        <v>12097</v>
      </c>
    </row>
    <row r="1698" s="1" customFormat="1" spans="1:22">
      <c r="A1698" s="3">
        <v>999226854331497</v>
      </c>
      <c r="B1698" s="1" t="s">
        <v>14167</v>
      </c>
      <c r="C1698" s="1" t="s">
        <v>18809</v>
      </c>
      <c r="D1698" s="1" t="s">
        <v>13437</v>
      </c>
      <c r="E1698" s="1" t="s">
        <v>18806</v>
      </c>
      <c r="F1698" s="1" t="s">
        <v>12095</v>
      </c>
      <c r="G1698" s="1" t="s">
        <v>12103</v>
      </c>
      <c r="H1698" s="1" t="s">
        <v>12078</v>
      </c>
      <c r="I1698" s="1" t="s">
        <v>18810</v>
      </c>
      <c r="J1698" s="1" t="s">
        <v>12080</v>
      </c>
      <c r="K1698" s="1" t="s">
        <v>18810</v>
      </c>
      <c r="L1698" s="1" t="s">
        <v>18810</v>
      </c>
      <c r="M1698" s="1" t="s">
        <v>12081</v>
      </c>
      <c r="N1698" s="1" t="s">
        <v>12081</v>
      </c>
      <c r="O1698" s="1" t="s">
        <v>12082</v>
      </c>
      <c r="P1698" s="1" t="s">
        <v>12083</v>
      </c>
      <c r="Q1698" s="1" t="s">
        <v>12084</v>
      </c>
      <c r="R1698" s="1" t="s">
        <v>18811</v>
      </c>
      <c r="S1698" s="1" t="s">
        <v>12086</v>
      </c>
      <c r="T1698" s="1" t="s">
        <v>12087</v>
      </c>
      <c r="U1698" s="1" t="s">
        <v>12018</v>
      </c>
      <c r="V1698" s="1" t="s">
        <v>12097</v>
      </c>
    </row>
    <row r="1699" s="1" customFormat="1" spans="1:22">
      <c r="A1699" s="3">
        <v>999226854414760</v>
      </c>
      <c r="B1699" s="1" t="s">
        <v>14167</v>
      </c>
      <c r="C1699" s="1" t="s">
        <v>18812</v>
      </c>
      <c r="D1699" s="1" t="s">
        <v>18605</v>
      </c>
      <c r="E1699" s="1" t="s">
        <v>18813</v>
      </c>
      <c r="F1699" s="1" t="s">
        <v>12102</v>
      </c>
      <c r="G1699" s="1" t="s">
        <v>12095</v>
      </c>
      <c r="H1699" s="1" t="s">
        <v>12078</v>
      </c>
      <c r="I1699" s="1" t="s">
        <v>18814</v>
      </c>
      <c r="J1699" s="1" t="s">
        <v>12080</v>
      </c>
      <c r="K1699" s="1" t="s">
        <v>18814</v>
      </c>
      <c r="L1699" s="1" t="s">
        <v>18814</v>
      </c>
      <c r="M1699" s="1" t="s">
        <v>12081</v>
      </c>
      <c r="N1699" s="1" t="s">
        <v>12081</v>
      </c>
      <c r="O1699" s="1" t="s">
        <v>12082</v>
      </c>
      <c r="P1699" s="1" t="s">
        <v>12083</v>
      </c>
      <c r="Q1699" s="1" t="s">
        <v>12084</v>
      </c>
      <c r="R1699" s="1" t="s">
        <v>18815</v>
      </c>
      <c r="S1699" s="1" t="s">
        <v>12086</v>
      </c>
      <c r="T1699" s="1" t="s">
        <v>12087</v>
      </c>
      <c r="U1699" s="1" t="s">
        <v>12018</v>
      </c>
      <c r="V1699" s="1" t="s">
        <v>12097</v>
      </c>
    </row>
    <row r="1700" s="1" customFormat="1" spans="1:22">
      <c r="A1700" s="3">
        <v>999226854446834</v>
      </c>
      <c r="B1700" s="1" t="s">
        <v>14167</v>
      </c>
      <c r="C1700" s="1" t="s">
        <v>18816</v>
      </c>
      <c r="D1700" s="1" t="s">
        <v>16160</v>
      </c>
      <c r="E1700" s="1" t="s">
        <v>18817</v>
      </c>
      <c r="F1700" s="1" t="s">
        <v>12076</v>
      </c>
      <c r="G1700" s="1" t="s">
        <v>12126</v>
      </c>
      <c r="H1700" s="1" t="s">
        <v>12078</v>
      </c>
      <c r="I1700" s="1" t="s">
        <v>18756</v>
      </c>
      <c r="J1700" s="1" t="s">
        <v>12080</v>
      </c>
      <c r="K1700" s="1" t="s">
        <v>18756</v>
      </c>
      <c r="L1700" s="1" t="s">
        <v>18756</v>
      </c>
      <c r="M1700" s="1" t="s">
        <v>12081</v>
      </c>
      <c r="N1700" s="1" t="s">
        <v>12081</v>
      </c>
      <c r="O1700" s="1" t="s">
        <v>12082</v>
      </c>
      <c r="P1700" s="1" t="s">
        <v>12083</v>
      </c>
      <c r="Q1700" s="1" t="s">
        <v>12084</v>
      </c>
      <c r="R1700" s="1" t="s">
        <v>18818</v>
      </c>
      <c r="S1700" s="1" t="s">
        <v>12086</v>
      </c>
      <c r="T1700" s="1" t="s">
        <v>12087</v>
      </c>
      <c r="U1700" s="1" t="s">
        <v>12018</v>
      </c>
      <c r="V1700" s="1" t="s">
        <v>12106</v>
      </c>
    </row>
    <row r="1701" s="1" customFormat="1" spans="1:22">
      <c r="A1701" s="3">
        <v>999226854484168</v>
      </c>
      <c r="B1701" s="1" t="s">
        <v>14167</v>
      </c>
      <c r="C1701" s="1" t="s">
        <v>18819</v>
      </c>
      <c r="D1701" s="1" t="s">
        <v>17276</v>
      </c>
      <c r="E1701" s="1" t="s">
        <v>18820</v>
      </c>
      <c r="F1701" s="1" t="s">
        <v>12111</v>
      </c>
      <c r="G1701" s="1" t="s">
        <v>12094</v>
      </c>
      <c r="H1701" s="1" t="s">
        <v>12078</v>
      </c>
      <c r="I1701" s="1" t="s">
        <v>13108</v>
      </c>
      <c r="J1701" s="1" t="s">
        <v>12080</v>
      </c>
      <c r="K1701" s="1" t="s">
        <v>13108</v>
      </c>
      <c r="L1701" s="1" t="s">
        <v>13108</v>
      </c>
      <c r="M1701" s="1" t="s">
        <v>12081</v>
      </c>
      <c r="N1701" s="1" t="s">
        <v>12081</v>
      </c>
      <c r="O1701" s="1" t="s">
        <v>12082</v>
      </c>
      <c r="P1701" s="1" t="s">
        <v>12083</v>
      </c>
      <c r="Q1701" s="1" t="s">
        <v>12084</v>
      </c>
      <c r="R1701" s="1" t="s">
        <v>18821</v>
      </c>
      <c r="S1701" s="1" t="s">
        <v>12086</v>
      </c>
      <c r="T1701" s="1" t="s">
        <v>12087</v>
      </c>
      <c r="U1701" s="1" t="s">
        <v>12018</v>
      </c>
      <c r="V1701" s="1" t="s">
        <v>12088</v>
      </c>
    </row>
    <row r="1702" s="1" customFormat="1" spans="1:22">
      <c r="A1702" s="3">
        <v>999226854527892</v>
      </c>
      <c r="B1702" s="1" t="s">
        <v>14167</v>
      </c>
      <c r="C1702" s="1" t="s">
        <v>18822</v>
      </c>
      <c r="D1702" s="1" t="s">
        <v>12829</v>
      </c>
      <c r="E1702" s="1" t="s">
        <v>18823</v>
      </c>
      <c r="F1702" s="1" t="s">
        <v>12102</v>
      </c>
      <c r="G1702" s="1" t="s">
        <v>12095</v>
      </c>
      <c r="H1702" s="1" t="s">
        <v>12078</v>
      </c>
      <c r="I1702" s="1" t="s">
        <v>18258</v>
      </c>
      <c r="J1702" s="1" t="s">
        <v>12080</v>
      </c>
      <c r="K1702" s="1" t="s">
        <v>18258</v>
      </c>
      <c r="L1702" s="1" t="s">
        <v>18258</v>
      </c>
      <c r="M1702" s="1" t="s">
        <v>12081</v>
      </c>
      <c r="N1702" s="1" t="s">
        <v>12081</v>
      </c>
      <c r="O1702" s="1" t="s">
        <v>12082</v>
      </c>
      <c r="P1702" s="1" t="s">
        <v>12083</v>
      </c>
      <c r="Q1702" s="1" t="s">
        <v>12084</v>
      </c>
      <c r="R1702" s="1" t="s">
        <v>18824</v>
      </c>
      <c r="S1702" s="1" t="s">
        <v>12086</v>
      </c>
      <c r="T1702" s="1" t="s">
        <v>12087</v>
      </c>
      <c r="U1702" s="1" t="s">
        <v>12018</v>
      </c>
      <c r="V1702" s="1" t="s">
        <v>12146</v>
      </c>
    </row>
    <row r="1703" s="1" customFormat="1" spans="1:22">
      <c r="A1703" s="3">
        <v>999226854686177</v>
      </c>
      <c r="B1703" s="1" t="s">
        <v>14167</v>
      </c>
      <c r="C1703" s="1" t="s">
        <v>18825</v>
      </c>
      <c r="D1703" s="1" t="s">
        <v>15271</v>
      </c>
      <c r="E1703" s="1" t="s">
        <v>18826</v>
      </c>
      <c r="F1703" s="1" t="s">
        <v>12126</v>
      </c>
      <c r="G1703" s="1" t="s">
        <v>12077</v>
      </c>
      <c r="H1703" s="1" t="s">
        <v>12078</v>
      </c>
      <c r="I1703" s="1" t="s">
        <v>14245</v>
      </c>
      <c r="J1703" s="1" t="s">
        <v>12080</v>
      </c>
      <c r="K1703" s="1" t="s">
        <v>14245</v>
      </c>
      <c r="L1703" s="1" t="s">
        <v>14245</v>
      </c>
      <c r="M1703" s="1" t="s">
        <v>12081</v>
      </c>
      <c r="N1703" s="1" t="s">
        <v>12081</v>
      </c>
      <c r="O1703" s="1" t="s">
        <v>12082</v>
      </c>
      <c r="P1703" s="1" t="s">
        <v>12083</v>
      </c>
      <c r="Q1703" s="1" t="s">
        <v>12084</v>
      </c>
      <c r="R1703" s="1" t="s">
        <v>18827</v>
      </c>
      <c r="S1703" s="1" t="s">
        <v>12086</v>
      </c>
      <c r="T1703" s="1" t="s">
        <v>12087</v>
      </c>
      <c r="U1703" s="1" t="s">
        <v>12018</v>
      </c>
      <c r="V1703" s="1" t="s">
        <v>12106</v>
      </c>
    </row>
    <row r="1704" s="1" customFormat="1" spans="1:22">
      <c r="A1704" s="3">
        <v>999226854688091</v>
      </c>
      <c r="B1704" s="1" t="s">
        <v>14167</v>
      </c>
      <c r="C1704" s="1" t="s">
        <v>18828</v>
      </c>
      <c r="D1704" s="1" t="s">
        <v>12512</v>
      </c>
      <c r="E1704" s="1" t="s">
        <v>18829</v>
      </c>
      <c r="F1704" s="1" t="s">
        <v>12102</v>
      </c>
      <c r="G1704" s="1" t="s">
        <v>12103</v>
      </c>
      <c r="H1704" s="1" t="s">
        <v>12078</v>
      </c>
      <c r="I1704" s="1" t="s">
        <v>18830</v>
      </c>
      <c r="J1704" s="1" t="s">
        <v>12080</v>
      </c>
      <c r="K1704" s="1" t="s">
        <v>18830</v>
      </c>
      <c r="L1704" s="1" t="s">
        <v>18830</v>
      </c>
      <c r="M1704" s="1" t="s">
        <v>12081</v>
      </c>
      <c r="N1704" s="1" t="s">
        <v>12081</v>
      </c>
      <c r="O1704" s="1" t="s">
        <v>12082</v>
      </c>
      <c r="P1704" s="1" t="s">
        <v>12083</v>
      </c>
      <c r="Q1704" s="1" t="s">
        <v>12084</v>
      </c>
      <c r="R1704" s="1" t="s">
        <v>18831</v>
      </c>
      <c r="S1704" s="1" t="s">
        <v>12086</v>
      </c>
      <c r="T1704" s="1" t="s">
        <v>12087</v>
      </c>
      <c r="U1704" s="1" t="s">
        <v>12018</v>
      </c>
      <c r="V1704" s="1" t="s">
        <v>12097</v>
      </c>
    </row>
    <row r="1705" s="1" customFormat="1" spans="1:22">
      <c r="A1705" s="3">
        <v>999226854722692</v>
      </c>
      <c r="B1705" s="1" t="s">
        <v>14167</v>
      </c>
      <c r="C1705" s="1" t="s">
        <v>18832</v>
      </c>
      <c r="D1705" s="1" t="s">
        <v>16550</v>
      </c>
      <c r="E1705" s="1" t="s">
        <v>18833</v>
      </c>
      <c r="F1705" s="1" t="s">
        <v>12095</v>
      </c>
      <c r="G1705" s="1" t="s">
        <v>12103</v>
      </c>
      <c r="H1705" s="1" t="s">
        <v>12078</v>
      </c>
      <c r="I1705" s="1" t="s">
        <v>13570</v>
      </c>
      <c r="J1705" s="1" t="s">
        <v>12080</v>
      </c>
      <c r="K1705" s="1" t="s">
        <v>13570</v>
      </c>
      <c r="L1705" s="1" t="s">
        <v>13570</v>
      </c>
      <c r="M1705" s="1" t="s">
        <v>12081</v>
      </c>
      <c r="N1705" s="1" t="s">
        <v>12081</v>
      </c>
      <c r="O1705" s="1" t="s">
        <v>12082</v>
      </c>
      <c r="P1705" s="1" t="s">
        <v>12083</v>
      </c>
      <c r="Q1705" s="1" t="s">
        <v>12084</v>
      </c>
      <c r="R1705" s="1" t="s">
        <v>18834</v>
      </c>
      <c r="S1705" s="1" t="s">
        <v>12086</v>
      </c>
      <c r="T1705" s="1" t="s">
        <v>12087</v>
      </c>
      <c r="U1705" s="1" t="s">
        <v>12018</v>
      </c>
      <c r="V1705" s="1" t="s">
        <v>12339</v>
      </c>
    </row>
    <row r="1706" s="1" customFormat="1" spans="1:22">
      <c r="A1706" s="3">
        <v>999226854813594</v>
      </c>
      <c r="B1706" s="1" t="s">
        <v>14167</v>
      </c>
      <c r="C1706" s="1" t="s">
        <v>18835</v>
      </c>
      <c r="D1706" s="1" t="s">
        <v>13357</v>
      </c>
      <c r="E1706" s="1" t="s">
        <v>13663</v>
      </c>
      <c r="F1706" s="1" t="s">
        <v>12094</v>
      </c>
      <c r="G1706" s="1" t="s">
        <v>12095</v>
      </c>
      <c r="H1706" s="1" t="s">
        <v>12078</v>
      </c>
      <c r="I1706" s="1" t="s">
        <v>15301</v>
      </c>
      <c r="J1706" s="1" t="s">
        <v>12080</v>
      </c>
      <c r="K1706" s="1" t="s">
        <v>15301</v>
      </c>
      <c r="L1706" s="1" t="s">
        <v>15301</v>
      </c>
      <c r="M1706" s="1" t="s">
        <v>12081</v>
      </c>
      <c r="N1706" s="1" t="s">
        <v>12081</v>
      </c>
      <c r="O1706" s="1" t="s">
        <v>12082</v>
      </c>
      <c r="P1706" s="1" t="s">
        <v>12083</v>
      </c>
      <c r="Q1706" s="1" t="s">
        <v>12084</v>
      </c>
      <c r="R1706" s="1" t="s">
        <v>18836</v>
      </c>
      <c r="S1706" s="1" t="s">
        <v>12086</v>
      </c>
      <c r="T1706" s="1" t="s">
        <v>12087</v>
      </c>
      <c r="U1706" s="1" t="s">
        <v>12018</v>
      </c>
      <c r="V1706" s="1" t="s">
        <v>12097</v>
      </c>
    </row>
    <row r="1707" s="1" customFormat="1" spans="1:22">
      <c r="A1707" s="3">
        <v>999226854826339</v>
      </c>
      <c r="B1707" s="1" t="s">
        <v>14167</v>
      </c>
      <c r="C1707" s="1" t="s">
        <v>18837</v>
      </c>
      <c r="D1707" s="1" t="s">
        <v>18838</v>
      </c>
      <c r="E1707" s="1" t="s">
        <v>18839</v>
      </c>
      <c r="F1707" s="1" t="s">
        <v>12344</v>
      </c>
      <c r="G1707" s="1" t="s">
        <v>12126</v>
      </c>
      <c r="H1707" s="1" t="s">
        <v>12078</v>
      </c>
      <c r="I1707" s="1" t="s">
        <v>18840</v>
      </c>
      <c r="J1707" s="1" t="s">
        <v>12080</v>
      </c>
      <c r="K1707" s="1" t="s">
        <v>18840</v>
      </c>
      <c r="L1707" s="1" t="s">
        <v>18840</v>
      </c>
      <c r="M1707" s="1" t="s">
        <v>12081</v>
      </c>
      <c r="N1707" s="1" t="s">
        <v>12081</v>
      </c>
      <c r="O1707" s="1" t="s">
        <v>12082</v>
      </c>
      <c r="P1707" s="1" t="s">
        <v>12083</v>
      </c>
      <c r="Q1707" s="1" t="s">
        <v>12084</v>
      </c>
      <c r="R1707" s="1" t="s">
        <v>18841</v>
      </c>
      <c r="S1707" s="1" t="s">
        <v>12086</v>
      </c>
      <c r="T1707" s="1" t="s">
        <v>12087</v>
      </c>
      <c r="U1707" s="1" t="s">
        <v>12018</v>
      </c>
      <c r="V1707" s="1" t="s">
        <v>12339</v>
      </c>
    </row>
    <row r="1708" s="1" customFormat="1" spans="1:22">
      <c r="A1708" s="3">
        <v>999226854862133</v>
      </c>
      <c r="B1708" s="1" t="s">
        <v>14167</v>
      </c>
      <c r="C1708" s="1" t="s">
        <v>18842</v>
      </c>
      <c r="D1708" s="1" t="s">
        <v>12939</v>
      </c>
      <c r="E1708" s="1" t="s">
        <v>13549</v>
      </c>
      <c r="F1708" s="1" t="s">
        <v>12102</v>
      </c>
      <c r="G1708" s="1" t="s">
        <v>12103</v>
      </c>
      <c r="H1708" s="1" t="s">
        <v>12078</v>
      </c>
      <c r="I1708" s="1" t="s">
        <v>12989</v>
      </c>
      <c r="J1708" s="1" t="s">
        <v>12080</v>
      </c>
      <c r="K1708" s="1" t="s">
        <v>12989</v>
      </c>
      <c r="L1708" s="1" t="s">
        <v>12989</v>
      </c>
      <c r="M1708" s="1" t="s">
        <v>12081</v>
      </c>
      <c r="N1708" s="1" t="s">
        <v>12081</v>
      </c>
      <c r="O1708" s="1" t="s">
        <v>12082</v>
      </c>
      <c r="P1708" s="1" t="s">
        <v>12083</v>
      </c>
      <c r="Q1708" s="1" t="s">
        <v>12084</v>
      </c>
      <c r="R1708" s="1" t="s">
        <v>18843</v>
      </c>
      <c r="S1708" s="1" t="s">
        <v>12086</v>
      </c>
      <c r="T1708" s="1" t="s">
        <v>12087</v>
      </c>
      <c r="U1708" s="1" t="s">
        <v>12018</v>
      </c>
      <c r="V1708" s="1" t="s">
        <v>12097</v>
      </c>
    </row>
    <row r="1709" s="1" customFormat="1" spans="1:22">
      <c r="A1709" s="3">
        <v>999226854923507</v>
      </c>
      <c r="B1709" s="1" t="s">
        <v>14167</v>
      </c>
      <c r="C1709" s="1" t="s">
        <v>18844</v>
      </c>
      <c r="D1709" s="1" t="s">
        <v>15271</v>
      </c>
      <c r="E1709" s="1" t="s">
        <v>16874</v>
      </c>
      <c r="F1709" s="1" t="s">
        <v>12111</v>
      </c>
      <c r="G1709" s="1" t="s">
        <v>12095</v>
      </c>
      <c r="H1709" s="1" t="s">
        <v>12078</v>
      </c>
      <c r="I1709" s="1" t="s">
        <v>18845</v>
      </c>
      <c r="J1709" s="1" t="s">
        <v>12080</v>
      </c>
      <c r="K1709" s="1" t="s">
        <v>18845</v>
      </c>
      <c r="L1709" s="1" t="s">
        <v>18845</v>
      </c>
      <c r="M1709" s="1" t="s">
        <v>12081</v>
      </c>
      <c r="N1709" s="1" t="s">
        <v>12081</v>
      </c>
      <c r="O1709" s="1" t="s">
        <v>12082</v>
      </c>
      <c r="P1709" s="1" t="s">
        <v>12083</v>
      </c>
      <c r="Q1709" s="1" t="s">
        <v>12084</v>
      </c>
      <c r="R1709" s="1" t="s">
        <v>18846</v>
      </c>
      <c r="S1709" s="1" t="s">
        <v>12086</v>
      </c>
      <c r="T1709" s="1" t="s">
        <v>12087</v>
      </c>
      <c r="U1709" s="1" t="s">
        <v>12018</v>
      </c>
      <c r="V1709" s="1" t="s">
        <v>12106</v>
      </c>
    </row>
    <row r="1710" s="1" customFormat="1" spans="1:22">
      <c r="A1710" s="3">
        <v>999226854947648</v>
      </c>
      <c r="B1710" s="1" t="s">
        <v>14167</v>
      </c>
      <c r="C1710" s="1" t="s">
        <v>18847</v>
      </c>
      <c r="D1710" s="1" t="s">
        <v>12304</v>
      </c>
      <c r="E1710" s="1" t="s">
        <v>18848</v>
      </c>
      <c r="F1710" s="1" t="s">
        <v>12211</v>
      </c>
      <c r="G1710" s="1" t="s">
        <v>12126</v>
      </c>
      <c r="H1710" s="1" t="s">
        <v>12078</v>
      </c>
      <c r="I1710" s="1" t="s">
        <v>18849</v>
      </c>
      <c r="J1710" s="1" t="s">
        <v>12080</v>
      </c>
      <c r="K1710" s="1" t="s">
        <v>18849</v>
      </c>
      <c r="L1710" s="1" t="s">
        <v>18849</v>
      </c>
      <c r="M1710" s="1" t="s">
        <v>12081</v>
      </c>
      <c r="N1710" s="1" t="s">
        <v>12081</v>
      </c>
      <c r="O1710" s="1" t="s">
        <v>12082</v>
      </c>
      <c r="P1710" s="1" t="s">
        <v>12083</v>
      </c>
      <c r="Q1710" s="1" t="s">
        <v>12084</v>
      </c>
      <c r="R1710" s="1" t="s">
        <v>18850</v>
      </c>
      <c r="S1710" s="1" t="s">
        <v>12086</v>
      </c>
      <c r="T1710" s="1" t="s">
        <v>12087</v>
      </c>
      <c r="U1710" s="1" t="s">
        <v>12018</v>
      </c>
      <c r="V1710" s="1" t="s">
        <v>12097</v>
      </c>
    </row>
    <row r="1711" s="1" customFormat="1" spans="1:22">
      <c r="A1711" s="3">
        <v>999226854947757</v>
      </c>
      <c r="B1711" s="1" t="s">
        <v>14167</v>
      </c>
      <c r="C1711" s="1" t="s">
        <v>18851</v>
      </c>
      <c r="D1711" s="1" t="s">
        <v>12539</v>
      </c>
      <c r="E1711" s="1" t="s">
        <v>18852</v>
      </c>
      <c r="F1711" s="1" t="s">
        <v>12094</v>
      </c>
      <c r="G1711" s="1" t="s">
        <v>12095</v>
      </c>
      <c r="H1711" s="1" t="s">
        <v>12078</v>
      </c>
      <c r="I1711" s="1" t="s">
        <v>18435</v>
      </c>
      <c r="J1711" s="1" t="s">
        <v>12080</v>
      </c>
      <c r="K1711" s="1" t="s">
        <v>18435</v>
      </c>
      <c r="L1711" s="1" t="s">
        <v>18435</v>
      </c>
      <c r="M1711" s="1" t="s">
        <v>12081</v>
      </c>
      <c r="N1711" s="1" t="s">
        <v>12081</v>
      </c>
      <c r="O1711" s="1" t="s">
        <v>12082</v>
      </c>
      <c r="P1711" s="1" t="s">
        <v>12083</v>
      </c>
      <c r="Q1711" s="1" t="s">
        <v>12084</v>
      </c>
      <c r="R1711" s="1" t="s">
        <v>18853</v>
      </c>
      <c r="S1711" s="1" t="s">
        <v>12086</v>
      </c>
      <c r="T1711" s="1" t="s">
        <v>12087</v>
      </c>
      <c r="U1711" s="1" t="s">
        <v>12018</v>
      </c>
      <c r="V1711" s="1" t="s">
        <v>12106</v>
      </c>
    </row>
    <row r="1712" s="1" customFormat="1" spans="1:22">
      <c r="A1712" s="3">
        <v>999226854985773</v>
      </c>
      <c r="B1712" s="1" t="s">
        <v>14167</v>
      </c>
      <c r="C1712" s="1" t="s">
        <v>18854</v>
      </c>
      <c r="D1712" s="1" t="s">
        <v>14499</v>
      </c>
      <c r="E1712" s="1" t="s">
        <v>18855</v>
      </c>
      <c r="F1712" s="1" t="s">
        <v>12168</v>
      </c>
      <c r="G1712" s="1" t="s">
        <v>12076</v>
      </c>
      <c r="H1712" s="1" t="s">
        <v>12078</v>
      </c>
      <c r="I1712" s="1" t="s">
        <v>18856</v>
      </c>
      <c r="J1712" s="1" t="s">
        <v>12080</v>
      </c>
      <c r="K1712" s="1" t="s">
        <v>18856</v>
      </c>
      <c r="L1712" s="1" t="s">
        <v>18856</v>
      </c>
      <c r="M1712" s="1" t="s">
        <v>12081</v>
      </c>
      <c r="N1712" s="1" t="s">
        <v>12081</v>
      </c>
      <c r="O1712" s="1" t="s">
        <v>12082</v>
      </c>
      <c r="P1712" s="1" t="s">
        <v>12083</v>
      </c>
      <c r="Q1712" s="1" t="s">
        <v>12084</v>
      </c>
      <c r="R1712" s="1" t="s">
        <v>18857</v>
      </c>
      <c r="S1712" s="1" t="s">
        <v>12086</v>
      </c>
      <c r="T1712" s="1" t="s">
        <v>12087</v>
      </c>
      <c r="U1712" s="1" t="s">
        <v>12018</v>
      </c>
      <c r="V1712" s="1" t="s">
        <v>12097</v>
      </c>
    </row>
    <row r="1713" s="1" customFormat="1" spans="1:22">
      <c r="A1713" s="3">
        <v>999226854992524</v>
      </c>
      <c r="B1713" s="1" t="s">
        <v>14167</v>
      </c>
      <c r="C1713" s="1" t="s">
        <v>18858</v>
      </c>
      <c r="D1713" s="1" t="s">
        <v>15202</v>
      </c>
      <c r="E1713" s="1" t="s">
        <v>18859</v>
      </c>
      <c r="F1713" s="1" t="s">
        <v>12077</v>
      </c>
      <c r="G1713" s="1" t="s">
        <v>12094</v>
      </c>
      <c r="H1713" s="1" t="s">
        <v>12078</v>
      </c>
      <c r="I1713" s="1" t="s">
        <v>12869</v>
      </c>
      <c r="J1713" s="1" t="s">
        <v>12080</v>
      </c>
      <c r="K1713" s="1" t="s">
        <v>12869</v>
      </c>
      <c r="L1713" s="1" t="s">
        <v>12869</v>
      </c>
      <c r="M1713" s="1" t="s">
        <v>12081</v>
      </c>
      <c r="N1713" s="1" t="s">
        <v>12081</v>
      </c>
      <c r="O1713" s="1" t="s">
        <v>12082</v>
      </c>
      <c r="P1713" s="1" t="s">
        <v>12083</v>
      </c>
      <c r="Q1713" s="1" t="s">
        <v>12084</v>
      </c>
      <c r="R1713" s="1" t="s">
        <v>18860</v>
      </c>
      <c r="S1713" s="1" t="s">
        <v>12086</v>
      </c>
      <c r="T1713" s="1" t="s">
        <v>12087</v>
      </c>
      <c r="U1713" s="1" t="s">
        <v>12018</v>
      </c>
      <c r="V1713" s="1" t="s">
        <v>12097</v>
      </c>
    </row>
    <row r="1714" s="1" customFormat="1" spans="1:22">
      <c r="A1714" s="3">
        <v>999226854992902</v>
      </c>
      <c r="B1714" s="1" t="s">
        <v>14167</v>
      </c>
      <c r="C1714" s="1" t="s">
        <v>18861</v>
      </c>
      <c r="D1714" s="1" t="s">
        <v>12885</v>
      </c>
      <c r="E1714" s="1" t="s">
        <v>14190</v>
      </c>
      <c r="F1714" s="1" t="s">
        <v>12111</v>
      </c>
      <c r="G1714" s="1" t="s">
        <v>12102</v>
      </c>
      <c r="H1714" s="1" t="s">
        <v>12078</v>
      </c>
      <c r="I1714" s="1" t="s">
        <v>18862</v>
      </c>
      <c r="J1714" s="1" t="s">
        <v>12080</v>
      </c>
      <c r="K1714" s="1" t="s">
        <v>18862</v>
      </c>
      <c r="L1714" s="1" t="s">
        <v>18862</v>
      </c>
      <c r="M1714" s="1" t="s">
        <v>12081</v>
      </c>
      <c r="N1714" s="1" t="s">
        <v>12081</v>
      </c>
      <c r="O1714" s="1" t="s">
        <v>12082</v>
      </c>
      <c r="P1714" s="1" t="s">
        <v>12083</v>
      </c>
      <c r="Q1714" s="1" t="s">
        <v>12084</v>
      </c>
      <c r="R1714" s="1" t="s">
        <v>18863</v>
      </c>
      <c r="S1714" s="1" t="s">
        <v>12086</v>
      </c>
      <c r="T1714" s="1" t="s">
        <v>12087</v>
      </c>
      <c r="U1714" s="1" t="s">
        <v>12018</v>
      </c>
      <c r="V1714" s="1" t="s">
        <v>12106</v>
      </c>
    </row>
    <row r="1715" s="1" customFormat="1" spans="1:22">
      <c r="A1715" s="3">
        <v>999226855014533</v>
      </c>
      <c r="B1715" s="1" t="s">
        <v>14167</v>
      </c>
      <c r="C1715" s="1" t="s">
        <v>18864</v>
      </c>
      <c r="D1715" s="1" t="s">
        <v>17894</v>
      </c>
      <c r="E1715" s="1" t="s">
        <v>18865</v>
      </c>
      <c r="F1715" s="1" t="s">
        <v>12211</v>
      </c>
      <c r="G1715" s="1" t="s">
        <v>12076</v>
      </c>
      <c r="H1715" s="1" t="s">
        <v>12078</v>
      </c>
      <c r="I1715" s="1" t="s">
        <v>17896</v>
      </c>
      <c r="J1715" s="1" t="s">
        <v>12080</v>
      </c>
      <c r="K1715" s="1" t="s">
        <v>17896</v>
      </c>
      <c r="L1715" s="1" t="s">
        <v>17896</v>
      </c>
      <c r="M1715" s="1" t="s">
        <v>12081</v>
      </c>
      <c r="N1715" s="1" t="s">
        <v>12081</v>
      </c>
      <c r="O1715" s="1" t="s">
        <v>12082</v>
      </c>
      <c r="P1715" s="1" t="s">
        <v>12083</v>
      </c>
      <c r="Q1715" s="1" t="s">
        <v>12084</v>
      </c>
      <c r="R1715" s="1" t="s">
        <v>18866</v>
      </c>
      <c r="S1715" s="1" t="s">
        <v>12086</v>
      </c>
      <c r="T1715" s="1" t="s">
        <v>12087</v>
      </c>
      <c r="U1715" s="1" t="s">
        <v>12018</v>
      </c>
      <c r="V1715" s="1" t="s">
        <v>12097</v>
      </c>
    </row>
    <row r="1716" s="1" customFormat="1" spans="1:22">
      <c r="A1716" s="3">
        <v>999226855022878</v>
      </c>
      <c r="B1716" s="1" t="s">
        <v>14167</v>
      </c>
      <c r="C1716" s="1" t="s">
        <v>18867</v>
      </c>
      <c r="D1716" s="1" t="s">
        <v>16131</v>
      </c>
      <c r="E1716" s="1" t="s">
        <v>18868</v>
      </c>
      <c r="F1716" s="1" t="s">
        <v>12211</v>
      </c>
      <c r="G1716" s="1" t="s">
        <v>12126</v>
      </c>
      <c r="H1716" s="1" t="s">
        <v>12078</v>
      </c>
      <c r="I1716" s="1" t="s">
        <v>13327</v>
      </c>
      <c r="J1716" s="1" t="s">
        <v>12080</v>
      </c>
      <c r="K1716" s="1" t="s">
        <v>13327</v>
      </c>
      <c r="L1716" s="1" t="s">
        <v>13327</v>
      </c>
      <c r="M1716" s="1" t="s">
        <v>12081</v>
      </c>
      <c r="N1716" s="1" t="s">
        <v>12081</v>
      </c>
      <c r="O1716" s="1" t="s">
        <v>12082</v>
      </c>
      <c r="P1716" s="1" t="s">
        <v>12083</v>
      </c>
      <c r="Q1716" s="1" t="s">
        <v>12084</v>
      </c>
      <c r="R1716" s="1" t="s">
        <v>18869</v>
      </c>
      <c r="S1716" s="1" t="s">
        <v>12086</v>
      </c>
      <c r="T1716" s="1" t="s">
        <v>12087</v>
      </c>
      <c r="U1716" s="1" t="s">
        <v>12018</v>
      </c>
      <c r="V1716" s="1" t="s">
        <v>12106</v>
      </c>
    </row>
    <row r="1717" s="1" customFormat="1" spans="1:22">
      <c r="A1717" s="3">
        <v>999226855053447</v>
      </c>
      <c r="B1717" s="1" t="s">
        <v>14167</v>
      </c>
      <c r="C1717" s="1" t="s">
        <v>18870</v>
      </c>
      <c r="D1717" s="1" t="s">
        <v>13596</v>
      </c>
      <c r="E1717" s="1" t="s">
        <v>18871</v>
      </c>
      <c r="F1717" s="1" t="s">
        <v>12169</v>
      </c>
      <c r="G1717" s="1" t="s">
        <v>12076</v>
      </c>
      <c r="H1717" s="1" t="s">
        <v>12078</v>
      </c>
      <c r="I1717" s="1" t="s">
        <v>18872</v>
      </c>
      <c r="J1717" s="1" t="s">
        <v>12080</v>
      </c>
      <c r="K1717" s="1" t="s">
        <v>18872</v>
      </c>
      <c r="L1717" s="1" t="s">
        <v>18872</v>
      </c>
      <c r="M1717" s="1" t="s">
        <v>12081</v>
      </c>
      <c r="N1717" s="1" t="s">
        <v>12081</v>
      </c>
      <c r="O1717" s="1" t="s">
        <v>12082</v>
      </c>
      <c r="P1717" s="1" t="s">
        <v>12083</v>
      </c>
      <c r="Q1717" s="1" t="s">
        <v>12084</v>
      </c>
      <c r="R1717" s="1" t="s">
        <v>18873</v>
      </c>
      <c r="S1717" s="1" t="s">
        <v>12086</v>
      </c>
      <c r="T1717" s="1" t="s">
        <v>12087</v>
      </c>
      <c r="U1717" s="1" t="s">
        <v>12018</v>
      </c>
      <c r="V1717" s="1" t="s">
        <v>12146</v>
      </c>
    </row>
    <row r="1718" s="1" customFormat="1" spans="1:22">
      <c r="A1718" s="3">
        <v>26855066716</v>
      </c>
      <c r="B1718" s="1" t="s">
        <v>14167</v>
      </c>
      <c r="C1718" s="1" t="s">
        <v>18874</v>
      </c>
      <c r="D1718" s="1" t="s">
        <v>18875</v>
      </c>
      <c r="E1718" s="1" t="s">
        <v>18876</v>
      </c>
      <c r="F1718" s="1" t="s">
        <v>12169</v>
      </c>
      <c r="G1718" s="1" t="s">
        <v>12126</v>
      </c>
      <c r="H1718" s="1" t="s">
        <v>12078</v>
      </c>
      <c r="I1718" s="1" t="s">
        <v>18877</v>
      </c>
      <c r="J1718" s="1" t="s">
        <v>12080</v>
      </c>
      <c r="K1718" s="1" t="s">
        <v>18877</v>
      </c>
      <c r="L1718" s="1" t="s">
        <v>18877</v>
      </c>
      <c r="M1718" s="1" t="s">
        <v>12081</v>
      </c>
      <c r="N1718" s="1" t="s">
        <v>12081</v>
      </c>
      <c r="O1718" s="1" t="s">
        <v>12082</v>
      </c>
      <c r="P1718" s="1" t="s">
        <v>12083</v>
      </c>
      <c r="Q1718" s="1" t="s">
        <v>12084</v>
      </c>
      <c r="R1718" s="1" t="s">
        <v>18878</v>
      </c>
      <c r="S1718" s="1" t="s">
        <v>12086</v>
      </c>
      <c r="T1718" s="1" t="s">
        <v>12087</v>
      </c>
      <c r="U1718" s="1" t="s">
        <v>12018</v>
      </c>
      <c r="V1718" s="1" t="s">
        <v>12097</v>
      </c>
    </row>
    <row r="1719" s="1" customFormat="1" spans="1:22">
      <c r="A1719" s="3">
        <v>999226855140248</v>
      </c>
      <c r="B1719" s="1" t="s">
        <v>14167</v>
      </c>
      <c r="C1719" s="1" t="s">
        <v>18879</v>
      </c>
      <c r="D1719" s="1" t="s">
        <v>18880</v>
      </c>
      <c r="E1719" s="1" t="s">
        <v>18881</v>
      </c>
      <c r="F1719" s="1" t="s">
        <v>12211</v>
      </c>
      <c r="G1719" s="1" t="s">
        <v>12077</v>
      </c>
      <c r="H1719" s="1" t="s">
        <v>12078</v>
      </c>
      <c r="I1719" s="1" t="s">
        <v>18882</v>
      </c>
      <c r="J1719" s="1" t="s">
        <v>12080</v>
      </c>
      <c r="K1719" s="1" t="s">
        <v>18882</v>
      </c>
      <c r="L1719" s="1" t="s">
        <v>18882</v>
      </c>
      <c r="M1719" s="1" t="s">
        <v>12081</v>
      </c>
      <c r="N1719" s="1" t="s">
        <v>12081</v>
      </c>
      <c r="O1719" s="1" t="s">
        <v>12082</v>
      </c>
      <c r="P1719" s="1" t="s">
        <v>12083</v>
      </c>
      <c r="Q1719" s="1" t="s">
        <v>12084</v>
      </c>
      <c r="R1719" s="1" t="s">
        <v>18883</v>
      </c>
      <c r="S1719" s="1" t="s">
        <v>12086</v>
      </c>
      <c r="T1719" s="1" t="s">
        <v>12087</v>
      </c>
      <c r="U1719" s="1" t="s">
        <v>12018</v>
      </c>
      <c r="V1719" s="1" t="s">
        <v>12097</v>
      </c>
    </row>
    <row r="1720" s="1" customFormat="1" spans="1:22">
      <c r="A1720" s="3">
        <v>999226855243381</v>
      </c>
      <c r="B1720" s="1" t="s">
        <v>13658</v>
      </c>
      <c r="C1720" s="1" t="s">
        <v>18884</v>
      </c>
      <c r="D1720" s="1" t="s">
        <v>14161</v>
      </c>
      <c r="E1720" s="1" t="s">
        <v>18885</v>
      </c>
      <c r="F1720" s="1" t="s">
        <v>12077</v>
      </c>
      <c r="G1720" s="1" t="s">
        <v>12198</v>
      </c>
      <c r="H1720" s="1" t="s">
        <v>12078</v>
      </c>
      <c r="I1720" s="1" t="s">
        <v>18886</v>
      </c>
      <c r="J1720" s="1" t="s">
        <v>12080</v>
      </c>
      <c r="K1720" s="1" t="s">
        <v>18886</v>
      </c>
      <c r="L1720" s="1" t="s">
        <v>18886</v>
      </c>
      <c r="M1720" s="1" t="s">
        <v>12081</v>
      </c>
      <c r="N1720" s="1" t="s">
        <v>12081</v>
      </c>
      <c r="O1720" s="1" t="s">
        <v>12082</v>
      </c>
      <c r="P1720" s="1" t="s">
        <v>12083</v>
      </c>
      <c r="Q1720" s="1" t="s">
        <v>12084</v>
      </c>
      <c r="R1720" s="1" t="s">
        <v>18887</v>
      </c>
      <c r="S1720" s="1" t="s">
        <v>12086</v>
      </c>
      <c r="T1720" s="1" t="s">
        <v>12087</v>
      </c>
      <c r="U1720" s="1" t="s">
        <v>12018</v>
      </c>
      <c r="V1720" s="1" t="s">
        <v>12097</v>
      </c>
    </row>
    <row r="1721" s="1" customFormat="1" spans="1:22">
      <c r="A1721" s="3">
        <v>999226855244810</v>
      </c>
      <c r="B1721" s="1" t="s">
        <v>13658</v>
      </c>
      <c r="C1721" s="1" t="s">
        <v>18888</v>
      </c>
      <c r="D1721" s="1" t="s">
        <v>13818</v>
      </c>
      <c r="E1721" s="1" t="s">
        <v>18889</v>
      </c>
      <c r="F1721" s="1" t="s">
        <v>12094</v>
      </c>
      <c r="G1721" s="1" t="s">
        <v>12198</v>
      </c>
      <c r="H1721" s="1" t="s">
        <v>12078</v>
      </c>
      <c r="I1721" s="1" t="s">
        <v>18890</v>
      </c>
      <c r="J1721" s="1" t="s">
        <v>12080</v>
      </c>
      <c r="K1721" s="1" t="s">
        <v>18890</v>
      </c>
      <c r="L1721" s="1" t="s">
        <v>18890</v>
      </c>
      <c r="M1721" s="1" t="s">
        <v>12081</v>
      </c>
      <c r="N1721" s="1" t="s">
        <v>12081</v>
      </c>
      <c r="O1721" s="1" t="s">
        <v>12082</v>
      </c>
      <c r="P1721" s="1" t="s">
        <v>12083</v>
      </c>
      <c r="Q1721" s="1" t="s">
        <v>12084</v>
      </c>
      <c r="R1721" s="1" t="s">
        <v>18891</v>
      </c>
      <c r="S1721" s="1" t="s">
        <v>12086</v>
      </c>
      <c r="T1721" s="1" t="s">
        <v>12087</v>
      </c>
      <c r="U1721" s="1" t="s">
        <v>12018</v>
      </c>
      <c r="V1721" s="1" t="s">
        <v>12106</v>
      </c>
    </row>
    <row r="1722" s="1" customFormat="1" spans="1:22">
      <c r="A1722" s="3">
        <v>999226855257143</v>
      </c>
      <c r="B1722" s="1" t="s">
        <v>13658</v>
      </c>
      <c r="C1722" s="1" t="s">
        <v>18892</v>
      </c>
      <c r="D1722" s="1" t="s">
        <v>18893</v>
      </c>
      <c r="E1722" s="1" t="s">
        <v>18894</v>
      </c>
      <c r="F1722" s="1" t="s">
        <v>13658</v>
      </c>
      <c r="G1722" s="1" t="s">
        <v>12076</v>
      </c>
      <c r="H1722" s="1" t="s">
        <v>12078</v>
      </c>
      <c r="I1722" s="1" t="s">
        <v>18895</v>
      </c>
      <c r="J1722" s="1" t="s">
        <v>12080</v>
      </c>
      <c r="K1722" s="1" t="s">
        <v>18895</v>
      </c>
      <c r="L1722" s="1" t="s">
        <v>18895</v>
      </c>
      <c r="M1722" s="1" t="s">
        <v>12081</v>
      </c>
      <c r="N1722" s="1" t="s">
        <v>12081</v>
      </c>
      <c r="O1722" s="1" t="s">
        <v>12082</v>
      </c>
      <c r="P1722" s="1" t="s">
        <v>12083</v>
      </c>
      <c r="Q1722" s="1" t="s">
        <v>12084</v>
      </c>
      <c r="R1722" s="1" t="s">
        <v>18896</v>
      </c>
      <c r="S1722" s="1" t="s">
        <v>12086</v>
      </c>
      <c r="T1722" s="1" t="s">
        <v>12087</v>
      </c>
      <c r="U1722" s="1" t="s">
        <v>12018</v>
      </c>
      <c r="V1722" s="1" t="s">
        <v>12339</v>
      </c>
    </row>
    <row r="1723" s="1" customFormat="1" spans="1:22">
      <c r="A1723" s="3">
        <v>999226855280571</v>
      </c>
      <c r="B1723" s="1" t="s">
        <v>13658</v>
      </c>
      <c r="C1723" s="1" t="s">
        <v>18897</v>
      </c>
      <c r="D1723" s="1" t="s">
        <v>18898</v>
      </c>
      <c r="E1723" s="1" t="s">
        <v>18899</v>
      </c>
      <c r="F1723" s="1" t="s">
        <v>12077</v>
      </c>
      <c r="G1723" s="1" t="s">
        <v>12094</v>
      </c>
      <c r="H1723" s="1" t="s">
        <v>12078</v>
      </c>
      <c r="I1723" s="1" t="s">
        <v>18900</v>
      </c>
      <c r="J1723" s="1" t="s">
        <v>12080</v>
      </c>
      <c r="K1723" s="1" t="s">
        <v>18900</v>
      </c>
      <c r="L1723" s="1" t="s">
        <v>18900</v>
      </c>
      <c r="M1723" s="1" t="s">
        <v>12081</v>
      </c>
      <c r="N1723" s="1" t="s">
        <v>12081</v>
      </c>
      <c r="O1723" s="1" t="s">
        <v>12082</v>
      </c>
      <c r="P1723" s="1" t="s">
        <v>12083</v>
      </c>
      <c r="Q1723" s="1" t="s">
        <v>12084</v>
      </c>
      <c r="R1723" s="1" t="s">
        <v>18901</v>
      </c>
      <c r="S1723" s="1" t="s">
        <v>12086</v>
      </c>
      <c r="T1723" s="1" t="s">
        <v>12087</v>
      </c>
      <c r="U1723" s="1" t="s">
        <v>12018</v>
      </c>
      <c r="V1723" s="1" t="s">
        <v>12097</v>
      </c>
    </row>
    <row r="1724" s="1" customFormat="1" spans="1:22">
      <c r="A1724" s="3">
        <v>999226855343297</v>
      </c>
      <c r="B1724" s="1" t="s">
        <v>13658</v>
      </c>
      <c r="C1724" s="1" t="s">
        <v>18902</v>
      </c>
      <c r="D1724" s="1" t="s">
        <v>14417</v>
      </c>
      <c r="E1724" s="1" t="s">
        <v>18903</v>
      </c>
      <c r="F1724" s="1" t="s">
        <v>12111</v>
      </c>
      <c r="G1724" s="1" t="s">
        <v>12094</v>
      </c>
      <c r="H1724" s="1" t="s">
        <v>12078</v>
      </c>
      <c r="I1724" s="1" t="s">
        <v>16727</v>
      </c>
      <c r="J1724" s="1" t="s">
        <v>12080</v>
      </c>
      <c r="K1724" s="1" t="s">
        <v>16727</v>
      </c>
      <c r="L1724" s="1" t="s">
        <v>12082</v>
      </c>
      <c r="M1724" s="1" t="s">
        <v>18904</v>
      </c>
      <c r="N1724" s="1" t="s">
        <v>18904</v>
      </c>
      <c r="O1724" s="1" t="s">
        <v>12082</v>
      </c>
      <c r="P1724" s="1" t="s">
        <v>12083</v>
      </c>
      <c r="Q1724" s="1" t="s">
        <v>12084</v>
      </c>
      <c r="R1724" s="1" t="s">
        <v>18905</v>
      </c>
      <c r="S1724" s="1" t="s">
        <v>12086</v>
      </c>
      <c r="T1724" s="1" t="s">
        <v>12087</v>
      </c>
      <c r="U1724" s="1" t="s">
        <v>12018</v>
      </c>
      <c r="V1724" s="1" t="s">
        <v>12097</v>
      </c>
    </row>
    <row r="1725" s="1" customFormat="1" spans="1:22">
      <c r="A1725" s="3">
        <v>999226855383049</v>
      </c>
      <c r="B1725" s="1" t="s">
        <v>13658</v>
      </c>
      <c r="C1725" s="1" t="s">
        <v>18906</v>
      </c>
      <c r="D1725" s="1" t="s">
        <v>18907</v>
      </c>
      <c r="E1725" s="1" t="s">
        <v>18908</v>
      </c>
      <c r="F1725" s="1" t="s">
        <v>12077</v>
      </c>
      <c r="G1725" s="1" t="s">
        <v>12111</v>
      </c>
      <c r="H1725" s="1" t="s">
        <v>12078</v>
      </c>
      <c r="I1725" s="1" t="s">
        <v>18909</v>
      </c>
      <c r="J1725" s="1" t="s">
        <v>12080</v>
      </c>
      <c r="K1725" s="1" t="s">
        <v>18909</v>
      </c>
      <c r="L1725" s="1" t="s">
        <v>18909</v>
      </c>
      <c r="M1725" s="1" t="s">
        <v>12081</v>
      </c>
      <c r="N1725" s="1" t="s">
        <v>12081</v>
      </c>
      <c r="O1725" s="1" t="s">
        <v>12082</v>
      </c>
      <c r="P1725" s="1" t="s">
        <v>12083</v>
      </c>
      <c r="Q1725" s="1" t="s">
        <v>12084</v>
      </c>
      <c r="R1725" s="1" t="s">
        <v>18910</v>
      </c>
      <c r="S1725" s="1" t="s">
        <v>12086</v>
      </c>
      <c r="T1725" s="1" t="s">
        <v>12087</v>
      </c>
      <c r="U1725" s="1" t="s">
        <v>12018</v>
      </c>
      <c r="V1725" s="1" t="s">
        <v>12097</v>
      </c>
    </row>
    <row r="1726" s="1" customFormat="1" spans="1:22">
      <c r="A1726" s="3">
        <v>999226855410009</v>
      </c>
      <c r="B1726" s="1" t="s">
        <v>13658</v>
      </c>
      <c r="C1726" s="1" t="s">
        <v>18911</v>
      </c>
      <c r="D1726" s="1" t="s">
        <v>18912</v>
      </c>
      <c r="E1726" s="1" t="s">
        <v>18913</v>
      </c>
      <c r="F1726" s="1" t="s">
        <v>12094</v>
      </c>
      <c r="G1726" s="1" t="s">
        <v>12102</v>
      </c>
      <c r="H1726" s="1" t="s">
        <v>12078</v>
      </c>
      <c r="I1726" s="1" t="s">
        <v>13954</v>
      </c>
      <c r="J1726" s="1" t="s">
        <v>12080</v>
      </c>
      <c r="K1726" s="1" t="s">
        <v>13954</v>
      </c>
      <c r="L1726" s="1" t="s">
        <v>13954</v>
      </c>
      <c r="M1726" s="1" t="s">
        <v>12081</v>
      </c>
      <c r="N1726" s="1" t="s">
        <v>12081</v>
      </c>
      <c r="O1726" s="1" t="s">
        <v>12082</v>
      </c>
      <c r="P1726" s="1" t="s">
        <v>12083</v>
      </c>
      <c r="Q1726" s="1" t="s">
        <v>12084</v>
      </c>
      <c r="R1726" s="1" t="s">
        <v>18914</v>
      </c>
      <c r="S1726" s="1" t="s">
        <v>12086</v>
      </c>
      <c r="T1726" s="1" t="s">
        <v>12087</v>
      </c>
      <c r="U1726" s="1" t="s">
        <v>12018</v>
      </c>
      <c r="V1726" s="1" t="s">
        <v>12146</v>
      </c>
    </row>
    <row r="1727" s="1" customFormat="1" spans="1:22">
      <c r="A1727" s="3">
        <v>999226855412593</v>
      </c>
      <c r="B1727" s="1" t="s">
        <v>13658</v>
      </c>
      <c r="C1727" s="1" t="s">
        <v>18915</v>
      </c>
      <c r="D1727" s="1" t="s">
        <v>18912</v>
      </c>
      <c r="E1727" s="1" t="s">
        <v>18916</v>
      </c>
      <c r="F1727" s="1" t="s">
        <v>12094</v>
      </c>
      <c r="G1727" s="1" t="s">
        <v>12102</v>
      </c>
      <c r="H1727" s="1" t="s">
        <v>12078</v>
      </c>
      <c r="I1727" s="1" t="s">
        <v>13954</v>
      </c>
      <c r="J1727" s="1" t="s">
        <v>12080</v>
      </c>
      <c r="K1727" s="1" t="s">
        <v>13954</v>
      </c>
      <c r="L1727" s="1" t="s">
        <v>13954</v>
      </c>
      <c r="M1727" s="1" t="s">
        <v>12081</v>
      </c>
      <c r="N1727" s="1" t="s">
        <v>12081</v>
      </c>
      <c r="O1727" s="1" t="s">
        <v>12082</v>
      </c>
      <c r="P1727" s="1" t="s">
        <v>12083</v>
      </c>
      <c r="Q1727" s="1" t="s">
        <v>12084</v>
      </c>
      <c r="R1727" s="1" t="s">
        <v>18917</v>
      </c>
      <c r="S1727" s="1" t="s">
        <v>12086</v>
      </c>
      <c r="T1727" s="1" t="s">
        <v>12087</v>
      </c>
      <c r="U1727" s="1" t="s">
        <v>12018</v>
      </c>
      <c r="V1727" s="1" t="s">
        <v>12146</v>
      </c>
    </row>
    <row r="1728" s="1" customFormat="1" spans="1:22">
      <c r="A1728" s="3">
        <v>999226855470199</v>
      </c>
      <c r="B1728" s="1" t="s">
        <v>13658</v>
      </c>
      <c r="C1728" s="1" t="s">
        <v>18918</v>
      </c>
      <c r="D1728" s="1" t="s">
        <v>13596</v>
      </c>
      <c r="E1728" s="1" t="s">
        <v>18919</v>
      </c>
      <c r="F1728" s="1" t="s">
        <v>12211</v>
      </c>
      <c r="G1728" s="1" t="s">
        <v>12126</v>
      </c>
      <c r="H1728" s="1" t="s">
        <v>12078</v>
      </c>
      <c r="I1728" s="1" t="s">
        <v>18920</v>
      </c>
      <c r="J1728" s="1" t="s">
        <v>12080</v>
      </c>
      <c r="K1728" s="1" t="s">
        <v>18920</v>
      </c>
      <c r="L1728" s="1" t="s">
        <v>18920</v>
      </c>
      <c r="M1728" s="1" t="s">
        <v>12081</v>
      </c>
      <c r="N1728" s="1" t="s">
        <v>12081</v>
      </c>
      <c r="O1728" s="1" t="s">
        <v>12082</v>
      </c>
      <c r="P1728" s="1" t="s">
        <v>12083</v>
      </c>
      <c r="Q1728" s="1" t="s">
        <v>12084</v>
      </c>
      <c r="R1728" s="1" t="s">
        <v>18921</v>
      </c>
      <c r="S1728" s="1" t="s">
        <v>12086</v>
      </c>
      <c r="T1728" s="1" t="s">
        <v>12087</v>
      </c>
      <c r="U1728" s="1" t="s">
        <v>12018</v>
      </c>
      <c r="V1728" s="1" t="s">
        <v>12146</v>
      </c>
    </row>
    <row r="1729" s="1" customFormat="1" spans="1:22">
      <c r="A1729" s="3">
        <v>999226855501689</v>
      </c>
      <c r="B1729" s="1" t="s">
        <v>13658</v>
      </c>
      <c r="C1729" s="1" t="s">
        <v>18922</v>
      </c>
      <c r="D1729" s="1" t="s">
        <v>13869</v>
      </c>
      <c r="E1729" s="1" t="s">
        <v>18923</v>
      </c>
      <c r="F1729" s="1" t="s">
        <v>12126</v>
      </c>
      <c r="G1729" s="1" t="s">
        <v>12077</v>
      </c>
      <c r="H1729" s="1" t="s">
        <v>12078</v>
      </c>
      <c r="I1729" s="1" t="s">
        <v>18924</v>
      </c>
      <c r="J1729" s="1" t="s">
        <v>12080</v>
      </c>
      <c r="K1729" s="1" t="s">
        <v>18924</v>
      </c>
      <c r="L1729" s="1" t="s">
        <v>18924</v>
      </c>
      <c r="M1729" s="1" t="s">
        <v>12081</v>
      </c>
      <c r="N1729" s="1" t="s">
        <v>12081</v>
      </c>
      <c r="O1729" s="1" t="s">
        <v>12082</v>
      </c>
      <c r="P1729" s="1" t="s">
        <v>12083</v>
      </c>
      <c r="Q1729" s="1" t="s">
        <v>12084</v>
      </c>
      <c r="R1729" s="1" t="s">
        <v>18925</v>
      </c>
      <c r="S1729" s="1" t="s">
        <v>12086</v>
      </c>
      <c r="T1729" s="1" t="s">
        <v>12087</v>
      </c>
      <c r="U1729" s="1" t="s">
        <v>12018</v>
      </c>
      <c r="V1729" s="1" t="s">
        <v>12097</v>
      </c>
    </row>
    <row r="1730" s="1" customFormat="1" spans="1:22">
      <c r="A1730" s="3">
        <v>999226855544959</v>
      </c>
      <c r="B1730" s="1" t="s">
        <v>13658</v>
      </c>
      <c r="C1730" s="1" t="s">
        <v>18926</v>
      </c>
      <c r="D1730" s="1" t="s">
        <v>14024</v>
      </c>
      <c r="E1730" s="1" t="s">
        <v>18927</v>
      </c>
      <c r="F1730" s="1" t="s">
        <v>12111</v>
      </c>
      <c r="G1730" s="1" t="s">
        <v>12094</v>
      </c>
      <c r="H1730" s="1" t="s">
        <v>12078</v>
      </c>
      <c r="I1730" s="1" t="s">
        <v>12831</v>
      </c>
      <c r="J1730" s="1" t="s">
        <v>12080</v>
      </c>
      <c r="K1730" s="1" t="s">
        <v>12831</v>
      </c>
      <c r="L1730" s="1" t="s">
        <v>12831</v>
      </c>
      <c r="M1730" s="1" t="s">
        <v>12081</v>
      </c>
      <c r="N1730" s="1" t="s">
        <v>12081</v>
      </c>
      <c r="O1730" s="1" t="s">
        <v>12082</v>
      </c>
      <c r="P1730" s="1" t="s">
        <v>12083</v>
      </c>
      <c r="Q1730" s="1" t="s">
        <v>12084</v>
      </c>
      <c r="R1730" s="1" t="s">
        <v>18928</v>
      </c>
      <c r="S1730" s="1" t="s">
        <v>12086</v>
      </c>
      <c r="T1730" s="1" t="s">
        <v>12087</v>
      </c>
      <c r="U1730" s="1" t="s">
        <v>12018</v>
      </c>
      <c r="V1730" s="1" t="s">
        <v>12088</v>
      </c>
    </row>
    <row r="1731" s="1" customFormat="1" spans="1:22">
      <c r="A1731" s="3">
        <v>999226855617664</v>
      </c>
      <c r="B1731" s="1" t="s">
        <v>13658</v>
      </c>
      <c r="C1731" s="1" t="s">
        <v>18929</v>
      </c>
      <c r="D1731" s="1" t="s">
        <v>13996</v>
      </c>
      <c r="E1731" s="1" t="s">
        <v>18930</v>
      </c>
      <c r="F1731" s="1" t="s">
        <v>12094</v>
      </c>
      <c r="G1731" s="1" t="s">
        <v>12095</v>
      </c>
      <c r="H1731" s="1" t="s">
        <v>12078</v>
      </c>
      <c r="I1731" s="1" t="s">
        <v>13998</v>
      </c>
      <c r="J1731" s="1" t="s">
        <v>12080</v>
      </c>
      <c r="K1731" s="1" t="s">
        <v>13998</v>
      </c>
      <c r="L1731" s="1" t="s">
        <v>13998</v>
      </c>
      <c r="M1731" s="1" t="s">
        <v>12081</v>
      </c>
      <c r="N1731" s="1" t="s">
        <v>12081</v>
      </c>
      <c r="O1731" s="1" t="s">
        <v>12082</v>
      </c>
      <c r="P1731" s="1" t="s">
        <v>12083</v>
      </c>
      <c r="Q1731" s="1" t="s">
        <v>12084</v>
      </c>
      <c r="R1731" s="1" t="s">
        <v>18931</v>
      </c>
      <c r="S1731" s="1" t="s">
        <v>12086</v>
      </c>
      <c r="T1731" s="1" t="s">
        <v>12087</v>
      </c>
      <c r="U1731" s="1" t="s">
        <v>12018</v>
      </c>
      <c r="V1731" s="1" t="s">
        <v>12146</v>
      </c>
    </row>
    <row r="1732" s="1" customFormat="1" spans="1:22">
      <c r="A1732" s="3">
        <v>999226895816364</v>
      </c>
      <c r="B1732" s="1" t="s">
        <v>13658</v>
      </c>
      <c r="C1732" s="1" t="s">
        <v>18932</v>
      </c>
      <c r="D1732" s="1" t="s">
        <v>14024</v>
      </c>
      <c r="E1732" s="1" t="s">
        <v>18933</v>
      </c>
      <c r="F1732" s="1" t="s">
        <v>12111</v>
      </c>
      <c r="G1732" s="1" t="s">
        <v>12094</v>
      </c>
      <c r="H1732" s="1" t="s">
        <v>12078</v>
      </c>
      <c r="I1732" s="1" t="s">
        <v>12831</v>
      </c>
      <c r="J1732" s="1" t="s">
        <v>12080</v>
      </c>
      <c r="K1732" s="1" t="s">
        <v>12831</v>
      </c>
      <c r="L1732" s="1" t="s">
        <v>12831</v>
      </c>
      <c r="M1732" s="1" t="s">
        <v>12081</v>
      </c>
      <c r="N1732" s="1" t="s">
        <v>12081</v>
      </c>
      <c r="O1732" s="1" t="s">
        <v>12082</v>
      </c>
      <c r="P1732" s="1" t="s">
        <v>12083</v>
      </c>
      <c r="Q1732" s="1" t="s">
        <v>12084</v>
      </c>
      <c r="R1732" s="1" t="s">
        <v>18934</v>
      </c>
      <c r="S1732" s="1" t="s">
        <v>12086</v>
      </c>
      <c r="T1732" s="1" t="s">
        <v>12087</v>
      </c>
      <c r="U1732" s="1" t="s">
        <v>12018</v>
      </c>
      <c r="V1732" s="1" t="s">
        <v>12088</v>
      </c>
    </row>
    <row r="1733" s="1" customFormat="1" spans="1:22">
      <c r="A1733" s="3">
        <v>999226896531015</v>
      </c>
      <c r="B1733" s="1" t="s">
        <v>13658</v>
      </c>
      <c r="C1733" s="1" t="s">
        <v>18935</v>
      </c>
      <c r="D1733" s="1" t="s">
        <v>12557</v>
      </c>
      <c r="E1733" s="1" t="s">
        <v>13276</v>
      </c>
      <c r="F1733" s="1" t="s">
        <v>12102</v>
      </c>
      <c r="G1733" s="1" t="s">
        <v>12103</v>
      </c>
      <c r="H1733" s="1" t="s">
        <v>12078</v>
      </c>
      <c r="I1733" s="1" t="s">
        <v>14505</v>
      </c>
      <c r="J1733" s="1" t="s">
        <v>12080</v>
      </c>
      <c r="K1733" s="1" t="s">
        <v>14505</v>
      </c>
      <c r="L1733" s="1" t="s">
        <v>14505</v>
      </c>
      <c r="M1733" s="1" t="s">
        <v>12081</v>
      </c>
      <c r="N1733" s="1" t="s">
        <v>12081</v>
      </c>
      <c r="O1733" s="1" t="s">
        <v>12082</v>
      </c>
      <c r="P1733" s="1" t="s">
        <v>12083</v>
      </c>
      <c r="Q1733" s="1" t="s">
        <v>12084</v>
      </c>
      <c r="R1733" s="1" t="s">
        <v>18936</v>
      </c>
      <c r="S1733" s="1" t="s">
        <v>12086</v>
      </c>
      <c r="T1733" s="1" t="s">
        <v>12087</v>
      </c>
      <c r="U1733" s="1" t="s">
        <v>12018</v>
      </c>
      <c r="V1733" s="1" t="s">
        <v>12097</v>
      </c>
    </row>
    <row r="1734" s="1" customFormat="1" spans="1:22">
      <c r="A1734" s="3">
        <v>999226896827745</v>
      </c>
      <c r="B1734" s="1" t="s">
        <v>13658</v>
      </c>
      <c r="C1734" s="1" t="s">
        <v>18937</v>
      </c>
      <c r="D1734" s="1" t="s">
        <v>12808</v>
      </c>
      <c r="E1734" s="1" t="s">
        <v>12813</v>
      </c>
      <c r="F1734" s="1" t="s">
        <v>12076</v>
      </c>
      <c r="G1734" s="1" t="s">
        <v>12111</v>
      </c>
      <c r="H1734" s="1" t="s">
        <v>12078</v>
      </c>
      <c r="I1734" s="1" t="s">
        <v>18938</v>
      </c>
      <c r="J1734" s="1" t="s">
        <v>12080</v>
      </c>
      <c r="K1734" s="1" t="s">
        <v>18938</v>
      </c>
      <c r="L1734" s="1" t="s">
        <v>18938</v>
      </c>
      <c r="M1734" s="1" t="s">
        <v>12081</v>
      </c>
      <c r="N1734" s="1" t="s">
        <v>12081</v>
      </c>
      <c r="O1734" s="1" t="s">
        <v>12082</v>
      </c>
      <c r="P1734" s="1" t="s">
        <v>12083</v>
      </c>
      <c r="Q1734" s="1" t="s">
        <v>12084</v>
      </c>
      <c r="R1734" s="1" t="s">
        <v>18939</v>
      </c>
      <c r="S1734" s="1" t="s">
        <v>12086</v>
      </c>
      <c r="T1734" s="1" t="s">
        <v>12087</v>
      </c>
      <c r="U1734" s="1" t="s">
        <v>12018</v>
      </c>
      <c r="V1734" s="1" t="s">
        <v>12097</v>
      </c>
    </row>
    <row r="1735" s="1" customFormat="1" spans="1:22">
      <c r="A1735" s="3">
        <v>999226896947804</v>
      </c>
      <c r="B1735" s="1" t="s">
        <v>13658</v>
      </c>
      <c r="C1735" s="1" t="s">
        <v>18940</v>
      </c>
      <c r="D1735" s="1" t="s">
        <v>14255</v>
      </c>
      <c r="E1735" s="1" t="s">
        <v>18941</v>
      </c>
      <c r="F1735" s="1" t="s">
        <v>12077</v>
      </c>
      <c r="G1735" s="1" t="s">
        <v>12094</v>
      </c>
      <c r="H1735" s="1" t="s">
        <v>12078</v>
      </c>
      <c r="I1735" s="1" t="s">
        <v>18942</v>
      </c>
      <c r="J1735" s="1" t="s">
        <v>12080</v>
      </c>
      <c r="K1735" s="1" t="s">
        <v>18942</v>
      </c>
      <c r="L1735" s="1" t="s">
        <v>18942</v>
      </c>
      <c r="M1735" s="1" t="s">
        <v>12081</v>
      </c>
      <c r="N1735" s="1" t="s">
        <v>12081</v>
      </c>
      <c r="O1735" s="1" t="s">
        <v>12082</v>
      </c>
      <c r="P1735" s="1" t="s">
        <v>12083</v>
      </c>
      <c r="Q1735" s="1" t="s">
        <v>12084</v>
      </c>
      <c r="R1735" s="1" t="s">
        <v>18943</v>
      </c>
      <c r="S1735" s="1" t="s">
        <v>12086</v>
      </c>
      <c r="T1735" s="1" t="s">
        <v>12087</v>
      </c>
      <c r="U1735" s="1" t="s">
        <v>12018</v>
      </c>
      <c r="V1735" s="1" t="s">
        <v>12097</v>
      </c>
    </row>
    <row r="1736" s="1" customFormat="1" spans="1:22">
      <c r="A1736" s="3">
        <v>999226897078367</v>
      </c>
      <c r="B1736" s="1" t="s">
        <v>13658</v>
      </c>
      <c r="C1736" s="1" t="s">
        <v>18944</v>
      </c>
      <c r="D1736" s="1" t="s">
        <v>12673</v>
      </c>
      <c r="E1736" s="1" t="s">
        <v>18945</v>
      </c>
      <c r="F1736" s="1" t="s">
        <v>12077</v>
      </c>
      <c r="G1736" s="1" t="s">
        <v>12111</v>
      </c>
      <c r="H1736" s="1" t="s">
        <v>12078</v>
      </c>
      <c r="I1736" s="1" t="s">
        <v>12740</v>
      </c>
      <c r="J1736" s="1" t="s">
        <v>12080</v>
      </c>
      <c r="K1736" s="1" t="s">
        <v>12740</v>
      </c>
      <c r="L1736" s="1" t="s">
        <v>12740</v>
      </c>
      <c r="M1736" s="1" t="s">
        <v>12081</v>
      </c>
      <c r="N1736" s="1" t="s">
        <v>12081</v>
      </c>
      <c r="O1736" s="1" t="s">
        <v>12082</v>
      </c>
      <c r="P1736" s="1" t="s">
        <v>12083</v>
      </c>
      <c r="Q1736" s="1" t="s">
        <v>12084</v>
      </c>
      <c r="R1736" s="1" t="s">
        <v>18946</v>
      </c>
      <c r="S1736" s="1" t="s">
        <v>12086</v>
      </c>
      <c r="T1736" s="1" t="s">
        <v>12087</v>
      </c>
      <c r="U1736" s="1" t="s">
        <v>12018</v>
      </c>
      <c r="V1736" s="1" t="s">
        <v>12106</v>
      </c>
    </row>
    <row r="1737" s="1" customFormat="1" spans="1:22">
      <c r="A1737" s="3">
        <v>999226897430216</v>
      </c>
      <c r="B1737" s="1" t="s">
        <v>13658</v>
      </c>
      <c r="C1737" s="1" t="s">
        <v>18947</v>
      </c>
      <c r="D1737" s="1" t="s">
        <v>13582</v>
      </c>
      <c r="E1737" s="1" t="s">
        <v>18948</v>
      </c>
      <c r="F1737" s="1" t="s">
        <v>12076</v>
      </c>
      <c r="G1737" s="1" t="s">
        <v>12077</v>
      </c>
      <c r="H1737" s="1" t="s">
        <v>12078</v>
      </c>
      <c r="I1737" s="1" t="s">
        <v>18949</v>
      </c>
      <c r="J1737" s="1" t="s">
        <v>12080</v>
      </c>
      <c r="K1737" s="1" t="s">
        <v>18949</v>
      </c>
      <c r="L1737" s="1" t="s">
        <v>18949</v>
      </c>
      <c r="M1737" s="1" t="s">
        <v>12081</v>
      </c>
      <c r="N1737" s="1" t="s">
        <v>12081</v>
      </c>
      <c r="O1737" s="1" t="s">
        <v>12082</v>
      </c>
      <c r="P1737" s="1" t="s">
        <v>12083</v>
      </c>
      <c r="Q1737" s="1" t="s">
        <v>12084</v>
      </c>
      <c r="R1737" s="1" t="s">
        <v>18950</v>
      </c>
      <c r="S1737" s="1" t="s">
        <v>12086</v>
      </c>
      <c r="T1737" s="1" t="s">
        <v>12087</v>
      </c>
      <c r="U1737" s="1" t="s">
        <v>12018</v>
      </c>
      <c r="V1737" s="1" t="s">
        <v>12097</v>
      </c>
    </row>
    <row r="1738" s="1" customFormat="1" spans="1:22">
      <c r="A1738" s="3">
        <v>999226897482011</v>
      </c>
      <c r="B1738" s="1" t="s">
        <v>13658</v>
      </c>
      <c r="C1738" s="1" t="s">
        <v>18951</v>
      </c>
      <c r="D1738" s="1" t="s">
        <v>13387</v>
      </c>
      <c r="E1738" s="1" t="s">
        <v>18952</v>
      </c>
      <c r="F1738" s="1" t="s">
        <v>12094</v>
      </c>
      <c r="G1738" s="1" t="s">
        <v>12095</v>
      </c>
      <c r="H1738" s="1" t="s">
        <v>12078</v>
      </c>
      <c r="I1738" s="1" t="s">
        <v>17410</v>
      </c>
      <c r="J1738" s="1" t="s">
        <v>12080</v>
      </c>
      <c r="K1738" s="1" t="s">
        <v>17410</v>
      </c>
      <c r="L1738" s="1" t="s">
        <v>17410</v>
      </c>
      <c r="M1738" s="1" t="s">
        <v>12081</v>
      </c>
      <c r="N1738" s="1" t="s">
        <v>12081</v>
      </c>
      <c r="O1738" s="1" t="s">
        <v>12082</v>
      </c>
      <c r="P1738" s="1" t="s">
        <v>12083</v>
      </c>
      <c r="Q1738" s="1" t="s">
        <v>12084</v>
      </c>
      <c r="R1738" s="1" t="s">
        <v>18953</v>
      </c>
      <c r="S1738" s="1" t="s">
        <v>12086</v>
      </c>
      <c r="T1738" s="1" t="s">
        <v>12087</v>
      </c>
      <c r="U1738" s="1" t="s">
        <v>12018</v>
      </c>
      <c r="V1738" s="1" t="s">
        <v>12470</v>
      </c>
    </row>
    <row r="1739" s="1" customFormat="1" spans="1:22">
      <c r="A1739" s="3">
        <v>999226897651955</v>
      </c>
      <c r="B1739" s="1" t="s">
        <v>13658</v>
      </c>
      <c r="C1739" s="1" t="s">
        <v>18954</v>
      </c>
      <c r="D1739" s="1" t="s">
        <v>18955</v>
      </c>
      <c r="E1739" s="1" t="s">
        <v>18956</v>
      </c>
      <c r="F1739" s="1" t="s">
        <v>12169</v>
      </c>
      <c r="G1739" s="1" t="s">
        <v>12077</v>
      </c>
      <c r="H1739" s="1" t="s">
        <v>12078</v>
      </c>
      <c r="I1739" s="1" t="s">
        <v>14419</v>
      </c>
      <c r="J1739" s="1" t="s">
        <v>12080</v>
      </c>
      <c r="K1739" s="1" t="s">
        <v>14419</v>
      </c>
      <c r="L1739" s="1" t="s">
        <v>14419</v>
      </c>
      <c r="M1739" s="1" t="s">
        <v>12081</v>
      </c>
      <c r="N1739" s="1" t="s">
        <v>12081</v>
      </c>
      <c r="O1739" s="1" t="s">
        <v>12082</v>
      </c>
      <c r="P1739" s="1" t="s">
        <v>12083</v>
      </c>
      <c r="Q1739" s="1" t="s">
        <v>12084</v>
      </c>
      <c r="R1739" s="1" t="s">
        <v>18957</v>
      </c>
      <c r="S1739" s="1" t="s">
        <v>12086</v>
      </c>
      <c r="T1739" s="1" t="s">
        <v>12087</v>
      </c>
      <c r="U1739" s="1" t="s">
        <v>12018</v>
      </c>
      <c r="V1739" s="1" t="s">
        <v>12106</v>
      </c>
    </row>
    <row r="1740" s="1" customFormat="1" spans="1:22">
      <c r="A1740" s="3">
        <v>999226897829882</v>
      </c>
      <c r="B1740" s="1" t="s">
        <v>13658</v>
      </c>
      <c r="C1740" s="1" t="s">
        <v>18958</v>
      </c>
      <c r="D1740" s="1" t="s">
        <v>18907</v>
      </c>
      <c r="E1740" s="1" t="s">
        <v>18959</v>
      </c>
      <c r="F1740" s="1" t="s">
        <v>12126</v>
      </c>
      <c r="G1740" s="1" t="s">
        <v>12111</v>
      </c>
      <c r="H1740" s="1" t="s">
        <v>12078</v>
      </c>
      <c r="I1740" s="1" t="s">
        <v>18960</v>
      </c>
      <c r="J1740" s="1" t="s">
        <v>12080</v>
      </c>
      <c r="K1740" s="1" t="s">
        <v>18960</v>
      </c>
      <c r="L1740" s="1" t="s">
        <v>18960</v>
      </c>
      <c r="M1740" s="1" t="s">
        <v>12081</v>
      </c>
      <c r="N1740" s="1" t="s">
        <v>12081</v>
      </c>
      <c r="O1740" s="1" t="s">
        <v>12082</v>
      </c>
      <c r="P1740" s="1" t="s">
        <v>12083</v>
      </c>
      <c r="Q1740" s="1" t="s">
        <v>12084</v>
      </c>
      <c r="R1740" s="1" t="s">
        <v>18961</v>
      </c>
      <c r="S1740" s="1" t="s">
        <v>12086</v>
      </c>
      <c r="T1740" s="1" t="s">
        <v>12087</v>
      </c>
      <c r="U1740" s="1" t="s">
        <v>12018</v>
      </c>
      <c r="V1740" s="1" t="s">
        <v>12097</v>
      </c>
    </row>
    <row r="1741" s="1" customFormat="1" spans="1:22">
      <c r="A1741" s="3">
        <v>999226898310745</v>
      </c>
      <c r="B1741" s="1" t="s">
        <v>13658</v>
      </c>
      <c r="C1741" s="1" t="s">
        <v>18962</v>
      </c>
      <c r="D1741" s="1" t="s">
        <v>13582</v>
      </c>
      <c r="E1741" s="1" t="s">
        <v>18963</v>
      </c>
      <c r="F1741" s="1" t="s">
        <v>12094</v>
      </c>
      <c r="G1741" s="1" t="s">
        <v>12103</v>
      </c>
      <c r="H1741" s="1" t="s">
        <v>12078</v>
      </c>
      <c r="I1741" s="1" t="s">
        <v>18964</v>
      </c>
      <c r="J1741" s="1" t="s">
        <v>12080</v>
      </c>
      <c r="K1741" s="1" t="s">
        <v>18964</v>
      </c>
      <c r="L1741" s="1" t="s">
        <v>18964</v>
      </c>
      <c r="M1741" s="1" t="s">
        <v>12081</v>
      </c>
      <c r="N1741" s="1" t="s">
        <v>12081</v>
      </c>
      <c r="O1741" s="1" t="s">
        <v>12082</v>
      </c>
      <c r="P1741" s="1" t="s">
        <v>12083</v>
      </c>
      <c r="Q1741" s="1" t="s">
        <v>12084</v>
      </c>
      <c r="R1741" s="1" t="s">
        <v>18965</v>
      </c>
      <c r="S1741" s="1" t="s">
        <v>12086</v>
      </c>
      <c r="T1741" s="1" t="s">
        <v>12087</v>
      </c>
      <c r="U1741" s="1" t="s">
        <v>12018</v>
      </c>
      <c r="V1741" s="1" t="s">
        <v>12097</v>
      </c>
    </row>
    <row r="1742" s="1" customFormat="1" spans="1:22">
      <c r="A1742" s="3">
        <v>26898313555</v>
      </c>
      <c r="B1742" s="1" t="s">
        <v>13658</v>
      </c>
      <c r="C1742" s="1" t="s">
        <v>18966</v>
      </c>
      <c r="D1742" s="1" t="s">
        <v>13582</v>
      </c>
      <c r="E1742" s="1" t="s">
        <v>18967</v>
      </c>
      <c r="F1742" s="1" t="s">
        <v>12094</v>
      </c>
      <c r="G1742" s="1" t="s">
        <v>12103</v>
      </c>
      <c r="H1742" s="1" t="s">
        <v>12078</v>
      </c>
      <c r="I1742" s="1" t="s">
        <v>18964</v>
      </c>
      <c r="J1742" s="1" t="s">
        <v>12080</v>
      </c>
      <c r="K1742" s="1" t="s">
        <v>18964</v>
      </c>
      <c r="L1742" s="1" t="s">
        <v>18964</v>
      </c>
      <c r="M1742" s="1" t="s">
        <v>12081</v>
      </c>
      <c r="N1742" s="1" t="s">
        <v>12081</v>
      </c>
      <c r="O1742" s="1" t="s">
        <v>12082</v>
      </c>
      <c r="P1742" s="1" t="s">
        <v>12083</v>
      </c>
      <c r="Q1742" s="1" t="s">
        <v>12084</v>
      </c>
      <c r="R1742" s="1" t="s">
        <v>18968</v>
      </c>
      <c r="S1742" s="1" t="s">
        <v>12086</v>
      </c>
      <c r="T1742" s="1" t="s">
        <v>12087</v>
      </c>
      <c r="U1742" s="1" t="s">
        <v>12018</v>
      </c>
      <c r="V1742" s="1" t="s">
        <v>12097</v>
      </c>
    </row>
    <row r="1743" s="1" customFormat="1" spans="1:22">
      <c r="A1743" s="3">
        <v>999226898520231</v>
      </c>
      <c r="B1743" s="1" t="s">
        <v>13658</v>
      </c>
      <c r="C1743" s="1" t="s">
        <v>18969</v>
      </c>
      <c r="D1743" s="1" t="s">
        <v>17551</v>
      </c>
      <c r="E1743" s="1" t="s">
        <v>17768</v>
      </c>
      <c r="F1743" s="1" t="s">
        <v>12111</v>
      </c>
      <c r="G1743" s="1" t="s">
        <v>12102</v>
      </c>
      <c r="H1743" s="1" t="s">
        <v>12078</v>
      </c>
      <c r="I1743" s="1" t="s">
        <v>18099</v>
      </c>
      <c r="J1743" s="1" t="s">
        <v>12080</v>
      </c>
      <c r="K1743" s="1" t="s">
        <v>18099</v>
      </c>
      <c r="L1743" s="1" t="s">
        <v>18099</v>
      </c>
      <c r="M1743" s="1" t="s">
        <v>12081</v>
      </c>
      <c r="N1743" s="1" t="s">
        <v>12081</v>
      </c>
      <c r="O1743" s="1" t="s">
        <v>12082</v>
      </c>
      <c r="P1743" s="1" t="s">
        <v>12083</v>
      </c>
      <c r="Q1743" s="1" t="s">
        <v>12084</v>
      </c>
      <c r="R1743" s="1" t="s">
        <v>18970</v>
      </c>
      <c r="S1743" s="1" t="s">
        <v>12086</v>
      </c>
      <c r="T1743" s="1" t="s">
        <v>12087</v>
      </c>
      <c r="U1743" s="1" t="s">
        <v>12018</v>
      </c>
      <c r="V1743" s="1" t="s">
        <v>12097</v>
      </c>
    </row>
    <row r="1744" s="1" customFormat="1" spans="1:22">
      <c r="A1744" s="3">
        <v>999226898676068</v>
      </c>
      <c r="B1744" s="1" t="s">
        <v>13658</v>
      </c>
      <c r="C1744" s="1" t="s">
        <v>18971</v>
      </c>
      <c r="D1744" s="1" t="s">
        <v>13582</v>
      </c>
      <c r="E1744" s="1" t="s">
        <v>18972</v>
      </c>
      <c r="F1744" s="1" t="s">
        <v>12076</v>
      </c>
      <c r="G1744" s="1" t="s">
        <v>12077</v>
      </c>
      <c r="H1744" s="1" t="s">
        <v>12078</v>
      </c>
      <c r="I1744" s="1" t="s">
        <v>18949</v>
      </c>
      <c r="J1744" s="1" t="s">
        <v>12080</v>
      </c>
      <c r="K1744" s="1" t="s">
        <v>18949</v>
      </c>
      <c r="L1744" s="1" t="s">
        <v>18949</v>
      </c>
      <c r="M1744" s="1" t="s">
        <v>12081</v>
      </c>
      <c r="N1744" s="1" t="s">
        <v>12081</v>
      </c>
      <c r="O1744" s="1" t="s">
        <v>12082</v>
      </c>
      <c r="P1744" s="1" t="s">
        <v>12083</v>
      </c>
      <c r="Q1744" s="1" t="s">
        <v>12084</v>
      </c>
      <c r="R1744" s="1" t="s">
        <v>18973</v>
      </c>
      <c r="S1744" s="1" t="s">
        <v>12086</v>
      </c>
      <c r="T1744" s="1" t="s">
        <v>12087</v>
      </c>
      <c r="U1744" s="1" t="s">
        <v>12018</v>
      </c>
      <c r="V1744" s="1" t="s">
        <v>12097</v>
      </c>
    </row>
    <row r="1745" s="1" customFormat="1" spans="1:22">
      <c r="A1745" s="3">
        <v>999226898962396</v>
      </c>
      <c r="B1745" s="1" t="s">
        <v>13658</v>
      </c>
      <c r="C1745" s="1" t="s">
        <v>18974</v>
      </c>
      <c r="D1745" s="1" t="s">
        <v>14095</v>
      </c>
      <c r="E1745" s="1" t="s">
        <v>14125</v>
      </c>
      <c r="F1745" s="1" t="s">
        <v>12102</v>
      </c>
      <c r="G1745" s="1" t="s">
        <v>12198</v>
      </c>
      <c r="H1745" s="1" t="s">
        <v>12078</v>
      </c>
      <c r="I1745" s="1" t="s">
        <v>18975</v>
      </c>
      <c r="J1745" s="1" t="s">
        <v>12080</v>
      </c>
      <c r="K1745" s="1" t="s">
        <v>18975</v>
      </c>
      <c r="L1745" s="1" t="s">
        <v>18975</v>
      </c>
      <c r="M1745" s="1" t="s">
        <v>12081</v>
      </c>
      <c r="N1745" s="1" t="s">
        <v>12081</v>
      </c>
      <c r="O1745" s="1" t="s">
        <v>12082</v>
      </c>
      <c r="P1745" s="1" t="s">
        <v>12083</v>
      </c>
      <c r="Q1745" s="1" t="s">
        <v>12084</v>
      </c>
      <c r="R1745" s="1" t="s">
        <v>18976</v>
      </c>
      <c r="S1745" s="1" t="s">
        <v>12086</v>
      </c>
      <c r="T1745" s="1" t="s">
        <v>12087</v>
      </c>
      <c r="U1745" s="1" t="s">
        <v>12018</v>
      </c>
      <c r="V1745" s="1" t="s">
        <v>12097</v>
      </c>
    </row>
    <row r="1746" s="1" customFormat="1" spans="1:22">
      <c r="A1746" s="3">
        <v>999226899240238</v>
      </c>
      <c r="B1746" s="1" t="s">
        <v>13658</v>
      </c>
      <c r="C1746" s="1" t="s">
        <v>18977</v>
      </c>
      <c r="D1746" s="1" t="s">
        <v>12092</v>
      </c>
      <c r="E1746" s="1" t="s">
        <v>18978</v>
      </c>
      <c r="F1746" s="1" t="s">
        <v>12126</v>
      </c>
      <c r="G1746" s="1" t="s">
        <v>12111</v>
      </c>
      <c r="H1746" s="1" t="s">
        <v>12078</v>
      </c>
      <c r="I1746" s="1" t="s">
        <v>16484</v>
      </c>
      <c r="J1746" s="1" t="s">
        <v>12080</v>
      </c>
      <c r="K1746" s="1" t="s">
        <v>16484</v>
      </c>
      <c r="L1746" s="1" t="s">
        <v>16484</v>
      </c>
      <c r="M1746" s="1" t="s">
        <v>12081</v>
      </c>
      <c r="N1746" s="1" t="s">
        <v>12081</v>
      </c>
      <c r="O1746" s="1" t="s">
        <v>12082</v>
      </c>
      <c r="P1746" s="1" t="s">
        <v>12083</v>
      </c>
      <c r="Q1746" s="1" t="s">
        <v>12084</v>
      </c>
      <c r="R1746" s="1" t="s">
        <v>18979</v>
      </c>
      <c r="S1746" s="1" t="s">
        <v>12086</v>
      </c>
      <c r="T1746" s="1" t="s">
        <v>12087</v>
      </c>
      <c r="U1746" s="1" t="s">
        <v>12018</v>
      </c>
      <c r="V1746" s="1" t="s">
        <v>12097</v>
      </c>
    </row>
    <row r="1747" s="1" customFormat="1" spans="1:22">
      <c r="A1747" s="3">
        <v>999226899279746</v>
      </c>
      <c r="B1747" s="1" t="s">
        <v>13658</v>
      </c>
      <c r="C1747" s="1" t="s">
        <v>18980</v>
      </c>
      <c r="D1747" s="1" t="s">
        <v>12131</v>
      </c>
      <c r="E1747" s="1" t="s">
        <v>18981</v>
      </c>
      <c r="F1747" s="1" t="s">
        <v>12076</v>
      </c>
      <c r="G1747" s="1" t="s">
        <v>12111</v>
      </c>
      <c r="H1747" s="1" t="s">
        <v>12078</v>
      </c>
      <c r="I1747" s="1" t="s">
        <v>12891</v>
      </c>
      <c r="J1747" s="1" t="s">
        <v>12080</v>
      </c>
      <c r="K1747" s="1" t="s">
        <v>12891</v>
      </c>
      <c r="L1747" s="1" t="s">
        <v>12891</v>
      </c>
      <c r="M1747" s="1" t="s">
        <v>12081</v>
      </c>
      <c r="N1747" s="1" t="s">
        <v>12081</v>
      </c>
      <c r="O1747" s="1" t="s">
        <v>12082</v>
      </c>
      <c r="P1747" s="1" t="s">
        <v>12083</v>
      </c>
      <c r="Q1747" s="1" t="s">
        <v>12084</v>
      </c>
      <c r="R1747" s="1" t="s">
        <v>18982</v>
      </c>
      <c r="S1747" s="1" t="s">
        <v>12086</v>
      </c>
      <c r="T1747" s="1" t="s">
        <v>12087</v>
      </c>
      <c r="U1747" s="1" t="s">
        <v>12018</v>
      </c>
      <c r="V1747" s="1" t="s">
        <v>12097</v>
      </c>
    </row>
    <row r="1748" s="1" customFormat="1" spans="1:22">
      <c r="A1748" s="3">
        <v>999226899347711</v>
      </c>
      <c r="B1748" s="1" t="s">
        <v>13658</v>
      </c>
      <c r="C1748" s="1" t="s">
        <v>18983</v>
      </c>
      <c r="D1748" s="1" t="s">
        <v>12713</v>
      </c>
      <c r="E1748" s="1" t="s">
        <v>18984</v>
      </c>
      <c r="F1748" s="1" t="s">
        <v>12111</v>
      </c>
      <c r="G1748" s="1" t="s">
        <v>12102</v>
      </c>
      <c r="H1748" s="1" t="s">
        <v>12078</v>
      </c>
      <c r="I1748" s="1" t="s">
        <v>18985</v>
      </c>
      <c r="J1748" s="1" t="s">
        <v>12080</v>
      </c>
      <c r="K1748" s="1" t="s">
        <v>18985</v>
      </c>
      <c r="L1748" s="1" t="s">
        <v>18985</v>
      </c>
      <c r="M1748" s="1" t="s">
        <v>12081</v>
      </c>
      <c r="N1748" s="1" t="s">
        <v>12081</v>
      </c>
      <c r="O1748" s="1" t="s">
        <v>12082</v>
      </c>
      <c r="P1748" s="1" t="s">
        <v>12083</v>
      </c>
      <c r="Q1748" s="1" t="s">
        <v>12084</v>
      </c>
      <c r="R1748" s="1" t="s">
        <v>18986</v>
      </c>
      <c r="S1748" s="1" t="s">
        <v>12086</v>
      </c>
      <c r="T1748" s="1" t="s">
        <v>12087</v>
      </c>
      <c r="U1748" s="1" t="s">
        <v>12018</v>
      </c>
      <c r="V1748" s="1" t="s">
        <v>12088</v>
      </c>
    </row>
    <row r="1749" s="1" customFormat="1" spans="1:22">
      <c r="A1749" s="3">
        <v>999226899641507</v>
      </c>
      <c r="B1749" s="1" t="s">
        <v>13658</v>
      </c>
      <c r="C1749" s="1" t="s">
        <v>18987</v>
      </c>
      <c r="D1749" s="1" t="s">
        <v>17551</v>
      </c>
      <c r="E1749" s="1" t="s">
        <v>18988</v>
      </c>
      <c r="F1749" s="1" t="s">
        <v>12076</v>
      </c>
      <c r="G1749" s="1" t="s">
        <v>12111</v>
      </c>
      <c r="H1749" s="1" t="s">
        <v>12078</v>
      </c>
      <c r="I1749" s="1" t="s">
        <v>18214</v>
      </c>
      <c r="J1749" s="1" t="s">
        <v>12080</v>
      </c>
      <c r="K1749" s="1" t="s">
        <v>18214</v>
      </c>
      <c r="L1749" s="1" t="s">
        <v>18214</v>
      </c>
      <c r="M1749" s="1" t="s">
        <v>12081</v>
      </c>
      <c r="N1749" s="1" t="s">
        <v>12081</v>
      </c>
      <c r="O1749" s="1" t="s">
        <v>12082</v>
      </c>
      <c r="P1749" s="1" t="s">
        <v>12083</v>
      </c>
      <c r="Q1749" s="1" t="s">
        <v>12084</v>
      </c>
      <c r="R1749" s="1" t="s">
        <v>18989</v>
      </c>
      <c r="S1749" s="1" t="s">
        <v>12086</v>
      </c>
      <c r="T1749" s="1" t="s">
        <v>12087</v>
      </c>
      <c r="U1749" s="1" t="s">
        <v>12018</v>
      </c>
      <c r="V1749" s="1" t="s">
        <v>12097</v>
      </c>
    </row>
    <row r="1750" s="1" customFormat="1" spans="1:22">
      <c r="A1750" s="3">
        <v>26900142992</v>
      </c>
      <c r="B1750" s="1" t="s">
        <v>13658</v>
      </c>
      <c r="C1750" s="1" t="s">
        <v>18990</v>
      </c>
      <c r="D1750" s="1" t="s">
        <v>12281</v>
      </c>
      <c r="E1750" s="1" t="s">
        <v>18991</v>
      </c>
      <c r="F1750" s="1" t="s">
        <v>12102</v>
      </c>
      <c r="G1750" s="1" t="s">
        <v>12103</v>
      </c>
      <c r="H1750" s="1" t="s">
        <v>12078</v>
      </c>
      <c r="I1750" s="1" t="s">
        <v>18992</v>
      </c>
      <c r="J1750" s="1" t="s">
        <v>12080</v>
      </c>
      <c r="K1750" s="1" t="s">
        <v>18992</v>
      </c>
      <c r="L1750" s="1" t="s">
        <v>18992</v>
      </c>
      <c r="M1750" s="1" t="s">
        <v>12081</v>
      </c>
      <c r="N1750" s="1" t="s">
        <v>12081</v>
      </c>
      <c r="O1750" s="1" t="s">
        <v>12082</v>
      </c>
      <c r="P1750" s="1" t="s">
        <v>12083</v>
      </c>
      <c r="Q1750" s="1" t="s">
        <v>12084</v>
      </c>
      <c r="R1750" s="1" t="s">
        <v>18993</v>
      </c>
      <c r="S1750" s="1" t="s">
        <v>12086</v>
      </c>
      <c r="T1750" s="1" t="s">
        <v>12087</v>
      </c>
      <c r="U1750" s="1" t="s">
        <v>12018</v>
      </c>
      <c r="V1750" s="1" t="s">
        <v>12097</v>
      </c>
    </row>
    <row r="1751" s="1" customFormat="1" spans="1:22">
      <c r="A1751" s="3">
        <v>999226900260806</v>
      </c>
      <c r="B1751" s="1" t="s">
        <v>13658</v>
      </c>
      <c r="C1751" s="1" t="s">
        <v>18994</v>
      </c>
      <c r="D1751" s="1" t="s">
        <v>14161</v>
      </c>
      <c r="E1751" s="1" t="s">
        <v>18995</v>
      </c>
      <c r="F1751" s="1" t="s">
        <v>12169</v>
      </c>
      <c r="G1751" s="1" t="s">
        <v>12126</v>
      </c>
      <c r="H1751" s="1" t="s">
        <v>12078</v>
      </c>
      <c r="I1751" s="1" t="s">
        <v>18996</v>
      </c>
      <c r="J1751" s="1" t="s">
        <v>12080</v>
      </c>
      <c r="K1751" s="1" t="s">
        <v>18996</v>
      </c>
      <c r="L1751" s="1" t="s">
        <v>18996</v>
      </c>
      <c r="M1751" s="1" t="s">
        <v>12081</v>
      </c>
      <c r="N1751" s="1" t="s">
        <v>12081</v>
      </c>
      <c r="O1751" s="1" t="s">
        <v>12082</v>
      </c>
      <c r="P1751" s="1" t="s">
        <v>12083</v>
      </c>
      <c r="Q1751" s="1" t="s">
        <v>12084</v>
      </c>
      <c r="R1751" s="1" t="s">
        <v>18997</v>
      </c>
      <c r="S1751" s="1" t="s">
        <v>12086</v>
      </c>
      <c r="T1751" s="1" t="s">
        <v>12087</v>
      </c>
      <c r="U1751" s="1" t="s">
        <v>12018</v>
      </c>
      <c r="V1751" s="1" t="s">
        <v>12097</v>
      </c>
    </row>
    <row r="1752" s="1" customFormat="1" spans="1:22">
      <c r="A1752" s="3">
        <v>999226900280698</v>
      </c>
      <c r="B1752" s="1" t="s">
        <v>13658</v>
      </c>
      <c r="C1752" s="1" t="s">
        <v>18998</v>
      </c>
      <c r="D1752" s="1" t="s">
        <v>12494</v>
      </c>
      <c r="E1752" s="1" t="s">
        <v>18999</v>
      </c>
      <c r="F1752" s="1" t="s">
        <v>12077</v>
      </c>
      <c r="G1752" s="1" t="s">
        <v>12102</v>
      </c>
      <c r="H1752" s="1" t="s">
        <v>12078</v>
      </c>
      <c r="I1752" s="1" t="s">
        <v>14925</v>
      </c>
      <c r="J1752" s="1" t="s">
        <v>12080</v>
      </c>
      <c r="K1752" s="1" t="s">
        <v>14925</v>
      </c>
      <c r="L1752" s="1" t="s">
        <v>14925</v>
      </c>
      <c r="M1752" s="1" t="s">
        <v>12081</v>
      </c>
      <c r="N1752" s="1" t="s">
        <v>12081</v>
      </c>
      <c r="O1752" s="1" t="s">
        <v>12082</v>
      </c>
      <c r="P1752" s="1" t="s">
        <v>12083</v>
      </c>
      <c r="Q1752" s="1" t="s">
        <v>12084</v>
      </c>
      <c r="R1752" s="1" t="s">
        <v>19000</v>
      </c>
      <c r="S1752" s="1" t="s">
        <v>12086</v>
      </c>
      <c r="T1752" s="1" t="s">
        <v>12087</v>
      </c>
      <c r="U1752" s="1" t="s">
        <v>12018</v>
      </c>
      <c r="V1752" s="1" t="s">
        <v>12097</v>
      </c>
    </row>
    <row r="1753" s="1" customFormat="1" spans="1:22">
      <c r="A1753" s="3">
        <v>999226900309615</v>
      </c>
      <c r="B1753" s="1" t="s">
        <v>13658</v>
      </c>
      <c r="C1753" s="1" t="s">
        <v>19001</v>
      </c>
      <c r="D1753" s="1" t="s">
        <v>13613</v>
      </c>
      <c r="E1753" s="1" t="s">
        <v>13614</v>
      </c>
      <c r="F1753" s="1" t="s">
        <v>12111</v>
      </c>
      <c r="G1753" s="1" t="s">
        <v>12095</v>
      </c>
      <c r="H1753" s="1" t="s">
        <v>12078</v>
      </c>
      <c r="I1753" s="1" t="s">
        <v>14047</v>
      </c>
      <c r="J1753" s="1" t="s">
        <v>12080</v>
      </c>
      <c r="K1753" s="1" t="s">
        <v>14047</v>
      </c>
      <c r="L1753" s="1" t="s">
        <v>14047</v>
      </c>
      <c r="M1753" s="1" t="s">
        <v>12081</v>
      </c>
      <c r="N1753" s="1" t="s">
        <v>12081</v>
      </c>
      <c r="O1753" s="1" t="s">
        <v>12082</v>
      </c>
      <c r="P1753" s="1" t="s">
        <v>12083</v>
      </c>
      <c r="Q1753" s="1" t="s">
        <v>12084</v>
      </c>
      <c r="R1753" s="1" t="s">
        <v>19002</v>
      </c>
      <c r="S1753" s="1" t="s">
        <v>12086</v>
      </c>
      <c r="T1753" s="1" t="s">
        <v>12087</v>
      </c>
      <c r="U1753" s="1" t="s">
        <v>12018</v>
      </c>
      <c r="V1753" s="1" t="s">
        <v>12097</v>
      </c>
    </row>
    <row r="1754" s="1" customFormat="1" spans="1:22">
      <c r="A1754" s="3">
        <v>999226900444268</v>
      </c>
      <c r="B1754" s="1" t="s">
        <v>13658</v>
      </c>
      <c r="C1754" s="1" t="s">
        <v>19003</v>
      </c>
      <c r="D1754" s="1" t="s">
        <v>12808</v>
      </c>
      <c r="E1754" s="1" t="s">
        <v>12809</v>
      </c>
      <c r="F1754" s="1" t="s">
        <v>12076</v>
      </c>
      <c r="G1754" s="1" t="s">
        <v>12111</v>
      </c>
      <c r="H1754" s="1" t="s">
        <v>12078</v>
      </c>
      <c r="I1754" s="1" t="s">
        <v>18938</v>
      </c>
      <c r="J1754" s="1" t="s">
        <v>12080</v>
      </c>
      <c r="K1754" s="1" t="s">
        <v>18938</v>
      </c>
      <c r="L1754" s="1" t="s">
        <v>18938</v>
      </c>
      <c r="M1754" s="1" t="s">
        <v>12081</v>
      </c>
      <c r="N1754" s="1" t="s">
        <v>12081</v>
      </c>
      <c r="O1754" s="1" t="s">
        <v>12082</v>
      </c>
      <c r="P1754" s="1" t="s">
        <v>12083</v>
      </c>
      <c r="Q1754" s="1" t="s">
        <v>12084</v>
      </c>
      <c r="R1754" s="1" t="s">
        <v>19004</v>
      </c>
      <c r="S1754" s="1" t="s">
        <v>12086</v>
      </c>
      <c r="T1754" s="1" t="s">
        <v>12087</v>
      </c>
      <c r="U1754" s="1" t="s">
        <v>12018</v>
      </c>
      <c r="V1754" s="1" t="s">
        <v>12097</v>
      </c>
    </row>
    <row r="1755" s="1" customFormat="1" spans="1:22">
      <c r="A1755" s="3">
        <v>999226900470759</v>
      </c>
      <c r="B1755" s="1" t="s">
        <v>13658</v>
      </c>
      <c r="C1755" s="1" t="s">
        <v>19005</v>
      </c>
      <c r="D1755" s="1" t="s">
        <v>12304</v>
      </c>
      <c r="E1755" s="1" t="s">
        <v>12593</v>
      </c>
      <c r="F1755" s="1" t="s">
        <v>12102</v>
      </c>
      <c r="G1755" s="1" t="s">
        <v>12198</v>
      </c>
      <c r="H1755" s="1" t="s">
        <v>12078</v>
      </c>
      <c r="I1755" s="1" t="s">
        <v>12299</v>
      </c>
      <c r="J1755" s="1" t="s">
        <v>12080</v>
      </c>
      <c r="K1755" s="1" t="s">
        <v>12299</v>
      </c>
      <c r="L1755" s="1" t="s">
        <v>12299</v>
      </c>
      <c r="M1755" s="1" t="s">
        <v>12081</v>
      </c>
      <c r="N1755" s="1" t="s">
        <v>12081</v>
      </c>
      <c r="O1755" s="1" t="s">
        <v>12082</v>
      </c>
      <c r="P1755" s="1" t="s">
        <v>12083</v>
      </c>
      <c r="Q1755" s="1" t="s">
        <v>12084</v>
      </c>
      <c r="R1755" s="1" t="s">
        <v>19006</v>
      </c>
      <c r="S1755" s="1" t="s">
        <v>12086</v>
      </c>
      <c r="T1755" s="1" t="s">
        <v>12087</v>
      </c>
      <c r="U1755" s="1" t="s">
        <v>12018</v>
      </c>
      <c r="V1755" s="1" t="s">
        <v>12097</v>
      </c>
    </row>
    <row r="1756" s="1" customFormat="1" spans="1:22">
      <c r="A1756" s="3">
        <v>999226900553839</v>
      </c>
      <c r="B1756" s="1" t="s">
        <v>13658</v>
      </c>
      <c r="C1756" s="1" t="s">
        <v>19007</v>
      </c>
      <c r="D1756" s="1" t="s">
        <v>12829</v>
      </c>
      <c r="E1756" s="1" t="s">
        <v>19008</v>
      </c>
      <c r="F1756" s="1" t="s">
        <v>12102</v>
      </c>
      <c r="G1756" s="1" t="s">
        <v>12095</v>
      </c>
      <c r="H1756" s="1" t="s">
        <v>12078</v>
      </c>
      <c r="I1756" s="1" t="s">
        <v>18258</v>
      </c>
      <c r="J1756" s="1" t="s">
        <v>12080</v>
      </c>
      <c r="K1756" s="1" t="s">
        <v>18258</v>
      </c>
      <c r="L1756" s="1" t="s">
        <v>18258</v>
      </c>
      <c r="M1756" s="1" t="s">
        <v>12081</v>
      </c>
      <c r="N1756" s="1" t="s">
        <v>12081</v>
      </c>
      <c r="O1756" s="1" t="s">
        <v>12082</v>
      </c>
      <c r="P1756" s="1" t="s">
        <v>12083</v>
      </c>
      <c r="Q1756" s="1" t="s">
        <v>12084</v>
      </c>
      <c r="R1756" s="1" t="s">
        <v>19009</v>
      </c>
      <c r="S1756" s="1" t="s">
        <v>12086</v>
      </c>
      <c r="T1756" s="1" t="s">
        <v>12087</v>
      </c>
      <c r="U1756" s="1" t="s">
        <v>12018</v>
      </c>
      <c r="V1756" s="1" t="s">
        <v>12146</v>
      </c>
    </row>
    <row r="1757" s="1" customFormat="1" spans="1:22">
      <c r="A1757" s="3">
        <v>999226900609903</v>
      </c>
      <c r="B1757" s="1" t="s">
        <v>13658</v>
      </c>
      <c r="C1757" s="1" t="s">
        <v>19010</v>
      </c>
      <c r="D1757" s="1" t="s">
        <v>13103</v>
      </c>
      <c r="E1757" s="1" t="s">
        <v>19011</v>
      </c>
      <c r="F1757" s="1" t="s">
        <v>12094</v>
      </c>
      <c r="G1757" s="1" t="s">
        <v>12095</v>
      </c>
      <c r="H1757" s="1" t="s">
        <v>12078</v>
      </c>
      <c r="I1757" s="1" t="s">
        <v>19012</v>
      </c>
      <c r="J1757" s="1" t="s">
        <v>12080</v>
      </c>
      <c r="K1757" s="1" t="s">
        <v>19012</v>
      </c>
      <c r="L1757" s="1" t="s">
        <v>19012</v>
      </c>
      <c r="M1757" s="1" t="s">
        <v>12081</v>
      </c>
      <c r="N1757" s="1" t="s">
        <v>12081</v>
      </c>
      <c r="O1757" s="1" t="s">
        <v>12082</v>
      </c>
      <c r="P1757" s="1" t="s">
        <v>12083</v>
      </c>
      <c r="Q1757" s="1" t="s">
        <v>12084</v>
      </c>
      <c r="R1757" s="1" t="s">
        <v>19013</v>
      </c>
      <c r="S1757" s="1" t="s">
        <v>12086</v>
      </c>
      <c r="T1757" s="1" t="s">
        <v>12087</v>
      </c>
      <c r="U1757" s="1" t="s">
        <v>12018</v>
      </c>
      <c r="V1757" s="1" t="s">
        <v>12097</v>
      </c>
    </row>
    <row r="1758" s="1" customFormat="1" spans="1:22">
      <c r="A1758" s="3">
        <v>999226901053436</v>
      </c>
      <c r="B1758" s="1" t="s">
        <v>13658</v>
      </c>
      <c r="C1758" s="1" t="s">
        <v>19014</v>
      </c>
      <c r="D1758" s="1" t="s">
        <v>16834</v>
      </c>
      <c r="E1758" s="1" t="s">
        <v>19015</v>
      </c>
      <c r="F1758" s="1" t="s">
        <v>12211</v>
      </c>
      <c r="G1758" s="1" t="s">
        <v>12111</v>
      </c>
      <c r="H1758" s="1" t="s">
        <v>12078</v>
      </c>
      <c r="I1758" s="1" t="s">
        <v>19016</v>
      </c>
      <c r="J1758" s="1" t="s">
        <v>12080</v>
      </c>
      <c r="K1758" s="1" t="s">
        <v>19016</v>
      </c>
      <c r="L1758" s="1" t="s">
        <v>19016</v>
      </c>
      <c r="M1758" s="1" t="s">
        <v>12081</v>
      </c>
      <c r="N1758" s="1" t="s">
        <v>12081</v>
      </c>
      <c r="O1758" s="1" t="s">
        <v>12082</v>
      </c>
      <c r="P1758" s="1" t="s">
        <v>12083</v>
      </c>
      <c r="Q1758" s="1" t="s">
        <v>12084</v>
      </c>
      <c r="R1758" s="1" t="s">
        <v>19017</v>
      </c>
      <c r="S1758" s="1" t="s">
        <v>12086</v>
      </c>
      <c r="T1758" s="1" t="s">
        <v>12087</v>
      </c>
      <c r="U1758" s="1" t="s">
        <v>12018</v>
      </c>
      <c r="V1758" s="1" t="s">
        <v>12097</v>
      </c>
    </row>
    <row r="1759" s="1" customFormat="1" spans="1:22">
      <c r="A1759" s="3">
        <v>999226901267025</v>
      </c>
      <c r="B1759" s="1" t="s">
        <v>13658</v>
      </c>
      <c r="C1759" s="1" t="s">
        <v>19018</v>
      </c>
      <c r="D1759" s="1" t="s">
        <v>17551</v>
      </c>
      <c r="E1759" s="1" t="s">
        <v>19019</v>
      </c>
      <c r="F1759" s="1" t="s">
        <v>12077</v>
      </c>
      <c r="G1759" s="1" t="s">
        <v>12102</v>
      </c>
      <c r="H1759" s="1" t="s">
        <v>12078</v>
      </c>
      <c r="I1759" s="1" t="s">
        <v>18185</v>
      </c>
      <c r="J1759" s="1" t="s">
        <v>12080</v>
      </c>
      <c r="K1759" s="1" t="s">
        <v>18185</v>
      </c>
      <c r="L1759" s="1" t="s">
        <v>18185</v>
      </c>
      <c r="M1759" s="1" t="s">
        <v>12081</v>
      </c>
      <c r="N1759" s="1" t="s">
        <v>12081</v>
      </c>
      <c r="O1759" s="1" t="s">
        <v>12082</v>
      </c>
      <c r="P1759" s="1" t="s">
        <v>12083</v>
      </c>
      <c r="Q1759" s="1" t="s">
        <v>12084</v>
      </c>
      <c r="R1759" s="1" t="s">
        <v>19020</v>
      </c>
      <c r="S1759" s="1" t="s">
        <v>12086</v>
      </c>
      <c r="T1759" s="1" t="s">
        <v>12087</v>
      </c>
      <c r="U1759" s="1" t="s">
        <v>12018</v>
      </c>
      <c r="V1759" s="1" t="s">
        <v>12097</v>
      </c>
    </row>
    <row r="1760" s="1" customFormat="1" spans="1:22">
      <c r="A1760" s="3">
        <v>999226901580794</v>
      </c>
      <c r="B1760" s="1" t="s">
        <v>13658</v>
      </c>
      <c r="C1760" s="1" t="s">
        <v>19021</v>
      </c>
      <c r="D1760" s="1" t="s">
        <v>12965</v>
      </c>
      <c r="E1760" s="1" t="s">
        <v>19022</v>
      </c>
      <c r="F1760" s="1" t="s">
        <v>12102</v>
      </c>
      <c r="G1760" s="1" t="s">
        <v>12198</v>
      </c>
      <c r="H1760" s="1" t="s">
        <v>12078</v>
      </c>
      <c r="I1760" s="1" t="s">
        <v>16555</v>
      </c>
      <c r="J1760" s="1" t="s">
        <v>12080</v>
      </c>
      <c r="K1760" s="1" t="s">
        <v>16555</v>
      </c>
      <c r="L1760" s="1" t="s">
        <v>16555</v>
      </c>
      <c r="M1760" s="1" t="s">
        <v>12081</v>
      </c>
      <c r="N1760" s="1" t="s">
        <v>12081</v>
      </c>
      <c r="O1760" s="1" t="s">
        <v>12082</v>
      </c>
      <c r="P1760" s="1" t="s">
        <v>12083</v>
      </c>
      <c r="Q1760" s="1" t="s">
        <v>12084</v>
      </c>
      <c r="R1760" s="1" t="s">
        <v>19023</v>
      </c>
      <c r="S1760" s="1" t="s">
        <v>12086</v>
      </c>
      <c r="T1760" s="1" t="s">
        <v>12087</v>
      </c>
      <c r="U1760" s="1" t="s">
        <v>12018</v>
      </c>
      <c r="V1760" s="1" t="s">
        <v>12097</v>
      </c>
    </row>
    <row r="1761" s="1" customFormat="1" spans="1:22">
      <c r="A1761" s="3">
        <v>999226902566666</v>
      </c>
      <c r="B1761" s="1" t="s">
        <v>13658</v>
      </c>
      <c r="C1761" s="1" t="s">
        <v>19024</v>
      </c>
      <c r="D1761" s="1" t="s">
        <v>19025</v>
      </c>
      <c r="E1761" s="1" t="s">
        <v>19026</v>
      </c>
      <c r="F1761" s="1" t="s">
        <v>12077</v>
      </c>
      <c r="G1761" s="1" t="s">
        <v>12094</v>
      </c>
      <c r="H1761" s="1" t="s">
        <v>12078</v>
      </c>
      <c r="I1761" s="1" t="s">
        <v>13785</v>
      </c>
      <c r="J1761" s="1" t="s">
        <v>12080</v>
      </c>
      <c r="K1761" s="1" t="s">
        <v>13785</v>
      </c>
      <c r="L1761" s="1" t="s">
        <v>13785</v>
      </c>
      <c r="M1761" s="1" t="s">
        <v>12081</v>
      </c>
      <c r="N1761" s="1" t="s">
        <v>12081</v>
      </c>
      <c r="O1761" s="1" t="s">
        <v>12082</v>
      </c>
      <c r="P1761" s="1" t="s">
        <v>12083</v>
      </c>
      <c r="Q1761" s="1" t="s">
        <v>12084</v>
      </c>
      <c r="R1761" s="1" t="s">
        <v>19027</v>
      </c>
      <c r="S1761" s="1" t="s">
        <v>12086</v>
      </c>
      <c r="T1761" s="1" t="s">
        <v>12087</v>
      </c>
      <c r="U1761" s="1" t="s">
        <v>12018</v>
      </c>
      <c r="V1761" s="1" t="s">
        <v>12106</v>
      </c>
    </row>
    <row r="1762" s="1" customFormat="1" spans="1:22">
      <c r="A1762" s="3">
        <v>999226902641192</v>
      </c>
      <c r="B1762" s="1" t="s">
        <v>13658</v>
      </c>
      <c r="C1762" s="1" t="s">
        <v>19028</v>
      </c>
      <c r="D1762" s="1" t="s">
        <v>12409</v>
      </c>
      <c r="E1762" s="1" t="s">
        <v>19029</v>
      </c>
      <c r="F1762" s="1" t="s">
        <v>12126</v>
      </c>
      <c r="G1762" s="1" t="s">
        <v>12111</v>
      </c>
      <c r="H1762" s="1" t="s">
        <v>12078</v>
      </c>
      <c r="I1762" s="1" t="s">
        <v>19030</v>
      </c>
      <c r="J1762" s="1" t="s">
        <v>12080</v>
      </c>
      <c r="K1762" s="1" t="s">
        <v>19030</v>
      </c>
      <c r="L1762" s="1" t="s">
        <v>19030</v>
      </c>
      <c r="M1762" s="1" t="s">
        <v>12081</v>
      </c>
      <c r="N1762" s="1" t="s">
        <v>12081</v>
      </c>
      <c r="O1762" s="1" t="s">
        <v>12082</v>
      </c>
      <c r="P1762" s="1" t="s">
        <v>12083</v>
      </c>
      <c r="Q1762" s="1" t="s">
        <v>12084</v>
      </c>
      <c r="R1762" s="1" t="s">
        <v>19031</v>
      </c>
      <c r="S1762" s="1" t="s">
        <v>12086</v>
      </c>
      <c r="T1762" s="1" t="s">
        <v>12087</v>
      </c>
      <c r="U1762" s="1" t="s">
        <v>12018</v>
      </c>
      <c r="V1762" s="1" t="s">
        <v>12106</v>
      </c>
    </row>
    <row r="1763" s="1" customFormat="1" spans="1:22">
      <c r="A1763" s="3">
        <v>999226902746392</v>
      </c>
      <c r="B1763" s="1" t="s">
        <v>13658</v>
      </c>
      <c r="C1763" s="1" t="s">
        <v>19032</v>
      </c>
      <c r="D1763" s="1" t="s">
        <v>19033</v>
      </c>
      <c r="E1763" s="1" t="s">
        <v>19034</v>
      </c>
      <c r="F1763" s="1" t="s">
        <v>12126</v>
      </c>
      <c r="G1763" s="1" t="s">
        <v>12111</v>
      </c>
      <c r="H1763" s="1" t="s">
        <v>12078</v>
      </c>
      <c r="I1763" s="1" t="s">
        <v>19035</v>
      </c>
      <c r="J1763" s="1" t="s">
        <v>12080</v>
      </c>
      <c r="K1763" s="1" t="s">
        <v>19035</v>
      </c>
      <c r="L1763" s="1" t="s">
        <v>19035</v>
      </c>
      <c r="M1763" s="1" t="s">
        <v>12081</v>
      </c>
      <c r="N1763" s="1" t="s">
        <v>12081</v>
      </c>
      <c r="O1763" s="1" t="s">
        <v>12082</v>
      </c>
      <c r="P1763" s="1" t="s">
        <v>12083</v>
      </c>
      <c r="Q1763" s="1" t="s">
        <v>12084</v>
      </c>
      <c r="R1763" s="1" t="s">
        <v>19036</v>
      </c>
      <c r="S1763" s="1" t="s">
        <v>12086</v>
      </c>
      <c r="T1763" s="1" t="s">
        <v>12087</v>
      </c>
      <c r="U1763" s="1" t="s">
        <v>12018</v>
      </c>
      <c r="V1763" s="1" t="s">
        <v>12146</v>
      </c>
    </row>
    <row r="1764" s="1" customFormat="1" spans="1:22">
      <c r="A1764" s="3">
        <v>999226902773345</v>
      </c>
      <c r="B1764" s="1" t="s">
        <v>13658</v>
      </c>
      <c r="C1764" s="1" t="s">
        <v>19037</v>
      </c>
      <c r="D1764" s="1" t="s">
        <v>19033</v>
      </c>
      <c r="E1764" s="1" t="s">
        <v>19038</v>
      </c>
      <c r="F1764" s="1" t="s">
        <v>12126</v>
      </c>
      <c r="G1764" s="1" t="s">
        <v>12111</v>
      </c>
      <c r="H1764" s="1" t="s">
        <v>12078</v>
      </c>
      <c r="I1764" s="1" t="s">
        <v>19035</v>
      </c>
      <c r="J1764" s="1" t="s">
        <v>12080</v>
      </c>
      <c r="K1764" s="1" t="s">
        <v>19035</v>
      </c>
      <c r="L1764" s="1" t="s">
        <v>19035</v>
      </c>
      <c r="M1764" s="1" t="s">
        <v>12081</v>
      </c>
      <c r="N1764" s="1" t="s">
        <v>12081</v>
      </c>
      <c r="O1764" s="1" t="s">
        <v>12082</v>
      </c>
      <c r="P1764" s="1" t="s">
        <v>12083</v>
      </c>
      <c r="Q1764" s="1" t="s">
        <v>12084</v>
      </c>
      <c r="R1764" s="1" t="s">
        <v>19039</v>
      </c>
      <c r="S1764" s="1" t="s">
        <v>12086</v>
      </c>
      <c r="T1764" s="1" t="s">
        <v>12087</v>
      </c>
      <c r="U1764" s="1" t="s">
        <v>12018</v>
      </c>
      <c r="V1764" s="1" t="s">
        <v>12146</v>
      </c>
    </row>
    <row r="1765" s="1" customFormat="1" spans="1:22">
      <c r="A1765" s="3">
        <v>999226904045379</v>
      </c>
      <c r="B1765" s="1" t="s">
        <v>13658</v>
      </c>
      <c r="C1765" s="1" t="s">
        <v>19040</v>
      </c>
      <c r="D1765" s="1" t="s">
        <v>19041</v>
      </c>
      <c r="E1765" s="1" t="s">
        <v>19042</v>
      </c>
      <c r="F1765" s="1" t="s">
        <v>12077</v>
      </c>
      <c r="G1765" s="1" t="s">
        <v>12095</v>
      </c>
      <c r="H1765" s="1" t="s">
        <v>12078</v>
      </c>
      <c r="I1765" s="1" t="s">
        <v>19043</v>
      </c>
      <c r="J1765" s="1" t="s">
        <v>12080</v>
      </c>
      <c r="K1765" s="1" t="s">
        <v>19043</v>
      </c>
      <c r="L1765" s="1" t="s">
        <v>19043</v>
      </c>
      <c r="M1765" s="1" t="s">
        <v>12081</v>
      </c>
      <c r="N1765" s="1" t="s">
        <v>12081</v>
      </c>
      <c r="O1765" s="1" t="s">
        <v>12082</v>
      </c>
      <c r="P1765" s="1" t="s">
        <v>12083</v>
      </c>
      <c r="Q1765" s="1" t="s">
        <v>12084</v>
      </c>
      <c r="R1765" s="1" t="s">
        <v>19044</v>
      </c>
      <c r="S1765" s="1" t="s">
        <v>12086</v>
      </c>
      <c r="T1765" s="1" t="s">
        <v>12087</v>
      </c>
      <c r="U1765" s="1" t="s">
        <v>12018</v>
      </c>
      <c r="V1765" s="1" t="s">
        <v>12097</v>
      </c>
    </row>
    <row r="1766" s="1" customFormat="1" spans="1:22">
      <c r="A1766" s="3">
        <v>999226904353584</v>
      </c>
      <c r="B1766" s="1" t="s">
        <v>13658</v>
      </c>
      <c r="C1766" s="1" t="s">
        <v>19045</v>
      </c>
      <c r="D1766" s="1" t="s">
        <v>16160</v>
      </c>
      <c r="E1766" s="1" t="s">
        <v>19046</v>
      </c>
      <c r="F1766" s="1" t="s">
        <v>12076</v>
      </c>
      <c r="G1766" s="1" t="s">
        <v>12077</v>
      </c>
      <c r="H1766" s="1" t="s">
        <v>12078</v>
      </c>
      <c r="I1766" s="1" t="s">
        <v>19047</v>
      </c>
      <c r="J1766" s="1" t="s">
        <v>12080</v>
      </c>
      <c r="K1766" s="1" t="s">
        <v>19047</v>
      </c>
      <c r="L1766" s="1" t="s">
        <v>19047</v>
      </c>
      <c r="M1766" s="1" t="s">
        <v>12081</v>
      </c>
      <c r="N1766" s="1" t="s">
        <v>12081</v>
      </c>
      <c r="O1766" s="1" t="s">
        <v>12082</v>
      </c>
      <c r="P1766" s="1" t="s">
        <v>12083</v>
      </c>
      <c r="Q1766" s="1" t="s">
        <v>12084</v>
      </c>
      <c r="R1766" s="1" t="s">
        <v>19048</v>
      </c>
      <c r="S1766" s="1" t="s">
        <v>12086</v>
      </c>
      <c r="T1766" s="1" t="s">
        <v>12087</v>
      </c>
      <c r="U1766" s="1" t="s">
        <v>12018</v>
      </c>
      <c r="V1766" s="1" t="s">
        <v>12106</v>
      </c>
    </row>
    <row r="1767" s="1" customFormat="1" spans="1:22">
      <c r="A1767" s="3">
        <v>999226904399000</v>
      </c>
      <c r="B1767" s="1" t="s">
        <v>13658</v>
      </c>
      <c r="C1767" s="1" t="s">
        <v>19049</v>
      </c>
      <c r="D1767" s="1" t="s">
        <v>15369</v>
      </c>
      <c r="E1767" s="1" t="s">
        <v>19050</v>
      </c>
      <c r="F1767" s="1" t="s">
        <v>12077</v>
      </c>
      <c r="G1767" s="1" t="s">
        <v>12111</v>
      </c>
      <c r="H1767" s="1" t="s">
        <v>12078</v>
      </c>
      <c r="I1767" s="1" t="s">
        <v>15472</v>
      </c>
      <c r="J1767" s="1" t="s">
        <v>12080</v>
      </c>
      <c r="K1767" s="1" t="s">
        <v>15472</v>
      </c>
      <c r="L1767" s="1" t="s">
        <v>15472</v>
      </c>
      <c r="M1767" s="1" t="s">
        <v>12081</v>
      </c>
      <c r="N1767" s="1" t="s">
        <v>12081</v>
      </c>
      <c r="O1767" s="1" t="s">
        <v>12082</v>
      </c>
      <c r="P1767" s="1" t="s">
        <v>12083</v>
      </c>
      <c r="Q1767" s="1" t="s">
        <v>12084</v>
      </c>
      <c r="R1767" s="1" t="s">
        <v>19051</v>
      </c>
      <c r="S1767" s="1" t="s">
        <v>12086</v>
      </c>
      <c r="T1767" s="1" t="s">
        <v>12087</v>
      </c>
      <c r="U1767" s="1" t="s">
        <v>12018</v>
      </c>
      <c r="V1767" s="1" t="s">
        <v>12097</v>
      </c>
    </row>
    <row r="1768" s="1" customFormat="1" spans="1:22">
      <c r="A1768" s="3">
        <v>999226904470298</v>
      </c>
      <c r="B1768" s="1" t="s">
        <v>13658</v>
      </c>
      <c r="C1768" s="1" t="s">
        <v>19052</v>
      </c>
      <c r="D1768" s="1" t="s">
        <v>14024</v>
      </c>
      <c r="E1768" s="1" t="s">
        <v>19053</v>
      </c>
      <c r="F1768" s="1" t="s">
        <v>12094</v>
      </c>
      <c r="G1768" s="1" t="s">
        <v>12102</v>
      </c>
      <c r="H1768" s="1" t="s">
        <v>12078</v>
      </c>
      <c r="I1768" s="1" t="s">
        <v>12655</v>
      </c>
      <c r="J1768" s="1" t="s">
        <v>12080</v>
      </c>
      <c r="K1768" s="1" t="s">
        <v>12655</v>
      </c>
      <c r="L1768" s="1" t="s">
        <v>12655</v>
      </c>
      <c r="M1768" s="1" t="s">
        <v>12081</v>
      </c>
      <c r="N1768" s="1" t="s">
        <v>12081</v>
      </c>
      <c r="O1768" s="1" t="s">
        <v>12082</v>
      </c>
      <c r="P1768" s="1" t="s">
        <v>12083</v>
      </c>
      <c r="Q1768" s="1" t="s">
        <v>12084</v>
      </c>
      <c r="R1768" s="1" t="s">
        <v>19054</v>
      </c>
      <c r="S1768" s="1" t="s">
        <v>12086</v>
      </c>
      <c r="T1768" s="1" t="s">
        <v>12087</v>
      </c>
      <c r="U1768" s="1" t="s">
        <v>12018</v>
      </c>
      <c r="V1768" s="1" t="s">
        <v>12088</v>
      </c>
    </row>
    <row r="1769" s="1" customFormat="1" spans="1:22">
      <c r="A1769" s="3">
        <v>999226904487646</v>
      </c>
      <c r="B1769" s="1" t="s">
        <v>13658</v>
      </c>
      <c r="C1769" s="1" t="s">
        <v>19055</v>
      </c>
      <c r="D1769" s="1" t="s">
        <v>14024</v>
      </c>
      <c r="E1769" s="1" t="s">
        <v>19056</v>
      </c>
      <c r="F1769" s="1" t="s">
        <v>12094</v>
      </c>
      <c r="G1769" s="1" t="s">
        <v>12102</v>
      </c>
      <c r="H1769" s="1" t="s">
        <v>12078</v>
      </c>
      <c r="I1769" s="1" t="s">
        <v>12655</v>
      </c>
      <c r="J1769" s="1" t="s">
        <v>12080</v>
      </c>
      <c r="K1769" s="1" t="s">
        <v>12655</v>
      </c>
      <c r="L1769" s="1" t="s">
        <v>12655</v>
      </c>
      <c r="M1769" s="1" t="s">
        <v>12081</v>
      </c>
      <c r="N1769" s="1" t="s">
        <v>12081</v>
      </c>
      <c r="O1769" s="1" t="s">
        <v>12082</v>
      </c>
      <c r="P1769" s="1" t="s">
        <v>12083</v>
      </c>
      <c r="Q1769" s="1" t="s">
        <v>12084</v>
      </c>
      <c r="R1769" s="1" t="s">
        <v>19057</v>
      </c>
      <c r="S1769" s="1" t="s">
        <v>12086</v>
      </c>
      <c r="T1769" s="1" t="s">
        <v>12087</v>
      </c>
      <c r="U1769" s="1" t="s">
        <v>12018</v>
      </c>
      <c r="V1769" s="1" t="s">
        <v>12088</v>
      </c>
    </row>
    <row r="1770" s="1" customFormat="1" spans="1:22">
      <c r="A1770" s="3">
        <v>999226904976995</v>
      </c>
      <c r="B1770" s="1" t="s">
        <v>13658</v>
      </c>
      <c r="C1770" s="1" t="s">
        <v>19058</v>
      </c>
      <c r="D1770" s="1" t="s">
        <v>15263</v>
      </c>
      <c r="E1770" s="1" t="s">
        <v>19059</v>
      </c>
      <c r="F1770" s="1" t="s">
        <v>12211</v>
      </c>
      <c r="G1770" s="1" t="s">
        <v>12094</v>
      </c>
      <c r="H1770" s="1" t="s">
        <v>12078</v>
      </c>
      <c r="I1770" s="1" t="s">
        <v>19060</v>
      </c>
      <c r="J1770" s="1" t="s">
        <v>12080</v>
      </c>
      <c r="K1770" s="1" t="s">
        <v>19060</v>
      </c>
      <c r="L1770" s="1" t="s">
        <v>19060</v>
      </c>
      <c r="M1770" s="1" t="s">
        <v>12081</v>
      </c>
      <c r="N1770" s="1" t="s">
        <v>12081</v>
      </c>
      <c r="O1770" s="1" t="s">
        <v>12082</v>
      </c>
      <c r="P1770" s="1" t="s">
        <v>12083</v>
      </c>
      <c r="Q1770" s="1" t="s">
        <v>12084</v>
      </c>
      <c r="R1770" s="1" t="s">
        <v>19061</v>
      </c>
      <c r="S1770" s="1" t="s">
        <v>12086</v>
      </c>
      <c r="T1770" s="1" t="s">
        <v>12087</v>
      </c>
      <c r="U1770" s="1" t="s">
        <v>12018</v>
      </c>
      <c r="V1770" s="1" t="s">
        <v>12097</v>
      </c>
    </row>
    <row r="1771" s="1" customFormat="1" spans="1:22">
      <c r="A1771" s="3">
        <v>999226905054706</v>
      </c>
      <c r="B1771" s="1" t="s">
        <v>13658</v>
      </c>
      <c r="C1771" s="1" t="s">
        <v>19062</v>
      </c>
      <c r="D1771" s="1" t="s">
        <v>12409</v>
      </c>
      <c r="E1771" s="1" t="s">
        <v>19063</v>
      </c>
      <c r="F1771" s="1" t="s">
        <v>12126</v>
      </c>
      <c r="G1771" s="1" t="s">
        <v>12077</v>
      </c>
      <c r="H1771" s="1" t="s">
        <v>12078</v>
      </c>
      <c r="I1771" s="1" t="s">
        <v>12967</v>
      </c>
      <c r="J1771" s="1" t="s">
        <v>12080</v>
      </c>
      <c r="K1771" s="1" t="s">
        <v>12967</v>
      </c>
      <c r="L1771" s="1" t="s">
        <v>12967</v>
      </c>
      <c r="M1771" s="1" t="s">
        <v>12081</v>
      </c>
      <c r="N1771" s="1" t="s">
        <v>12081</v>
      </c>
      <c r="O1771" s="1" t="s">
        <v>12082</v>
      </c>
      <c r="P1771" s="1" t="s">
        <v>12083</v>
      </c>
      <c r="Q1771" s="1" t="s">
        <v>12084</v>
      </c>
      <c r="R1771" s="1" t="s">
        <v>19064</v>
      </c>
      <c r="S1771" s="1" t="s">
        <v>12086</v>
      </c>
      <c r="T1771" s="1" t="s">
        <v>12087</v>
      </c>
      <c r="U1771" s="1" t="s">
        <v>12018</v>
      </c>
      <c r="V1771" s="1" t="s">
        <v>12106</v>
      </c>
    </row>
    <row r="1772" s="1" customFormat="1" spans="1:22">
      <c r="A1772" s="3">
        <v>999226905814469</v>
      </c>
      <c r="B1772" s="1" t="s">
        <v>13658</v>
      </c>
      <c r="C1772" s="1" t="s">
        <v>19065</v>
      </c>
      <c r="D1772" s="1" t="s">
        <v>12304</v>
      </c>
      <c r="E1772" s="1" t="s">
        <v>17158</v>
      </c>
      <c r="F1772" s="1" t="s">
        <v>12094</v>
      </c>
      <c r="G1772" s="1" t="s">
        <v>12102</v>
      </c>
      <c r="H1772" s="1" t="s">
        <v>12078</v>
      </c>
      <c r="I1772" s="1" t="s">
        <v>12345</v>
      </c>
      <c r="J1772" s="1" t="s">
        <v>12080</v>
      </c>
      <c r="K1772" s="1" t="s">
        <v>12345</v>
      </c>
      <c r="L1772" s="1" t="s">
        <v>12345</v>
      </c>
      <c r="M1772" s="1" t="s">
        <v>12081</v>
      </c>
      <c r="N1772" s="1" t="s">
        <v>12081</v>
      </c>
      <c r="O1772" s="1" t="s">
        <v>12082</v>
      </c>
      <c r="P1772" s="1" t="s">
        <v>12083</v>
      </c>
      <c r="Q1772" s="1" t="s">
        <v>12084</v>
      </c>
      <c r="R1772" s="1" t="s">
        <v>19066</v>
      </c>
      <c r="S1772" s="1" t="s">
        <v>12086</v>
      </c>
      <c r="T1772" s="1" t="s">
        <v>12087</v>
      </c>
      <c r="U1772" s="1" t="s">
        <v>12018</v>
      </c>
      <c r="V1772" s="1" t="s">
        <v>12097</v>
      </c>
    </row>
    <row r="1773" s="1" customFormat="1" spans="1:22">
      <c r="A1773" s="3">
        <v>999226905814506</v>
      </c>
      <c r="B1773" s="1" t="s">
        <v>13658</v>
      </c>
      <c r="C1773" s="1" t="s">
        <v>19067</v>
      </c>
      <c r="D1773" s="1" t="s">
        <v>14833</v>
      </c>
      <c r="E1773" s="1" t="s">
        <v>19068</v>
      </c>
      <c r="F1773" s="1" t="s">
        <v>12111</v>
      </c>
      <c r="G1773" s="1" t="s">
        <v>12102</v>
      </c>
      <c r="H1773" s="1" t="s">
        <v>12078</v>
      </c>
      <c r="I1773" s="1" t="s">
        <v>17286</v>
      </c>
      <c r="J1773" s="1" t="s">
        <v>12080</v>
      </c>
      <c r="K1773" s="1" t="s">
        <v>17286</v>
      </c>
      <c r="L1773" s="1" t="s">
        <v>17286</v>
      </c>
      <c r="M1773" s="1" t="s">
        <v>12081</v>
      </c>
      <c r="N1773" s="1" t="s">
        <v>12081</v>
      </c>
      <c r="O1773" s="1" t="s">
        <v>12082</v>
      </c>
      <c r="P1773" s="1" t="s">
        <v>12083</v>
      </c>
      <c r="Q1773" s="1" t="s">
        <v>12084</v>
      </c>
      <c r="R1773" s="1" t="s">
        <v>19069</v>
      </c>
      <c r="S1773" s="1" t="s">
        <v>12086</v>
      </c>
      <c r="T1773" s="1" t="s">
        <v>12087</v>
      </c>
      <c r="U1773" s="1" t="s">
        <v>12018</v>
      </c>
      <c r="V1773" s="1" t="s">
        <v>12106</v>
      </c>
    </row>
    <row r="1774" s="1" customFormat="1" spans="1:22">
      <c r="A1774" s="3">
        <v>999226906306608</v>
      </c>
      <c r="B1774" s="1" t="s">
        <v>13658</v>
      </c>
      <c r="C1774" s="1" t="s">
        <v>19070</v>
      </c>
      <c r="D1774" s="1" t="s">
        <v>13192</v>
      </c>
      <c r="E1774" s="1" t="s">
        <v>19071</v>
      </c>
      <c r="F1774" s="1" t="s">
        <v>12111</v>
      </c>
      <c r="G1774" s="1" t="s">
        <v>12094</v>
      </c>
      <c r="H1774" s="1" t="s">
        <v>12078</v>
      </c>
      <c r="I1774" s="1" t="s">
        <v>16543</v>
      </c>
      <c r="J1774" s="1" t="s">
        <v>12080</v>
      </c>
      <c r="K1774" s="1" t="s">
        <v>16543</v>
      </c>
      <c r="L1774" s="1" t="s">
        <v>16543</v>
      </c>
      <c r="M1774" s="1" t="s">
        <v>12081</v>
      </c>
      <c r="N1774" s="1" t="s">
        <v>12081</v>
      </c>
      <c r="O1774" s="1" t="s">
        <v>12082</v>
      </c>
      <c r="P1774" s="1" t="s">
        <v>12083</v>
      </c>
      <c r="Q1774" s="1" t="s">
        <v>12084</v>
      </c>
      <c r="R1774" s="1" t="s">
        <v>19072</v>
      </c>
      <c r="S1774" s="1" t="s">
        <v>12086</v>
      </c>
      <c r="T1774" s="1" t="s">
        <v>12087</v>
      </c>
      <c r="U1774" s="1" t="s">
        <v>12018</v>
      </c>
      <c r="V1774" s="1" t="s">
        <v>12245</v>
      </c>
    </row>
    <row r="1775" s="1" customFormat="1" spans="1:22">
      <c r="A1775" s="3">
        <v>999226906415614</v>
      </c>
      <c r="B1775" s="1" t="s">
        <v>13658</v>
      </c>
      <c r="C1775" s="1" t="s">
        <v>19073</v>
      </c>
      <c r="D1775" s="1" t="s">
        <v>16160</v>
      </c>
      <c r="E1775" s="1" t="s">
        <v>19074</v>
      </c>
      <c r="F1775" s="1" t="s">
        <v>12076</v>
      </c>
      <c r="G1775" s="1" t="s">
        <v>12126</v>
      </c>
      <c r="H1775" s="1" t="s">
        <v>12078</v>
      </c>
      <c r="I1775" s="1" t="s">
        <v>18756</v>
      </c>
      <c r="J1775" s="1" t="s">
        <v>12080</v>
      </c>
      <c r="K1775" s="1" t="s">
        <v>18756</v>
      </c>
      <c r="L1775" s="1" t="s">
        <v>18756</v>
      </c>
      <c r="M1775" s="1" t="s">
        <v>12081</v>
      </c>
      <c r="N1775" s="1" t="s">
        <v>12081</v>
      </c>
      <c r="O1775" s="1" t="s">
        <v>12082</v>
      </c>
      <c r="P1775" s="1" t="s">
        <v>12083</v>
      </c>
      <c r="Q1775" s="1" t="s">
        <v>12084</v>
      </c>
      <c r="R1775" s="1" t="s">
        <v>19075</v>
      </c>
      <c r="S1775" s="1" t="s">
        <v>12086</v>
      </c>
      <c r="T1775" s="1" t="s">
        <v>12087</v>
      </c>
      <c r="U1775" s="1" t="s">
        <v>12018</v>
      </c>
      <c r="V1775" s="1" t="s">
        <v>12106</v>
      </c>
    </row>
    <row r="1776" s="1" customFormat="1" spans="1:22">
      <c r="A1776" s="3">
        <v>999226906698857</v>
      </c>
      <c r="B1776" s="1" t="s">
        <v>13658</v>
      </c>
      <c r="C1776" s="1" t="s">
        <v>19076</v>
      </c>
      <c r="D1776" s="1" t="s">
        <v>15271</v>
      </c>
      <c r="E1776" s="1" t="s">
        <v>15706</v>
      </c>
      <c r="F1776" s="1" t="s">
        <v>12077</v>
      </c>
      <c r="G1776" s="1" t="s">
        <v>12094</v>
      </c>
      <c r="H1776" s="1" t="s">
        <v>12078</v>
      </c>
      <c r="I1776" s="1" t="s">
        <v>19077</v>
      </c>
      <c r="J1776" s="1" t="s">
        <v>12080</v>
      </c>
      <c r="K1776" s="1" t="s">
        <v>19077</v>
      </c>
      <c r="L1776" s="1" t="s">
        <v>19077</v>
      </c>
      <c r="M1776" s="1" t="s">
        <v>12081</v>
      </c>
      <c r="N1776" s="1" t="s">
        <v>12081</v>
      </c>
      <c r="O1776" s="1" t="s">
        <v>12082</v>
      </c>
      <c r="P1776" s="1" t="s">
        <v>12083</v>
      </c>
      <c r="Q1776" s="1" t="s">
        <v>12084</v>
      </c>
      <c r="R1776" s="1" t="s">
        <v>19078</v>
      </c>
      <c r="S1776" s="1" t="s">
        <v>12086</v>
      </c>
      <c r="T1776" s="1" t="s">
        <v>12087</v>
      </c>
      <c r="U1776" s="1" t="s">
        <v>12018</v>
      </c>
      <c r="V1776" s="1" t="s">
        <v>12106</v>
      </c>
    </row>
    <row r="1777" s="1" customFormat="1" spans="1:22">
      <c r="A1777" s="3">
        <v>999226906792275</v>
      </c>
      <c r="B1777" s="1" t="s">
        <v>13658</v>
      </c>
      <c r="C1777" s="1" t="s">
        <v>19079</v>
      </c>
      <c r="D1777" s="1" t="s">
        <v>19080</v>
      </c>
      <c r="E1777" s="1" t="s">
        <v>19081</v>
      </c>
      <c r="F1777" s="1" t="s">
        <v>12169</v>
      </c>
      <c r="G1777" s="1" t="s">
        <v>12077</v>
      </c>
      <c r="H1777" s="1" t="s">
        <v>12078</v>
      </c>
      <c r="I1777" s="1" t="s">
        <v>19082</v>
      </c>
      <c r="J1777" s="1" t="s">
        <v>12080</v>
      </c>
      <c r="K1777" s="1" t="s">
        <v>19082</v>
      </c>
      <c r="L1777" s="1" t="s">
        <v>19082</v>
      </c>
      <c r="M1777" s="1" t="s">
        <v>12081</v>
      </c>
      <c r="N1777" s="1" t="s">
        <v>12081</v>
      </c>
      <c r="O1777" s="1" t="s">
        <v>12082</v>
      </c>
      <c r="P1777" s="1" t="s">
        <v>12083</v>
      </c>
      <c r="Q1777" s="1" t="s">
        <v>12084</v>
      </c>
      <c r="R1777" s="1" t="s">
        <v>19083</v>
      </c>
      <c r="S1777" s="1" t="s">
        <v>12086</v>
      </c>
      <c r="T1777" s="1" t="s">
        <v>12087</v>
      </c>
      <c r="U1777" s="1" t="s">
        <v>12018</v>
      </c>
      <c r="V1777" s="1" t="s">
        <v>12603</v>
      </c>
    </row>
    <row r="1778" s="1" customFormat="1" spans="1:22">
      <c r="A1778" s="3">
        <v>26906841235</v>
      </c>
      <c r="B1778" s="1" t="s">
        <v>13658</v>
      </c>
      <c r="C1778" s="1" t="s">
        <v>19084</v>
      </c>
      <c r="D1778" s="1" t="s">
        <v>15202</v>
      </c>
      <c r="E1778" s="1" t="s">
        <v>19085</v>
      </c>
      <c r="F1778" s="1" t="s">
        <v>12126</v>
      </c>
      <c r="G1778" s="1" t="s">
        <v>12094</v>
      </c>
      <c r="H1778" s="1" t="s">
        <v>12078</v>
      </c>
      <c r="I1778" s="1" t="s">
        <v>19086</v>
      </c>
      <c r="J1778" s="1" t="s">
        <v>12080</v>
      </c>
      <c r="K1778" s="1" t="s">
        <v>19086</v>
      </c>
      <c r="L1778" s="1" t="s">
        <v>19086</v>
      </c>
      <c r="M1778" s="1" t="s">
        <v>12081</v>
      </c>
      <c r="N1778" s="1" t="s">
        <v>12081</v>
      </c>
      <c r="O1778" s="1" t="s">
        <v>12082</v>
      </c>
      <c r="P1778" s="1" t="s">
        <v>12083</v>
      </c>
      <c r="Q1778" s="1" t="s">
        <v>12084</v>
      </c>
      <c r="R1778" s="1" t="s">
        <v>19087</v>
      </c>
      <c r="S1778" s="1" t="s">
        <v>12086</v>
      </c>
      <c r="T1778" s="1" t="s">
        <v>12087</v>
      </c>
      <c r="U1778" s="1" t="s">
        <v>12018</v>
      </c>
      <c r="V1778" s="1" t="s">
        <v>12097</v>
      </c>
    </row>
    <row r="1779" s="1" customFormat="1" spans="1:22">
      <c r="A1779" s="3">
        <v>999226906958425</v>
      </c>
      <c r="B1779" s="1" t="s">
        <v>13658</v>
      </c>
      <c r="C1779" s="1" t="s">
        <v>19088</v>
      </c>
      <c r="D1779" s="1" t="s">
        <v>12829</v>
      </c>
      <c r="E1779" s="1" t="s">
        <v>19089</v>
      </c>
      <c r="F1779" s="1" t="s">
        <v>12095</v>
      </c>
      <c r="G1779" s="1" t="s">
        <v>12198</v>
      </c>
      <c r="H1779" s="1" t="s">
        <v>12078</v>
      </c>
      <c r="I1779" s="1" t="s">
        <v>14753</v>
      </c>
      <c r="J1779" s="1" t="s">
        <v>12080</v>
      </c>
      <c r="K1779" s="1" t="s">
        <v>14753</v>
      </c>
      <c r="L1779" s="1" t="s">
        <v>19090</v>
      </c>
      <c r="M1779" s="1" t="s">
        <v>19091</v>
      </c>
      <c r="N1779" s="1" t="s">
        <v>19091</v>
      </c>
      <c r="O1779" s="1" t="s">
        <v>12082</v>
      </c>
      <c r="P1779" s="1" t="s">
        <v>12083</v>
      </c>
      <c r="Q1779" s="1" t="s">
        <v>12084</v>
      </c>
      <c r="R1779" s="1" t="s">
        <v>19092</v>
      </c>
      <c r="S1779" s="1" t="s">
        <v>12086</v>
      </c>
      <c r="T1779" s="1" t="s">
        <v>12087</v>
      </c>
      <c r="U1779" s="1" t="s">
        <v>12018</v>
      </c>
      <c r="V1779" s="1" t="s">
        <v>12146</v>
      </c>
    </row>
    <row r="1780" s="1" customFormat="1" spans="1:22">
      <c r="A1780" s="3">
        <v>999226907159948</v>
      </c>
      <c r="B1780" s="1" t="s">
        <v>13658</v>
      </c>
      <c r="C1780" s="1" t="s">
        <v>19093</v>
      </c>
      <c r="D1780" s="1" t="s">
        <v>14095</v>
      </c>
      <c r="E1780" s="1" t="s">
        <v>19094</v>
      </c>
      <c r="F1780" s="1" t="s">
        <v>12111</v>
      </c>
      <c r="G1780" s="1" t="s">
        <v>12102</v>
      </c>
      <c r="H1780" s="1" t="s">
        <v>12078</v>
      </c>
      <c r="I1780" s="1" t="s">
        <v>18975</v>
      </c>
      <c r="J1780" s="1" t="s">
        <v>12080</v>
      </c>
      <c r="K1780" s="1" t="s">
        <v>18975</v>
      </c>
      <c r="L1780" s="1" t="s">
        <v>18975</v>
      </c>
      <c r="M1780" s="1" t="s">
        <v>12081</v>
      </c>
      <c r="N1780" s="1" t="s">
        <v>12081</v>
      </c>
      <c r="O1780" s="1" t="s">
        <v>12082</v>
      </c>
      <c r="P1780" s="1" t="s">
        <v>12083</v>
      </c>
      <c r="Q1780" s="1" t="s">
        <v>12084</v>
      </c>
      <c r="R1780" s="1" t="s">
        <v>19095</v>
      </c>
      <c r="S1780" s="1" t="s">
        <v>12086</v>
      </c>
      <c r="T1780" s="1" t="s">
        <v>12087</v>
      </c>
      <c r="U1780" s="1" t="s">
        <v>12018</v>
      </c>
      <c r="V1780" s="1" t="s">
        <v>12097</v>
      </c>
    </row>
    <row r="1781" s="1" customFormat="1" spans="1:22">
      <c r="A1781" s="3">
        <v>999226907202313</v>
      </c>
      <c r="B1781" s="1" t="s">
        <v>13658</v>
      </c>
      <c r="C1781" s="1" t="s">
        <v>19096</v>
      </c>
      <c r="D1781" s="1" t="s">
        <v>15812</v>
      </c>
      <c r="E1781" s="1" t="s">
        <v>19097</v>
      </c>
      <c r="F1781" s="1" t="s">
        <v>12111</v>
      </c>
      <c r="G1781" s="1" t="s">
        <v>12094</v>
      </c>
      <c r="H1781" s="1" t="s">
        <v>12078</v>
      </c>
      <c r="I1781" s="1" t="s">
        <v>19098</v>
      </c>
      <c r="J1781" s="1" t="s">
        <v>12080</v>
      </c>
      <c r="K1781" s="1" t="s">
        <v>19098</v>
      </c>
      <c r="L1781" s="1" t="s">
        <v>19098</v>
      </c>
      <c r="M1781" s="1" t="s">
        <v>12081</v>
      </c>
      <c r="N1781" s="1" t="s">
        <v>12081</v>
      </c>
      <c r="O1781" s="1" t="s">
        <v>12082</v>
      </c>
      <c r="P1781" s="1" t="s">
        <v>12083</v>
      </c>
      <c r="Q1781" s="1" t="s">
        <v>12084</v>
      </c>
      <c r="R1781" s="1" t="s">
        <v>19099</v>
      </c>
      <c r="S1781" s="1" t="s">
        <v>12086</v>
      </c>
      <c r="T1781" s="1" t="s">
        <v>12087</v>
      </c>
      <c r="U1781" s="1" t="s">
        <v>12018</v>
      </c>
      <c r="V1781" s="1" t="s">
        <v>12097</v>
      </c>
    </row>
    <row r="1782" s="1" customFormat="1" spans="1:22">
      <c r="A1782" s="3">
        <v>999226907225235</v>
      </c>
      <c r="B1782" s="1" t="s">
        <v>13658</v>
      </c>
      <c r="C1782" s="1" t="s">
        <v>19100</v>
      </c>
      <c r="D1782" s="1" t="s">
        <v>19101</v>
      </c>
      <c r="E1782" s="1" t="s">
        <v>19102</v>
      </c>
      <c r="F1782" s="1" t="s">
        <v>12126</v>
      </c>
      <c r="G1782" s="1" t="s">
        <v>12111</v>
      </c>
      <c r="H1782" s="1" t="s">
        <v>12078</v>
      </c>
      <c r="I1782" s="1" t="s">
        <v>19103</v>
      </c>
      <c r="J1782" s="1" t="s">
        <v>12080</v>
      </c>
      <c r="K1782" s="1" t="s">
        <v>19103</v>
      </c>
      <c r="L1782" s="1" t="s">
        <v>19103</v>
      </c>
      <c r="M1782" s="1" t="s">
        <v>12081</v>
      </c>
      <c r="N1782" s="1" t="s">
        <v>12081</v>
      </c>
      <c r="O1782" s="1" t="s">
        <v>12082</v>
      </c>
      <c r="P1782" s="1" t="s">
        <v>12083</v>
      </c>
      <c r="Q1782" s="1" t="s">
        <v>12084</v>
      </c>
      <c r="R1782" s="1" t="s">
        <v>19104</v>
      </c>
      <c r="S1782" s="1" t="s">
        <v>12086</v>
      </c>
      <c r="T1782" s="1" t="s">
        <v>12087</v>
      </c>
      <c r="U1782" s="1" t="s">
        <v>12018</v>
      </c>
      <c r="V1782" s="1" t="s">
        <v>12470</v>
      </c>
    </row>
    <row r="1783" s="1" customFormat="1" spans="1:22">
      <c r="A1783" s="3">
        <v>999226907436292</v>
      </c>
      <c r="B1783" s="1" t="s">
        <v>13658</v>
      </c>
      <c r="C1783" s="1" t="s">
        <v>19105</v>
      </c>
      <c r="D1783" s="1" t="s">
        <v>19106</v>
      </c>
      <c r="E1783" s="1" t="s">
        <v>19107</v>
      </c>
      <c r="F1783" s="1" t="s">
        <v>12111</v>
      </c>
      <c r="G1783" s="1" t="s">
        <v>12095</v>
      </c>
      <c r="H1783" s="1" t="s">
        <v>12078</v>
      </c>
      <c r="I1783" s="1" t="s">
        <v>19108</v>
      </c>
      <c r="J1783" s="1" t="s">
        <v>12080</v>
      </c>
      <c r="K1783" s="1" t="s">
        <v>19108</v>
      </c>
      <c r="L1783" s="1" t="s">
        <v>19108</v>
      </c>
      <c r="M1783" s="1" t="s">
        <v>12081</v>
      </c>
      <c r="N1783" s="1" t="s">
        <v>12081</v>
      </c>
      <c r="O1783" s="1" t="s">
        <v>12082</v>
      </c>
      <c r="P1783" s="1" t="s">
        <v>12083</v>
      </c>
      <c r="Q1783" s="1" t="s">
        <v>12084</v>
      </c>
      <c r="R1783" s="1" t="s">
        <v>19109</v>
      </c>
      <c r="S1783" s="1" t="s">
        <v>12086</v>
      </c>
      <c r="T1783" s="1" t="s">
        <v>12087</v>
      </c>
      <c r="U1783" s="1" t="s">
        <v>12018</v>
      </c>
      <c r="V1783" s="1" t="s">
        <v>12339</v>
      </c>
    </row>
    <row r="1784" s="1" customFormat="1" spans="1:22">
      <c r="A1784" s="3">
        <v>999226907484806</v>
      </c>
      <c r="B1784" s="1" t="s">
        <v>13658</v>
      </c>
      <c r="C1784" s="1" t="s">
        <v>19110</v>
      </c>
      <c r="D1784" s="1" t="s">
        <v>17276</v>
      </c>
      <c r="E1784" s="1" t="s">
        <v>19111</v>
      </c>
      <c r="F1784" s="1" t="s">
        <v>12211</v>
      </c>
      <c r="G1784" s="1" t="s">
        <v>12077</v>
      </c>
      <c r="H1784" s="1" t="s">
        <v>12078</v>
      </c>
      <c r="I1784" s="1" t="s">
        <v>19112</v>
      </c>
      <c r="J1784" s="1" t="s">
        <v>12080</v>
      </c>
      <c r="K1784" s="1" t="s">
        <v>19112</v>
      </c>
      <c r="L1784" s="1" t="s">
        <v>19112</v>
      </c>
      <c r="M1784" s="1" t="s">
        <v>12081</v>
      </c>
      <c r="N1784" s="1" t="s">
        <v>12081</v>
      </c>
      <c r="O1784" s="1" t="s">
        <v>12082</v>
      </c>
      <c r="P1784" s="1" t="s">
        <v>12083</v>
      </c>
      <c r="Q1784" s="1" t="s">
        <v>12084</v>
      </c>
      <c r="R1784" s="1" t="s">
        <v>19113</v>
      </c>
      <c r="S1784" s="1" t="s">
        <v>12086</v>
      </c>
      <c r="T1784" s="1" t="s">
        <v>12087</v>
      </c>
      <c r="U1784" s="1" t="s">
        <v>12018</v>
      </c>
      <c r="V1784" s="1" t="s">
        <v>12088</v>
      </c>
    </row>
    <row r="1785" s="1" customFormat="1" spans="1:22">
      <c r="A1785" s="3">
        <v>999226907755932</v>
      </c>
      <c r="B1785" s="1" t="s">
        <v>13658</v>
      </c>
      <c r="C1785" s="1" t="s">
        <v>19114</v>
      </c>
      <c r="D1785" s="1" t="s">
        <v>14157</v>
      </c>
      <c r="E1785" s="1" t="s">
        <v>14158</v>
      </c>
      <c r="F1785" s="1" t="s">
        <v>12077</v>
      </c>
      <c r="G1785" s="1" t="s">
        <v>12111</v>
      </c>
      <c r="H1785" s="1" t="s">
        <v>12078</v>
      </c>
      <c r="I1785" s="1" t="s">
        <v>19115</v>
      </c>
      <c r="J1785" s="1" t="s">
        <v>12080</v>
      </c>
      <c r="K1785" s="1" t="s">
        <v>19115</v>
      </c>
      <c r="L1785" s="1" t="s">
        <v>19115</v>
      </c>
      <c r="M1785" s="1" t="s">
        <v>12081</v>
      </c>
      <c r="N1785" s="1" t="s">
        <v>12081</v>
      </c>
      <c r="O1785" s="1" t="s">
        <v>12082</v>
      </c>
      <c r="P1785" s="1" t="s">
        <v>12083</v>
      </c>
      <c r="Q1785" s="1" t="s">
        <v>12084</v>
      </c>
      <c r="R1785" s="1" t="s">
        <v>19116</v>
      </c>
      <c r="S1785" s="1" t="s">
        <v>12086</v>
      </c>
      <c r="T1785" s="1" t="s">
        <v>12087</v>
      </c>
      <c r="U1785" s="1" t="s">
        <v>12018</v>
      </c>
      <c r="V1785" s="1" t="s">
        <v>12088</v>
      </c>
    </row>
    <row r="1786" s="1" customFormat="1" spans="1:22">
      <c r="A1786" s="3">
        <v>999226908018134</v>
      </c>
      <c r="B1786" s="1" t="s">
        <v>13658</v>
      </c>
      <c r="C1786" s="1" t="s">
        <v>19117</v>
      </c>
      <c r="D1786" s="1" t="s">
        <v>13192</v>
      </c>
      <c r="E1786" s="1" t="s">
        <v>19118</v>
      </c>
      <c r="F1786" s="1" t="s">
        <v>12077</v>
      </c>
      <c r="G1786" s="1" t="s">
        <v>12111</v>
      </c>
      <c r="H1786" s="1" t="s">
        <v>12078</v>
      </c>
      <c r="I1786" s="1" t="s">
        <v>19119</v>
      </c>
      <c r="J1786" s="1" t="s">
        <v>12080</v>
      </c>
      <c r="K1786" s="1" t="s">
        <v>19119</v>
      </c>
      <c r="L1786" s="1" t="s">
        <v>19119</v>
      </c>
      <c r="M1786" s="1" t="s">
        <v>12081</v>
      </c>
      <c r="N1786" s="1" t="s">
        <v>12081</v>
      </c>
      <c r="O1786" s="1" t="s">
        <v>12082</v>
      </c>
      <c r="P1786" s="1" t="s">
        <v>12083</v>
      </c>
      <c r="Q1786" s="1" t="s">
        <v>12084</v>
      </c>
      <c r="R1786" s="1" t="s">
        <v>19120</v>
      </c>
      <c r="S1786" s="1" t="s">
        <v>12086</v>
      </c>
      <c r="T1786" s="1" t="s">
        <v>12087</v>
      </c>
      <c r="U1786" s="1" t="s">
        <v>12018</v>
      </c>
      <c r="V1786" s="1" t="s">
        <v>12245</v>
      </c>
    </row>
    <row r="1787" s="1" customFormat="1" spans="1:22">
      <c r="A1787" s="3">
        <v>999226908133900</v>
      </c>
      <c r="B1787" s="1" t="s">
        <v>12344</v>
      </c>
      <c r="C1787" s="1" t="s">
        <v>19121</v>
      </c>
      <c r="D1787" s="1" t="s">
        <v>13098</v>
      </c>
      <c r="E1787" s="1" t="s">
        <v>13099</v>
      </c>
      <c r="F1787" s="1" t="s">
        <v>12111</v>
      </c>
      <c r="G1787" s="1" t="s">
        <v>12094</v>
      </c>
      <c r="H1787" s="1" t="s">
        <v>12078</v>
      </c>
      <c r="I1787" s="1" t="s">
        <v>19122</v>
      </c>
      <c r="J1787" s="1" t="s">
        <v>12080</v>
      </c>
      <c r="K1787" s="1" t="s">
        <v>19122</v>
      </c>
      <c r="L1787" s="1" t="s">
        <v>19122</v>
      </c>
      <c r="M1787" s="1" t="s">
        <v>12081</v>
      </c>
      <c r="N1787" s="1" t="s">
        <v>12081</v>
      </c>
      <c r="O1787" s="1" t="s">
        <v>12082</v>
      </c>
      <c r="P1787" s="1" t="s">
        <v>12083</v>
      </c>
      <c r="Q1787" s="1" t="s">
        <v>12084</v>
      </c>
      <c r="R1787" s="1" t="s">
        <v>19123</v>
      </c>
      <c r="S1787" s="1" t="s">
        <v>12086</v>
      </c>
      <c r="T1787" s="1" t="s">
        <v>12087</v>
      </c>
      <c r="U1787" s="1" t="s">
        <v>12018</v>
      </c>
      <c r="V1787" s="1" t="s">
        <v>12097</v>
      </c>
    </row>
    <row r="1788" s="1" customFormat="1" spans="1:22">
      <c r="A1788" s="3">
        <v>999226908185314</v>
      </c>
      <c r="B1788" s="1" t="s">
        <v>12344</v>
      </c>
      <c r="C1788" s="1" t="s">
        <v>19124</v>
      </c>
      <c r="D1788" s="1" t="s">
        <v>18256</v>
      </c>
      <c r="E1788" s="1" t="s">
        <v>19125</v>
      </c>
      <c r="F1788" s="1" t="s">
        <v>12211</v>
      </c>
      <c r="G1788" s="1" t="s">
        <v>12077</v>
      </c>
      <c r="H1788" s="1" t="s">
        <v>12078</v>
      </c>
      <c r="I1788" s="1" t="s">
        <v>19126</v>
      </c>
      <c r="J1788" s="1" t="s">
        <v>12080</v>
      </c>
      <c r="K1788" s="1" t="s">
        <v>19126</v>
      </c>
      <c r="L1788" s="1" t="s">
        <v>19126</v>
      </c>
      <c r="M1788" s="1" t="s">
        <v>12081</v>
      </c>
      <c r="N1788" s="1" t="s">
        <v>12081</v>
      </c>
      <c r="O1788" s="1" t="s">
        <v>12082</v>
      </c>
      <c r="P1788" s="1" t="s">
        <v>12083</v>
      </c>
      <c r="Q1788" s="1" t="s">
        <v>12084</v>
      </c>
      <c r="R1788" s="1" t="s">
        <v>19127</v>
      </c>
      <c r="S1788" s="1" t="s">
        <v>12086</v>
      </c>
      <c r="T1788" s="1" t="s">
        <v>12087</v>
      </c>
      <c r="U1788" s="1" t="s">
        <v>12018</v>
      </c>
      <c r="V1788" s="1" t="s">
        <v>12097</v>
      </c>
    </row>
    <row r="1789" s="1" customFormat="1" spans="1:22">
      <c r="A1789" s="3">
        <v>999226908219127</v>
      </c>
      <c r="B1789" s="1" t="s">
        <v>12344</v>
      </c>
      <c r="C1789" s="1" t="s">
        <v>19128</v>
      </c>
      <c r="D1789" s="1" t="s">
        <v>19129</v>
      </c>
      <c r="E1789" s="1" t="s">
        <v>19130</v>
      </c>
      <c r="F1789" s="1" t="s">
        <v>12169</v>
      </c>
      <c r="G1789" s="1" t="s">
        <v>12076</v>
      </c>
      <c r="H1789" s="1" t="s">
        <v>12078</v>
      </c>
      <c r="I1789" s="1" t="s">
        <v>19131</v>
      </c>
      <c r="J1789" s="1" t="s">
        <v>12080</v>
      </c>
      <c r="K1789" s="1" t="s">
        <v>19131</v>
      </c>
      <c r="L1789" s="1" t="s">
        <v>19131</v>
      </c>
      <c r="M1789" s="1" t="s">
        <v>12081</v>
      </c>
      <c r="N1789" s="1" t="s">
        <v>12081</v>
      </c>
      <c r="O1789" s="1" t="s">
        <v>12082</v>
      </c>
      <c r="P1789" s="1" t="s">
        <v>12083</v>
      </c>
      <c r="Q1789" s="1" t="s">
        <v>12084</v>
      </c>
      <c r="R1789" s="1" t="s">
        <v>19132</v>
      </c>
      <c r="S1789" s="1" t="s">
        <v>12086</v>
      </c>
      <c r="T1789" s="1" t="s">
        <v>12087</v>
      </c>
      <c r="U1789" s="1" t="s">
        <v>12018</v>
      </c>
      <c r="V1789" s="1" t="s">
        <v>19133</v>
      </c>
    </row>
    <row r="1790" s="1" customFormat="1" spans="1:22">
      <c r="A1790" s="3">
        <v>26908346433</v>
      </c>
      <c r="B1790" s="1" t="s">
        <v>12344</v>
      </c>
      <c r="C1790" s="1" t="s">
        <v>19134</v>
      </c>
      <c r="D1790" s="1" t="s">
        <v>14161</v>
      </c>
      <c r="E1790" s="1" t="s">
        <v>19135</v>
      </c>
      <c r="F1790" s="1" t="s">
        <v>12126</v>
      </c>
      <c r="G1790" s="1" t="s">
        <v>12102</v>
      </c>
      <c r="H1790" s="1" t="s">
        <v>12078</v>
      </c>
      <c r="I1790" s="1" t="s">
        <v>19136</v>
      </c>
      <c r="J1790" s="1" t="s">
        <v>12080</v>
      </c>
      <c r="K1790" s="1" t="s">
        <v>19136</v>
      </c>
      <c r="L1790" s="1" t="s">
        <v>12082</v>
      </c>
      <c r="M1790" s="1" t="s">
        <v>19137</v>
      </c>
      <c r="N1790" s="1" t="s">
        <v>19137</v>
      </c>
      <c r="O1790" s="1" t="s">
        <v>12082</v>
      </c>
      <c r="P1790" s="1" t="s">
        <v>12083</v>
      </c>
      <c r="Q1790" s="1" t="s">
        <v>12084</v>
      </c>
      <c r="R1790" s="1" t="s">
        <v>19138</v>
      </c>
      <c r="S1790" s="1" t="s">
        <v>12086</v>
      </c>
      <c r="T1790" s="1" t="s">
        <v>12087</v>
      </c>
      <c r="U1790" s="1" t="s">
        <v>12018</v>
      </c>
      <c r="V1790" s="1" t="s">
        <v>12097</v>
      </c>
    </row>
    <row r="1791" s="1" customFormat="1" spans="1:22">
      <c r="A1791" s="3">
        <v>999226908448301</v>
      </c>
      <c r="B1791" s="1" t="s">
        <v>12344</v>
      </c>
      <c r="C1791" s="1" t="s">
        <v>19139</v>
      </c>
      <c r="D1791" s="1" t="s">
        <v>12409</v>
      </c>
      <c r="E1791" s="1" t="s">
        <v>19140</v>
      </c>
      <c r="F1791" s="1" t="s">
        <v>12077</v>
      </c>
      <c r="G1791" s="1" t="s">
        <v>12111</v>
      </c>
      <c r="H1791" s="1" t="s">
        <v>12078</v>
      </c>
      <c r="I1791" s="1" t="s">
        <v>17561</v>
      </c>
      <c r="J1791" s="1" t="s">
        <v>12080</v>
      </c>
      <c r="K1791" s="1" t="s">
        <v>17561</v>
      </c>
      <c r="L1791" s="1" t="s">
        <v>17561</v>
      </c>
      <c r="M1791" s="1" t="s">
        <v>12081</v>
      </c>
      <c r="N1791" s="1" t="s">
        <v>12081</v>
      </c>
      <c r="O1791" s="1" t="s">
        <v>12082</v>
      </c>
      <c r="P1791" s="1" t="s">
        <v>12083</v>
      </c>
      <c r="Q1791" s="1" t="s">
        <v>12084</v>
      </c>
      <c r="R1791" s="1" t="s">
        <v>19141</v>
      </c>
      <c r="S1791" s="1" t="s">
        <v>12086</v>
      </c>
      <c r="T1791" s="1" t="s">
        <v>12087</v>
      </c>
      <c r="U1791" s="1" t="s">
        <v>12018</v>
      </c>
      <c r="V1791" s="1" t="s">
        <v>12106</v>
      </c>
    </row>
    <row r="1792" s="1" customFormat="1" spans="1:22">
      <c r="A1792" s="3">
        <v>999226908465826</v>
      </c>
      <c r="B1792" s="1" t="s">
        <v>12344</v>
      </c>
      <c r="C1792" s="1" t="s">
        <v>19142</v>
      </c>
      <c r="D1792" s="1" t="s">
        <v>14397</v>
      </c>
      <c r="E1792" s="1" t="s">
        <v>19143</v>
      </c>
      <c r="F1792" s="1" t="s">
        <v>12102</v>
      </c>
      <c r="G1792" s="1" t="s">
        <v>12198</v>
      </c>
      <c r="H1792" s="1" t="s">
        <v>12078</v>
      </c>
      <c r="I1792" s="1" t="s">
        <v>19144</v>
      </c>
      <c r="J1792" s="1" t="s">
        <v>12080</v>
      </c>
      <c r="K1792" s="1" t="s">
        <v>19144</v>
      </c>
      <c r="L1792" s="1" t="s">
        <v>19144</v>
      </c>
      <c r="M1792" s="1" t="s">
        <v>12081</v>
      </c>
      <c r="N1792" s="1" t="s">
        <v>12081</v>
      </c>
      <c r="O1792" s="1" t="s">
        <v>12082</v>
      </c>
      <c r="P1792" s="1" t="s">
        <v>12083</v>
      </c>
      <c r="Q1792" s="1" t="s">
        <v>12084</v>
      </c>
      <c r="R1792" s="1" t="s">
        <v>19145</v>
      </c>
      <c r="S1792" s="1" t="s">
        <v>12086</v>
      </c>
      <c r="T1792" s="1" t="s">
        <v>12087</v>
      </c>
      <c r="U1792" s="1" t="s">
        <v>12018</v>
      </c>
      <c r="V1792" s="1" t="s">
        <v>12146</v>
      </c>
    </row>
    <row r="1793" s="1" customFormat="1" spans="1:22">
      <c r="A1793" s="3">
        <v>999226908525213</v>
      </c>
      <c r="B1793" s="1" t="s">
        <v>12344</v>
      </c>
      <c r="C1793" s="1" t="s">
        <v>19146</v>
      </c>
      <c r="D1793" s="1" t="s">
        <v>17551</v>
      </c>
      <c r="E1793" s="1" t="s">
        <v>19147</v>
      </c>
      <c r="F1793" s="1" t="s">
        <v>12169</v>
      </c>
      <c r="G1793" s="1" t="s">
        <v>12076</v>
      </c>
      <c r="H1793" s="1" t="s">
        <v>12078</v>
      </c>
      <c r="I1793" s="1" t="s">
        <v>19148</v>
      </c>
      <c r="J1793" s="1" t="s">
        <v>12080</v>
      </c>
      <c r="K1793" s="1" t="s">
        <v>19148</v>
      </c>
      <c r="L1793" s="1" t="s">
        <v>19148</v>
      </c>
      <c r="M1793" s="1" t="s">
        <v>12081</v>
      </c>
      <c r="N1793" s="1" t="s">
        <v>12081</v>
      </c>
      <c r="O1793" s="1" t="s">
        <v>12082</v>
      </c>
      <c r="P1793" s="1" t="s">
        <v>12083</v>
      </c>
      <c r="Q1793" s="1" t="s">
        <v>12084</v>
      </c>
      <c r="R1793" s="1" t="s">
        <v>19149</v>
      </c>
      <c r="S1793" s="1" t="s">
        <v>12086</v>
      </c>
      <c r="T1793" s="1" t="s">
        <v>12087</v>
      </c>
      <c r="U1793" s="1" t="s">
        <v>12018</v>
      </c>
      <c r="V1793" s="1" t="s">
        <v>12097</v>
      </c>
    </row>
    <row r="1794" s="1" customFormat="1" spans="1:22">
      <c r="A1794" s="3">
        <v>999226908613700</v>
      </c>
      <c r="B1794" s="1" t="s">
        <v>12344</v>
      </c>
      <c r="C1794" s="1" t="s">
        <v>19150</v>
      </c>
      <c r="D1794" s="1" t="s">
        <v>19151</v>
      </c>
      <c r="E1794" s="1" t="s">
        <v>19152</v>
      </c>
      <c r="F1794" s="1" t="s">
        <v>12076</v>
      </c>
      <c r="G1794" s="1" t="s">
        <v>12095</v>
      </c>
      <c r="H1794" s="1" t="s">
        <v>12078</v>
      </c>
      <c r="I1794" s="1" t="s">
        <v>19153</v>
      </c>
      <c r="J1794" s="1" t="s">
        <v>12080</v>
      </c>
      <c r="K1794" s="1" t="s">
        <v>19153</v>
      </c>
      <c r="L1794" s="1" t="s">
        <v>19153</v>
      </c>
      <c r="M1794" s="1" t="s">
        <v>12081</v>
      </c>
      <c r="N1794" s="1" t="s">
        <v>12081</v>
      </c>
      <c r="O1794" s="1" t="s">
        <v>12082</v>
      </c>
      <c r="P1794" s="1" t="s">
        <v>12083</v>
      </c>
      <c r="Q1794" s="1" t="s">
        <v>12084</v>
      </c>
      <c r="R1794" s="1" t="s">
        <v>19154</v>
      </c>
      <c r="S1794" s="1" t="s">
        <v>12086</v>
      </c>
      <c r="T1794" s="1" t="s">
        <v>12087</v>
      </c>
      <c r="U1794" s="1" t="s">
        <v>12018</v>
      </c>
      <c r="V1794" s="1" t="s">
        <v>12088</v>
      </c>
    </row>
    <row r="1795" s="1" customFormat="1" spans="1:22">
      <c r="A1795" s="3">
        <v>999226908720267</v>
      </c>
      <c r="B1795" s="1" t="s">
        <v>12344</v>
      </c>
      <c r="C1795" s="1" t="s">
        <v>19155</v>
      </c>
      <c r="D1795" s="1" t="s">
        <v>19156</v>
      </c>
      <c r="E1795" s="1" t="s">
        <v>19157</v>
      </c>
      <c r="F1795" s="1" t="s">
        <v>12111</v>
      </c>
      <c r="G1795" s="1" t="s">
        <v>12102</v>
      </c>
      <c r="H1795" s="1" t="s">
        <v>12078</v>
      </c>
      <c r="I1795" s="1" t="s">
        <v>19158</v>
      </c>
      <c r="J1795" s="1" t="s">
        <v>12080</v>
      </c>
      <c r="K1795" s="1" t="s">
        <v>19158</v>
      </c>
      <c r="L1795" s="1" t="s">
        <v>19158</v>
      </c>
      <c r="M1795" s="1" t="s">
        <v>12081</v>
      </c>
      <c r="N1795" s="1" t="s">
        <v>12081</v>
      </c>
      <c r="O1795" s="1" t="s">
        <v>12082</v>
      </c>
      <c r="P1795" s="1" t="s">
        <v>12083</v>
      </c>
      <c r="Q1795" s="1" t="s">
        <v>12084</v>
      </c>
      <c r="R1795" s="1" t="s">
        <v>19159</v>
      </c>
      <c r="S1795" s="1" t="s">
        <v>12086</v>
      </c>
      <c r="T1795" s="1" t="s">
        <v>12087</v>
      </c>
      <c r="U1795" s="1" t="s">
        <v>12018</v>
      </c>
      <c r="V1795" s="1" t="s">
        <v>12097</v>
      </c>
    </row>
    <row r="1796" s="1" customFormat="1" spans="1:22">
      <c r="A1796" s="3">
        <v>999226908785065</v>
      </c>
      <c r="B1796" s="1" t="s">
        <v>12344</v>
      </c>
      <c r="C1796" s="1" t="s">
        <v>19160</v>
      </c>
      <c r="D1796" s="1" t="s">
        <v>17551</v>
      </c>
      <c r="E1796" s="1" t="s">
        <v>19161</v>
      </c>
      <c r="F1796" s="1" t="s">
        <v>12077</v>
      </c>
      <c r="G1796" s="1" t="s">
        <v>12102</v>
      </c>
      <c r="H1796" s="1" t="s">
        <v>12078</v>
      </c>
      <c r="I1796" s="1" t="s">
        <v>18185</v>
      </c>
      <c r="J1796" s="1" t="s">
        <v>12080</v>
      </c>
      <c r="K1796" s="1" t="s">
        <v>18185</v>
      </c>
      <c r="L1796" s="1" t="s">
        <v>18185</v>
      </c>
      <c r="M1796" s="1" t="s">
        <v>12081</v>
      </c>
      <c r="N1796" s="1" t="s">
        <v>12081</v>
      </c>
      <c r="O1796" s="1" t="s">
        <v>12082</v>
      </c>
      <c r="P1796" s="1" t="s">
        <v>12083</v>
      </c>
      <c r="Q1796" s="1" t="s">
        <v>12084</v>
      </c>
      <c r="R1796" s="1" t="s">
        <v>19162</v>
      </c>
      <c r="S1796" s="1" t="s">
        <v>12086</v>
      </c>
      <c r="T1796" s="1" t="s">
        <v>12087</v>
      </c>
      <c r="U1796" s="1" t="s">
        <v>12018</v>
      </c>
      <c r="V1796" s="1" t="s">
        <v>12097</v>
      </c>
    </row>
    <row r="1797" s="1" customFormat="1" spans="1:22">
      <c r="A1797" s="3">
        <v>999226908944850</v>
      </c>
      <c r="B1797" s="1" t="s">
        <v>12344</v>
      </c>
      <c r="C1797" s="1" t="s">
        <v>19163</v>
      </c>
      <c r="D1797" s="1" t="s">
        <v>19164</v>
      </c>
      <c r="E1797" s="1" t="s">
        <v>19165</v>
      </c>
      <c r="F1797" s="1" t="s">
        <v>12076</v>
      </c>
      <c r="G1797" s="1" t="s">
        <v>12126</v>
      </c>
      <c r="H1797" s="1" t="s">
        <v>12078</v>
      </c>
      <c r="I1797" s="1" t="s">
        <v>19166</v>
      </c>
      <c r="J1797" s="1" t="s">
        <v>12080</v>
      </c>
      <c r="K1797" s="1" t="s">
        <v>19166</v>
      </c>
      <c r="L1797" s="1" t="s">
        <v>19166</v>
      </c>
      <c r="M1797" s="1" t="s">
        <v>12081</v>
      </c>
      <c r="N1797" s="1" t="s">
        <v>12081</v>
      </c>
      <c r="O1797" s="1" t="s">
        <v>12082</v>
      </c>
      <c r="P1797" s="1" t="s">
        <v>12083</v>
      </c>
      <c r="Q1797" s="1" t="s">
        <v>12084</v>
      </c>
      <c r="R1797" s="1" t="s">
        <v>19167</v>
      </c>
      <c r="S1797" s="1" t="s">
        <v>12086</v>
      </c>
      <c r="T1797" s="1" t="s">
        <v>12087</v>
      </c>
      <c r="U1797" s="1" t="s">
        <v>12018</v>
      </c>
      <c r="V1797" s="1" t="s">
        <v>12470</v>
      </c>
    </row>
    <row r="1798" s="1" customFormat="1" spans="1:22">
      <c r="A1798" s="3">
        <v>999226909387857</v>
      </c>
      <c r="B1798" s="1" t="s">
        <v>12344</v>
      </c>
      <c r="C1798" s="1" t="s">
        <v>19168</v>
      </c>
      <c r="D1798" s="1" t="s">
        <v>19169</v>
      </c>
      <c r="E1798" s="1" t="s">
        <v>19170</v>
      </c>
      <c r="F1798" s="1" t="s">
        <v>12111</v>
      </c>
      <c r="G1798" s="1" t="s">
        <v>12102</v>
      </c>
      <c r="H1798" s="1" t="s">
        <v>12078</v>
      </c>
      <c r="I1798" s="1" t="s">
        <v>15028</v>
      </c>
      <c r="J1798" s="1" t="s">
        <v>12080</v>
      </c>
      <c r="K1798" s="1" t="s">
        <v>15028</v>
      </c>
      <c r="L1798" s="1" t="s">
        <v>15028</v>
      </c>
      <c r="M1798" s="1" t="s">
        <v>12081</v>
      </c>
      <c r="N1798" s="1" t="s">
        <v>12081</v>
      </c>
      <c r="O1798" s="1" t="s">
        <v>12082</v>
      </c>
      <c r="P1798" s="1" t="s">
        <v>12083</v>
      </c>
      <c r="Q1798" s="1" t="s">
        <v>12084</v>
      </c>
      <c r="R1798" s="1" t="s">
        <v>19171</v>
      </c>
      <c r="S1798" s="1" t="s">
        <v>12086</v>
      </c>
      <c r="T1798" s="1" t="s">
        <v>12087</v>
      </c>
      <c r="U1798" s="1" t="s">
        <v>12018</v>
      </c>
      <c r="V1798" s="1" t="s">
        <v>12097</v>
      </c>
    </row>
    <row r="1799" s="1" customFormat="1" spans="1:22">
      <c r="A1799" s="3">
        <v>999226909490844</v>
      </c>
      <c r="B1799" s="1" t="s">
        <v>12344</v>
      </c>
      <c r="C1799" s="1" t="s">
        <v>19172</v>
      </c>
      <c r="D1799" s="1" t="s">
        <v>15263</v>
      </c>
      <c r="E1799" s="1" t="s">
        <v>19173</v>
      </c>
      <c r="F1799" s="1" t="s">
        <v>12126</v>
      </c>
      <c r="G1799" s="1" t="s">
        <v>12198</v>
      </c>
      <c r="H1799" s="1" t="s">
        <v>12078</v>
      </c>
      <c r="I1799" s="1" t="s">
        <v>19174</v>
      </c>
      <c r="J1799" s="1" t="s">
        <v>12080</v>
      </c>
      <c r="K1799" s="1" t="s">
        <v>19174</v>
      </c>
      <c r="L1799" s="1" t="s">
        <v>19174</v>
      </c>
      <c r="M1799" s="1" t="s">
        <v>12081</v>
      </c>
      <c r="N1799" s="1" t="s">
        <v>12081</v>
      </c>
      <c r="O1799" s="1" t="s">
        <v>12082</v>
      </c>
      <c r="P1799" s="1" t="s">
        <v>12083</v>
      </c>
      <c r="Q1799" s="1" t="s">
        <v>12084</v>
      </c>
      <c r="R1799" s="1" t="s">
        <v>19175</v>
      </c>
      <c r="S1799" s="1" t="s">
        <v>12086</v>
      </c>
      <c r="T1799" s="1" t="s">
        <v>12087</v>
      </c>
      <c r="U1799" s="1" t="s">
        <v>12018</v>
      </c>
      <c r="V1799" s="1" t="s">
        <v>12097</v>
      </c>
    </row>
    <row r="1800" s="1" customFormat="1" spans="1:22">
      <c r="A1800" s="3">
        <v>999226909593604</v>
      </c>
      <c r="B1800" s="1" t="s">
        <v>12344</v>
      </c>
      <c r="C1800" s="1" t="s">
        <v>19176</v>
      </c>
      <c r="D1800" s="1" t="s">
        <v>12512</v>
      </c>
      <c r="E1800" s="1" t="s">
        <v>19177</v>
      </c>
      <c r="F1800" s="1" t="s">
        <v>12095</v>
      </c>
      <c r="G1800" s="1" t="s">
        <v>12103</v>
      </c>
      <c r="H1800" s="1" t="s">
        <v>12078</v>
      </c>
      <c r="I1800" s="1" t="s">
        <v>18628</v>
      </c>
      <c r="J1800" s="1" t="s">
        <v>12080</v>
      </c>
      <c r="K1800" s="1" t="s">
        <v>18628</v>
      </c>
      <c r="L1800" s="1" t="s">
        <v>18628</v>
      </c>
      <c r="M1800" s="1" t="s">
        <v>12081</v>
      </c>
      <c r="N1800" s="1" t="s">
        <v>12081</v>
      </c>
      <c r="O1800" s="1" t="s">
        <v>12082</v>
      </c>
      <c r="P1800" s="1" t="s">
        <v>12083</v>
      </c>
      <c r="Q1800" s="1" t="s">
        <v>12084</v>
      </c>
      <c r="R1800" s="1" t="s">
        <v>19178</v>
      </c>
      <c r="S1800" s="1" t="s">
        <v>12086</v>
      </c>
      <c r="T1800" s="1" t="s">
        <v>12087</v>
      </c>
      <c r="U1800" s="1" t="s">
        <v>12018</v>
      </c>
      <c r="V1800" s="1" t="s">
        <v>12097</v>
      </c>
    </row>
    <row r="1801" s="1" customFormat="1" spans="1:22">
      <c r="A1801" s="3">
        <v>999226909614690</v>
      </c>
      <c r="B1801" s="1" t="s">
        <v>12344</v>
      </c>
      <c r="C1801" s="1" t="s">
        <v>19179</v>
      </c>
      <c r="D1801" s="1" t="s">
        <v>13906</v>
      </c>
      <c r="E1801" s="1" t="s">
        <v>19180</v>
      </c>
      <c r="F1801" s="1" t="s">
        <v>12095</v>
      </c>
      <c r="G1801" s="1" t="s">
        <v>12103</v>
      </c>
      <c r="H1801" s="1" t="s">
        <v>12078</v>
      </c>
      <c r="I1801" s="1" t="s">
        <v>19181</v>
      </c>
      <c r="J1801" s="1" t="s">
        <v>12080</v>
      </c>
      <c r="K1801" s="1" t="s">
        <v>19181</v>
      </c>
      <c r="L1801" s="1" t="s">
        <v>19181</v>
      </c>
      <c r="M1801" s="1" t="s">
        <v>12081</v>
      </c>
      <c r="N1801" s="1" t="s">
        <v>12081</v>
      </c>
      <c r="O1801" s="1" t="s">
        <v>12082</v>
      </c>
      <c r="P1801" s="1" t="s">
        <v>12083</v>
      </c>
      <c r="Q1801" s="1" t="s">
        <v>12084</v>
      </c>
      <c r="R1801" s="1" t="s">
        <v>19182</v>
      </c>
      <c r="S1801" s="1" t="s">
        <v>12086</v>
      </c>
      <c r="T1801" s="1" t="s">
        <v>12087</v>
      </c>
      <c r="U1801" s="1" t="s">
        <v>12018</v>
      </c>
      <c r="V1801" s="1" t="s">
        <v>12097</v>
      </c>
    </row>
    <row r="1802" s="1" customFormat="1" spans="1:22">
      <c r="A1802" s="3">
        <v>999226909788840</v>
      </c>
      <c r="B1802" s="1" t="s">
        <v>12344</v>
      </c>
      <c r="C1802" s="1" t="s">
        <v>19183</v>
      </c>
      <c r="D1802" s="1" t="s">
        <v>19184</v>
      </c>
      <c r="E1802" s="1" t="s">
        <v>19185</v>
      </c>
      <c r="F1802" s="1" t="s">
        <v>12111</v>
      </c>
      <c r="G1802" s="1" t="s">
        <v>12094</v>
      </c>
      <c r="H1802" s="1" t="s">
        <v>12078</v>
      </c>
      <c r="I1802" s="1" t="s">
        <v>19186</v>
      </c>
      <c r="J1802" s="1" t="s">
        <v>12080</v>
      </c>
      <c r="K1802" s="1" t="s">
        <v>19186</v>
      </c>
      <c r="L1802" s="1" t="s">
        <v>19186</v>
      </c>
      <c r="M1802" s="1" t="s">
        <v>12081</v>
      </c>
      <c r="N1802" s="1" t="s">
        <v>12081</v>
      </c>
      <c r="O1802" s="1" t="s">
        <v>12082</v>
      </c>
      <c r="P1802" s="1" t="s">
        <v>12083</v>
      </c>
      <c r="Q1802" s="1" t="s">
        <v>12084</v>
      </c>
      <c r="R1802" s="1" t="s">
        <v>19187</v>
      </c>
      <c r="S1802" s="1" t="s">
        <v>12086</v>
      </c>
      <c r="T1802" s="1" t="s">
        <v>12087</v>
      </c>
      <c r="U1802" s="1" t="s">
        <v>12018</v>
      </c>
      <c r="V1802" s="1" t="s">
        <v>12097</v>
      </c>
    </row>
    <row r="1803" s="1" customFormat="1" spans="1:22">
      <c r="A1803" s="3">
        <v>999226909890490</v>
      </c>
      <c r="B1803" s="1" t="s">
        <v>12344</v>
      </c>
      <c r="C1803" s="1" t="s">
        <v>19188</v>
      </c>
      <c r="D1803" s="1" t="s">
        <v>13582</v>
      </c>
      <c r="E1803" s="1" t="s">
        <v>19189</v>
      </c>
      <c r="F1803" s="1" t="s">
        <v>12126</v>
      </c>
      <c r="G1803" s="1" t="s">
        <v>12111</v>
      </c>
      <c r="H1803" s="1" t="s">
        <v>12078</v>
      </c>
      <c r="I1803" s="1" t="s">
        <v>19190</v>
      </c>
      <c r="J1803" s="1" t="s">
        <v>12080</v>
      </c>
      <c r="K1803" s="1" t="s">
        <v>19190</v>
      </c>
      <c r="L1803" s="1" t="s">
        <v>19190</v>
      </c>
      <c r="M1803" s="1" t="s">
        <v>12081</v>
      </c>
      <c r="N1803" s="1" t="s">
        <v>12081</v>
      </c>
      <c r="O1803" s="1" t="s">
        <v>12082</v>
      </c>
      <c r="P1803" s="1" t="s">
        <v>12083</v>
      </c>
      <c r="Q1803" s="1" t="s">
        <v>12084</v>
      </c>
      <c r="R1803" s="1" t="s">
        <v>19191</v>
      </c>
      <c r="S1803" s="1" t="s">
        <v>12086</v>
      </c>
      <c r="T1803" s="1" t="s">
        <v>12087</v>
      </c>
      <c r="U1803" s="1" t="s">
        <v>12018</v>
      </c>
      <c r="V1803" s="1" t="s">
        <v>12097</v>
      </c>
    </row>
    <row r="1804" s="1" customFormat="1" spans="1:22">
      <c r="A1804" s="3">
        <v>999226909922257</v>
      </c>
      <c r="B1804" s="1" t="s">
        <v>12344</v>
      </c>
      <c r="C1804" s="1" t="s">
        <v>19192</v>
      </c>
      <c r="D1804" s="1" t="s">
        <v>12829</v>
      </c>
      <c r="E1804" s="1" t="s">
        <v>19193</v>
      </c>
      <c r="F1804" s="1" t="s">
        <v>12094</v>
      </c>
      <c r="G1804" s="1" t="s">
        <v>12102</v>
      </c>
      <c r="H1804" s="1" t="s">
        <v>12078</v>
      </c>
      <c r="I1804" s="1" t="s">
        <v>14753</v>
      </c>
      <c r="J1804" s="1" t="s">
        <v>12080</v>
      </c>
      <c r="K1804" s="1" t="s">
        <v>14753</v>
      </c>
      <c r="L1804" s="1" t="s">
        <v>14753</v>
      </c>
      <c r="M1804" s="1" t="s">
        <v>12081</v>
      </c>
      <c r="N1804" s="1" t="s">
        <v>12081</v>
      </c>
      <c r="O1804" s="1" t="s">
        <v>12082</v>
      </c>
      <c r="P1804" s="1" t="s">
        <v>12083</v>
      </c>
      <c r="Q1804" s="1" t="s">
        <v>12084</v>
      </c>
      <c r="R1804" s="1" t="s">
        <v>19194</v>
      </c>
      <c r="S1804" s="1" t="s">
        <v>12086</v>
      </c>
      <c r="T1804" s="1" t="s">
        <v>12087</v>
      </c>
      <c r="U1804" s="1" t="s">
        <v>12018</v>
      </c>
      <c r="V1804" s="1" t="s">
        <v>12146</v>
      </c>
    </row>
    <row r="1805" s="1" customFormat="1" spans="1:22">
      <c r="A1805" s="3">
        <v>999226909959774</v>
      </c>
      <c r="B1805" s="1" t="s">
        <v>12344</v>
      </c>
      <c r="C1805" s="1" t="s">
        <v>19195</v>
      </c>
      <c r="D1805" s="1" t="s">
        <v>17276</v>
      </c>
      <c r="E1805" s="1" t="s">
        <v>19196</v>
      </c>
      <c r="F1805" s="1" t="s">
        <v>12211</v>
      </c>
      <c r="G1805" s="1" t="s">
        <v>12077</v>
      </c>
      <c r="H1805" s="1" t="s">
        <v>12078</v>
      </c>
      <c r="I1805" s="1" t="s">
        <v>18012</v>
      </c>
      <c r="J1805" s="1" t="s">
        <v>12080</v>
      </c>
      <c r="K1805" s="1" t="s">
        <v>18012</v>
      </c>
      <c r="L1805" s="1" t="s">
        <v>18012</v>
      </c>
      <c r="M1805" s="1" t="s">
        <v>12081</v>
      </c>
      <c r="N1805" s="1" t="s">
        <v>12081</v>
      </c>
      <c r="O1805" s="1" t="s">
        <v>12082</v>
      </c>
      <c r="P1805" s="1" t="s">
        <v>12083</v>
      </c>
      <c r="Q1805" s="1" t="s">
        <v>12084</v>
      </c>
      <c r="R1805" s="1" t="s">
        <v>19197</v>
      </c>
      <c r="S1805" s="1" t="s">
        <v>12086</v>
      </c>
      <c r="T1805" s="1" t="s">
        <v>12087</v>
      </c>
      <c r="U1805" s="1" t="s">
        <v>12018</v>
      </c>
      <c r="V1805" s="1" t="s">
        <v>12088</v>
      </c>
    </row>
    <row r="1806" s="1" customFormat="1" spans="1:22">
      <c r="A1806" s="3">
        <v>999226910011594</v>
      </c>
      <c r="B1806" s="1" t="s">
        <v>12344</v>
      </c>
      <c r="C1806" s="1" t="s">
        <v>19198</v>
      </c>
      <c r="D1806" s="1" t="s">
        <v>13192</v>
      </c>
      <c r="E1806" s="1" t="s">
        <v>19199</v>
      </c>
      <c r="F1806" s="1" t="s">
        <v>12211</v>
      </c>
      <c r="G1806" s="1" t="s">
        <v>12126</v>
      </c>
      <c r="H1806" s="1" t="s">
        <v>12078</v>
      </c>
      <c r="I1806" s="1" t="s">
        <v>19200</v>
      </c>
      <c r="J1806" s="1" t="s">
        <v>12080</v>
      </c>
      <c r="K1806" s="1" t="s">
        <v>19200</v>
      </c>
      <c r="L1806" s="1" t="s">
        <v>19200</v>
      </c>
      <c r="M1806" s="1" t="s">
        <v>12081</v>
      </c>
      <c r="N1806" s="1" t="s">
        <v>12081</v>
      </c>
      <c r="O1806" s="1" t="s">
        <v>12082</v>
      </c>
      <c r="P1806" s="1" t="s">
        <v>12083</v>
      </c>
      <c r="Q1806" s="1" t="s">
        <v>12084</v>
      </c>
      <c r="R1806" s="1" t="s">
        <v>19201</v>
      </c>
      <c r="S1806" s="1" t="s">
        <v>12086</v>
      </c>
      <c r="T1806" s="1" t="s">
        <v>12087</v>
      </c>
      <c r="U1806" s="1" t="s">
        <v>12018</v>
      </c>
      <c r="V1806" s="1" t="s">
        <v>12245</v>
      </c>
    </row>
    <row r="1807" s="1" customFormat="1" spans="1:22">
      <c r="A1807" s="3">
        <v>999226910204025</v>
      </c>
      <c r="B1807" s="1" t="s">
        <v>12344</v>
      </c>
      <c r="C1807" s="1" t="s">
        <v>19202</v>
      </c>
      <c r="D1807" s="1" t="s">
        <v>12829</v>
      </c>
      <c r="E1807" s="1" t="s">
        <v>19203</v>
      </c>
      <c r="F1807" s="1" t="s">
        <v>12095</v>
      </c>
      <c r="G1807" s="1" t="s">
        <v>12198</v>
      </c>
      <c r="H1807" s="1" t="s">
        <v>12078</v>
      </c>
      <c r="I1807" s="1" t="s">
        <v>14753</v>
      </c>
      <c r="J1807" s="1" t="s">
        <v>12080</v>
      </c>
      <c r="K1807" s="1" t="s">
        <v>14753</v>
      </c>
      <c r="L1807" s="1" t="s">
        <v>14753</v>
      </c>
      <c r="M1807" s="1" t="s">
        <v>12081</v>
      </c>
      <c r="N1807" s="1" t="s">
        <v>12081</v>
      </c>
      <c r="O1807" s="1" t="s">
        <v>12082</v>
      </c>
      <c r="P1807" s="1" t="s">
        <v>12083</v>
      </c>
      <c r="Q1807" s="1" t="s">
        <v>12084</v>
      </c>
      <c r="R1807" s="1" t="s">
        <v>19204</v>
      </c>
      <c r="S1807" s="1" t="s">
        <v>12086</v>
      </c>
      <c r="T1807" s="1" t="s">
        <v>12087</v>
      </c>
      <c r="U1807" s="1" t="s">
        <v>12018</v>
      </c>
      <c r="V1807" s="1" t="s">
        <v>12146</v>
      </c>
    </row>
    <row r="1808" s="1" customFormat="1" spans="1:22">
      <c r="A1808" s="3">
        <v>999226910339476</v>
      </c>
      <c r="B1808" s="1" t="s">
        <v>12344</v>
      </c>
      <c r="C1808" s="1" t="s">
        <v>19205</v>
      </c>
      <c r="D1808" s="1" t="s">
        <v>13582</v>
      </c>
      <c r="E1808" s="1" t="s">
        <v>19206</v>
      </c>
      <c r="F1808" s="1" t="s">
        <v>12168</v>
      </c>
      <c r="G1808" s="1" t="s">
        <v>12126</v>
      </c>
      <c r="H1808" s="1" t="s">
        <v>12078</v>
      </c>
      <c r="I1808" s="1" t="s">
        <v>19207</v>
      </c>
      <c r="J1808" s="1" t="s">
        <v>12080</v>
      </c>
      <c r="K1808" s="1" t="s">
        <v>19207</v>
      </c>
      <c r="L1808" s="1" t="s">
        <v>19207</v>
      </c>
      <c r="M1808" s="1" t="s">
        <v>12081</v>
      </c>
      <c r="N1808" s="1" t="s">
        <v>12081</v>
      </c>
      <c r="O1808" s="1" t="s">
        <v>12082</v>
      </c>
      <c r="P1808" s="1" t="s">
        <v>12083</v>
      </c>
      <c r="Q1808" s="1" t="s">
        <v>12084</v>
      </c>
      <c r="R1808" s="1" t="s">
        <v>19208</v>
      </c>
      <c r="S1808" s="1" t="s">
        <v>12086</v>
      </c>
      <c r="T1808" s="1" t="s">
        <v>12087</v>
      </c>
      <c r="U1808" s="1" t="s">
        <v>12018</v>
      </c>
      <c r="V1808" s="1" t="s">
        <v>12097</v>
      </c>
    </row>
    <row r="1809" s="1" customFormat="1" spans="1:22">
      <c r="A1809" s="3">
        <v>999226910524809</v>
      </c>
      <c r="B1809" s="1" t="s">
        <v>12344</v>
      </c>
      <c r="C1809" s="1" t="s">
        <v>19209</v>
      </c>
      <c r="D1809" s="1" t="s">
        <v>16160</v>
      </c>
      <c r="E1809" s="1" t="s">
        <v>19210</v>
      </c>
      <c r="F1809" s="1" t="s">
        <v>12076</v>
      </c>
      <c r="G1809" s="1" t="s">
        <v>12126</v>
      </c>
      <c r="H1809" s="1" t="s">
        <v>12078</v>
      </c>
      <c r="I1809" s="1" t="s">
        <v>18756</v>
      </c>
      <c r="J1809" s="1" t="s">
        <v>12080</v>
      </c>
      <c r="K1809" s="1" t="s">
        <v>18756</v>
      </c>
      <c r="L1809" s="1" t="s">
        <v>18756</v>
      </c>
      <c r="M1809" s="1" t="s">
        <v>12081</v>
      </c>
      <c r="N1809" s="1" t="s">
        <v>12081</v>
      </c>
      <c r="O1809" s="1" t="s">
        <v>12082</v>
      </c>
      <c r="P1809" s="1" t="s">
        <v>12083</v>
      </c>
      <c r="Q1809" s="1" t="s">
        <v>12084</v>
      </c>
      <c r="R1809" s="1" t="s">
        <v>19211</v>
      </c>
      <c r="S1809" s="1" t="s">
        <v>12086</v>
      </c>
      <c r="T1809" s="1" t="s">
        <v>12087</v>
      </c>
      <c r="U1809" s="1" t="s">
        <v>12018</v>
      </c>
      <c r="V1809" s="1" t="s">
        <v>12106</v>
      </c>
    </row>
    <row r="1810" s="1" customFormat="1" spans="1:22">
      <c r="A1810" s="3">
        <v>999226910583288</v>
      </c>
      <c r="B1810" s="1" t="s">
        <v>12344</v>
      </c>
      <c r="C1810" s="1" t="s">
        <v>19212</v>
      </c>
      <c r="D1810" s="1" t="s">
        <v>12713</v>
      </c>
      <c r="E1810" s="1" t="s">
        <v>19213</v>
      </c>
      <c r="F1810" s="1" t="s">
        <v>12094</v>
      </c>
      <c r="G1810" s="1" t="s">
        <v>12102</v>
      </c>
      <c r="H1810" s="1" t="s">
        <v>12078</v>
      </c>
      <c r="I1810" s="1" t="s">
        <v>14578</v>
      </c>
      <c r="J1810" s="1" t="s">
        <v>12080</v>
      </c>
      <c r="K1810" s="1" t="s">
        <v>14578</v>
      </c>
      <c r="L1810" s="1" t="s">
        <v>14578</v>
      </c>
      <c r="M1810" s="1" t="s">
        <v>12081</v>
      </c>
      <c r="N1810" s="1" t="s">
        <v>12081</v>
      </c>
      <c r="O1810" s="1" t="s">
        <v>12082</v>
      </c>
      <c r="P1810" s="1" t="s">
        <v>12083</v>
      </c>
      <c r="Q1810" s="1" t="s">
        <v>12084</v>
      </c>
      <c r="R1810" s="1" t="s">
        <v>19214</v>
      </c>
      <c r="S1810" s="1" t="s">
        <v>12086</v>
      </c>
      <c r="T1810" s="1" t="s">
        <v>12087</v>
      </c>
      <c r="U1810" s="1" t="s">
        <v>12018</v>
      </c>
      <c r="V1810" s="1" t="s">
        <v>12088</v>
      </c>
    </row>
    <row r="1811" s="1" customFormat="1" spans="1:22">
      <c r="A1811" s="3">
        <v>999226910588962</v>
      </c>
      <c r="B1811" s="1" t="s">
        <v>12344</v>
      </c>
      <c r="C1811" s="1" t="s">
        <v>19215</v>
      </c>
      <c r="D1811" s="1" t="s">
        <v>17276</v>
      </c>
      <c r="E1811" s="1" t="s">
        <v>19216</v>
      </c>
      <c r="F1811" s="1" t="s">
        <v>12211</v>
      </c>
      <c r="G1811" s="1" t="s">
        <v>12111</v>
      </c>
      <c r="H1811" s="1" t="s">
        <v>12078</v>
      </c>
      <c r="I1811" s="1" t="s">
        <v>19217</v>
      </c>
      <c r="J1811" s="1" t="s">
        <v>12080</v>
      </c>
      <c r="K1811" s="1" t="s">
        <v>19217</v>
      </c>
      <c r="L1811" s="1" t="s">
        <v>19217</v>
      </c>
      <c r="M1811" s="1" t="s">
        <v>12081</v>
      </c>
      <c r="N1811" s="1" t="s">
        <v>12081</v>
      </c>
      <c r="O1811" s="1" t="s">
        <v>12082</v>
      </c>
      <c r="P1811" s="1" t="s">
        <v>12083</v>
      </c>
      <c r="Q1811" s="1" t="s">
        <v>12084</v>
      </c>
      <c r="R1811" s="1" t="s">
        <v>19218</v>
      </c>
      <c r="S1811" s="1" t="s">
        <v>12086</v>
      </c>
      <c r="T1811" s="1" t="s">
        <v>12087</v>
      </c>
      <c r="U1811" s="1" t="s">
        <v>12018</v>
      </c>
      <c r="V1811" s="1" t="s">
        <v>12088</v>
      </c>
    </row>
    <row r="1812" s="1" customFormat="1" spans="1:22">
      <c r="A1812" s="3">
        <v>999226910687234</v>
      </c>
      <c r="B1812" s="1" t="s">
        <v>12344</v>
      </c>
      <c r="C1812" s="1" t="s">
        <v>19219</v>
      </c>
      <c r="D1812" s="1" t="s">
        <v>16160</v>
      </c>
      <c r="E1812" s="1" t="s">
        <v>19220</v>
      </c>
      <c r="F1812" s="1" t="s">
        <v>12211</v>
      </c>
      <c r="G1812" s="1" t="s">
        <v>12111</v>
      </c>
      <c r="H1812" s="1" t="s">
        <v>12078</v>
      </c>
      <c r="I1812" s="1" t="s">
        <v>13335</v>
      </c>
      <c r="J1812" s="1" t="s">
        <v>12080</v>
      </c>
      <c r="K1812" s="1" t="s">
        <v>13335</v>
      </c>
      <c r="L1812" s="1" t="s">
        <v>13335</v>
      </c>
      <c r="M1812" s="1" t="s">
        <v>12081</v>
      </c>
      <c r="N1812" s="1" t="s">
        <v>12081</v>
      </c>
      <c r="O1812" s="1" t="s">
        <v>12082</v>
      </c>
      <c r="P1812" s="1" t="s">
        <v>12083</v>
      </c>
      <c r="Q1812" s="1" t="s">
        <v>12084</v>
      </c>
      <c r="R1812" s="1" t="s">
        <v>19221</v>
      </c>
      <c r="S1812" s="1" t="s">
        <v>12086</v>
      </c>
      <c r="T1812" s="1" t="s">
        <v>12087</v>
      </c>
      <c r="U1812" s="1" t="s">
        <v>12018</v>
      </c>
      <c r="V1812" s="1" t="s">
        <v>12106</v>
      </c>
    </row>
    <row r="1813" s="1" customFormat="1" spans="1:22">
      <c r="A1813" s="3">
        <v>999226910701077</v>
      </c>
      <c r="B1813" s="1" t="s">
        <v>12344</v>
      </c>
      <c r="C1813" s="1" t="s">
        <v>19222</v>
      </c>
      <c r="D1813" s="1" t="s">
        <v>13103</v>
      </c>
      <c r="E1813" s="1" t="s">
        <v>14353</v>
      </c>
      <c r="F1813" s="1" t="s">
        <v>12211</v>
      </c>
      <c r="G1813" s="1" t="s">
        <v>12126</v>
      </c>
      <c r="H1813" s="1" t="s">
        <v>12078</v>
      </c>
      <c r="I1813" s="1" t="s">
        <v>19223</v>
      </c>
      <c r="J1813" s="1" t="s">
        <v>12080</v>
      </c>
      <c r="K1813" s="1" t="s">
        <v>19223</v>
      </c>
      <c r="L1813" s="1" t="s">
        <v>19223</v>
      </c>
      <c r="M1813" s="1" t="s">
        <v>12081</v>
      </c>
      <c r="N1813" s="1" t="s">
        <v>12081</v>
      </c>
      <c r="O1813" s="1" t="s">
        <v>12082</v>
      </c>
      <c r="P1813" s="1" t="s">
        <v>12083</v>
      </c>
      <c r="Q1813" s="1" t="s">
        <v>12084</v>
      </c>
      <c r="R1813" s="1" t="s">
        <v>19224</v>
      </c>
      <c r="S1813" s="1" t="s">
        <v>12086</v>
      </c>
      <c r="T1813" s="1" t="s">
        <v>12087</v>
      </c>
      <c r="U1813" s="1" t="s">
        <v>12018</v>
      </c>
      <c r="V1813" s="1" t="s">
        <v>12097</v>
      </c>
    </row>
    <row r="1814" s="1" customFormat="1" spans="1:22">
      <c r="A1814" s="3">
        <v>999226910706624</v>
      </c>
      <c r="B1814" s="1" t="s">
        <v>12344</v>
      </c>
      <c r="C1814" s="1" t="s">
        <v>19225</v>
      </c>
      <c r="D1814" s="1" t="s">
        <v>13387</v>
      </c>
      <c r="E1814" s="1" t="s">
        <v>19226</v>
      </c>
      <c r="F1814" s="1" t="s">
        <v>12102</v>
      </c>
      <c r="G1814" s="1" t="s">
        <v>12198</v>
      </c>
      <c r="H1814" s="1" t="s">
        <v>12078</v>
      </c>
      <c r="I1814" s="1" t="s">
        <v>17410</v>
      </c>
      <c r="J1814" s="1" t="s">
        <v>12080</v>
      </c>
      <c r="K1814" s="1" t="s">
        <v>17410</v>
      </c>
      <c r="L1814" s="1" t="s">
        <v>17410</v>
      </c>
      <c r="M1814" s="1" t="s">
        <v>12081</v>
      </c>
      <c r="N1814" s="1" t="s">
        <v>12081</v>
      </c>
      <c r="O1814" s="1" t="s">
        <v>12082</v>
      </c>
      <c r="P1814" s="1" t="s">
        <v>12083</v>
      </c>
      <c r="Q1814" s="1" t="s">
        <v>12084</v>
      </c>
      <c r="R1814" s="1" t="s">
        <v>19227</v>
      </c>
      <c r="S1814" s="1" t="s">
        <v>12086</v>
      </c>
      <c r="T1814" s="1" t="s">
        <v>12087</v>
      </c>
      <c r="U1814" s="1" t="s">
        <v>12018</v>
      </c>
      <c r="V1814" s="1" t="s">
        <v>12470</v>
      </c>
    </row>
    <row r="1815" s="1" customFormat="1" spans="1:22">
      <c r="A1815" s="3">
        <v>999226910754569</v>
      </c>
      <c r="B1815" s="1" t="s">
        <v>12344</v>
      </c>
      <c r="C1815" s="1" t="s">
        <v>19228</v>
      </c>
      <c r="D1815" s="1" t="s">
        <v>19025</v>
      </c>
      <c r="E1815" s="1" t="s">
        <v>19229</v>
      </c>
      <c r="F1815" s="1" t="s">
        <v>12126</v>
      </c>
      <c r="G1815" s="1" t="s">
        <v>12077</v>
      </c>
      <c r="H1815" s="1" t="s">
        <v>12078</v>
      </c>
      <c r="I1815" s="1" t="s">
        <v>13785</v>
      </c>
      <c r="J1815" s="1" t="s">
        <v>12080</v>
      </c>
      <c r="K1815" s="1" t="s">
        <v>13785</v>
      </c>
      <c r="L1815" s="1" t="s">
        <v>13785</v>
      </c>
      <c r="M1815" s="1" t="s">
        <v>12081</v>
      </c>
      <c r="N1815" s="1" t="s">
        <v>12081</v>
      </c>
      <c r="O1815" s="1" t="s">
        <v>12082</v>
      </c>
      <c r="P1815" s="1" t="s">
        <v>12083</v>
      </c>
      <c r="Q1815" s="1" t="s">
        <v>12084</v>
      </c>
      <c r="R1815" s="1" t="s">
        <v>19230</v>
      </c>
      <c r="S1815" s="1" t="s">
        <v>12086</v>
      </c>
      <c r="T1815" s="1" t="s">
        <v>12087</v>
      </c>
      <c r="U1815" s="1" t="s">
        <v>12018</v>
      </c>
      <c r="V1815" s="1" t="s">
        <v>12106</v>
      </c>
    </row>
    <row r="1816" s="1" customFormat="1" spans="1:22">
      <c r="A1816" s="3">
        <v>999226910802818</v>
      </c>
      <c r="B1816" s="1" t="s">
        <v>12344</v>
      </c>
      <c r="C1816" s="1" t="s">
        <v>19231</v>
      </c>
      <c r="D1816" s="1" t="s">
        <v>14397</v>
      </c>
      <c r="E1816" s="1" t="s">
        <v>19232</v>
      </c>
      <c r="F1816" s="1" t="s">
        <v>12094</v>
      </c>
      <c r="G1816" s="1" t="s">
        <v>12198</v>
      </c>
      <c r="H1816" s="1" t="s">
        <v>12078</v>
      </c>
      <c r="I1816" s="1" t="s">
        <v>19233</v>
      </c>
      <c r="J1816" s="1" t="s">
        <v>12080</v>
      </c>
      <c r="K1816" s="1" t="s">
        <v>19233</v>
      </c>
      <c r="L1816" s="1" t="s">
        <v>19233</v>
      </c>
      <c r="M1816" s="1" t="s">
        <v>12081</v>
      </c>
      <c r="N1816" s="1" t="s">
        <v>12081</v>
      </c>
      <c r="O1816" s="1" t="s">
        <v>12082</v>
      </c>
      <c r="P1816" s="1" t="s">
        <v>12083</v>
      </c>
      <c r="Q1816" s="1" t="s">
        <v>12084</v>
      </c>
      <c r="R1816" s="1" t="s">
        <v>19234</v>
      </c>
      <c r="S1816" s="1" t="s">
        <v>12086</v>
      </c>
      <c r="T1816" s="1" t="s">
        <v>12087</v>
      </c>
      <c r="U1816" s="1" t="s">
        <v>12018</v>
      </c>
      <c r="V1816" s="1" t="s">
        <v>12146</v>
      </c>
    </row>
    <row r="1817" s="1" customFormat="1" spans="1:22">
      <c r="A1817" s="3">
        <v>999226910832373</v>
      </c>
      <c r="B1817" s="1" t="s">
        <v>12344</v>
      </c>
      <c r="C1817" s="1" t="s">
        <v>19235</v>
      </c>
      <c r="D1817" s="1" t="s">
        <v>17603</v>
      </c>
      <c r="E1817" s="1" t="s">
        <v>19236</v>
      </c>
      <c r="F1817" s="1" t="s">
        <v>12102</v>
      </c>
      <c r="G1817" s="1" t="s">
        <v>12198</v>
      </c>
      <c r="H1817" s="1" t="s">
        <v>12078</v>
      </c>
      <c r="I1817" s="1" t="s">
        <v>19237</v>
      </c>
      <c r="J1817" s="1" t="s">
        <v>12080</v>
      </c>
      <c r="K1817" s="1" t="s">
        <v>19237</v>
      </c>
      <c r="L1817" s="1" t="s">
        <v>19237</v>
      </c>
      <c r="M1817" s="1" t="s">
        <v>12081</v>
      </c>
      <c r="N1817" s="1" t="s">
        <v>12081</v>
      </c>
      <c r="O1817" s="1" t="s">
        <v>12082</v>
      </c>
      <c r="P1817" s="1" t="s">
        <v>12083</v>
      </c>
      <c r="Q1817" s="1" t="s">
        <v>12084</v>
      </c>
      <c r="R1817" s="1" t="s">
        <v>19238</v>
      </c>
      <c r="S1817" s="1" t="s">
        <v>12086</v>
      </c>
      <c r="T1817" s="1" t="s">
        <v>12087</v>
      </c>
      <c r="U1817" s="1" t="s">
        <v>12018</v>
      </c>
      <c r="V1817" s="1" t="s">
        <v>12097</v>
      </c>
    </row>
    <row r="1818" s="1" customFormat="1" spans="1:22">
      <c r="A1818" s="3">
        <v>999226910846788</v>
      </c>
      <c r="B1818" s="1" t="s">
        <v>12344</v>
      </c>
      <c r="C1818" s="1" t="s">
        <v>19239</v>
      </c>
      <c r="D1818" s="1" t="s">
        <v>13192</v>
      </c>
      <c r="E1818" s="1" t="s">
        <v>19240</v>
      </c>
      <c r="F1818" s="1" t="s">
        <v>12211</v>
      </c>
      <c r="G1818" s="1" t="s">
        <v>12076</v>
      </c>
      <c r="H1818" s="1" t="s">
        <v>12078</v>
      </c>
      <c r="I1818" s="1" t="s">
        <v>18592</v>
      </c>
      <c r="J1818" s="1" t="s">
        <v>12080</v>
      </c>
      <c r="K1818" s="1" t="s">
        <v>18592</v>
      </c>
      <c r="L1818" s="1" t="s">
        <v>18592</v>
      </c>
      <c r="M1818" s="1" t="s">
        <v>12081</v>
      </c>
      <c r="N1818" s="1" t="s">
        <v>12081</v>
      </c>
      <c r="O1818" s="1" t="s">
        <v>12082</v>
      </c>
      <c r="P1818" s="1" t="s">
        <v>12083</v>
      </c>
      <c r="Q1818" s="1" t="s">
        <v>12084</v>
      </c>
      <c r="R1818" s="1" t="s">
        <v>19241</v>
      </c>
      <c r="S1818" s="1" t="s">
        <v>12086</v>
      </c>
      <c r="T1818" s="1" t="s">
        <v>12087</v>
      </c>
      <c r="U1818" s="1" t="s">
        <v>12018</v>
      </c>
      <c r="V1818" s="1" t="s">
        <v>12245</v>
      </c>
    </row>
    <row r="1819" s="1" customFormat="1" spans="1:22">
      <c r="A1819" s="3">
        <v>999226910890849</v>
      </c>
      <c r="B1819" s="1" t="s">
        <v>12344</v>
      </c>
      <c r="C1819" s="1" t="s">
        <v>19242</v>
      </c>
      <c r="D1819" s="1" t="s">
        <v>14731</v>
      </c>
      <c r="E1819" s="1" t="s">
        <v>19243</v>
      </c>
      <c r="F1819" s="1" t="s">
        <v>12624</v>
      </c>
      <c r="G1819" s="1" t="s">
        <v>12095</v>
      </c>
      <c r="H1819" s="1" t="s">
        <v>12078</v>
      </c>
      <c r="I1819" s="1" t="s">
        <v>19244</v>
      </c>
      <c r="J1819" s="1" t="s">
        <v>12080</v>
      </c>
      <c r="K1819" s="1" t="s">
        <v>19244</v>
      </c>
      <c r="L1819" s="1" t="s">
        <v>19244</v>
      </c>
      <c r="M1819" s="1" t="s">
        <v>12081</v>
      </c>
      <c r="N1819" s="1" t="s">
        <v>12081</v>
      </c>
      <c r="O1819" s="1" t="s">
        <v>12082</v>
      </c>
      <c r="P1819" s="1" t="s">
        <v>12083</v>
      </c>
      <c r="Q1819" s="1" t="s">
        <v>12084</v>
      </c>
      <c r="R1819" s="1" t="s">
        <v>19245</v>
      </c>
      <c r="S1819" s="1" t="s">
        <v>12086</v>
      </c>
      <c r="T1819" s="1" t="s">
        <v>12087</v>
      </c>
      <c r="U1819" s="1" t="s">
        <v>12018</v>
      </c>
      <c r="V1819" s="1" t="s">
        <v>12146</v>
      </c>
    </row>
    <row r="1820" s="1" customFormat="1" spans="1:22">
      <c r="A1820" s="3">
        <v>999226910916967</v>
      </c>
      <c r="B1820" s="1" t="s">
        <v>12344</v>
      </c>
      <c r="C1820" s="1" t="s">
        <v>19246</v>
      </c>
      <c r="D1820" s="1" t="s">
        <v>12933</v>
      </c>
      <c r="E1820" s="1" t="s">
        <v>19247</v>
      </c>
      <c r="F1820" s="1" t="s">
        <v>12076</v>
      </c>
      <c r="G1820" s="1" t="s">
        <v>12126</v>
      </c>
      <c r="H1820" s="1" t="s">
        <v>12078</v>
      </c>
      <c r="I1820" s="1" t="s">
        <v>19248</v>
      </c>
      <c r="J1820" s="1" t="s">
        <v>12080</v>
      </c>
      <c r="K1820" s="1" t="s">
        <v>19248</v>
      </c>
      <c r="L1820" s="1" t="s">
        <v>19248</v>
      </c>
      <c r="M1820" s="1" t="s">
        <v>12081</v>
      </c>
      <c r="N1820" s="1" t="s">
        <v>12081</v>
      </c>
      <c r="O1820" s="1" t="s">
        <v>12082</v>
      </c>
      <c r="P1820" s="1" t="s">
        <v>12083</v>
      </c>
      <c r="Q1820" s="1" t="s">
        <v>12084</v>
      </c>
      <c r="R1820" s="1" t="s">
        <v>19249</v>
      </c>
      <c r="S1820" s="1" t="s">
        <v>12086</v>
      </c>
      <c r="T1820" s="1" t="s">
        <v>12087</v>
      </c>
      <c r="U1820" s="1" t="s">
        <v>12018</v>
      </c>
      <c r="V1820" s="1" t="s">
        <v>12097</v>
      </c>
    </row>
    <row r="1821" s="1" customFormat="1" spans="1:22">
      <c r="A1821" s="3">
        <v>999226910933973</v>
      </c>
      <c r="B1821" s="1" t="s">
        <v>12344</v>
      </c>
      <c r="C1821" s="1" t="s">
        <v>19250</v>
      </c>
      <c r="D1821" s="1" t="s">
        <v>14499</v>
      </c>
      <c r="E1821" s="1" t="s">
        <v>19251</v>
      </c>
      <c r="F1821" s="1" t="s">
        <v>12126</v>
      </c>
      <c r="G1821" s="1" t="s">
        <v>12094</v>
      </c>
      <c r="H1821" s="1" t="s">
        <v>12078</v>
      </c>
      <c r="I1821" s="1" t="s">
        <v>19252</v>
      </c>
      <c r="J1821" s="1" t="s">
        <v>12080</v>
      </c>
      <c r="K1821" s="1" t="s">
        <v>19252</v>
      </c>
      <c r="L1821" s="1" t="s">
        <v>19252</v>
      </c>
      <c r="M1821" s="1" t="s">
        <v>12081</v>
      </c>
      <c r="N1821" s="1" t="s">
        <v>12081</v>
      </c>
      <c r="O1821" s="1" t="s">
        <v>12082</v>
      </c>
      <c r="P1821" s="1" t="s">
        <v>12083</v>
      </c>
      <c r="Q1821" s="1" t="s">
        <v>12084</v>
      </c>
      <c r="R1821" s="1" t="s">
        <v>19253</v>
      </c>
      <c r="S1821" s="1" t="s">
        <v>12086</v>
      </c>
      <c r="T1821" s="1" t="s">
        <v>12087</v>
      </c>
      <c r="U1821" s="1" t="s">
        <v>12018</v>
      </c>
      <c r="V1821" s="1" t="s">
        <v>12097</v>
      </c>
    </row>
    <row r="1822" s="1" customFormat="1" spans="1:22">
      <c r="A1822" s="3">
        <v>999226910935756</v>
      </c>
      <c r="B1822" s="1" t="s">
        <v>12344</v>
      </c>
      <c r="C1822" s="1" t="s">
        <v>19254</v>
      </c>
      <c r="D1822" s="1" t="s">
        <v>17551</v>
      </c>
      <c r="E1822" s="1" t="s">
        <v>19255</v>
      </c>
      <c r="F1822" s="1" t="s">
        <v>12111</v>
      </c>
      <c r="G1822" s="1" t="s">
        <v>12095</v>
      </c>
      <c r="H1822" s="1" t="s">
        <v>12078</v>
      </c>
      <c r="I1822" s="1" t="s">
        <v>18421</v>
      </c>
      <c r="J1822" s="1" t="s">
        <v>12080</v>
      </c>
      <c r="K1822" s="1" t="s">
        <v>18421</v>
      </c>
      <c r="L1822" s="1" t="s">
        <v>18421</v>
      </c>
      <c r="M1822" s="1" t="s">
        <v>12081</v>
      </c>
      <c r="N1822" s="1" t="s">
        <v>12081</v>
      </c>
      <c r="O1822" s="1" t="s">
        <v>12082</v>
      </c>
      <c r="P1822" s="1" t="s">
        <v>12083</v>
      </c>
      <c r="Q1822" s="1" t="s">
        <v>12084</v>
      </c>
      <c r="R1822" s="1" t="s">
        <v>19256</v>
      </c>
      <c r="S1822" s="1" t="s">
        <v>12086</v>
      </c>
      <c r="T1822" s="1" t="s">
        <v>12087</v>
      </c>
      <c r="U1822" s="1" t="s">
        <v>12018</v>
      </c>
      <c r="V1822" s="1" t="s">
        <v>12097</v>
      </c>
    </row>
    <row r="1823" s="1" customFormat="1" spans="1:22">
      <c r="A1823" s="3">
        <v>999226910976675</v>
      </c>
      <c r="B1823" s="1" t="s">
        <v>12344</v>
      </c>
      <c r="C1823" s="1" t="s">
        <v>19257</v>
      </c>
      <c r="D1823" s="1" t="s">
        <v>12304</v>
      </c>
      <c r="E1823" s="1" t="s">
        <v>13208</v>
      </c>
      <c r="F1823" s="1" t="s">
        <v>12126</v>
      </c>
      <c r="G1823" s="1" t="s">
        <v>12111</v>
      </c>
      <c r="H1823" s="1" t="s">
        <v>12078</v>
      </c>
      <c r="I1823" s="1" t="s">
        <v>18794</v>
      </c>
      <c r="J1823" s="1" t="s">
        <v>12080</v>
      </c>
      <c r="K1823" s="1" t="s">
        <v>18794</v>
      </c>
      <c r="L1823" s="1" t="s">
        <v>18794</v>
      </c>
      <c r="M1823" s="1" t="s">
        <v>12081</v>
      </c>
      <c r="N1823" s="1" t="s">
        <v>12081</v>
      </c>
      <c r="O1823" s="1" t="s">
        <v>12082</v>
      </c>
      <c r="P1823" s="1" t="s">
        <v>12083</v>
      </c>
      <c r="Q1823" s="1" t="s">
        <v>12084</v>
      </c>
      <c r="R1823" s="1" t="s">
        <v>19258</v>
      </c>
      <c r="S1823" s="1" t="s">
        <v>12086</v>
      </c>
      <c r="T1823" s="1" t="s">
        <v>12087</v>
      </c>
      <c r="U1823" s="1" t="s">
        <v>12018</v>
      </c>
      <c r="V1823" s="1" t="s">
        <v>12097</v>
      </c>
    </row>
    <row r="1824" s="1" customFormat="1" spans="1:22">
      <c r="A1824" s="3">
        <v>999226910990012</v>
      </c>
      <c r="B1824" s="1" t="s">
        <v>12344</v>
      </c>
      <c r="C1824" s="1" t="s">
        <v>19259</v>
      </c>
      <c r="D1824" s="1" t="s">
        <v>12713</v>
      </c>
      <c r="E1824" s="1" t="s">
        <v>19260</v>
      </c>
      <c r="F1824" s="1" t="s">
        <v>12211</v>
      </c>
      <c r="G1824" s="1" t="s">
        <v>12076</v>
      </c>
      <c r="H1824" s="1" t="s">
        <v>12078</v>
      </c>
      <c r="I1824" s="1" t="s">
        <v>13265</v>
      </c>
      <c r="J1824" s="1" t="s">
        <v>12080</v>
      </c>
      <c r="K1824" s="1" t="s">
        <v>13265</v>
      </c>
      <c r="L1824" s="1" t="s">
        <v>13265</v>
      </c>
      <c r="M1824" s="1" t="s">
        <v>12081</v>
      </c>
      <c r="N1824" s="1" t="s">
        <v>12081</v>
      </c>
      <c r="O1824" s="1" t="s">
        <v>12082</v>
      </c>
      <c r="P1824" s="1" t="s">
        <v>12083</v>
      </c>
      <c r="Q1824" s="1" t="s">
        <v>12084</v>
      </c>
      <c r="R1824" s="1" t="s">
        <v>19211</v>
      </c>
      <c r="S1824" s="1" t="s">
        <v>12086</v>
      </c>
      <c r="T1824" s="1" t="s">
        <v>12087</v>
      </c>
      <c r="U1824" s="1" t="s">
        <v>12018</v>
      </c>
      <c r="V1824" s="1" t="s">
        <v>12088</v>
      </c>
    </row>
    <row r="1825" s="1" customFormat="1" spans="1:22">
      <c r="A1825" s="3">
        <v>999226911105206</v>
      </c>
      <c r="B1825" s="1" t="s">
        <v>12344</v>
      </c>
      <c r="C1825" s="1" t="s">
        <v>19261</v>
      </c>
      <c r="D1825" s="1" t="s">
        <v>14066</v>
      </c>
      <c r="E1825" s="1" t="s">
        <v>19262</v>
      </c>
      <c r="F1825" s="1" t="s">
        <v>12624</v>
      </c>
      <c r="G1825" s="1" t="s">
        <v>12111</v>
      </c>
      <c r="H1825" s="1" t="s">
        <v>12078</v>
      </c>
      <c r="I1825" s="1" t="s">
        <v>19263</v>
      </c>
      <c r="J1825" s="1" t="s">
        <v>12080</v>
      </c>
      <c r="K1825" s="1" t="s">
        <v>19263</v>
      </c>
      <c r="L1825" s="1" t="s">
        <v>19263</v>
      </c>
      <c r="M1825" s="1" t="s">
        <v>12081</v>
      </c>
      <c r="N1825" s="1" t="s">
        <v>12081</v>
      </c>
      <c r="O1825" s="1" t="s">
        <v>12082</v>
      </c>
      <c r="P1825" s="1" t="s">
        <v>12083</v>
      </c>
      <c r="Q1825" s="1" t="s">
        <v>12084</v>
      </c>
      <c r="R1825" s="1" t="s">
        <v>19264</v>
      </c>
      <c r="S1825" s="1" t="s">
        <v>12086</v>
      </c>
      <c r="T1825" s="1" t="s">
        <v>12087</v>
      </c>
      <c r="U1825" s="1" t="s">
        <v>12018</v>
      </c>
      <c r="V1825" s="1" t="s">
        <v>12146</v>
      </c>
    </row>
    <row r="1826" s="1" customFormat="1" spans="1:22">
      <c r="A1826" s="3">
        <v>999226911280024</v>
      </c>
      <c r="B1826" s="1" t="s">
        <v>12344</v>
      </c>
      <c r="C1826" s="1" t="s">
        <v>19265</v>
      </c>
      <c r="D1826" s="1" t="s">
        <v>13582</v>
      </c>
      <c r="E1826" s="1" t="s">
        <v>19266</v>
      </c>
      <c r="F1826" s="1" t="s">
        <v>12169</v>
      </c>
      <c r="G1826" s="1" t="s">
        <v>12076</v>
      </c>
      <c r="H1826" s="1" t="s">
        <v>12078</v>
      </c>
      <c r="I1826" s="1" t="s">
        <v>19190</v>
      </c>
      <c r="J1826" s="1" t="s">
        <v>12080</v>
      </c>
      <c r="K1826" s="1" t="s">
        <v>19190</v>
      </c>
      <c r="L1826" s="1" t="s">
        <v>19190</v>
      </c>
      <c r="M1826" s="1" t="s">
        <v>12081</v>
      </c>
      <c r="N1826" s="1" t="s">
        <v>12081</v>
      </c>
      <c r="O1826" s="1" t="s">
        <v>12082</v>
      </c>
      <c r="P1826" s="1" t="s">
        <v>12083</v>
      </c>
      <c r="Q1826" s="1" t="s">
        <v>12084</v>
      </c>
      <c r="R1826" s="1" t="s">
        <v>19267</v>
      </c>
      <c r="S1826" s="1" t="s">
        <v>12086</v>
      </c>
      <c r="T1826" s="1" t="s">
        <v>12087</v>
      </c>
      <c r="U1826" s="1" t="s">
        <v>12018</v>
      </c>
      <c r="V1826" s="1" t="s">
        <v>12097</v>
      </c>
    </row>
    <row r="1827" s="1" customFormat="1" spans="1:22">
      <c r="A1827" s="3">
        <v>999226911387863</v>
      </c>
      <c r="B1827" s="1" t="s">
        <v>12344</v>
      </c>
      <c r="C1827" s="1" t="s">
        <v>19268</v>
      </c>
      <c r="D1827" s="1" t="s">
        <v>13192</v>
      </c>
      <c r="E1827" s="1" t="s">
        <v>19269</v>
      </c>
      <c r="F1827" s="1" t="s">
        <v>12095</v>
      </c>
      <c r="G1827" s="1" t="s">
        <v>12103</v>
      </c>
      <c r="H1827" s="1" t="s">
        <v>12078</v>
      </c>
      <c r="I1827" s="1" t="s">
        <v>19270</v>
      </c>
      <c r="J1827" s="1" t="s">
        <v>12080</v>
      </c>
      <c r="K1827" s="1" t="s">
        <v>19270</v>
      </c>
      <c r="L1827" s="1" t="s">
        <v>19270</v>
      </c>
      <c r="M1827" s="1" t="s">
        <v>12081</v>
      </c>
      <c r="N1827" s="1" t="s">
        <v>12081</v>
      </c>
      <c r="O1827" s="1" t="s">
        <v>12082</v>
      </c>
      <c r="P1827" s="1" t="s">
        <v>12083</v>
      </c>
      <c r="Q1827" s="1" t="s">
        <v>12084</v>
      </c>
      <c r="R1827" s="1" t="s">
        <v>19271</v>
      </c>
      <c r="S1827" s="1" t="s">
        <v>12086</v>
      </c>
      <c r="T1827" s="1" t="s">
        <v>12087</v>
      </c>
      <c r="U1827" s="1" t="s">
        <v>12018</v>
      </c>
      <c r="V1827" s="1" t="s">
        <v>12245</v>
      </c>
    </row>
    <row r="1828" s="1" customFormat="1" spans="1:22">
      <c r="A1828" s="3">
        <v>26911410015</v>
      </c>
      <c r="B1828" s="1" t="s">
        <v>12344</v>
      </c>
      <c r="C1828" s="1" t="s">
        <v>19272</v>
      </c>
      <c r="D1828" s="1" t="s">
        <v>14066</v>
      </c>
      <c r="E1828" s="1" t="s">
        <v>19273</v>
      </c>
      <c r="F1828" s="1" t="s">
        <v>12169</v>
      </c>
      <c r="G1828" s="1" t="s">
        <v>12076</v>
      </c>
      <c r="H1828" s="1" t="s">
        <v>12078</v>
      </c>
      <c r="I1828" s="1" t="s">
        <v>19274</v>
      </c>
      <c r="J1828" s="1" t="s">
        <v>12080</v>
      </c>
      <c r="K1828" s="1" t="s">
        <v>19274</v>
      </c>
      <c r="L1828" s="1" t="s">
        <v>19274</v>
      </c>
      <c r="M1828" s="1" t="s">
        <v>12081</v>
      </c>
      <c r="N1828" s="1" t="s">
        <v>12081</v>
      </c>
      <c r="O1828" s="1" t="s">
        <v>12082</v>
      </c>
      <c r="P1828" s="1" t="s">
        <v>12083</v>
      </c>
      <c r="Q1828" s="1" t="s">
        <v>12084</v>
      </c>
      <c r="R1828" s="1" t="s">
        <v>19275</v>
      </c>
      <c r="S1828" s="1" t="s">
        <v>12086</v>
      </c>
      <c r="T1828" s="1" t="s">
        <v>12087</v>
      </c>
      <c r="U1828" s="1" t="s">
        <v>12018</v>
      </c>
      <c r="V1828" s="1" t="s">
        <v>12146</v>
      </c>
    </row>
    <row r="1829" s="1" customFormat="1" spans="1:22">
      <c r="A1829" s="3">
        <v>999226911434003</v>
      </c>
      <c r="B1829" s="1" t="s">
        <v>12344</v>
      </c>
      <c r="C1829" s="1" t="s">
        <v>19276</v>
      </c>
      <c r="D1829" s="1" t="s">
        <v>18605</v>
      </c>
      <c r="E1829" s="1" t="s">
        <v>19277</v>
      </c>
      <c r="F1829" s="1" t="s">
        <v>12094</v>
      </c>
      <c r="G1829" s="1" t="s">
        <v>12198</v>
      </c>
      <c r="H1829" s="1" t="s">
        <v>12078</v>
      </c>
      <c r="I1829" s="1" t="s">
        <v>18439</v>
      </c>
      <c r="J1829" s="1" t="s">
        <v>12080</v>
      </c>
      <c r="K1829" s="1" t="s">
        <v>18439</v>
      </c>
      <c r="L1829" s="1" t="s">
        <v>18439</v>
      </c>
      <c r="M1829" s="1" t="s">
        <v>12081</v>
      </c>
      <c r="N1829" s="1" t="s">
        <v>12081</v>
      </c>
      <c r="O1829" s="1" t="s">
        <v>12082</v>
      </c>
      <c r="P1829" s="1" t="s">
        <v>12083</v>
      </c>
      <c r="Q1829" s="1" t="s">
        <v>12084</v>
      </c>
      <c r="R1829" s="1" t="s">
        <v>19278</v>
      </c>
      <c r="S1829" s="1" t="s">
        <v>12086</v>
      </c>
      <c r="T1829" s="1" t="s">
        <v>12087</v>
      </c>
      <c r="U1829" s="1" t="s">
        <v>12018</v>
      </c>
      <c r="V1829" s="1" t="s">
        <v>12097</v>
      </c>
    </row>
    <row r="1830" s="1" customFormat="1" spans="1:22">
      <c r="A1830" s="3">
        <v>999226911439634</v>
      </c>
      <c r="B1830" s="1" t="s">
        <v>12344</v>
      </c>
      <c r="C1830" s="1" t="s">
        <v>19279</v>
      </c>
      <c r="D1830" s="1" t="s">
        <v>19280</v>
      </c>
      <c r="E1830" s="1" t="s">
        <v>19281</v>
      </c>
      <c r="F1830" s="1" t="s">
        <v>12168</v>
      </c>
      <c r="G1830" s="1" t="s">
        <v>12076</v>
      </c>
      <c r="H1830" s="1" t="s">
        <v>12078</v>
      </c>
      <c r="I1830" s="1" t="s">
        <v>19282</v>
      </c>
      <c r="J1830" s="1" t="s">
        <v>12080</v>
      </c>
      <c r="K1830" s="1" t="s">
        <v>19282</v>
      </c>
      <c r="L1830" s="1" t="s">
        <v>19282</v>
      </c>
      <c r="M1830" s="1" t="s">
        <v>12081</v>
      </c>
      <c r="N1830" s="1" t="s">
        <v>12081</v>
      </c>
      <c r="O1830" s="1" t="s">
        <v>12082</v>
      </c>
      <c r="P1830" s="1" t="s">
        <v>12083</v>
      </c>
      <c r="Q1830" s="1" t="s">
        <v>12084</v>
      </c>
      <c r="R1830" s="1" t="s">
        <v>19283</v>
      </c>
      <c r="S1830" s="1" t="s">
        <v>12086</v>
      </c>
      <c r="T1830" s="1" t="s">
        <v>12087</v>
      </c>
      <c r="U1830" s="1" t="s">
        <v>12018</v>
      </c>
      <c r="V1830" s="1" t="s">
        <v>12603</v>
      </c>
    </row>
    <row r="1831" s="1" customFormat="1" spans="1:22">
      <c r="A1831" s="3">
        <v>999226911435226</v>
      </c>
      <c r="B1831" s="1" t="s">
        <v>12344</v>
      </c>
      <c r="C1831" s="1" t="s">
        <v>19284</v>
      </c>
      <c r="D1831" s="1" t="s">
        <v>19280</v>
      </c>
      <c r="E1831" s="1" t="s">
        <v>19285</v>
      </c>
      <c r="F1831" s="1" t="s">
        <v>12168</v>
      </c>
      <c r="G1831" s="1" t="s">
        <v>12076</v>
      </c>
      <c r="H1831" s="1" t="s">
        <v>12078</v>
      </c>
      <c r="I1831" s="1" t="s">
        <v>19282</v>
      </c>
      <c r="J1831" s="1" t="s">
        <v>12080</v>
      </c>
      <c r="K1831" s="1" t="s">
        <v>19282</v>
      </c>
      <c r="L1831" s="1" t="s">
        <v>19282</v>
      </c>
      <c r="M1831" s="1" t="s">
        <v>12081</v>
      </c>
      <c r="N1831" s="1" t="s">
        <v>12081</v>
      </c>
      <c r="O1831" s="1" t="s">
        <v>12082</v>
      </c>
      <c r="P1831" s="1" t="s">
        <v>12083</v>
      </c>
      <c r="Q1831" s="1" t="s">
        <v>12084</v>
      </c>
      <c r="R1831" s="1" t="s">
        <v>19286</v>
      </c>
      <c r="S1831" s="1" t="s">
        <v>12086</v>
      </c>
      <c r="T1831" s="1" t="s">
        <v>12087</v>
      </c>
      <c r="U1831" s="1" t="s">
        <v>12018</v>
      </c>
      <c r="V1831" s="1" t="s">
        <v>12603</v>
      </c>
    </row>
    <row r="1832" s="1" customFormat="1" spans="1:22">
      <c r="A1832" s="3">
        <v>999226913201533</v>
      </c>
      <c r="B1832" s="1" t="s">
        <v>12344</v>
      </c>
      <c r="C1832" s="1" t="s">
        <v>19287</v>
      </c>
      <c r="D1832" s="1" t="s">
        <v>16160</v>
      </c>
      <c r="E1832" s="1" t="s">
        <v>19288</v>
      </c>
      <c r="F1832" s="1" t="s">
        <v>12126</v>
      </c>
      <c r="G1832" s="1" t="s">
        <v>12111</v>
      </c>
      <c r="H1832" s="1" t="s">
        <v>12078</v>
      </c>
      <c r="I1832" s="1" t="s">
        <v>15283</v>
      </c>
      <c r="J1832" s="1" t="s">
        <v>12080</v>
      </c>
      <c r="K1832" s="1" t="s">
        <v>15283</v>
      </c>
      <c r="L1832" s="1" t="s">
        <v>15283</v>
      </c>
      <c r="M1832" s="1" t="s">
        <v>12081</v>
      </c>
      <c r="N1832" s="1" t="s">
        <v>12081</v>
      </c>
      <c r="O1832" s="1" t="s">
        <v>12082</v>
      </c>
      <c r="P1832" s="1" t="s">
        <v>12083</v>
      </c>
      <c r="Q1832" s="1" t="s">
        <v>12084</v>
      </c>
      <c r="R1832" s="1" t="s">
        <v>19289</v>
      </c>
      <c r="S1832" s="1" t="s">
        <v>12086</v>
      </c>
      <c r="T1832" s="1" t="s">
        <v>12087</v>
      </c>
      <c r="U1832" s="1" t="s">
        <v>12018</v>
      </c>
      <c r="V1832" s="1" t="s">
        <v>12106</v>
      </c>
    </row>
    <row r="1833" s="1" customFormat="1" spans="1:22">
      <c r="A1833" s="3">
        <v>999226913292003</v>
      </c>
      <c r="B1833" s="1" t="s">
        <v>12344</v>
      </c>
      <c r="C1833" s="1" t="s">
        <v>19290</v>
      </c>
      <c r="D1833" s="1" t="s">
        <v>13818</v>
      </c>
      <c r="E1833" s="1" t="s">
        <v>19291</v>
      </c>
      <c r="F1833" s="1" t="s">
        <v>12094</v>
      </c>
      <c r="G1833" s="1" t="s">
        <v>12198</v>
      </c>
      <c r="H1833" s="1" t="s">
        <v>12078</v>
      </c>
      <c r="I1833" s="1" t="s">
        <v>18890</v>
      </c>
      <c r="J1833" s="1" t="s">
        <v>12080</v>
      </c>
      <c r="K1833" s="1" t="s">
        <v>18890</v>
      </c>
      <c r="L1833" s="1" t="s">
        <v>18890</v>
      </c>
      <c r="M1833" s="1" t="s">
        <v>12081</v>
      </c>
      <c r="N1833" s="1" t="s">
        <v>12081</v>
      </c>
      <c r="O1833" s="1" t="s">
        <v>12082</v>
      </c>
      <c r="P1833" s="1" t="s">
        <v>12083</v>
      </c>
      <c r="Q1833" s="1" t="s">
        <v>12084</v>
      </c>
      <c r="R1833" s="1" t="s">
        <v>19292</v>
      </c>
      <c r="S1833" s="1" t="s">
        <v>12086</v>
      </c>
      <c r="T1833" s="1" t="s">
        <v>12087</v>
      </c>
      <c r="U1833" s="1" t="s">
        <v>12018</v>
      </c>
      <c r="V1833" s="1" t="s">
        <v>12106</v>
      </c>
    </row>
    <row r="1834" s="1" customFormat="1" spans="1:22">
      <c r="A1834" s="3">
        <v>999226913430036</v>
      </c>
      <c r="B1834" s="1" t="s">
        <v>12344</v>
      </c>
      <c r="C1834" s="1" t="s">
        <v>19293</v>
      </c>
      <c r="D1834" s="1" t="s">
        <v>16160</v>
      </c>
      <c r="E1834" s="1" t="s">
        <v>19294</v>
      </c>
      <c r="F1834" s="1" t="s">
        <v>12169</v>
      </c>
      <c r="G1834" s="1" t="s">
        <v>12076</v>
      </c>
      <c r="H1834" s="1" t="s">
        <v>12078</v>
      </c>
      <c r="I1834" s="1" t="s">
        <v>19295</v>
      </c>
      <c r="J1834" s="1" t="s">
        <v>12080</v>
      </c>
      <c r="K1834" s="1" t="s">
        <v>19295</v>
      </c>
      <c r="L1834" s="1" t="s">
        <v>19295</v>
      </c>
      <c r="M1834" s="1" t="s">
        <v>12081</v>
      </c>
      <c r="N1834" s="1" t="s">
        <v>12081</v>
      </c>
      <c r="O1834" s="1" t="s">
        <v>12082</v>
      </c>
      <c r="P1834" s="1" t="s">
        <v>12083</v>
      </c>
      <c r="Q1834" s="1" t="s">
        <v>12084</v>
      </c>
      <c r="R1834" s="1" t="s">
        <v>19296</v>
      </c>
      <c r="S1834" s="1" t="s">
        <v>12086</v>
      </c>
      <c r="T1834" s="1" t="s">
        <v>12087</v>
      </c>
      <c r="U1834" s="1" t="s">
        <v>12018</v>
      </c>
      <c r="V1834" s="1" t="s">
        <v>12106</v>
      </c>
    </row>
    <row r="1835" s="1" customFormat="1" spans="1:22">
      <c r="A1835" s="3">
        <v>999226913636973</v>
      </c>
      <c r="B1835" s="1" t="s">
        <v>12344</v>
      </c>
      <c r="C1835" s="1" t="s">
        <v>19297</v>
      </c>
      <c r="D1835" s="1" t="s">
        <v>13818</v>
      </c>
      <c r="E1835" s="1" t="s">
        <v>19298</v>
      </c>
      <c r="F1835" s="1" t="s">
        <v>12102</v>
      </c>
      <c r="G1835" s="1" t="s">
        <v>12198</v>
      </c>
      <c r="H1835" s="1" t="s">
        <v>12078</v>
      </c>
      <c r="I1835" s="1" t="s">
        <v>12345</v>
      </c>
      <c r="J1835" s="1" t="s">
        <v>12080</v>
      </c>
      <c r="K1835" s="1" t="s">
        <v>12345</v>
      </c>
      <c r="L1835" s="1" t="s">
        <v>12345</v>
      </c>
      <c r="M1835" s="1" t="s">
        <v>12081</v>
      </c>
      <c r="N1835" s="1" t="s">
        <v>12081</v>
      </c>
      <c r="O1835" s="1" t="s">
        <v>12082</v>
      </c>
      <c r="P1835" s="1" t="s">
        <v>12083</v>
      </c>
      <c r="Q1835" s="1" t="s">
        <v>12084</v>
      </c>
      <c r="R1835" s="1" t="s">
        <v>19299</v>
      </c>
      <c r="S1835" s="1" t="s">
        <v>12086</v>
      </c>
      <c r="T1835" s="1" t="s">
        <v>12087</v>
      </c>
      <c r="U1835" s="1" t="s">
        <v>12018</v>
      </c>
      <c r="V1835" s="1" t="s">
        <v>12106</v>
      </c>
    </row>
    <row r="1836" s="1" customFormat="1" spans="1:22">
      <c r="A1836" s="3">
        <v>999226913939423</v>
      </c>
      <c r="B1836" s="1" t="s">
        <v>12344</v>
      </c>
      <c r="C1836" s="1" t="s">
        <v>19300</v>
      </c>
      <c r="D1836" s="1" t="s">
        <v>13582</v>
      </c>
      <c r="E1836" s="1" t="s">
        <v>19301</v>
      </c>
      <c r="F1836" s="1" t="s">
        <v>12211</v>
      </c>
      <c r="G1836" s="1" t="s">
        <v>12077</v>
      </c>
      <c r="H1836" s="1" t="s">
        <v>12078</v>
      </c>
      <c r="I1836" s="1" t="s">
        <v>19302</v>
      </c>
      <c r="J1836" s="1" t="s">
        <v>12080</v>
      </c>
      <c r="K1836" s="1" t="s">
        <v>19302</v>
      </c>
      <c r="L1836" s="1" t="s">
        <v>19302</v>
      </c>
      <c r="M1836" s="1" t="s">
        <v>12081</v>
      </c>
      <c r="N1836" s="1" t="s">
        <v>12081</v>
      </c>
      <c r="O1836" s="1" t="s">
        <v>12082</v>
      </c>
      <c r="P1836" s="1" t="s">
        <v>12083</v>
      </c>
      <c r="Q1836" s="1" t="s">
        <v>12084</v>
      </c>
      <c r="R1836" s="1" t="s">
        <v>19303</v>
      </c>
      <c r="S1836" s="1" t="s">
        <v>12086</v>
      </c>
      <c r="T1836" s="1" t="s">
        <v>12087</v>
      </c>
      <c r="U1836" s="1" t="s">
        <v>12018</v>
      </c>
      <c r="V1836" s="1" t="s">
        <v>12097</v>
      </c>
    </row>
    <row r="1837" s="1" customFormat="1" spans="1:22">
      <c r="A1837" s="3">
        <v>999226914113598</v>
      </c>
      <c r="B1837" s="1" t="s">
        <v>12344</v>
      </c>
      <c r="C1837" s="1" t="s">
        <v>19304</v>
      </c>
      <c r="D1837" s="1" t="s">
        <v>14731</v>
      </c>
      <c r="E1837" s="1" t="s">
        <v>19305</v>
      </c>
      <c r="F1837" s="1" t="s">
        <v>12169</v>
      </c>
      <c r="G1837" s="1" t="s">
        <v>12077</v>
      </c>
      <c r="H1837" s="1" t="s">
        <v>12078</v>
      </c>
      <c r="I1837" s="1" t="s">
        <v>19306</v>
      </c>
      <c r="J1837" s="1" t="s">
        <v>12080</v>
      </c>
      <c r="K1837" s="1" t="s">
        <v>19306</v>
      </c>
      <c r="L1837" s="1" t="s">
        <v>19306</v>
      </c>
      <c r="M1837" s="1" t="s">
        <v>12081</v>
      </c>
      <c r="N1837" s="1" t="s">
        <v>12081</v>
      </c>
      <c r="O1837" s="1" t="s">
        <v>12082</v>
      </c>
      <c r="P1837" s="1" t="s">
        <v>12083</v>
      </c>
      <c r="Q1837" s="1" t="s">
        <v>12084</v>
      </c>
      <c r="R1837" s="1" t="s">
        <v>19307</v>
      </c>
      <c r="S1837" s="1" t="s">
        <v>12086</v>
      </c>
      <c r="T1837" s="1" t="s">
        <v>12087</v>
      </c>
      <c r="U1837" s="1" t="s">
        <v>12018</v>
      </c>
      <c r="V1837" s="1" t="s">
        <v>12146</v>
      </c>
    </row>
    <row r="1838" s="1" customFormat="1" spans="1:22">
      <c r="A1838" s="3">
        <v>999226914477742</v>
      </c>
      <c r="B1838" s="1" t="s">
        <v>12344</v>
      </c>
      <c r="C1838" s="1" t="s">
        <v>19308</v>
      </c>
      <c r="D1838" s="1" t="s">
        <v>13103</v>
      </c>
      <c r="E1838" s="1" t="s">
        <v>13249</v>
      </c>
      <c r="F1838" s="1" t="s">
        <v>12076</v>
      </c>
      <c r="G1838" s="1" t="s">
        <v>12077</v>
      </c>
      <c r="H1838" s="1" t="s">
        <v>12078</v>
      </c>
      <c r="I1838" s="1" t="s">
        <v>19309</v>
      </c>
      <c r="J1838" s="1" t="s">
        <v>12080</v>
      </c>
      <c r="K1838" s="1" t="s">
        <v>19309</v>
      </c>
      <c r="L1838" s="1" t="s">
        <v>19309</v>
      </c>
      <c r="M1838" s="1" t="s">
        <v>12081</v>
      </c>
      <c r="N1838" s="1" t="s">
        <v>12081</v>
      </c>
      <c r="O1838" s="1" t="s">
        <v>12082</v>
      </c>
      <c r="P1838" s="1" t="s">
        <v>12083</v>
      </c>
      <c r="Q1838" s="1" t="s">
        <v>12084</v>
      </c>
      <c r="R1838" s="1" t="s">
        <v>19310</v>
      </c>
      <c r="S1838" s="1" t="s">
        <v>12086</v>
      </c>
      <c r="T1838" s="1" t="s">
        <v>12087</v>
      </c>
      <c r="U1838" s="1" t="s">
        <v>12018</v>
      </c>
      <c r="V1838" s="1" t="s">
        <v>12097</v>
      </c>
    </row>
    <row r="1839" s="1" customFormat="1" spans="1:22">
      <c r="A1839" s="3">
        <v>999226915730106</v>
      </c>
      <c r="B1839" s="1" t="s">
        <v>12344</v>
      </c>
      <c r="C1839" s="1" t="s">
        <v>19311</v>
      </c>
      <c r="D1839" s="1" t="s">
        <v>13582</v>
      </c>
      <c r="E1839" s="1" t="s">
        <v>19312</v>
      </c>
      <c r="F1839" s="1" t="s">
        <v>12111</v>
      </c>
      <c r="G1839" s="1" t="s">
        <v>12094</v>
      </c>
      <c r="H1839" s="1" t="s">
        <v>12078</v>
      </c>
      <c r="I1839" s="1" t="s">
        <v>19190</v>
      </c>
      <c r="J1839" s="1" t="s">
        <v>12080</v>
      </c>
      <c r="K1839" s="1" t="s">
        <v>19190</v>
      </c>
      <c r="L1839" s="1" t="s">
        <v>19190</v>
      </c>
      <c r="M1839" s="1" t="s">
        <v>12081</v>
      </c>
      <c r="N1839" s="1" t="s">
        <v>12081</v>
      </c>
      <c r="O1839" s="1" t="s">
        <v>12082</v>
      </c>
      <c r="P1839" s="1" t="s">
        <v>12083</v>
      </c>
      <c r="Q1839" s="1" t="s">
        <v>12084</v>
      </c>
      <c r="R1839" s="1" t="s">
        <v>19313</v>
      </c>
      <c r="S1839" s="1" t="s">
        <v>12086</v>
      </c>
      <c r="T1839" s="1" t="s">
        <v>12087</v>
      </c>
      <c r="U1839" s="1" t="s">
        <v>12018</v>
      </c>
      <c r="V1839" s="1" t="s">
        <v>12097</v>
      </c>
    </row>
    <row r="1840" s="1" customFormat="1" spans="1:22">
      <c r="A1840" s="3">
        <v>999226915760380</v>
      </c>
      <c r="B1840" s="1" t="s">
        <v>12344</v>
      </c>
      <c r="C1840" s="1" t="s">
        <v>19314</v>
      </c>
      <c r="D1840" s="1" t="s">
        <v>14024</v>
      </c>
      <c r="E1840" s="1" t="s">
        <v>19315</v>
      </c>
      <c r="F1840" s="1" t="s">
        <v>12102</v>
      </c>
      <c r="G1840" s="1" t="s">
        <v>12198</v>
      </c>
      <c r="H1840" s="1" t="s">
        <v>12078</v>
      </c>
      <c r="I1840" s="1" t="s">
        <v>19316</v>
      </c>
      <c r="J1840" s="1" t="s">
        <v>12080</v>
      </c>
      <c r="K1840" s="1" t="s">
        <v>19316</v>
      </c>
      <c r="L1840" s="1" t="s">
        <v>19316</v>
      </c>
      <c r="M1840" s="1" t="s">
        <v>12081</v>
      </c>
      <c r="N1840" s="1" t="s">
        <v>12081</v>
      </c>
      <c r="O1840" s="1" t="s">
        <v>12082</v>
      </c>
      <c r="P1840" s="1" t="s">
        <v>12083</v>
      </c>
      <c r="Q1840" s="1" t="s">
        <v>12084</v>
      </c>
      <c r="R1840" s="1" t="s">
        <v>19317</v>
      </c>
      <c r="S1840" s="1" t="s">
        <v>12086</v>
      </c>
      <c r="T1840" s="1" t="s">
        <v>12087</v>
      </c>
      <c r="U1840" s="1" t="s">
        <v>12018</v>
      </c>
      <c r="V1840" s="1" t="s">
        <v>12088</v>
      </c>
    </row>
    <row r="1841" s="1" customFormat="1" spans="1:22">
      <c r="A1841" s="3">
        <v>999226915951604</v>
      </c>
      <c r="B1841" s="1" t="s">
        <v>12344</v>
      </c>
      <c r="C1841" s="1" t="s">
        <v>19318</v>
      </c>
      <c r="D1841" s="1" t="s">
        <v>15369</v>
      </c>
      <c r="E1841" s="1" t="s">
        <v>19319</v>
      </c>
      <c r="F1841" s="1" t="s">
        <v>12094</v>
      </c>
      <c r="G1841" s="1" t="s">
        <v>12102</v>
      </c>
      <c r="H1841" s="1" t="s">
        <v>12078</v>
      </c>
      <c r="I1841" s="1" t="s">
        <v>15472</v>
      </c>
      <c r="J1841" s="1" t="s">
        <v>12080</v>
      </c>
      <c r="K1841" s="1" t="s">
        <v>15472</v>
      </c>
      <c r="L1841" s="1" t="s">
        <v>15472</v>
      </c>
      <c r="M1841" s="1" t="s">
        <v>12081</v>
      </c>
      <c r="N1841" s="1" t="s">
        <v>12081</v>
      </c>
      <c r="O1841" s="1" t="s">
        <v>12082</v>
      </c>
      <c r="P1841" s="1" t="s">
        <v>12083</v>
      </c>
      <c r="Q1841" s="1" t="s">
        <v>12084</v>
      </c>
      <c r="R1841" s="1" t="s">
        <v>19320</v>
      </c>
      <c r="S1841" s="1" t="s">
        <v>12086</v>
      </c>
      <c r="T1841" s="1" t="s">
        <v>12087</v>
      </c>
      <c r="U1841" s="1" t="s">
        <v>12018</v>
      </c>
      <c r="V1841" s="1" t="s">
        <v>12097</v>
      </c>
    </row>
    <row r="1842" s="1" customFormat="1" spans="1:22">
      <c r="A1842" s="3">
        <v>999226916388074</v>
      </c>
      <c r="B1842" s="1" t="s">
        <v>12344</v>
      </c>
      <c r="C1842" s="1" t="s">
        <v>19321</v>
      </c>
      <c r="D1842" s="1" t="s">
        <v>12808</v>
      </c>
      <c r="E1842" s="1" t="s">
        <v>13017</v>
      </c>
      <c r="F1842" s="1" t="s">
        <v>12077</v>
      </c>
      <c r="G1842" s="1" t="s">
        <v>12111</v>
      </c>
      <c r="H1842" s="1" t="s">
        <v>12078</v>
      </c>
      <c r="I1842" s="1" t="s">
        <v>18245</v>
      </c>
      <c r="J1842" s="1" t="s">
        <v>12080</v>
      </c>
      <c r="K1842" s="1" t="s">
        <v>18245</v>
      </c>
      <c r="L1842" s="1" t="s">
        <v>18245</v>
      </c>
      <c r="M1842" s="1" t="s">
        <v>12081</v>
      </c>
      <c r="N1842" s="1" t="s">
        <v>12081</v>
      </c>
      <c r="O1842" s="1" t="s">
        <v>12082</v>
      </c>
      <c r="P1842" s="1" t="s">
        <v>12083</v>
      </c>
      <c r="Q1842" s="1" t="s">
        <v>12084</v>
      </c>
      <c r="R1842" s="1" t="s">
        <v>19322</v>
      </c>
      <c r="S1842" s="1" t="s">
        <v>12086</v>
      </c>
      <c r="T1842" s="1" t="s">
        <v>12087</v>
      </c>
      <c r="U1842" s="1" t="s">
        <v>12018</v>
      </c>
      <c r="V1842" s="1" t="s">
        <v>12097</v>
      </c>
    </row>
    <row r="1843" s="1" customFormat="1" spans="1:22">
      <c r="A1843" s="3">
        <v>999226916549508</v>
      </c>
      <c r="B1843" s="1" t="s">
        <v>12344</v>
      </c>
      <c r="C1843" s="1" t="s">
        <v>19323</v>
      </c>
      <c r="D1843" s="1" t="s">
        <v>15202</v>
      </c>
      <c r="E1843" s="1" t="s">
        <v>19324</v>
      </c>
      <c r="F1843" s="1" t="s">
        <v>12211</v>
      </c>
      <c r="G1843" s="1" t="s">
        <v>12077</v>
      </c>
      <c r="H1843" s="1" t="s">
        <v>12078</v>
      </c>
      <c r="I1843" s="1" t="s">
        <v>19325</v>
      </c>
      <c r="J1843" s="1" t="s">
        <v>12080</v>
      </c>
      <c r="K1843" s="1" t="s">
        <v>19325</v>
      </c>
      <c r="L1843" s="1" t="s">
        <v>19325</v>
      </c>
      <c r="M1843" s="1" t="s">
        <v>12081</v>
      </c>
      <c r="N1843" s="1" t="s">
        <v>12081</v>
      </c>
      <c r="O1843" s="1" t="s">
        <v>12082</v>
      </c>
      <c r="P1843" s="1" t="s">
        <v>12083</v>
      </c>
      <c r="Q1843" s="1" t="s">
        <v>12084</v>
      </c>
      <c r="R1843" s="1" t="s">
        <v>19326</v>
      </c>
      <c r="S1843" s="1" t="s">
        <v>12086</v>
      </c>
      <c r="T1843" s="1" t="s">
        <v>12087</v>
      </c>
      <c r="U1843" s="1" t="s">
        <v>12018</v>
      </c>
      <c r="V1843" s="1" t="s">
        <v>12097</v>
      </c>
    </row>
    <row r="1844" s="1" customFormat="1" spans="1:22">
      <c r="A1844" s="3">
        <v>999226916907230</v>
      </c>
      <c r="B1844" s="1" t="s">
        <v>12344</v>
      </c>
      <c r="C1844" s="1" t="s">
        <v>19327</v>
      </c>
      <c r="D1844" s="1" t="s">
        <v>14024</v>
      </c>
      <c r="E1844" s="1" t="s">
        <v>19328</v>
      </c>
      <c r="F1844" s="1" t="s">
        <v>12077</v>
      </c>
      <c r="G1844" s="1" t="s">
        <v>12111</v>
      </c>
      <c r="H1844" s="1" t="s">
        <v>12078</v>
      </c>
      <c r="I1844" s="1" t="s">
        <v>19329</v>
      </c>
      <c r="J1844" s="1" t="s">
        <v>12080</v>
      </c>
      <c r="K1844" s="1" t="s">
        <v>19329</v>
      </c>
      <c r="L1844" s="1" t="s">
        <v>19329</v>
      </c>
      <c r="M1844" s="1" t="s">
        <v>12081</v>
      </c>
      <c r="N1844" s="1" t="s">
        <v>12081</v>
      </c>
      <c r="O1844" s="1" t="s">
        <v>12082</v>
      </c>
      <c r="P1844" s="1" t="s">
        <v>12083</v>
      </c>
      <c r="Q1844" s="1" t="s">
        <v>12084</v>
      </c>
      <c r="R1844" s="1" t="s">
        <v>19330</v>
      </c>
      <c r="S1844" s="1" t="s">
        <v>12086</v>
      </c>
      <c r="T1844" s="1" t="s">
        <v>12087</v>
      </c>
      <c r="U1844" s="1" t="s">
        <v>12018</v>
      </c>
      <c r="V1844" s="1" t="s">
        <v>12088</v>
      </c>
    </row>
    <row r="1845" s="1" customFormat="1" spans="1:22">
      <c r="A1845" s="3">
        <v>999226917213998</v>
      </c>
      <c r="B1845" s="1" t="s">
        <v>12344</v>
      </c>
      <c r="C1845" s="1" t="s">
        <v>19331</v>
      </c>
      <c r="D1845" s="1" t="s">
        <v>14255</v>
      </c>
      <c r="E1845" s="1" t="s">
        <v>19332</v>
      </c>
      <c r="F1845" s="1" t="s">
        <v>12111</v>
      </c>
      <c r="G1845" s="1" t="s">
        <v>12102</v>
      </c>
      <c r="H1845" s="1" t="s">
        <v>12078</v>
      </c>
      <c r="I1845" s="1" t="s">
        <v>17942</v>
      </c>
      <c r="J1845" s="1" t="s">
        <v>12080</v>
      </c>
      <c r="K1845" s="1" t="s">
        <v>17942</v>
      </c>
      <c r="L1845" s="1" t="s">
        <v>17942</v>
      </c>
      <c r="M1845" s="1" t="s">
        <v>12081</v>
      </c>
      <c r="N1845" s="1" t="s">
        <v>12081</v>
      </c>
      <c r="O1845" s="1" t="s">
        <v>12082</v>
      </c>
      <c r="P1845" s="1" t="s">
        <v>12083</v>
      </c>
      <c r="Q1845" s="1" t="s">
        <v>12084</v>
      </c>
      <c r="R1845" s="1" t="s">
        <v>19333</v>
      </c>
      <c r="S1845" s="1" t="s">
        <v>12086</v>
      </c>
      <c r="T1845" s="1" t="s">
        <v>12087</v>
      </c>
      <c r="U1845" s="1" t="s">
        <v>12018</v>
      </c>
      <c r="V1845" s="1" t="s">
        <v>12097</v>
      </c>
    </row>
    <row r="1846" s="1" customFormat="1" spans="1:22">
      <c r="A1846" s="3">
        <v>999226917253536</v>
      </c>
      <c r="B1846" s="1" t="s">
        <v>12344</v>
      </c>
      <c r="C1846" s="1" t="s">
        <v>19334</v>
      </c>
      <c r="D1846" s="1" t="s">
        <v>15026</v>
      </c>
      <c r="E1846" s="1" t="s">
        <v>19335</v>
      </c>
      <c r="F1846" s="1" t="s">
        <v>12111</v>
      </c>
      <c r="G1846" s="1" t="s">
        <v>12094</v>
      </c>
      <c r="H1846" s="1" t="s">
        <v>12078</v>
      </c>
      <c r="I1846" s="1" t="s">
        <v>16457</v>
      </c>
      <c r="J1846" s="1" t="s">
        <v>12080</v>
      </c>
      <c r="K1846" s="1" t="s">
        <v>16457</v>
      </c>
      <c r="L1846" s="1" t="s">
        <v>16457</v>
      </c>
      <c r="M1846" s="1" t="s">
        <v>12081</v>
      </c>
      <c r="N1846" s="1" t="s">
        <v>12081</v>
      </c>
      <c r="O1846" s="1" t="s">
        <v>12082</v>
      </c>
      <c r="P1846" s="1" t="s">
        <v>12083</v>
      </c>
      <c r="Q1846" s="1" t="s">
        <v>12084</v>
      </c>
      <c r="R1846" s="1" t="s">
        <v>19336</v>
      </c>
      <c r="S1846" s="1" t="s">
        <v>12086</v>
      </c>
      <c r="T1846" s="1" t="s">
        <v>12087</v>
      </c>
      <c r="U1846" s="1" t="s">
        <v>12018</v>
      </c>
      <c r="V1846" s="1" t="s">
        <v>12106</v>
      </c>
    </row>
    <row r="1847" s="1" customFormat="1" spans="1:22">
      <c r="A1847" s="3">
        <v>999226917367086</v>
      </c>
      <c r="B1847" s="1" t="s">
        <v>12344</v>
      </c>
      <c r="C1847" s="1" t="s">
        <v>19337</v>
      </c>
      <c r="D1847" s="1" t="s">
        <v>19338</v>
      </c>
      <c r="E1847" s="1" t="s">
        <v>19339</v>
      </c>
      <c r="F1847" s="1" t="s">
        <v>12077</v>
      </c>
      <c r="G1847" s="1" t="s">
        <v>12111</v>
      </c>
      <c r="H1847" s="1" t="s">
        <v>12078</v>
      </c>
      <c r="I1847" s="1" t="s">
        <v>19340</v>
      </c>
      <c r="J1847" s="1" t="s">
        <v>12080</v>
      </c>
      <c r="K1847" s="1" t="s">
        <v>19340</v>
      </c>
      <c r="L1847" s="1" t="s">
        <v>19340</v>
      </c>
      <c r="M1847" s="1" t="s">
        <v>12081</v>
      </c>
      <c r="N1847" s="1" t="s">
        <v>12081</v>
      </c>
      <c r="O1847" s="1" t="s">
        <v>12082</v>
      </c>
      <c r="P1847" s="1" t="s">
        <v>12083</v>
      </c>
      <c r="Q1847" s="1" t="s">
        <v>12084</v>
      </c>
      <c r="R1847" s="1" t="s">
        <v>19341</v>
      </c>
      <c r="S1847" s="1" t="s">
        <v>12086</v>
      </c>
      <c r="T1847" s="1" t="s">
        <v>12087</v>
      </c>
      <c r="U1847" s="1" t="s">
        <v>12018</v>
      </c>
      <c r="V1847" s="1" t="s">
        <v>12106</v>
      </c>
    </row>
    <row r="1848" s="1" customFormat="1" spans="1:22">
      <c r="A1848" s="3">
        <v>999226917673445</v>
      </c>
      <c r="B1848" s="1" t="s">
        <v>12344</v>
      </c>
      <c r="C1848" s="1" t="s">
        <v>19342</v>
      </c>
      <c r="D1848" s="1" t="s">
        <v>19343</v>
      </c>
      <c r="E1848" s="1" t="s">
        <v>19344</v>
      </c>
      <c r="F1848" s="1" t="s">
        <v>12077</v>
      </c>
      <c r="G1848" s="1" t="s">
        <v>12111</v>
      </c>
      <c r="H1848" s="1" t="s">
        <v>12078</v>
      </c>
      <c r="I1848" s="1" t="s">
        <v>19345</v>
      </c>
      <c r="J1848" s="1" t="s">
        <v>12080</v>
      </c>
      <c r="K1848" s="1" t="s">
        <v>19345</v>
      </c>
      <c r="L1848" s="1" t="s">
        <v>19345</v>
      </c>
      <c r="M1848" s="1" t="s">
        <v>12081</v>
      </c>
      <c r="N1848" s="1" t="s">
        <v>12081</v>
      </c>
      <c r="O1848" s="1" t="s">
        <v>12082</v>
      </c>
      <c r="P1848" s="1" t="s">
        <v>12083</v>
      </c>
      <c r="Q1848" s="1" t="s">
        <v>12084</v>
      </c>
      <c r="R1848" s="1" t="s">
        <v>19346</v>
      </c>
      <c r="S1848" s="1" t="s">
        <v>12086</v>
      </c>
      <c r="T1848" s="1" t="s">
        <v>12087</v>
      </c>
      <c r="U1848" s="1" t="s">
        <v>12018</v>
      </c>
      <c r="V1848" s="1" t="s">
        <v>12603</v>
      </c>
    </row>
    <row r="1849" s="1" customFormat="1" spans="1:22">
      <c r="A1849" s="3">
        <v>999226917762457</v>
      </c>
      <c r="B1849" s="1" t="s">
        <v>12344</v>
      </c>
      <c r="C1849" s="1" t="s">
        <v>19347</v>
      </c>
      <c r="D1849" s="1" t="s">
        <v>18212</v>
      </c>
      <c r="E1849" s="1" t="s">
        <v>19348</v>
      </c>
      <c r="F1849" s="1" t="s">
        <v>12077</v>
      </c>
      <c r="G1849" s="1" t="s">
        <v>12095</v>
      </c>
      <c r="H1849" s="1" t="s">
        <v>12078</v>
      </c>
      <c r="I1849" s="1" t="s">
        <v>13535</v>
      </c>
      <c r="J1849" s="1" t="s">
        <v>12080</v>
      </c>
      <c r="K1849" s="1" t="s">
        <v>13535</v>
      </c>
      <c r="L1849" s="1" t="s">
        <v>13535</v>
      </c>
      <c r="M1849" s="1" t="s">
        <v>12081</v>
      </c>
      <c r="N1849" s="1" t="s">
        <v>12081</v>
      </c>
      <c r="O1849" s="1" t="s">
        <v>12082</v>
      </c>
      <c r="P1849" s="1" t="s">
        <v>12083</v>
      </c>
      <c r="Q1849" s="1" t="s">
        <v>12084</v>
      </c>
      <c r="R1849" s="1" t="s">
        <v>19349</v>
      </c>
      <c r="S1849" s="1" t="s">
        <v>12086</v>
      </c>
      <c r="T1849" s="1" t="s">
        <v>12087</v>
      </c>
      <c r="U1849" s="1" t="s">
        <v>12018</v>
      </c>
      <c r="V1849" s="1" t="s">
        <v>12106</v>
      </c>
    </row>
    <row r="1850" s="1" customFormat="1" spans="1:22">
      <c r="A1850" s="3">
        <v>999226918412483</v>
      </c>
      <c r="B1850" s="1" t="s">
        <v>12344</v>
      </c>
      <c r="C1850" s="1" t="s">
        <v>19350</v>
      </c>
      <c r="D1850" s="1" t="s">
        <v>18955</v>
      </c>
      <c r="E1850" s="1" t="s">
        <v>19351</v>
      </c>
      <c r="F1850" s="1" t="s">
        <v>12168</v>
      </c>
      <c r="G1850" s="1" t="s">
        <v>12126</v>
      </c>
      <c r="H1850" s="1" t="s">
        <v>12078</v>
      </c>
      <c r="I1850" s="1" t="s">
        <v>19352</v>
      </c>
      <c r="J1850" s="1" t="s">
        <v>12080</v>
      </c>
      <c r="K1850" s="1" t="s">
        <v>19352</v>
      </c>
      <c r="L1850" s="1" t="s">
        <v>19352</v>
      </c>
      <c r="M1850" s="1" t="s">
        <v>12081</v>
      </c>
      <c r="N1850" s="1" t="s">
        <v>12081</v>
      </c>
      <c r="O1850" s="1" t="s">
        <v>12082</v>
      </c>
      <c r="P1850" s="1" t="s">
        <v>12083</v>
      </c>
      <c r="Q1850" s="1" t="s">
        <v>12084</v>
      </c>
      <c r="R1850" s="1" t="s">
        <v>19353</v>
      </c>
      <c r="S1850" s="1" t="s">
        <v>12086</v>
      </c>
      <c r="T1850" s="1" t="s">
        <v>12087</v>
      </c>
      <c r="U1850" s="1" t="s">
        <v>12018</v>
      </c>
      <c r="V1850" s="1" t="s">
        <v>12106</v>
      </c>
    </row>
    <row r="1851" s="1" customFormat="1" spans="1:22">
      <c r="A1851" s="3">
        <v>999226919273843</v>
      </c>
      <c r="B1851" s="1" t="s">
        <v>12344</v>
      </c>
      <c r="C1851" s="1" t="s">
        <v>19354</v>
      </c>
      <c r="D1851" s="1" t="s">
        <v>15740</v>
      </c>
      <c r="E1851" s="1" t="s">
        <v>19355</v>
      </c>
      <c r="F1851" s="1" t="s">
        <v>12126</v>
      </c>
      <c r="G1851" s="1" t="s">
        <v>12077</v>
      </c>
      <c r="H1851" s="1" t="s">
        <v>12078</v>
      </c>
      <c r="I1851" s="1" t="s">
        <v>19356</v>
      </c>
      <c r="J1851" s="1" t="s">
        <v>12080</v>
      </c>
      <c r="K1851" s="1" t="s">
        <v>19356</v>
      </c>
      <c r="L1851" s="1" t="s">
        <v>19356</v>
      </c>
      <c r="M1851" s="1" t="s">
        <v>12081</v>
      </c>
      <c r="N1851" s="1" t="s">
        <v>12081</v>
      </c>
      <c r="O1851" s="1" t="s">
        <v>12082</v>
      </c>
      <c r="P1851" s="1" t="s">
        <v>12083</v>
      </c>
      <c r="Q1851" s="1" t="s">
        <v>12084</v>
      </c>
      <c r="R1851" s="1" t="s">
        <v>19357</v>
      </c>
      <c r="S1851" s="1" t="s">
        <v>12086</v>
      </c>
      <c r="T1851" s="1" t="s">
        <v>12087</v>
      </c>
      <c r="U1851" s="1" t="s">
        <v>12018</v>
      </c>
      <c r="V1851" s="1" t="s">
        <v>12339</v>
      </c>
    </row>
    <row r="1852" s="1" customFormat="1" spans="1:22">
      <c r="A1852" s="3">
        <v>999226919409713</v>
      </c>
      <c r="B1852" s="1" t="s">
        <v>12344</v>
      </c>
      <c r="C1852" s="1" t="s">
        <v>19358</v>
      </c>
      <c r="D1852" s="1" t="s">
        <v>17276</v>
      </c>
      <c r="E1852" s="1" t="s">
        <v>19359</v>
      </c>
      <c r="F1852" s="1" t="s">
        <v>12126</v>
      </c>
      <c r="G1852" s="1" t="s">
        <v>12077</v>
      </c>
      <c r="H1852" s="1" t="s">
        <v>12078</v>
      </c>
      <c r="I1852" s="1" t="s">
        <v>17896</v>
      </c>
      <c r="J1852" s="1" t="s">
        <v>12080</v>
      </c>
      <c r="K1852" s="1" t="s">
        <v>17896</v>
      </c>
      <c r="L1852" s="1" t="s">
        <v>17896</v>
      </c>
      <c r="M1852" s="1" t="s">
        <v>12081</v>
      </c>
      <c r="N1852" s="1" t="s">
        <v>12081</v>
      </c>
      <c r="O1852" s="1" t="s">
        <v>12082</v>
      </c>
      <c r="P1852" s="1" t="s">
        <v>12083</v>
      </c>
      <c r="Q1852" s="1" t="s">
        <v>12084</v>
      </c>
      <c r="R1852" s="1" t="s">
        <v>19360</v>
      </c>
      <c r="S1852" s="1" t="s">
        <v>12086</v>
      </c>
      <c r="T1852" s="1" t="s">
        <v>12087</v>
      </c>
      <c r="U1852" s="1" t="s">
        <v>12018</v>
      </c>
      <c r="V1852" s="1" t="s">
        <v>12088</v>
      </c>
    </row>
    <row r="1853" s="1" customFormat="1" spans="1:22">
      <c r="A1853" s="3">
        <v>999226919413330</v>
      </c>
      <c r="B1853" s="1" t="s">
        <v>12344</v>
      </c>
      <c r="C1853" s="1" t="s">
        <v>19361</v>
      </c>
      <c r="D1853" s="1" t="s">
        <v>16160</v>
      </c>
      <c r="E1853" s="1" t="s">
        <v>19362</v>
      </c>
      <c r="F1853" s="1" t="s">
        <v>12076</v>
      </c>
      <c r="G1853" s="1" t="s">
        <v>12126</v>
      </c>
      <c r="H1853" s="1" t="s">
        <v>12078</v>
      </c>
      <c r="I1853" s="1" t="s">
        <v>18756</v>
      </c>
      <c r="J1853" s="1" t="s">
        <v>12080</v>
      </c>
      <c r="K1853" s="1" t="s">
        <v>18756</v>
      </c>
      <c r="L1853" s="1" t="s">
        <v>18756</v>
      </c>
      <c r="M1853" s="1" t="s">
        <v>12081</v>
      </c>
      <c r="N1853" s="1" t="s">
        <v>12081</v>
      </c>
      <c r="O1853" s="1" t="s">
        <v>12082</v>
      </c>
      <c r="P1853" s="1" t="s">
        <v>12083</v>
      </c>
      <c r="Q1853" s="1" t="s">
        <v>12084</v>
      </c>
      <c r="R1853" s="1" t="s">
        <v>19363</v>
      </c>
      <c r="S1853" s="1" t="s">
        <v>12086</v>
      </c>
      <c r="T1853" s="1" t="s">
        <v>12087</v>
      </c>
      <c r="U1853" s="1" t="s">
        <v>12018</v>
      </c>
      <c r="V1853" s="1" t="s">
        <v>12106</v>
      </c>
    </row>
    <row r="1854" s="1" customFormat="1" spans="1:22">
      <c r="A1854" s="3">
        <v>999226919651336</v>
      </c>
      <c r="B1854" s="1" t="s">
        <v>12344</v>
      </c>
      <c r="C1854" s="1" t="s">
        <v>19364</v>
      </c>
      <c r="D1854" s="1" t="s">
        <v>18577</v>
      </c>
      <c r="E1854" s="1" t="s">
        <v>19365</v>
      </c>
      <c r="F1854" s="1" t="s">
        <v>12076</v>
      </c>
      <c r="G1854" s="1" t="s">
        <v>12126</v>
      </c>
      <c r="H1854" s="1" t="s">
        <v>12078</v>
      </c>
      <c r="I1854" s="1" t="s">
        <v>19030</v>
      </c>
      <c r="J1854" s="1" t="s">
        <v>12080</v>
      </c>
      <c r="K1854" s="1" t="s">
        <v>19030</v>
      </c>
      <c r="L1854" s="1" t="s">
        <v>19030</v>
      </c>
      <c r="M1854" s="1" t="s">
        <v>12081</v>
      </c>
      <c r="N1854" s="1" t="s">
        <v>12081</v>
      </c>
      <c r="O1854" s="1" t="s">
        <v>12082</v>
      </c>
      <c r="P1854" s="1" t="s">
        <v>12083</v>
      </c>
      <c r="Q1854" s="1" t="s">
        <v>12084</v>
      </c>
      <c r="R1854" s="1" t="s">
        <v>19366</v>
      </c>
      <c r="S1854" s="1" t="s">
        <v>12086</v>
      </c>
      <c r="T1854" s="1" t="s">
        <v>12087</v>
      </c>
      <c r="U1854" s="1" t="s">
        <v>12018</v>
      </c>
      <c r="V1854" s="1" t="s">
        <v>12097</v>
      </c>
    </row>
    <row r="1855" s="1" customFormat="1" spans="1:22">
      <c r="A1855" s="3">
        <v>999226919854621</v>
      </c>
      <c r="B1855" s="1" t="s">
        <v>12344</v>
      </c>
      <c r="C1855" s="1" t="s">
        <v>19367</v>
      </c>
      <c r="D1855" s="1" t="s">
        <v>13906</v>
      </c>
      <c r="E1855" s="1" t="s">
        <v>19368</v>
      </c>
      <c r="F1855" s="1" t="s">
        <v>12102</v>
      </c>
      <c r="G1855" s="1" t="s">
        <v>12103</v>
      </c>
      <c r="H1855" s="1" t="s">
        <v>12078</v>
      </c>
      <c r="I1855" s="1" t="s">
        <v>19369</v>
      </c>
      <c r="J1855" s="1" t="s">
        <v>12080</v>
      </c>
      <c r="K1855" s="1" t="s">
        <v>19369</v>
      </c>
      <c r="L1855" s="1" t="s">
        <v>19369</v>
      </c>
      <c r="M1855" s="1" t="s">
        <v>12081</v>
      </c>
      <c r="N1855" s="1" t="s">
        <v>12081</v>
      </c>
      <c r="O1855" s="1" t="s">
        <v>12082</v>
      </c>
      <c r="P1855" s="1" t="s">
        <v>12083</v>
      </c>
      <c r="Q1855" s="1" t="s">
        <v>12084</v>
      </c>
      <c r="R1855" s="1" t="s">
        <v>19370</v>
      </c>
      <c r="S1855" s="1" t="s">
        <v>12086</v>
      </c>
      <c r="T1855" s="1" t="s">
        <v>12087</v>
      </c>
      <c r="U1855" s="1" t="s">
        <v>12018</v>
      </c>
      <c r="V1855" s="1" t="s">
        <v>12097</v>
      </c>
    </row>
    <row r="1856" s="1" customFormat="1" spans="1:22">
      <c r="A1856" s="3">
        <v>999226919886242</v>
      </c>
      <c r="B1856" s="1" t="s">
        <v>12344</v>
      </c>
      <c r="C1856" s="1" t="s">
        <v>19371</v>
      </c>
      <c r="D1856" s="1" t="s">
        <v>12829</v>
      </c>
      <c r="E1856" s="1" t="s">
        <v>19372</v>
      </c>
      <c r="F1856" s="1" t="s">
        <v>12126</v>
      </c>
      <c r="G1856" s="1" t="s">
        <v>12111</v>
      </c>
      <c r="H1856" s="1" t="s">
        <v>12078</v>
      </c>
      <c r="I1856" s="1" t="s">
        <v>19373</v>
      </c>
      <c r="J1856" s="1" t="s">
        <v>12080</v>
      </c>
      <c r="K1856" s="1" t="s">
        <v>19373</v>
      </c>
      <c r="L1856" s="1" t="s">
        <v>19373</v>
      </c>
      <c r="M1856" s="1" t="s">
        <v>12081</v>
      </c>
      <c r="N1856" s="1" t="s">
        <v>12081</v>
      </c>
      <c r="O1856" s="1" t="s">
        <v>12082</v>
      </c>
      <c r="P1856" s="1" t="s">
        <v>12083</v>
      </c>
      <c r="Q1856" s="1" t="s">
        <v>12084</v>
      </c>
      <c r="R1856" s="1" t="s">
        <v>19374</v>
      </c>
      <c r="S1856" s="1" t="s">
        <v>12086</v>
      </c>
      <c r="T1856" s="1" t="s">
        <v>12087</v>
      </c>
      <c r="U1856" s="1" t="s">
        <v>12018</v>
      </c>
      <c r="V1856" s="1" t="s">
        <v>12146</v>
      </c>
    </row>
    <row r="1857" s="1" customFormat="1" spans="1:22">
      <c r="A1857" s="3">
        <v>999226920023913</v>
      </c>
      <c r="B1857" s="1" t="s">
        <v>12344</v>
      </c>
      <c r="C1857" s="1" t="s">
        <v>19375</v>
      </c>
      <c r="D1857" s="1" t="s">
        <v>19376</v>
      </c>
      <c r="E1857" s="1" t="s">
        <v>19377</v>
      </c>
      <c r="F1857" s="1" t="s">
        <v>12624</v>
      </c>
      <c r="G1857" s="1" t="s">
        <v>12111</v>
      </c>
      <c r="H1857" s="1" t="s">
        <v>12078</v>
      </c>
      <c r="I1857" s="1" t="s">
        <v>19378</v>
      </c>
      <c r="J1857" s="1" t="s">
        <v>12080</v>
      </c>
      <c r="K1857" s="1" t="s">
        <v>19378</v>
      </c>
      <c r="L1857" s="1" t="s">
        <v>19378</v>
      </c>
      <c r="M1857" s="1" t="s">
        <v>12081</v>
      </c>
      <c r="N1857" s="1" t="s">
        <v>12081</v>
      </c>
      <c r="O1857" s="1" t="s">
        <v>12082</v>
      </c>
      <c r="P1857" s="1" t="s">
        <v>12083</v>
      </c>
      <c r="Q1857" s="1" t="s">
        <v>12084</v>
      </c>
      <c r="R1857" s="1" t="s">
        <v>19379</v>
      </c>
      <c r="S1857" s="1" t="s">
        <v>12086</v>
      </c>
      <c r="T1857" s="1" t="s">
        <v>12087</v>
      </c>
      <c r="U1857" s="1" t="s">
        <v>12018</v>
      </c>
      <c r="V1857" s="1" t="s">
        <v>12106</v>
      </c>
    </row>
    <row r="1858" s="1" customFormat="1" spans="1:22">
      <c r="A1858" s="3">
        <v>999226920682283</v>
      </c>
      <c r="B1858" s="1" t="s">
        <v>12344</v>
      </c>
      <c r="C1858" s="1" t="s">
        <v>19380</v>
      </c>
      <c r="D1858" s="1" t="s">
        <v>13338</v>
      </c>
      <c r="E1858" s="1" t="s">
        <v>19381</v>
      </c>
      <c r="F1858" s="1" t="s">
        <v>12102</v>
      </c>
      <c r="G1858" s="1" t="s">
        <v>12198</v>
      </c>
      <c r="H1858" s="1" t="s">
        <v>12078</v>
      </c>
      <c r="I1858" s="1" t="s">
        <v>19382</v>
      </c>
      <c r="J1858" s="1" t="s">
        <v>12080</v>
      </c>
      <c r="K1858" s="1" t="s">
        <v>19382</v>
      </c>
      <c r="L1858" s="1" t="s">
        <v>19382</v>
      </c>
      <c r="M1858" s="1" t="s">
        <v>12081</v>
      </c>
      <c r="N1858" s="1" t="s">
        <v>12081</v>
      </c>
      <c r="O1858" s="1" t="s">
        <v>12082</v>
      </c>
      <c r="P1858" s="1" t="s">
        <v>12083</v>
      </c>
      <c r="Q1858" s="1" t="s">
        <v>12084</v>
      </c>
      <c r="R1858" s="1" t="s">
        <v>19383</v>
      </c>
      <c r="S1858" s="1" t="s">
        <v>12086</v>
      </c>
      <c r="T1858" s="1" t="s">
        <v>12087</v>
      </c>
      <c r="U1858" s="1" t="s">
        <v>12018</v>
      </c>
      <c r="V1858" s="1" t="s">
        <v>12339</v>
      </c>
    </row>
    <row r="1859" s="1" customFormat="1" spans="1:22">
      <c r="A1859" s="3">
        <v>999226920873252</v>
      </c>
      <c r="B1859" s="1" t="s">
        <v>12344</v>
      </c>
      <c r="C1859" s="1" t="s">
        <v>19384</v>
      </c>
      <c r="D1859" s="1" t="s">
        <v>12304</v>
      </c>
      <c r="E1859" s="1" t="s">
        <v>17056</v>
      </c>
      <c r="F1859" s="1" t="s">
        <v>12077</v>
      </c>
      <c r="G1859" s="1" t="s">
        <v>12094</v>
      </c>
      <c r="H1859" s="1" t="s">
        <v>12078</v>
      </c>
      <c r="I1859" s="1" t="s">
        <v>14686</v>
      </c>
      <c r="J1859" s="1" t="s">
        <v>12080</v>
      </c>
      <c r="K1859" s="1" t="s">
        <v>14686</v>
      </c>
      <c r="L1859" s="1" t="s">
        <v>14686</v>
      </c>
      <c r="M1859" s="1" t="s">
        <v>12081</v>
      </c>
      <c r="N1859" s="1" t="s">
        <v>12081</v>
      </c>
      <c r="O1859" s="1" t="s">
        <v>12082</v>
      </c>
      <c r="P1859" s="1" t="s">
        <v>12083</v>
      </c>
      <c r="Q1859" s="1" t="s">
        <v>12084</v>
      </c>
      <c r="R1859" s="1" t="s">
        <v>19385</v>
      </c>
      <c r="S1859" s="1" t="s">
        <v>12086</v>
      </c>
      <c r="T1859" s="1" t="s">
        <v>12087</v>
      </c>
      <c r="U1859" s="1" t="s">
        <v>12018</v>
      </c>
      <c r="V1859" s="1" t="s">
        <v>12097</v>
      </c>
    </row>
    <row r="1860" s="1" customFormat="1" spans="1:22">
      <c r="A1860" s="3">
        <v>999226921045284</v>
      </c>
      <c r="B1860" s="1" t="s">
        <v>12344</v>
      </c>
      <c r="C1860" s="1" t="s">
        <v>19386</v>
      </c>
      <c r="D1860" s="1" t="s">
        <v>19387</v>
      </c>
      <c r="E1860" s="1" t="s">
        <v>19388</v>
      </c>
      <c r="F1860" s="1" t="s">
        <v>12211</v>
      </c>
      <c r="G1860" s="1" t="s">
        <v>12077</v>
      </c>
      <c r="H1860" s="1" t="s">
        <v>12078</v>
      </c>
      <c r="I1860" s="1" t="s">
        <v>13711</v>
      </c>
      <c r="J1860" s="1" t="s">
        <v>12080</v>
      </c>
      <c r="K1860" s="1" t="s">
        <v>13711</v>
      </c>
      <c r="L1860" s="1" t="s">
        <v>13711</v>
      </c>
      <c r="M1860" s="1" t="s">
        <v>12081</v>
      </c>
      <c r="N1860" s="1" t="s">
        <v>12081</v>
      </c>
      <c r="O1860" s="1" t="s">
        <v>12082</v>
      </c>
      <c r="P1860" s="1" t="s">
        <v>12083</v>
      </c>
      <c r="Q1860" s="1" t="s">
        <v>12084</v>
      </c>
      <c r="R1860" s="1" t="s">
        <v>19389</v>
      </c>
      <c r="S1860" s="1" t="s">
        <v>12086</v>
      </c>
      <c r="T1860" s="1" t="s">
        <v>12087</v>
      </c>
      <c r="U1860" s="1" t="s">
        <v>12018</v>
      </c>
      <c r="V1860" s="1" t="s">
        <v>12097</v>
      </c>
    </row>
    <row r="1861" s="1" customFormat="1" spans="1:22">
      <c r="A1861" s="3">
        <v>999226921049716</v>
      </c>
      <c r="B1861" s="1" t="s">
        <v>12344</v>
      </c>
      <c r="C1861" s="1" t="s">
        <v>19390</v>
      </c>
      <c r="D1861" s="1" t="s">
        <v>17276</v>
      </c>
      <c r="E1861" s="1" t="s">
        <v>19391</v>
      </c>
      <c r="F1861" s="1" t="s">
        <v>12077</v>
      </c>
      <c r="G1861" s="1" t="s">
        <v>12102</v>
      </c>
      <c r="H1861" s="1" t="s">
        <v>12078</v>
      </c>
      <c r="I1861" s="1" t="s">
        <v>19392</v>
      </c>
      <c r="J1861" s="1" t="s">
        <v>12080</v>
      </c>
      <c r="K1861" s="1" t="s">
        <v>19392</v>
      </c>
      <c r="L1861" s="1" t="s">
        <v>19392</v>
      </c>
      <c r="M1861" s="1" t="s">
        <v>12081</v>
      </c>
      <c r="N1861" s="1" t="s">
        <v>12081</v>
      </c>
      <c r="O1861" s="1" t="s">
        <v>12082</v>
      </c>
      <c r="P1861" s="1" t="s">
        <v>12083</v>
      </c>
      <c r="Q1861" s="1" t="s">
        <v>12084</v>
      </c>
      <c r="R1861" s="1" t="s">
        <v>19393</v>
      </c>
      <c r="S1861" s="1" t="s">
        <v>12086</v>
      </c>
      <c r="T1861" s="1" t="s">
        <v>12087</v>
      </c>
      <c r="U1861" s="1" t="s">
        <v>12018</v>
      </c>
      <c r="V1861" s="1" t="s">
        <v>12088</v>
      </c>
    </row>
    <row r="1862" s="1" customFormat="1" spans="1:22">
      <c r="A1862" s="3">
        <v>999226921054478</v>
      </c>
      <c r="B1862" s="1" t="s">
        <v>12344</v>
      </c>
      <c r="C1862" s="1" t="s">
        <v>19394</v>
      </c>
      <c r="D1862" s="1" t="s">
        <v>17124</v>
      </c>
      <c r="E1862" s="1" t="s">
        <v>19395</v>
      </c>
      <c r="F1862" s="1" t="s">
        <v>12102</v>
      </c>
      <c r="G1862" s="1" t="s">
        <v>12103</v>
      </c>
      <c r="H1862" s="1" t="s">
        <v>12078</v>
      </c>
      <c r="I1862" s="1" t="s">
        <v>19396</v>
      </c>
      <c r="J1862" s="1" t="s">
        <v>12080</v>
      </c>
      <c r="K1862" s="1" t="s">
        <v>19396</v>
      </c>
      <c r="L1862" s="1" t="s">
        <v>19396</v>
      </c>
      <c r="M1862" s="1" t="s">
        <v>12081</v>
      </c>
      <c r="N1862" s="1" t="s">
        <v>12081</v>
      </c>
      <c r="O1862" s="1" t="s">
        <v>12082</v>
      </c>
      <c r="P1862" s="1" t="s">
        <v>12083</v>
      </c>
      <c r="Q1862" s="1" t="s">
        <v>12084</v>
      </c>
      <c r="R1862" s="1" t="s">
        <v>19397</v>
      </c>
      <c r="S1862" s="1" t="s">
        <v>12086</v>
      </c>
      <c r="T1862" s="1" t="s">
        <v>12087</v>
      </c>
      <c r="U1862" s="1" t="s">
        <v>12018</v>
      </c>
      <c r="V1862" s="1" t="s">
        <v>12097</v>
      </c>
    </row>
    <row r="1863" s="1" customFormat="1" spans="1:22">
      <c r="A1863" s="3">
        <v>999226921200451</v>
      </c>
      <c r="B1863" s="1" t="s">
        <v>12344</v>
      </c>
      <c r="C1863" s="1" t="s">
        <v>19398</v>
      </c>
      <c r="D1863" s="1" t="s">
        <v>19399</v>
      </c>
      <c r="E1863" s="1" t="s">
        <v>19400</v>
      </c>
      <c r="F1863" s="1" t="s">
        <v>12077</v>
      </c>
      <c r="G1863" s="1" t="s">
        <v>12094</v>
      </c>
      <c r="H1863" s="1" t="s">
        <v>12078</v>
      </c>
      <c r="I1863" s="1" t="s">
        <v>12332</v>
      </c>
      <c r="J1863" s="1" t="s">
        <v>12080</v>
      </c>
      <c r="K1863" s="1" t="s">
        <v>12332</v>
      </c>
      <c r="L1863" s="1" t="s">
        <v>12332</v>
      </c>
      <c r="M1863" s="1" t="s">
        <v>12081</v>
      </c>
      <c r="N1863" s="1" t="s">
        <v>12081</v>
      </c>
      <c r="O1863" s="1" t="s">
        <v>12082</v>
      </c>
      <c r="P1863" s="1" t="s">
        <v>12083</v>
      </c>
      <c r="Q1863" s="1" t="s">
        <v>12084</v>
      </c>
      <c r="R1863" s="1" t="s">
        <v>19401</v>
      </c>
      <c r="S1863" s="1" t="s">
        <v>12086</v>
      </c>
      <c r="T1863" s="1" t="s">
        <v>12087</v>
      </c>
      <c r="U1863" s="1" t="s">
        <v>12018</v>
      </c>
      <c r="V1863" s="1" t="s">
        <v>12097</v>
      </c>
    </row>
    <row r="1864" s="1" customFormat="1" spans="1:22">
      <c r="A1864" s="3">
        <v>999226921297858</v>
      </c>
      <c r="B1864" s="1" t="s">
        <v>12344</v>
      </c>
      <c r="C1864" s="1" t="s">
        <v>19402</v>
      </c>
      <c r="D1864" s="1" t="s">
        <v>12220</v>
      </c>
      <c r="E1864" s="1" t="s">
        <v>12586</v>
      </c>
      <c r="F1864" s="1" t="s">
        <v>12126</v>
      </c>
      <c r="G1864" s="1" t="s">
        <v>12111</v>
      </c>
      <c r="H1864" s="1" t="s">
        <v>12078</v>
      </c>
      <c r="I1864" s="1" t="s">
        <v>19403</v>
      </c>
      <c r="J1864" s="1" t="s">
        <v>12080</v>
      </c>
      <c r="K1864" s="1" t="s">
        <v>19403</v>
      </c>
      <c r="L1864" s="1" t="s">
        <v>19403</v>
      </c>
      <c r="M1864" s="1" t="s">
        <v>12081</v>
      </c>
      <c r="N1864" s="1" t="s">
        <v>12081</v>
      </c>
      <c r="O1864" s="1" t="s">
        <v>12082</v>
      </c>
      <c r="P1864" s="1" t="s">
        <v>12083</v>
      </c>
      <c r="Q1864" s="1" t="s">
        <v>12084</v>
      </c>
      <c r="R1864" s="1" t="s">
        <v>19404</v>
      </c>
      <c r="S1864" s="1" t="s">
        <v>12086</v>
      </c>
      <c r="T1864" s="1" t="s">
        <v>12087</v>
      </c>
      <c r="U1864" s="1" t="s">
        <v>12018</v>
      </c>
      <c r="V1864" s="1" t="s">
        <v>12097</v>
      </c>
    </row>
    <row r="1865" s="1" customFormat="1" spans="1:22">
      <c r="A1865" s="3">
        <v>999226921403640</v>
      </c>
      <c r="B1865" s="1" t="s">
        <v>12344</v>
      </c>
      <c r="C1865" s="1" t="s">
        <v>19405</v>
      </c>
      <c r="D1865" s="1" t="s">
        <v>15911</v>
      </c>
      <c r="E1865" s="1" t="s">
        <v>19406</v>
      </c>
      <c r="F1865" s="1" t="s">
        <v>12076</v>
      </c>
      <c r="G1865" s="1" t="s">
        <v>12077</v>
      </c>
      <c r="H1865" s="1" t="s">
        <v>12078</v>
      </c>
      <c r="I1865" s="1" t="s">
        <v>19407</v>
      </c>
      <c r="J1865" s="1" t="s">
        <v>12080</v>
      </c>
      <c r="K1865" s="1" t="s">
        <v>19407</v>
      </c>
      <c r="L1865" s="1" t="s">
        <v>19407</v>
      </c>
      <c r="M1865" s="1" t="s">
        <v>12081</v>
      </c>
      <c r="N1865" s="1" t="s">
        <v>12081</v>
      </c>
      <c r="O1865" s="1" t="s">
        <v>12082</v>
      </c>
      <c r="P1865" s="1" t="s">
        <v>12083</v>
      </c>
      <c r="Q1865" s="1" t="s">
        <v>12084</v>
      </c>
      <c r="R1865" s="1" t="s">
        <v>19408</v>
      </c>
      <c r="S1865" s="1" t="s">
        <v>12086</v>
      </c>
      <c r="T1865" s="1" t="s">
        <v>12087</v>
      </c>
      <c r="U1865" s="1" t="s">
        <v>12018</v>
      </c>
      <c r="V1865" s="1" t="s">
        <v>12470</v>
      </c>
    </row>
    <row r="1866" s="1" customFormat="1" spans="1:22">
      <c r="A1866" s="3">
        <v>999226921499648</v>
      </c>
      <c r="B1866" s="1" t="s">
        <v>12344</v>
      </c>
      <c r="C1866" s="1" t="s">
        <v>19409</v>
      </c>
      <c r="D1866" s="1" t="s">
        <v>15696</v>
      </c>
      <c r="E1866" s="1" t="s">
        <v>19410</v>
      </c>
      <c r="F1866" s="1" t="s">
        <v>12094</v>
      </c>
      <c r="G1866" s="1" t="s">
        <v>12095</v>
      </c>
      <c r="H1866" s="1" t="s">
        <v>12078</v>
      </c>
      <c r="I1866" s="1" t="s">
        <v>19411</v>
      </c>
      <c r="J1866" s="1" t="s">
        <v>12080</v>
      </c>
      <c r="K1866" s="1" t="s">
        <v>19411</v>
      </c>
      <c r="L1866" s="1" t="s">
        <v>19411</v>
      </c>
      <c r="M1866" s="1" t="s">
        <v>12081</v>
      </c>
      <c r="N1866" s="1" t="s">
        <v>12081</v>
      </c>
      <c r="O1866" s="1" t="s">
        <v>12082</v>
      </c>
      <c r="P1866" s="1" t="s">
        <v>12083</v>
      </c>
      <c r="Q1866" s="1" t="s">
        <v>12084</v>
      </c>
      <c r="R1866" s="1" t="s">
        <v>19412</v>
      </c>
      <c r="S1866" s="1" t="s">
        <v>12086</v>
      </c>
      <c r="T1866" s="1" t="s">
        <v>12087</v>
      </c>
      <c r="U1866" s="1" t="s">
        <v>12018</v>
      </c>
      <c r="V1866" s="1" t="s">
        <v>12097</v>
      </c>
    </row>
    <row r="1867" s="1" customFormat="1" spans="1:22">
      <c r="A1867" s="3">
        <v>999226921617950</v>
      </c>
      <c r="B1867" s="1" t="s">
        <v>12420</v>
      </c>
      <c r="C1867" s="1" t="s">
        <v>19413</v>
      </c>
      <c r="D1867" s="1" t="s">
        <v>17230</v>
      </c>
      <c r="E1867" s="1" t="s">
        <v>19414</v>
      </c>
      <c r="F1867" s="1" t="s">
        <v>12094</v>
      </c>
      <c r="G1867" s="1" t="s">
        <v>12095</v>
      </c>
      <c r="H1867" s="1" t="s">
        <v>12078</v>
      </c>
      <c r="I1867" s="1" t="s">
        <v>17856</v>
      </c>
      <c r="J1867" s="1" t="s">
        <v>12080</v>
      </c>
      <c r="K1867" s="1" t="s">
        <v>17856</v>
      </c>
      <c r="L1867" s="1" t="s">
        <v>17856</v>
      </c>
      <c r="M1867" s="1" t="s">
        <v>12081</v>
      </c>
      <c r="N1867" s="1" t="s">
        <v>12081</v>
      </c>
      <c r="O1867" s="1" t="s">
        <v>12082</v>
      </c>
      <c r="P1867" s="1" t="s">
        <v>12083</v>
      </c>
      <c r="Q1867" s="1" t="s">
        <v>12084</v>
      </c>
      <c r="R1867" s="1" t="s">
        <v>19415</v>
      </c>
      <c r="S1867" s="1" t="s">
        <v>12086</v>
      </c>
      <c r="T1867" s="1" t="s">
        <v>12087</v>
      </c>
      <c r="U1867" s="1" t="s">
        <v>12018</v>
      </c>
      <c r="V1867" s="1" t="s">
        <v>12097</v>
      </c>
    </row>
    <row r="1868" s="1" customFormat="1" spans="1:22">
      <c r="A1868" s="3">
        <v>999226921650889</v>
      </c>
      <c r="B1868" s="1" t="s">
        <v>12420</v>
      </c>
      <c r="C1868" s="1" t="s">
        <v>19416</v>
      </c>
      <c r="D1868" s="1" t="s">
        <v>13582</v>
      </c>
      <c r="E1868" s="1" t="s">
        <v>19417</v>
      </c>
      <c r="F1868" s="1" t="s">
        <v>12102</v>
      </c>
      <c r="G1868" s="1" t="s">
        <v>12198</v>
      </c>
      <c r="H1868" s="1" t="s">
        <v>12078</v>
      </c>
      <c r="I1868" s="1" t="s">
        <v>19190</v>
      </c>
      <c r="J1868" s="1" t="s">
        <v>12080</v>
      </c>
      <c r="K1868" s="1" t="s">
        <v>19190</v>
      </c>
      <c r="L1868" s="1" t="s">
        <v>19190</v>
      </c>
      <c r="M1868" s="1" t="s">
        <v>12081</v>
      </c>
      <c r="N1868" s="1" t="s">
        <v>12081</v>
      </c>
      <c r="O1868" s="1" t="s">
        <v>12082</v>
      </c>
      <c r="P1868" s="1" t="s">
        <v>12083</v>
      </c>
      <c r="Q1868" s="1" t="s">
        <v>12084</v>
      </c>
      <c r="R1868" s="1" t="s">
        <v>19418</v>
      </c>
      <c r="S1868" s="1" t="s">
        <v>12086</v>
      </c>
      <c r="T1868" s="1" t="s">
        <v>12087</v>
      </c>
      <c r="U1868" s="1" t="s">
        <v>12018</v>
      </c>
      <c r="V1868" s="1" t="s">
        <v>12097</v>
      </c>
    </row>
    <row r="1869" s="1" customFormat="1" spans="1:22">
      <c r="A1869" s="3">
        <v>999226921813947</v>
      </c>
      <c r="B1869" s="1" t="s">
        <v>12420</v>
      </c>
      <c r="C1869" s="1" t="s">
        <v>19419</v>
      </c>
      <c r="D1869" s="1" t="s">
        <v>19420</v>
      </c>
      <c r="E1869" s="1" t="s">
        <v>19421</v>
      </c>
      <c r="F1869" s="1" t="s">
        <v>12169</v>
      </c>
      <c r="G1869" s="1" t="s">
        <v>12126</v>
      </c>
      <c r="H1869" s="1" t="s">
        <v>12078</v>
      </c>
      <c r="I1869" s="1" t="s">
        <v>15550</v>
      </c>
      <c r="J1869" s="1" t="s">
        <v>12080</v>
      </c>
      <c r="K1869" s="1" t="s">
        <v>15550</v>
      </c>
      <c r="L1869" s="1" t="s">
        <v>15550</v>
      </c>
      <c r="M1869" s="1" t="s">
        <v>12081</v>
      </c>
      <c r="N1869" s="1" t="s">
        <v>12081</v>
      </c>
      <c r="O1869" s="1" t="s">
        <v>12082</v>
      </c>
      <c r="P1869" s="1" t="s">
        <v>12083</v>
      </c>
      <c r="Q1869" s="1" t="s">
        <v>12084</v>
      </c>
      <c r="R1869" s="1" t="s">
        <v>19422</v>
      </c>
      <c r="S1869" s="1" t="s">
        <v>12086</v>
      </c>
      <c r="T1869" s="1" t="s">
        <v>12087</v>
      </c>
      <c r="U1869" s="1" t="s">
        <v>12018</v>
      </c>
      <c r="V1869" s="1" t="s">
        <v>12097</v>
      </c>
    </row>
    <row r="1870" s="1" customFormat="1" spans="1:22">
      <c r="A1870" s="3">
        <v>999226921823297</v>
      </c>
      <c r="B1870" s="1" t="s">
        <v>12420</v>
      </c>
      <c r="C1870" s="1" t="s">
        <v>19423</v>
      </c>
      <c r="D1870" s="1" t="s">
        <v>19101</v>
      </c>
      <c r="E1870" s="1" t="s">
        <v>19424</v>
      </c>
      <c r="F1870" s="1" t="s">
        <v>12077</v>
      </c>
      <c r="G1870" s="1" t="s">
        <v>12094</v>
      </c>
      <c r="H1870" s="1" t="s">
        <v>12078</v>
      </c>
      <c r="I1870" s="1" t="s">
        <v>16339</v>
      </c>
      <c r="J1870" s="1" t="s">
        <v>12080</v>
      </c>
      <c r="K1870" s="1" t="s">
        <v>16339</v>
      </c>
      <c r="L1870" s="1" t="s">
        <v>16339</v>
      </c>
      <c r="M1870" s="1" t="s">
        <v>12081</v>
      </c>
      <c r="N1870" s="1" t="s">
        <v>12081</v>
      </c>
      <c r="O1870" s="1" t="s">
        <v>12082</v>
      </c>
      <c r="P1870" s="1" t="s">
        <v>12083</v>
      </c>
      <c r="Q1870" s="1" t="s">
        <v>12084</v>
      </c>
      <c r="R1870" s="1" t="s">
        <v>19425</v>
      </c>
      <c r="S1870" s="1" t="s">
        <v>12086</v>
      </c>
      <c r="T1870" s="1" t="s">
        <v>12087</v>
      </c>
      <c r="U1870" s="1" t="s">
        <v>12018</v>
      </c>
      <c r="V1870" s="1" t="s">
        <v>12470</v>
      </c>
    </row>
    <row r="1871" s="1" customFormat="1" spans="1:22">
      <c r="A1871" s="3">
        <v>999226921855944</v>
      </c>
      <c r="B1871" s="1" t="s">
        <v>12420</v>
      </c>
      <c r="C1871" s="1" t="s">
        <v>19426</v>
      </c>
      <c r="D1871" s="1" t="s">
        <v>13965</v>
      </c>
      <c r="E1871" s="1" t="s">
        <v>19427</v>
      </c>
      <c r="F1871" s="1" t="s">
        <v>12126</v>
      </c>
      <c r="G1871" s="1" t="s">
        <v>12102</v>
      </c>
      <c r="H1871" s="1" t="s">
        <v>12078</v>
      </c>
      <c r="I1871" s="1" t="s">
        <v>15617</v>
      </c>
      <c r="J1871" s="1" t="s">
        <v>12080</v>
      </c>
      <c r="K1871" s="1" t="s">
        <v>15617</v>
      </c>
      <c r="L1871" s="1" t="s">
        <v>15617</v>
      </c>
      <c r="M1871" s="1" t="s">
        <v>12081</v>
      </c>
      <c r="N1871" s="1" t="s">
        <v>12081</v>
      </c>
      <c r="O1871" s="1" t="s">
        <v>12082</v>
      </c>
      <c r="P1871" s="1" t="s">
        <v>12083</v>
      </c>
      <c r="Q1871" s="1" t="s">
        <v>12084</v>
      </c>
      <c r="R1871" s="1" t="s">
        <v>19428</v>
      </c>
      <c r="S1871" s="1" t="s">
        <v>12086</v>
      </c>
      <c r="T1871" s="1" t="s">
        <v>12087</v>
      </c>
      <c r="U1871" s="1" t="s">
        <v>12018</v>
      </c>
      <c r="V1871" s="1" t="s">
        <v>12097</v>
      </c>
    </row>
    <row r="1872" s="1" customFormat="1" spans="1:22">
      <c r="A1872" s="3">
        <v>999226921939601</v>
      </c>
      <c r="B1872" s="1" t="s">
        <v>12420</v>
      </c>
      <c r="C1872" s="1" t="s">
        <v>19429</v>
      </c>
      <c r="D1872" s="1" t="s">
        <v>16160</v>
      </c>
      <c r="E1872" s="1" t="s">
        <v>19430</v>
      </c>
      <c r="F1872" s="1" t="s">
        <v>12077</v>
      </c>
      <c r="G1872" s="1" t="s">
        <v>12111</v>
      </c>
      <c r="H1872" s="1" t="s">
        <v>12078</v>
      </c>
      <c r="I1872" s="1" t="s">
        <v>18564</v>
      </c>
      <c r="J1872" s="1" t="s">
        <v>12080</v>
      </c>
      <c r="K1872" s="1" t="s">
        <v>18564</v>
      </c>
      <c r="L1872" s="1" t="s">
        <v>18564</v>
      </c>
      <c r="M1872" s="1" t="s">
        <v>12081</v>
      </c>
      <c r="N1872" s="1" t="s">
        <v>12081</v>
      </c>
      <c r="O1872" s="1" t="s">
        <v>12082</v>
      </c>
      <c r="P1872" s="1" t="s">
        <v>12083</v>
      </c>
      <c r="Q1872" s="1" t="s">
        <v>12084</v>
      </c>
      <c r="R1872" s="1" t="s">
        <v>19431</v>
      </c>
      <c r="S1872" s="1" t="s">
        <v>12086</v>
      </c>
      <c r="T1872" s="1" t="s">
        <v>12087</v>
      </c>
      <c r="U1872" s="1" t="s">
        <v>12018</v>
      </c>
      <c r="V1872" s="1" t="s">
        <v>12106</v>
      </c>
    </row>
    <row r="1873" s="1" customFormat="1" spans="1:22">
      <c r="A1873" s="3">
        <v>999226922224329</v>
      </c>
      <c r="B1873" s="1" t="s">
        <v>12420</v>
      </c>
      <c r="C1873" s="1" t="s">
        <v>19432</v>
      </c>
      <c r="D1873" s="1" t="s">
        <v>14285</v>
      </c>
      <c r="E1873" s="1" t="s">
        <v>19433</v>
      </c>
      <c r="F1873" s="1" t="s">
        <v>12168</v>
      </c>
      <c r="G1873" s="1" t="s">
        <v>12076</v>
      </c>
      <c r="H1873" s="1" t="s">
        <v>12078</v>
      </c>
      <c r="I1873" s="1" t="s">
        <v>19434</v>
      </c>
      <c r="J1873" s="1" t="s">
        <v>12080</v>
      </c>
      <c r="K1873" s="1" t="s">
        <v>19434</v>
      </c>
      <c r="L1873" s="1" t="s">
        <v>19434</v>
      </c>
      <c r="M1873" s="1" t="s">
        <v>12081</v>
      </c>
      <c r="N1873" s="1" t="s">
        <v>12081</v>
      </c>
      <c r="O1873" s="1" t="s">
        <v>12082</v>
      </c>
      <c r="P1873" s="1" t="s">
        <v>12083</v>
      </c>
      <c r="Q1873" s="1" t="s">
        <v>12084</v>
      </c>
      <c r="R1873" s="1" t="s">
        <v>19435</v>
      </c>
      <c r="S1873" s="1" t="s">
        <v>12086</v>
      </c>
      <c r="T1873" s="1" t="s">
        <v>12087</v>
      </c>
      <c r="U1873" s="1" t="s">
        <v>12018</v>
      </c>
      <c r="V1873" s="1" t="s">
        <v>12088</v>
      </c>
    </row>
    <row r="1874" s="1" customFormat="1" spans="1:22">
      <c r="A1874" s="3">
        <v>999226922236339</v>
      </c>
      <c r="B1874" s="1" t="s">
        <v>12420</v>
      </c>
      <c r="C1874" s="1" t="s">
        <v>19436</v>
      </c>
      <c r="D1874" s="1" t="s">
        <v>14285</v>
      </c>
      <c r="E1874" s="1" t="s">
        <v>19437</v>
      </c>
      <c r="F1874" s="1" t="s">
        <v>12102</v>
      </c>
      <c r="G1874" s="1" t="s">
        <v>12198</v>
      </c>
      <c r="H1874" s="1" t="s">
        <v>12078</v>
      </c>
      <c r="I1874" s="1" t="s">
        <v>19438</v>
      </c>
      <c r="J1874" s="1" t="s">
        <v>12080</v>
      </c>
      <c r="K1874" s="1" t="s">
        <v>19438</v>
      </c>
      <c r="L1874" s="1" t="s">
        <v>19438</v>
      </c>
      <c r="M1874" s="1" t="s">
        <v>12081</v>
      </c>
      <c r="N1874" s="1" t="s">
        <v>12081</v>
      </c>
      <c r="O1874" s="1" t="s">
        <v>12082</v>
      </c>
      <c r="P1874" s="1" t="s">
        <v>12083</v>
      </c>
      <c r="Q1874" s="1" t="s">
        <v>12084</v>
      </c>
      <c r="R1874" s="1" t="s">
        <v>19439</v>
      </c>
      <c r="S1874" s="1" t="s">
        <v>12086</v>
      </c>
      <c r="T1874" s="1" t="s">
        <v>12087</v>
      </c>
      <c r="U1874" s="1" t="s">
        <v>12018</v>
      </c>
      <c r="V1874" s="1" t="s">
        <v>12088</v>
      </c>
    </row>
    <row r="1875" s="1" customFormat="1" spans="1:22">
      <c r="A1875" s="3">
        <v>999226922254849</v>
      </c>
      <c r="B1875" s="1" t="s">
        <v>12420</v>
      </c>
      <c r="C1875" s="1" t="s">
        <v>19440</v>
      </c>
      <c r="D1875" s="1" t="s">
        <v>13103</v>
      </c>
      <c r="E1875" s="1" t="s">
        <v>19441</v>
      </c>
      <c r="F1875" s="1" t="s">
        <v>12169</v>
      </c>
      <c r="G1875" s="1" t="s">
        <v>12076</v>
      </c>
      <c r="H1875" s="1" t="s">
        <v>12078</v>
      </c>
      <c r="I1875" s="1" t="s">
        <v>19442</v>
      </c>
      <c r="J1875" s="1" t="s">
        <v>12080</v>
      </c>
      <c r="K1875" s="1" t="s">
        <v>19442</v>
      </c>
      <c r="L1875" s="1" t="s">
        <v>19442</v>
      </c>
      <c r="M1875" s="1" t="s">
        <v>12081</v>
      </c>
      <c r="N1875" s="1" t="s">
        <v>12081</v>
      </c>
      <c r="O1875" s="1" t="s">
        <v>12082</v>
      </c>
      <c r="P1875" s="1" t="s">
        <v>12083</v>
      </c>
      <c r="Q1875" s="1" t="s">
        <v>12084</v>
      </c>
      <c r="R1875" s="1" t="s">
        <v>19443</v>
      </c>
      <c r="S1875" s="1" t="s">
        <v>12086</v>
      </c>
      <c r="T1875" s="1" t="s">
        <v>12087</v>
      </c>
      <c r="U1875" s="1" t="s">
        <v>12018</v>
      </c>
      <c r="V1875" s="1" t="s">
        <v>12097</v>
      </c>
    </row>
    <row r="1876" s="1" customFormat="1" spans="1:22">
      <c r="A1876" s="3">
        <v>26923252801</v>
      </c>
      <c r="B1876" s="1" t="s">
        <v>12420</v>
      </c>
      <c r="C1876" s="1" t="s">
        <v>19444</v>
      </c>
      <c r="D1876" s="1" t="s">
        <v>17894</v>
      </c>
      <c r="E1876" s="1" t="s">
        <v>19445</v>
      </c>
      <c r="F1876" s="1" t="s">
        <v>12076</v>
      </c>
      <c r="G1876" s="1" t="s">
        <v>12126</v>
      </c>
      <c r="H1876" s="1" t="s">
        <v>12078</v>
      </c>
      <c r="I1876" s="1" t="s">
        <v>17896</v>
      </c>
      <c r="J1876" s="1" t="s">
        <v>12080</v>
      </c>
      <c r="K1876" s="1" t="s">
        <v>17896</v>
      </c>
      <c r="L1876" s="1" t="s">
        <v>17896</v>
      </c>
      <c r="M1876" s="1" t="s">
        <v>12081</v>
      </c>
      <c r="N1876" s="1" t="s">
        <v>12081</v>
      </c>
      <c r="O1876" s="1" t="s">
        <v>12082</v>
      </c>
      <c r="P1876" s="1" t="s">
        <v>12083</v>
      </c>
      <c r="Q1876" s="1" t="s">
        <v>12084</v>
      </c>
      <c r="R1876" s="1" t="s">
        <v>19446</v>
      </c>
      <c r="S1876" s="1" t="s">
        <v>12086</v>
      </c>
      <c r="T1876" s="1" t="s">
        <v>12087</v>
      </c>
      <c r="U1876" s="1" t="s">
        <v>12018</v>
      </c>
      <c r="V1876" s="1" t="s">
        <v>12097</v>
      </c>
    </row>
    <row r="1877" s="1" customFormat="1" spans="1:22">
      <c r="A1877" s="3">
        <v>999226923278952</v>
      </c>
      <c r="B1877" s="1" t="s">
        <v>12420</v>
      </c>
      <c r="C1877" s="1" t="s">
        <v>19447</v>
      </c>
      <c r="D1877" s="1" t="s">
        <v>12409</v>
      </c>
      <c r="E1877" s="1" t="s">
        <v>19448</v>
      </c>
      <c r="F1877" s="1" t="s">
        <v>12126</v>
      </c>
      <c r="G1877" s="1" t="s">
        <v>12077</v>
      </c>
      <c r="H1877" s="1" t="s">
        <v>12078</v>
      </c>
      <c r="I1877" s="1" t="s">
        <v>17561</v>
      </c>
      <c r="J1877" s="1" t="s">
        <v>12080</v>
      </c>
      <c r="K1877" s="1" t="s">
        <v>17561</v>
      </c>
      <c r="L1877" s="1" t="s">
        <v>17561</v>
      </c>
      <c r="M1877" s="1" t="s">
        <v>12081</v>
      </c>
      <c r="N1877" s="1" t="s">
        <v>12081</v>
      </c>
      <c r="O1877" s="1" t="s">
        <v>12082</v>
      </c>
      <c r="P1877" s="1" t="s">
        <v>12083</v>
      </c>
      <c r="Q1877" s="1" t="s">
        <v>12084</v>
      </c>
      <c r="R1877" s="1" t="s">
        <v>19449</v>
      </c>
      <c r="S1877" s="1" t="s">
        <v>12086</v>
      </c>
      <c r="T1877" s="1" t="s">
        <v>12087</v>
      </c>
      <c r="U1877" s="1" t="s">
        <v>12018</v>
      </c>
      <c r="V1877" s="1" t="s">
        <v>12106</v>
      </c>
    </row>
    <row r="1878" s="1" customFormat="1" spans="1:22">
      <c r="A1878" s="3">
        <v>999226923424691</v>
      </c>
      <c r="B1878" s="1" t="s">
        <v>12420</v>
      </c>
      <c r="C1878" s="1" t="s">
        <v>19450</v>
      </c>
      <c r="D1878" s="1" t="s">
        <v>19451</v>
      </c>
      <c r="E1878" s="1" t="s">
        <v>19452</v>
      </c>
      <c r="F1878" s="1" t="s">
        <v>12211</v>
      </c>
      <c r="G1878" s="1" t="s">
        <v>12076</v>
      </c>
      <c r="H1878" s="1" t="s">
        <v>12078</v>
      </c>
      <c r="I1878" s="1" t="s">
        <v>19453</v>
      </c>
      <c r="J1878" s="1" t="s">
        <v>12080</v>
      </c>
      <c r="K1878" s="1" t="s">
        <v>19453</v>
      </c>
      <c r="L1878" s="1" t="s">
        <v>19453</v>
      </c>
      <c r="M1878" s="1" t="s">
        <v>12081</v>
      </c>
      <c r="N1878" s="1" t="s">
        <v>12081</v>
      </c>
      <c r="O1878" s="1" t="s">
        <v>12082</v>
      </c>
      <c r="P1878" s="1" t="s">
        <v>12083</v>
      </c>
      <c r="Q1878" s="1" t="s">
        <v>12084</v>
      </c>
      <c r="R1878" s="1" t="s">
        <v>19454</v>
      </c>
      <c r="S1878" s="1" t="s">
        <v>12086</v>
      </c>
      <c r="T1878" s="1" t="s">
        <v>12087</v>
      </c>
      <c r="U1878" s="1" t="s">
        <v>12018</v>
      </c>
      <c r="V1878" s="1" t="s">
        <v>12106</v>
      </c>
    </row>
    <row r="1879" s="1" customFormat="1" spans="1:22">
      <c r="A1879" s="3">
        <v>26923548995</v>
      </c>
      <c r="B1879" s="1" t="s">
        <v>12420</v>
      </c>
      <c r="C1879" s="1" t="s">
        <v>19455</v>
      </c>
      <c r="D1879" s="1" t="s">
        <v>14840</v>
      </c>
      <c r="E1879" s="1" t="s">
        <v>19456</v>
      </c>
      <c r="F1879" s="1" t="s">
        <v>12624</v>
      </c>
      <c r="G1879" s="1" t="s">
        <v>12126</v>
      </c>
      <c r="H1879" s="1" t="s">
        <v>12078</v>
      </c>
      <c r="I1879" s="1" t="s">
        <v>19457</v>
      </c>
      <c r="J1879" s="1" t="s">
        <v>12080</v>
      </c>
      <c r="K1879" s="1" t="s">
        <v>19457</v>
      </c>
      <c r="L1879" s="1" t="s">
        <v>19457</v>
      </c>
      <c r="M1879" s="1" t="s">
        <v>12081</v>
      </c>
      <c r="N1879" s="1" t="s">
        <v>12081</v>
      </c>
      <c r="O1879" s="1" t="s">
        <v>12082</v>
      </c>
      <c r="P1879" s="1" t="s">
        <v>12083</v>
      </c>
      <c r="Q1879" s="1" t="s">
        <v>12084</v>
      </c>
      <c r="R1879" s="1" t="s">
        <v>19458</v>
      </c>
      <c r="S1879" s="1" t="s">
        <v>12086</v>
      </c>
      <c r="T1879" s="1" t="s">
        <v>12087</v>
      </c>
      <c r="U1879" s="1" t="s">
        <v>12018</v>
      </c>
      <c r="V1879" s="1" t="s">
        <v>12097</v>
      </c>
    </row>
    <row r="1880" s="1" customFormat="1" spans="1:22">
      <c r="A1880" s="3">
        <v>999226923572152</v>
      </c>
      <c r="B1880" s="1" t="s">
        <v>12420</v>
      </c>
      <c r="C1880" s="1" t="s">
        <v>19459</v>
      </c>
      <c r="D1880" s="1" t="s">
        <v>12304</v>
      </c>
      <c r="E1880" s="1" t="s">
        <v>17166</v>
      </c>
      <c r="F1880" s="1" t="s">
        <v>12095</v>
      </c>
      <c r="G1880" s="1" t="s">
        <v>12198</v>
      </c>
      <c r="H1880" s="1" t="s">
        <v>12078</v>
      </c>
      <c r="I1880" s="1" t="s">
        <v>13535</v>
      </c>
      <c r="J1880" s="1" t="s">
        <v>12080</v>
      </c>
      <c r="K1880" s="1" t="s">
        <v>13535</v>
      </c>
      <c r="L1880" s="1" t="s">
        <v>13535</v>
      </c>
      <c r="M1880" s="1" t="s">
        <v>12081</v>
      </c>
      <c r="N1880" s="1" t="s">
        <v>12081</v>
      </c>
      <c r="O1880" s="1" t="s">
        <v>12082</v>
      </c>
      <c r="P1880" s="1" t="s">
        <v>12083</v>
      </c>
      <c r="Q1880" s="1" t="s">
        <v>12084</v>
      </c>
      <c r="R1880" s="1" t="s">
        <v>19460</v>
      </c>
      <c r="S1880" s="1" t="s">
        <v>12086</v>
      </c>
      <c r="T1880" s="1" t="s">
        <v>12087</v>
      </c>
      <c r="U1880" s="1" t="s">
        <v>12018</v>
      </c>
      <c r="V1880" s="1" t="s">
        <v>12097</v>
      </c>
    </row>
    <row r="1881" s="1" customFormat="1" spans="1:22">
      <c r="A1881" s="3">
        <v>999226923658917</v>
      </c>
      <c r="B1881" s="1" t="s">
        <v>12420</v>
      </c>
      <c r="C1881" s="1" t="s">
        <v>19461</v>
      </c>
      <c r="D1881" s="1" t="s">
        <v>16160</v>
      </c>
      <c r="E1881" s="1" t="s">
        <v>19462</v>
      </c>
      <c r="F1881" s="1" t="s">
        <v>12211</v>
      </c>
      <c r="G1881" s="1" t="s">
        <v>12076</v>
      </c>
      <c r="H1881" s="1" t="s">
        <v>12078</v>
      </c>
      <c r="I1881" s="1" t="s">
        <v>18756</v>
      </c>
      <c r="J1881" s="1" t="s">
        <v>12080</v>
      </c>
      <c r="K1881" s="1" t="s">
        <v>18756</v>
      </c>
      <c r="L1881" s="1" t="s">
        <v>18756</v>
      </c>
      <c r="M1881" s="1" t="s">
        <v>12081</v>
      </c>
      <c r="N1881" s="1" t="s">
        <v>12081</v>
      </c>
      <c r="O1881" s="1" t="s">
        <v>12082</v>
      </c>
      <c r="P1881" s="1" t="s">
        <v>12083</v>
      </c>
      <c r="Q1881" s="1" t="s">
        <v>12084</v>
      </c>
      <c r="R1881" s="1" t="s">
        <v>19463</v>
      </c>
      <c r="S1881" s="1" t="s">
        <v>12086</v>
      </c>
      <c r="T1881" s="1" t="s">
        <v>12087</v>
      </c>
      <c r="U1881" s="1" t="s">
        <v>12018</v>
      </c>
      <c r="V1881" s="1" t="s">
        <v>12106</v>
      </c>
    </row>
    <row r="1882" s="1" customFormat="1" spans="1:22">
      <c r="A1882" s="3">
        <v>999226924229234</v>
      </c>
      <c r="B1882" s="1" t="s">
        <v>12420</v>
      </c>
      <c r="C1882" s="1" t="s">
        <v>19464</v>
      </c>
      <c r="D1882" s="1" t="s">
        <v>14024</v>
      </c>
      <c r="E1882" s="1" t="s">
        <v>19465</v>
      </c>
      <c r="F1882" s="1" t="s">
        <v>12102</v>
      </c>
      <c r="G1882" s="1" t="s">
        <v>12095</v>
      </c>
      <c r="H1882" s="1" t="s">
        <v>12078</v>
      </c>
      <c r="I1882" s="1" t="s">
        <v>19466</v>
      </c>
      <c r="J1882" s="1" t="s">
        <v>12080</v>
      </c>
      <c r="K1882" s="1" t="s">
        <v>19466</v>
      </c>
      <c r="L1882" s="1" t="s">
        <v>19466</v>
      </c>
      <c r="M1882" s="1" t="s">
        <v>12081</v>
      </c>
      <c r="N1882" s="1" t="s">
        <v>12081</v>
      </c>
      <c r="O1882" s="1" t="s">
        <v>12082</v>
      </c>
      <c r="P1882" s="1" t="s">
        <v>12083</v>
      </c>
      <c r="Q1882" s="1" t="s">
        <v>12084</v>
      </c>
      <c r="R1882" s="1" t="s">
        <v>19467</v>
      </c>
      <c r="S1882" s="1" t="s">
        <v>12086</v>
      </c>
      <c r="T1882" s="1" t="s">
        <v>12087</v>
      </c>
      <c r="U1882" s="1" t="s">
        <v>12018</v>
      </c>
      <c r="V1882" s="1" t="s">
        <v>12088</v>
      </c>
    </row>
    <row r="1883" s="1" customFormat="1" spans="1:22">
      <c r="A1883" s="3">
        <v>999226924925568</v>
      </c>
      <c r="B1883" s="1" t="s">
        <v>12420</v>
      </c>
      <c r="C1883" s="1" t="s">
        <v>19468</v>
      </c>
      <c r="D1883" s="1" t="s">
        <v>19025</v>
      </c>
      <c r="E1883" s="1" t="s">
        <v>19469</v>
      </c>
      <c r="F1883" s="1" t="s">
        <v>12126</v>
      </c>
      <c r="G1883" s="1" t="s">
        <v>12077</v>
      </c>
      <c r="H1883" s="1" t="s">
        <v>12078</v>
      </c>
      <c r="I1883" s="1" t="s">
        <v>18485</v>
      </c>
      <c r="J1883" s="1" t="s">
        <v>12080</v>
      </c>
      <c r="K1883" s="1" t="s">
        <v>18485</v>
      </c>
      <c r="L1883" s="1" t="s">
        <v>18485</v>
      </c>
      <c r="M1883" s="1" t="s">
        <v>12081</v>
      </c>
      <c r="N1883" s="1" t="s">
        <v>12081</v>
      </c>
      <c r="O1883" s="1" t="s">
        <v>12082</v>
      </c>
      <c r="P1883" s="1" t="s">
        <v>12083</v>
      </c>
      <c r="Q1883" s="1" t="s">
        <v>12084</v>
      </c>
      <c r="R1883" s="1" t="s">
        <v>19470</v>
      </c>
      <c r="S1883" s="1" t="s">
        <v>12086</v>
      </c>
      <c r="T1883" s="1" t="s">
        <v>12087</v>
      </c>
      <c r="U1883" s="1" t="s">
        <v>12018</v>
      </c>
      <c r="V1883" s="1" t="s">
        <v>12106</v>
      </c>
    </row>
    <row r="1884" s="1" customFormat="1" spans="1:22">
      <c r="A1884" s="3">
        <v>26925284315</v>
      </c>
      <c r="B1884" s="1" t="s">
        <v>12420</v>
      </c>
      <c r="C1884" s="1" t="s">
        <v>19471</v>
      </c>
      <c r="D1884" s="1" t="s">
        <v>17276</v>
      </c>
      <c r="E1884" s="1" t="s">
        <v>19472</v>
      </c>
      <c r="F1884" s="1" t="s">
        <v>12126</v>
      </c>
      <c r="G1884" s="1" t="s">
        <v>12094</v>
      </c>
      <c r="H1884" s="1" t="s">
        <v>12078</v>
      </c>
      <c r="I1884" s="1" t="s">
        <v>19392</v>
      </c>
      <c r="J1884" s="1" t="s">
        <v>12080</v>
      </c>
      <c r="K1884" s="1" t="s">
        <v>19392</v>
      </c>
      <c r="L1884" s="1" t="s">
        <v>19392</v>
      </c>
      <c r="M1884" s="1" t="s">
        <v>12081</v>
      </c>
      <c r="N1884" s="1" t="s">
        <v>12081</v>
      </c>
      <c r="O1884" s="1" t="s">
        <v>12082</v>
      </c>
      <c r="P1884" s="1" t="s">
        <v>12083</v>
      </c>
      <c r="Q1884" s="1" t="s">
        <v>12084</v>
      </c>
      <c r="R1884" s="1" t="s">
        <v>19473</v>
      </c>
      <c r="S1884" s="1" t="s">
        <v>12086</v>
      </c>
      <c r="T1884" s="1" t="s">
        <v>12087</v>
      </c>
      <c r="U1884" s="1" t="s">
        <v>12018</v>
      </c>
      <c r="V1884" s="1" t="s">
        <v>12088</v>
      </c>
    </row>
    <row r="1885" s="1" customFormat="1" spans="1:22">
      <c r="A1885" s="3">
        <v>999226925494460</v>
      </c>
      <c r="B1885" s="1" t="s">
        <v>12420</v>
      </c>
      <c r="C1885" s="1" t="s">
        <v>19474</v>
      </c>
      <c r="D1885" s="1" t="s">
        <v>12304</v>
      </c>
      <c r="E1885" s="1" t="s">
        <v>15114</v>
      </c>
      <c r="F1885" s="1" t="s">
        <v>12111</v>
      </c>
      <c r="G1885" s="1" t="s">
        <v>12198</v>
      </c>
      <c r="H1885" s="1" t="s">
        <v>12078</v>
      </c>
      <c r="I1885" s="1" t="s">
        <v>18145</v>
      </c>
      <c r="J1885" s="1" t="s">
        <v>12080</v>
      </c>
      <c r="K1885" s="1" t="s">
        <v>18145</v>
      </c>
      <c r="L1885" s="1" t="s">
        <v>18145</v>
      </c>
      <c r="M1885" s="1" t="s">
        <v>12081</v>
      </c>
      <c r="N1885" s="1" t="s">
        <v>12081</v>
      </c>
      <c r="O1885" s="1" t="s">
        <v>12082</v>
      </c>
      <c r="P1885" s="1" t="s">
        <v>12083</v>
      </c>
      <c r="Q1885" s="1" t="s">
        <v>12084</v>
      </c>
      <c r="R1885" s="1" t="s">
        <v>19475</v>
      </c>
      <c r="S1885" s="1" t="s">
        <v>12086</v>
      </c>
      <c r="T1885" s="1" t="s">
        <v>12087</v>
      </c>
      <c r="U1885" s="1" t="s">
        <v>12018</v>
      </c>
      <c r="V1885" s="1" t="s">
        <v>12097</v>
      </c>
    </row>
    <row r="1886" s="1" customFormat="1" spans="1:22">
      <c r="A1886" s="3">
        <v>999226925635287</v>
      </c>
      <c r="B1886" s="1" t="s">
        <v>12420</v>
      </c>
      <c r="C1886" s="1" t="s">
        <v>19476</v>
      </c>
      <c r="D1886" s="1" t="s">
        <v>12281</v>
      </c>
      <c r="E1886" s="1" t="s">
        <v>19477</v>
      </c>
      <c r="F1886" s="1" t="s">
        <v>12076</v>
      </c>
      <c r="G1886" s="1" t="s">
        <v>12077</v>
      </c>
      <c r="H1886" s="1" t="s">
        <v>12078</v>
      </c>
      <c r="I1886" s="1" t="s">
        <v>19478</v>
      </c>
      <c r="J1886" s="1" t="s">
        <v>12080</v>
      </c>
      <c r="K1886" s="1" t="s">
        <v>19478</v>
      </c>
      <c r="L1886" s="1" t="s">
        <v>19478</v>
      </c>
      <c r="M1886" s="1" t="s">
        <v>12081</v>
      </c>
      <c r="N1886" s="1" t="s">
        <v>12081</v>
      </c>
      <c r="O1886" s="1" t="s">
        <v>12082</v>
      </c>
      <c r="P1886" s="1" t="s">
        <v>12083</v>
      </c>
      <c r="Q1886" s="1" t="s">
        <v>12084</v>
      </c>
      <c r="R1886" s="1" t="s">
        <v>19479</v>
      </c>
      <c r="S1886" s="1" t="s">
        <v>12086</v>
      </c>
      <c r="T1886" s="1" t="s">
        <v>12087</v>
      </c>
      <c r="U1886" s="1" t="s">
        <v>12018</v>
      </c>
      <c r="V1886" s="1" t="s">
        <v>12097</v>
      </c>
    </row>
    <row r="1887" s="1" customFormat="1" spans="1:22">
      <c r="A1887" s="3">
        <v>999226925705593</v>
      </c>
      <c r="B1887" s="1" t="s">
        <v>12420</v>
      </c>
      <c r="C1887" s="1" t="s">
        <v>19480</v>
      </c>
      <c r="D1887" s="1" t="s">
        <v>13103</v>
      </c>
      <c r="E1887" s="1" t="s">
        <v>13122</v>
      </c>
      <c r="F1887" s="1" t="s">
        <v>12076</v>
      </c>
      <c r="G1887" s="1" t="s">
        <v>12111</v>
      </c>
      <c r="H1887" s="1" t="s">
        <v>12078</v>
      </c>
      <c r="I1887" s="1" t="s">
        <v>19481</v>
      </c>
      <c r="J1887" s="1" t="s">
        <v>12080</v>
      </c>
      <c r="K1887" s="1" t="s">
        <v>19481</v>
      </c>
      <c r="L1887" s="1" t="s">
        <v>19481</v>
      </c>
      <c r="M1887" s="1" t="s">
        <v>12081</v>
      </c>
      <c r="N1887" s="1" t="s">
        <v>12081</v>
      </c>
      <c r="O1887" s="1" t="s">
        <v>12082</v>
      </c>
      <c r="P1887" s="1" t="s">
        <v>12083</v>
      </c>
      <c r="Q1887" s="1" t="s">
        <v>12084</v>
      </c>
      <c r="R1887" s="1" t="s">
        <v>19482</v>
      </c>
      <c r="S1887" s="1" t="s">
        <v>12086</v>
      </c>
      <c r="T1887" s="1" t="s">
        <v>12087</v>
      </c>
      <c r="U1887" s="1" t="s">
        <v>12018</v>
      </c>
      <c r="V1887" s="1" t="s">
        <v>12097</v>
      </c>
    </row>
    <row r="1888" s="1" customFormat="1" spans="1:22">
      <c r="A1888" s="3">
        <v>999226925769631</v>
      </c>
      <c r="B1888" s="1" t="s">
        <v>12420</v>
      </c>
      <c r="C1888" s="1" t="s">
        <v>19483</v>
      </c>
      <c r="D1888" s="1" t="s">
        <v>19420</v>
      </c>
      <c r="E1888" s="1" t="s">
        <v>19484</v>
      </c>
      <c r="F1888" s="1" t="s">
        <v>12420</v>
      </c>
      <c r="G1888" s="1" t="s">
        <v>12126</v>
      </c>
      <c r="H1888" s="1" t="s">
        <v>12078</v>
      </c>
      <c r="I1888" s="1" t="s">
        <v>19485</v>
      </c>
      <c r="J1888" s="1" t="s">
        <v>12080</v>
      </c>
      <c r="K1888" s="1" t="s">
        <v>19485</v>
      </c>
      <c r="L1888" s="1" t="s">
        <v>19485</v>
      </c>
      <c r="M1888" s="1" t="s">
        <v>12081</v>
      </c>
      <c r="N1888" s="1" t="s">
        <v>12081</v>
      </c>
      <c r="O1888" s="1" t="s">
        <v>12082</v>
      </c>
      <c r="P1888" s="1" t="s">
        <v>12083</v>
      </c>
      <c r="Q1888" s="1" t="s">
        <v>12084</v>
      </c>
      <c r="R1888" s="1" t="s">
        <v>19486</v>
      </c>
      <c r="S1888" s="1" t="s">
        <v>12086</v>
      </c>
      <c r="T1888" s="1" t="s">
        <v>12087</v>
      </c>
      <c r="U1888" s="1" t="s">
        <v>12018</v>
      </c>
      <c r="V1888" s="1" t="s">
        <v>12097</v>
      </c>
    </row>
    <row r="1889" s="1" customFormat="1" spans="1:22">
      <c r="A1889" s="3">
        <v>999226925882635</v>
      </c>
      <c r="B1889" s="1" t="s">
        <v>12420</v>
      </c>
      <c r="C1889" s="1" t="s">
        <v>19487</v>
      </c>
      <c r="D1889" s="1" t="s">
        <v>16160</v>
      </c>
      <c r="E1889" s="1" t="s">
        <v>19488</v>
      </c>
      <c r="F1889" s="1" t="s">
        <v>12126</v>
      </c>
      <c r="G1889" s="1" t="s">
        <v>12077</v>
      </c>
      <c r="H1889" s="1" t="s">
        <v>12078</v>
      </c>
      <c r="I1889" s="1" t="s">
        <v>18564</v>
      </c>
      <c r="J1889" s="1" t="s">
        <v>12080</v>
      </c>
      <c r="K1889" s="1" t="s">
        <v>18564</v>
      </c>
      <c r="L1889" s="1" t="s">
        <v>18564</v>
      </c>
      <c r="M1889" s="1" t="s">
        <v>12081</v>
      </c>
      <c r="N1889" s="1" t="s">
        <v>12081</v>
      </c>
      <c r="O1889" s="1" t="s">
        <v>12082</v>
      </c>
      <c r="P1889" s="1" t="s">
        <v>12083</v>
      </c>
      <c r="Q1889" s="1" t="s">
        <v>12084</v>
      </c>
      <c r="R1889" s="1" t="s">
        <v>19489</v>
      </c>
      <c r="S1889" s="1" t="s">
        <v>12086</v>
      </c>
      <c r="T1889" s="1" t="s">
        <v>12087</v>
      </c>
      <c r="U1889" s="1" t="s">
        <v>12018</v>
      </c>
      <c r="V1889" s="1" t="s">
        <v>12106</v>
      </c>
    </row>
    <row r="1890" s="1" customFormat="1" spans="1:22">
      <c r="A1890" s="3">
        <v>999226925915177</v>
      </c>
      <c r="B1890" s="1" t="s">
        <v>12420</v>
      </c>
      <c r="C1890" s="1" t="s">
        <v>19490</v>
      </c>
      <c r="D1890" s="1" t="s">
        <v>12248</v>
      </c>
      <c r="E1890" s="1" t="s">
        <v>12249</v>
      </c>
      <c r="F1890" s="1" t="s">
        <v>12126</v>
      </c>
      <c r="G1890" s="1" t="s">
        <v>12111</v>
      </c>
      <c r="H1890" s="1" t="s">
        <v>12078</v>
      </c>
      <c r="I1890" s="1" t="s">
        <v>19491</v>
      </c>
      <c r="J1890" s="1" t="s">
        <v>12080</v>
      </c>
      <c r="K1890" s="1" t="s">
        <v>19491</v>
      </c>
      <c r="L1890" s="1" t="s">
        <v>19491</v>
      </c>
      <c r="M1890" s="1" t="s">
        <v>12081</v>
      </c>
      <c r="N1890" s="1" t="s">
        <v>12081</v>
      </c>
      <c r="O1890" s="1" t="s">
        <v>12082</v>
      </c>
      <c r="P1890" s="1" t="s">
        <v>12083</v>
      </c>
      <c r="Q1890" s="1" t="s">
        <v>12084</v>
      </c>
      <c r="R1890" s="1" t="s">
        <v>19492</v>
      </c>
      <c r="S1890" s="1" t="s">
        <v>12086</v>
      </c>
      <c r="T1890" s="1" t="s">
        <v>12087</v>
      </c>
      <c r="U1890" s="1" t="s">
        <v>12018</v>
      </c>
      <c r="V1890" s="1" t="s">
        <v>12097</v>
      </c>
    </row>
    <row r="1891" s="1" customFormat="1" spans="1:22">
      <c r="A1891" s="3">
        <v>999226926697528</v>
      </c>
      <c r="B1891" s="1" t="s">
        <v>12420</v>
      </c>
      <c r="C1891" s="1" t="s">
        <v>19493</v>
      </c>
      <c r="D1891" s="1" t="s">
        <v>19494</v>
      </c>
      <c r="E1891" s="1" t="s">
        <v>19495</v>
      </c>
      <c r="F1891" s="1" t="s">
        <v>12102</v>
      </c>
      <c r="G1891" s="1" t="s">
        <v>12095</v>
      </c>
      <c r="H1891" s="1" t="s">
        <v>12078</v>
      </c>
      <c r="I1891" s="1" t="s">
        <v>15570</v>
      </c>
      <c r="J1891" s="1" t="s">
        <v>12080</v>
      </c>
      <c r="K1891" s="1" t="s">
        <v>15570</v>
      </c>
      <c r="L1891" s="1" t="s">
        <v>15570</v>
      </c>
      <c r="M1891" s="1" t="s">
        <v>12081</v>
      </c>
      <c r="N1891" s="1" t="s">
        <v>12081</v>
      </c>
      <c r="O1891" s="1" t="s">
        <v>12082</v>
      </c>
      <c r="P1891" s="1" t="s">
        <v>12083</v>
      </c>
      <c r="Q1891" s="1" t="s">
        <v>12084</v>
      </c>
      <c r="R1891" s="1" t="s">
        <v>19496</v>
      </c>
      <c r="S1891" s="1" t="s">
        <v>12086</v>
      </c>
      <c r="T1891" s="1" t="s">
        <v>12087</v>
      </c>
      <c r="U1891" s="1" t="s">
        <v>12018</v>
      </c>
      <c r="V1891" s="1" t="s">
        <v>12097</v>
      </c>
    </row>
    <row r="1892" s="1" customFormat="1" spans="1:22">
      <c r="A1892" s="3">
        <v>999226927020401</v>
      </c>
      <c r="B1892" s="1" t="s">
        <v>12420</v>
      </c>
      <c r="C1892" s="1" t="s">
        <v>19497</v>
      </c>
      <c r="D1892" s="1" t="s">
        <v>19498</v>
      </c>
      <c r="E1892" s="1" t="s">
        <v>19499</v>
      </c>
      <c r="F1892" s="1" t="s">
        <v>12168</v>
      </c>
      <c r="G1892" s="1" t="s">
        <v>12076</v>
      </c>
      <c r="H1892" s="1" t="s">
        <v>12078</v>
      </c>
      <c r="I1892" s="1" t="s">
        <v>13780</v>
      </c>
      <c r="J1892" s="1" t="s">
        <v>12080</v>
      </c>
      <c r="K1892" s="1" t="s">
        <v>13780</v>
      </c>
      <c r="L1892" s="1" t="s">
        <v>13780</v>
      </c>
      <c r="M1892" s="1" t="s">
        <v>12081</v>
      </c>
      <c r="N1892" s="1" t="s">
        <v>12081</v>
      </c>
      <c r="O1892" s="1" t="s">
        <v>12082</v>
      </c>
      <c r="P1892" s="1" t="s">
        <v>12083</v>
      </c>
      <c r="Q1892" s="1" t="s">
        <v>12084</v>
      </c>
      <c r="R1892" s="1" t="s">
        <v>19500</v>
      </c>
      <c r="S1892" s="1" t="s">
        <v>12086</v>
      </c>
      <c r="T1892" s="1" t="s">
        <v>12087</v>
      </c>
      <c r="U1892" s="1" t="s">
        <v>12018</v>
      </c>
      <c r="V1892" s="1" t="s">
        <v>12097</v>
      </c>
    </row>
    <row r="1893" s="1" customFormat="1" spans="1:22">
      <c r="A1893" s="3">
        <v>999226927063663</v>
      </c>
      <c r="B1893" s="1" t="s">
        <v>12420</v>
      </c>
      <c r="C1893" s="1" t="s">
        <v>19501</v>
      </c>
      <c r="D1893" s="1" t="s">
        <v>18880</v>
      </c>
      <c r="E1893" s="1" t="s">
        <v>19502</v>
      </c>
      <c r="F1893" s="1" t="s">
        <v>12211</v>
      </c>
      <c r="G1893" s="1" t="s">
        <v>12077</v>
      </c>
      <c r="H1893" s="1" t="s">
        <v>12078</v>
      </c>
      <c r="I1893" s="1" t="s">
        <v>19503</v>
      </c>
      <c r="J1893" s="1" t="s">
        <v>12080</v>
      </c>
      <c r="K1893" s="1" t="s">
        <v>19503</v>
      </c>
      <c r="L1893" s="1" t="s">
        <v>19503</v>
      </c>
      <c r="M1893" s="1" t="s">
        <v>12081</v>
      </c>
      <c r="N1893" s="1" t="s">
        <v>12081</v>
      </c>
      <c r="O1893" s="1" t="s">
        <v>12082</v>
      </c>
      <c r="P1893" s="1" t="s">
        <v>12083</v>
      </c>
      <c r="Q1893" s="1" t="s">
        <v>12084</v>
      </c>
      <c r="R1893" s="1" t="s">
        <v>19504</v>
      </c>
      <c r="S1893" s="1" t="s">
        <v>12086</v>
      </c>
      <c r="T1893" s="1" t="s">
        <v>12087</v>
      </c>
      <c r="U1893" s="1" t="s">
        <v>12018</v>
      </c>
      <c r="V1893" s="1" t="s">
        <v>12097</v>
      </c>
    </row>
    <row r="1894" s="1" customFormat="1" spans="1:22">
      <c r="A1894" s="3">
        <v>26927109188</v>
      </c>
      <c r="B1894" s="1" t="s">
        <v>12420</v>
      </c>
      <c r="C1894" s="1" t="s">
        <v>19505</v>
      </c>
      <c r="D1894" s="1" t="s">
        <v>12281</v>
      </c>
      <c r="E1894" s="1" t="s">
        <v>19506</v>
      </c>
      <c r="F1894" s="1" t="s">
        <v>12211</v>
      </c>
      <c r="G1894" s="1" t="s">
        <v>12126</v>
      </c>
      <c r="H1894" s="1" t="s">
        <v>12078</v>
      </c>
      <c r="I1894" s="1" t="s">
        <v>12212</v>
      </c>
      <c r="J1894" s="1" t="s">
        <v>12080</v>
      </c>
      <c r="K1894" s="1" t="s">
        <v>12212</v>
      </c>
      <c r="L1894" s="1" t="s">
        <v>12212</v>
      </c>
      <c r="M1894" s="1" t="s">
        <v>12081</v>
      </c>
      <c r="N1894" s="1" t="s">
        <v>12081</v>
      </c>
      <c r="O1894" s="1" t="s">
        <v>12082</v>
      </c>
      <c r="P1894" s="1" t="s">
        <v>12083</v>
      </c>
      <c r="Q1894" s="1" t="s">
        <v>12084</v>
      </c>
      <c r="R1894" s="1" t="s">
        <v>19507</v>
      </c>
      <c r="S1894" s="1" t="s">
        <v>12086</v>
      </c>
      <c r="T1894" s="1" t="s">
        <v>12087</v>
      </c>
      <c r="U1894" s="1" t="s">
        <v>12018</v>
      </c>
      <c r="V1894" s="1" t="s">
        <v>12097</v>
      </c>
    </row>
    <row r="1895" s="1" customFormat="1" spans="1:22">
      <c r="A1895" s="3">
        <v>999226927219764</v>
      </c>
      <c r="B1895" s="1" t="s">
        <v>12420</v>
      </c>
      <c r="C1895" s="1" t="s">
        <v>19508</v>
      </c>
      <c r="D1895" s="1" t="s">
        <v>12281</v>
      </c>
      <c r="E1895" s="1" t="s">
        <v>19509</v>
      </c>
      <c r="F1895" s="1" t="s">
        <v>12094</v>
      </c>
      <c r="G1895" s="1" t="s">
        <v>12198</v>
      </c>
      <c r="H1895" s="1" t="s">
        <v>12078</v>
      </c>
      <c r="I1895" s="1" t="s">
        <v>18992</v>
      </c>
      <c r="J1895" s="1" t="s">
        <v>12080</v>
      </c>
      <c r="K1895" s="1" t="s">
        <v>18992</v>
      </c>
      <c r="L1895" s="1" t="s">
        <v>18992</v>
      </c>
      <c r="M1895" s="1" t="s">
        <v>12081</v>
      </c>
      <c r="N1895" s="1" t="s">
        <v>12081</v>
      </c>
      <c r="O1895" s="1" t="s">
        <v>12082</v>
      </c>
      <c r="P1895" s="1" t="s">
        <v>12083</v>
      </c>
      <c r="Q1895" s="1" t="s">
        <v>12084</v>
      </c>
      <c r="R1895" s="1" t="s">
        <v>19510</v>
      </c>
      <c r="S1895" s="1" t="s">
        <v>12086</v>
      </c>
      <c r="T1895" s="1" t="s">
        <v>12087</v>
      </c>
      <c r="U1895" s="1" t="s">
        <v>12018</v>
      </c>
      <c r="V1895" s="1" t="s">
        <v>12097</v>
      </c>
    </row>
    <row r="1896" s="1" customFormat="1" spans="1:22">
      <c r="A1896" s="3">
        <v>999226927286825</v>
      </c>
      <c r="B1896" s="1" t="s">
        <v>12420</v>
      </c>
      <c r="C1896" s="1" t="s">
        <v>19511</v>
      </c>
      <c r="D1896" s="1" t="s">
        <v>12557</v>
      </c>
      <c r="E1896" s="1" t="s">
        <v>14894</v>
      </c>
      <c r="F1896" s="1" t="s">
        <v>12095</v>
      </c>
      <c r="G1896" s="1" t="s">
        <v>12103</v>
      </c>
      <c r="H1896" s="1" t="s">
        <v>12078</v>
      </c>
      <c r="I1896" s="1" t="s">
        <v>13219</v>
      </c>
      <c r="J1896" s="1" t="s">
        <v>12080</v>
      </c>
      <c r="K1896" s="1" t="s">
        <v>13219</v>
      </c>
      <c r="L1896" s="1" t="s">
        <v>13219</v>
      </c>
      <c r="M1896" s="1" t="s">
        <v>12081</v>
      </c>
      <c r="N1896" s="1" t="s">
        <v>12081</v>
      </c>
      <c r="O1896" s="1" t="s">
        <v>12082</v>
      </c>
      <c r="P1896" s="1" t="s">
        <v>12083</v>
      </c>
      <c r="Q1896" s="1" t="s">
        <v>12084</v>
      </c>
      <c r="R1896" s="1" t="s">
        <v>19512</v>
      </c>
      <c r="S1896" s="1" t="s">
        <v>12086</v>
      </c>
      <c r="T1896" s="1" t="s">
        <v>12087</v>
      </c>
      <c r="U1896" s="1" t="s">
        <v>12018</v>
      </c>
      <c r="V1896" s="1" t="s">
        <v>12097</v>
      </c>
    </row>
    <row r="1897" s="1" customFormat="1" spans="1:22">
      <c r="A1897" s="3">
        <v>999226927516318</v>
      </c>
      <c r="B1897" s="1" t="s">
        <v>12420</v>
      </c>
      <c r="C1897" s="1" t="s">
        <v>19513</v>
      </c>
      <c r="D1897" s="1" t="s">
        <v>15010</v>
      </c>
      <c r="E1897" s="1" t="s">
        <v>19514</v>
      </c>
      <c r="F1897" s="1" t="s">
        <v>12102</v>
      </c>
      <c r="G1897" s="1" t="s">
        <v>12198</v>
      </c>
      <c r="H1897" s="1" t="s">
        <v>12078</v>
      </c>
      <c r="I1897" s="1" t="s">
        <v>19515</v>
      </c>
      <c r="J1897" s="1" t="s">
        <v>12080</v>
      </c>
      <c r="K1897" s="1" t="s">
        <v>19515</v>
      </c>
      <c r="L1897" s="1" t="s">
        <v>19515</v>
      </c>
      <c r="M1897" s="1" t="s">
        <v>12081</v>
      </c>
      <c r="N1897" s="1" t="s">
        <v>12081</v>
      </c>
      <c r="O1897" s="1" t="s">
        <v>12082</v>
      </c>
      <c r="P1897" s="1" t="s">
        <v>12083</v>
      </c>
      <c r="Q1897" s="1" t="s">
        <v>12084</v>
      </c>
      <c r="R1897" s="1" t="s">
        <v>19516</v>
      </c>
      <c r="S1897" s="1" t="s">
        <v>12086</v>
      </c>
      <c r="T1897" s="1" t="s">
        <v>12087</v>
      </c>
      <c r="U1897" s="1" t="s">
        <v>12018</v>
      </c>
      <c r="V1897" s="1" t="s">
        <v>12339</v>
      </c>
    </row>
    <row r="1898" s="1" customFormat="1" spans="1:22">
      <c r="A1898" s="3">
        <v>999226927877032</v>
      </c>
      <c r="B1898" s="1" t="s">
        <v>12420</v>
      </c>
      <c r="C1898" s="1" t="s">
        <v>19517</v>
      </c>
      <c r="D1898" s="1" t="s">
        <v>19518</v>
      </c>
      <c r="E1898" s="1" t="s">
        <v>19519</v>
      </c>
      <c r="F1898" s="1" t="s">
        <v>12095</v>
      </c>
      <c r="G1898" s="1" t="s">
        <v>12103</v>
      </c>
      <c r="H1898" s="1" t="s">
        <v>12078</v>
      </c>
      <c r="I1898" s="1" t="s">
        <v>17810</v>
      </c>
      <c r="J1898" s="1" t="s">
        <v>12080</v>
      </c>
      <c r="K1898" s="1" t="s">
        <v>17810</v>
      </c>
      <c r="L1898" s="1" t="s">
        <v>17810</v>
      </c>
      <c r="M1898" s="1" t="s">
        <v>12081</v>
      </c>
      <c r="N1898" s="1" t="s">
        <v>12081</v>
      </c>
      <c r="O1898" s="1" t="s">
        <v>12082</v>
      </c>
      <c r="P1898" s="1" t="s">
        <v>12083</v>
      </c>
      <c r="Q1898" s="1" t="s">
        <v>12084</v>
      </c>
      <c r="R1898" s="1" t="s">
        <v>19520</v>
      </c>
      <c r="S1898" s="1" t="s">
        <v>12086</v>
      </c>
      <c r="T1898" s="1" t="s">
        <v>12087</v>
      </c>
      <c r="U1898" s="1" t="s">
        <v>12018</v>
      </c>
      <c r="V1898" s="1" t="s">
        <v>12097</v>
      </c>
    </row>
    <row r="1899" s="1" customFormat="1" spans="1:22">
      <c r="A1899" s="3">
        <v>999226927966361</v>
      </c>
      <c r="B1899" s="1" t="s">
        <v>12420</v>
      </c>
      <c r="C1899" s="1" t="s">
        <v>19521</v>
      </c>
      <c r="D1899" s="1" t="s">
        <v>14855</v>
      </c>
      <c r="E1899" s="1" t="s">
        <v>19522</v>
      </c>
      <c r="F1899" s="1" t="s">
        <v>12111</v>
      </c>
      <c r="G1899" s="1" t="s">
        <v>12095</v>
      </c>
      <c r="H1899" s="1" t="s">
        <v>12078</v>
      </c>
      <c r="I1899" s="1" t="s">
        <v>19523</v>
      </c>
      <c r="J1899" s="1" t="s">
        <v>12080</v>
      </c>
      <c r="K1899" s="1" t="s">
        <v>19523</v>
      </c>
      <c r="L1899" s="1" t="s">
        <v>19523</v>
      </c>
      <c r="M1899" s="1" t="s">
        <v>12081</v>
      </c>
      <c r="N1899" s="1" t="s">
        <v>12081</v>
      </c>
      <c r="O1899" s="1" t="s">
        <v>12082</v>
      </c>
      <c r="P1899" s="1" t="s">
        <v>12083</v>
      </c>
      <c r="Q1899" s="1" t="s">
        <v>12084</v>
      </c>
      <c r="R1899" s="1" t="s">
        <v>19524</v>
      </c>
      <c r="S1899" s="1" t="s">
        <v>12086</v>
      </c>
      <c r="T1899" s="1" t="s">
        <v>12087</v>
      </c>
      <c r="U1899" s="1" t="s">
        <v>12018</v>
      </c>
      <c r="V1899" s="1" t="s">
        <v>12603</v>
      </c>
    </row>
    <row r="1900" s="1" customFormat="1" spans="1:22">
      <c r="A1900" s="3">
        <v>999226928147812</v>
      </c>
      <c r="B1900" s="1" t="s">
        <v>12420</v>
      </c>
      <c r="C1900" s="1" t="s">
        <v>19525</v>
      </c>
      <c r="D1900" s="1" t="s">
        <v>13582</v>
      </c>
      <c r="E1900" s="1" t="s">
        <v>19526</v>
      </c>
      <c r="F1900" s="1" t="s">
        <v>12126</v>
      </c>
      <c r="G1900" s="1" t="s">
        <v>12102</v>
      </c>
      <c r="H1900" s="1" t="s">
        <v>12078</v>
      </c>
      <c r="I1900" s="1" t="s">
        <v>19527</v>
      </c>
      <c r="J1900" s="1" t="s">
        <v>12080</v>
      </c>
      <c r="K1900" s="1" t="s">
        <v>19527</v>
      </c>
      <c r="L1900" s="1" t="s">
        <v>19527</v>
      </c>
      <c r="M1900" s="1" t="s">
        <v>12081</v>
      </c>
      <c r="N1900" s="1" t="s">
        <v>12081</v>
      </c>
      <c r="O1900" s="1" t="s">
        <v>12082</v>
      </c>
      <c r="P1900" s="1" t="s">
        <v>12083</v>
      </c>
      <c r="Q1900" s="1" t="s">
        <v>12084</v>
      </c>
      <c r="R1900" s="1" t="s">
        <v>19528</v>
      </c>
      <c r="S1900" s="1" t="s">
        <v>12086</v>
      </c>
      <c r="T1900" s="1" t="s">
        <v>12087</v>
      </c>
      <c r="U1900" s="1" t="s">
        <v>12018</v>
      </c>
      <c r="V1900" s="1" t="s">
        <v>12097</v>
      </c>
    </row>
    <row r="1901" s="1" customFormat="1" spans="1:22">
      <c r="A1901" s="3">
        <v>999226928246938</v>
      </c>
      <c r="B1901" s="1" t="s">
        <v>12420</v>
      </c>
      <c r="C1901" s="1" t="s">
        <v>19529</v>
      </c>
      <c r="D1901" s="1" t="s">
        <v>19530</v>
      </c>
      <c r="E1901" s="1" t="s">
        <v>19531</v>
      </c>
      <c r="F1901" s="1" t="s">
        <v>12076</v>
      </c>
      <c r="G1901" s="1" t="s">
        <v>12126</v>
      </c>
      <c r="H1901" s="1" t="s">
        <v>12078</v>
      </c>
      <c r="I1901" s="1" t="s">
        <v>17810</v>
      </c>
      <c r="J1901" s="1" t="s">
        <v>12080</v>
      </c>
      <c r="K1901" s="1" t="s">
        <v>17810</v>
      </c>
      <c r="L1901" s="1" t="s">
        <v>17810</v>
      </c>
      <c r="M1901" s="1" t="s">
        <v>12081</v>
      </c>
      <c r="N1901" s="1" t="s">
        <v>12081</v>
      </c>
      <c r="O1901" s="1" t="s">
        <v>12082</v>
      </c>
      <c r="P1901" s="1" t="s">
        <v>12083</v>
      </c>
      <c r="Q1901" s="1" t="s">
        <v>12084</v>
      </c>
      <c r="R1901" s="1" t="s">
        <v>19532</v>
      </c>
      <c r="S1901" s="1" t="s">
        <v>12086</v>
      </c>
      <c r="T1901" s="1" t="s">
        <v>12087</v>
      </c>
      <c r="U1901" s="1" t="s">
        <v>12018</v>
      </c>
      <c r="V1901" s="1" t="s">
        <v>12245</v>
      </c>
    </row>
    <row r="1902" s="1" customFormat="1" spans="1:22">
      <c r="A1902" s="3">
        <v>999226928415130</v>
      </c>
      <c r="B1902" s="1" t="s">
        <v>12420</v>
      </c>
      <c r="C1902" s="1" t="s">
        <v>19533</v>
      </c>
      <c r="D1902" s="1" t="s">
        <v>17551</v>
      </c>
      <c r="E1902" s="1" t="s">
        <v>19534</v>
      </c>
      <c r="F1902" s="1" t="s">
        <v>12111</v>
      </c>
      <c r="G1902" s="1" t="s">
        <v>12095</v>
      </c>
      <c r="H1902" s="1" t="s">
        <v>12078</v>
      </c>
      <c r="I1902" s="1" t="s">
        <v>18421</v>
      </c>
      <c r="J1902" s="1" t="s">
        <v>12080</v>
      </c>
      <c r="K1902" s="1" t="s">
        <v>18421</v>
      </c>
      <c r="L1902" s="1" t="s">
        <v>18421</v>
      </c>
      <c r="M1902" s="1" t="s">
        <v>12081</v>
      </c>
      <c r="N1902" s="1" t="s">
        <v>12081</v>
      </c>
      <c r="O1902" s="1" t="s">
        <v>12082</v>
      </c>
      <c r="P1902" s="1" t="s">
        <v>12083</v>
      </c>
      <c r="Q1902" s="1" t="s">
        <v>12084</v>
      </c>
      <c r="R1902" s="1" t="s">
        <v>19535</v>
      </c>
      <c r="S1902" s="1" t="s">
        <v>12086</v>
      </c>
      <c r="T1902" s="1" t="s">
        <v>12087</v>
      </c>
      <c r="U1902" s="1" t="s">
        <v>12018</v>
      </c>
      <c r="V1902" s="1" t="s">
        <v>12097</v>
      </c>
    </row>
    <row r="1903" s="1" customFormat="1" spans="1:22">
      <c r="A1903" s="3">
        <v>999226928600102</v>
      </c>
      <c r="B1903" s="1" t="s">
        <v>12420</v>
      </c>
      <c r="C1903" s="1" t="s">
        <v>19536</v>
      </c>
      <c r="D1903" s="1" t="s">
        <v>13582</v>
      </c>
      <c r="E1903" s="1" t="s">
        <v>19537</v>
      </c>
      <c r="F1903" s="1" t="s">
        <v>12094</v>
      </c>
      <c r="G1903" s="1" t="s">
        <v>12095</v>
      </c>
      <c r="H1903" s="1" t="s">
        <v>12078</v>
      </c>
      <c r="I1903" s="1" t="s">
        <v>19190</v>
      </c>
      <c r="J1903" s="1" t="s">
        <v>12080</v>
      </c>
      <c r="K1903" s="1" t="s">
        <v>19190</v>
      </c>
      <c r="L1903" s="1" t="s">
        <v>19190</v>
      </c>
      <c r="M1903" s="1" t="s">
        <v>12081</v>
      </c>
      <c r="N1903" s="1" t="s">
        <v>12081</v>
      </c>
      <c r="O1903" s="1" t="s">
        <v>12082</v>
      </c>
      <c r="P1903" s="1" t="s">
        <v>12083</v>
      </c>
      <c r="Q1903" s="1" t="s">
        <v>12084</v>
      </c>
      <c r="R1903" s="1" t="s">
        <v>19538</v>
      </c>
      <c r="S1903" s="1" t="s">
        <v>12086</v>
      </c>
      <c r="T1903" s="1" t="s">
        <v>12087</v>
      </c>
      <c r="U1903" s="1" t="s">
        <v>12018</v>
      </c>
      <c r="V1903" s="1" t="s">
        <v>12097</v>
      </c>
    </row>
    <row r="1904" s="1" customFormat="1" spans="1:22">
      <c r="A1904" s="3">
        <v>999226928804063</v>
      </c>
      <c r="B1904" s="1" t="s">
        <v>12420</v>
      </c>
      <c r="C1904" s="1" t="s">
        <v>19539</v>
      </c>
      <c r="D1904" s="1" t="s">
        <v>12092</v>
      </c>
      <c r="E1904" s="1" t="s">
        <v>12271</v>
      </c>
      <c r="F1904" s="1" t="s">
        <v>12111</v>
      </c>
      <c r="G1904" s="1" t="s">
        <v>12095</v>
      </c>
      <c r="H1904" s="1" t="s">
        <v>12078</v>
      </c>
      <c r="I1904" s="1" t="s">
        <v>12710</v>
      </c>
      <c r="J1904" s="1" t="s">
        <v>12080</v>
      </c>
      <c r="K1904" s="1" t="s">
        <v>12710</v>
      </c>
      <c r="L1904" s="1" t="s">
        <v>12710</v>
      </c>
      <c r="M1904" s="1" t="s">
        <v>12081</v>
      </c>
      <c r="N1904" s="1" t="s">
        <v>12081</v>
      </c>
      <c r="O1904" s="1" t="s">
        <v>12082</v>
      </c>
      <c r="P1904" s="1" t="s">
        <v>12083</v>
      </c>
      <c r="Q1904" s="1" t="s">
        <v>12084</v>
      </c>
      <c r="R1904" s="1" t="s">
        <v>19540</v>
      </c>
      <c r="S1904" s="1" t="s">
        <v>12086</v>
      </c>
      <c r="T1904" s="1" t="s">
        <v>12087</v>
      </c>
      <c r="U1904" s="1" t="s">
        <v>12018</v>
      </c>
      <c r="V1904" s="1" t="s">
        <v>12097</v>
      </c>
    </row>
    <row r="1905" s="1" customFormat="1" spans="1:22">
      <c r="A1905" s="3">
        <v>26929291337</v>
      </c>
      <c r="B1905" s="1" t="s">
        <v>12420</v>
      </c>
      <c r="C1905" s="1" t="s">
        <v>19541</v>
      </c>
      <c r="D1905" s="1" t="s">
        <v>12281</v>
      </c>
      <c r="E1905" s="1" t="s">
        <v>19542</v>
      </c>
      <c r="F1905" s="1" t="s">
        <v>12094</v>
      </c>
      <c r="G1905" s="1" t="s">
        <v>12103</v>
      </c>
      <c r="H1905" s="1" t="s">
        <v>12078</v>
      </c>
      <c r="I1905" s="1" t="s">
        <v>19543</v>
      </c>
      <c r="J1905" s="1" t="s">
        <v>12080</v>
      </c>
      <c r="K1905" s="1" t="s">
        <v>19543</v>
      </c>
      <c r="L1905" s="1" t="s">
        <v>19543</v>
      </c>
      <c r="M1905" s="1" t="s">
        <v>12081</v>
      </c>
      <c r="N1905" s="1" t="s">
        <v>12081</v>
      </c>
      <c r="O1905" s="1" t="s">
        <v>12082</v>
      </c>
      <c r="P1905" s="1" t="s">
        <v>12083</v>
      </c>
      <c r="Q1905" s="1" t="s">
        <v>12084</v>
      </c>
      <c r="R1905" s="1" t="s">
        <v>19544</v>
      </c>
      <c r="S1905" s="1" t="s">
        <v>12086</v>
      </c>
      <c r="T1905" s="1" t="s">
        <v>12087</v>
      </c>
      <c r="U1905" s="1" t="s">
        <v>12018</v>
      </c>
      <c r="V1905" s="1" t="s">
        <v>12097</v>
      </c>
    </row>
    <row r="1906" s="1" customFormat="1" spans="1:22">
      <c r="A1906" s="3">
        <v>999226929401254</v>
      </c>
      <c r="B1906" s="1" t="s">
        <v>12420</v>
      </c>
      <c r="C1906" s="1" t="s">
        <v>19545</v>
      </c>
      <c r="D1906" s="1" t="s">
        <v>15177</v>
      </c>
      <c r="E1906" s="1" t="s">
        <v>19546</v>
      </c>
      <c r="F1906" s="1" t="s">
        <v>12102</v>
      </c>
      <c r="G1906" s="1" t="s">
        <v>12095</v>
      </c>
      <c r="H1906" s="1" t="s">
        <v>12078</v>
      </c>
      <c r="I1906" s="1" t="s">
        <v>19547</v>
      </c>
      <c r="J1906" s="1" t="s">
        <v>12080</v>
      </c>
      <c r="K1906" s="1" t="s">
        <v>19547</v>
      </c>
      <c r="L1906" s="1" t="s">
        <v>19547</v>
      </c>
      <c r="M1906" s="1" t="s">
        <v>12081</v>
      </c>
      <c r="N1906" s="1" t="s">
        <v>12081</v>
      </c>
      <c r="O1906" s="1" t="s">
        <v>12082</v>
      </c>
      <c r="P1906" s="1" t="s">
        <v>12083</v>
      </c>
      <c r="Q1906" s="1" t="s">
        <v>12084</v>
      </c>
      <c r="R1906" s="1" t="s">
        <v>19548</v>
      </c>
      <c r="S1906" s="1" t="s">
        <v>12086</v>
      </c>
      <c r="T1906" s="1" t="s">
        <v>12087</v>
      </c>
      <c r="U1906" s="1" t="s">
        <v>12018</v>
      </c>
      <c r="V1906" s="1" t="s">
        <v>12088</v>
      </c>
    </row>
    <row r="1907" s="1" customFormat="1" spans="1:22">
      <c r="A1907" s="3">
        <v>26929687209</v>
      </c>
      <c r="B1907" s="1" t="s">
        <v>12420</v>
      </c>
      <c r="C1907" s="1" t="s">
        <v>19549</v>
      </c>
      <c r="D1907" s="1" t="s">
        <v>15519</v>
      </c>
      <c r="E1907" s="1" t="s">
        <v>19550</v>
      </c>
      <c r="F1907" s="1" t="s">
        <v>12094</v>
      </c>
      <c r="G1907" s="1" t="s">
        <v>12198</v>
      </c>
      <c r="H1907" s="1" t="s">
        <v>12078</v>
      </c>
      <c r="I1907" s="1" t="s">
        <v>19551</v>
      </c>
      <c r="J1907" s="1" t="s">
        <v>12080</v>
      </c>
      <c r="K1907" s="1" t="s">
        <v>19551</v>
      </c>
      <c r="L1907" s="1" t="s">
        <v>19551</v>
      </c>
      <c r="M1907" s="1" t="s">
        <v>12081</v>
      </c>
      <c r="N1907" s="1" t="s">
        <v>12081</v>
      </c>
      <c r="O1907" s="1" t="s">
        <v>12082</v>
      </c>
      <c r="P1907" s="1" t="s">
        <v>12083</v>
      </c>
      <c r="Q1907" s="1" t="s">
        <v>12084</v>
      </c>
      <c r="R1907" s="1" t="s">
        <v>19552</v>
      </c>
      <c r="S1907" s="1" t="s">
        <v>12086</v>
      </c>
      <c r="T1907" s="1" t="s">
        <v>12087</v>
      </c>
      <c r="U1907" s="1" t="s">
        <v>12018</v>
      </c>
      <c r="V1907" s="1" t="s">
        <v>12097</v>
      </c>
    </row>
    <row r="1908" s="1" customFormat="1" spans="1:22">
      <c r="A1908" s="3">
        <v>999226929861845</v>
      </c>
      <c r="B1908" s="1" t="s">
        <v>12420</v>
      </c>
      <c r="C1908" s="1" t="s">
        <v>19553</v>
      </c>
      <c r="D1908" s="1" t="s">
        <v>19554</v>
      </c>
      <c r="E1908" s="1" t="s">
        <v>19555</v>
      </c>
      <c r="F1908" s="1" t="s">
        <v>12211</v>
      </c>
      <c r="G1908" s="1" t="s">
        <v>12077</v>
      </c>
      <c r="H1908" s="1" t="s">
        <v>12078</v>
      </c>
      <c r="I1908" s="1" t="s">
        <v>19556</v>
      </c>
      <c r="J1908" s="1" t="s">
        <v>12080</v>
      </c>
      <c r="K1908" s="1" t="s">
        <v>19556</v>
      </c>
      <c r="L1908" s="1" t="s">
        <v>19556</v>
      </c>
      <c r="M1908" s="1" t="s">
        <v>12081</v>
      </c>
      <c r="N1908" s="1" t="s">
        <v>12081</v>
      </c>
      <c r="O1908" s="1" t="s">
        <v>12082</v>
      </c>
      <c r="P1908" s="1" t="s">
        <v>12083</v>
      </c>
      <c r="Q1908" s="1" t="s">
        <v>12084</v>
      </c>
      <c r="R1908" s="1" t="s">
        <v>19557</v>
      </c>
      <c r="S1908" s="1" t="s">
        <v>12086</v>
      </c>
      <c r="T1908" s="1" t="s">
        <v>12087</v>
      </c>
      <c r="U1908" s="1" t="s">
        <v>12018</v>
      </c>
      <c r="V1908" s="1" t="s">
        <v>12097</v>
      </c>
    </row>
    <row r="1909" s="1" customFormat="1" spans="1:22">
      <c r="A1909" s="3">
        <v>999226929925832</v>
      </c>
      <c r="B1909" s="1" t="s">
        <v>12420</v>
      </c>
      <c r="C1909" s="1" t="s">
        <v>19558</v>
      </c>
      <c r="D1909" s="1" t="s">
        <v>13103</v>
      </c>
      <c r="E1909" s="1" t="s">
        <v>19559</v>
      </c>
      <c r="F1909" s="1" t="s">
        <v>12211</v>
      </c>
      <c r="G1909" s="1" t="s">
        <v>12111</v>
      </c>
      <c r="H1909" s="1" t="s">
        <v>12078</v>
      </c>
      <c r="I1909" s="1" t="s">
        <v>19560</v>
      </c>
      <c r="J1909" s="1" t="s">
        <v>12080</v>
      </c>
      <c r="K1909" s="1" t="s">
        <v>19560</v>
      </c>
      <c r="L1909" s="1" t="s">
        <v>19560</v>
      </c>
      <c r="M1909" s="1" t="s">
        <v>12081</v>
      </c>
      <c r="N1909" s="1" t="s">
        <v>12081</v>
      </c>
      <c r="O1909" s="1" t="s">
        <v>12082</v>
      </c>
      <c r="P1909" s="1" t="s">
        <v>12083</v>
      </c>
      <c r="Q1909" s="1" t="s">
        <v>12084</v>
      </c>
      <c r="R1909" s="1" t="s">
        <v>19561</v>
      </c>
      <c r="S1909" s="1" t="s">
        <v>12086</v>
      </c>
      <c r="T1909" s="1" t="s">
        <v>12087</v>
      </c>
      <c r="U1909" s="1" t="s">
        <v>12018</v>
      </c>
      <c r="V1909" s="1" t="s">
        <v>12097</v>
      </c>
    </row>
    <row r="1910" s="1" customFormat="1" spans="1:22">
      <c r="A1910" s="3">
        <v>999226929953342</v>
      </c>
      <c r="B1910" s="1" t="s">
        <v>12420</v>
      </c>
      <c r="C1910" s="1" t="s">
        <v>19562</v>
      </c>
      <c r="D1910" s="1" t="s">
        <v>16834</v>
      </c>
      <c r="E1910" s="1" t="s">
        <v>19563</v>
      </c>
      <c r="F1910" s="1" t="s">
        <v>12126</v>
      </c>
      <c r="G1910" s="1" t="s">
        <v>12102</v>
      </c>
      <c r="H1910" s="1" t="s">
        <v>12078</v>
      </c>
      <c r="I1910" s="1" t="s">
        <v>19564</v>
      </c>
      <c r="J1910" s="1" t="s">
        <v>12080</v>
      </c>
      <c r="K1910" s="1" t="s">
        <v>19564</v>
      </c>
      <c r="L1910" s="1" t="s">
        <v>19564</v>
      </c>
      <c r="M1910" s="1" t="s">
        <v>12081</v>
      </c>
      <c r="N1910" s="1" t="s">
        <v>12081</v>
      </c>
      <c r="O1910" s="1" t="s">
        <v>12082</v>
      </c>
      <c r="P1910" s="1" t="s">
        <v>12083</v>
      </c>
      <c r="Q1910" s="1" t="s">
        <v>12084</v>
      </c>
      <c r="R1910" s="1" t="s">
        <v>19565</v>
      </c>
      <c r="S1910" s="1" t="s">
        <v>12086</v>
      </c>
      <c r="T1910" s="1" t="s">
        <v>12087</v>
      </c>
      <c r="U1910" s="1" t="s">
        <v>12018</v>
      </c>
      <c r="V1910" s="1" t="s">
        <v>12097</v>
      </c>
    </row>
    <row r="1911" s="1" customFormat="1" spans="1:22">
      <c r="A1911" s="3">
        <v>999226930029524</v>
      </c>
      <c r="B1911" s="1" t="s">
        <v>12420</v>
      </c>
      <c r="C1911" s="1" t="s">
        <v>19566</v>
      </c>
      <c r="D1911" s="1" t="s">
        <v>19567</v>
      </c>
      <c r="E1911" s="1" t="s">
        <v>19568</v>
      </c>
      <c r="F1911" s="1" t="s">
        <v>12076</v>
      </c>
      <c r="G1911" s="1" t="s">
        <v>12111</v>
      </c>
      <c r="H1911" s="1" t="s">
        <v>12078</v>
      </c>
      <c r="I1911" s="1" t="s">
        <v>17414</v>
      </c>
      <c r="J1911" s="1" t="s">
        <v>12080</v>
      </c>
      <c r="K1911" s="1" t="s">
        <v>17414</v>
      </c>
      <c r="L1911" s="1" t="s">
        <v>17414</v>
      </c>
      <c r="M1911" s="1" t="s">
        <v>12081</v>
      </c>
      <c r="N1911" s="1" t="s">
        <v>12081</v>
      </c>
      <c r="O1911" s="1" t="s">
        <v>12082</v>
      </c>
      <c r="P1911" s="1" t="s">
        <v>12083</v>
      </c>
      <c r="Q1911" s="1" t="s">
        <v>12084</v>
      </c>
      <c r="R1911" s="1" t="s">
        <v>19569</v>
      </c>
      <c r="S1911" s="1" t="s">
        <v>12086</v>
      </c>
      <c r="T1911" s="1" t="s">
        <v>12087</v>
      </c>
      <c r="U1911" s="1" t="s">
        <v>12018</v>
      </c>
      <c r="V1911" s="1" t="s">
        <v>12339</v>
      </c>
    </row>
    <row r="1912" s="1" customFormat="1" spans="1:22">
      <c r="A1912" s="3">
        <v>999226930098256</v>
      </c>
      <c r="B1912" s="1" t="s">
        <v>12420</v>
      </c>
      <c r="C1912" s="1" t="s">
        <v>19570</v>
      </c>
      <c r="D1912" s="1" t="s">
        <v>14499</v>
      </c>
      <c r="E1912" s="1" t="s">
        <v>19571</v>
      </c>
      <c r="F1912" s="1" t="s">
        <v>12077</v>
      </c>
      <c r="G1912" s="1" t="s">
        <v>12102</v>
      </c>
      <c r="H1912" s="1" t="s">
        <v>12078</v>
      </c>
      <c r="I1912" s="1" t="s">
        <v>19572</v>
      </c>
      <c r="J1912" s="1" t="s">
        <v>12080</v>
      </c>
      <c r="K1912" s="1" t="s">
        <v>19572</v>
      </c>
      <c r="L1912" s="1" t="s">
        <v>19572</v>
      </c>
      <c r="M1912" s="1" t="s">
        <v>12081</v>
      </c>
      <c r="N1912" s="1" t="s">
        <v>12081</v>
      </c>
      <c r="O1912" s="1" t="s">
        <v>12082</v>
      </c>
      <c r="P1912" s="1" t="s">
        <v>12083</v>
      </c>
      <c r="Q1912" s="1" t="s">
        <v>12084</v>
      </c>
      <c r="R1912" s="1" t="s">
        <v>19573</v>
      </c>
      <c r="S1912" s="1" t="s">
        <v>12086</v>
      </c>
      <c r="T1912" s="1" t="s">
        <v>12087</v>
      </c>
      <c r="U1912" s="1" t="s">
        <v>12018</v>
      </c>
      <c r="V1912" s="1" t="s">
        <v>12097</v>
      </c>
    </row>
    <row r="1913" s="1" customFormat="1" spans="1:22">
      <c r="A1913" s="3">
        <v>999226930122807</v>
      </c>
      <c r="B1913" s="1" t="s">
        <v>12420</v>
      </c>
      <c r="C1913" s="1" t="s">
        <v>19574</v>
      </c>
      <c r="D1913" s="1" t="s">
        <v>12453</v>
      </c>
      <c r="E1913" s="1" t="s">
        <v>19575</v>
      </c>
      <c r="F1913" s="1" t="s">
        <v>12094</v>
      </c>
      <c r="G1913" s="1" t="s">
        <v>12103</v>
      </c>
      <c r="H1913" s="1" t="s">
        <v>12078</v>
      </c>
      <c r="I1913" s="1" t="s">
        <v>19576</v>
      </c>
      <c r="J1913" s="1" t="s">
        <v>12080</v>
      </c>
      <c r="K1913" s="1" t="s">
        <v>19576</v>
      </c>
      <c r="L1913" s="1" t="s">
        <v>19576</v>
      </c>
      <c r="M1913" s="1" t="s">
        <v>12081</v>
      </c>
      <c r="N1913" s="1" t="s">
        <v>12081</v>
      </c>
      <c r="O1913" s="1" t="s">
        <v>12082</v>
      </c>
      <c r="P1913" s="1" t="s">
        <v>12083</v>
      </c>
      <c r="Q1913" s="1" t="s">
        <v>12084</v>
      </c>
      <c r="R1913" s="1" t="s">
        <v>19577</v>
      </c>
      <c r="S1913" s="1" t="s">
        <v>12086</v>
      </c>
      <c r="T1913" s="1" t="s">
        <v>12087</v>
      </c>
      <c r="U1913" s="1" t="s">
        <v>12018</v>
      </c>
      <c r="V1913" s="1" t="s">
        <v>12097</v>
      </c>
    </row>
    <row r="1914" s="1" customFormat="1" spans="1:22">
      <c r="A1914" s="3">
        <v>999226930158240</v>
      </c>
      <c r="B1914" s="1" t="s">
        <v>12420</v>
      </c>
      <c r="C1914" s="1" t="s">
        <v>19578</v>
      </c>
      <c r="D1914" s="1" t="s">
        <v>13103</v>
      </c>
      <c r="E1914" s="1" t="s">
        <v>13920</v>
      </c>
      <c r="F1914" s="1" t="s">
        <v>12126</v>
      </c>
      <c r="G1914" s="1" t="s">
        <v>12111</v>
      </c>
      <c r="H1914" s="1" t="s">
        <v>12078</v>
      </c>
      <c r="I1914" s="1" t="s">
        <v>19579</v>
      </c>
      <c r="J1914" s="1" t="s">
        <v>12080</v>
      </c>
      <c r="K1914" s="1" t="s">
        <v>19579</v>
      </c>
      <c r="L1914" s="1" t="s">
        <v>19579</v>
      </c>
      <c r="M1914" s="1" t="s">
        <v>12081</v>
      </c>
      <c r="N1914" s="1" t="s">
        <v>12081</v>
      </c>
      <c r="O1914" s="1" t="s">
        <v>12082</v>
      </c>
      <c r="P1914" s="1" t="s">
        <v>12083</v>
      </c>
      <c r="Q1914" s="1" t="s">
        <v>12084</v>
      </c>
      <c r="R1914" s="1" t="s">
        <v>19580</v>
      </c>
      <c r="S1914" s="1" t="s">
        <v>12086</v>
      </c>
      <c r="T1914" s="1" t="s">
        <v>12087</v>
      </c>
      <c r="U1914" s="1" t="s">
        <v>12018</v>
      </c>
      <c r="V1914" s="1" t="s">
        <v>12097</v>
      </c>
    </row>
    <row r="1915" s="1" customFormat="1" spans="1:22">
      <c r="A1915" s="3">
        <v>999226930191726</v>
      </c>
      <c r="B1915" s="1" t="s">
        <v>12420</v>
      </c>
      <c r="C1915" s="1" t="s">
        <v>19581</v>
      </c>
      <c r="D1915" s="1" t="s">
        <v>12409</v>
      </c>
      <c r="E1915" s="1" t="s">
        <v>19582</v>
      </c>
      <c r="F1915" s="1" t="s">
        <v>12077</v>
      </c>
      <c r="G1915" s="1" t="s">
        <v>12111</v>
      </c>
      <c r="H1915" s="1" t="s">
        <v>12078</v>
      </c>
      <c r="I1915" s="1" t="s">
        <v>19583</v>
      </c>
      <c r="J1915" s="1" t="s">
        <v>12080</v>
      </c>
      <c r="K1915" s="1" t="s">
        <v>19583</v>
      </c>
      <c r="L1915" s="1" t="s">
        <v>19583</v>
      </c>
      <c r="M1915" s="1" t="s">
        <v>12081</v>
      </c>
      <c r="N1915" s="1" t="s">
        <v>12081</v>
      </c>
      <c r="O1915" s="1" t="s">
        <v>12082</v>
      </c>
      <c r="P1915" s="1" t="s">
        <v>12083</v>
      </c>
      <c r="Q1915" s="1" t="s">
        <v>12084</v>
      </c>
      <c r="R1915" s="1" t="s">
        <v>19584</v>
      </c>
      <c r="S1915" s="1" t="s">
        <v>12086</v>
      </c>
      <c r="T1915" s="1" t="s">
        <v>12087</v>
      </c>
      <c r="U1915" s="1" t="s">
        <v>12018</v>
      </c>
      <c r="V1915" s="1" t="s">
        <v>12106</v>
      </c>
    </row>
    <row r="1916" s="1" customFormat="1" spans="1:22">
      <c r="A1916" s="3">
        <v>999226930258916</v>
      </c>
      <c r="B1916" s="1" t="s">
        <v>12420</v>
      </c>
      <c r="C1916" s="1" t="s">
        <v>19585</v>
      </c>
      <c r="D1916" s="1" t="s">
        <v>14161</v>
      </c>
      <c r="E1916" s="1" t="s">
        <v>19586</v>
      </c>
      <c r="F1916" s="1" t="s">
        <v>12077</v>
      </c>
      <c r="G1916" s="1" t="s">
        <v>12102</v>
      </c>
      <c r="H1916" s="1" t="s">
        <v>12078</v>
      </c>
      <c r="I1916" s="1" t="s">
        <v>17216</v>
      </c>
      <c r="J1916" s="1" t="s">
        <v>12080</v>
      </c>
      <c r="K1916" s="1" t="s">
        <v>17216</v>
      </c>
      <c r="L1916" s="1" t="s">
        <v>17216</v>
      </c>
      <c r="M1916" s="1" t="s">
        <v>12081</v>
      </c>
      <c r="N1916" s="1" t="s">
        <v>12081</v>
      </c>
      <c r="O1916" s="1" t="s">
        <v>12082</v>
      </c>
      <c r="P1916" s="1" t="s">
        <v>12083</v>
      </c>
      <c r="Q1916" s="1" t="s">
        <v>12084</v>
      </c>
      <c r="R1916" s="1" t="s">
        <v>19587</v>
      </c>
      <c r="S1916" s="1" t="s">
        <v>12086</v>
      </c>
      <c r="T1916" s="1" t="s">
        <v>12087</v>
      </c>
      <c r="U1916" s="1" t="s">
        <v>12018</v>
      </c>
      <c r="V1916" s="1" t="s">
        <v>12097</v>
      </c>
    </row>
    <row r="1917" s="1" customFormat="1" spans="1:22">
      <c r="A1917" s="3">
        <v>999226930364670</v>
      </c>
      <c r="B1917" s="1" t="s">
        <v>12420</v>
      </c>
      <c r="C1917" s="1" t="s">
        <v>19588</v>
      </c>
      <c r="D1917" s="1" t="s">
        <v>14397</v>
      </c>
      <c r="E1917" s="1" t="s">
        <v>19589</v>
      </c>
      <c r="F1917" s="1" t="s">
        <v>12077</v>
      </c>
      <c r="G1917" s="1" t="s">
        <v>12095</v>
      </c>
      <c r="H1917" s="1" t="s">
        <v>12078</v>
      </c>
      <c r="I1917" s="1" t="s">
        <v>19590</v>
      </c>
      <c r="J1917" s="1" t="s">
        <v>12080</v>
      </c>
      <c r="K1917" s="1" t="s">
        <v>19590</v>
      </c>
      <c r="L1917" s="1" t="s">
        <v>19590</v>
      </c>
      <c r="M1917" s="1" t="s">
        <v>12081</v>
      </c>
      <c r="N1917" s="1" t="s">
        <v>12081</v>
      </c>
      <c r="O1917" s="1" t="s">
        <v>12082</v>
      </c>
      <c r="P1917" s="1" t="s">
        <v>12083</v>
      </c>
      <c r="Q1917" s="1" t="s">
        <v>12084</v>
      </c>
      <c r="R1917" s="1" t="s">
        <v>19591</v>
      </c>
      <c r="S1917" s="1" t="s">
        <v>12086</v>
      </c>
      <c r="T1917" s="1" t="s">
        <v>12087</v>
      </c>
      <c r="U1917" s="1" t="s">
        <v>12018</v>
      </c>
      <c r="V1917" s="1" t="s">
        <v>12146</v>
      </c>
    </row>
    <row r="1918" s="1" customFormat="1" spans="1:22">
      <c r="A1918" s="3">
        <v>999226930372855</v>
      </c>
      <c r="B1918" s="1" t="s">
        <v>12420</v>
      </c>
      <c r="C1918" s="1" t="s">
        <v>19592</v>
      </c>
      <c r="D1918" s="1" t="s">
        <v>12512</v>
      </c>
      <c r="E1918" s="1" t="s">
        <v>19593</v>
      </c>
      <c r="F1918" s="1" t="s">
        <v>12102</v>
      </c>
      <c r="G1918" s="1" t="s">
        <v>12103</v>
      </c>
      <c r="H1918" s="1" t="s">
        <v>12078</v>
      </c>
      <c r="I1918" s="1" t="s">
        <v>19438</v>
      </c>
      <c r="J1918" s="1" t="s">
        <v>12080</v>
      </c>
      <c r="K1918" s="1" t="s">
        <v>19438</v>
      </c>
      <c r="L1918" s="1" t="s">
        <v>19438</v>
      </c>
      <c r="M1918" s="1" t="s">
        <v>12081</v>
      </c>
      <c r="N1918" s="1" t="s">
        <v>12081</v>
      </c>
      <c r="O1918" s="1" t="s">
        <v>12082</v>
      </c>
      <c r="P1918" s="1" t="s">
        <v>12083</v>
      </c>
      <c r="Q1918" s="1" t="s">
        <v>12084</v>
      </c>
      <c r="R1918" s="1" t="s">
        <v>19594</v>
      </c>
      <c r="S1918" s="1" t="s">
        <v>12086</v>
      </c>
      <c r="T1918" s="1" t="s">
        <v>12087</v>
      </c>
      <c r="U1918" s="1" t="s">
        <v>12018</v>
      </c>
      <c r="V1918" s="1" t="s">
        <v>12097</v>
      </c>
    </row>
    <row r="1919" s="1" customFormat="1" spans="1:22">
      <c r="A1919" s="3">
        <v>999226930376663</v>
      </c>
      <c r="B1919" s="1" t="s">
        <v>12420</v>
      </c>
      <c r="C1919" s="1" t="s">
        <v>19595</v>
      </c>
      <c r="D1919" s="1" t="s">
        <v>19530</v>
      </c>
      <c r="E1919" s="1" t="s">
        <v>19596</v>
      </c>
      <c r="F1919" s="1" t="s">
        <v>12076</v>
      </c>
      <c r="G1919" s="1" t="s">
        <v>12126</v>
      </c>
      <c r="H1919" s="1" t="s">
        <v>12078</v>
      </c>
      <c r="I1919" s="1" t="s">
        <v>13072</v>
      </c>
      <c r="J1919" s="1" t="s">
        <v>12080</v>
      </c>
      <c r="K1919" s="1" t="s">
        <v>13072</v>
      </c>
      <c r="L1919" s="1" t="s">
        <v>13072</v>
      </c>
      <c r="M1919" s="1" t="s">
        <v>12081</v>
      </c>
      <c r="N1919" s="1" t="s">
        <v>12081</v>
      </c>
      <c r="O1919" s="1" t="s">
        <v>12082</v>
      </c>
      <c r="P1919" s="1" t="s">
        <v>12083</v>
      </c>
      <c r="Q1919" s="1" t="s">
        <v>12084</v>
      </c>
      <c r="R1919" s="1" t="s">
        <v>19597</v>
      </c>
      <c r="S1919" s="1" t="s">
        <v>12086</v>
      </c>
      <c r="T1919" s="1" t="s">
        <v>12087</v>
      </c>
      <c r="U1919" s="1" t="s">
        <v>12018</v>
      </c>
      <c r="V1919" s="1" t="s">
        <v>12245</v>
      </c>
    </row>
    <row r="1920" s="1" customFormat="1" spans="1:22">
      <c r="A1920" s="3">
        <v>999226930417844</v>
      </c>
      <c r="B1920" s="1" t="s">
        <v>12624</v>
      </c>
      <c r="C1920" s="1" t="s">
        <v>19598</v>
      </c>
      <c r="D1920" s="1" t="s">
        <v>19599</v>
      </c>
      <c r="E1920" s="1" t="s">
        <v>19600</v>
      </c>
      <c r="F1920" s="1" t="s">
        <v>12168</v>
      </c>
      <c r="G1920" s="1" t="s">
        <v>12211</v>
      </c>
      <c r="H1920" s="1" t="s">
        <v>12078</v>
      </c>
      <c r="I1920" s="1" t="s">
        <v>16929</v>
      </c>
      <c r="J1920" s="1" t="s">
        <v>12080</v>
      </c>
      <c r="K1920" s="1" t="s">
        <v>16929</v>
      </c>
      <c r="L1920" s="1" t="s">
        <v>16929</v>
      </c>
      <c r="M1920" s="1" t="s">
        <v>12081</v>
      </c>
      <c r="N1920" s="1" t="s">
        <v>12081</v>
      </c>
      <c r="O1920" s="1" t="s">
        <v>12082</v>
      </c>
      <c r="P1920" s="1" t="s">
        <v>12083</v>
      </c>
      <c r="Q1920" s="1" t="s">
        <v>12084</v>
      </c>
      <c r="R1920" s="1" t="s">
        <v>19601</v>
      </c>
      <c r="S1920" s="1" t="s">
        <v>12086</v>
      </c>
      <c r="T1920" s="1" t="s">
        <v>12087</v>
      </c>
      <c r="U1920" s="1" t="s">
        <v>12018</v>
      </c>
      <c r="V1920" s="1" t="s">
        <v>12097</v>
      </c>
    </row>
    <row r="1921" s="1" customFormat="1" spans="1:22">
      <c r="A1921" s="3">
        <v>999226930456590</v>
      </c>
      <c r="B1921" s="1" t="s">
        <v>12624</v>
      </c>
      <c r="C1921" s="1" t="s">
        <v>19602</v>
      </c>
      <c r="D1921" s="1" t="s">
        <v>12599</v>
      </c>
      <c r="E1921" s="1" t="s">
        <v>13949</v>
      </c>
      <c r="F1921" s="1" t="s">
        <v>12094</v>
      </c>
      <c r="G1921" s="1" t="s">
        <v>12095</v>
      </c>
      <c r="H1921" s="1" t="s">
        <v>12078</v>
      </c>
      <c r="I1921" s="1" t="s">
        <v>19603</v>
      </c>
      <c r="J1921" s="1" t="s">
        <v>12080</v>
      </c>
      <c r="K1921" s="1" t="s">
        <v>19603</v>
      </c>
      <c r="L1921" s="1" t="s">
        <v>19603</v>
      </c>
      <c r="M1921" s="1" t="s">
        <v>12081</v>
      </c>
      <c r="N1921" s="1" t="s">
        <v>12081</v>
      </c>
      <c r="O1921" s="1" t="s">
        <v>12082</v>
      </c>
      <c r="P1921" s="1" t="s">
        <v>12083</v>
      </c>
      <c r="Q1921" s="1" t="s">
        <v>12084</v>
      </c>
      <c r="R1921" s="1" t="s">
        <v>19604</v>
      </c>
      <c r="S1921" s="1" t="s">
        <v>12086</v>
      </c>
      <c r="T1921" s="1" t="s">
        <v>12087</v>
      </c>
      <c r="U1921" s="1" t="s">
        <v>12018</v>
      </c>
      <c r="V1921" s="1" t="s">
        <v>12603</v>
      </c>
    </row>
    <row r="1922" s="1" customFormat="1" spans="1:22">
      <c r="A1922" s="3">
        <v>999226930468109</v>
      </c>
      <c r="B1922" s="1" t="s">
        <v>12624</v>
      </c>
      <c r="C1922" s="1" t="s">
        <v>19605</v>
      </c>
      <c r="D1922" s="1" t="s">
        <v>15865</v>
      </c>
      <c r="E1922" s="1" t="s">
        <v>15866</v>
      </c>
      <c r="F1922" s="1" t="s">
        <v>12111</v>
      </c>
      <c r="G1922" s="1" t="s">
        <v>12102</v>
      </c>
      <c r="H1922" s="1" t="s">
        <v>12078</v>
      </c>
      <c r="I1922" s="1" t="s">
        <v>16897</v>
      </c>
      <c r="J1922" s="1" t="s">
        <v>12080</v>
      </c>
      <c r="K1922" s="1" t="s">
        <v>16897</v>
      </c>
      <c r="L1922" s="1" t="s">
        <v>16897</v>
      </c>
      <c r="M1922" s="1" t="s">
        <v>12081</v>
      </c>
      <c r="N1922" s="1" t="s">
        <v>12081</v>
      </c>
      <c r="O1922" s="1" t="s">
        <v>12082</v>
      </c>
      <c r="P1922" s="1" t="s">
        <v>12083</v>
      </c>
      <c r="Q1922" s="1" t="s">
        <v>12084</v>
      </c>
      <c r="R1922" s="1" t="s">
        <v>19606</v>
      </c>
      <c r="S1922" s="1" t="s">
        <v>12086</v>
      </c>
      <c r="T1922" s="1" t="s">
        <v>12087</v>
      </c>
      <c r="U1922" s="1" t="s">
        <v>12018</v>
      </c>
      <c r="V1922" s="1" t="s">
        <v>12106</v>
      </c>
    </row>
    <row r="1923" s="1" customFormat="1" spans="1:22">
      <c r="A1923" s="3">
        <v>999226930483475</v>
      </c>
      <c r="B1923" s="1" t="s">
        <v>12624</v>
      </c>
      <c r="C1923" s="1" t="s">
        <v>19607</v>
      </c>
      <c r="D1923" s="1" t="s">
        <v>16510</v>
      </c>
      <c r="E1923" s="1" t="s">
        <v>19608</v>
      </c>
      <c r="F1923" s="1" t="s">
        <v>12211</v>
      </c>
      <c r="G1923" s="1" t="s">
        <v>12077</v>
      </c>
      <c r="H1923" s="1" t="s">
        <v>12078</v>
      </c>
      <c r="I1923" s="1" t="s">
        <v>17414</v>
      </c>
      <c r="J1923" s="1" t="s">
        <v>12080</v>
      </c>
      <c r="K1923" s="1" t="s">
        <v>17414</v>
      </c>
      <c r="L1923" s="1" t="s">
        <v>17414</v>
      </c>
      <c r="M1923" s="1" t="s">
        <v>12081</v>
      </c>
      <c r="N1923" s="1" t="s">
        <v>12081</v>
      </c>
      <c r="O1923" s="1" t="s">
        <v>12082</v>
      </c>
      <c r="P1923" s="1" t="s">
        <v>12083</v>
      </c>
      <c r="Q1923" s="1" t="s">
        <v>12084</v>
      </c>
      <c r="R1923" s="1" t="s">
        <v>19609</v>
      </c>
      <c r="S1923" s="1" t="s">
        <v>12086</v>
      </c>
      <c r="T1923" s="1" t="s">
        <v>12087</v>
      </c>
      <c r="U1923" s="1" t="s">
        <v>12018</v>
      </c>
      <c r="V1923" s="1" t="s">
        <v>12097</v>
      </c>
    </row>
    <row r="1924" s="1" customFormat="1" spans="1:22">
      <c r="A1924" s="3">
        <v>999226930604421</v>
      </c>
      <c r="B1924" s="1" t="s">
        <v>12624</v>
      </c>
      <c r="C1924" s="1" t="s">
        <v>19610</v>
      </c>
      <c r="D1924" s="1" t="s">
        <v>19530</v>
      </c>
      <c r="E1924" s="1" t="s">
        <v>19611</v>
      </c>
      <c r="F1924" s="1" t="s">
        <v>12169</v>
      </c>
      <c r="G1924" s="1" t="s">
        <v>12076</v>
      </c>
      <c r="H1924" s="1" t="s">
        <v>12078</v>
      </c>
      <c r="I1924" s="1" t="s">
        <v>19612</v>
      </c>
      <c r="J1924" s="1" t="s">
        <v>12080</v>
      </c>
      <c r="K1924" s="1" t="s">
        <v>19612</v>
      </c>
      <c r="L1924" s="1" t="s">
        <v>19612</v>
      </c>
      <c r="M1924" s="1" t="s">
        <v>12081</v>
      </c>
      <c r="N1924" s="1" t="s">
        <v>12081</v>
      </c>
      <c r="O1924" s="1" t="s">
        <v>12082</v>
      </c>
      <c r="P1924" s="1" t="s">
        <v>12083</v>
      </c>
      <c r="Q1924" s="1" t="s">
        <v>12084</v>
      </c>
      <c r="R1924" s="1" t="s">
        <v>19613</v>
      </c>
      <c r="S1924" s="1" t="s">
        <v>12086</v>
      </c>
      <c r="T1924" s="1" t="s">
        <v>12087</v>
      </c>
      <c r="U1924" s="1" t="s">
        <v>12018</v>
      </c>
      <c r="V1924" s="1" t="s">
        <v>12245</v>
      </c>
    </row>
    <row r="1925" s="1" customFormat="1" spans="1:22">
      <c r="A1925" s="3">
        <v>999226930743750</v>
      </c>
      <c r="B1925" s="1" t="s">
        <v>12624</v>
      </c>
      <c r="C1925" s="1" t="s">
        <v>19614</v>
      </c>
      <c r="D1925" s="1" t="s">
        <v>12209</v>
      </c>
      <c r="E1925" s="1" t="s">
        <v>19615</v>
      </c>
      <c r="F1925" s="1" t="s">
        <v>12169</v>
      </c>
      <c r="G1925" s="1" t="s">
        <v>12126</v>
      </c>
      <c r="H1925" s="1" t="s">
        <v>12078</v>
      </c>
      <c r="I1925" s="1" t="s">
        <v>18012</v>
      </c>
      <c r="J1925" s="1" t="s">
        <v>12080</v>
      </c>
      <c r="K1925" s="1" t="s">
        <v>18012</v>
      </c>
      <c r="L1925" s="1" t="s">
        <v>18012</v>
      </c>
      <c r="M1925" s="1" t="s">
        <v>12081</v>
      </c>
      <c r="N1925" s="1" t="s">
        <v>12081</v>
      </c>
      <c r="O1925" s="1" t="s">
        <v>12082</v>
      </c>
      <c r="P1925" s="1" t="s">
        <v>12083</v>
      </c>
      <c r="Q1925" s="1" t="s">
        <v>12084</v>
      </c>
      <c r="R1925" s="1" t="s">
        <v>19616</v>
      </c>
      <c r="S1925" s="1" t="s">
        <v>12086</v>
      </c>
      <c r="T1925" s="1" t="s">
        <v>12087</v>
      </c>
      <c r="U1925" s="1" t="s">
        <v>12018</v>
      </c>
      <c r="V1925" s="1" t="s">
        <v>12097</v>
      </c>
    </row>
    <row r="1926" s="1" customFormat="1" spans="1:22">
      <c r="A1926" s="3">
        <v>999226930755590</v>
      </c>
      <c r="B1926" s="1" t="s">
        <v>12624</v>
      </c>
      <c r="C1926" s="1" t="s">
        <v>19617</v>
      </c>
      <c r="D1926" s="1" t="s">
        <v>19498</v>
      </c>
      <c r="E1926" s="1" t="s">
        <v>19618</v>
      </c>
      <c r="F1926" s="1" t="s">
        <v>12211</v>
      </c>
      <c r="G1926" s="1" t="s">
        <v>12126</v>
      </c>
      <c r="H1926" s="1" t="s">
        <v>12078</v>
      </c>
      <c r="I1926" s="1" t="s">
        <v>13785</v>
      </c>
      <c r="J1926" s="1" t="s">
        <v>12080</v>
      </c>
      <c r="K1926" s="1" t="s">
        <v>13785</v>
      </c>
      <c r="L1926" s="1" t="s">
        <v>13785</v>
      </c>
      <c r="M1926" s="1" t="s">
        <v>12081</v>
      </c>
      <c r="N1926" s="1" t="s">
        <v>12081</v>
      </c>
      <c r="O1926" s="1" t="s">
        <v>12082</v>
      </c>
      <c r="P1926" s="1" t="s">
        <v>12083</v>
      </c>
      <c r="Q1926" s="1" t="s">
        <v>12084</v>
      </c>
      <c r="R1926" s="1" t="s">
        <v>19619</v>
      </c>
      <c r="S1926" s="1" t="s">
        <v>12086</v>
      </c>
      <c r="T1926" s="1" t="s">
        <v>12087</v>
      </c>
      <c r="U1926" s="1" t="s">
        <v>12018</v>
      </c>
      <c r="V1926" s="1" t="s">
        <v>12097</v>
      </c>
    </row>
    <row r="1927" s="1" customFormat="1" spans="1:22">
      <c r="A1927" s="3">
        <v>999226930769918</v>
      </c>
      <c r="B1927" s="1" t="s">
        <v>12624</v>
      </c>
      <c r="C1927" s="1" t="s">
        <v>19620</v>
      </c>
      <c r="D1927" s="1" t="s">
        <v>13197</v>
      </c>
      <c r="E1927" s="1" t="s">
        <v>13198</v>
      </c>
      <c r="F1927" s="1" t="s">
        <v>12126</v>
      </c>
      <c r="G1927" s="1" t="s">
        <v>12094</v>
      </c>
      <c r="H1927" s="1" t="s">
        <v>12078</v>
      </c>
      <c r="I1927" s="1" t="s">
        <v>19621</v>
      </c>
      <c r="J1927" s="1" t="s">
        <v>12080</v>
      </c>
      <c r="K1927" s="1" t="s">
        <v>19621</v>
      </c>
      <c r="L1927" s="1" t="s">
        <v>19621</v>
      </c>
      <c r="M1927" s="1" t="s">
        <v>12081</v>
      </c>
      <c r="N1927" s="1" t="s">
        <v>12081</v>
      </c>
      <c r="O1927" s="1" t="s">
        <v>12082</v>
      </c>
      <c r="P1927" s="1" t="s">
        <v>12083</v>
      </c>
      <c r="Q1927" s="1" t="s">
        <v>12084</v>
      </c>
      <c r="R1927" s="1" t="s">
        <v>19622</v>
      </c>
      <c r="S1927" s="1" t="s">
        <v>12086</v>
      </c>
      <c r="T1927" s="1" t="s">
        <v>12087</v>
      </c>
      <c r="U1927" s="1" t="s">
        <v>12018</v>
      </c>
      <c r="V1927" s="1" t="s">
        <v>12106</v>
      </c>
    </row>
    <row r="1928" s="1" customFormat="1" spans="1:22">
      <c r="A1928" s="3">
        <v>999226930842882</v>
      </c>
      <c r="B1928" s="1" t="s">
        <v>12624</v>
      </c>
      <c r="C1928" s="1" t="s">
        <v>19623</v>
      </c>
      <c r="D1928" s="1" t="s">
        <v>18912</v>
      </c>
      <c r="E1928" s="1" t="s">
        <v>19624</v>
      </c>
      <c r="F1928" s="1" t="s">
        <v>12126</v>
      </c>
      <c r="G1928" s="1" t="s">
        <v>12077</v>
      </c>
      <c r="H1928" s="1" t="s">
        <v>12078</v>
      </c>
      <c r="I1928" s="1" t="s">
        <v>19625</v>
      </c>
      <c r="J1928" s="1" t="s">
        <v>12080</v>
      </c>
      <c r="K1928" s="1" t="s">
        <v>19625</v>
      </c>
      <c r="L1928" s="1" t="s">
        <v>19625</v>
      </c>
      <c r="M1928" s="1" t="s">
        <v>12081</v>
      </c>
      <c r="N1928" s="1" t="s">
        <v>12081</v>
      </c>
      <c r="O1928" s="1" t="s">
        <v>12082</v>
      </c>
      <c r="P1928" s="1" t="s">
        <v>12083</v>
      </c>
      <c r="Q1928" s="1" t="s">
        <v>12084</v>
      </c>
      <c r="R1928" s="1" t="s">
        <v>19626</v>
      </c>
      <c r="S1928" s="1" t="s">
        <v>12086</v>
      </c>
      <c r="T1928" s="1" t="s">
        <v>12087</v>
      </c>
      <c r="U1928" s="1" t="s">
        <v>12018</v>
      </c>
      <c r="V1928" s="1" t="s">
        <v>12146</v>
      </c>
    </row>
    <row r="1929" s="1" customFormat="1" spans="1:22">
      <c r="A1929" s="3">
        <v>999226930904992</v>
      </c>
      <c r="B1929" s="1" t="s">
        <v>12624</v>
      </c>
      <c r="C1929" s="1" t="s">
        <v>19627</v>
      </c>
      <c r="D1929" s="1" t="s">
        <v>19025</v>
      </c>
      <c r="E1929" s="1" t="s">
        <v>19628</v>
      </c>
      <c r="F1929" s="1" t="s">
        <v>12077</v>
      </c>
      <c r="G1929" s="1" t="s">
        <v>12111</v>
      </c>
      <c r="H1929" s="1" t="s">
        <v>12078</v>
      </c>
      <c r="I1929" s="1" t="s">
        <v>19629</v>
      </c>
      <c r="J1929" s="1" t="s">
        <v>12080</v>
      </c>
      <c r="K1929" s="1" t="s">
        <v>19629</v>
      </c>
      <c r="L1929" s="1" t="s">
        <v>19629</v>
      </c>
      <c r="M1929" s="1" t="s">
        <v>12081</v>
      </c>
      <c r="N1929" s="1" t="s">
        <v>12081</v>
      </c>
      <c r="O1929" s="1" t="s">
        <v>12082</v>
      </c>
      <c r="P1929" s="1" t="s">
        <v>12083</v>
      </c>
      <c r="Q1929" s="1" t="s">
        <v>12084</v>
      </c>
      <c r="R1929" s="1" t="s">
        <v>19630</v>
      </c>
      <c r="S1929" s="1" t="s">
        <v>12086</v>
      </c>
      <c r="T1929" s="1" t="s">
        <v>12087</v>
      </c>
      <c r="U1929" s="1" t="s">
        <v>12018</v>
      </c>
      <c r="V1929" s="1" t="s">
        <v>12106</v>
      </c>
    </row>
    <row r="1930" s="1" customFormat="1" spans="1:22">
      <c r="A1930" s="3">
        <v>999226930917300</v>
      </c>
      <c r="B1930" s="1" t="s">
        <v>12624</v>
      </c>
      <c r="C1930" s="1" t="s">
        <v>19631</v>
      </c>
      <c r="D1930" s="1" t="s">
        <v>13818</v>
      </c>
      <c r="E1930" s="1" t="s">
        <v>19632</v>
      </c>
      <c r="F1930" s="1" t="s">
        <v>12168</v>
      </c>
      <c r="G1930" s="1" t="s">
        <v>12094</v>
      </c>
      <c r="H1930" s="1" t="s">
        <v>12078</v>
      </c>
      <c r="I1930" s="1" t="s">
        <v>19633</v>
      </c>
      <c r="J1930" s="1" t="s">
        <v>12080</v>
      </c>
      <c r="K1930" s="1" t="s">
        <v>19633</v>
      </c>
      <c r="L1930" s="1" t="s">
        <v>19633</v>
      </c>
      <c r="M1930" s="1" t="s">
        <v>12081</v>
      </c>
      <c r="N1930" s="1" t="s">
        <v>12081</v>
      </c>
      <c r="O1930" s="1" t="s">
        <v>12082</v>
      </c>
      <c r="P1930" s="1" t="s">
        <v>12083</v>
      </c>
      <c r="Q1930" s="1" t="s">
        <v>12084</v>
      </c>
      <c r="R1930" s="1" t="s">
        <v>19634</v>
      </c>
      <c r="S1930" s="1" t="s">
        <v>12086</v>
      </c>
      <c r="T1930" s="1" t="s">
        <v>12087</v>
      </c>
      <c r="U1930" s="1" t="s">
        <v>12018</v>
      </c>
      <c r="V1930" s="1" t="s">
        <v>12106</v>
      </c>
    </row>
    <row r="1931" s="1" customFormat="1" spans="1:22">
      <c r="A1931" s="3">
        <v>999226930951190</v>
      </c>
      <c r="B1931" s="1" t="s">
        <v>12624</v>
      </c>
      <c r="C1931" s="1" t="s">
        <v>19635</v>
      </c>
      <c r="D1931" s="1" t="s">
        <v>13467</v>
      </c>
      <c r="E1931" s="1" t="s">
        <v>19636</v>
      </c>
      <c r="F1931" s="1" t="s">
        <v>12095</v>
      </c>
      <c r="G1931" s="1" t="s">
        <v>12103</v>
      </c>
      <c r="H1931" s="1" t="s">
        <v>12078</v>
      </c>
      <c r="I1931" s="1" t="s">
        <v>17286</v>
      </c>
      <c r="J1931" s="1" t="s">
        <v>12080</v>
      </c>
      <c r="K1931" s="1" t="s">
        <v>17286</v>
      </c>
      <c r="L1931" s="1" t="s">
        <v>17286</v>
      </c>
      <c r="M1931" s="1" t="s">
        <v>12081</v>
      </c>
      <c r="N1931" s="1" t="s">
        <v>12081</v>
      </c>
      <c r="O1931" s="1" t="s">
        <v>12082</v>
      </c>
      <c r="P1931" s="1" t="s">
        <v>12083</v>
      </c>
      <c r="Q1931" s="1" t="s">
        <v>12084</v>
      </c>
      <c r="R1931" s="1" t="s">
        <v>19637</v>
      </c>
      <c r="S1931" s="1" t="s">
        <v>12086</v>
      </c>
      <c r="T1931" s="1" t="s">
        <v>12087</v>
      </c>
      <c r="U1931" s="1" t="s">
        <v>12018</v>
      </c>
      <c r="V1931" s="1" t="s">
        <v>12339</v>
      </c>
    </row>
    <row r="1932" s="1" customFormat="1" spans="1:22">
      <c r="A1932" s="3">
        <v>999226931011724</v>
      </c>
      <c r="B1932" s="1" t="s">
        <v>12624</v>
      </c>
      <c r="C1932" s="1" t="s">
        <v>19638</v>
      </c>
      <c r="D1932" s="1" t="s">
        <v>12748</v>
      </c>
      <c r="E1932" s="1" t="s">
        <v>19639</v>
      </c>
      <c r="F1932" s="1" t="s">
        <v>12211</v>
      </c>
      <c r="G1932" s="1" t="s">
        <v>12126</v>
      </c>
      <c r="H1932" s="1" t="s">
        <v>12078</v>
      </c>
      <c r="I1932" s="1" t="s">
        <v>19640</v>
      </c>
      <c r="J1932" s="1" t="s">
        <v>12080</v>
      </c>
      <c r="K1932" s="1" t="s">
        <v>19640</v>
      </c>
      <c r="L1932" s="1" t="s">
        <v>19640</v>
      </c>
      <c r="M1932" s="1" t="s">
        <v>12081</v>
      </c>
      <c r="N1932" s="1" t="s">
        <v>12081</v>
      </c>
      <c r="O1932" s="1" t="s">
        <v>12082</v>
      </c>
      <c r="P1932" s="1" t="s">
        <v>12083</v>
      </c>
      <c r="Q1932" s="1" t="s">
        <v>12084</v>
      </c>
      <c r="R1932" s="1" t="s">
        <v>19641</v>
      </c>
      <c r="S1932" s="1" t="s">
        <v>12086</v>
      </c>
      <c r="T1932" s="1" t="s">
        <v>12087</v>
      </c>
      <c r="U1932" s="1" t="s">
        <v>12018</v>
      </c>
      <c r="V1932" s="1" t="s">
        <v>12097</v>
      </c>
    </row>
    <row r="1933" s="1" customFormat="1" spans="1:22">
      <c r="A1933" s="3">
        <v>999226931012166</v>
      </c>
      <c r="B1933" s="1" t="s">
        <v>12624</v>
      </c>
      <c r="C1933" s="1" t="s">
        <v>19642</v>
      </c>
      <c r="D1933" s="1" t="s">
        <v>19643</v>
      </c>
      <c r="E1933" s="1" t="s">
        <v>19644</v>
      </c>
      <c r="F1933" s="1" t="s">
        <v>12198</v>
      </c>
      <c r="G1933" s="1" t="s">
        <v>12103</v>
      </c>
      <c r="H1933" s="1" t="s">
        <v>12078</v>
      </c>
      <c r="I1933" s="1" t="s">
        <v>19411</v>
      </c>
      <c r="J1933" s="1" t="s">
        <v>12080</v>
      </c>
      <c r="K1933" s="1" t="s">
        <v>19411</v>
      </c>
      <c r="L1933" s="1" t="s">
        <v>19411</v>
      </c>
      <c r="M1933" s="1" t="s">
        <v>12081</v>
      </c>
      <c r="N1933" s="1" t="s">
        <v>12081</v>
      </c>
      <c r="O1933" s="1" t="s">
        <v>12082</v>
      </c>
      <c r="P1933" s="1" t="s">
        <v>12083</v>
      </c>
      <c r="Q1933" s="1" t="s">
        <v>12084</v>
      </c>
      <c r="R1933" s="1" t="s">
        <v>19645</v>
      </c>
      <c r="S1933" s="1" t="s">
        <v>12086</v>
      </c>
      <c r="T1933" s="1" t="s">
        <v>12087</v>
      </c>
      <c r="U1933" s="1" t="s">
        <v>12018</v>
      </c>
      <c r="V1933" s="1" t="s">
        <v>12106</v>
      </c>
    </row>
    <row r="1934" s="1" customFormat="1" spans="1:22">
      <c r="A1934" s="3">
        <v>999226931059698</v>
      </c>
      <c r="B1934" s="1" t="s">
        <v>12624</v>
      </c>
      <c r="C1934" s="1" t="s">
        <v>19646</v>
      </c>
      <c r="D1934" s="1" t="s">
        <v>13906</v>
      </c>
      <c r="E1934" s="1" t="s">
        <v>19647</v>
      </c>
      <c r="F1934" s="1" t="s">
        <v>12077</v>
      </c>
      <c r="G1934" s="1" t="s">
        <v>12094</v>
      </c>
      <c r="H1934" s="1" t="s">
        <v>12078</v>
      </c>
      <c r="I1934" s="1" t="s">
        <v>19648</v>
      </c>
      <c r="J1934" s="1" t="s">
        <v>12080</v>
      </c>
      <c r="K1934" s="1" t="s">
        <v>19648</v>
      </c>
      <c r="L1934" s="1" t="s">
        <v>19648</v>
      </c>
      <c r="M1934" s="1" t="s">
        <v>12081</v>
      </c>
      <c r="N1934" s="1" t="s">
        <v>12081</v>
      </c>
      <c r="O1934" s="1" t="s">
        <v>12082</v>
      </c>
      <c r="P1934" s="1" t="s">
        <v>12083</v>
      </c>
      <c r="Q1934" s="1" t="s">
        <v>12084</v>
      </c>
      <c r="R1934" s="1" t="s">
        <v>19649</v>
      </c>
      <c r="S1934" s="1" t="s">
        <v>12086</v>
      </c>
      <c r="T1934" s="1" t="s">
        <v>12087</v>
      </c>
      <c r="U1934" s="1" t="s">
        <v>12018</v>
      </c>
      <c r="V1934" s="1" t="s">
        <v>12097</v>
      </c>
    </row>
    <row r="1935" s="1" customFormat="1" spans="1:22">
      <c r="A1935" s="3">
        <v>999226931166228</v>
      </c>
      <c r="B1935" s="1" t="s">
        <v>12624</v>
      </c>
      <c r="C1935" s="1" t="s">
        <v>19650</v>
      </c>
      <c r="D1935" s="1" t="s">
        <v>19651</v>
      </c>
      <c r="E1935" s="1" t="s">
        <v>19652</v>
      </c>
      <c r="F1935" s="1" t="s">
        <v>12077</v>
      </c>
      <c r="G1935" s="1" t="s">
        <v>12111</v>
      </c>
      <c r="H1935" s="1" t="s">
        <v>12078</v>
      </c>
      <c r="I1935" s="1" t="s">
        <v>19653</v>
      </c>
      <c r="J1935" s="1" t="s">
        <v>12080</v>
      </c>
      <c r="K1935" s="1" t="s">
        <v>19653</v>
      </c>
      <c r="L1935" s="1" t="s">
        <v>19653</v>
      </c>
      <c r="M1935" s="1" t="s">
        <v>12081</v>
      </c>
      <c r="N1935" s="1" t="s">
        <v>12081</v>
      </c>
      <c r="O1935" s="1" t="s">
        <v>12082</v>
      </c>
      <c r="P1935" s="1" t="s">
        <v>12083</v>
      </c>
      <c r="Q1935" s="1" t="s">
        <v>12084</v>
      </c>
      <c r="R1935" s="1" t="s">
        <v>19654</v>
      </c>
      <c r="S1935" s="1" t="s">
        <v>12086</v>
      </c>
      <c r="T1935" s="1" t="s">
        <v>12087</v>
      </c>
      <c r="U1935" s="1" t="s">
        <v>12018</v>
      </c>
      <c r="V1935" s="1" t="s">
        <v>12097</v>
      </c>
    </row>
    <row r="1936" s="1" customFormat="1" spans="1:22">
      <c r="A1936" s="3">
        <v>999226931227804</v>
      </c>
      <c r="B1936" s="1" t="s">
        <v>12624</v>
      </c>
      <c r="C1936" s="1" t="s">
        <v>19655</v>
      </c>
      <c r="D1936" s="1" t="s">
        <v>12673</v>
      </c>
      <c r="E1936" s="1" t="s">
        <v>19656</v>
      </c>
      <c r="F1936" s="1" t="s">
        <v>12076</v>
      </c>
      <c r="G1936" s="1" t="s">
        <v>12077</v>
      </c>
      <c r="H1936" s="1" t="s">
        <v>12078</v>
      </c>
      <c r="I1936" s="1" t="s">
        <v>15853</v>
      </c>
      <c r="J1936" s="1" t="s">
        <v>12080</v>
      </c>
      <c r="K1936" s="1" t="s">
        <v>15853</v>
      </c>
      <c r="L1936" s="1" t="s">
        <v>15853</v>
      </c>
      <c r="M1936" s="1" t="s">
        <v>12081</v>
      </c>
      <c r="N1936" s="1" t="s">
        <v>12081</v>
      </c>
      <c r="O1936" s="1" t="s">
        <v>12082</v>
      </c>
      <c r="P1936" s="1" t="s">
        <v>12083</v>
      </c>
      <c r="Q1936" s="1" t="s">
        <v>12084</v>
      </c>
      <c r="R1936" s="1" t="s">
        <v>19657</v>
      </c>
      <c r="S1936" s="1" t="s">
        <v>12086</v>
      </c>
      <c r="T1936" s="1" t="s">
        <v>12087</v>
      </c>
      <c r="U1936" s="1" t="s">
        <v>12018</v>
      </c>
      <c r="V1936" s="1" t="s">
        <v>12106</v>
      </c>
    </row>
    <row r="1937" s="1" customFormat="1" spans="1:22">
      <c r="A1937" s="3">
        <v>999226931243133</v>
      </c>
      <c r="B1937" s="1" t="s">
        <v>12624</v>
      </c>
      <c r="C1937" s="1" t="s">
        <v>19658</v>
      </c>
      <c r="D1937" s="1" t="s">
        <v>12409</v>
      </c>
      <c r="E1937" s="1" t="s">
        <v>19659</v>
      </c>
      <c r="F1937" s="1" t="s">
        <v>12077</v>
      </c>
      <c r="G1937" s="1" t="s">
        <v>12111</v>
      </c>
      <c r="H1937" s="1" t="s">
        <v>12078</v>
      </c>
      <c r="I1937" s="1" t="s">
        <v>17561</v>
      </c>
      <c r="J1937" s="1" t="s">
        <v>12080</v>
      </c>
      <c r="K1937" s="1" t="s">
        <v>17561</v>
      </c>
      <c r="L1937" s="1" t="s">
        <v>17561</v>
      </c>
      <c r="M1937" s="1" t="s">
        <v>12081</v>
      </c>
      <c r="N1937" s="1" t="s">
        <v>12081</v>
      </c>
      <c r="O1937" s="1" t="s">
        <v>12082</v>
      </c>
      <c r="P1937" s="1" t="s">
        <v>12083</v>
      </c>
      <c r="Q1937" s="1" t="s">
        <v>12084</v>
      </c>
      <c r="R1937" s="1" t="s">
        <v>19660</v>
      </c>
      <c r="S1937" s="1" t="s">
        <v>12086</v>
      </c>
      <c r="T1937" s="1" t="s">
        <v>12087</v>
      </c>
      <c r="U1937" s="1" t="s">
        <v>12018</v>
      </c>
      <c r="V1937" s="1" t="s">
        <v>12106</v>
      </c>
    </row>
    <row r="1938" s="1" customFormat="1" spans="1:22">
      <c r="A1938" s="3">
        <v>999226931396588</v>
      </c>
      <c r="B1938" s="1" t="s">
        <v>12624</v>
      </c>
      <c r="C1938" s="1" t="s">
        <v>19661</v>
      </c>
      <c r="D1938" s="1" t="s">
        <v>17079</v>
      </c>
      <c r="E1938" s="1" t="s">
        <v>19662</v>
      </c>
      <c r="F1938" s="1" t="s">
        <v>12076</v>
      </c>
      <c r="G1938" s="1" t="s">
        <v>12077</v>
      </c>
      <c r="H1938" s="1" t="s">
        <v>12078</v>
      </c>
      <c r="I1938" s="1" t="s">
        <v>15629</v>
      </c>
      <c r="J1938" s="1" t="s">
        <v>12080</v>
      </c>
      <c r="K1938" s="1" t="s">
        <v>15629</v>
      </c>
      <c r="L1938" s="1" t="s">
        <v>15629</v>
      </c>
      <c r="M1938" s="1" t="s">
        <v>12081</v>
      </c>
      <c r="N1938" s="1" t="s">
        <v>12081</v>
      </c>
      <c r="O1938" s="1" t="s">
        <v>12082</v>
      </c>
      <c r="P1938" s="1" t="s">
        <v>12083</v>
      </c>
      <c r="Q1938" s="1" t="s">
        <v>12084</v>
      </c>
      <c r="R1938" s="1" t="s">
        <v>19663</v>
      </c>
      <c r="S1938" s="1" t="s">
        <v>12086</v>
      </c>
      <c r="T1938" s="1" t="s">
        <v>12087</v>
      </c>
      <c r="U1938" s="1" t="s">
        <v>12018</v>
      </c>
      <c r="V1938" s="1" t="s">
        <v>12106</v>
      </c>
    </row>
    <row r="1939" s="1" customFormat="1" spans="1:22">
      <c r="A1939" s="3">
        <v>999226931404740</v>
      </c>
      <c r="B1939" s="1" t="s">
        <v>12624</v>
      </c>
      <c r="C1939" s="1" t="s">
        <v>19664</v>
      </c>
      <c r="D1939" s="1" t="s">
        <v>19376</v>
      </c>
      <c r="E1939" s="1" t="s">
        <v>19665</v>
      </c>
      <c r="F1939" s="1" t="s">
        <v>12126</v>
      </c>
      <c r="G1939" s="1" t="s">
        <v>12111</v>
      </c>
      <c r="H1939" s="1" t="s">
        <v>12078</v>
      </c>
      <c r="I1939" s="1" t="s">
        <v>13785</v>
      </c>
      <c r="J1939" s="1" t="s">
        <v>12080</v>
      </c>
      <c r="K1939" s="1" t="s">
        <v>13785</v>
      </c>
      <c r="L1939" s="1" t="s">
        <v>13785</v>
      </c>
      <c r="M1939" s="1" t="s">
        <v>12081</v>
      </c>
      <c r="N1939" s="1" t="s">
        <v>12081</v>
      </c>
      <c r="O1939" s="1" t="s">
        <v>12082</v>
      </c>
      <c r="P1939" s="1" t="s">
        <v>12083</v>
      </c>
      <c r="Q1939" s="1" t="s">
        <v>12084</v>
      </c>
      <c r="R1939" s="1" t="s">
        <v>19666</v>
      </c>
      <c r="S1939" s="1" t="s">
        <v>12086</v>
      </c>
      <c r="T1939" s="1" t="s">
        <v>12087</v>
      </c>
      <c r="U1939" s="1" t="s">
        <v>12018</v>
      </c>
      <c r="V1939" s="1" t="s">
        <v>12106</v>
      </c>
    </row>
    <row r="1940" s="1" customFormat="1" spans="1:22">
      <c r="A1940" s="3">
        <v>999226931508041</v>
      </c>
      <c r="B1940" s="1" t="s">
        <v>12624</v>
      </c>
      <c r="C1940" s="1" t="s">
        <v>19667</v>
      </c>
      <c r="D1940" s="1" t="s">
        <v>13103</v>
      </c>
      <c r="E1940" s="1" t="s">
        <v>13924</v>
      </c>
      <c r="F1940" s="1" t="s">
        <v>12126</v>
      </c>
      <c r="G1940" s="1" t="s">
        <v>12111</v>
      </c>
      <c r="H1940" s="1" t="s">
        <v>12078</v>
      </c>
      <c r="I1940" s="1" t="s">
        <v>19579</v>
      </c>
      <c r="J1940" s="1" t="s">
        <v>12080</v>
      </c>
      <c r="K1940" s="1" t="s">
        <v>19579</v>
      </c>
      <c r="L1940" s="1" t="s">
        <v>19579</v>
      </c>
      <c r="M1940" s="1" t="s">
        <v>12081</v>
      </c>
      <c r="N1940" s="1" t="s">
        <v>12081</v>
      </c>
      <c r="O1940" s="1" t="s">
        <v>12082</v>
      </c>
      <c r="P1940" s="1" t="s">
        <v>12083</v>
      </c>
      <c r="Q1940" s="1" t="s">
        <v>12084</v>
      </c>
      <c r="R1940" s="1" t="s">
        <v>19668</v>
      </c>
      <c r="S1940" s="1" t="s">
        <v>12086</v>
      </c>
      <c r="T1940" s="1" t="s">
        <v>12087</v>
      </c>
      <c r="U1940" s="1" t="s">
        <v>12018</v>
      </c>
      <c r="V1940" s="1" t="s">
        <v>12097</v>
      </c>
    </row>
    <row r="1941" s="1" customFormat="1" spans="1:22">
      <c r="A1941" s="3">
        <v>999226931558905</v>
      </c>
      <c r="B1941" s="1" t="s">
        <v>12624</v>
      </c>
      <c r="C1941" s="1" t="s">
        <v>19669</v>
      </c>
      <c r="D1941" s="1" t="s">
        <v>19670</v>
      </c>
      <c r="E1941" s="1" t="s">
        <v>19671</v>
      </c>
      <c r="F1941" s="1" t="s">
        <v>12126</v>
      </c>
      <c r="G1941" s="1" t="s">
        <v>12102</v>
      </c>
      <c r="H1941" s="1" t="s">
        <v>12078</v>
      </c>
      <c r="I1941" s="1" t="s">
        <v>19672</v>
      </c>
      <c r="J1941" s="1" t="s">
        <v>12080</v>
      </c>
      <c r="K1941" s="1" t="s">
        <v>19672</v>
      </c>
      <c r="L1941" s="1" t="s">
        <v>19672</v>
      </c>
      <c r="M1941" s="1" t="s">
        <v>12081</v>
      </c>
      <c r="N1941" s="1" t="s">
        <v>12081</v>
      </c>
      <c r="O1941" s="1" t="s">
        <v>12082</v>
      </c>
      <c r="P1941" s="1" t="s">
        <v>12083</v>
      </c>
      <c r="Q1941" s="1" t="s">
        <v>12084</v>
      </c>
      <c r="R1941" s="1" t="s">
        <v>19673</v>
      </c>
      <c r="S1941" s="1" t="s">
        <v>12086</v>
      </c>
      <c r="T1941" s="1" t="s">
        <v>12087</v>
      </c>
      <c r="U1941" s="1" t="s">
        <v>12018</v>
      </c>
      <c r="V1941" s="1" t="s">
        <v>12097</v>
      </c>
    </row>
    <row r="1942" s="1" customFormat="1" spans="1:22">
      <c r="A1942" s="3">
        <v>999226931682117</v>
      </c>
      <c r="B1942" s="1" t="s">
        <v>12624</v>
      </c>
      <c r="C1942" s="1" t="s">
        <v>19674</v>
      </c>
      <c r="D1942" s="1" t="s">
        <v>13103</v>
      </c>
      <c r="E1942" s="1" t="s">
        <v>13104</v>
      </c>
      <c r="F1942" s="1" t="s">
        <v>12126</v>
      </c>
      <c r="G1942" s="1" t="s">
        <v>12111</v>
      </c>
      <c r="H1942" s="1" t="s">
        <v>12078</v>
      </c>
      <c r="I1942" s="1" t="s">
        <v>19675</v>
      </c>
      <c r="J1942" s="1" t="s">
        <v>12080</v>
      </c>
      <c r="K1942" s="1" t="s">
        <v>19675</v>
      </c>
      <c r="L1942" s="1" t="s">
        <v>19675</v>
      </c>
      <c r="M1942" s="1" t="s">
        <v>12081</v>
      </c>
      <c r="N1942" s="1" t="s">
        <v>12081</v>
      </c>
      <c r="O1942" s="1" t="s">
        <v>12082</v>
      </c>
      <c r="P1942" s="1" t="s">
        <v>12083</v>
      </c>
      <c r="Q1942" s="1" t="s">
        <v>12084</v>
      </c>
      <c r="R1942" s="1" t="s">
        <v>19676</v>
      </c>
      <c r="S1942" s="1" t="s">
        <v>12086</v>
      </c>
      <c r="T1942" s="1" t="s">
        <v>12087</v>
      </c>
      <c r="U1942" s="1" t="s">
        <v>12018</v>
      </c>
      <c r="V1942" s="1" t="s">
        <v>12097</v>
      </c>
    </row>
    <row r="1943" s="1" customFormat="1" spans="1:22">
      <c r="A1943" s="3">
        <v>999226931689448</v>
      </c>
      <c r="B1943" s="1" t="s">
        <v>12624</v>
      </c>
      <c r="C1943" s="1" t="s">
        <v>19677</v>
      </c>
      <c r="D1943" s="1" t="s">
        <v>17551</v>
      </c>
      <c r="E1943" s="1" t="s">
        <v>19678</v>
      </c>
      <c r="F1943" s="1" t="s">
        <v>12076</v>
      </c>
      <c r="G1943" s="1" t="s">
        <v>12094</v>
      </c>
      <c r="H1943" s="1" t="s">
        <v>12078</v>
      </c>
      <c r="I1943" s="1" t="s">
        <v>19679</v>
      </c>
      <c r="J1943" s="1" t="s">
        <v>12080</v>
      </c>
      <c r="K1943" s="1" t="s">
        <v>19679</v>
      </c>
      <c r="L1943" s="1" t="s">
        <v>19679</v>
      </c>
      <c r="M1943" s="1" t="s">
        <v>12081</v>
      </c>
      <c r="N1943" s="1" t="s">
        <v>12081</v>
      </c>
      <c r="O1943" s="1" t="s">
        <v>12082</v>
      </c>
      <c r="P1943" s="1" t="s">
        <v>12083</v>
      </c>
      <c r="Q1943" s="1" t="s">
        <v>12084</v>
      </c>
      <c r="R1943" s="1" t="s">
        <v>19680</v>
      </c>
      <c r="S1943" s="1" t="s">
        <v>12086</v>
      </c>
      <c r="T1943" s="1" t="s">
        <v>12087</v>
      </c>
      <c r="U1943" s="1" t="s">
        <v>12018</v>
      </c>
      <c r="V1943" s="1" t="s">
        <v>12097</v>
      </c>
    </row>
    <row r="1944" s="1" customFormat="1" spans="1:22">
      <c r="A1944" s="3">
        <v>999226931836369</v>
      </c>
      <c r="B1944" s="1" t="s">
        <v>12624</v>
      </c>
      <c r="C1944" s="1" t="s">
        <v>19681</v>
      </c>
      <c r="D1944" s="1" t="s">
        <v>18605</v>
      </c>
      <c r="E1944" s="1" t="s">
        <v>19682</v>
      </c>
      <c r="F1944" s="1" t="s">
        <v>12111</v>
      </c>
      <c r="G1944" s="1" t="s">
        <v>12094</v>
      </c>
      <c r="H1944" s="1" t="s">
        <v>12078</v>
      </c>
      <c r="I1944" s="1" t="s">
        <v>17628</v>
      </c>
      <c r="J1944" s="1" t="s">
        <v>12080</v>
      </c>
      <c r="K1944" s="1" t="s">
        <v>17628</v>
      </c>
      <c r="L1944" s="1" t="s">
        <v>17628</v>
      </c>
      <c r="M1944" s="1" t="s">
        <v>12081</v>
      </c>
      <c r="N1944" s="1" t="s">
        <v>12081</v>
      </c>
      <c r="O1944" s="1" t="s">
        <v>12082</v>
      </c>
      <c r="P1944" s="1" t="s">
        <v>12083</v>
      </c>
      <c r="Q1944" s="1" t="s">
        <v>12084</v>
      </c>
      <c r="R1944" s="1" t="s">
        <v>19683</v>
      </c>
      <c r="S1944" s="1" t="s">
        <v>12086</v>
      </c>
      <c r="T1944" s="1" t="s">
        <v>12087</v>
      </c>
      <c r="U1944" s="1" t="s">
        <v>12018</v>
      </c>
      <c r="V1944" s="1" t="s">
        <v>12097</v>
      </c>
    </row>
    <row r="1945" s="1" customFormat="1" spans="1:22">
      <c r="A1945" s="3">
        <v>999226931879018</v>
      </c>
      <c r="B1945" s="1" t="s">
        <v>12624</v>
      </c>
      <c r="C1945" s="1" t="s">
        <v>19684</v>
      </c>
      <c r="D1945" s="1" t="s">
        <v>13582</v>
      </c>
      <c r="E1945" s="1" t="s">
        <v>19301</v>
      </c>
      <c r="F1945" s="1" t="s">
        <v>12077</v>
      </c>
      <c r="G1945" s="1" t="s">
        <v>12095</v>
      </c>
      <c r="H1945" s="1" t="s">
        <v>12078</v>
      </c>
      <c r="I1945" s="1" t="s">
        <v>19527</v>
      </c>
      <c r="J1945" s="1" t="s">
        <v>12080</v>
      </c>
      <c r="K1945" s="1" t="s">
        <v>19527</v>
      </c>
      <c r="L1945" s="1" t="s">
        <v>19527</v>
      </c>
      <c r="M1945" s="1" t="s">
        <v>12081</v>
      </c>
      <c r="N1945" s="1" t="s">
        <v>12081</v>
      </c>
      <c r="O1945" s="1" t="s">
        <v>12082</v>
      </c>
      <c r="P1945" s="1" t="s">
        <v>12083</v>
      </c>
      <c r="Q1945" s="1" t="s">
        <v>12084</v>
      </c>
      <c r="R1945" s="1" t="s">
        <v>19685</v>
      </c>
      <c r="S1945" s="1" t="s">
        <v>12086</v>
      </c>
      <c r="T1945" s="1" t="s">
        <v>12087</v>
      </c>
      <c r="U1945" s="1" t="s">
        <v>12018</v>
      </c>
      <c r="V1945" s="1" t="s">
        <v>12097</v>
      </c>
    </row>
    <row r="1946" s="1" customFormat="1" spans="1:22">
      <c r="A1946" s="3">
        <v>999226931902517</v>
      </c>
      <c r="B1946" s="1" t="s">
        <v>12624</v>
      </c>
      <c r="C1946" s="1" t="s">
        <v>19686</v>
      </c>
      <c r="D1946" s="1" t="s">
        <v>12552</v>
      </c>
      <c r="E1946" s="1" t="s">
        <v>19687</v>
      </c>
      <c r="F1946" s="1" t="s">
        <v>12094</v>
      </c>
      <c r="G1946" s="1" t="s">
        <v>12095</v>
      </c>
      <c r="H1946" s="1" t="s">
        <v>12078</v>
      </c>
      <c r="I1946" s="1" t="s">
        <v>12536</v>
      </c>
      <c r="J1946" s="1" t="s">
        <v>12080</v>
      </c>
      <c r="K1946" s="1" t="s">
        <v>12536</v>
      </c>
      <c r="L1946" s="1" t="s">
        <v>12536</v>
      </c>
      <c r="M1946" s="1" t="s">
        <v>12081</v>
      </c>
      <c r="N1946" s="1" t="s">
        <v>12081</v>
      </c>
      <c r="O1946" s="1" t="s">
        <v>12082</v>
      </c>
      <c r="P1946" s="1" t="s">
        <v>12083</v>
      </c>
      <c r="Q1946" s="1" t="s">
        <v>12084</v>
      </c>
      <c r="R1946" s="1" t="s">
        <v>19688</v>
      </c>
      <c r="S1946" s="1" t="s">
        <v>12086</v>
      </c>
      <c r="T1946" s="1" t="s">
        <v>12087</v>
      </c>
      <c r="U1946" s="1" t="s">
        <v>12018</v>
      </c>
      <c r="V1946" s="1" t="s">
        <v>12097</v>
      </c>
    </row>
    <row r="1947" s="1" customFormat="1" spans="1:22">
      <c r="A1947" s="3">
        <v>999226932012397</v>
      </c>
      <c r="B1947" s="1" t="s">
        <v>12624</v>
      </c>
      <c r="C1947" s="1" t="s">
        <v>19689</v>
      </c>
      <c r="D1947" s="1" t="s">
        <v>19690</v>
      </c>
      <c r="E1947" s="1" t="s">
        <v>19691</v>
      </c>
      <c r="F1947" s="1" t="s">
        <v>12111</v>
      </c>
      <c r="G1947" s="1" t="s">
        <v>12102</v>
      </c>
      <c r="H1947" s="1" t="s">
        <v>12078</v>
      </c>
      <c r="I1947" s="1" t="s">
        <v>19692</v>
      </c>
      <c r="J1947" s="1" t="s">
        <v>12080</v>
      </c>
      <c r="K1947" s="1" t="s">
        <v>19692</v>
      </c>
      <c r="L1947" s="1" t="s">
        <v>19692</v>
      </c>
      <c r="M1947" s="1" t="s">
        <v>12081</v>
      </c>
      <c r="N1947" s="1" t="s">
        <v>12081</v>
      </c>
      <c r="O1947" s="1" t="s">
        <v>12082</v>
      </c>
      <c r="P1947" s="1" t="s">
        <v>12083</v>
      </c>
      <c r="Q1947" s="1" t="s">
        <v>12084</v>
      </c>
      <c r="R1947" s="1" t="s">
        <v>19693</v>
      </c>
      <c r="S1947" s="1" t="s">
        <v>12086</v>
      </c>
      <c r="T1947" s="1" t="s">
        <v>12087</v>
      </c>
      <c r="U1947" s="1" t="s">
        <v>12018</v>
      </c>
      <c r="V1947" s="1" t="s">
        <v>12245</v>
      </c>
    </row>
    <row r="1948" s="1" customFormat="1" spans="1:22">
      <c r="A1948" s="3">
        <v>999226932024386</v>
      </c>
      <c r="B1948" s="1" t="s">
        <v>12624</v>
      </c>
      <c r="C1948" s="1" t="s">
        <v>19694</v>
      </c>
      <c r="D1948" s="1" t="s">
        <v>18677</v>
      </c>
      <c r="E1948" s="1" t="s">
        <v>19695</v>
      </c>
      <c r="F1948" s="1" t="s">
        <v>12211</v>
      </c>
      <c r="G1948" s="1" t="s">
        <v>12076</v>
      </c>
      <c r="H1948" s="1" t="s">
        <v>12078</v>
      </c>
      <c r="I1948" s="1" t="s">
        <v>19696</v>
      </c>
      <c r="J1948" s="1" t="s">
        <v>12080</v>
      </c>
      <c r="K1948" s="1" t="s">
        <v>19696</v>
      </c>
      <c r="L1948" s="1" t="s">
        <v>19696</v>
      </c>
      <c r="M1948" s="1" t="s">
        <v>12081</v>
      </c>
      <c r="N1948" s="1" t="s">
        <v>12081</v>
      </c>
      <c r="O1948" s="1" t="s">
        <v>12082</v>
      </c>
      <c r="P1948" s="1" t="s">
        <v>12083</v>
      </c>
      <c r="Q1948" s="1" t="s">
        <v>12084</v>
      </c>
      <c r="R1948" s="1" t="s">
        <v>19697</v>
      </c>
      <c r="S1948" s="1" t="s">
        <v>12086</v>
      </c>
      <c r="T1948" s="1" t="s">
        <v>12087</v>
      </c>
      <c r="U1948" s="1" t="s">
        <v>12018</v>
      </c>
      <c r="V1948" s="1" t="s">
        <v>12097</v>
      </c>
    </row>
    <row r="1949" s="1" customFormat="1" spans="1:22">
      <c r="A1949" s="3">
        <v>26932100454</v>
      </c>
      <c r="B1949" s="1" t="s">
        <v>12624</v>
      </c>
      <c r="C1949" s="1" t="s">
        <v>19698</v>
      </c>
      <c r="D1949" s="1" t="s">
        <v>12512</v>
      </c>
      <c r="E1949" s="1" t="s">
        <v>19699</v>
      </c>
      <c r="F1949" s="1" t="s">
        <v>12111</v>
      </c>
      <c r="G1949" s="1" t="s">
        <v>12095</v>
      </c>
      <c r="H1949" s="1" t="s">
        <v>12078</v>
      </c>
      <c r="I1949" s="1" t="s">
        <v>19438</v>
      </c>
      <c r="J1949" s="1" t="s">
        <v>12080</v>
      </c>
      <c r="K1949" s="1" t="s">
        <v>19438</v>
      </c>
      <c r="L1949" s="1" t="s">
        <v>19438</v>
      </c>
      <c r="M1949" s="1" t="s">
        <v>12081</v>
      </c>
      <c r="N1949" s="1" t="s">
        <v>12081</v>
      </c>
      <c r="O1949" s="1" t="s">
        <v>12082</v>
      </c>
      <c r="P1949" s="1" t="s">
        <v>12083</v>
      </c>
      <c r="Q1949" s="1" t="s">
        <v>12084</v>
      </c>
      <c r="R1949" s="1" t="s">
        <v>19700</v>
      </c>
      <c r="S1949" s="1" t="s">
        <v>12086</v>
      </c>
      <c r="T1949" s="1" t="s">
        <v>12087</v>
      </c>
      <c r="U1949" s="1" t="s">
        <v>12018</v>
      </c>
      <c r="V1949" s="1" t="s">
        <v>12097</v>
      </c>
    </row>
    <row r="1950" s="1" customFormat="1" spans="1:22">
      <c r="A1950" s="3">
        <v>999226932117650</v>
      </c>
      <c r="B1950" s="1" t="s">
        <v>12624</v>
      </c>
      <c r="C1950" s="1" t="s">
        <v>19701</v>
      </c>
      <c r="D1950" s="1" t="s">
        <v>14499</v>
      </c>
      <c r="E1950" s="1" t="s">
        <v>19702</v>
      </c>
      <c r="F1950" s="1" t="s">
        <v>12077</v>
      </c>
      <c r="G1950" s="1" t="s">
        <v>12111</v>
      </c>
      <c r="H1950" s="1" t="s">
        <v>12078</v>
      </c>
      <c r="I1950" s="1" t="s">
        <v>19612</v>
      </c>
      <c r="J1950" s="1" t="s">
        <v>12080</v>
      </c>
      <c r="K1950" s="1" t="s">
        <v>19612</v>
      </c>
      <c r="L1950" s="1" t="s">
        <v>19612</v>
      </c>
      <c r="M1950" s="1" t="s">
        <v>12081</v>
      </c>
      <c r="N1950" s="1" t="s">
        <v>12081</v>
      </c>
      <c r="O1950" s="1" t="s">
        <v>12082</v>
      </c>
      <c r="P1950" s="1" t="s">
        <v>12083</v>
      </c>
      <c r="Q1950" s="1" t="s">
        <v>12084</v>
      </c>
      <c r="R1950" s="1" t="s">
        <v>19703</v>
      </c>
      <c r="S1950" s="1" t="s">
        <v>12086</v>
      </c>
      <c r="T1950" s="1" t="s">
        <v>12087</v>
      </c>
      <c r="U1950" s="1" t="s">
        <v>12018</v>
      </c>
      <c r="V1950" s="1" t="s">
        <v>12097</v>
      </c>
    </row>
    <row r="1951" s="1" customFormat="1" spans="1:22">
      <c r="A1951" s="3">
        <v>999226932146032</v>
      </c>
      <c r="B1951" s="1" t="s">
        <v>12624</v>
      </c>
      <c r="C1951" s="1" t="s">
        <v>19704</v>
      </c>
      <c r="D1951" s="1" t="s">
        <v>19705</v>
      </c>
      <c r="E1951" s="1" t="s">
        <v>19706</v>
      </c>
      <c r="F1951" s="1" t="s">
        <v>12126</v>
      </c>
      <c r="G1951" s="1" t="s">
        <v>12094</v>
      </c>
      <c r="H1951" s="1" t="s">
        <v>12078</v>
      </c>
      <c r="I1951" s="1" t="s">
        <v>13130</v>
      </c>
      <c r="J1951" s="1" t="s">
        <v>12080</v>
      </c>
      <c r="K1951" s="1" t="s">
        <v>13130</v>
      </c>
      <c r="L1951" s="1" t="s">
        <v>13130</v>
      </c>
      <c r="M1951" s="1" t="s">
        <v>12081</v>
      </c>
      <c r="N1951" s="1" t="s">
        <v>12081</v>
      </c>
      <c r="O1951" s="1" t="s">
        <v>12082</v>
      </c>
      <c r="P1951" s="1" t="s">
        <v>12083</v>
      </c>
      <c r="Q1951" s="1" t="s">
        <v>12084</v>
      </c>
      <c r="R1951" s="1" t="s">
        <v>19707</v>
      </c>
      <c r="S1951" s="1" t="s">
        <v>12086</v>
      </c>
      <c r="T1951" s="1" t="s">
        <v>12087</v>
      </c>
      <c r="U1951" s="1" t="s">
        <v>12018</v>
      </c>
      <c r="V1951" s="1" t="s">
        <v>12097</v>
      </c>
    </row>
    <row r="1952" s="1" customFormat="1" spans="1:22">
      <c r="A1952" s="3">
        <v>999226932196236</v>
      </c>
      <c r="B1952" s="1" t="s">
        <v>12624</v>
      </c>
      <c r="C1952" s="1" t="s">
        <v>19708</v>
      </c>
      <c r="D1952" s="1" t="s">
        <v>19101</v>
      </c>
      <c r="E1952" s="1" t="s">
        <v>13650</v>
      </c>
      <c r="F1952" s="1" t="s">
        <v>12102</v>
      </c>
      <c r="G1952" s="1" t="s">
        <v>12095</v>
      </c>
      <c r="H1952" s="1" t="s">
        <v>12078</v>
      </c>
      <c r="I1952" s="1" t="s">
        <v>19709</v>
      </c>
      <c r="J1952" s="1" t="s">
        <v>12080</v>
      </c>
      <c r="K1952" s="1" t="s">
        <v>19709</v>
      </c>
      <c r="L1952" s="1" t="s">
        <v>19709</v>
      </c>
      <c r="M1952" s="1" t="s">
        <v>12081</v>
      </c>
      <c r="N1952" s="1" t="s">
        <v>12081</v>
      </c>
      <c r="O1952" s="1" t="s">
        <v>12082</v>
      </c>
      <c r="P1952" s="1" t="s">
        <v>12083</v>
      </c>
      <c r="Q1952" s="1" t="s">
        <v>12084</v>
      </c>
      <c r="R1952" s="1" t="s">
        <v>19710</v>
      </c>
      <c r="S1952" s="1" t="s">
        <v>12086</v>
      </c>
      <c r="T1952" s="1" t="s">
        <v>12087</v>
      </c>
      <c r="U1952" s="1" t="s">
        <v>12018</v>
      </c>
      <c r="V1952" s="1" t="s">
        <v>12470</v>
      </c>
    </row>
    <row r="1953" s="1" customFormat="1" spans="1:22">
      <c r="A1953" s="3">
        <v>999226932225567</v>
      </c>
      <c r="B1953" s="1" t="s">
        <v>12624</v>
      </c>
      <c r="C1953" s="1" t="s">
        <v>19711</v>
      </c>
      <c r="D1953" s="1" t="s">
        <v>15369</v>
      </c>
      <c r="E1953" s="1" t="s">
        <v>19712</v>
      </c>
      <c r="F1953" s="1" t="s">
        <v>12211</v>
      </c>
      <c r="G1953" s="1" t="s">
        <v>12076</v>
      </c>
      <c r="H1953" s="1" t="s">
        <v>12078</v>
      </c>
      <c r="I1953" s="1" t="s">
        <v>15472</v>
      </c>
      <c r="J1953" s="1" t="s">
        <v>12080</v>
      </c>
      <c r="K1953" s="1" t="s">
        <v>15472</v>
      </c>
      <c r="L1953" s="1" t="s">
        <v>15472</v>
      </c>
      <c r="M1953" s="1" t="s">
        <v>12081</v>
      </c>
      <c r="N1953" s="1" t="s">
        <v>12081</v>
      </c>
      <c r="O1953" s="1" t="s">
        <v>12082</v>
      </c>
      <c r="P1953" s="1" t="s">
        <v>12083</v>
      </c>
      <c r="Q1953" s="1" t="s">
        <v>12084</v>
      </c>
      <c r="R1953" s="1" t="s">
        <v>19713</v>
      </c>
      <c r="S1953" s="1" t="s">
        <v>12086</v>
      </c>
      <c r="T1953" s="1" t="s">
        <v>12087</v>
      </c>
      <c r="U1953" s="1" t="s">
        <v>12018</v>
      </c>
      <c r="V1953" s="1" t="s">
        <v>12097</v>
      </c>
    </row>
    <row r="1954" s="1" customFormat="1" spans="1:22">
      <c r="A1954" s="3">
        <v>999226932232496</v>
      </c>
      <c r="B1954" s="1" t="s">
        <v>12624</v>
      </c>
      <c r="C1954" s="1" t="s">
        <v>19714</v>
      </c>
      <c r="D1954" s="1" t="s">
        <v>19041</v>
      </c>
      <c r="E1954" s="1" t="s">
        <v>19715</v>
      </c>
      <c r="F1954" s="1" t="s">
        <v>12211</v>
      </c>
      <c r="G1954" s="1" t="s">
        <v>12126</v>
      </c>
      <c r="H1954" s="1" t="s">
        <v>12078</v>
      </c>
      <c r="I1954" s="1" t="s">
        <v>19716</v>
      </c>
      <c r="J1954" s="1" t="s">
        <v>12080</v>
      </c>
      <c r="K1954" s="1" t="s">
        <v>19716</v>
      </c>
      <c r="L1954" s="1" t="s">
        <v>19716</v>
      </c>
      <c r="M1954" s="1" t="s">
        <v>12081</v>
      </c>
      <c r="N1954" s="1" t="s">
        <v>12081</v>
      </c>
      <c r="O1954" s="1" t="s">
        <v>12082</v>
      </c>
      <c r="P1954" s="1" t="s">
        <v>12083</v>
      </c>
      <c r="Q1954" s="1" t="s">
        <v>12084</v>
      </c>
      <c r="R1954" s="1" t="s">
        <v>19717</v>
      </c>
      <c r="S1954" s="1" t="s">
        <v>12086</v>
      </c>
      <c r="T1954" s="1" t="s">
        <v>12087</v>
      </c>
      <c r="U1954" s="1" t="s">
        <v>12018</v>
      </c>
      <c r="V1954" s="1" t="s">
        <v>12097</v>
      </c>
    </row>
    <row r="1955" s="1" customFormat="1" spans="1:22">
      <c r="A1955" s="3">
        <v>999226932374004</v>
      </c>
      <c r="B1955" s="1" t="s">
        <v>12624</v>
      </c>
      <c r="C1955" s="1" t="s">
        <v>19718</v>
      </c>
      <c r="D1955" s="1" t="s">
        <v>12512</v>
      </c>
      <c r="E1955" s="1" t="s">
        <v>19719</v>
      </c>
      <c r="F1955" s="1" t="s">
        <v>12111</v>
      </c>
      <c r="G1955" s="1" t="s">
        <v>12198</v>
      </c>
      <c r="H1955" s="1" t="s">
        <v>12078</v>
      </c>
      <c r="I1955" s="1" t="s">
        <v>19720</v>
      </c>
      <c r="J1955" s="1" t="s">
        <v>12080</v>
      </c>
      <c r="K1955" s="1" t="s">
        <v>19720</v>
      </c>
      <c r="L1955" s="1" t="s">
        <v>19720</v>
      </c>
      <c r="M1955" s="1" t="s">
        <v>12081</v>
      </c>
      <c r="N1955" s="1" t="s">
        <v>12081</v>
      </c>
      <c r="O1955" s="1" t="s">
        <v>12082</v>
      </c>
      <c r="P1955" s="1" t="s">
        <v>12083</v>
      </c>
      <c r="Q1955" s="1" t="s">
        <v>12084</v>
      </c>
      <c r="R1955" s="1" t="s">
        <v>19721</v>
      </c>
      <c r="S1955" s="1" t="s">
        <v>12086</v>
      </c>
      <c r="T1955" s="1" t="s">
        <v>12087</v>
      </c>
      <c r="U1955" s="1" t="s">
        <v>12018</v>
      </c>
      <c r="V1955" s="1" t="s">
        <v>12097</v>
      </c>
    </row>
    <row r="1956" s="1" customFormat="1" spans="1:22">
      <c r="A1956" s="3">
        <v>999226932395224</v>
      </c>
      <c r="B1956" s="1" t="s">
        <v>12624</v>
      </c>
      <c r="C1956" s="1" t="s">
        <v>19722</v>
      </c>
      <c r="D1956" s="1" t="s">
        <v>17551</v>
      </c>
      <c r="E1956" s="1" t="s">
        <v>19723</v>
      </c>
      <c r="F1956" s="1" t="s">
        <v>12076</v>
      </c>
      <c r="G1956" s="1" t="s">
        <v>12111</v>
      </c>
      <c r="H1956" s="1" t="s">
        <v>12078</v>
      </c>
      <c r="I1956" s="1" t="s">
        <v>18214</v>
      </c>
      <c r="J1956" s="1" t="s">
        <v>12080</v>
      </c>
      <c r="K1956" s="1" t="s">
        <v>18214</v>
      </c>
      <c r="L1956" s="1" t="s">
        <v>18214</v>
      </c>
      <c r="M1956" s="1" t="s">
        <v>12081</v>
      </c>
      <c r="N1956" s="1" t="s">
        <v>12081</v>
      </c>
      <c r="O1956" s="1" t="s">
        <v>12082</v>
      </c>
      <c r="P1956" s="1" t="s">
        <v>12083</v>
      </c>
      <c r="Q1956" s="1" t="s">
        <v>12084</v>
      </c>
      <c r="R1956" s="1" t="s">
        <v>19724</v>
      </c>
      <c r="S1956" s="1" t="s">
        <v>12086</v>
      </c>
      <c r="T1956" s="1" t="s">
        <v>12087</v>
      </c>
      <c r="U1956" s="1" t="s">
        <v>12018</v>
      </c>
      <c r="V1956" s="1" t="s">
        <v>12097</v>
      </c>
    </row>
    <row r="1957" s="1" customFormat="1" spans="1:22">
      <c r="A1957" s="3">
        <v>999226932411661</v>
      </c>
      <c r="B1957" s="1" t="s">
        <v>12624</v>
      </c>
      <c r="C1957" s="1" t="s">
        <v>19725</v>
      </c>
      <c r="D1957" s="1" t="s">
        <v>12453</v>
      </c>
      <c r="E1957" s="1" t="s">
        <v>19726</v>
      </c>
      <c r="F1957" s="1" t="s">
        <v>12169</v>
      </c>
      <c r="G1957" s="1" t="s">
        <v>12076</v>
      </c>
      <c r="H1957" s="1" t="s">
        <v>12078</v>
      </c>
      <c r="I1957" s="1" t="s">
        <v>13565</v>
      </c>
      <c r="J1957" s="1" t="s">
        <v>12080</v>
      </c>
      <c r="K1957" s="1" t="s">
        <v>13565</v>
      </c>
      <c r="L1957" s="1" t="s">
        <v>13565</v>
      </c>
      <c r="M1957" s="1" t="s">
        <v>12081</v>
      </c>
      <c r="N1957" s="1" t="s">
        <v>12081</v>
      </c>
      <c r="O1957" s="1" t="s">
        <v>12082</v>
      </c>
      <c r="P1957" s="1" t="s">
        <v>12083</v>
      </c>
      <c r="Q1957" s="1" t="s">
        <v>12084</v>
      </c>
      <c r="R1957" s="1" t="s">
        <v>19727</v>
      </c>
      <c r="S1957" s="1" t="s">
        <v>12086</v>
      </c>
      <c r="T1957" s="1" t="s">
        <v>12087</v>
      </c>
      <c r="U1957" s="1" t="s">
        <v>12018</v>
      </c>
      <c r="V1957" s="1" t="s">
        <v>12097</v>
      </c>
    </row>
    <row r="1958" s="1" customFormat="1" spans="1:22">
      <c r="A1958" s="3">
        <v>999226932425903</v>
      </c>
      <c r="B1958" s="1" t="s">
        <v>12624</v>
      </c>
      <c r="C1958" s="1" t="s">
        <v>19728</v>
      </c>
      <c r="D1958" s="1" t="s">
        <v>14285</v>
      </c>
      <c r="E1958" s="1" t="s">
        <v>19729</v>
      </c>
      <c r="F1958" s="1" t="s">
        <v>12168</v>
      </c>
      <c r="G1958" s="1" t="s">
        <v>12076</v>
      </c>
      <c r="H1958" s="1" t="s">
        <v>12078</v>
      </c>
      <c r="I1958" s="1" t="s">
        <v>19730</v>
      </c>
      <c r="J1958" s="1" t="s">
        <v>12080</v>
      </c>
      <c r="K1958" s="1" t="s">
        <v>19730</v>
      </c>
      <c r="L1958" s="1" t="s">
        <v>19730</v>
      </c>
      <c r="M1958" s="1" t="s">
        <v>12081</v>
      </c>
      <c r="N1958" s="1" t="s">
        <v>12081</v>
      </c>
      <c r="O1958" s="1" t="s">
        <v>12082</v>
      </c>
      <c r="P1958" s="1" t="s">
        <v>12083</v>
      </c>
      <c r="Q1958" s="1" t="s">
        <v>12084</v>
      </c>
      <c r="R1958" s="1" t="s">
        <v>19731</v>
      </c>
      <c r="S1958" s="1" t="s">
        <v>12086</v>
      </c>
      <c r="T1958" s="1" t="s">
        <v>12087</v>
      </c>
      <c r="U1958" s="1" t="s">
        <v>12018</v>
      </c>
      <c r="V1958" s="1" t="s">
        <v>12088</v>
      </c>
    </row>
    <row r="1959" s="1" customFormat="1" spans="1:22">
      <c r="A1959" s="3">
        <v>999226932482913</v>
      </c>
      <c r="B1959" s="1" t="s">
        <v>12624</v>
      </c>
      <c r="C1959" s="1" t="s">
        <v>19732</v>
      </c>
      <c r="D1959" s="1" t="s">
        <v>12829</v>
      </c>
      <c r="E1959" s="1" t="s">
        <v>19733</v>
      </c>
      <c r="F1959" s="1" t="s">
        <v>12126</v>
      </c>
      <c r="G1959" s="1" t="s">
        <v>12077</v>
      </c>
      <c r="H1959" s="1" t="s">
        <v>12078</v>
      </c>
      <c r="I1959" s="1" t="s">
        <v>19734</v>
      </c>
      <c r="J1959" s="1" t="s">
        <v>12080</v>
      </c>
      <c r="K1959" s="1" t="s">
        <v>19734</v>
      </c>
      <c r="L1959" s="1" t="s">
        <v>19734</v>
      </c>
      <c r="M1959" s="1" t="s">
        <v>12081</v>
      </c>
      <c r="N1959" s="1" t="s">
        <v>12081</v>
      </c>
      <c r="O1959" s="1" t="s">
        <v>12082</v>
      </c>
      <c r="P1959" s="1" t="s">
        <v>12083</v>
      </c>
      <c r="Q1959" s="1" t="s">
        <v>12084</v>
      </c>
      <c r="R1959" s="1" t="s">
        <v>19735</v>
      </c>
      <c r="S1959" s="1" t="s">
        <v>12086</v>
      </c>
      <c r="T1959" s="1" t="s">
        <v>12087</v>
      </c>
      <c r="U1959" s="1" t="s">
        <v>12018</v>
      </c>
      <c r="V1959" s="1" t="s">
        <v>12146</v>
      </c>
    </row>
    <row r="1960" s="1" customFormat="1" spans="1:22">
      <c r="A1960" s="3">
        <v>999226932543301</v>
      </c>
      <c r="B1960" s="1" t="s">
        <v>12624</v>
      </c>
      <c r="C1960" s="1" t="s">
        <v>19736</v>
      </c>
      <c r="D1960" s="1" t="s">
        <v>14024</v>
      </c>
      <c r="E1960" s="1" t="s">
        <v>19737</v>
      </c>
      <c r="F1960" s="1" t="s">
        <v>12094</v>
      </c>
      <c r="G1960" s="1" t="s">
        <v>12102</v>
      </c>
      <c r="H1960" s="1" t="s">
        <v>12078</v>
      </c>
      <c r="I1960" s="1" t="s">
        <v>19738</v>
      </c>
      <c r="J1960" s="1" t="s">
        <v>12080</v>
      </c>
      <c r="K1960" s="1" t="s">
        <v>19738</v>
      </c>
      <c r="L1960" s="1" t="s">
        <v>19738</v>
      </c>
      <c r="M1960" s="1" t="s">
        <v>12081</v>
      </c>
      <c r="N1960" s="1" t="s">
        <v>12081</v>
      </c>
      <c r="O1960" s="1" t="s">
        <v>12082</v>
      </c>
      <c r="P1960" s="1" t="s">
        <v>12083</v>
      </c>
      <c r="Q1960" s="1" t="s">
        <v>12084</v>
      </c>
      <c r="R1960" s="1" t="s">
        <v>19739</v>
      </c>
      <c r="S1960" s="1" t="s">
        <v>12086</v>
      </c>
      <c r="T1960" s="1" t="s">
        <v>12087</v>
      </c>
      <c r="U1960" s="1" t="s">
        <v>12018</v>
      </c>
      <c r="V1960" s="1" t="s">
        <v>12088</v>
      </c>
    </row>
    <row r="1961" s="1" customFormat="1" spans="1:22">
      <c r="A1961" s="3">
        <v>999226932545013</v>
      </c>
      <c r="B1961" s="1" t="s">
        <v>12624</v>
      </c>
      <c r="C1961" s="1" t="s">
        <v>19740</v>
      </c>
      <c r="D1961" s="1" t="s">
        <v>17551</v>
      </c>
      <c r="E1961" s="1" t="s">
        <v>19741</v>
      </c>
      <c r="F1961" s="1" t="s">
        <v>12102</v>
      </c>
      <c r="G1961" s="1" t="s">
        <v>12103</v>
      </c>
      <c r="H1961" s="1" t="s">
        <v>12078</v>
      </c>
      <c r="I1961" s="1" t="s">
        <v>18421</v>
      </c>
      <c r="J1961" s="1" t="s">
        <v>12080</v>
      </c>
      <c r="K1961" s="1" t="s">
        <v>18421</v>
      </c>
      <c r="L1961" s="1" t="s">
        <v>18421</v>
      </c>
      <c r="M1961" s="1" t="s">
        <v>12081</v>
      </c>
      <c r="N1961" s="1" t="s">
        <v>12081</v>
      </c>
      <c r="O1961" s="1" t="s">
        <v>12082</v>
      </c>
      <c r="P1961" s="1" t="s">
        <v>12083</v>
      </c>
      <c r="Q1961" s="1" t="s">
        <v>12084</v>
      </c>
      <c r="R1961" s="1" t="s">
        <v>19742</v>
      </c>
      <c r="S1961" s="1" t="s">
        <v>12086</v>
      </c>
      <c r="T1961" s="1" t="s">
        <v>12087</v>
      </c>
      <c r="U1961" s="1" t="s">
        <v>12018</v>
      </c>
      <c r="V1961" s="1" t="s">
        <v>12097</v>
      </c>
    </row>
    <row r="1962" s="1" customFormat="1" spans="1:22">
      <c r="A1962" s="3">
        <v>999226932679836</v>
      </c>
      <c r="B1962" s="1" t="s">
        <v>12624</v>
      </c>
      <c r="C1962" s="1" t="s">
        <v>19743</v>
      </c>
      <c r="D1962" s="1" t="s">
        <v>12512</v>
      </c>
      <c r="E1962" s="1" t="s">
        <v>19744</v>
      </c>
      <c r="F1962" s="1" t="s">
        <v>12077</v>
      </c>
      <c r="G1962" s="1" t="s">
        <v>12102</v>
      </c>
      <c r="H1962" s="1" t="s">
        <v>12078</v>
      </c>
      <c r="I1962" s="1" t="s">
        <v>13353</v>
      </c>
      <c r="J1962" s="1" t="s">
        <v>12080</v>
      </c>
      <c r="K1962" s="1" t="s">
        <v>13353</v>
      </c>
      <c r="L1962" s="1" t="s">
        <v>13353</v>
      </c>
      <c r="M1962" s="1" t="s">
        <v>12081</v>
      </c>
      <c r="N1962" s="1" t="s">
        <v>12081</v>
      </c>
      <c r="O1962" s="1" t="s">
        <v>12082</v>
      </c>
      <c r="P1962" s="1" t="s">
        <v>12083</v>
      </c>
      <c r="Q1962" s="1" t="s">
        <v>12084</v>
      </c>
      <c r="R1962" s="1" t="s">
        <v>19745</v>
      </c>
      <c r="S1962" s="1" t="s">
        <v>12086</v>
      </c>
      <c r="T1962" s="1" t="s">
        <v>12087</v>
      </c>
      <c r="U1962" s="1" t="s">
        <v>12018</v>
      </c>
      <c r="V1962" s="1" t="s">
        <v>12097</v>
      </c>
    </row>
    <row r="1963" s="1" customFormat="1" spans="1:22">
      <c r="A1963" s="3">
        <v>999226932748553</v>
      </c>
      <c r="B1963" s="1" t="s">
        <v>12624</v>
      </c>
      <c r="C1963" s="1" t="s">
        <v>19746</v>
      </c>
      <c r="D1963" s="1" t="s">
        <v>19567</v>
      </c>
      <c r="E1963" s="1" t="s">
        <v>19747</v>
      </c>
      <c r="F1963" s="1" t="s">
        <v>12126</v>
      </c>
      <c r="G1963" s="1" t="s">
        <v>12094</v>
      </c>
      <c r="H1963" s="1" t="s">
        <v>12078</v>
      </c>
      <c r="I1963" s="1" t="s">
        <v>19748</v>
      </c>
      <c r="J1963" s="1" t="s">
        <v>12080</v>
      </c>
      <c r="K1963" s="1" t="s">
        <v>19748</v>
      </c>
      <c r="L1963" s="1" t="s">
        <v>19748</v>
      </c>
      <c r="M1963" s="1" t="s">
        <v>12081</v>
      </c>
      <c r="N1963" s="1" t="s">
        <v>12081</v>
      </c>
      <c r="O1963" s="1" t="s">
        <v>12082</v>
      </c>
      <c r="P1963" s="1" t="s">
        <v>12083</v>
      </c>
      <c r="Q1963" s="1" t="s">
        <v>12084</v>
      </c>
      <c r="R1963" s="1" t="s">
        <v>19749</v>
      </c>
      <c r="S1963" s="1" t="s">
        <v>12086</v>
      </c>
      <c r="T1963" s="1" t="s">
        <v>12087</v>
      </c>
      <c r="U1963" s="1" t="s">
        <v>12018</v>
      </c>
      <c r="V1963" s="1" t="s">
        <v>12339</v>
      </c>
    </row>
    <row r="1964" s="1" customFormat="1" spans="1:22">
      <c r="A1964" s="3">
        <v>999226932770892</v>
      </c>
      <c r="B1964" s="1" t="s">
        <v>12624</v>
      </c>
      <c r="C1964" s="1" t="s">
        <v>19750</v>
      </c>
      <c r="D1964" s="1" t="s">
        <v>19376</v>
      </c>
      <c r="E1964" s="1" t="s">
        <v>19751</v>
      </c>
      <c r="F1964" s="1" t="s">
        <v>12168</v>
      </c>
      <c r="G1964" s="1" t="s">
        <v>12076</v>
      </c>
      <c r="H1964" s="1" t="s">
        <v>12078</v>
      </c>
      <c r="I1964" s="1" t="s">
        <v>14994</v>
      </c>
      <c r="J1964" s="1" t="s">
        <v>12080</v>
      </c>
      <c r="K1964" s="1" t="s">
        <v>14994</v>
      </c>
      <c r="L1964" s="1" t="s">
        <v>14994</v>
      </c>
      <c r="M1964" s="1" t="s">
        <v>12081</v>
      </c>
      <c r="N1964" s="1" t="s">
        <v>12081</v>
      </c>
      <c r="O1964" s="1" t="s">
        <v>12082</v>
      </c>
      <c r="P1964" s="1" t="s">
        <v>12083</v>
      </c>
      <c r="Q1964" s="1" t="s">
        <v>12084</v>
      </c>
      <c r="R1964" s="1" t="s">
        <v>19752</v>
      </c>
      <c r="S1964" s="1" t="s">
        <v>12086</v>
      </c>
      <c r="T1964" s="1" t="s">
        <v>12087</v>
      </c>
      <c r="U1964" s="1" t="s">
        <v>12018</v>
      </c>
      <c r="V1964" s="1" t="s">
        <v>12106</v>
      </c>
    </row>
    <row r="1965" s="1" customFormat="1" spans="1:22">
      <c r="A1965" s="3">
        <v>999226932846754</v>
      </c>
      <c r="B1965" s="1" t="s">
        <v>12624</v>
      </c>
      <c r="C1965" s="1" t="s">
        <v>19753</v>
      </c>
      <c r="D1965" s="1" t="s">
        <v>15369</v>
      </c>
      <c r="E1965" s="1" t="s">
        <v>19754</v>
      </c>
      <c r="F1965" s="1" t="s">
        <v>12076</v>
      </c>
      <c r="G1965" s="1" t="s">
        <v>12126</v>
      </c>
      <c r="H1965" s="1" t="s">
        <v>12078</v>
      </c>
      <c r="I1965" s="1" t="s">
        <v>19755</v>
      </c>
      <c r="J1965" s="1" t="s">
        <v>12080</v>
      </c>
      <c r="K1965" s="1" t="s">
        <v>19755</v>
      </c>
      <c r="L1965" s="1" t="s">
        <v>19755</v>
      </c>
      <c r="M1965" s="1" t="s">
        <v>12081</v>
      </c>
      <c r="N1965" s="1" t="s">
        <v>12081</v>
      </c>
      <c r="O1965" s="1" t="s">
        <v>12082</v>
      </c>
      <c r="P1965" s="1" t="s">
        <v>12083</v>
      </c>
      <c r="Q1965" s="1" t="s">
        <v>12084</v>
      </c>
      <c r="R1965" s="1" t="s">
        <v>19756</v>
      </c>
      <c r="S1965" s="1" t="s">
        <v>12086</v>
      </c>
      <c r="T1965" s="1" t="s">
        <v>12087</v>
      </c>
      <c r="U1965" s="1" t="s">
        <v>12018</v>
      </c>
      <c r="V1965" s="1" t="s">
        <v>12097</v>
      </c>
    </row>
    <row r="1966" s="1" customFormat="1" spans="1:22">
      <c r="A1966" s="3">
        <v>999226932892518</v>
      </c>
      <c r="B1966" s="1" t="s">
        <v>12624</v>
      </c>
      <c r="C1966" s="1" t="s">
        <v>19757</v>
      </c>
      <c r="D1966" s="1" t="s">
        <v>12304</v>
      </c>
      <c r="E1966" s="1" t="s">
        <v>19758</v>
      </c>
      <c r="F1966" s="1" t="s">
        <v>12111</v>
      </c>
      <c r="G1966" s="1" t="s">
        <v>12102</v>
      </c>
      <c r="H1966" s="1" t="s">
        <v>12078</v>
      </c>
      <c r="I1966" s="1" t="s">
        <v>19759</v>
      </c>
      <c r="J1966" s="1" t="s">
        <v>12080</v>
      </c>
      <c r="K1966" s="1" t="s">
        <v>19759</v>
      </c>
      <c r="L1966" s="1" t="s">
        <v>19759</v>
      </c>
      <c r="M1966" s="1" t="s">
        <v>12081</v>
      </c>
      <c r="N1966" s="1" t="s">
        <v>12081</v>
      </c>
      <c r="O1966" s="1" t="s">
        <v>12082</v>
      </c>
      <c r="P1966" s="1" t="s">
        <v>12083</v>
      </c>
      <c r="Q1966" s="1" t="s">
        <v>12084</v>
      </c>
      <c r="R1966" s="1" t="s">
        <v>19760</v>
      </c>
      <c r="S1966" s="1" t="s">
        <v>12086</v>
      </c>
      <c r="T1966" s="1" t="s">
        <v>12087</v>
      </c>
      <c r="U1966" s="1" t="s">
        <v>12018</v>
      </c>
      <c r="V1966" s="1" t="s">
        <v>12097</v>
      </c>
    </row>
    <row r="1967" s="1" customFormat="1" spans="1:22">
      <c r="A1967" s="3">
        <v>999226932916429</v>
      </c>
      <c r="B1967" s="1" t="s">
        <v>12624</v>
      </c>
      <c r="C1967" s="1" t="s">
        <v>19761</v>
      </c>
      <c r="D1967" s="1" t="s">
        <v>19762</v>
      </c>
      <c r="E1967" s="1" t="s">
        <v>19763</v>
      </c>
      <c r="F1967" s="1" t="s">
        <v>12094</v>
      </c>
      <c r="G1967" s="1" t="s">
        <v>12095</v>
      </c>
      <c r="H1967" s="1" t="s">
        <v>12078</v>
      </c>
      <c r="I1967" s="1" t="s">
        <v>19764</v>
      </c>
      <c r="J1967" s="1" t="s">
        <v>12080</v>
      </c>
      <c r="K1967" s="1" t="s">
        <v>19764</v>
      </c>
      <c r="L1967" s="1" t="s">
        <v>19764</v>
      </c>
      <c r="M1967" s="1" t="s">
        <v>12081</v>
      </c>
      <c r="N1967" s="1" t="s">
        <v>12081</v>
      </c>
      <c r="O1967" s="1" t="s">
        <v>12082</v>
      </c>
      <c r="P1967" s="1" t="s">
        <v>12083</v>
      </c>
      <c r="Q1967" s="1" t="s">
        <v>12084</v>
      </c>
      <c r="R1967" s="1" t="s">
        <v>19765</v>
      </c>
      <c r="S1967" s="1" t="s">
        <v>12086</v>
      </c>
      <c r="T1967" s="1" t="s">
        <v>12087</v>
      </c>
      <c r="U1967" s="1" t="s">
        <v>12018</v>
      </c>
      <c r="V1967" s="1" t="s">
        <v>12106</v>
      </c>
    </row>
    <row r="1968" s="1" customFormat="1" spans="1:22">
      <c r="A1968" s="3">
        <v>999226932923509</v>
      </c>
      <c r="B1968" s="1" t="s">
        <v>12624</v>
      </c>
      <c r="C1968" s="1" t="s">
        <v>19766</v>
      </c>
      <c r="D1968" s="1" t="s">
        <v>15507</v>
      </c>
      <c r="E1968" s="1" t="s">
        <v>19767</v>
      </c>
      <c r="F1968" s="1" t="s">
        <v>12077</v>
      </c>
      <c r="G1968" s="1" t="s">
        <v>12102</v>
      </c>
      <c r="H1968" s="1" t="s">
        <v>12078</v>
      </c>
      <c r="I1968" s="1" t="s">
        <v>19768</v>
      </c>
      <c r="J1968" s="1" t="s">
        <v>12080</v>
      </c>
      <c r="K1968" s="1" t="s">
        <v>19768</v>
      </c>
      <c r="L1968" s="1" t="s">
        <v>19768</v>
      </c>
      <c r="M1968" s="1" t="s">
        <v>12081</v>
      </c>
      <c r="N1968" s="1" t="s">
        <v>12081</v>
      </c>
      <c r="O1968" s="1" t="s">
        <v>12082</v>
      </c>
      <c r="P1968" s="1" t="s">
        <v>12083</v>
      </c>
      <c r="Q1968" s="1" t="s">
        <v>12084</v>
      </c>
      <c r="R1968" s="1" t="s">
        <v>19769</v>
      </c>
      <c r="S1968" s="1" t="s">
        <v>12086</v>
      </c>
      <c r="T1968" s="1" t="s">
        <v>12087</v>
      </c>
      <c r="U1968" s="1" t="s">
        <v>12018</v>
      </c>
      <c r="V1968" s="1" t="s">
        <v>12106</v>
      </c>
    </row>
    <row r="1969" s="1" customFormat="1" spans="1:22">
      <c r="A1969" s="3">
        <v>999226932950328</v>
      </c>
      <c r="B1969" s="1" t="s">
        <v>12624</v>
      </c>
      <c r="C1969" s="1" t="s">
        <v>19770</v>
      </c>
      <c r="D1969" s="1" t="s">
        <v>15479</v>
      </c>
      <c r="E1969" s="1" t="s">
        <v>19771</v>
      </c>
      <c r="F1969" s="1" t="s">
        <v>12094</v>
      </c>
      <c r="G1969" s="1" t="s">
        <v>12102</v>
      </c>
      <c r="H1969" s="1" t="s">
        <v>12078</v>
      </c>
      <c r="I1969" s="1" t="s">
        <v>13416</v>
      </c>
      <c r="J1969" s="1" t="s">
        <v>12080</v>
      </c>
      <c r="K1969" s="1" t="s">
        <v>13416</v>
      </c>
      <c r="L1969" s="1" t="s">
        <v>13416</v>
      </c>
      <c r="M1969" s="1" t="s">
        <v>12081</v>
      </c>
      <c r="N1969" s="1" t="s">
        <v>12081</v>
      </c>
      <c r="O1969" s="1" t="s">
        <v>12082</v>
      </c>
      <c r="P1969" s="1" t="s">
        <v>12083</v>
      </c>
      <c r="Q1969" s="1" t="s">
        <v>12084</v>
      </c>
      <c r="R1969" s="1" t="s">
        <v>19772</v>
      </c>
      <c r="S1969" s="1" t="s">
        <v>12086</v>
      </c>
      <c r="T1969" s="1" t="s">
        <v>12087</v>
      </c>
      <c r="U1969" s="1" t="s">
        <v>12018</v>
      </c>
      <c r="V1969" s="1" t="s">
        <v>12097</v>
      </c>
    </row>
    <row r="1970" s="1" customFormat="1" spans="1:22">
      <c r="A1970" s="3">
        <v>999226932953919</v>
      </c>
      <c r="B1970" s="1" t="s">
        <v>12624</v>
      </c>
      <c r="C1970" s="1" t="s">
        <v>19773</v>
      </c>
      <c r="D1970" s="1" t="s">
        <v>19774</v>
      </c>
      <c r="E1970" s="1" t="s">
        <v>19775</v>
      </c>
      <c r="F1970" s="1" t="s">
        <v>12095</v>
      </c>
      <c r="G1970" s="1" t="s">
        <v>12198</v>
      </c>
      <c r="H1970" s="1" t="s">
        <v>12078</v>
      </c>
      <c r="I1970" s="1" t="s">
        <v>19776</v>
      </c>
      <c r="J1970" s="1" t="s">
        <v>12080</v>
      </c>
      <c r="K1970" s="1" t="s">
        <v>19776</v>
      </c>
      <c r="L1970" s="1" t="s">
        <v>19776</v>
      </c>
      <c r="M1970" s="1" t="s">
        <v>12081</v>
      </c>
      <c r="N1970" s="1" t="s">
        <v>12081</v>
      </c>
      <c r="O1970" s="1" t="s">
        <v>12082</v>
      </c>
      <c r="P1970" s="1" t="s">
        <v>12083</v>
      </c>
      <c r="Q1970" s="1" t="s">
        <v>12084</v>
      </c>
      <c r="R1970" s="1" t="s">
        <v>19777</v>
      </c>
      <c r="S1970" s="1" t="s">
        <v>12086</v>
      </c>
      <c r="T1970" s="1" t="s">
        <v>12087</v>
      </c>
      <c r="U1970" s="1" t="s">
        <v>12018</v>
      </c>
      <c r="V1970" s="1" t="s">
        <v>19778</v>
      </c>
    </row>
    <row r="1971" s="1" customFormat="1" spans="1:22">
      <c r="A1971" s="3">
        <v>26932961932</v>
      </c>
      <c r="B1971" s="1" t="s">
        <v>12624</v>
      </c>
      <c r="C1971" s="1" t="s">
        <v>19779</v>
      </c>
      <c r="D1971" s="1" t="s">
        <v>12552</v>
      </c>
      <c r="E1971" s="1" t="s">
        <v>19687</v>
      </c>
      <c r="F1971" s="1" t="s">
        <v>12095</v>
      </c>
      <c r="G1971" s="1" t="s">
        <v>12198</v>
      </c>
      <c r="H1971" s="1" t="s">
        <v>12078</v>
      </c>
      <c r="I1971" s="1" t="s">
        <v>16444</v>
      </c>
      <c r="J1971" s="1" t="s">
        <v>12080</v>
      </c>
      <c r="K1971" s="1" t="s">
        <v>16444</v>
      </c>
      <c r="L1971" s="1" t="s">
        <v>16444</v>
      </c>
      <c r="M1971" s="1" t="s">
        <v>12081</v>
      </c>
      <c r="N1971" s="1" t="s">
        <v>12081</v>
      </c>
      <c r="O1971" s="1" t="s">
        <v>12082</v>
      </c>
      <c r="P1971" s="1" t="s">
        <v>12083</v>
      </c>
      <c r="Q1971" s="1" t="s">
        <v>12084</v>
      </c>
      <c r="R1971" s="1" t="s">
        <v>19780</v>
      </c>
      <c r="S1971" s="1" t="s">
        <v>12086</v>
      </c>
      <c r="T1971" s="1" t="s">
        <v>12087</v>
      </c>
      <c r="U1971" s="1" t="s">
        <v>12018</v>
      </c>
      <c r="V1971" s="1" t="s">
        <v>12097</v>
      </c>
    </row>
    <row r="1972" s="1" customFormat="1" spans="1:22">
      <c r="A1972" s="3">
        <v>999226932993842</v>
      </c>
      <c r="B1972" s="1" t="s">
        <v>12624</v>
      </c>
      <c r="C1972" s="1" t="s">
        <v>19781</v>
      </c>
      <c r="D1972" s="1" t="s">
        <v>18880</v>
      </c>
      <c r="E1972" s="1" t="s">
        <v>19782</v>
      </c>
      <c r="F1972" s="1" t="s">
        <v>12169</v>
      </c>
      <c r="G1972" s="1" t="s">
        <v>12126</v>
      </c>
      <c r="H1972" s="1" t="s">
        <v>12078</v>
      </c>
      <c r="I1972" s="1" t="s">
        <v>19503</v>
      </c>
      <c r="J1972" s="1" t="s">
        <v>12080</v>
      </c>
      <c r="K1972" s="1" t="s">
        <v>19503</v>
      </c>
      <c r="L1972" s="1" t="s">
        <v>19503</v>
      </c>
      <c r="M1972" s="1" t="s">
        <v>12081</v>
      </c>
      <c r="N1972" s="1" t="s">
        <v>12081</v>
      </c>
      <c r="O1972" s="1" t="s">
        <v>12082</v>
      </c>
      <c r="P1972" s="1" t="s">
        <v>12083</v>
      </c>
      <c r="Q1972" s="1" t="s">
        <v>12084</v>
      </c>
      <c r="R1972" s="1" t="s">
        <v>19783</v>
      </c>
      <c r="S1972" s="1" t="s">
        <v>12086</v>
      </c>
      <c r="T1972" s="1" t="s">
        <v>12087</v>
      </c>
      <c r="U1972" s="1" t="s">
        <v>12018</v>
      </c>
      <c r="V1972" s="1" t="s">
        <v>12097</v>
      </c>
    </row>
    <row r="1973" s="1" customFormat="1" spans="1:22">
      <c r="A1973" s="3">
        <v>999226933091855</v>
      </c>
      <c r="B1973" s="1" t="s">
        <v>12624</v>
      </c>
      <c r="C1973" s="1" t="s">
        <v>19784</v>
      </c>
      <c r="D1973" s="1" t="s">
        <v>12713</v>
      </c>
      <c r="E1973" s="1" t="s">
        <v>19785</v>
      </c>
      <c r="F1973" s="1" t="s">
        <v>12094</v>
      </c>
      <c r="G1973" s="1" t="s">
        <v>12102</v>
      </c>
      <c r="H1973" s="1" t="s">
        <v>12078</v>
      </c>
      <c r="I1973" s="1" t="s">
        <v>14578</v>
      </c>
      <c r="J1973" s="1" t="s">
        <v>12080</v>
      </c>
      <c r="K1973" s="1" t="s">
        <v>14578</v>
      </c>
      <c r="L1973" s="1" t="s">
        <v>14578</v>
      </c>
      <c r="M1973" s="1" t="s">
        <v>12081</v>
      </c>
      <c r="N1973" s="1" t="s">
        <v>12081</v>
      </c>
      <c r="O1973" s="1" t="s">
        <v>12082</v>
      </c>
      <c r="P1973" s="1" t="s">
        <v>12083</v>
      </c>
      <c r="Q1973" s="1" t="s">
        <v>12084</v>
      </c>
      <c r="R1973" s="1" t="s">
        <v>19786</v>
      </c>
      <c r="S1973" s="1" t="s">
        <v>12086</v>
      </c>
      <c r="T1973" s="1" t="s">
        <v>12087</v>
      </c>
      <c r="U1973" s="1" t="s">
        <v>12018</v>
      </c>
      <c r="V1973" s="1" t="s">
        <v>12088</v>
      </c>
    </row>
    <row r="1974" s="1" customFormat="1" spans="1:22">
      <c r="A1974" s="3">
        <v>999226933118196</v>
      </c>
      <c r="B1974" s="1" t="s">
        <v>12624</v>
      </c>
      <c r="C1974" s="1" t="s">
        <v>19787</v>
      </c>
      <c r="D1974" s="1" t="s">
        <v>12209</v>
      </c>
      <c r="E1974" s="1" t="s">
        <v>19788</v>
      </c>
      <c r="F1974" s="1" t="s">
        <v>12169</v>
      </c>
      <c r="G1974" s="1" t="s">
        <v>12076</v>
      </c>
      <c r="H1974" s="1" t="s">
        <v>12078</v>
      </c>
      <c r="I1974" s="1" t="s">
        <v>19789</v>
      </c>
      <c r="J1974" s="1" t="s">
        <v>12080</v>
      </c>
      <c r="K1974" s="1" t="s">
        <v>19789</v>
      </c>
      <c r="L1974" s="1" t="s">
        <v>19789</v>
      </c>
      <c r="M1974" s="1" t="s">
        <v>12081</v>
      </c>
      <c r="N1974" s="1" t="s">
        <v>12081</v>
      </c>
      <c r="O1974" s="1" t="s">
        <v>12082</v>
      </c>
      <c r="P1974" s="1" t="s">
        <v>12083</v>
      </c>
      <c r="Q1974" s="1" t="s">
        <v>12084</v>
      </c>
      <c r="R1974" s="1" t="s">
        <v>19790</v>
      </c>
      <c r="S1974" s="1" t="s">
        <v>12086</v>
      </c>
      <c r="T1974" s="1" t="s">
        <v>12087</v>
      </c>
      <c r="U1974" s="1" t="s">
        <v>12018</v>
      </c>
      <c r="V1974" s="1" t="s">
        <v>12097</v>
      </c>
    </row>
    <row r="1975" s="1" customFormat="1" spans="1:22">
      <c r="A1975" s="3">
        <v>999226933144629</v>
      </c>
      <c r="B1975" s="1" t="s">
        <v>12624</v>
      </c>
      <c r="C1975" s="1" t="s">
        <v>19791</v>
      </c>
      <c r="D1975" s="1" t="s">
        <v>13192</v>
      </c>
      <c r="E1975" s="1" t="s">
        <v>19792</v>
      </c>
      <c r="F1975" s="1" t="s">
        <v>12095</v>
      </c>
      <c r="G1975" s="1" t="s">
        <v>12103</v>
      </c>
      <c r="H1975" s="1" t="s">
        <v>12078</v>
      </c>
      <c r="I1975" s="1" t="s">
        <v>19793</v>
      </c>
      <c r="J1975" s="1" t="s">
        <v>12080</v>
      </c>
      <c r="K1975" s="1" t="s">
        <v>19793</v>
      </c>
      <c r="L1975" s="1" t="s">
        <v>19794</v>
      </c>
      <c r="M1975" s="1" t="s">
        <v>19795</v>
      </c>
      <c r="N1975" s="1" t="s">
        <v>19795</v>
      </c>
      <c r="O1975" s="1" t="s">
        <v>12082</v>
      </c>
      <c r="P1975" s="1" t="s">
        <v>12083</v>
      </c>
      <c r="Q1975" s="1" t="s">
        <v>12084</v>
      </c>
      <c r="R1975" s="1" t="s">
        <v>19796</v>
      </c>
      <c r="S1975" s="1" t="s">
        <v>12086</v>
      </c>
      <c r="T1975" s="1" t="s">
        <v>12087</v>
      </c>
      <c r="U1975" s="1" t="s">
        <v>12018</v>
      </c>
      <c r="V1975" s="1" t="s">
        <v>12245</v>
      </c>
    </row>
    <row r="1976" s="1" customFormat="1" spans="1:22">
      <c r="A1976" s="3">
        <v>999226933197793</v>
      </c>
      <c r="B1976" s="1" t="s">
        <v>12624</v>
      </c>
      <c r="C1976" s="1" t="s">
        <v>19797</v>
      </c>
      <c r="D1976" s="1" t="s">
        <v>13596</v>
      </c>
      <c r="E1976" s="1" t="s">
        <v>19798</v>
      </c>
      <c r="F1976" s="1" t="s">
        <v>12076</v>
      </c>
      <c r="G1976" s="1" t="s">
        <v>12077</v>
      </c>
      <c r="H1976" s="1" t="s">
        <v>12078</v>
      </c>
      <c r="I1976" s="1" t="s">
        <v>19799</v>
      </c>
      <c r="J1976" s="1" t="s">
        <v>12080</v>
      </c>
      <c r="K1976" s="1" t="s">
        <v>19799</v>
      </c>
      <c r="L1976" s="1" t="s">
        <v>19799</v>
      </c>
      <c r="M1976" s="1" t="s">
        <v>12081</v>
      </c>
      <c r="N1976" s="1" t="s">
        <v>12081</v>
      </c>
      <c r="O1976" s="1" t="s">
        <v>12082</v>
      </c>
      <c r="P1976" s="1" t="s">
        <v>12083</v>
      </c>
      <c r="Q1976" s="1" t="s">
        <v>12084</v>
      </c>
      <c r="R1976" s="1" t="s">
        <v>19800</v>
      </c>
      <c r="S1976" s="1" t="s">
        <v>12086</v>
      </c>
      <c r="T1976" s="1" t="s">
        <v>12087</v>
      </c>
      <c r="U1976" s="1" t="s">
        <v>12018</v>
      </c>
      <c r="V1976" s="1" t="s">
        <v>12146</v>
      </c>
    </row>
    <row r="1977" s="1" customFormat="1" spans="1:22">
      <c r="A1977" s="3">
        <v>999226933368316</v>
      </c>
      <c r="B1977" s="1" t="s">
        <v>12624</v>
      </c>
      <c r="C1977" s="1" t="s">
        <v>19801</v>
      </c>
      <c r="D1977" s="1" t="s">
        <v>19494</v>
      </c>
      <c r="E1977" s="1" t="s">
        <v>19802</v>
      </c>
      <c r="F1977" s="1" t="s">
        <v>12077</v>
      </c>
      <c r="G1977" s="1" t="s">
        <v>12111</v>
      </c>
      <c r="H1977" s="1" t="s">
        <v>12078</v>
      </c>
      <c r="I1977" s="1" t="s">
        <v>19803</v>
      </c>
      <c r="J1977" s="1" t="s">
        <v>12080</v>
      </c>
      <c r="K1977" s="1" t="s">
        <v>19803</v>
      </c>
      <c r="L1977" s="1" t="s">
        <v>19803</v>
      </c>
      <c r="M1977" s="1" t="s">
        <v>12081</v>
      </c>
      <c r="N1977" s="1" t="s">
        <v>12081</v>
      </c>
      <c r="O1977" s="1" t="s">
        <v>12082</v>
      </c>
      <c r="P1977" s="1" t="s">
        <v>12083</v>
      </c>
      <c r="Q1977" s="1" t="s">
        <v>12084</v>
      </c>
      <c r="R1977" s="1" t="s">
        <v>19804</v>
      </c>
      <c r="S1977" s="1" t="s">
        <v>12086</v>
      </c>
      <c r="T1977" s="1" t="s">
        <v>12087</v>
      </c>
      <c r="U1977" s="1" t="s">
        <v>12018</v>
      </c>
      <c r="V1977" s="1" t="s">
        <v>12097</v>
      </c>
    </row>
    <row r="1978" s="1" customFormat="1" spans="1:22">
      <c r="A1978" s="3">
        <v>26933517445</v>
      </c>
      <c r="B1978" s="1" t="s">
        <v>12624</v>
      </c>
      <c r="C1978" s="1" t="s">
        <v>19805</v>
      </c>
      <c r="D1978" s="1" t="s">
        <v>14840</v>
      </c>
      <c r="E1978" s="1" t="s">
        <v>19806</v>
      </c>
      <c r="F1978" s="1" t="s">
        <v>12211</v>
      </c>
      <c r="G1978" s="1" t="s">
        <v>12077</v>
      </c>
      <c r="H1978" s="1" t="s">
        <v>12078</v>
      </c>
      <c r="I1978" s="1" t="s">
        <v>19807</v>
      </c>
      <c r="J1978" s="1" t="s">
        <v>12080</v>
      </c>
      <c r="K1978" s="1" t="s">
        <v>19807</v>
      </c>
      <c r="L1978" s="1" t="s">
        <v>19807</v>
      </c>
      <c r="M1978" s="1" t="s">
        <v>12081</v>
      </c>
      <c r="N1978" s="1" t="s">
        <v>12081</v>
      </c>
      <c r="O1978" s="1" t="s">
        <v>12082</v>
      </c>
      <c r="P1978" s="1" t="s">
        <v>12083</v>
      </c>
      <c r="Q1978" s="1" t="s">
        <v>12084</v>
      </c>
      <c r="R1978" s="1" t="s">
        <v>19808</v>
      </c>
      <c r="S1978" s="1" t="s">
        <v>12086</v>
      </c>
      <c r="T1978" s="1" t="s">
        <v>12087</v>
      </c>
      <c r="U1978" s="1" t="s">
        <v>12018</v>
      </c>
      <c r="V1978" s="1" t="s">
        <v>12097</v>
      </c>
    </row>
    <row r="1979" s="1" customFormat="1" spans="1:22">
      <c r="A1979" s="3">
        <v>999226999971127</v>
      </c>
      <c r="B1979" s="1" t="s">
        <v>12624</v>
      </c>
      <c r="C1979" s="1" t="s">
        <v>19809</v>
      </c>
      <c r="D1979" s="1" t="s">
        <v>19810</v>
      </c>
      <c r="E1979" s="1" t="s">
        <v>19811</v>
      </c>
      <c r="F1979" s="1" t="s">
        <v>12211</v>
      </c>
      <c r="G1979" s="1" t="s">
        <v>12126</v>
      </c>
      <c r="H1979" s="1" t="s">
        <v>12078</v>
      </c>
      <c r="I1979" s="1" t="s">
        <v>19812</v>
      </c>
      <c r="J1979" s="1" t="s">
        <v>12080</v>
      </c>
      <c r="K1979" s="1" t="s">
        <v>19812</v>
      </c>
      <c r="L1979" s="1" t="s">
        <v>19812</v>
      </c>
      <c r="M1979" s="1" t="s">
        <v>12081</v>
      </c>
      <c r="N1979" s="1" t="s">
        <v>12081</v>
      </c>
      <c r="O1979" s="1" t="s">
        <v>12082</v>
      </c>
      <c r="P1979" s="1" t="s">
        <v>12083</v>
      </c>
      <c r="Q1979" s="1" t="s">
        <v>12084</v>
      </c>
      <c r="R1979" s="1" t="s">
        <v>19813</v>
      </c>
      <c r="S1979" s="1" t="s">
        <v>12086</v>
      </c>
      <c r="T1979" s="1" t="s">
        <v>12087</v>
      </c>
      <c r="U1979" s="1" t="s">
        <v>12018</v>
      </c>
      <c r="V1979" s="1" t="s">
        <v>12097</v>
      </c>
    </row>
    <row r="1980" s="1" customFormat="1" spans="1:22">
      <c r="A1980" s="3">
        <v>999227000838403</v>
      </c>
      <c r="B1980" s="1" t="s">
        <v>12624</v>
      </c>
      <c r="C1980" s="1" t="s">
        <v>19814</v>
      </c>
      <c r="D1980" s="1" t="s">
        <v>12092</v>
      </c>
      <c r="E1980" s="1" t="s">
        <v>12116</v>
      </c>
      <c r="F1980" s="1" t="s">
        <v>12077</v>
      </c>
      <c r="G1980" s="1" t="s">
        <v>12102</v>
      </c>
      <c r="H1980" s="1" t="s">
        <v>12078</v>
      </c>
      <c r="I1980" s="1" t="s">
        <v>19815</v>
      </c>
      <c r="J1980" s="1" t="s">
        <v>12080</v>
      </c>
      <c r="K1980" s="1" t="s">
        <v>19815</v>
      </c>
      <c r="L1980" s="1" t="s">
        <v>19815</v>
      </c>
      <c r="M1980" s="1" t="s">
        <v>12081</v>
      </c>
      <c r="N1980" s="1" t="s">
        <v>12081</v>
      </c>
      <c r="O1980" s="1" t="s">
        <v>12082</v>
      </c>
      <c r="P1980" s="1" t="s">
        <v>12083</v>
      </c>
      <c r="Q1980" s="1" t="s">
        <v>12084</v>
      </c>
      <c r="R1980" s="1" t="s">
        <v>19816</v>
      </c>
      <c r="S1980" s="1" t="s">
        <v>12086</v>
      </c>
      <c r="T1980" s="1" t="s">
        <v>12087</v>
      </c>
      <c r="U1980" s="1" t="s">
        <v>12018</v>
      </c>
      <c r="V1980" s="1" t="s">
        <v>12097</v>
      </c>
    </row>
    <row r="1981" s="1" customFormat="1" spans="1:22">
      <c r="A1981" s="3">
        <v>999227001188311</v>
      </c>
      <c r="B1981" s="1" t="s">
        <v>12624</v>
      </c>
      <c r="C1981" s="1" t="s">
        <v>19817</v>
      </c>
      <c r="D1981" s="1" t="s">
        <v>16550</v>
      </c>
      <c r="E1981" s="1" t="s">
        <v>19818</v>
      </c>
      <c r="F1981" s="1" t="s">
        <v>12111</v>
      </c>
      <c r="G1981" s="1" t="s">
        <v>12095</v>
      </c>
      <c r="H1981" s="1" t="s">
        <v>12078</v>
      </c>
      <c r="I1981" s="1" t="s">
        <v>19819</v>
      </c>
      <c r="J1981" s="1" t="s">
        <v>12080</v>
      </c>
      <c r="K1981" s="1" t="s">
        <v>19819</v>
      </c>
      <c r="L1981" s="1" t="s">
        <v>19819</v>
      </c>
      <c r="M1981" s="1" t="s">
        <v>12081</v>
      </c>
      <c r="N1981" s="1" t="s">
        <v>12081</v>
      </c>
      <c r="O1981" s="1" t="s">
        <v>12082</v>
      </c>
      <c r="P1981" s="1" t="s">
        <v>12083</v>
      </c>
      <c r="Q1981" s="1" t="s">
        <v>12084</v>
      </c>
      <c r="R1981" s="1" t="s">
        <v>19820</v>
      </c>
      <c r="S1981" s="1" t="s">
        <v>12086</v>
      </c>
      <c r="T1981" s="1" t="s">
        <v>12087</v>
      </c>
      <c r="U1981" s="1" t="s">
        <v>12018</v>
      </c>
      <c r="V1981" s="1" t="s">
        <v>12339</v>
      </c>
    </row>
    <row r="1982" s="1" customFormat="1" spans="1:22">
      <c r="A1982" s="3">
        <v>999227001735352</v>
      </c>
      <c r="B1982" s="1" t="s">
        <v>12624</v>
      </c>
      <c r="C1982" s="1" t="s">
        <v>19821</v>
      </c>
      <c r="D1982" s="1" t="s">
        <v>15263</v>
      </c>
      <c r="E1982" s="1" t="s">
        <v>19822</v>
      </c>
      <c r="F1982" s="1" t="s">
        <v>12077</v>
      </c>
      <c r="G1982" s="1" t="s">
        <v>12094</v>
      </c>
      <c r="H1982" s="1" t="s">
        <v>12078</v>
      </c>
      <c r="I1982" s="1" t="s">
        <v>19823</v>
      </c>
      <c r="J1982" s="1" t="s">
        <v>12080</v>
      </c>
      <c r="K1982" s="1" t="s">
        <v>19823</v>
      </c>
      <c r="L1982" s="1" t="s">
        <v>19823</v>
      </c>
      <c r="M1982" s="1" t="s">
        <v>12081</v>
      </c>
      <c r="N1982" s="1" t="s">
        <v>12081</v>
      </c>
      <c r="O1982" s="1" t="s">
        <v>12082</v>
      </c>
      <c r="P1982" s="1" t="s">
        <v>12083</v>
      </c>
      <c r="Q1982" s="1" t="s">
        <v>12084</v>
      </c>
      <c r="R1982" s="1" t="s">
        <v>19824</v>
      </c>
      <c r="S1982" s="1" t="s">
        <v>12086</v>
      </c>
      <c r="T1982" s="1" t="s">
        <v>12087</v>
      </c>
      <c r="U1982" s="1" t="s">
        <v>12018</v>
      </c>
      <c r="V1982" s="1" t="s">
        <v>12097</v>
      </c>
    </row>
    <row r="1983" s="1" customFormat="1" spans="1:22">
      <c r="A1983" s="3">
        <v>999227002088142</v>
      </c>
      <c r="B1983" s="1" t="s">
        <v>12624</v>
      </c>
      <c r="C1983" s="1" t="s">
        <v>19825</v>
      </c>
      <c r="D1983" s="1" t="s">
        <v>16550</v>
      </c>
      <c r="E1983" s="1" t="s">
        <v>19826</v>
      </c>
      <c r="F1983" s="1" t="s">
        <v>12111</v>
      </c>
      <c r="G1983" s="1" t="s">
        <v>12102</v>
      </c>
      <c r="H1983" s="1" t="s">
        <v>12078</v>
      </c>
      <c r="I1983" s="1" t="s">
        <v>14183</v>
      </c>
      <c r="J1983" s="1" t="s">
        <v>12080</v>
      </c>
      <c r="K1983" s="1" t="s">
        <v>14183</v>
      </c>
      <c r="L1983" s="1" t="s">
        <v>14183</v>
      </c>
      <c r="M1983" s="1" t="s">
        <v>12081</v>
      </c>
      <c r="N1983" s="1" t="s">
        <v>12081</v>
      </c>
      <c r="O1983" s="1" t="s">
        <v>12082</v>
      </c>
      <c r="P1983" s="1" t="s">
        <v>12083</v>
      </c>
      <c r="Q1983" s="1" t="s">
        <v>12084</v>
      </c>
      <c r="R1983" s="1" t="s">
        <v>19827</v>
      </c>
      <c r="S1983" s="1" t="s">
        <v>12086</v>
      </c>
      <c r="T1983" s="1" t="s">
        <v>12087</v>
      </c>
      <c r="U1983" s="1" t="s">
        <v>12018</v>
      </c>
      <c r="V1983" s="1" t="s">
        <v>12339</v>
      </c>
    </row>
    <row r="1984" s="1" customFormat="1" spans="1:22">
      <c r="A1984" s="3">
        <v>999227002440045</v>
      </c>
      <c r="B1984" s="1" t="s">
        <v>12624</v>
      </c>
      <c r="C1984" s="1" t="s">
        <v>19828</v>
      </c>
      <c r="D1984" s="1" t="s">
        <v>12409</v>
      </c>
      <c r="E1984" s="1" t="s">
        <v>19829</v>
      </c>
      <c r="F1984" s="1" t="s">
        <v>12126</v>
      </c>
      <c r="G1984" s="1" t="s">
        <v>12102</v>
      </c>
      <c r="H1984" s="1" t="s">
        <v>12078</v>
      </c>
      <c r="I1984" s="1" t="s">
        <v>19830</v>
      </c>
      <c r="J1984" s="1" t="s">
        <v>12080</v>
      </c>
      <c r="K1984" s="1" t="s">
        <v>19830</v>
      </c>
      <c r="L1984" s="1" t="s">
        <v>19830</v>
      </c>
      <c r="M1984" s="1" t="s">
        <v>12081</v>
      </c>
      <c r="N1984" s="1" t="s">
        <v>12081</v>
      </c>
      <c r="O1984" s="1" t="s">
        <v>12082</v>
      </c>
      <c r="P1984" s="1" t="s">
        <v>12083</v>
      </c>
      <c r="Q1984" s="1" t="s">
        <v>12084</v>
      </c>
      <c r="R1984" s="1" t="s">
        <v>19831</v>
      </c>
      <c r="S1984" s="1" t="s">
        <v>12086</v>
      </c>
      <c r="T1984" s="1" t="s">
        <v>12087</v>
      </c>
      <c r="U1984" s="1" t="s">
        <v>12018</v>
      </c>
      <c r="V1984" s="1" t="s">
        <v>12106</v>
      </c>
    </row>
    <row r="1985" s="1" customFormat="1" spans="1:22">
      <c r="A1985" s="3">
        <v>27002747059</v>
      </c>
      <c r="B1985" s="1" t="s">
        <v>12624</v>
      </c>
      <c r="C1985" s="1" t="s">
        <v>19832</v>
      </c>
      <c r="D1985" s="1" t="s">
        <v>19833</v>
      </c>
      <c r="E1985" s="1" t="s">
        <v>19834</v>
      </c>
      <c r="F1985" s="1" t="s">
        <v>12168</v>
      </c>
      <c r="G1985" s="1" t="s">
        <v>12076</v>
      </c>
      <c r="H1985" s="1" t="s">
        <v>12078</v>
      </c>
      <c r="I1985" s="1" t="s">
        <v>19835</v>
      </c>
      <c r="J1985" s="1" t="s">
        <v>12080</v>
      </c>
      <c r="K1985" s="1" t="s">
        <v>19835</v>
      </c>
      <c r="L1985" s="1" t="s">
        <v>19835</v>
      </c>
      <c r="M1985" s="1" t="s">
        <v>12081</v>
      </c>
      <c r="N1985" s="1" t="s">
        <v>12081</v>
      </c>
      <c r="O1985" s="1" t="s">
        <v>12082</v>
      </c>
      <c r="P1985" s="1" t="s">
        <v>12083</v>
      </c>
      <c r="Q1985" s="1" t="s">
        <v>12084</v>
      </c>
      <c r="R1985" s="1" t="s">
        <v>19836</v>
      </c>
      <c r="S1985" s="1" t="s">
        <v>12086</v>
      </c>
      <c r="T1985" s="1" t="s">
        <v>12087</v>
      </c>
      <c r="U1985" s="1" t="s">
        <v>12018</v>
      </c>
      <c r="V1985" s="1" t="s">
        <v>12097</v>
      </c>
    </row>
    <row r="1986" s="1" customFormat="1" spans="1:22">
      <c r="A1986" s="3">
        <v>999227003118295</v>
      </c>
      <c r="B1986" s="1" t="s">
        <v>12624</v>
      </c>
      <c r="C1986" s="1" t="s">
        <v>19837</v>
      </c>
      <c r="D1986" s="1" t="s">
        <v>17551</v>
      </c>
      <c r="E1986" s="1" t="s">
        <v>19838</v>
      </c>
      <c r="F1986" s="1" t="s">
        <v>12102</v>
      </c>
      <c r="G1986" s="1" t="s">
        <v>12103</v>
      </c>
      <c r="H1986" s="1" t="s">
        <v>12078</v>
      </c>
      <c r="I1986" s="1" t="s">
        <v>18421</v>
      </c>
      <c r="J1986" s="1" t="s">
        <v>12080</v>
      </c>
      <c r="K1986" s="1" t="s">
        <v>18421</v>
      </c>
      <c r="L1986" s="1" t="s">
        <v>18421</v>
      </c>
      <c r="M1986" s="1" t="s">
        <v>12081</v>
      </c>
      <c r="N1986" s="1" t="s">
        <v>12081</v>
      </c>
      <c r="O1986" s="1" t="s">
        <v>12082</v>
      </c>
      <c r="P1986" s="1" t="s">
        <v>12083</v>
      </c>
      <c r="Q1986" s="1" t="s">
        <v>12084</v>
      </c>
      <c r="R1986" s="1" t="s">
        <v>19839</v>
      </c>
      <c r="S1986" s="1" t="s">
        <v>12086</v>
      </c>
      <c r="T1986" s="1" t="s">
        <v>12087</v>
      </c>
      <c r="U1986" s="1" t="s">
        <v>12018</v>
      </c>
      <c r="V1986" s="1" t="s">
        <v>12097</v>
      </c>
    </row>
    <row r="1987" s="1" customFormat="1" spans="1:22">
      <c r="A1987" s="3">
        <v>999227003310641</v>
      </c>
      <c r="B1987" s="1" t="s">
        <v>12624</v>
      </c>
      <c r="C1987" s="1" t="s">
        <v>19840</v>
      </c>
      <c r="D1987" s="1" t="s">
        <v>12512</v>
      </c>
      <c r="E1987" s="1" t="s">
        <v>19841</v>
      </c>
      <c r="F1987" s="1" t="s">
        <v>12126</v>
      </c>
      <c r="G1987" s="1" t="s">
        <v>12094</v>
      </c>
      <c r="H1987" s="1" t="s">
        <v>12078</v>
      </c>
      <c r="I1987" s="1" t="s">
        <v>19842</v>
      </c>
      <c r="J1987" s="1" t="s">
        <v>12080</v>
      </c>
      <c r="K1987" s="1" t="s">
        <v>19842</v>
      </c>
      <c r="L1987" s="1" t="s">
        <v>19842</v>
      </c>
      <c r="M1987" s="1" t="s">
        <v>12081</v>
      </c>
      <c r="N1987" s="1" t="s">
        <v>12081</v>
      </c>
      <c r="O1987" s="1" t="s">
        <v>12082</v>
      </c>
      <c r="P1987" s="1" t="s">
        <v>12083</v>
      </c>
      <c r="Q1987" s="1" t="s">
        <v>12084</v>
      </c>
      <c r="R1987" s="1" t="s">
        <v>19843</v>
      </c>
      <c r="S1987" s="1" t="s">
        <v>12086</v>
      </c>
      <c r="T1987" s="1" t="s">
        <v>12087</v>
      </c>
      <c r="U1987" s="1" t="s">
        <v>12018</v>
      </c>
      <c r="V1987" s="1" t="s">
        <v>12097</v>
      </c>
    </row>
    <row r="1988" s="1" customFormat="1" spans="1:22">
      <c r="A1988" s="3">
        <v>999227003598328</v>
      </c>
      <c r="B1988" s="1" t="s">
        <v>12624</v>
      </c>
      <c r="C1988" s="1" t="s">
        <v>19844</v>
      </c>
      <c r="D1988" s="1" t="s">
        <v>16139</v>
      </c>
      <c r="E1988" s="1" t="s">
        <v>19845</v>
      </c>
      <c r="F1988" s="1" t="s">
        <v>12077</v>
      </c>
      <c r="G1988" s="1" t="s">
        <v>12111</v>
      </c>
      <c r="H1988" s="1" t="s">
        <v>12078</v>
      </c>
      <c r="I1988" s="1" t="s">
        <v>15283</v>
      </c>
      <c r="J1988" s="1" t="s">
        <v>12080</v>
      </c>
      <c r="K1988" s="1" t="s">
        <v>15283</v>
      </c>
      <c r="L1988" s="1" t="s">
        <v>15283</v>
      </c>
      <c r="M1988" s="1" t="s">
        <v>12081</v>
      </c>
      <c r="N1988" s="1" t="s">
        <v>12081</v>
      </c>
      <c r="O1988" s="1" t="s">
        <v>12082</v>
      </c>
      <c r="P1988" s="1" t="s">
        <v>12083</v>
      </c>
      <c r="Q1988" s="1" t="s">
        <v>12084</v>
      </c>
      <c r="R1988" s="1" t="s">
        <v>19846</v>
      </c>
      <c r="S1988" s="1" t="s">
        <v>12086</v>
      </c>
      <c r="T1988" s="1" t="s">
        <v>12087</v>
      </c>
      <c r="U1988" s="1" t="s">
        <v>12018</v>
      </c>
      <c r="V1988" s="1" t="s">
        <v>12097</v>
      </c>
    </row>
    <row r="1989" s="1" customFormat="1" spans="1:22">
      <c r="A1989" s="3">
        <v>999227003930404</v>
      </c>
      <c r="B1989" s="1" t="s">
        <v>12624</v>
      </c>
      <c r="C1989" s="1" t="s">
        <v>19847</v>
      </c>
      <c r="D1989" s="1" t="s">
        <v>12092</v>
      </c>
      <c r="E1989" s="1" t="s">
        <v>12093</v>
      </c>
      <c r="F1989" s="1" t="s">
        <v>12094</v>
      </c>
      <c r="G1989" s="1" t="s">
        <v>12095</v>
      </c>
      <c r="H1989" s="1" t="s">
        <v>12078</v>
      </c>
      <c r="I1989" s="1" t="s">
        <v>19848</v>
      </c>
      <c r="J1989" s="1" t="s">
        <v>12080</v>
      </c>
      <c r="K1989" s="1" t="s">
        <v>19848</v>
      </c>
      <c r="L1989" s="1" t="s">
        <v>19848</v>
      </c>
      <c r="M1989" s="1" t="s">
        <v>12081</v>
      </c>
      <c r="N1989" s="1" t="s">
        <v>12081</v>
      </c>
      <c r="O1989" s="1" t="s">
        <v>12082</v>
      </c>
      <c r="P1989" s="1" t="s">
        <v>12083</v>
      </c>
      <c r="Q1989" s="1" t="s">
        <v>12084</v>
      </c>
      <c r="R1989" s="1" t="s">
        <v>19849</v>
      </c>
      <c r="S1989" s="1" t="s">
        <v>12086</v>
      </c>
      <c r="T1989" s="1" t="s">
        <v>12087</v>
      </c>
      <c r="U1989" s="1" t="s">
        <v>12018</v>
      </c>
      <c r="V1989" s="1" t="s">
        <v>12097</v>
      </c>
    </row>
    <row r="1990" s="1" customFormat="1" spans="1:22">
      <c r="A1990" s="3">
        <v>999227004049152</v>
      </c>
      <c r="B1990" s="1" t="s">
        <v>12624</v>
      </c>
      <c r="C1990" s="1" t="s">
        <v>19850</v>
      </c>
      <c r="D1990" s="1" t="s">
        <v>16054</v>
      </c>
      <c r="E1990" s="1" t="s">
        <v>19851</v>
      </c>
      <c r="F1990" s="1" t="s">
        <v>12126</v>
      </c>
      <c r="G1990" s="1" t="s">
        <v>12077</v>
      </c>
      <c r="H1990" s="1" t="s">
        <v>12078</v>
      </c>
      <c r="I1990" s="1" t="s">
        <v>19852</v>
      </c>
      <c r="J1990" s="1" t="s">
        <v>12080</v>
      </c>
      <c r="K1990" s="1" t="s">
        <v>19852</v>
      </c>
      <c r="L1990" s="1" t="s">
        <v>19852</v>
      </c>
      <c r="M1990" s="1" t="s">
        <v>12081</v>
      </c>
      <c r="N1990" s="1" t="s">
        <v>12081</v>
      </c>
      <c r="O1990" s="1" t="s">
        <v>12082</v>
      </c>
      <c r="P1990" s="1" t="s">
        <v>12083</v>
      </c>
      <c r="Q1990" s="1" t="s">
        <v>12084</v>
      </c>
      <c r="R1990" s="1" t="s">
        <v>19853</v>
      </c>
      <c r="S1990" s="1" t="s">
        <v>12086</v>
      </c>
      <c r="T1990" s="1" t="s">
        <v>12087</v>
      </c>
      <c r="U1990" s="1" t="s">
        <v>12018</v>
      </c>
      <c r="V1990" s="1" t="s">
        <v>12106</v>
      </c>
    </row>
    <row r="1991" s="1" customFormat="1" spans="1:22">
      <c r="A1991" s="3">
        <v>999227004070496</v>
      </c>
      <c r="B1991" s="1" t="s">
        <v>12624</v>
      </c>
      <c r="C1991" s="1" t="s">
        <v>19854</v>
      </c>
      <c r="D1991" s="1" t="s">
        <v>19855</v>
      </c>
      <c r="E1991" s="1" t="s">
        <v>19856</v>
      </c>
      <c r="F1991" s="1" t="s">
        <v>12076</v>
      </c>
      <c r="G1991" s="1" t="s">
        <v>12126</v>
      </c>
      <c r="H1991" s="1" t="s">
        <v>12078</v>
      </c>
      <c r="I1991" s="1" t="s">
        <v>14442</v>
      </c>
      <c r="J1991" s="1" t="s">
        <v>12080</v>
      </c>
      <c r="K1991" s="1" t="s">
        <v>14442</v>
      </c>
      <c r="L1991" s="1" t="s">
        <v>14442</v>
      </c>
      <c r="M1991" s="1" t="s">
        <v>12081</v>
      </c>
      <c r="N1991" s="1" t="s">
        <v>12081</v>
      </c>
      <c r="O1991" s="1" t="s">
        <v>12082</v>
      </c>
      <c r="P1991" s="1" t="s">
        <v>12083</v>
      </c>
      <c r="Q1991" s="1" t="s">
        <v>12084</v>
      </c>
      <c r="R1991" s="1" t="s">
        <v>19857</v>
      </c>
      <c r="S1991" s="1" t="s">
        <v>12086</v>
      </c>
      <c r="T1991" s="1" t="s">
        <v>12087</v>
      </c>
      <c r="U1991" s="1" t="s">
        <v>12018</v>
      </c>
      <c r="V1991" s="1" t="s">
        <v>12097</v>
      </c>
    </row>
    <row r="1992" s="1" customFormat="1" spans="1:22">
      <c r="A1992" s="3">
        <v>999227004558859</v>
      </c>
      <c r="B1992" s="1" t="s">
        <v>12624</v>
      </c>
      <c r="C1992" s="1" t="s">
        <v>19858</v>
      </c>
      <c r="D1992" s="1" t="s">
        <v>19280</v>
      </c>
      <c r="E1992" s="1" t="s">
        <v>19859</v>
      </c>
      <c r="F1992" s="1" t="s">
        <v>12211</v>
      </c>
      <c r="G1992" s="1" t="s">
        <v>12126</v>
      </c>
      <c r="H1992" s="1" t="s">
        <v>12078</v>
      </c>
      <c r="I1992" s="1" t="s">
        <v>13866</v>
      </c>
      <c r="J1992" s="1" t="s">
        <v>12080</v>
      </c>
      <c r="K1992" s="1" t="s">
        <v>13866</v>
      </c>
      <c r="L1992" s="1" t="s">
        <v>13866</v>
      </c>
      <c r="M1992" s="1" t="s">
        <v>12081</v>
      </c>
      <c r="N1992" s="1" t="s">
        <v>12081</v>
      </c>
      <c r="O1992" s="1" t="s">
        <v>12082</v>
      </c>
      <c r="P1992" s="1" t="s">
        <v>12083</v>
      </c>
      <c r="Q1992" s="1" t="s">
        <v>12084</v>
      </c>
      <c r="R1992" s="1" t="s">
        <v>19860</v>
      </c>
      <c r="S1992" s="1" t="s">
        <v>12086</v>
      </c>
      <c r="T1992" s="1" t="s">
        <v>12087</v>
      </c>
      <c r="U1992" s="1" t="s">
        <v>12018</v>
      </c>
      <c r="V1992" s="1" t="s">
        <v>12603</v>
      </c>
    </row>
    <row r="1993" s="1" customFormat="1" spans="1:22">
      <c r="A1993" s="3">
        <v>999227004624068</v>
      </c>
      <c r="B1993" s="1" t="s">
        <v>12624</v>
      </c>
      <c r="C1993" s="1" t="s">
        <v>19861</v>
      </c>
      <c r="D1993" s="1" t="s">
        <v>19041</v>
      </c>
      <c r="E1993" s="1" t="s">
        <v>19862</v>
      </c>
      <c r="F1993" s="1" t="s">
        <v>12126</v>
      </c>
      <c r="G1993" s="1" t="s">
        <v>12198</v>
      </c>
      <c r="H1993" s="1" t="s">
        <v>12078</v>
      </c>
      <c r="I1993" s="1" t="s">
        <v>19863</v>
      </c>
      <c r="J1993" s="1" t="s">
        <v>12080</v>
      </c>
      <c r="K1993" s="1" t="s">
        <v>19863</v>
      </c>
      <c r="L1993" s="1" t="s">
        <v>19863</v>
      </c>
      <c r="M1993" s="1" t="s">
        <v>12081</v>
      </c>
      <c r="N1993" s="1" t="s">
        <v>12081</v>
      </c>
      <c r="O1993" s="1" t="s">
        <v>12082</v>
      </c>
      <c r="P1993" s="1" t="s">
        <v>12083</v>
      </c>
      <c r="Q1993" s="1" t="s">
        <v>12084</v>
      </c>
      <c r="R1993" s="1" t="s">
        <v>19864</v>
      </c>
      <c r="S1993" s="1" t="s">
        <v>12086</v>
      </c>
      <c r="T1993" s="1" t="s">
        <v>12087</v>
      </c>
      <c r="U1993" s="1" t="s">
        <v>12018</v>
      </c>
      <c r="V1993" s="1" t="s">
        <v>12097</v>
      </c>
    </row>
    <row r="1994" s="1" customFormat="1" spans="1:22">
      <c r="A1994" s="3">
        <v>999227005168596</v>
      </c>
      <c r="B1994" s="1" t="s">
        <v>12168</v>
      </c>
      <c r="C1994" s="1" t="s">
        <v>19865</v>
      </c>
      <c r="D1994" s="1" t="s">
        <v>13107</v>
      </c>
      <c r="E1994" s="1" t="s">
        <v>19866</v>
      </c>
      <c r="F1994" s="1" t="s">
        <v>12169</v>
      </c>
      <c r="G1994" s="1" t="s">
        <v>12111</v>
      </c>
      <c r="H1994" s="1" t="s">
        <v>12078</v>
      </c>
      <c r="I1994" s="1" t="s">
        <v>19867</v>
      </c>
      <c r="J1994" s="1" t="s">
        <v>12080</v>
      </c>
      <c r="K1994" s="1" t="s">
        <v>19867</v>
      </c>
      <c r="L1994" s="1" t="s">
        <v>19867</v>
      </c>
      <c r="M1994" s="1" t="s">
        <v>12081</v>
      </c>
      <c r="N1994" s="1" t="s">
        <v>12081</v>
      </c>
      <c r="O1994" s="1" t="s">
        <v>12082</v>
      </c>
      <c r="P1994" s="1" t="s">
        <v>12083</v>
      </c>
      <c r="Q1994" s="1" t="s">
        <v>12084</v>
      </c>
      <c r="R1994" s="1" t="s">
        <v>19868</v>
      </c>
      <c r="S1994" s="1" t="s">
        <v>12086</v>
      </c>
      <c r="T1994" s="1" t="s">
        <v>12087</v>
      </c>
      <c r="U1994" s="1" t="s">
        <v>12018</v>
      </c>
      <c r="V1994" s="1" t="s">
        <v>12097</v>
      </c>
    </row>
    <row r="1995" s="1" customFormat="1" spans="1:22">
      <c r="A1995" s="3">
        <v>999227005190786</v>
      </c>
      <c r="B1995" s="1" t="s">
        <v>12168</v>
      </c>
      <c r="C1995" s="1" t="s">
        <v>19869</v>
      </c>
      <c r="D1995" s="1" t="s">
        <v>12281</v>
      </c>
      <c r="E1995" s="1" t="s">
        <v>19870</v>
      </c>
      <c r="F1995" s="1" t="s">
        <v>12111</v>
      </c>
      <c r="G1995" s="1" t="s">
        <v>12095</v>
      </c>
      <c r="H1995" s="1" t="s">
        <v>12078</v>
      </c>
      <c r="I1995" s="1" t="s">
        <v>18992</v>
      </c>
      <c r="J1995" s="1" t="s">
        <v>12080</v>
      </c>
      <c r="K1995" s="1" t="s">
        <v>18992</v>
      </c>
      <c r="L1995" s="1" t="s">
        <v>18992</v>
      </c>
      <c r="M1995" s="1" t="s">
        <v>12081</v>
      </c>
      <c r="N1995" s="1" t="s">
        <v>12081</v>
      </c>
      <c r="O1995" s="1" t="s">
        <v>12082</v>
      </c>
      <c r="P1995" s="1" t="s">
        <v>12083</v>
      </c>
      <c r="Q1995" s="1" t="s">
        <v>12084</v>
      </c>
      <c r="R1995" s="1" t="s">
        <v>19871</v>
      </c>
      <c r="S1995" s="1" t="s">
        <v>12086</v>
      </c>
      <c r="T1995" s="1" t="s">
        <v>12087</v>
      </c>
      <c r="U1995" s="1" t="s">
        <v>12018</v>
      </c>
      <c r="V1995" s="1" t="s">
        <v>12097</v>
      </c>
    </row>
    <row r="1996" s="1" customFormat="1" spans="1:22">
      <c r="A1996" s="3">
        <v>999227005356631</v>
      </c>
      <c r="B1996" s="1" t="s">
        <v>12168</v>
      </c>
      <c r="C1996" s="1" t="s">
        <v>19872</v>
      </c>
      <c r="D1996" s="1" t="s">
        <v>14024</v>
      </c>
      <c r="E1996" s="1" t="s">
        <v>19873</v>
      </c>
      <c r="F1996" s="1" t="s">
        <v>12076</v>
      </c>
      <c r="G1996" s="1" t="s">
        <v>12126</v>
      </c>
      <c r="H1996" s="1" t="s">
        <v>12078</v>
      </c>
      <c r="I1996" s="1" t="s">
        <v>17414</v>
      </c>
      <c r="J1996" s="1" t="s">
        <v>12080</v>
      </c>
      <c r="K1996" s="1" t="s">
        <v>17414</v>
      </c>
      <c r="L1996" s="1" t="s">
        <v>17414</v>
      </c>
      <c r="M1996" s="1" t="s">
        <v>12081</v>
      </c>
      <c r="N1996" s="1" t="s">
        <v>12081</v>
      </c>
      <c r="O1996" s="1" t="s">
        <v>12082</v>
      </c>
      <c r="P1996" s="1" t="s">
        <v>12083</v>
      </c>
      <c r="Q1996" s="1" t="s">
        <v>12084</v>
      </c>
      <c r="R1996" s="1" t="s">
        <v>19874</v>
      </c>
      <c r="S1996" s="1" t="s">
        <v>12086</v>
      </c>
      <c r="T1996" s="1" t="s">
        <v>12087</v>
      </c>
      <c r="U1996" s="1" t="s">
        <v>12018</v>
      </c>
      <c r="V1996" s="1" t="s">
        <v>12088</v>
      </c>
    </row>
    <row r="1997" s="1" customFormat="1" spans="1:22">
      <c r="A1997" s="3">
        <v>999227005439085</v>
      </c>
      <c r="B1997" s="1" t="s">
        <v>12168</v>
      </c>
      <c r="C1997" s="1" t="s">
        <v>19875</v>
      </c>
      <c r="D1997" s="1" t="s">
        <v>13596</v>
      </c>
      <c r="E1997" s="1" t="s">
        <v>19876</v>
      </c>
      <c r="F1997" s="1" t="s">
        <v>12076</v>
      </c>
      <c r="G1997" s="1" t="s">
        <v>12077</v>
      </c>
      <c r="H1997" s="1" t="s">
        <v>12078</v>
      </c>
      <c r="I1997" s="1" t="s">
        <v>19799</v>
      </c>
      <c r="J1997" s="1" t="s">
        <v>12080</v>
      </c>
      <c r="K1997" s="1" t="s">
        <v>19799</v>
      </c>
      <c r="L1997" s="1" t="s">
        <v>19799</v>
      </c>
      <c r="M1997" s="1" t="s">
        <v>12081</v>
      </c>
      <c r="N1997" s="1" t="s">
        <v>12081</v>
      </c>
      <c r="O1997" s="1" t="s">
        <v>12082</v>
      </c>
      <c r="P1997" s="1" t="s">
        <v>12083</v>
      </c>
      <c r="Q1997" s="1" t="s">
        <v>12084</v>
      </c>
      <c r="R1997" s="1" t="s">
        <v>19877</v>
      </c>
      <c r="S1997" s="1" t="s">
        <v>12086</v>
      </c>
      <c r="T1997" s="1" t="s">
        <v>12087</v>
      </c>
      <c r="U1997" s="1" t="s">
        <v>12018</v>
      </c>
      <c r="V1997" s="1" t="s">
        <v>12146</v>
      </c>
    </row>
    <row r="1998" s="1" customFormat="1" spans="1:22">
      <c r="A1998" s="3">
        <v>999227005783865</v>
      </c>
      <c r="B1998" s="1" t="s">
        <v>12168</v>
      </c>
      <c r="C1998" s="1" t="s">
        <v>19878</v>
      </c>
      <c r="D1998" s="1" t="s">
        <v>16160</v>
      </c>
      <c r="E1998" s="1" t="s">
        <v>19879</v>
      </c>
      <c r="F1998" s="1" t="s">
        <v>12076</v>
      </c>
      <c r="G1998" s="1" t="s">
        <v>12077</v>
      </c>
      <c r="H1998" s="1" t="s">
        <v>12078</v>
      </c>
      <c r="I1998" s="1" t="s">
        <v>19047</v>
      </c>
      <c r="J1998" s="1" t="s">
        <v>12080</v>
      </c>
      <c r="K1998" s="1" t="s">
        <v>19047</v>
      </c>
      <c r="L1998" s="1" t="s">
        <v>19047</v>
      </c>
      <c r="M1998" s="1" t="s">
        <v>12081</v>
      </c>
      <c r="N1998" s="1" t="s">
        <v>12081</v>
      </c>
      <c r="O1998" s="1" t="s">
        <v>12082</v>
      </c>
      <c r="P1998" s="1" t="s">
        <v>12083</v>
      </c>
      <c r="Q1998" s="1" t="s">
        <v>12084</v>
      </c>
      <c r="R1998" s="1" t="s">
        <v>19880</v>
      </c>
      <c r="S1998" s="1" t="s">
        <v>12086</v>
      </c>
      <c r="T1998" s="1" t="s">
        <v>12087</v>
      </c>
      <c r="U1998" s="1" t="s">
        <v>12018</v>
      </c>
      <c r="V1998" s="1" t="s">
        <v>12106</v>
      </c>
    </row>
    <row r="1999" s="1" customFormat="1" spans="1:22">
      <c r="A1999" s="3">
        <v>999227005858605</v>
      </c>
      <c r="B1999" s="1" t="s">
        <v>12168</v>
      </c>
      <c r="C1999" s="1" t="s">
        <v>19881</v>
      </c>
      <c r="D1999" s="1" t="s">
        <v>19041</v>
      </c>
      <c r="E1999" s="1" t="s">
        <v>19882</v>
      </c>
      <c r="F1999" s="1" t="s">
        <v>12169</v>
      </c>
      <c r="G1999" s="1" t="s">
        <v>12126</v>
      </c>
      <c r="H1999" s="1" t="s">
        <v>12078</v>
      </c>
      <c r="I1999" s="1" t="s">
        <v>17783</v>
      </c>
      <c r="J1999" s="1" t="s">
        <v>12080</v>
      </c>
      <c r="K1999" s="1" t="s">
        <v>17783</v>
      </c>
      <c r="L1999" s="1" t="s">
        <v>17783</v>
      </c>
      <c r="M1999" s="1" t="s">
        <v>12081</v>
      </c>
      <c r="N1999" s="1" t="s">
        <v>12081</v>
      </c>
      <c r="O1999" s="1" t="s">
        <v>12082</v>
      </c>
      <c r="P1999" s="1" t="s">
        <v>12083</v>
      </c>
      <c r="Q1999" s="1" t="s">
        <v>12084</v>
      </c>
      <c r="R1999" s="1" t="s">
        <v>19883</v>
      </c>
      <c r="S1999" s="1" t="s">
        <v>12086</v>
      </c>
      <c r="T1999" s="1" t="s">
        <v>12087</v>
      </c>
      <c r="U1999" s="1" t="s">
        <v>12018</v>
      </c>
      <c r="V1999" s="1" t="s">
        <v>12097</v>
      </c>
    </row>
    <row r="2000" s="1" customFormat="1" spans="1:22">
      <c r="A2000" s="3">
        <v>27006000388</v>
      </c>
      <c r="B2000" s="1" t="s">
        <v>12168</v>
      </c>
      <c r="C2000" s="1" t="s">
        <v>19884</v>
      </c>
      <c r="D2000" s="1" t="s">
        <v>13107</v>
      </c>
      <c r="E2000" s="1" t="s">
        <v>19885</v>
      </c>
      <c r="F2000" s="1" t="s">
        <v>12168</v>
      </c>
      <c r="G2000" s="1" t="s">
        <v>12126</v>
      </c>
      <c r="H2000" s="1" t="s">
        <v>12078</v>
      </c>
      <c r="I2000" s="1" t="s">
        <v>18245</v>
      </c>
      <c r="J2000" s="1" t="s">
        <v>12080</v>
      </c>
      <c r="K2000" s="1" t="s">
        <v>18245</v>
      </c>
      <c r="L2000" s="1" t="s">
        <v>18245</v>
      </c>
      <c r="M2000" s="1" t="s">
        <v>12081</v>
      </c>
      <c r="N2000" s="1" t="s">
        <v>12081</v>
      </c>
      <c r="O2000" s="1" t="s">
        <v>12082</v>
      </c>
      <c r="P2000" s="1" t="s">
        <v>12083</v>
      </c>
      <c r="Q2000" s="1" t="s">
        <v>12084</v>
      </c>
      <c r="R2000" s="1" t="s">
        <v>19886</v>
      </c>
      <c r="S2000" s="1" t="s">
        <v>12086</v>
      </c>
      <c r="T2000" s="1" t="s">
        <v>12087</v>
      </c>
      <c r="U2000" s="1" t="s">
        <v>12018</v>
      </c>
      <c r="V2000" s="1" t="s">
        <v>12097</v>
      </c>
    </row>
    <row r="2001" s="1" customFormat="1" spans="1:22">
      <c r="A2001" s="3">
        <v>999227006260566</v>
      </c>
      <c r="B2001" s="1" t="s">
        <v>12168</v>
      </c>
      <c r="C2001" s="1" t="s">
        <v>19887</v>
      </c>
      <c r="D2001" s="1" t="s">
        <v>15369</v>
      </c>
      <c r="E2001" s="1" t="s">
        <v>19888</v>
      </c>
      <c r="F2001" s="1" t="s">
        <v>12198</v>
      </c>
      <c r="G2001" s="1" t="s">
        <v>12103</v>
      </c>
      <c r="H2001" s="1" t="s">
        <v>12078</v>
      </c>
      <c r="I2001" s="1" t="s">
        <v>19889</v>
      </c>
      <c r="J2001" s="1" t="s">
        <v>12080</v>
      </c>
      <c r="K2001" s="1" t="s">
        <v>19889</v>
      </c>
      <c r="L2001" s="1" t="s">
        <v>19889</v>
      </c>
      <c r="M2001" s="1" t="s">
        <v>12081</v>
      </c>
      <c r="N2001" s="1" t="s">
        <v>12081</v>
      </c>
      <c r="O2001" s="1" t="s">
        <v>12082</v>
      </c>
      <c r="P2001" s="1" t="s">
        <v>12083</v>
      </c>
      <c r="Q2001" s="1" t="s">
        <v>12084</v>
      </c>
      <c r="R2001" s="1" t="s">
        <v>19890</v>
      </c>
      <c r="S2001" s="1" t="s">
        <v>12086</v>
      </c>
      <c r="T2001" s="1" t="s">
        <v>12087</v>
      </c>
      <c r="U2001" s="1" t="s">
        <v>12018</v>
      </c>
      <c r="V2001" s="1" t="s">
        <v>12097</v>
      </c>
    </row>
    <row r="2002" s="1" customFormat="1" spans="1:22">
      <c r="A2002" s="3">
        <v>999227006443072</v>
      </c>
      <c r="B2002" s="1" t="s">
        <v>12168</v>
      </c>
      <c r="C2002" s="1" t="s">
        <v>19891</v>
      </c>
      <c r="D2002" s="1" t="s">
        <v>13906</v>
      </c>
      <c r="E2002" s="1" t="s">
        <v>19892</v>
      </c>
      <c r="F2002" s="1" t="s">
        <v>12111</v>
      </c>
      <c r="G2002" s="1" t="s">
        <v>12095</v>
      </c>
      <c r="H2002" s="1" t="s">
        <v>12078</v>
      </c>
      <c r="I2002" s="1" t="s">
        <v>19893</v>
      </c>
      <c r="J2002" s="1" t="s">
        <v>12080</v>
      </c>
      <c r="K2002" s="1" t="s">
        <v>19893</v>
      </c>
      <c r="L2002" s="1" t="s">
        <v>19893</v>
      </c>
      <c r="M2002" s="1" t="s">
        <v>12081</v>
      </c>
      <c r="N2002" s="1" t="s">
        <v>12081</v>
      </c>
      <c r="O2002" s="1" t="s">
        <v>12082</v>
      </c>
      <c r="P2002" s="1" t="s">
        <v>12083</v>
      </c>
      <c r="Q2002" s="1" t="s">
        <v>12084</v>
      </c>
      <c r="R2002" s="1" t="s">
        <v>19894</v>
      </c>
      <c r="S2002" s="1" t="s">
        <v>12086</v>
      </c>
      <c r="T2002" s="1" t="s">
        <v>12087</v>
      </c>
      <c r="U2002" s="1" t="s">
        <v>12018</v>
      </c>
      <c r="V2002" s="1" t="s">
        <v>12097</v>
      </c>
    </row>
    <row r="2003" s="1" customFormat="1" spans="1:22">
      <c r="A2003" s="3">
        <v>999227006662772</v>
      </c>
      <c r="B2003" s="1" t="s">
        <v>12168</v>
      </c>
      <c r="C2003" s="1" t="s">
        <v>19895</v>
      </c>
      <c r="D2003" s="1" t="s">
        <v>12829</v>
      </c>
      <c r="E2003" s="1" t="s">
        <v>19896</v>
      </c>
      <c r="F2003" s="1" t="s">
        <v>12111</v>
      </c>
      <c r="G2003" s="1" t="s">
        <v>12102</v>
      </c>
      <c r="H2003" s="1" t="s">
        <v>12078</v>
      </c>
      <c r="I2003" s="1" t="s">
        <v>18814</v>
      </c>
      <c r="J2003" s="1" t="s">
        <v>12080</v>
      </c>
      <c r="K2003" s="1" t="s">
        <v>18814</v>
      </c>
      <c r="L2003" s="1" t="s">
        <v>18814</v>
      </c>
      <c r="M2003" s="1" t="s">
        <v>12081</v>
      </c>
      <c r="N2003" s="1" t="s">
        <v>12081</v>
      </c>
      <c r="O2003" s="1" t="s">
        <v>12082</v>
      </c>
      <c r="P2003" s="1" t="s">
        <v>12083</v>
      </c>
      <c r="Q2003" s="1" t="s">
        <v>12084</v>
      </c>
      <c r="R2003" s="1" t="s">
        <v>19897</v>
      </c>
      <c r="S2003" s="1" t="s">
        <v>12086</v>
      </c>
      <c r="T2003" s="1" t="s">
        <v>12087</v>
      </c>
      <c r="U2003" s="1" t="s">
        <v>12018</v>
      </c>
      <c r="V2003" s="1" t="s">
        <v>12146</v>
      </c>
    </row>
    <row r="2004" s="1" customFormat="1" spans="1:22">
      <c r="A2004" s="3">
        <v>999227006851570</v>
      </c>
      <c r="B2004" s="1" t="s">
        <v>12168</v>
      </c>
      <c r="C2004" s="1" t="s">
        <v>19898</v>
      </c>
      <c r="D2004" s="1" t="s">
        <v>12713</v>
      </c>
      <c r="E2004" s="1" t="s">
        <v>19899</v>
      </c>
      <c r="F2004" s="1" t="s">
        <v>12111</v>
      </c>
      <c r="G2004" s="1" t="s">
        <v>12094</v>
      </c>
      <c r="H2004" s="1" t="s">
        <v>12078</v>
      </c>
      <c r="I2004" s="1" t="s">
        <v>14578</v>
      </c>
      <c r="J2004" s="1" t="s">
        <v>12080</v>
      </c>
      <c r="K2004" s="1" t="s">
        <v>14578</v>
      </c>
      <c r="L2004" s="1" t="s">
        <v>14578</v>
      </c>
      <c r="M2004" s="1" t="s">
        <v>12081</v>
      </c>
      <c r="N2004" s="1" t="s">
        <v>12081</v>
      </c>
      <c r="O2004" s="1" t="s">
        <v>12082</v>
      </c>
      <c r="P2004" s="1" t="s">
        <v>12083</v>
      </c>
      <c r="Q2004" s="1" t="s">
        <v>12084</v>
      </c>
      <c r="R2004" s="1" t="s">
        <v>19900</v>
      </c>
      <c r="S2004" s="1" t="s">
        <v>12086</v>
      </c>
      <c r="T2004" s="1" t="s">
        <v>12087</v>
      </c>
      <c r="U2004" s="1" t="s">
        <v>12018</v>
      </c>
      <c r="V2004" s="1" t="s">
        <v>12088</v>
      </c>
    </row>
    <row r="2005" s="1" customFormat="1" spans="1:22">
      <c r="A2005" s="3">
        <v>999227006977135</v>
      </c>
      <c r="B2005" s="1" t="s">
        <v>12168</v>
      </c>
      <c r="C2005" s="1" t="s">
        <v>19901</v>
      </c>
      <c r="D2005" s="1" t="s">
        <v>14624</v>
      </c>
      <c r="E2005" s="1" t="s">
        <v>19902</v>
      </c>
      <c r="F2005" s="1" t="s">
        <v>12102</v>
      </c>
      <c r="G2005" s="1" t="s">
        <v>12198</v>
      </c>
      <c r="H2005" s="1" t="s">
        <v>12078</v>
      </c>
      <c r="I2005" s="1" t="s">
        <v>19903</v>
      </c>
      <c r="J2005" s="1" t="s">
        <v>12080</v>
      </c>
      <c r="K2005" s="1" t="s">
        <v>19903</v>
      </c>
      <c r="L2005" s="1" t="s">
        <v>19903</v>
      </c>
      <c r="M2005" s="1" t="s">
        <v>12081</v>
      </c>
      <c r="N2005" s="1" t="s">
        <v>12081</v>
      </c>
      <c r="O2005" s="1" t="s">
        <v>12082</v>
      </c>
      <c r="P2005" s="1" t="s">
        <v>12083</v>
      </c>
      <c r="Q2005" s="1" t="s">
        <v>12084</v>
      </c>
      <c r="R2005" s="1" t="s">
        <v>19904</v>
      </c>
      <c r="S2005" s="1" t="s">
        <v>12086</v>
      </c>
      <c r="T2005" s="1" t="s">
        <v>12087</v>
      </c>
      <c r="U2005" s="1" t="s">
        <v>12018</v>
      </c>
      <c r="V2005" s="1" t="s">
        <v>12339</v>
      </c>
    </row>
    <row r="2006" s="1" customFormat="1" spans="1:22">
      <c r="A2006" s="3">
        <v>999227007138685</v>
      </c>
      <c r="B2006" s="1" t="s">
        <v>12168</v>
      </c>
      <c r="C2006" s="1" t="s">
        <v>19905</v>
      </c>
      <c r="D2006" s="1" t="s">
        <v>19906</v>
      </c>
      <c r="E2006" s="1" t="s">
        <v>19907</v>
      </c>
      <c r="F2006" s="1" t="s">
        <v>12211</v>
      </c>
      <c r="G2006" s="1" t="s">
        <v>12076</v>
      </c>
      <c r="H2006" s="1" t="s">
        <v>12078</v>
      </c>
      <c r="I2006" s="1" t="s">
        <v>19908</v>
      </c>
      <c r="J2006" s="1" t="s">
        <v>12080</v>
      </c>
      <c r="K2006" s="1" t="s">
        <v>19908</v>
      </c>
      <c r="L2006" s="1" t="s">
        <v>19908</v>
      </c>
      <c r="M2006" s="1" t="s">
        <v>12081</v>
      </c>
      <c r="N2006" s="1" t="s">
        <v>12081</v>
      </c>
      <c r="O2006" s="1" t="s">
        <v>12082</v>
      </c>
      <c r="P2006" s="1" t="s">
        <v>12083</v>
      </c>
      <c r="Q2006" s="1" t="s">
        <v>12084</v>
      </c>
      <c r="R2006" s="1" t="s">
        <v>19909</v>
      </c>
      <c r="S2006" s="1" t="s">
        <v>12086</v>
      </c>
      <c r="T2006" s="1" t="s">
        <v>12087</v>
      </c>
      <c r="U2006" s="1" t="s">
        <v>12018</v>
      </c>
      <c r="V2006" s="1" t="s">
        <v>12339</v>
      </c>
    </row>
    <row r="2007" s="1" customFormat="1" spans="1:22">
      <c r="A2007" s="3">
        <v>999227019832411</v>
      </c>
      <c r="B2007" s="1" t="s">
        <v>12168</v>
      </c>
      <c r="C2007" s="1" t="s">
        <v>19910</v>
      </c>
      <c r="D2007" s="1" t="s">
        <v>14992</v>
      </c>
      <c r="E2007" s="1" t="s">
        <v>19911</v>
      </c>
      <c r="F2007" s="1" t="s">
        <v>12095</v>
      </c>
      <c r="G2007" s="1" t="s">
        <v>12198</v>
      </c>
      <c r="H2007" s="1" t="s">
        <v>12078</v>
      </c>
      <c r="I2007" s="1" t="s">
        <v>19912</v>
      </c>
      <c r="J2007" s="1" t="s">
        <v>12080</v>
      </c>
      <c r="K2007" s="1" t="s">
        <v>19912</v>
      </c>
      <c r="L2007" s="1" t="s">
        <v>19912</v>
      </c>
      <c r="M2007" s="1" t="s">
        <v>12081</v>
      </c>
      <c r="N2007" s="1" t="s">
        <v>12081</v>
      </c>
      <c r="O2007" s="1" t="s">
        <v>12082</v>
      </c>
      <c r="P2007" s="1" t="s">
        <v>12083</v>
      </c>
      <c r="Q2007" s="1" t="s">
        <v>12084</v>
      </c>
      <c r="R2007" s="1" t="s">
        <v>19913</v>
      </c>
      <c r="S2007" s="1" t="s">
        <v>12086</v>
      </c>
      <c r="T2007" s="1" t="s">
        <v>12087</v>
      </c>
      <c r="U2007" s="1" t="s">
        <v>12018</v>
      </c>
      <c r="V2007" s="1" t="s">
        <v>12106</v>
      </c>
    </row>
    <row r="2008" s="1" customFormat="1" spans="1:22">
      <c r="A2008" s="3">
        <v>999227020244225</v>
      </c>
      <c r="B2008" s="1" t="s">
        <v>12168</v>
      </c>
      <c r="C2008" s="1" t="s">
        <v>19914</v>
      </c>
      <c r="D2008" s="1" t="s">
        <v>12209</v>
      </c>
      <c r="E2008" s="1" t="s">
        <v>19915</v>
      </c>
      <c r="F2008" s="1" t="s">
        <v>12168</v>
      </c>
      <c r="G2008" s="1" t="s">
        <v>12126</v>
      </c>
      <c r="H2008" s="1" t="s">
        <v>12078</v>
      </c>
      <c r="I2008" s="1" t="s">
        <v>12212</v>
      </c>
      <c r="J2008" s="1" t="s">
        <v>12080</v>
      </c>
      <c r="K2008" s="1" t="s">
        <v>12212</v>
      </c>
      <c r="L2008" s="1" t="s">
        <v>12212</v>
      </c>
      <c r="M2008" s="1" t="s">
        <v>12081</v>
      </c>
      <c r="N2008" s="1" t="s">
        <v>12081</v>
      </c>
      <c r="O2008" s="1" t="s">
        <v>12082</v>
      </c>
      <c r="P2008" s="1" t="s">
        <v>12083</v>
      </c>
      <c r="Q2008" s="1" t="s">
        <v>12084</v>
      </c>
      <c r="R2008" s="1" t="s">
        <v>19916</v>
      </c>
      <c r="S2008" s="1" t="s">
        <v>12086</v>
      </c>
      <c r="T2008" s="1" t="s">
        <v>12087</v>
      </c>
      <c r="U2008" s="1" t="s">
        <v>12018</v>
      </c>
      <c r="V2008" s="1" t="s">
        <v>12097</v>
      </c>
    </row>
    <row r="2009" s="1" customFormat="1" spans="1:22">
      <c r="A2009" s="3">
        <v>999227020264614</v>
      </c>
      <c r="B2009" s="1" t="s">
        <v>12168</v>
      </c>
      <c r="C2009" s="1" t="s">
        <v>19917</v>
      </c>
      <c r="D2009" s="1" t="s">
        <v>13734</v>
      </c>
      <c r="E2009" s="1" t="s">
        <v>19918</v>
      </c>
      <c r="F2009" s="1" t="s">
        <v>12168</v>
      </c>
      <c r="G2009" s="1" t="s">
        <v>12076</v>
      </c>
      <c r="H2009" s="1" t="s">
        <v>12078</v>
      </c>
      <c r="I2009" s="1" t="s">
        <v>19919</v>
      </c>
      <c r="J2009" s="1" t="s">
        <v>12080</v>
      </c>
      <c r="K2009" s="1" t="s">
        <v>19919</v>
      </c>
      <c r="L2009" s="1" t="s">
        <v>19919</v>
      </c>
      <c r="M2009" s="1" t="s">
        <v>12081</v>
      </c>
      <c r="N2009" s="1" t="s">
        <v>12081</v>
      </c>
      <c r="O2009" s="1" t="s">
        <v>12082</v>
      </c>
      <c r="P2009" s="1" t="s">
        <v>12083</v>
      </c>
      <c r="Q2009" s="1" t="s">
        <v>12084</v>
      </c>
      <c r="R2009" s="1" t="s">
        <v>19920</v>
      </c>
      <c r="S2009" s="1" t="s">
        <v>12086</v>
      </c>
      <c r="T2009" s="1" t="s">
        <v>12087</v>
      </c>
      <c r="U2009" s="1" t="s">
        <v>12018</v>
      </c>
      <c r="V2009" s="1" t="s">
        <v>12106</v>
      </c>
    </row>
    <row r="2010" s="1" customFormat="1" spans="1:22">
      <c r="A2010" s="3">
        <v>999227020719876</v>
      </c>
      <c r="B2010" s="1" t="s">
        <v>12168</v>
      </c>
      <c r="C2010" s="1" t="s">
        <v>19921</v>
      </c>
      <c r="D2010" s="1" t="s">
        <v>19922</v>
      </c>
      <c r="E2010" s="1" t="s">
        <v>19923</v>
      </c>
      <c r="F2010" s="1" t="s">
        <v>12076</v>
      </c>
      <c r="G2010" s="1" t="s">
        <v>12126</v>
      </c>
      <c r="H2010" s="1" t="s">
        <v>12078</v>
      </c>
      <c r="I2010" s="1" t="s">
        <v>19924</v>
      </c>
      <c r="J2010" s="1" t="s">
        <v>12080</v>
      </c>
      <c r="K2010" s="1" t="s">
        <v>19924</v>
      </c>
      <c r="L2010" s="1" t="s">
        <v>19924</v>
      </c>
      <c r="M2010" s="1" t="s">
        <v>12081</v>
      </c>
      <c r="N2010" s="1" t="s">
        <v>12081</v>
      </c>
      <c r="O2010" s="1" t="s">
        <v>12082</v>
      </c>
      <c r="P2010" s="1" t="s">
        <v>12083</v>
      </c>
      <c r="Q2010" s="1" t="s">
        <v>12084</v>
      </c>
      <c r="R2010" s="1" t="s">
        <v>19925</v>
      </c>
      <c r="S2010" s="1" t="s">
        <v>12086</v>
      </c>
      <c r="T2010" s="1" t="s">
        <v>12087</v>
      </c>
      <c r="U2010" s="1" t="s">
        <v>12018</v>
      </c>
      <c r="V2010" s="1" t="s">
        <v>12106</v>
      </c>
    </row>
    <row r="2011" s="1" customFormat="1" spans="1:22">
      <c r="A2011" s="3">
        <v>999227021550442</v>
      </c>
      <c r="B2011" s="1" t="s">
        <v>12168</v>
      </c>
      <c r="C2011" s="1" t="s">
        <v>19926</v>
      </c>
      <c r="D2011" s="1" t="s">
        <v>19927</v>
      </c>
      <c r="E2011" s="1" t="s">
        <v>19928</v>
      </c>
      <c r="F2011" s="1" t="s">
        <v>12076</v>
      </c>
      <c r="G2011" s="1" t="s">
        <v>12077</v>
      </c>
      <c r="H2011" s="1" t="s">
        <v>12078</v>
      </c>
      <c r="I2011" s="1" t="s">
        <v>19929</v>
      </c>
      <c r="J2011" s="1" t="s">
        <v>12080</v>
      </c>
      <c r="K2011" s="1" t="s">
        <v>19929</v>
      </c>
      <c r="L2011" s="1" t="s">
        <v>19929</v>
      </c>
      <c r="M2011" s="1" t="s">
        <v>12081</v>
      </c>
      <c r="N2011" s="1" t="s">
        <v>12081</v>
      </c>
      <c r="O2011" s="1" t="s">
        <v>12082</v>
      </c>
      <c r="P2011" s="1" t="s">
        <v>12083</v>
      </c>
      <c r="Q2011" s="1" t="s">
        <v>12084</v>
      </c>
      <c r="R2011" s="1" t="s">
        <v>19930</v>
      </c>
      <c r="S2011" s="1" t="s">
        <v>12086</v>
      </c>
      <c r="T2011" s="1" t="s">
        <v>12087</v>
      </c>
      <c r="U2011" s="1" t="s">
        <v>12018</v>
      </c>
      <c r="V2011" s="1" t="s">
        <v>12106</v>
      </c>
    </row>
    <row r="2012" s="1" customFormat="1" spans="1:22">
      <c r="A2012" s="3">
        <v>999227021591837</v>
      </c>
      <c r="B2012" s="1" t="s">
        <v>12168</v>
      </c>
      <c r="C2012" s="1" t="s">
        <v>19931</v>
      </c>
      <c r="D2012" s="1" t="s">
        <v>12409</v>
      </c>
      <c r="E2012" s="1" t="s">
        <v>19932</v>
      </c>
      <c r="F2012" s="1" t="s">
        <v>12077</v>
      </c>
      <c r="G2012" s="1" t="s">
        <v>12111</v>
      </c>
      <c r="H2012" s="1" t="s">
        <v>12078</v>
      </c>
      <c r="I2012" s="1" t="s">
        <v>19933</v>
      </c>
      <c r="J2012" s="1" t="s">
        <v>12080</v>
      </c>
      <c r="K2012" s="1" t="s">
        <v>19933</v>
      </c>
      <c r="L2012" s="1" t="s">
        <v>19933</v>
      </c>
      <c r="M2012" s="1" t="s">
        <v>12081</v>
      </c>
      <c r="N2012" s="1" t="s">
        <v>12081</v>
      </c>
      <c r="O2012" s="1" t="s">
        <v>12082</v>
      </c>
      <c r="P2012" s="1" t="s">
        <v>12083</v>
      </c>
      <c r="Q2012" s="1" t="s">
        <v>12084</v>
      </c>
      <c r="R2012" s="1" t="s">
        <v>19934</v>
      </c>
      <c r="S2012" s="1" t="s">
        <v>12086</v>
      </c>
      <c r="T2012" s="1" t="s">
        <v>12087</v>
      </c>
      <c r="U2012" s="1" t="s">
        <v>12018</v>
      </c>
      <c r="V2012" s="1" t="s">
        <v>12106</v>
      </c>
    </row>
    <row r="2013" s="1" customFormat="1" spans="1:22">
      <c r="A2013" s="3">
        <v>999227021603643</v>
      </c>
      <c r="B2013" s="1" t="s">
        <v>12168</v>
      </c>
      <c r="C2013" s="1" t="s">
        <v>19935</v>
      </c>
      <c r="D2013" s="1" t="s">
        <v>12627</v>
      </c>
      <c r="E2013" s="1" t="s">
        <v>19936</v>
      </c>
      <c r="F2013" s="1" t="s">
        <v>12094</v>
      </c>
      <c r="G2013" s="1" t="s">
        <v>12102</v>
      </c>
      <c r="H2013" s="1" t="s">
        <v>12078</v>
      </c>
      <c r="I2013" s="1" t="s">
        <v>18435</v>
      </c>
      <c r="J2013" s="1" t="s">
        <v>12080</v>
      </c>
      <c r="K2013" s="1" t="s">
        <v>18435</v>
      </c>
      <c r="L2013" s="1" t="s">
        <v>18435</v>
      </c>
      <c r="M2013" s="1" t="s">
        <v>12081</v>
      </c>
      <c r="N2013" s="1" t="s">
        <v>12081</v>
      </c>
      <c r="O2013" s="1" t="s">
        <v>12082</v>
      </c>
      <c r="P2013" s="1" t="s">
        <v>12083</v>
      </c>
      <c r="Q2013" s="1" t="s">
        <v>12084</v>
      </c>
      <c r="R2013" s="1" t="s">
        <v>19937</v>
      </c>
      <c r="S2013" s="1" t="s">
        <v>12086</v>
      </c>
      <c r="T2013" s="1" t="s">
        <v>12087</v>
      </c>
      <c r="U2013" s="1" t="s">
        <v>12018</v>
      </c>
      <c r="V2013" s="1" t="s">
        <v>12088</v>
      </c>
    </row>
    <row r="2014" s="1" customFormat="1" spans="1:22">
      <c r="A2014" s="3">
        <v>999227021813976</v>
      </c>
      <c r="B2014" s="1" t="s">
        <v>12168</v>
      </c>
      <c r="C2014" s="1" t="s">
        <v>19938</v>
      </c>
      <c r="D2014" s="1" t="s">
        <v>19343</v>
      </c>
      <c r="E2014" s="1" t="s">
        <v>19939</v>
      </c>
      <c r="F2014" s="1" t="s">
        <v>12211</v>
      </c>
      <c r="G2014" s="1" t="s">
        <v>12126</v>
      </c>
      <c r="H2014" s="1" t="s">
        <v>12078</v>
      </c>
      <c r="I2014" s="1" t="s">
        <v>19940</v>
      </c>
      <c r="J2014" s="1" t="s">
        <v>12080</v>
      </c>
      <c r="K2014" s="1" t="s">
        <v>19940</v>
      </c>
      <c r="L2014" s="1" t="s">
        <v>19940</v>
      </c>
      <c r="M2014" s="1" t="s">
        <v>12081</v>
      </c>
      <c r="N2014" s="1" t="s">
        <v>12081</v>
      </c>
      <c r="O2014" s="1" t="s">
        <v>12082</v>
      </c>
      <c r="P2014" s="1" t="s">
        <v>12083</v>
      </c>
      <c r="Q2014" s="1" t="s">
        <v>12084</v>
      </c>
      <c r="R2014" s="1" t="s">
        <v>19941</v>
      </c>
      <c r="S2014" s="1" t="s">
        <v>12086</v>
      </c>
      <c r="T2014" s="1" t="s">
        <v>12087</v>
      </c>
      <c r="U2014" s="1" t="s">
        <v>12018</v>
      </c>
      <c r="V2014" s="1" t="s">
        <v>12603</v>
      </c>
    </row>
    <row r="2015" s="1" customFormat="1" spans="1:22">
      <c r="A2015" s="3">
        <v>999227021939936</v>
      </c>
      <c r="B2015" s="1" t="s">
        <v>12168</v>
      </c>
      <c r="C2015" s="1" t="s">
        <v>19942</v>
      </c>
      <c r="D2015" s="1" t="s">
        <v>16160</v>
      </c>
      <c r="E2015" s="1" t="s">
        <v>19943</v>
      </c>
      <c r="F2015" s="1" t="s">
        <v>12211</v>
      </c>
      <c r="G2015" s="1" t="s">
        <v>12077</v>
      </c>
      <c r="H2015" s="1" t="s">
        <v>12078</v>
      </c>
      <c r="I2015" s="1" t="s">
        <v>19944</v>
      </c>
      <c r="J2015" s="1" t="s">
        <v>12080</v>
      </c>
      <c r="K2015" s="1" t="s">
        <v>19944</v>
      </c>
      <c r="L2015" s="1" t="s">
        <v>19944</v>
      </c>
      <c r="M2015" s="1" t="s">
        <v>12081</v>
      </c>
      <c r="N2015" s="1" t="s">
        <v>12081</v>
      </c>
      <c r="O2015" s="1" t="s">
        <v>12082</v>
      </c>
      <c r="P2015" s="1" t="s">
        <v>12083</v>
      </c>
      <c r="Q2015" s="1" t="s">
        <v>12084</v>
      </c>
      <c r="R2015" s="1" t="s">
        <v>19945</v>
      </c>
      <c r="S2015" s="1" t="s">
        <v>12086</v>
      </c>
      <c r="T2015" s="1" t="s">
        <v>12087</v>
      </c>
      <c r="U2015" s="1" t="s">
        <v>12018</v>
      </c>
      <c r="V2015" s="1" t="s">
        <v>12106</v>
      </c>
    </row>
    <row r="2016" s="1" customFormat="1" spans="1:22">
      <c r="A2016" s="3">
        <v>999227022212564</v>
      </c>
      <c r="B2016" s="1" t="s">
        <v>12168</v>
      </c>
      <c r="C2016" s="1" t="s">
        <v>19946</v>
      </c>
      <c r="D2016" s="1" t="s">
        <v>19947</v>
      </c>
      <c r="E2016" s="1" t="s">
        <v>19948</v>
      </c>
      <c r="F2016" s="1" t="s">
        <v>12211</v>
      </c>
      <c r="G2016" s="1" t="s">
        <v>12111</v>
      </c>
      <c r="H2016" s="1" t="s">
        <v>12078</v>
      </c>
      <c r="I2016" s="1" t="s">
        <v>18107</v>
      </c>
      <c r="J2016" s="1" t="s">
        <v>12080</v>
      </c>
      <c r="K2016" s="1" t="s">
        <v>18107</v>
      </c>
      <c r="L2016" s="1" t="s">
        <v>18107</v>
      </c>
      <c r="M2016" s="1" t="s">
        <v>12081</v>
      </c>
      <c r="N2016" s="1" t="s">
        <v>12081</v>
      </c>
      <c r="O2016" s="1" t="s">
        <v>12082</v>
      </c>
      <c r="P2016" s="1" t="s">
        <v>12083</v>
      </c>
      <c r="Q2016" s="1" t="s">
        <v>12084</v>
      </c>
      <c r="R2016" s="1" t="s">
        <v>19949</v>
      </c>
      <c r="S2016" s="1" t="s">
        <v>12086</v>
      </c>
      <c r="T2016" s="1" t="s">
        <v>12087</v>
      </c>
      <c r="U2016" s="1" t="s">
        <v>12018</v>
      </c>
      <c r="V2016" s="1" t="s">
        <v>12339</v>
      </c>
    </row>
    <row r="2017" s="1" customFormat="1" spans="1:22">
      <c r="A2017" s="3">
        <v>999227022588671</v>
      </c>
      <c r="B2017" s="1" t="s">
        <v>12168</v>
      </c>
      <c r="C2017" s="1" t="s">
        <v>19950</v>
      </c>
      <c r="D2017" s="1" t="s">
        <v>19951</v>
      </c>
      <c r="E2017" s="1" t="s">
        <v>19952</v>
      </c>
      <c r="F2017" s="1" t="s">
        <v>12111</v>
      </c>
      <c r="G2017" s="1" t="s">
        <v>12094</v>
      </c>
      <c r="H2017" s="1" t="s">
        <v>12078</v>
      </c>
      <c r="I2017" s="1" t="s">
        <v>19696</v>
      </c>
      <c r="J2017" s="1" t="s">
        <v>12080</v>
      </c>
      <c r="K2017" s="1" t="s">
        <v>19696</v>
      </c>
      <c r="L2017" s="1" t="s">
        <v>19696</v>
      </c>
      <c r="M2017" s="1" t="s">
        <v>12081</v>
      </c>
      <c r="N2017" s="1" t="s">
        <v>12081</v>
      </c>
      <c r="O2017" s="1" t="s">
        <v>12082</v>
      </c>
      <c r="P2017" s="1" t="s">
        <v>12083</v>
      </c>
      <c r="Q2017" s="1" t="s">
        <v>12084</v>
      </c>
      <c r="R2017" s="1" t="s">
        <v>19953</v>
      </c>
      <c r="S2017" s="1" t="s">
        <v>12086</v>
      </c>
      <c r="T2017" s="1" t="s">
        <v>12087</v>
      </c>
      <c r="U2017" s="1" t="s">
        <v>12018</v>
      </c>
      <c r="V2017" s="1" t="s">
        <v>12097</v>
      </c>
    </row>
    <row r="2018" s="1" customFormat="1" spans="1:22">
      <c r="A2018" s="3">
        <v>999227022897278</v>
      </c>
      <c r="B2018" s="1" t="s">
        <v>12168</v>
      </c>
      <c r="C2018" s="1" t="s">
        <v>19954</v>
      </c>
      <c r="D2018" s="1" t="s">
        <v>13582</v>
      </c>
      <c r="E2018" s="1" t="s">
        <v>19955</v>
      </c>
      <c r="F2018" s="1" t="s">
        <v>12169</v>
      </c>
      <c r="G2018" s="1" t="s">
        <v>12126</v>
      </c>
      <c r="H2018" s="1" t="s">
        <v>12078</v>
      </c>
      <c r="I2018" s="1" t="s">
        <v>17339</v>
      </c>
      <c r="J2018" s="1" t="s">
        <v>12080</v>
      </c>
      <c r="K2018" s="1" t="s">
        <v>17339</v>
      </c>
      <c r="L2018" s="1" t="s">
        <v>17339</v>
      </c>
      <c r="M2018" s="1" t="s">
        <v>12081</v>
      </c>
      <c r="N2018" s="1" t="s">
        <v>12081</v>
      </c>
      <c r="O2018" s="1" t="s">
        <v>12082</v>
      </c>
      <c r="P2018" s="1" t="s">
        <v>12083</v>
      </c>
      <c r="Q2018" s="1" t="s">
        <v>12084</v>
      </c>
      <c r="R2018" s="1" t="s">
        <v>19956</v>
      </c>
      <c r="S2018" s="1" t="s">
        <v>12086</v>
      </c>
      <c r="T2018" s="1" t="s">
        <v>12087</v>
      </c>
      <c r="U2018" s="1" t="s">
        <v>12018</v>
      </c>
      <c r="V2018" s="1" t="s">
        <v>12097</v>
      </c>
    </row>
    <row r="2019" s="1" customFormat="1" spans="1:22">
      <c r="A2019" s="3">
        <v>999227023122508</v>
      </c>
      <c r="B2019" s="1" t="s">
        <v>12168</v>
      </c>
      <c r="C2019" s="1" t="s">
        <v>19957</v>
      </c>
      <c r="D2019" s="1" t="s">
        <v>14731</v>
      </c>
      <c r="E2019" s="1" t="s">
        <v>19958</v>
      </c>
      <c r="F2019" s="1" t="s">
        <v>12076</v>
      </c>
      <c r="G2019" s="1" t="s">
        <v>12094</v>
      </c>
      <c r="H2019" s="1" t="s">
        <v>12078</v>
      </c>
      <c r="I2019" s="1" t="s">
        <v>19959</v>
      </c>
      <c r="J2019" s="1" t="s">
        <v>12080</v>
      </c>
      <c r="K2019" s="1" t="s">
        <v>19959</v>
      </c>
      <c r="L2019" s="1" t="s">
        <v>19959</v>
      </c>
      <c r="M2019" s="1" t="s">
        <v>12081</v>
      </c>
      <c r="N2019" s="1" t="s">
        <v>12081</v>
      </c>
      <c r="O2019" s="1" t="s">
        <v>12082</v>
      </c>
      <c r="P2019" s="1" t="s">
        <v>12083</v>
      </c>
      <c r="Q2019" s="1" t="s">
        <v>12084</v>
      </c>
      <c r="R2019" s="1" t="s">
        <v>19960</v>
      </c>
      <c r="S2019" s="1" t="s">
        <v>12086</v>
      </c>
      <c r="T2019" s="1" t="s">
        <v>12087</v>
      </c>
      <c r="U2019" s="1" t="s">
        <v>12018</v>
      </c>
      <c r="V2019" s="1" t="s">
        <v>12146</v>
      </c>
    </row>
    <row r="2020" s="1" customFormat="1" spans="1:22">
      <c r="A2020" s="3">
        <v>999227023515135</v>
      </c>
      <c r="B2020" s="1" t="s">
        <v>12168</v>
      </c>
      <c r="C2020" s="1" t="s">
        <v>19961</v>
      </c>
      <c r="D2020" s="1" t="s">
        <v>12873</v>
      </c>
      <c r="E2020" s="1" t="s">
        <v>19962</v>
      </c>
      <c r="F2020" s="1" t="s">
        <v>12169</v>
      </c>
      <c r="G2020" s="1" t="s">
        <v>12076</v>
      </c>
      <c r="H2020" s="1" t="s">
        <v>12078</v>
      </c>
      <c r="I2020" s="1" t="s">
        <v>19963</v>
      </c>
      <c r="J2020" s="1" t="s">
        <v>12080</v>
      </c>
      <c r="K2020" s="1" t="s">
        <v>19963</v>
      </c>
      <c r="L2020" s="1" t="s">
        <v>19963</v>
      </c>
      <c r="M2020" s="1" t="s">
        <v>12081</v>
      </c>
      <c r="N2020" s="1" t="s">
        <v>12081</v>
      </c>
      <c r="O2020" s="1" t="s">
        <v>12082</v>
      </c>
      <c r="P2020" s="1" t="s">
        <v>12083</v>
      </c>
      <c r="Q2020" s="1" t="s">
        <v>12084</v>
      </c>
      <c r="R2020" s="1" t="s">
        <v>19964</v>
      </c>
      <c r="S2020" s="1" t="s">
        <v>12086</v>
      </c>
      <c r="T2020" s="1" t="s">
        <v>12087</v>
      </c>
      <c r="U2020" s="1" t="s">
        <v>12018</v>
      </c>
      <c r="V2020" s="1" t="s">
        <v>12470</v>
      </c>
    </row>
    <row r="2021" s="1" customFormat="1" spans="1:22">
      <c r="A2021" s="3">
        <v>999227023611759</v>
      </c>
      <c r="B2021" s="1" t="s">
        <v>12168</v>
      </c>
      <c r="C2021" s="1" t="s">
        <v>19965</v>
      </c>
      <c r="D2021" s="1" t="s">
        <v>14108</v>
      </c>
      <c r="E2021" s="1" t="s">
        <v>19966</v>
      </c>
      <c r="F2021" s="1" t="s">
        <v>12076</v>
      </c>
      <c r="G2021" s="1" t="s">
        <v>12126</v>
      </c>
      <c r="H2021" s="1" t="s">
        <v>12078</v>
      </c>
      <c r="I2021" s="1" t="s">
        <v>19967</v>
      </c>
      <c r="J2021" s="1" t="s">
        <v>12080</v>
      </c>
      <c r="K2021" s="1" t="s">
        <v>19967</v>
      </c>
      <c r="L2021" s="1" t="s">
        <v>19967</v>
      </c>
      <c r="M2021" s="1" t="s">
        <v>12081</v>
      </c>
      <c r="N2021" s="1" t="s">
        <v>12081</v>
      </c>
      <c r="O2021" s="1" t="s">
        <v>12082</v>
      </c>
      <c r="P2021" s="1" t="s">
        <v>12083</v>
      </c>
      <c r="Q2021" s="1" t="s">
        <v>12084</v>
      </c>
      <c r="R2021" s="1" t="s">
        <v>19968</v>
      </c>
      <c r="S2021" s="1" t="s">
        <v>12086</v>
      </c>
      <c r="T2021" s="1" t="s">
        <v>12087</v>
      </c>
      <c r="U2021" s="1" t="s">
        <v>12018</v>
      </c>
      <c r="V2021" s="1" t="s">
        <v>12097</v>
      </c>
    </row>
    <row r="2022" s="1" customFormat="1" spans="1:22">
      <c r="A2022" s="3">
        <v>999227023651272</v>
      </c>
      <c r="B2022" s="1" t="s">
        <v>12168</v>
      </c>
      <c r="C2022" s="1" t="s">
        <v>19969</v>
      </c>
      <c r="D2022" s="1" t="s">
        <v>12409</v>
      </c>
      <c r="E2022" s="1" t="s">
        <v>19970</v>
      </c>
      <c r="F2022" s="1" t="s">
        <v>12126</v>
      </c>
      <c r="G2022" s="1" t="s">
        <v>12077</v>
      </c>
      <c r="H2022" s="1" t="s">
        <v>12078</v>
      </c>
      <c r="I2022" s="1" t="s">
        <v>12967</v>
      </c>
      <c r="J2022" s="1" t="s">
        <v>12080</v>
      </c>
      <c r="K2022" s="1" t="s">
        <v>12967</v>
      </c>
      <c r="L2022" s="1" t="s">
        <v>12967</v>
      </c>
      <c r="M2022" s="1" t="s">
        <v>12081</v>
      </c>
      <c r="N2022" s="1" t="s">
        <v>12081</v>
      </c>
      <c r="O2022" s="1" t="s">
        <v>12082</v>
      </c>
      <c r="P2022" s="1" t="s">
        <v>12083</v>
      </c>
      <c r="Q2022" s="1" t="s">
        <v>12084</v>
      </c>
      <c r="R2022" s="1" t="s">
        <v>19971</v>
      </c>
      <c r="S2022" s="1" t="s">
        <v>12086</v>
      </c>
      <c r="T2022" s="1" t="s">
        <v>12087</v>
      </c>
      <c r="U2022" s="1" t="s">
        <v>12018</v>
      </c>
      <c r="V2022" s="1" t="s">
        <v>12106</v>
      </c>
    </row>
    <row r="2023" s="1" customFormat="1" spans="1:22">
      <c r="A2023" s="3">
        <v>999227024228738</v>
      </c>
      <c r="B2023" s="1" t="s">
        <v>12168</v>
      </c>
      <c r="C2023" s="1" t="s">
        <v>19972</v>
      </c>
      <c r="D2023" s="1" t="s">
        <v>12784</v>
      </c>
      <c r="E2023" s="1" t="s">
        <v>19973</v>
      </c>
      <c r="F2023" s="1" t="s">
        <v>12102</v>
      </c>
      <c r="G2023" s="1" t="s">
        <v>12103</v>
      </c>
      <c r="H2023" s="1" t="s">
        <v>12078</v>
      </c>
      <c r="I2023" s="1" t="s">
        <v>19306</v>
      </c>
      <c r="J2023" s="1" t="s">
        <v>12080</v>
      </c>
      <c r="K2023" s="1" t="s">
        <v>19306</v>
      </c>
      <c r="L2023" s="1" t="s">
        <v>19306</v>
      </c>
      <c r="M2023" s="1" t="s">
        <v>12081</v>
      </c>
      <c r="N2023" s="1" t="s">
        <v>12081</v>
      </c>
      <c r="O2023" s="1" t="s">
        <v>12082</v>
      </c>
      <c r="P2023" s="1" t="s">
        <v>12083</v>
      </c>
      <c r="Q2023" s="1" t="s">
        <v>12084</v>
      </c>
      <c r="R2023" s="1" t="s">
        <v>19974</v>
      </c>
      <c r="S2023" s="1" t="s">
        <v>12086</v>
      </c>
      <c r="T2023" s="1" t="s">
        <v>12087</v>
      </c>
      <c r="U2023" s="1" t="s">
        <v>12018</v>
      </c>
      <c r="V2023" s="1" t="s">
        <v>12470</v>
      </c>
    </row>
    <row r="2024" s="1" customFormat="1" spans="1:22">
      <c r="A2024" s="3">
        <v>999227024271103</v>
      </c>
      <c r="B2024" s="1" t="s">
        <v>12168</v>
      </c>
      <c r="C2024" s="1" t="s">
        <v>19975</v>
      </c>
      <c r="D2024" s="1" t="s">
        <v>19041</v>
      </c>
      <c r="E2024" s="1" t="s">
        <v>19976</v>
      </c>
      <c r="F2024" s="1" t="s">
        <v>12095</v>
      </c>
      <c r="G2024" s="1" t="s">
        <v>12103</v>
      </c>
      <c r="H2024" s="1" t="s">
        <v>12078</v>
      </c>
      <c r="I2024" s="1" t="s">
        <v>19977</v>
      </c>
      <c r="J2024" s="1" t="s">
        <v>12080</v>
      </c>
      <c r="K2024" s="1" t="s">
        <v>19977</v>
      </c>
      <c r="L2024" s="1" t="s">
        <v>19977</v>
      </c>
      <c r="M2024" s="1" t="s">
        <v>12081</v>
      </c>
      <c r="N2024" s="1" t="s">
        <v>12081</v>
      </c>
      <c r="O2024" s="1" t="s">
        <v>12082</v>
      </c>
      <c r="P2024" s="1" t="s">
        <v>12083</v>
      </c>
      <c r="Q2024" s="1" t="s">
        <v>12084</v>
      </c>
      <c r="R2024" s="1" t="s">
        <v>19978</v>
      </c>
      <c r="S2024" s="1" t="s">
        <v>12086</v>
      </c>
      <c r="T2024" s="1" t="s">
        <v>12087</v>
      </c>
      <c r="U2024" s="1" t="s">
        <v>12018</v>
      </c>
      <c r="V2024" s="1" t="s">
        <v>12097</v>
      </c>
    </row>
    <row r="2025" s="1" customFormat="1" spans="1:22">
      <c r="A2025" s="3">
        <v>999227024872096</v>
      </c>
      <c r="B2025" s="1" t="s">
        <v>12168</v>
      </c>
      <c r="C2025" s="1" t="s">
        <v>19979</v>
      </c>
      <c r="D2025" s="1" t="s">
        <v>17551</v>
      </c>
      <c r="E2025" s="1" t="s">
        <v>19980</v>
      </c>
      <c r="F2025" s="1" t="s">
        <v>12111</v>
      </c>
      <c r="G2025" s="1" t="s">
        <v>12095</v>
      </c>
      <c r="H2025" s="1" t="s">
        <v>12078</v>
      </c>
      <c r="I2025" s="1" t="s">
        <v>18421</v>
      </c>
      <c r="J2025" s="1" t="s">
        <v>12080</v>
      </c>
      <c r="K2025" s="1" t="s">
        <v>18421</v>
      </c>
      <c r="L2025" s="1" t="s">
        <v>18421</v>
      </c>
      <c r="M2025" s="1" t="s">
        <v>12081</v>
      </c>
      <c r="N2025" s="1" t="s">
        <v>12081</v>
      </c>
      <c r="O2025" s="1" t="s">
        <v>12082</v>
      </c>
      <c r="P2025" s="1" t="s">
        <v>12083</v>
      </c>
      <c r="Q2025" s="1" t="s">
        <v>12084</v>
      </c>
      <c r="R2025" s="1" t="s">
        <v>19981</v>
      </c>
      <c r="S2025" s="1" t="s">
        <v>12086</v>
      </c>
      <c r="T2025" s="1" t="s">
        <v>12087</v>
      </c>
      <c r="U2025" s="1" t="s">
        <v>12018</v>
      </c>
      <c r="V2025" s="1" t="s">
        <v>12097</v>
      </c>
    </row>
    <row r="2026" s="1" customFormat="1" spans="1:22">
      <c r="A2026" s="3">
        <v>999227025088104</v>
      </c>
      <c r="B2026" s="1" t="s">
        <v>12168</v>
      </c>
      <c r="C2026" s="1" t="s">
        <v>19982</v>
      </c>
      <c r="D2026" s="1" t="s">
        <v>12839</v>
      </c>
      <c r="E2026" s="1" t="s">
        <v>19983</v>
      </c>
      <c r="F2026" s="1" t="s">
        <v>12094</v>
      </c>
      <c r="G2026" s="1" t="s">
        <v>12102</v>
      </c>
      <c r="H2026" s="1" t="s">
        <v>12078</v>
      </c>
      <c r="I2026" s="1" t="s">
        <v>19984</v>
      </c>
      <c r="J2026" s="1" t="s">
        <v>12080</v>
      </c>
      <c r="K2026" s="1" t="s">
        <v>19984</v>
      </c>
      <c r="L2026" s="1" t="s">
        <v>19984</v>
      </c>
      <c r="M2026" s="1" t="s">
        <v>12081</v>
      </c>
      <c r="N2026" s="1" t="s">
        <v>12081</v>
      </c>
      <c r="O2026" s="1" t="s">
        <v>12082</v>
      </c>
      <c r="P2026" s="1" t="s">
        <v>12083</v>
      </c>
      <c r="Q2026" s="1" t="s">
        <v>12084</v>
      </c>
      <c r="R2026" s="1" t="s">
        <v>19985</v>
      </c>
      <c r="S2026" s="1" t="s">
        <v>12086</v>
      </c>
      <c r="T2026" s="1" t="s">
        <v>12087</v>
      </c>
      <c r="U2026" s="1" t="s">
        <v>12018</v>
      </c>
      <c r="V2026" s="1" t="s">
        <v>12339</v>
      </c>
    </row>
    <row r="2027" s="1" customFormat="1" spans="1:22">
      <c r="A2027" s="3">
        <v>999227025405836</v>
      </c>
      <c r="B2027" s="1" t="s">
        <v>12168</v>
      </c>
      <c r="C2027" s="1" t="s">
        <v>19986</v>
      </c>
      <c r="D2027" s="1" t="s">
        <v>12259</v>
      </c>
      <c r="E2027" s="1" t="s">
        <v>19987</v>
      </c>
      <c r="F2027" s="1" t="s">
        <v>12111</v>
      </c>
      <c r="G2027" s="1" t="s">
        <v>12102</v>
      </c>
      <c r="H2027" s="1" t="s">
        <v>12078</v>
      </c>
      <c r="I2027" s="1" t="s">
        <v>16572</v>
      </c>
      <c r="J2027" s="1" t="s">
        <v>12080</v>
      </c>
      <c r="K2027" s="1" t="s">
        <v>16572</v>
      </c>
      <c r="L2027" s="1" t="s">
        <v>16572</v>
      </c>
      <c r="M2027" s="1" t="s">
        <v>12081</v>
      </c>
      <c r="N2027" s="1" t="s">
        <v>12081</v>
      </c>
      <c r="O2027" s="1" t="s">
        <v>12082</v>
      </c>
      <c r="P2027" s="1" t="s">
        <v>12083</v>
      </c>
      <c r="Q2027" s="1" t="s">
        <v>12084</v>
      </c>
      <c r="R2027" s="1" t="s">
        <v>19988</v>
      </c>
      <c r="S2027" s="1" t="s">
        <v>12086</v>
      </c>
      <c r="T2027" s="1" t="s">
        <v>12087</v>
      </c>
      <c r="U2027" s="1" t="s">
        <v>12018</v>
      </c>
      <c r="V2027" s="1" t="s">
        <v>12097</v>
      </c>
    </row>
    <row r="2028" s="1" customFormat="1" spans="1:22">
      <c r="A2028" s="3">
        <v>999227025560836</v>
      </c>
      <c r="B2028" s="1" t="s">
        <v>12168</v>
      </c>
      <c r="C2028" s="1" t="s">
        <v>19989</v>
      </c>
      <c r="D2028" s="1" t="s">
        <v>14285</v>
      </c>
      <c r="E2028" s="1" t="s">
        <v>19990</v>
      </c>
      <c r="F2028" s="1" t="s">
        <v>12102</v>
      </c>
      <c r="G2028" s="1" t="s">
        <v>12198</v>
      </c>
      <c r="H2028" s="1" t="s">
        <v>12078</v>
      </c>
      <c r="I2028" s="1" t="s">
        <v>19991</v>
      </c>
      <c r="J2028" s="1" t="s">
        <v>12080</v>
      </c>
      <c r="K2028" s="1" t="s">
        <v>19991</v>
      </c>
      <c r="L2028" s="1" t="s">
        <v>19991</v>
      </c>
      <c r="M2028" s="1" t="s">
        <v>12081</v>
      </c>
      <c r="N2028" s="1" t="s">
        <v>12081</v>
      </c>
      <c r="O2028" s="1" t="s">
        <v>12082</v>
      </c>
      <c r="P2028" s="1" t="s">
        <v>12083</v>
      </c>
      <c r="Q2028" s="1" t="s">
        <v>12084</v>
      </c>
      <c r="R2028" s="1" t="s">
        <v>19992</v>
      </c>
      <c r="S2028" s="1" t="s">
        <v>12086</v>
      </c>
      <c r="T2028" s="1" t="s">
        <v>12087</v>
      </c>
      <c r="U2028" s="1" t="s">
        <v>12018</v>
      </c>
      <c r="V2028" s="1" t="s">
        <v>12088</v>
      </c>
    </row>
    <row r="2029" s="1" customFormat="1" spans="1:22">
      <c r="A2029" s="3">
        <v>999227025669670</v>
      </c>
      <c r="B2029" s="1" t="s">
        <v>12168</v>
      </c>
      <c r="C2029" s="1" t="s">
        <v>19993</v>
      </c>
      <c r="D2029" s="1" t="s">
        <v>17894</v>
      </c>
      <c r="E2029" s="1" t="s">
        <v>19994</v>
      </c>
      <c r="F2029" s="1" t="s">
        <v>12211</v>
      </c>
      <c r="G2029" s="1" t="s">
        <v>12076</v>
      </c>
      <c r="H2029" s="1" t="s">
        <v>12078</v>
      </c>
      <c r="I2029" s="1" t="s">
        <v>17896</v>
      </c>
      <c r="J2029" s="1" t="s">
        <v>12080</v>
      </c>
      <c r="K2029" s="1" t="s">
        <v>17896</v>
      </c>
      <c r="L2029" s="1" t="s">
        <v>17896</v>
      </c>
      <c r="M2029" s="1" t="s">
        <v>12081</v>
      </c>
      <c r="N2029" s="1" t="s">
        <v>12081</v>
      </c>
      <c r="O2029" s="1" t="s">
        <v>12082</v>
      </c>
      <c r="P2029" s="1" t="s">
        <v>12083</v>
      </c>
      <c r="Q2029" s="1" t="s">
        <v>12084</v>
      </c>
      <c r="R2029" s="1" t="s">
        <v>19995</v>
      </c>
      <c r="S2029" s="1" t="s">
        <v>12086</v>
      </c>
      <c r="T2029" s="1" t="s">
        <v>12087</v>
      </c>
      <c r="U2029" s="1" t="s">
        <v>12018</v>
      </c>
      <c r="V2029" s="1" t="s">
        <v>12097</v>
      </c>
    </row>
    <row r="2030" s="1" customFormat="1" spans="1:22">
      <c r="A2030" s="3">
        <v>999227025801756</v>
      </c>
      <c r="B2030" s="1" t="s">
        <v>12168</v>
      </c>
      <c r="C2030" s="1" t="s">
        <v>19996</v>
      </c>
      <c r="D2030" s="1" t="s">
        <v>19997</v>
      </c>
      <c r="E2030" s="1" t="s">
        <v>19998</v>
      </c>
      <c r="F2030" s="1" t="s">
        <v>12111</v>
      </c>
      <c r="G2030" s="1" t="s">
        <v>12095</v>
      </c>
      <c r="H2030" s="1" t="s">
        <v>12078</v>
      </c>
      <c r="I2030" s="1" t="s">
        <v>19999</v>
      </c>
      <c r="J2030" s="1" t="s">
        <v>12080</v>
      </c>
      <c r="K2030" s="1" t="s">
        <v>19999</v>
      </c>
      <c r="L2030" s="1" t="s">
        <v>19999</v>
      </c>
      <c r="M2030" s="1" t="s">
        <v>12081</v>
      </c>
      <c r="N2030" s="1" t="s">
        <v>12081</v>
      </c>
      <c r="O2030" s="1" t="s">
        <v>12082</v>
      </c>
      <c r="P2030" s="1" t="s">
        <v>12083</v>
      </c>
      <c r="Q2030" s="1" t="s">
        <v>12084</v>
      </c>
      <c r="R2030" s="1" t="s">
        <v>20000</v>
      </c>
      <c r="S2030" s="1" t="s">
        <v>12086</v>
      </c>
      <c r="T2030" s="1" t="s">
        <v>12087</v>
      </c>
      <c r="U2030" s="1" t="s">
        <v>12018</v>
      </c>
      <c r="V2030" s="1" t="s">
        <v>12339</v>
      </c>
    </row>
    <row r="2031" s="1" customFormat="1" spans="1:22">
      <c r="A2031" s="3">
        <v>999227025888941</v>
      </c>
      <c r="B2031" s="1" t="s">
        <v>12168</v>
      </c>
      <c r="C2031" s="1" t="s">
        <v>20001</v>
      </c>
      <c r="D2031" s="1" t="s">
        <v>14161</v>
      </c>
      <c r="E2031" s="1" t="s">
        <v>20002</v>
      </c>
      <c r="F2031" s="1" t="s">
        <v>12211</v>
      </c>
      <c r="G2031" s="1" t="s">
        <v>12126</v>
      </c>
      <c r="H2031" s="1" t="s">
        <v>12078</v>
      </c>
      <c r="I2031" s="1" t="s">
        <v>20003</v>
      </c>
      <c r="J2031" s="1" t="s">
        <v>12080</v>
      </c>
      <c r="K2031" s="1" t="s">
        <v>20003</v>
      </c>
      <c r="L2031" s="1" t="s">
        <v>20003</v>
      </c>
      <c r="M2031" s="1" t="s">
        <v>12081</v>
      </c>
      <c r="N2031" s="1" t="s">
        <v>12081</v>
      </c>
      <c r="O2031" s="1" t="s">
        <v>12082</v>
      </c>
      <c r="P2031" s="1" t="s">
        <v>12083</v>
      </c>
      <c r="Q2031" s="1" t="s">
        <v>12084</v>
      </c>
      <c r="R2031" s="1" t="s">
        <v>20004</v>
      </c>
      <c r="S2031" s="1" t="s">
        <v>12086</v>
      </c>
      <c r="T2031" s="1" t="s">
        <v>12087</v>
      </c>
      <c r="U2031" s="1" t="s">
        <v>12018</v>
      </c>
      <c r="V2031" s="1" t="s">
        <v>12097</v>
      </c>
    </row>
    <row r="2032" s="1" customFormat="1" spans="1:22">
      <c r="A2032" s="3">
        <v>999227025955892</v>
      </c>
      <c r="B2032" s="1" t="s">
        <v>12168</v>
      </c>
      <c r="C2032" s="1" t="s">
        <v>20005</v>
      </c>
      <c r="D2032" s="1" t="s">
        <v>12174</v>
      </c>
      <c r="E2032" s="1" t="s">
        <v>20006</v>
      </c>
      <c r="F2032" s="1" t="s">
        <v>12094</v>
      </c>
      <c r="G2032" s="1" t="s">
        <v>12103</v>
      </c>
      <c r="H2032" s="1" t="s">
        <v>12078</v>
      </c>
      <c r="I2032" s="1" t="s">
        <v>20007</v>
      </c>
      <c r="J2032" s="1" t="s">
        <v>12080</v>
      </c>
      <c r="K2032" s="1" t="s">
        <v>20007</v>
      </c>
      <c r="L2032" s="1" t="s">
        <v>20007</v>
      </c>
      <c r="M2032" s="1" t="s">
        <v>12081</v>
      </c>
      <c r="N2032" s="1" t="s">
        <v>12081</v>
      </c>
      <c r="O2032" s="1" t="s">
        <v>12082</v>
      </c>
      <c r="P2032" s="1" t="s">
        <v>12083</v>
      </c>
      <c r="Q2032" s="1" t="s">
        <v>12084</v>
      </c>
      <c r="R2032" s="1" t="s">
        <v>20008</v>
      </c>
      <c r="S2032" s="1" t="s">
        <v>12086</v>
      </c>
      <c r="T2032" s="1" t="s">
        <v>12087</v>
      </c>
      <c r="U2032" s="1" t="s">
        <v>12018</v>
      </c>
      <c r="V2032" s="1" t="s">
        <v>12097</v>
      </c>
    </row>
    <row r="2033" s="1" customFormat="1" spans="1:22">
      <c r="A2033" s="3">
        <v>999227026007879</v>
      </c>
      <c r="B2033" s="1" t="s">
        <v>12168</v>
      </c>
      <c r="C2033" s="1" t="s">
        <v>20009</v>
      </c>
      <c r="D2033" s="1" t="s">
        <v>18776</v>
      </c>
      <c r="E2033" s="1" t="s">
        <v>20010</v>
      </c>
      <c r="F2033" s="1" t="s">
        <v>12126</v>
      </c>
      <c r="G2033" s="1" t="s">
        <v>12077</v>
      </c>
      <c r="H2033" s="1" t="s">
        <v>12078</v>
      </c>
      <c r="I2033" s="1" t="s">
        <v>15758</v>
      </c>
      <c r="J2033" s="1" t="s">
        <v>12080</v>
      </c>
      <c r="K2033" s="1" t="s">
        <v>15758</v>
      </c>
      <c r="L2033" s="1" t="s">
        <v>15758</v>
      </c>
      <c r="M2033" s="1" t="s">
        <v>12081</v>
      </c>
      <c r="N2033" s="1" t="s">
        <v>12081</v>
      </c>
      <c r="O2033" s="1" t="s">
        <v>12082</v>
      </c>
      <c r="P2033" s="1" t="s">
        <v>12083</v>
      </c>
      <c r="Q2033" s="1" t="s">
        <v>12084</v>
      </c>
      <c r="R2033" s="1" t="s">
        <v>20011</v>
      </c>
      <c r="S2033" s="1" t="s">
        <v>12086</v>
      </c>
      <c r="T2033" s="1" t="s">
        <v>12087</v>
      </c>
      <c r="U2033" s="1" t="s">
        <v>12018</v>
      </c>
      <c r="V2033" s="1" t="s">
        <v>12106</v>
      </c>
    </row>
    <row r="2034" s="1" customFormat="1" spans="1:22">
      <c r="A2034" s="3">
        <v>999227026327373</v>
      </c>
      <c r="B2034" s="1" t="s">
        <v>12168</v>
      </c>
      <c r="C2034" s="1" t="s">
        <v>20012</v>
      </c>
      <c r="D2034" s="1" t="s">
        <v>20013</v>
      </c>
      <c r="E2034" s="1" t="s">
        <v>20014</v>
      </c>
      <c r="F2034" s="1" t="s">
        <v>12211</v>
      </c>
      <c r="G2034" s="1" t="s">
        <v>12076</v>
      </c>
      <c r="H2034" s="1" t="s">
        <v>12078</v>
      </c>
      <c r="I2034" s="1" t="s">
        <v>20015</v>
      </c>
      <c r="J2034" s="1" t="s">
        <v>12080</v>
      </c>
      <c r="K2034" s="1" t="s">
        <v>20015</v>
      </c>
      <c r="L2034" s="1" t="s">
        <v>20015</v>
      </c>
      <c r="M2034" s="1" t="s">
        <v>12081</v>
      </c>
      <c r="N2034" s="1" t="s">
        <v>12081</v>
      </c>
      <c r="O2034" s="1" t="s">
        <v>12082</v>
      </c>
      <c r="P2034" s="1" t="s">
        <v>12083</v>
      </c>
      <c r="Q2034" s="1" t="s">
        <v>12084</v>
      </c>
      <c r="R2034" s="1" t="s">
        <v>20016</v>
      </c>
      <c r="S2034" s="1" t="s">
        <v>12086</v>
      </c>
      <c r="T2034" s="1" t="s">
        <v>12087</v>
      </c>
      <c r="U2034" s="1" t="s">
        <v>12018</v>
      </c>
      <c r="V2034" s="1" t="s">
        <v>12146</v>
      </c>
    </row>
    <row r="2035" s="1" customFormat="1" spans="1:22">
      <c r="A2035" s="3">
        <v>999227026445747</v>
      </c>
      <c r="B2035" s="1" t="s">
        <v>12168</v>
      </c>
      <c r="C2035" s="1" t="s">
        <v>20017</v>
      </c>
      <c r="D2035" s="1" t="s">
        <v>17195</v>
      </c>
      <c r="E2035" s="1" t="s">
        <v>20018</v>
      </c>
      <c r="F2035" s="1" t="s">
        <v>12077</v>
      </c>
      <c r="G2035" s="1" t="s">
        <v>12094</v>
      </c>
      <c r="H2035" s="1" t="s">
        <v>12078</v>
      </c>
      <c r="I2035" s="1" t="s">
        <v>20019</v>
      </c>
      <c r="J2035" s="1" t="s">
        <v>12080</v>
      </c>
      <c r="K2035" s="1" t="s">
        <v>20019</v>
      </c>
      <c r="L2035" s="1" t="s">
        <v>20019</v>
      </c>
      <c r="M2035" s="1" t="s">
        <v>12081</v>
      </c>
      <c r="N2035" s="1" t="s">
        <v>12081</v>
      </c>
      <c r="O2035" s="1" t="s">
        <v>12082</v>
      </c>
      <c r="P2035" s="1" t="s">
        <v>12083</v>
      </c>
      <c r="Q2035" s="1" t="s">
        <v>12084</v>
      </c>
      <c r="R2035" s="1" t="s">
        <v>19941</v>
      </c>
      <c r="S2035" s="1" t="s">
        <v>12086</v>
      </c>
      <c r="T2035" s="1" t="s">
        <v>12087</v>
      </c>
      <c r="U2035" s="1" t="s">
        <v>12018</v>
      </c>
      <c r="V2035" s="1" t="s">
        <v>12106</v>
      </c>
    </row>
    <row r="2036" s="1" customFormat="1" spans="1:22">
      <c r="A2036" s="3">
        <v>999227026518024</v>
      </c>
      <c r="B2036" s="1" t="s">
        <v>12168</v>
      </c>
      <c r="C2036" s="1" t="s">
        <v>20020</v>
      </c>
      <c r="D2036" s="1" t="s">
        <v>13103</v>
      </c>
      <c r="E2036" s="1" t="s">
        <v>13253</v>
      </c>
      <c r="F2036" s="1" t="s">
        <v>12076</v>
      </c>
      <c r="G2036" s="1" t="s">
        <v>12077</v>
      </c>
      <c r="H2036" s="1" t="s">
        <v>12078</v>
      </c>
      <c r="I2036" s="1" t="s">
        <v>20021</v>
      </c>
      <c r="J2036" s="1" t="s">
        <v>12080</v>
      </c>
      <c r="K2036" s="1" t="s">
        <v>20021</v>
      </c>
      <c r="L2036" s="1" t="s">
        <v>20021</v>
      </c>
      <c r="M2036" s="1" t="s">
        <v>12081</v>
      </c>
      <c r="N2036" s="1" t="s">
        <v>12081</v>
      </c>
      <c r="O2036" s="1" t="s">
        <v>12082</v>
      </c>
      <c r="P2036" s="1" t="s">
        <v>12083</v>
      </c>
      <c r="Q2036" s="1" t="s">
        <v>12084</v>
      </c>
      <c r="R2036" s="1" t="s">
        <v>20022</v>
      </c>
      <c r="S2036" s="1" t="s">
        <v>12086</v>
      </c>
      <c r="T2036" s="1" t="s">
        <v>12087</v>
      </c>
      <c r="U2036" s="1" t="s">
        <v>12018</v>
      </c>
      <c r="V2036" s="1" t="s">
        <v>12097</v>
      </c>
    </row>
    <row r="2037" s="1" customFormat="1" spans="1:22">
      <c r="A2037" s="3">
        <v>999227026533343</v>
      </c>
      <c r="B2037" s="1" t="s">
        <v>12168</v>
      </c>
      <c r="C2037" s="1" t="s">
        <v>20023</v>
      </c>
      <c r="D2037" s="1" t="s">
        <v>12235</v>
      </c>
      <c r="E2037" s="1" t="s">
        <v>20024</v>
      </c>
      <c r="F2037" s="1" t="s">
        <v>12169</v>
      </c>
      <c r="G2037" s="1" t="s">
        <v>12076</v>
      </c>
      <c r="H2037" s="1" t="s">
        <v>12078</v>
      </c>
      <c r="I2037" s="1" t="s">
        <v>20025</v>
      </c>
      <c r="J2037" s="1" t="s">
        <v>12080</v>
      </c>
      <c r="K2037" s="1" t="s">
        <v>20025</v>
      </c>
      <c r="L2037" s="1" t="s">
        <v>20025</v>
      </c>
      <c r="M2037" s="1" t="s">
        <v>12081</v>
      </c>
      <c r="N2037" s="1" t="s">
        <v>12081</v>
      </c>
      <c r="O2037" s="1" t="s">
        <v>12082</v>
      </c>
      <c r="P2037" s="1" t="s">
        <v>12083</v>
      </c>
      <c r="Q2037" s="1" t="s">
        <v>12084</v>
      </c>
      <c r="R2037" s="1" t="s">
        <v>20026</v>
      </c>
      <c r="S2037" s="1" t="s">
        <v>12086</v>
      </c>
      <c r="T2037" s="1" t="s">
        <v>12087</v>
      </c>
      <c r="U2037" s="1" t="s">
        <v>12018</v>
      </c>
      <c r="V2037" s="1" t="s">
        <v>12097</v>
      </c>
    </row>
    <row r="2038" s="1" customFormat="1" spans="1:22">
      <c r="A2038" s="3">
        <v>999227026555827</v>
      </c>
      <c r="B2038" s="1" t="s">
        <v>12168</v>
      </c>
      <c r="C2038" s="1" t="s">
        <v>20027</v>
      </c>
      <c r="D2038" s="1" t="s">
        <v>14633</v>
      </c>
      <c r="E2038" s="1" t="s">
        <v>20028</v>
      </c>
      <c r="F2038" s="1" t="s">
        <v>12076</v>
      </c>
      <c r="G2038" s="1" t="s">
        <v>12094</v>
      </c>
      <c r="H2038" s="1" t="s">
        <v>12078</v>
      </c>
      <c r="I2038" s="1" t="s">
        <v>20029</v>
      </c>
      <c r="J2038" s="1" t="s">
        <v>12080</v>
      </c>
      <c r="K2038" s="1" t="s">
        <v>20029</v>
      </c>
      <c r="L2038" s="1" t="s">
        <v>20029</v>
      </c>
      <c r="M2038" s="1" t="s">
        <v>12081</v>
      </c>
      <c r="N2038" s="1" t="s">
        <v>12081</v>
      </c>
      <c r="O2038" s="1" t="s">
        <v>12082</v>
      </c>
      <c r="P2038" s="1" t="s">
        <v>12083</v>
      </c>
      <c r="Q2038" s="1" t="s">
        <v>12084</v>
      </c>
      <c r="R2038" s="1" t="s">
        <v>20030</v>
      </c>
      <c r="S2038" s="1" t="s">
        <v>12086</v>
      </c>
      <c r="T2038" s="1" t="s">
        <v>12087</v>
      </c>
      <c r="U2038" s="1" t="s">
        <v>12018</v>
      </c>
      <c r="V2038" s="1" t="s">
        <v>12106</v>
      </c>
    </row>
    <row r="2039" s="1" customFormat="1" spans="1:22">
      <c r="A2039" s="3">
        <v>999227027031485</v>
      </c>
      <c r="B2039" s="1" t="s">
        <v>12168</v>
      </c>
      <c r="C2039" s="1" t="s">
        <v>20031</v>
      </c>
      <c r="D2039" s="1" t="s">
        <v>12758</v>
      </c>
      <c r="E2039" s="1" t="s">
        <v>20032</v>
      </c>
      <c r="F2039" s="1" t="s">
        <v>12111</v>
      </c>
      <c r="G2039" s="1" t="s">
        <v>12102</v>
      </c>
      <c r="H2039" s="1" t="s">
        <v>12078</v>
      </c>
      <c r="I2039" s="1" t="s">
        <v>17457</v>
      </c>
      <c r="J2039" s="1" t="s">
        <v>12080</v>
      </c>
      <c r="K2039" s="1" t="s">
        <v>17457</v>
      </c>
      <c r="L2039" s="1" t="s">
        <v>17457</v>
      </c>
      <c r="M2039" s="1" t="s">
        <v>12081</v>
      </c>
      <c r="N2039" s="1" t="s">
        <v>12081</v>
      </c>
      <c r="O2039" s="1" t="s">
        <v>12082</v>
      </c>
      <c r="P2039" s="1" t="s">
        <v>12083</v>
      </c>
      <c r="Q2039" s="1" t="s">
        <v>12084</v>
      </c>
      <c r="R2039" s="1" t="s">
        <v>20033</v>
      </c>
      <c r="S2039" s="1" t="s">
        <v>12086</v>
      </c>
      <c r="T2039" s="1" t="s">
        <v>12087</v>
      </c>
      <c r="U2039" s="1" t="s">
        <v>12018</v>
      </c>
      <c r="V2039" s="1" t="s">
        <v>12097</v>
      </c>
    </row>
    <row r="2040" s="1" customFormat="1" spans="1:22">
      <c r="A2040" s="3">
        <v>999227027191596</v>
      </c>
      <c r="B2040" s="1" t="s">
        <v>12168</v>
      </c>
      <c r="C2040" s="1" t="s">
        <v>20034</v>
      </c>
      <c r="D2040" s="1" t="s">
        <v>13818</v>
      </c>
      <c r="E2040" s="1" t="s">
        <v>20035</v>
      </c>
      <c r="F2040" s="1" t="s">
        <v>12095</v>
      </c>
      <c r="G2040" s="1" t="s">
        <v>12103</v>
      </c>
      <c r="H2040" s="1" t="s">
        <v>12078</v>
      </c>
      <c r="I2040" s="1" t="s">
        <v>12345</v>
      </c>
      <c r="J2040" s="1" t="s">
        <v>12080</v>
      </c>
      <c r="K2040" s="1" t="s">
        <v>12345</v>
      </c>
      <c r="L2040" s="1" t="s">
        <v>12345</v>
      </c>
      <c r="M2040" s="1" t="s">
        <v>12081</v>
      </c>
      <c r="N2040" s="1" t="s">
        <v>12081</v>
      </c>
      <c r="O2040" s="1" t="s">
        <v>12082</v>
      </c>
      <c r="P2040" s="1" t="s">
        <v>12083</v>
      </c>
      <c r="Q2040" s="1" t="s">
        <v>12084</v>
      </c>
      <c r="R2040" s="1" t="s">
        <v>20036</v>
      </c>
      <c r="S2040" s="1" t="s">
        <v>12086</v>
      </c>
      <c r="T2040" s="1" t="s">
        <v>12087</v>
      </c>
      <c r="U2040" s="1" t="s">
        <v>12018</v>
      </c>
      <c r="V2040" s="1" t="s">
        <v>12106</v>
      </c>
    </row>
    <row r="2041" s="1" customFormat="1" spans="1:22">
      <c r="A2041" s="3">
        <v>999227027194576</v>
      </c>
      <c r="B2041" s="1" t="s">
        <v>12168</v>
      </c>
      <c r="C2041" s="1" t="s">
        <v>20037</v>
      </c>
      <c r="D2041" s="1" t="s">
        <v>12209</v>
      </c>
      <c r="E2041" s="1" t="s">
        <v>20038</v>
      </c>
      <c r="F2041" s="1" t="s">
        <v>12102</v>
      </c>
      <c r="G2041" s="1" t="s">
        <v>12198</v>
      </c>
      <c r="H2041" s="1" t="s">
        <v>12078</v>
      </c>
      <c r="I2041" s="1" t="s">
        <v>14369</v>
      </c>
      <c r="J2041" s="1" t="s">
        <v>12080</v>
      </c>
      <c r="K2041" s="1" t="s">
        <v>14369</v>
      </c>
      <c r="L2041" s="1" t="s">
        <v>14369</v>
      </c>
      <c r="M2041" s="1" t="s">
        <v>12081</v>
      </c>
      <c r="N2041" s="1" t="s">
        <v>12081</v>
      </c>
      <c r="O2041" s="1" t="s">
        <v>12082</v>
      </c>
      <c r="P2041" s="1" t="s">
        <v>12083</v>
      </c>
      <c r="Q2041" s="1" t="s">
        <v>12084</v>
      </c>
      <c r="R2041" s="1" t="s">
        <v>20039</v>
      </c>
      <c r="S2041" s="1" t="s">
        <v>12086</v>
      </c>
      <c r="T2041" s="1" t="s">
        <v>12087</v>
      </c>
      <c r="U2041" s="1" t="s">
        <v>12018</v>
      </c>
      <c r="V2041" s="1" t="s">
        <v>12097</v>
      </c>
    </row>
    <row r="2042" s="1" customFormat="1" spans="1:22">
      <c r="A2042" s="3">
        <v>999227027249337</v>
      </c>
      <c r="B2042" s="1" t="s">
        <v>12168</v>
      </c>
      <c r="C2042" s="1" t="s">
        <v>20040</v>
      </c>
      <c r="D2042" s="1" t="s">
        <v>20041</v>
      </c>
      <c r="E2042" s="1" t="s">
        <v>20042</v>
      </c>
      <c r="F2042" s="1" t="s">
        <v>12077</v>
      </c>
      <c r="G2042" s="1" t="s">
        <v>12111</v>
      </c>
      <c r="H2042" s="1" t="s">
        <v>12078</v>
      </c>
      <c r="I2042" s="1" t="s">
        <v>20043</v>
      </c>
      <c r="J2042" s="1" t="s">
        <v>12080</v>
      </c>
      <c r="K2042" s="1" t="s">
        <v>20043</v>
      </c>
      <c r="L2042" s="1" t="s">
        <v>20043</v>
      </c>
      <c r="M2042" s="1" t="s">
        <v>12081</v>
      </c>
      <c r="N2042" s="1" t="s">
        <v>12081</v>
      </c>
      <c r="O2042" s="1" t="s">
        <v>12082</v>
      </c>
      <c r="P2042" s="1" t="s">
        <v>12083</v>
      </c>
      <c r="Q2042" s="1" t="s">
        <v>12084</v>
      </c>
      <c r="R2042" s="1" t="s">
        <v>20044</v>
      </c>
      <c r="S2042" s="1" t="s">
        <v>12086</v>
      </c>
      <c r="T2042" s="1" t="s">
        <v>12087</v>
      </c>
      <c r="U2042" s="1" t="s">
        <v>12018</v>
      </c>
      <c r="V2042" s="1" t="s">
        <v>12097</v>
      </c>
    </row>
    <row r="2043" s="1" customFormat="1" spans="1:22">
      <c r="A2043" s="3">
        <v>999227027283907</v>
      </c>
      <c r="B2043" s="1" t="s">
        <v>12168</v>
      </c>
      <c r="C2043" s="1" t="s">
        <v>20045</v>
      </c>
      <c r="D2043" s="1" t="s">
        <v>12209</v>
      </c>
      <c r="E2043" s="1" t="s">
        <v>20046</v>
      </c>
      <c r="F2043" s="1" t="s">
        <v>12102</v>
      </c>
      <c r="G2043" s="1" t="s">
        <v>12198</v>
      </c>
      <c r="H2043" s="1" t="s">
        <v>12078</v>
      </c>
      <c r="I2043" s="1" t="s">
        <v>14369</v>
      </c>
      <c r="J2043" s="1" t="s">
        <v>12080</v>
      </c>
      <c r="K2043" s="1" t="s">
        <v>14369</v>
      </c>
      <c r="L2043" s="1" t="s">
        <v>14369</v>
      </c>
      <c r="M2043" s="1" t="s">
        <v>12081</v>
      </c>
      <c r="N2043" s="1" t="s">
        <v>12081</v>
      </c>
      <c r="O2043" s="1" t="s">
        <v>12082</v>
      </c>
      <c r="P2043" s="1" t="s">
        <v>12083</v>
      </c>
      <c r="Q2043" s="1" t="s">
        <v>12084</v>
      </c>
      <c r="R2043" s="1" t="s">
        <v>20047</v>
      </c>
      <c r="S2043" s="1" t="s">
        <v>12086</v>
      </c>
      <c r="T2043" s="1" t="s">
        <v>12087</v>
      </c>
      <c r="U2043" s="1" t="s">
        <v>12018</v>
      </c>
      <c r="V2043" s="1" t="s">
        <v>12097</v>
      </c>
    </row>
    <row r="2044" s="1" customFormat="1" spans="1:22">
      <c r="A2044" s="3">
        <v>999227027320057</v>
      </c>
      <c r="B2044" s="1" t="s">
        <v>12168</v>
      </c>
      <c r="C2044" s="1" t="s">
        <v>20048</v>
      </c>
      <c r="D2044" s="1" t="s">
        <v>16160</v>
      </c>
      <c r="E2044" s="1" t="s">
        <v>20049</v>
      </c>
      <c r="F2044" s="1" t="s">
        <v>12076</v>
      </c>
      <c r="G2044" s="1" t="s">
        <v>12126</v>
      </c>
      <c r="H2044" s="1" t="s">
        <v>12078</v>
      </c>
      <c r="I2044" s="1" t="s">
        <v>16909</v>
      </c>
      <c r="J2044" s="1" t="s">
        <v>12080</v>
      </c>
      <c r="K2044" s="1" t="s">
        <v>16909</v>
      </c>
      <c r="L2044" s="1" t="s">
        <v>16909</v>
      </c>
      <c r="M2044" s="1" t="s">
        <v>12081</v>
      </c>
      <c r="N2044" s="1" t="s">
        <v>12081</v>
      </c>
      <c r="O2044" s="1" t="s">
        <v>12082</v>
      </c>
      <c r="P2044" s="1" t="s">
        <v>12083</v>
      </c>
      <c r="Q2044" s="1" t="s">
        <v>12084</v>
      </c>
      <c r="R2044" s="1" t="s">
        <v>20050</v>
      </c>
      <c r="S2044" s="1" t="s">
        <v>12086</v>
      </c>
      <c r="T2044" s="1" t="s">
        <v>12087</v>
      </c>
      <c r="U2044" s="1" t="s">
        <v>12018</v>
      </c>
      <c r="V2044" s="1" t="s">
        <v>12106</v>
      </c>
    </row>
    <row r="2045" s="1" customFormat="1" spans="1:22">
      <c r="A2045" s="3">
        <v>999227027409463</v>
      </c>
      <c r="B2045" s="1" t="s">
        <v>12168</v>
      </c>
      <c r="C2045" s="1" t="s">
        <v>20051</v>
      </c>
      <c r="D2045" s="1" t="s">
        <v>20052</v>
      </c>
      <c r="E2045" s="1" t="s">
        <v>20053</v>
      </c>
      <c r="F2045" s="1" t="s">
        <v>12077</v>
      </c>
      <c r="G2045" s="1" t="s">
        <v>12111</v>
      </c>
      <c r="H2045" s="1" t="s">
        <v>12078</v>
      </c>
      <c r="I2045" s="1" t="s">
        <v>14913</v>
      </c>
      <c r="J2045" s="1" t="s">
        <v>12080</v>
      </c>
      <c r="K2045" s="1" t="s">
        <v>14913</v>
      </c>
      <c r="L2045" s="1" t="s">
        <v>14913</v>
      </c>
      <c r="M2045" s="1" t="s">
        <v>12081</v>
      </c>
      <c r="N2045" s="1" t="s">
        <v>12081</v>
      </c>
      <c r="O2045" s="1" t="s">
        <v>12082</v>
      </c>
      <c r="P2045" s="1" t="s">
        <v>12083</v>
      </c>
      <c r="Q2045" s="1" t="s">
        <v>12084</v>
      </c>
      <c r="R2045" s="1" t="s">
        <v>20054</v>
      </c>
      <c r="S2045" s="1" t="s">
        <v>12086</v>
      </c>
      <c r="T2045" s="1" t="s">
        <v>12087</v>
      </c>
      <c r="U2045" s="1" t="s">
        <v>12018</v>
      </c>
      <c r="V2045" s="1" t="s">
        <v>12106</v>
      </c>
    </row>
    <row r="2046" s="1" customFormat="1" spans="1:22">
      <c r="A2046" s="3">
        <v>999227027568145</v>
      </c>
      <c r="B2046" s="1" t="s">
        <v>12168</v>
      </c>
      <c r="C2046" s="1" t="s">
        <v>20055</v>
      </c>
      <c r="D2046" s="1" t="s">
        <v>14024</v>
      </c>
      <c r="E2046" s="1" t="s">
        <v>20056</v>
      </c>
      <c r="F2046" s="1" t="s">
        <v>12095</v>
      </c>
      <c r="G2046" s="1" t="s">
        <v>12198</v>
      </c>
      <c r="H2046" s="1" t="s">
        <v>12078</v>
      </c>
      <c r="I2046" s="1" t="s">
        <v>20057</v>
      </c>
      <c r="J2046" s="1" t="s">
        <v>12080</v>
      </c>
      <c r="K2046" s="1" t="s">
        <v>20057</v>
      </c>
      <c r="L2046" s="1" t="s">
        <v>20057</v>
      </c>
      <c r="M2046" s="1" t="s">
        <v>12081</v>
      </c>
      <c r="N2046" s="1" t="s">
        <v>12081</v>
      </c>
      <c r="O2046" s="1" t="s">
        <v>12082</v>
      </c>
      <c r="P2046" s="1" t="s">
        <v>12083</v>
      </c>
      <c r="Q2046" s="1" t="s">
        <v>12084</v>
      </c>
      <c r="R2046" s="1" t="s">
        <v>20058</v>
      </c>
      <c r="S2046" s="1" t="s">
        <v>12086</v>
      </c>
      <c r="T2046" s="1" t="s">
        <v>12087</v>
      </c>
      <c r="U2046" s="1" t="s">
        <v>12018</v>
      </c>
      <c r="V2046" s="1" t="s">
        <v>12088</v>
      </c>
    </row>
    <row r="2047" s="1" customFormat="1" spans="1:22">
      <c r="A2047" s="3">
        <v>999227027745434</v>
      </c>
      <c r="B2047" s="1" t="s">
        <v>12168</v>
      </c>
      <c r="C2047" s="1" t="s">
        <v>20059</v>
      </c>
      <c r="D2047" s="1" t="s">
        <v>12131</v>
      </c>
      <c r="E2047" s="1" t="s">
        <v>18981</v>
      </c>
      <c r="F2047" s="1" t="s">
        <v>12076</v>
      </c>
      <c r="G2047" s="1" t="s">
        <v>12111</v>
      </c>
      <c r="H2047" s="1" t="s">
        <v>12078</v>
      </c>
      <c r="I2047" s="1" t="s">
        <v>12891</v>
      </c>
      <c r="J2047" s="1" t="s">
        <v>12080</v>
      </c>
      <c r="K2047" s="1" t="s">
        <v>12891</v>
      </c>
      <c r="L2047" s="1" t="s">
        <v>12891</v>
      </c>
      <c r="M2047" s="1" t="s">
        <v>12081</v>
      </c>
      <c r="N2047" s="1" t="s">
        <v>12081</v>
      </c>
      <c r="O2047" s="1" t="s">
        <v>12082</v>
      </c>
      <c r="P2047" s="1" t="s">
        <v>12083</v>
      </c>
      <c r="Q2047" s="1" t="s">
        <v>12084</v>
      </c>
      <c r="R2047" s="1" t="s">
        <v>20060</v>
      </c>
      <c r="S2047" s="1" t="s">
        <v>12086</v>
      </c>
      <c r="T2047" s="1" t="s">
        <v>12087</v>
      </c>
      <c r="U2047" s="1" t="s">
        <v>12018</v>
      </c>
      <c r="V2047" s="1" t="s">
        <v>12097</v>
      </c>
    </row>
    <row r="2048" s="1" customFormat="1" spans="1:22">
      <c r="A2048" s="3">
        <v>999227027817636</v>
      </c>
      <c r="B2048" s="1" t="s">
        <v>12168</v>
      </c>
      <c r="C2048" s="1" t="s">
        <v>20061</v>
      </c>
      <c r="D2048" s="1" t="s">
        <v>12453</v>
      </c>
      <c r="E2048" s="1" t="s">
        <v>20062</v>
      </c>
      <c r="F2048" s="1" t="s">
        <v>12169</v>
      </c>
      <c r="G2048" s="1" t="s">
        <v>12076</v>
      </c>
      <c r="H2048" s="1" t="s">
        <v>12078</v>
      </c>
      <c r="I2048" s="1" t="s">
        <v>16035</v>
      </c>
      <c r="J2048" s="1" t="s">
        <v>12080</v>
      </c>
      <c r="K2048" s="1" t="s">
        <v>16035</v>
      </c>
      <c r="L2048" s="1" t="s">
        <v>16035</v>
      </c>
      <c r="M2048" s="1" t="s">
        <v>12081</v>
      </c>
      <c r="N2048" s="1" t="s">
        <v>12081</v>
      </c>
      <c r="O2048" s="1" t="s">
        <v>12082</v>
      </c>
      <c r="P2048" s="1" t="s">
        <v>12083</v>
      </c>
      <c r="Q2048" s="1" t="s">
        <v>12084</v>
      </c>
      <c r="R2048" s="1" t="s">
        <v>20063</v>
      </c>
      <c r="S2048" s="1" t="s">
        <v>12086</v>
      </c>
      <c r="T2048" s="1" t="s">
        <v>12087</v>
      </c>
      <c r="U2048" s="1" t="s">
        <v>12018</v>
      </c>
      <c r="V2048" s="1" t="s">
        <v>12097</v>
      </c>
    </row>
    <row r="2049" s="1" customFormat="1" spans="1:22">
      <c r="A2049" s="3">
        <v>999227027830460</v>
      </c>
      <c r="B2049" s="1" t="s">
        <v>12168</v>
      </c>
      <c r="C2049" s="1" t="s">
        <v>20064</v>
      </c>
      <c r="D2049" s="1" t="s">
        <v>12673</v>
      </c>
      <c r="E2049" s="1" t="s">
        <v>20065</v>
      </c>
      <c r="F2049" s="1" t="s">
        <v>12126</v>
      </c>
      <c r="G2049" s="1" t="s">
        <v>12077</v>
      </c>
      <c r="H2049" s="1" t="s">
        <v>12078</v>
      </c>
      <c r="I2049" s="1" t="s">
        <v>15972</v>
      </c>
      <c r="J2049" s="1" t="s">
        <v>12080</v>
      </c>
      <c r="K2049" s="1" t="s">
        <v>15972</v>
      </c>
      <c r="L2049" s="1" t="s">
        <v>15972</v>
      </c>
      <c r="M2049" s="1" t="s">
        <v>12081</v>
      </c>
      <c r="N2049" s="1" t="s">
        <v>12081</v>
      </c>
      <c r="O2049" s="1" t="s">
        <v>12082</v>
      </c>
      <c r="P2049" s="1" t="s">
        <v>12083</v>
      </c>
      <c r="Q2049" s="1" t="s">
        <v>12084</v>
      </c>
      <c r="R2049" s="1" t="s">
        <v>20066</v>
      </c>
      <c r="S2049" s="1" t="s">
        <v>12086</v>
      </c>
      <c r="T2049" s="1" t="s">
        <v>12087</v>
      </c>
      <c r="U2049" s="1" t="s">
        <v>12018</v>
      </c>
      <c r="V2049" s="1" t="s">
        <v>12106</v>
      </c>
    </row>
    <row r="2050" s="1" customFormat="1" spans="1:22">
      <c r="A2050" s="3">
        <v>999227028761513</v>
      </c>
      <c r="B2050" s="1" t="s">
        <v>12168</v>
      </c>
      <c r="C2050" s="1" t="s">
        <v>20067</v>
      </c>
      <c r="D2050" s="1" t="s">
        <v>14066</v>
      </c>
      <c r="E2050" s="1" t="s">
        <v>20068</v>
      </c>
      <c r="F2050" s="1" t="s">
        <v>12094</v>
      </c>
      <c r="G2050" s="1" t="s">
        <v>12102</v>
      </c>
      <c r="H2050" s="1" t="s">
        <v>12078</v>
      </c>
      <c r="I2050" s="1" t="s">
        <v>20069</v>
      </c>
      <c r="J2050" s="1" t="s">
        <v>12080</v>
      </c>
      <c r="K2050" s="1" t="s">
        <v>20069</v>
      </c>
      <c r="L2050" s="1" t="s">
        <v>20069</v>
      </c>
      <c r="M2050" s="1" t="s">
        <v>12081</v>
      </c>
      <c r="N2050" s="1" t="s">
        <v>12081</v>
      </c>
      <c r="O2050" s="1" t="s">
        <v>12082</v>
      </c>
      <c r="P2050" s="1" t="s">
        <v>12083</v>
      </c>
      <c r="Q2050" s="1" t="s">
        <v>12084</v>
      </c>
      <c r="R2050" s="1" t="s">
        <v>20070</v>
      </c>
      <c r="S2050" s="1" t="s">
        <v>12086</v>
      </c>
      <c r="T2050" s="1" t="s">
        <v>12087</v>
      </c>
      <c r="U2050" s="1" t="s">
        <v>12018</v>
      </c>
      <c r="V2050" s="1" t="s">
        <v>12146</v>
      </c>
    </row>
    <row r="2051" s="1" customFormat="1" spans="1:22">
      <c r="A2051" s="3">
        <v>999227029066244</v>
      </c>
      <c r="B2051" s="1" t="s">
        <v>12168</v>
      </c>
      <c r="C2051" s="1" t="s">
        <v>20071</v>
      </c>
      <c r="D2051" s="1" t="s">
        <v>13387</v>
      </c>
      <c r="E2051" s="1" t="s">
        <v>20072</v>
      </c>
      <c r="F2051" s="1" t="s">
        <v>12094</v>
      </c>
      <c r="G2051" s="1" t="s">
        <v>12102</v>
      </c>
      <c r="H2051" s="1" t="s">
        <v>12078</v>
      </c>
      <c r="I2051" s="1" t="s">
        <v>17435</v>
      </c>
      <c r="J2051" s="1" t="s">
        <v>12080</v>
      </c>
      <c r="K2051" s="1" t="s">
        <v>17435</v>
      </c>
      <c r="L2051" s="1" t="s">
        <v>17435</v>
      </c>
      <c r="M2051" s="1" t="s">
        <v>12081</v>
      </c>
      <c r="N2051" s="1" t="s">
        <v>12081</v>
      </c>
      <c r="O2051" s="1" t="s">
        <v>12082</v>
      </c>
      <c r="P2051" s="1" t="s">
        <v>12083</v>
      </c>
      <c r="Q2051" s="1" t="s">
        <v>12084</v>
      </c>
      <c r="R2051" s="1" t="s">
        <v>20073</v>
      </c>
      <c r="S2051" s="1" t="s">
        <v>12086</v>
      </c>
      <c r="T2051" s="1" t="s">
        <v>12087</v>
      </c>
      <c r="U2051" s="1" t="s">
        <v>12018</v>
      </c>
      <c r="V2051" s="1" t="s">
        <v>12470</v>
      </c>
    </row>
    <row r="2052" s="1" customFormat="1" spans="1:22">
      <c r="A2052" s="3">
        <v>999227029296410</v>
      </c>
      <c r="B2052" s="1" t="s">
        <v>12168</v>
      </c>
      <c r="C2052" s="1" t="s">
        <v>20074</v>
      </c>
      <c r="D2052" s="1" t="s">
        <v>14992</v>
      </c>
      <c r="E2052" s="1" t="s">
        <v>20075</v>
      </c>
      <c r="F2052" s="1" t="s">
        <v>12076</v>
      </c>
      <c r="G2052" s="1" t="s">
        <v>12126</v>
      </c>
      <c r="H2052" s="1" t="s">
        <v>12078</v>
      </c>
      <c r="I2052" s="1" t="s">
        <v>20076</v>
      </c>
      <c r="J2052" s="1" t="s">
        <v>12080</v>
      </c>
      <c r="K2052" s="1" t="s">
        <v>20076</v>
      </c>
      <c r="L2052" s="1" t="s">
        <v>20076</v>
      </c>
      <c r="M2052" s="1" t="s">
        <v>12081</v>
      </c>
      <c r="N2052" s="1" t="s">
        <v>12081</v>
      </c>
      <c r="O2052" s="1" t="s">
        <v>12082</v>
      </c>
      <c r="P2052" s="1" t="s">
        <v>12083</v>
      </c>
      <c r="Q2052" s="1" t="s">
        <v>12084</v>
      </c>
      <c r="R2052" s="1" t="s">
        <v>20077</v>
      </c>
      <c r="S2052" s="1" t="s">
        <v>12086</v>
      </c>
      <c r="T2052" s="1" t="s">
        <v>12087</v>
      </c>
      <c r="U2052" s="1" t="s">
        <v>12018</v>
      </c>
      <c r="V2052" s="1" t="s">
        <v>12106</v>
      </c>
    </row>
    <row r="2053" s="1" customFormat="1" spans="1:22">
      <c r="A2053" s="3">
        <v>999227029299110</v>
      </c>
      <c r="B2053" s="1" t="s">
        <v>12168</v>
      </c>
      <c r="C2053" s="1" t="s">
        <v>20078</v>
      </c>
      <c r="D2053" s="1" t="s">
        <v>16834</v>
      </c>
      <c r="E2053" s="1" t="s">
        <v>20079</v>
      </c>
      <c r="F2053" s="1" t="s">
        <v>12126</v>
      </c>
      <c r="G2053" s="1" t="s">
        <v>12111</v>
      </c>
      <c r="H2053" s="1" t="s">
        <v>12078</v>
      </c>
      <c r="I2053" s="1" t="s">
        <v>16219</v>
      </c>
      <c r="J2053" s="1" t="s">
        <v>12080</v>
      </c>
      <c r="K2053" s="1" t="s">
        <v>16219</v>
      </c>
      <c r="L2053" s="1" t="s">
        <v>16219</v>
      </c>
      <c r="M2053" s="1" t="s">
        <v>12081</v>
      </c>
      <c r="N2053" s="1" t="s">
        <v>12081</v>
      </c>
      <c r="O2053" s="1" t="s">
        <v>12082</v>
      </c>
      <c r="P2053" s="1" t="s">
        <v>12083</v>
      </c>
      <c r="Q2053" s="1" t="s">
        <v>12084</v>
      </c>
      <c r="R2053" s="1" t="s">
        <v>20080</v>
      </c>
      <c r="S2053" s="1" t="s">
        <v>12086</v>
      </c>
      <c r="T2053" s="1" t="s">
        <v>12087</v>
      </c>
      <c r="U2053" s="1" t="s">
        <v>12018</v>
      </c>
      <c r="V2053" s="1" t="s">
        <v>12097</v>
      </c>
    </row>
    <row r="2054" s="1" customFormat="1" spans="1:22">
      <c r="A2054" s="3">
        <v>999227029337513</v>
      </c>
      <c r="B2054" s="1" t="s">
        <v>12168</v>
      </c>
      <c r="C2054" s="1" t="s">
        <v>20081</v>
      </c>
      <c r="D2054" s="1" t="s">
        <v>14992</v>
      </c>
      <c r="E2054" s="1" t="s">
        <v>20075</v>
      </c>
      <c r="F2054" s="1" t="s">
        <v>12076</v>
      </c>
      <c r="G2054" s="1" t="s">
        <v>12126</v>
      </c>
      <c r="H2054" s="1" t="s">
        <v>12078</v>
      </c>
      <c r="I2054" s="1" t="s">
        <v>20082</v>
      </c>
      <c r="J2054" s="1" t="s">
        <v>12080</v>
      </c>
      <c r="K2054" s="1" t="s">
        <v>20082</v>
      </c>
      <c r="L2054" s="1" t="s">
        <v>20082</v>
      </c>
      <c r="M2054" s="1" t="s">
        <v>12081</v>
      </c>
      <c r="N2054" s="1" t="s">
        <v>12081</v>
      </c>
      <c r="O2054" s="1" t="s">
        <v>12082</v>
      </c>
      <c r="P2054" s="1" t="s">
        <v>12083</v>
      </c>
      <c r="Q2054" s="1" t="s">
        <v>12084</v>
      </c>
      <c r="R2054" s="1" t="s">
        <v>20083</v>
      </c>
      <c r="S2054" s="1" t="s">
        <v>12086</v>
      </c>
      <c r="T2054" s="1" t="s">
        <v>12087</v>
      </c>
      <c r="U2054" s="1" t="s">
        <v>12018</v>
      </c>
      <c r="V2054" s="1" t="s">
        <v>12106</v>
      </c>
    </row>
    <row r="2055" s="1" customFormat="1" spans="1:22">
      <c r="A2055" s="3">
        <v>999227029439904</v>
      </c>
      <c r="B2055" s="1" t="s">
        <v>12168</v>
      </c>
      <c r="C2055" s="1" t="s">
        <v>20084</v>
      </c>
      <c r="D2055" s="1" t="s">
        <v>20085</v>
      </c>
      <c r="E2055" s="1" t="s">
        <v>20086</v>
      </c>
      <c r="F2055" s="1" t="s">
        <v>12126</v>
      </c>
      <c r="G2055" s="1" t="s">
        <v>12077</v>
      </c>
      <c r="H2055" s="1" t="s">
        <v>12078</v>
      </c>
      <c r="I2055" s="1" t="s">
        <v>14913</v>
      </c>
      <c r="J2055" s="1" t="s">
        <v>12080</v>
      </c>
      <c r="K2055" s="1" t="s">
        <v>14913</v>
      </c>
      <c r="L2055" s="1" t="s">
        <v>14913</v>
      </c>
      <c r="M2055" s="1" t="s">
        <v>12081</v>
      </c>
      <c r="N2055" s="1" t="s">
        <v>12081</v>
      </c>
      <c r="O2055" s="1" t="s">
        <v>12082</v>
      </c>
      <c r="P2055" s="1" t="s">
        <v>12083</v>
      </c>
      <c r="Q2055" s="1" t="s">
        <v>12084</v>
      </c>
      <c r="R2055" s="1" t="s">
        <v>20087</v>
      </c>
      <c r="S2055" s="1" t="s">
        <v>12086</v>
      </c>
      <c r="T2055" s="1" t="s">
        <v>12087</v>
      </c>
      <c r="U2055" s="1" t="s">
        <v>12018</v>
      </c>
      <c r="V2055" s="1" t="s">
        <v>12339</v>
      </c>
    </row>
    <row r="2056" s="1" customFormat="1" spans="1:22">
      <c r="A2056" s="3">
        <v>999227029523207</v>
      </c>
      <c r="B2056" s="1" t="s">
        <v>12168</v>
      </c>
      <c r="C2056" s="1" t="s">
        <v>20088</v>
      </c>
      <c r="D2056" s="1" t="s">
        <v>20013</v>
      </c>
      <c r="E2056" s="1" t="s">
        <v>20089</v>
      </c>
      <c r="F2056" s="1" t="s">
        <v>12211</v>
      </c>
      <c r="G2056" s="1" t="s">
        <v>12126</v>
      </c>
      <c r="H2056" s="1" t="s">
        <v>12078</v>
      </c>
      <c r="I2056" s="1" t="s">
        <v>20090</v>
      </c>
      <c r="J2056" s="1" t="s">
        <v>12080</v>
      </c>
      <c r="K2056" s="1" t="s">
        <v>20090</v>
      </c>
      <c r="L2056" s="1" t="s">
        <v>20090</v>
      </c>
      <c r="M2056" s="1" t="s">
        <v>12081</v>
      </c>
      <c r="N2056" s="1" t="s">
        <v>12081</v>
      </c>
      <c r="O2056" s="1" t="s">
        <v>12082</v>
      </c>
      <c r="P2056" s="1" t="s">
        <v>12083</v>
      </c>
      <c r="Q2056" s="1" t="s">
        <v>12084</v>
      </c>
      <c r="R2056" s="1" t="s">
        <v>20091</v>
      </c>
      <c r="S2056" s="1" t="s">
        <v>12086</v>
      </c>
      <c r="T2056" s="1" t="s">
        <v>12087</v>
      </c>
      <c r="U2056" s="1" t="s">
        <v>12018</v>
      </c>
      <c r="V2056" s="1" t="s">
        <v>12146</v>
      </c>
    </row>
    <row r="2057" s="1" customFormat="1" spans="1:22">
      <c r="A2057" s="3">
        <v>999227029632497</v>
      </c>
      <c r="B2057" s="1" t="s">
        <v>12168</v>
      </c>
      <c r="C2057" s="1" t="s">
        <v>20092</v>
      </c>
      <c r="D2057" s="1" t="s">
        <v>14731</v>
      </c>
      <c r="E2057" s="1" t="s">
        <v>20093</v>
      </c>
      <c r="F2057" s="1" t="s">
        <v>12094</v>
      </c>
      <c r="G2057" s="1" t="s">
        <v>12095</v>
      </c>
      <c r="H2057" s="1" t="s">
        <v>12078</v>
      </c>
      <c r="I2057" s="1" t="s">
        <v>20094</v>
      </c>
      <c r="J2057" s="1" t="s">
        <v>12080</v>
      </c>
      <c r="K2057" s="1" t="s">
        <v>20094</v>
      </c>
      <c r="L2057" s="1" t="s">
        <v>20094</v>
      </c>
      <c r="M2057" s="1" t="s">
        <v>12081</v>
      </c>
      <c r="N2057" s="1" t="s">
        <v>12081</v>
      </c>
      <c r="O2057" s="1" t="s">
        <v>12082</v>
      </c>
      <c r="P2057" s="1" t="s">
        <v>12083</v>
      </c>
      <c r="Q2057" s="1" t="s">
        <v>12084</v>
      </c>
      <c r="R2057" s="1" t="s">
        <v>20095</v>
      </c>
      <c r="S2057" s="1" t="s">
        <v>12086</v>
      </c>
      <c r="T2057" s="1" t="s">
        <v>12087</v>
      </c>
      <c r="U2057" s="1" t="s">
        <v>12018</v>
      </c>
      <c r="V2057" s="1" t="s">
        <v>12146</v>
      </c>
    </row>
    <row r="2058" s="1" customFormat="1" spans="1:22">
      <c r="A2058" s="3">
        <v>999227029858291</v>
      </c>
      <c r="B2058" s="1" t="s">
        <v>12168</v>
      </c>
      <c r="C2058" s="1" t="s">
        <v>20096</v>
      </c>
      <c r="D2058" s="1" t="s">
        <v>18912</v>
      </c>
      <c r="E2058" s="1" t="s">
        <v>20097</v>
      </c>
      <c r="F2058" s="1" t="s">
        <v>12126</v>
      </c>
      <c r="G2058" s="1" t="s">
        <v>12077</v>
      </c>
      <c r="H2058" s="1" t="s">
        <v>12078</v>
      </c>
      <c r="I2058" s="1" t="s">
        <v>19625</v>
      </c>
      <c r="J2058" s="1" t="s">
        <v>12080</v>
      </c>
      <c r="K2058" s="1" t="s">
        <v>19625</v>
      </c>
      <c r="L2058" s="1" t="s">
        <v>19625</v>
      </c>
      <c r="M2058" s="1" t="s">
        <v>12081</v>
      </c>
      <c r="N2058" s="1" t="s">
        <v>12081</v>
      </c>
      <c r="O2058" s="1" t="s">
        <v>12082</v>
      </c>
      <c r="P2058" s="1" t="s">
        <v>12083</v>
      </c>
      <c r="Q2058" s="1" t="s">
        <v>12084</v>
      </c>
      <c r="R2058" s="1" t="s">
        <v>20098</v>
      </c>
      <c r="S2058" s="1" t="s">
        <v>12086</v>
      </c>
      <c r="T2058" s="1" t="s">
        <v>12087</v>
      </c>
      <c r="U2058" s="1" t="s">
        <v>12018</v>
      </c>
      <c r="V2058" s="1" t="s">
        <v>12146</v>
      </c>
    </row>
    <row r="2059" s="1" customFormat="1" spans="1:22">
      <c r="A2059" s="3">
        <v>999227029866920</v>
      </c>
      <c r="B2059" s="1" t="s">
        <v>12168</v>
      </c>
      <c r="C2059" s="1" t="s">
        <v>20099</v>
      </c>
      <c r="D2059" s="1" t="s">
        <v>16487</v>
      </c>
      <c r="E2059" s="1" t="s">
        <v>20100</v>
      </c>
      <c r="F2059" s="1" t="s">
        <v>12094</v>
      </c>
      <c r="G2059" s="1" t="s">
        <v>12102</v>
      </c>
      <c r="H2059" s="1" t="s">
        <v>12078</v>
      </c>
      <c r="I2059" s="1" t="s">
        <v>16489</v>
      </c>
      <c r="J2059" s="1" t="s">
        <v>12080</v>
      </c>
      <c r="K2059" s="1" t="s">
        <v>16489</v>
      </c>
      <c r="L2059" s="1" t="s">
        <v>16489</v>
      </c>
      <c r="M2059" s="1" t="s">
        <v>12081</v>
      </c>
      <c r="N2059" s="1" t="s">
        <v>12081</v>
      </c>
      <c r="O2059" s="1" t="s">
        <v>12082</v>
      </c>
      <c r="P2059" s="1" t="s">
        <v>12083</v>
      </c>
      <c r="Q2059" s="1" t="s">
        <v>12084</v>
      </c>
      <c r="R2059" s="1" t="s">
        <v>20101</v>
      </c>
      <c r="S2059" s="1" t="s">
        <v>12086</v>
      </c>
      <c r="T2059" s="1" t="s">
        <v>12087</v>
      </c>
      <c r="U2059" s="1" t="s">
        <v>12018</v>
      </c>
      <c r="V2059" s="1" t="s">
        <v>12106</v>
      </c>
    </row>
    <row r="2060" s="1" customFormat="1" spans="1:22">
      <c r="A2060" s="3">
        <v>999227029972545</v>
      </c>
      <c r="B2060" s="1" t="s">
        <v>12168</v>
      </c>
      <c r="C2060" s="1" t="s">
        <v>20102</v>
      </c>
      <c r="D2060" s="1" t="s">
        <v>12092</v>
      </c>
      <c r="E2060" s="1" t="s">
        <v>12162</v>
      </c>
      <c r="F2060" s="1" t="s">
        <v>12111</v>
      </c>
      <c r="G2060" s="1" t="s">
        <v>12102</v>
      </c>
      <c r="H2060" s="1" t="s">
        <v>12078</v>
      </c>
      <c r="I2060" s="1" t="s">
        <v>20103</v>
      </c>
      <c r="J2060" s="1" t="s">
        <v>12080</v>
      </c>
      <c r="K2060" s="1" t="s">
        <v>20103</v>
      </c>
      <c r="L2060" s="1" t="s">
        <v>20103</v>
      </c>
      <c r="M2060" s="1" t="s">
        <v>12081</v>
      </c>
      <c r="N2060" s="1" t="s">
        <v>12081</v>
      </c>
      <c r="O2060" s="1" t="s">
        <v>12082</v>
      </c>
      <c r="P2060" s="1" t="s">
        <v>12083</v>
      </c>
      <c r="Q2060" s="1" t="s">
        <v>12084</v>
      </c>
      <c r="R2060" s="1" t="s">
        <v>20104</v>
      </c>
      <c r="S2060" s="1" t="s">
        <v>12086</v>
      </c>
      <c r="T2060" s="1" t="s">
        <v>12087</v>
      </c>
      <c r="U2060" s="1" t="s">
        <v>12018</v>
      </c>
      <c r="V2060" s="1" t="s">
        <v>12097</v>
      </c>
    </row>
    <row r="2061" s="1" customFormat="1" spans="1:22">
      <c r="A2061" s="3">
        <v>999227030211687</v>
      </c>
      <c r="B2061" s="1" t="s">
        <v>12168</v>
      </c>
      <c r="C2061" s="1" t="s">
        <v>20105</v>
      </c>
      <c r="D2061" s="1" t="s">
        <v>13582</v>
      </c>
      <c r="E2061" s="1" t="s">
        <v>20106</v>
      </c>
      <c r="F2061" s="1" t="s">
        <v>12094</v>
      </c>
      <c r="G2061" s="1" t="s">
        <v>12198</v>
      </c>
      <c r="H2061" s="1" t="s">
        <v>12078</v>
      </c>
      <c r="I2061" s="1" t="s">
        <v>20107</v>
      </c>
      <c r="J2061" s="1" t="s">
        <v>12080</v>
      </c>
      <c r="K2061" s="1" t="s">
        <v>20107</v>
      </c>
      <c r="L2061" s="1" t="s">
        <v>20107</v>
      </c>
      <c r="M2061" s="1" t="s">
        <v>12081</v>
      </c>
      <c r="N2061" s="1" t="s">
        <v>12081</v>
      </c>
      <c r="O2061" s="1" t="s">
        <v>12082</v>
      </c>
      <c r="P2061" s="1" t="s">
        <v>12083</v>
      </c>
      <c r="Q2061" s="1" t="s">
        <v>12084</v>
      </c>
      <c r="R2061" s="1" t="s">
        <v>20108</v>
      </c>
      <c r="S2061" s="1" t="s">
        <v>12086</v>
      </c>
      <c r="T2061" s="1" t="s">
        <v>12087</v>
      </c>
      <c r="U2061" s="1" t="s">
        <v>12018</v>
      </c>
      <c r="V2061" s="1" t="s">
        <v>12097</v>
      </c>
    </row>
    <row r="2062" s="1" customFormat="1" spans="1:22">
      <c r="A2062" s="3">
        <v>999227030331715</v>
      </c>
      <c r="B2062" s="1" t="s">
        <v>12168</v>
      </c>
      <c r="C2062" s="1" t="s">
        <v>20109</v>
      </c>
      <c r="D2062" s="1" t="s">
        <v>12792</v>
      </c>
      <c r="E2062" s="1" t="s">
        <v>20110</v>
      </c>
      <c r="F2062" s="1" t="s">
        <v>12111</v>
      </c>
      <c r="G2062" s="1" t="s">
        <v>12094</v>
      </c>
      <c r="H2062" s="1" t="s">
        <v>12078</v>
      </c>
      <c r="I2062" s="1" t="s">
        <v>13565</v>
      </c>
      <c r="J2062" s="1" t="s">
        <v>12080</v>
      </c>
      <c r="K2062" s="1" t="s">
        <v>13565</v>
      </c>
      <c r="L2062" s="1" t="s">
        <v>13565</v>
      </c>
      <c r="M2062" s="1" t="s">
        <v>12081</v>
      </c>
      <c r="N2062" s="1" t="s">
        <v>12081</v>
      </c>
      <c r="O2062" s="1" t="s">
        <v>12082</v>
      </c>
      <c r="P2062" s="1" t="s">
        <v>12083</v>
      </c>
      <c r="Q2062" s="1" t="s">
        <v>12084</v>
      </c>
      <c r="R2062" s="1" t="s">
        <v>20111</v>
      </c>
      <c r="S2062" s="1" t="s">
        <v>12086</v>
      </c>
      <c r="T2062" s="1" t="s">
        <v>12087</v>
      </c>
      <c r="U2062" s="1" t="s">
        <v>12018</v>
      </c>
      <c r="V2062" s="1" t="s">
        <v>12106</v>
      </c>
    </row>
    <row r="2063" s="1" customFormat="1" spans="1:22">
      <c r="A2063" s="3">
        <v>999227030344496</v>
      </c>
      <c r="B2063" s="1" t="s">
        <v>12168</v>
      </c>
      <c r="C2063" s="1" t="s">
        <v>20112</v>
      </c>
      <c r="D2063" s="1" t="s">
        <v>14161</v>
      </c>
      <c r="E2063" s="1" t="s">
        <v>20113</v>
      </c>
      <c r="F2063" s="1" t="s">
        <v>12211</v>
      </c>
      <c r="G2063" s="1" t="s">
        <v>12076</v>
      </c>
      <c r="H2063" s="1" t="s">
        <v>12078</v>
      </c>
      <c r="I2063" s="1" t="s">
        <v>14245</v>
      </c>
      <c r="J2063" s="1" t="s">
        <v>12080</v>
      </c>
      <c r="K2063" s="1" t="s">
        <v>14245</v>
      </c>
      <c r="L2063" s="1" t="s">
        <v>14245</v>
      </c>
      <c r="M2063" s="1" t="s">
        <v>12081</v>
      </c>
      <c r="N2063" s="1" t="s">
        <v>12081</v>
      </c>
      <c r="O2063" s="1" t="s">
        <v>12082</v>
      </c>
      <c r="P2063" s="1" t="s">
        <v>12083</v>
      </c>
      <c r="Q2063" s="1" t="s">
        <v>12084</v>
      </c>
      <c r="R2063" s="1" t="s">
        <v>20114</v>
      </c>
      <c r="S2063" s="1" t="s">
        <v>12086</v>
      </c>
      <c r="T2063" s="1" t="s">
        <v>12087</v>
      </c>
      <c r="U2063" s="1" t="s">
        <v>12018</v>
      </c>
      <c r="V2063" s="1" t="s">
        <v>12097</v>
      </c>
    </row>
    <row r="2064" s="1" customFormat="1" spans="1:22">
      <c r="A2064" s="3">
        <v>999227030448888</v>
      </c>
      <c r="B2064" s="1" t="s">
        <v>12168</v>
      </c>
      <c r="C2064" s="1" t="s">
        <v>20115</v>
      </c>
      <c r="D2064" s="1" t="s">
        <v>16834</v>
      </c>
      <c r="E2064" s="1" t="s">
        <v>20116</v>
      </c>
      <c r="F2064" s="1" t="s">
        <v>12111</v>
      </c>
      <c r="G2064" s="1" t="s">
        <v>12095</v>
      </c>
      <c r="H2064" s="1" t="s">
        <v>12078</v>
      </c>
      <c r="I2064" s="1" t="s">
        <v>20117</v>
      </c>
      <c r="J2064" s="1" t="s">
        <v>12080</v>
      </c>
      <c r="K2064" s="1" t="s">
        <v>20117</v>
      </c>
      <c r="L2064" s="1" t="s">
        <v>20117</v>
      </c>
      <c r="M2064" s="1" t="s">
        <v>12081</v>
      </c>
      <c r="N2064" s="1" t="s">
        <v>12081</v>
      </c>
      <c r="O2064" s="1" t="s">
        <v>12082</v>
      </c>
      <c r="P2064" s="1" t="s">
        <v>12083</v>
      </c>
      <c r="Q2064" s="1" t="s">
        <v>12084</v>
      </c>
      <c r="R2064" s="1" t="s">
        <v>20118</v>
      </c>
      <c r="S2064" s="1" t="s">
        <v>12086</v>
      </c>
      <c r="T2064" s="1" t="s">
        <v>12087</v>
      </c>
      <c r="U2064" s="1" t="s">
        <v>12018</v>
      </c>
      <c r="V2064" s="1" t="s">
        <v>12097</v>
      </c>
    </row>
    <row r="2065" s="1" customFormat="1" spans="1:22">
      <c r="A2065" s="3">
        <v>999227030542763</v>
      </c>
      <c r="B2065" s="1" t="s">
        <v>12168</v>
      </c>
      <c r="C2065" s="1" t="s">
        <v>20119</v>
      </c>
      <c r="D2065" s="1" t="s">
        <v>16424</v>
      </c>
      <c r="E2065" s="1" t="s">
        <v>20120</v>
      </c>
      <c r="F2065" s="1" t="s">
        <v>12076</v>
      </c>
      <c r="G2065" s="1" t="s">
        <v>12126</v>
      </c>
      <c r="H2065" s="1" t="s">
        <v>12078</v>
      </c>
      <c r="I2065" s="1" t="s">
        <v>16555</v>
      </c>
      <c r="J2065" s="1" t="s">
        <v>12080</v>
      </c>
      <c r="K2065" s="1" t="s">
        <v>16555</v>
      </c>
      <c r="L2065" s="1" t="s">
        <v>16555</v>
      </c>
      <c r="M2065" s="1" t="s">
        <v>12081</v>
      </c>
      <c r="N2065" s="1" t="s">
        <v>12081</v>
      </c>
      <c r="O2065" s="1" t="s">
        <v>12082</v>
      </c>
      <c r="P2065" s="1" t="s">
        <v>12083</v>
      </c>
      <c r="Q2065" s="1" t="s">
        <v>12084</v>
      </c>
      <c r="R2065" s="1" t="s">
        <v>20121</v>
      </c>
      <c r="S2065" s="1" t="s">
        <v>12086</v>
      </c>
      <c r="T2065" s="1" t="s">
        <v>12087</v>
      </c>
      <c r="U2065" s="1" t="s">
        <v>12018</v>
      </c>
      <c r="V2065" s="1" t="s">
        <v>12339</v>
      </c>
    </row>
    <row r="2066" s="1" customFormat="1" spans="1:22">
      <c r="A2066" s="3">
        <v>999227030697835</v>
      </c>
      <c r="B2066" s="1" t="s">
        <v>12168</v>
      </c>
      <c r="C2066" s="1" t="s">
        <v>20122</v>
      </c>
      <c r="D2066" s="1" t="s">
        <v>17551</v>
      </c>
      <c r="E2066" s="1" t="s">
        <v>20123</v>
      </c>
      <c r="F2066" s="1" t="s">
        <v>12102</v>
      </c>
      <c r="G2066" s="1" t="s">
        <v>12103</v>
      </c>
      <c r="H2066" s="1" t="s">
        <v>12078</v>
      </c>
      <c r="I2066" s="1" t="s">
        <v>18421</v>
      </c>
      <c r="J2066" s="1" t="s">
        <v>12080</v>
      </c>
      <c r="K2066" s="1" t="s">
        <v>18421</v>
      </c>
      <c r="L2066" s="1" t="s">
        <v>18421</v>
      </c>
      <c r="M2066" s="1" t="s">
        <v>12081</v>
      </c>
      <c r="N2066" s="1" t="s">
        <v>12081</v>
      </c>
      <c r="O2066" s="1" t="s">
        <v>12082</v>
      </c>
      <c r="P2066" s="1" t="s">
        <v>12083</v>
      </c>
      <c r="Q2066" s="1" t="s">
        <v>12084</v>
      </c>
      <c r="R2066" s="1" t="s">
        <v>20124</v>
      </c>
      <c r="S2066" s="1" t="s">
        <v>12086</v>
      </c>
      <c r="T2066" s="1" t="s">
        <v>12087</v>
      </c>
      <c r="U2066" s="1" t="s">
        <v>12018</v>
      </c>
      <c r="V2066" s="1" t="s">
        <v>12097</v>
      </c>
    </row>
    <row r="2067" s="1" customFormat="1" spans="1:22">
      <c r="A2067" s="3">
        <v>999227030796050</v>
      </c>
      <c r="B2067" s="1" t="s">
        <v>12168</v>
      </c>
      <c r="C2067" s="1" t="s">
        <v>20125</v>
      </c>
      <c r="D2067" s="1" t="s">
        <v>12399</v>
      </c>
      <c r="E2067" s="1" t="s">
        <v>12400</v>
      </c>
      <c r="F2067" s="1" t="s">
        <v>12126</v>
      </c>
      <c r="G2067" s="1" t="s">
        <v>12111</v>
      </c>
      <c r="H2067" s="1" t="s">
        <v>12078</v>
      </c>
      <c r="I2067" s="1" t="s">
        <v>20126</v>
      </c>
      <c r="J2067" s="1" t="s">
        <v>12080</v>
      </c>
      <c r="K2067" s="1" t="s">
        <v>20126</v>
      </c>
      <c r="L2067" s="1" t="s">
        <v>20126</v>
      </c>
      <c r="M2067" s="1" t="s">
        <v>12081</v>
      </c>
      <c r="N2067" s="1" t="s">
        <v>12081</v>
      </c>
      <c r="O2067" s="1" t="s">
        <v>12082</v>
      </c>
      <c r="P2067" s="1" t="s">
        <v>12083</v>
      </c>
      <c r="Q2067" s="1" t="s">
        <v>12084</v>
      </c>
      <c r="R2067" s="1" t="s">
        <v>20127</v>
      </c>
      <c r="S2067" s="1" t="s">
        <v>12086</v>
      </c>
      <c r="T2067" s="1" t="s">
        <v>12087</v>
      </c>
      <c r="U2067" s="1" t="s">
        <v>12018</v>
      </c>
      <c r="V2067" s="1" t="s">
        <v>12339</v>
      </c>
    </row>
    <row r="2068" s="1" customFormat="1" spans="1:22">
      <c r="A2068" s="3">
        <v>999227030890009</v>
      </c>
      <c r="B2068" s="1" t="s">
        <v>12168</v>
      </c>
      <c r="C2068" s="1" t="s">
        <v>20128</v>
      </c>
      <c r="D2068" s="1" t="s">
        <v>16834</v>
      </c>
      <c r="E2068" s="1" t="s">
        <v>20129</v>
      </c>
      <c r="F2068" s="1" t="s">
        <v>12102</v>
      </c>
      <c r="G2068" s="1" t="s">
        <v>12095</v>
      </c>
      <c r="H2068" s="1" t="s">
        <v>12078</v>
      </c>
      <c r="I2068" s="1" t="s">
        <v>20130</v>
      </c>
      <c r="J2068" s="1" t="s">
        <v>12080</v>
      </c>
      <c r="K2068" s="1" t="s">
        <v>20130</v>
      </c>
      <c r="L2068" s="1" t="s">
        <v>20130</v>
      </c>
      <c r="M2068" s="1" t="s">
        <v>12081</v>
      </c>
      <c r="N2068" s="1" t="s">
        <v>12081</v>
      </c>
      <c r="O2068" s="1" t="s">
        <v>12082</v>
      </c>
      <c r="P2068" s="1" t="s">
        <v>12083</v>
      </c>
      <c r="Q2068" s="1" t="s">
        <v>12084</v>
      </c>
      <c r="R2068" s="1" t="s">
        <v>20131</v>
      </c>
      <c r="S2068" s="1" t="s">
        <v>12086</v>
      </c>
      <c r="T2068" s="1" t="s">
        <v>12087</v>
      </c>
      <c r="U2068" s="1" t="s">
        <v>12018</v>
      </c>
      <c r="V2068" s="1" t="s">
        <v>12097</v>
      </c>
    </row>
    <row r="2069" s="1" customFormat="1" spans="1:22">
      <c r="A2069" s="3">
        <v>999227031162942</v>
      </c>
      <c r="B2069" s="1" t="s">
        <v>12168</v>
      </c>
      <c r="C2069" s="1" t="s">
        <v>20132</v>
      </c>
      <c r="D2069" s="1" t="s">
        <v>15345</v>
      </c>
      <c r="E2069" s="1" t="s">
        <v>20133</v>
      </c>
      <c r="F2069" s="1" t="s">
        <v>12077</v>
      </c>
      <c r="G2069" s="1" t="s">
        <v>12102</v>
      </c>
      <c r="H2069" s="1" t="s">
        <v>12078</v>
      </c>
      <c r="I2069" s="1" t="s">
        <v>14800</v>
      </c>
      <c r="J2069" s="1" t="s">
        <v>12080</v>
      </c>
      <c r="K2069" s="1" t="s">
        <v>14800</v>
      </c>
      <c r="L2069" s="1" t="s">
        <v>14800</v>
      </c>
      <c r="M2069" s="1" t="s">
        <v>12081</v>
      </c>
      <c r="N2069" s="1" t="s">
        <v>12081</v>
      </c>
      <c r="O2069" s="1" t="s">
        <v>12082</v>
      </c>
      <c r="P2069" s="1" t="s">
        <v>12083</v>
      </c>
      <c r="Q2069" s="1" t="s">
        <v>12084</v>
      </c>
      <c r="R2069" s="1" t="s">
        <v>20134</v>
      </c>
      <c r="S2069" s="1" t="s">
        <v>12086</v>
      </c>
      <c r="T2069" s="1" t="s">
        <v>12087</v>
      </c>
      <c r="U2069" s="1" t="s">
        <v>12018</v>
      </c>
      <c r="V2069" s="1" t="s">
        <v>12603</v>
      </c>
    </row>
    <row r="2070" s="1" customFormat="1" spans="1:22">
      <c r="A2070" s="3">
        <v>999227031248548</v>
      </c>
      <c r="B2070" s="1" t="s">
        <v>12168</v>
      </c>
      <c r="C2070" s="1" t="s">
        <v>20135</v>
      </c>
      <c r="D2070" s="1" t="s">
        <v>12792</v>
      </c>
      <c r="E2070" s="1" t="s">
        <v>20136</v>
      </c>
      <c r="F2070" s="1" t="s">
        <v>12095</v>
      </c>
      <c r="G2070" s="1" t="s">
        <v>12103</v>
      </c>
      <c r="H2070" s="1" t="s">
        <v>12078</v>
      </c>
      <c r="I2070" s="1" t="s">
        <v>20137</v>
      </c>
      <c r="J2070" s="1" t="s">
        <v>12080</v>
      </c>
      <c r="K2070" s="1" t="s">
        <v>20137</v>
      </c>
      <c r="L2070" s="1" t="s">
        <v>20137</v>
      </c>
      <c r="M2070" s="1" t="s">
        <v>12081</v>
      </c>
      <c r="N2070" s="1" t="s">
        <v>12081</v>
      </c>
      <c r="O2070" s="1" t="s">
        <v>12082</v>
      </c>
      <c r="P2070" s="1" t="s">
        <v>12083</v>
      </c>
      <c r="Q2070" s="1" t="s">
        <v>12084</v>
      </c>
      <c r="R2070" s="1" t="s">
        <v>20138</v>
      </c>
      <c r="S2070" s="1" t="s">
        <v>12086</v>
      </c>
      <c r="T2070" s="1" t="s">
        <v>12087</v>
      </c>
      <c r="U2070" s="1" t="s">
        <v>12018</v>
      </c>
      <c r="V2070" s="1" t="s">
        <v>12106</v>
      </c>
    </row>
    <row r="2071" s="1" customFormat="1" spans="1:22">
      <c r="A2071" s="3">
        <v>999227031360637</v>
      </c>
      <c r="B2071" s="1" t="s">
        <v>12168</v>
      </c>
      <c r="C2071" s="1" t="s">
        <v>20139</v>
      </c>
      <c r="D2071" s="1" t="s">
        <v>20140</v>
      </c>
      <c r="E2071" s="1" t="s">
        <v>20141</v>
      </c>
      <c r="F2071" s="1" t="s">
        <v>12211</v>
      </c>
      <c r="G2071" s="1" t="s">
        <v>12076</v>
      </c>
      <c r="H2071" s="1" t="s">
        <v>12078</v>
      </c>
      <c r="I2071" s="1" t="s">
        <v>14578</v>
      </c>
      <c r="J2071" s="1" t="s">
        <v>12080</v>
      </c>
      <c r="K2071" s="1" t="s">
        <v>14578</v>
      </c>
      <c r="L2071" s="1" t="s">
        <v>14578</v>
      </c>
      <c r="M2071" s="1" t="s">
        <v>12081</v>
      </c>
      <c r="N2071" s="1" t="s">
        <v>12081</v>
      </c>
      <c r="O2071" s="1" t="s">
        <v>12082</v>
      </c>
      <c r="P2071" s="1" t="s">
        <v>12083</v>
      </c>
      <c r="Q2071" s="1" t="s">
        <v>12084</v>
      </c>
      <c r="R2071" s="1" t="s">
        <v>20142</v>
      </c>
      <c r="S2071" s="1" t="s">
        <v>12086</v>
      </c>
      <c r="T2071" s="1" t="s">
        <v>12087</v>
      </c>
      <c r="U2071" s="1" t="s">
        <v>12018</v>
      </c>
      <c r="V2071" s="1" t="s">
        <v>12097</v>
      </c>
    </row>
    <row r="2072" s="1" customFormat="1" spans="1:22">
      <c r="A2072" s="3">
        <v>999227031446085</v>
      </c>
      <c r="B2072" s="1" t="s">
        <v>12168</v>
      </c>
      <c r="C2072" s="1" t="s">
        <v>20143</v>
      </c>
      <c r="D2072" s="1" t="s">
        <v>19498</v>
      </c>
      <c r="E2072" s="1" t="s">
        <v>20144</v>
      </c>
      <c r="F2072" s="1" t="s">
        <v>12169</v>
      </c>
      <c r="G2072" s="1" t="s">
        <v>12076</v>
      </c>
      <c r="H2072" s="1" t="s">
        <v>12078</v>
      </c>
      <c r="I2072" s="1" t="s">
        <v>13871</v>
      </c>
      <c r="J2072" s="1" t="s">
        <v>12080</v>
      </c>
      <c r="K2072" s="1" t="s">
        <v>13871</v>
      </c>
      <c r="L2072" s="1" t="s">
        <v>13871</v>
      </c>
      <c r="M2072" s="1" t="s">
        <v>12081</v>
      </c>
      <c r="N2072" s="1" t="s">
        <v>12081</v>
      </c>
      <c r="O2072" s="1" t="s">
        <v>12082</v>
      </c>
      <c r="P2072" s="1" t="s">
        <v>12083</v>
      </c>
      <c r="Q2072" s="1" t="s">
        <v>12084</v>
      </c>
      <c r="R2072" s="1" t="s">
        <v>20145</v>
      </c>
      <c r="S2072" s="1" t="s">
        <v>12086</v>
      </c>
      <c r="T2072" s="1" t="s">
        <v>12087</v>
      </c>
      <c r="U2072" s="1" t="s">
        <v>12018</v>
      </c>
      <c r="V2072" s="1" t="s">
        <v>12097</v>
      </c>
    </row>
    <row r="2073" s="1" customFormat="1" spans="1:22">
      <c r="A2073" s="3">
        <v>999227031912696</v>
      </c>
      <c r="B2073" s="1" t="s">
        <v>12168</v>
      </c>
      <c r="C2073" s="1" t="s">
        <v>20146</v>
      </c>
      <c r="D2073" s="1" t="s">
        <v>12792</v>
      </c>
      <c r="E2073" s="1" t="s">
        <v>20147</v>
      </c>
      <c r="F2073" s="1" t="s">
        <v>12169</v>
      </c>
      <c r="G2073" s="1" t="s">
        <v>12126</v>
      </c>
      <c r="H2073" s="1" t="s">
        <v>12078</v>
      </c>
      <c r="I2073" s="1" t="s">
        <v>20148</v>
      </c>
      <c r="J2073" s="1" t="s">
        <v>12080</v>
      </c>
      <c r="K2073" s="1" t="s">
        <v>20148</v>
      </c>
      <c r="L2073" s="1" t="s">
        <v>20148</v>
      </c>
      <c r="M2073" s="1" t="s">
        <v>12081</v>
      </c>
      <c r="N2073" s="1" t="s">
        <v>12081</v>
      </c>
      <c r="O2073" s="1" t="s">
        <v>12082</v>
      </c>
      <c r="P2073" s="1" t="s">
        <v>12083</v>
      </c>
      <c r="Q2073" s="1" t="s">
        <v>12084</v>
      </c>
      <c r="R2073" s="1" t="s">
        <v>20149</v>
      </c>
      <c r="S2073" s="1" t="s">
        <v>12086</v>
      </c>
      <c r="T2073" s="1" t="s">
        <v>12087</v>
      </c>
      <c r="U2073" s="1" t="s">
        <v>12018</v>
      </c>
      <c r="V2073" s="1" t="s">
        <v>12106</v>
      </c>
    </row>
    <row r="2074" s="1" customFormat="1" spans="1:22">
      <c r="A2074" s="3">
        <v>999227032121427</v>
      </c>
      <c r="B2074" s="1" t="s">
        <v>12168</v>
      </c>
      <c r="C2074" s="1" t="s">
        <v>20150</v>
      </c>
      <c r="D2074" s="1" t="s">
        <v>20151</v>
      </c>
      <c r="E2074" s="1" t="s">
        <v>20152</v>
      </c>
      <c r="F2074" s="1" t="s">
        <v>12102</v>
      </c>
      <c r="G2074" s="1" t="s">
        <v>12198</v>
      </c>
      <c r="H2074" s="1" t="s">
        <v>12078</v>
      </c>
      <c r="I2074" s="1" t="s">
        <v>20153</v>
      </c>
      <c r="J2074" s="1" t="s">
        <v>12080</v>
      </c>
      <c r="K2074" s="1" t="s">
        <v>20153</v>
      </c>
      <c r="L2074" s="1" t="s">
        <v>20153</v>
      </c>
      <c r="M2074" s="1" t="s">
        <v>12081</v>
      </c>
      <c r="N2074" s="1" t="s">
        <v>12081</v>
      </c>
      <c r="O2074" s="1" t="s">
        <v>12082</v>
      </c>
      <c r="P2074" s="1" t="s">
        <v>12083</v>
      </c>
      <c r="Q2074" s="1" t="s">
        <v>12084</v>
      </c>
      <c r="R2074" s="1" t="s">
        <v>20154</v>
      </c>
      <c r="S2074" s="1" t="s">
        <v>12086</v>
      </c>
      <c r="T2074" s="1" t="s">
        <v>12087</v>
      </c>
      <c r="U2074" s="1" t="s">
        <v>12018</v>
      </c>
      <c r="V2074" s="1" t="s">
        <v>12106</v>
      </c>
    </row>
    <row r="2075" s="1" customFormat="1" spans="1:22">
      <c r="A2075" s="3">
        <v>999227032425958</v>
      </c>
      <c r="B2075" s="1" t="s">
        <v>12168</v>
      </c>
      <c r="C2075" s="1" t="s">
        <v>20155</v>
      </c>
      <c r="D2075" s="1" t="s">
        <v>13734</v>
      </c>
      <c r="E2075" s="1" t="s">
        <v>20156</v>
      </c>
      <c r="F2075" s="1" t="s">
        <v>12126</v>
      </c>
      <c r="G2075" s="1" t="s">
        <v>12077</v>
      </c>
      <c r="H2075" s="1" t="s">
        <v>12078</v>
      </c>
      <c r="I2075" s="1" t="s">
        <v>15758</v>
      </c>
      <c r="J2075" s="1" t="s">
        <v>12080</v>
      </c>
      <c r="K2075" s="1" t="s">
        <v>15758</v>
      </c>
      <c r="L2075" s="1" t="s">
        <v>15758</v>
      </c>
      <c r="M2075" s="1" t="s">
        <v>12081</v>
      </c>
      <c r="N2075" s="1" t="s">
        <v>12081</v>
      </c>
      <c r="O2075" s="1" t="s">
        <v>12082</v>
      </c>
      <c r="P2075" s="1" t="s">
        <v>12083</v>
      </c>
      <c r="Q2075" s="1" t="s">
        <v>12084</v>
      </c>
      <c r="R2075" s="1" t="s">
        <v>20157</v>
      </c>
      <c r="S2075" s="1" t="s">
        <v>12086</v>
      </c>
      <c r="T2075" s="1" t="s">
        <v>12087</v>
      </c>
      <c r="U2075" s="1" t="s">
        <v>12018</v>
      </c>
      <c r="V2075" s="1" t="s">
        <v>12106</v>
      </c>
    </row>
    <row r="2076" s="1" customFormat="1" spans="1:22">
      <c r="A2076" s="3">
        <v>999227032600514</v>
      </c>
      <c r="B2076" s="1" t="s">
        <v>12168</v>
      </c>
      <c r="C2076" s="1" t="s">
        <v>20158</v>
      </c>
      <c r="D2076" s="1" t="s">
        <v>12713</v>
      </c>
      <c r="E2076" s="1" t="s">
        <v>20159</v>
      </c>
      <c r="F2076" s="1" t="s">
        <v>12095</v>
      </c>
      <c r="G2076" s="1" t="s">
        <v>12103</v>
      </c>
      <c r="H2076" s="1" t="s">
        <v>12078</v>
      </c>
      <c r="I2076" s="1" t="s">
        <v>20160</v>
      </c>
      <c r="J2076" s="1" t="s">
        <v>12080</v>
      </c>
      <c r="K2076" s="1" t="s">
        <v>20160</v>
      </c>
      <c r="L2076" s="1" t="s">
        <v>20160</v>
      </c>
      <c r="M2076" s="1" t="s">
        <v>12081</v>
      </c>
      <c r="N2076" s="1" t="s">
        <v>12081</v>
      </c>
      <c r="O2076" s="1" t="s">
        <v>12082</v>
      </c>
      <c r="P2076" s="1" t="s">
        <v>12083</v>
      </c>
      <c r="Q2076" s="1" t="s">
        <v>12084</v>
      </c>
      <c r="R2076" s="1" t="s">
        <v>20161</v>
      </c>
      <c r="S2076" s="1" t="s">
        <v>12086</v>
      </c>
      <c r="T2076" s="1" t="s">
        <v>12087</v>
      </c>
      <c r="U2076" s="1" t="s">
        <v>12018</v>
      </c>
      <c r="V2076" s="1" t="s">
        <v>12088</v>
      </c>
    </row>
    <row r="2077" s="1" customFormat="1" spans="1:22">
      <c r="A2077" s="3">
        <v>27032805344</v>
      </c>
      <c r="B2077" s="1" t="s">
        <v>12168</v>
      </c>
      <c r="C2077" s="1" t="s">
        <v>20162</v>
      </c>
      <c r="D2077" s="1" t="s">
        <v>20163</v>
      </c>
      <c r="E2077" s="1" t="s">
        <v>20164</v>
      </c>
      <c r="F2077" s="1" t="s">
        <v>12169</v>
      </c>
      <c r="G2077" s="1" t="s">
        <v>12076</v>
      </c>
      <c r="H2077" s="1" t="s">
        <v>12078</v>
      </c>
      <c r="I2077" s="1" t="s">
        <v>19295</v>
      </c>
      <c r="J2077" s="1" t="s">
        <v>12080</v>
      </c>
      <c r="K2077" s="1" t="s">
        <v>19295</v>
      </c>
      <c r="L2077" s="1" t="s">
        <v>19295</v>
      </c>
      <c r="M2077" s="1" t="s">
        <v>12081</v>
      </c>
      <c r="N2077" s="1" t="s">
        <v>12081</v>
      </c>
      <c r="O2077" s="1" t="s">
        <v>12082</v>
      </c>
      <c r="P2077" s="1" t="s">
        <v>12083</v>
      </c>
      <c r="Q2077" s="1" t="s">
        <v>12084</v>
      </c>
      <c r="R2077" s="1" t="s">
        <v>20165</v>
      </c>
      <c r="S2077" s="1" t="s">
        <v>12086</v>
      </c>
      <c r="T2077" s="1" t="s">
        <v>12087</v>
      </c>
      <c r="U2077" s="1" t="s">
        <v>12018</v>
      </c>
      <c r="V2077" s="1" t="s">
        <v>12470</v>
      </c>
    </row>
    <row r="2078" s="1" customFormat="1" spans="1:22">
      <c r="A2078" s="3">
        <v>999227032829905</v>
      </c>
      <c r="B2078" s="1" t="s">
        <v>12168</v>
      </c>
      <c r="C2078" s="1" t="s">
        <v>20166</v>
      </c>
      <c r="D2078" s="1" t="s">
        <v>14840</v>
      </c>
      <c r="E2078" s="1" t="s">
        <v>20167</v>
      </c>
      <c r="F2078" s="1" t="s">
        <v>12077</v>
      </c>
      <c r="G2078" s="1" t="s">
        <v>12095</v>
      </c>
      <c r="H2078" s="1" t="s">
        <v>12078</v>
      </c>
      <c r="I2078" s="1" t="s">
        <v>20168</v>
      </c>
      <c r="J2078" s="1" t="s">
        <v>12080</v>
      </c>
      <c r="K2078" s="1" t="s">
        <v>20168</v>
      </c>
      <c r="L2078" s="1" t="s">
        <v>20168</v>
      </c>
      <c r="M2078" s="1" t="s">
        <v>12081</v>
      </c>
      <c r="N2078" s="1" t="s">
        <v>12081</v>
      </c>
      <c r="O2078" s="1" t="s">
        <v>12082</v>
      </c>
      <c r="P2078" s="1" t="s">
        <v>12083</v>
      </c>
      <c r="Q2078" s="1" t="s">
        <v>12084</v>
      </c>
      <c r="R2078" s="1" t="s">
        <v>20169</v>
      </c>
      <c r="S2078" s="1" t="s">
        <v>12086</v>
      </c>
      <c r="T2078" s="1" t="s">
        <v>12087</v>
      </c>
      <c r="U2078" s="1" t="s">
        <v>12018</v>
      </c>
      <c r="V2078" s="1" t="s">
        <v>12097</v>
      </c>
    </row>
    <row r="2079" s="1" customFormat="1" spans="1:22">
      <c r="A2079" s="3">
        <v>999227032887121</v>
      </c>
      <c r="B2079" s="1" t="s">
        <v>12168</v>
      </c>
      <c r="C2079" s="1" t="s">
        <v>20170</v>
      </c>
      <c r="D2079" s="1" t="s">
        <v>12149</v>
      </c>
      <c r="E2079" s="1" t="s">
        <v>20171</v>
      </c>
      <c r="F2079" s="1" t="s">
        <v>12169</v>
      </c>
      <c r="G2079" s="1" t="s">
        <v>12076</v>
      </c>
      <c r="H2079" s="1" t="s">
        <v>12078</v>
      </c>
      <c r="I2079" s="1" t="s">
        <v>20172</v>
      </c>
      <c r="J2079" s="1" t="s">
        <v>12080</v>
      </c>
      <c r="K2079" s="1" t="s">
        <v>20172</v>
      </c>
      <c r="L2079" s="1" t="s">
        <v>20172</v>
      </c>
      <c r="M2079" s="1" t="s">
        <v>12081</v>
      </c>
      <c r="N2079" s="1" t="s">
        <v>12081</v>
      </c>
      <c r="O2079" s="1" t="s">
        <v>12082</v>
      </c>
      <c r="P2079" s="1" t="s">
        <v>12083</v>
      </c>
      <c r="Q2079" s="1" t="s">
        <v>12084</v>
      </c>
      <c r="R2079" s="1" t="s">
        <v>20173</v>
      </c>
      <c r="S2079" s="1" t="s">
        <v>12086</v>
      </c>
      <c r="T2079" s="1" t="s">
        <v>12087</v>
      </c>
      <c r="U2079" s="1" t="s">
        <v>12018</v>
      </c>
      <c r="V2079" s="1" t="s">
        <v>12097</v>
      </c>
    </row>
    <row r="2080" s="1" customFormat="1" spans="1:22">
      <c r="A2080" s="3">
        <v>999227032915339</v>
      </c>
      <c r="B2080" s="1" t="s">
        <v>12168</v>
      </c>
      <c r="C2080" s="1" t="s">
        <v>20174</v>
      </c>
      <c r="D2080" s="1" t="s">
        <v>12149</v>
      </c>
      <c r="E2080" s="1" t="s">
        <v>20175</v>
      </c>
      <c r="F2080" s="1" t="s">
        <v>12169</v>
      </c>
      <c r="G2080" s="1" t="s">
        <v>12076</v>
      </c>
      <c r="H2080" s="1" t="s">
        <v>12078</v>
      </c>
      <c r="I2080" s="1" t="s">
        <v>20172</v>
      </c>
      <c r="J2080" s="1" t="s">
        <v>12080</v>
      </c>
      <c r="K2080" s="1" t="s">
        <v>20172</v>
      </c>
      <c r="L2080" s="1" t="s">
        <v>20172</v>
      </c>
      <c r="M2080" s="1" t="s">
        <v>12081</v>
      </c>
      <c r="N2080" s="1" t="s">
        <v>12081</v>
      </c>
      <c r="O2080" s="1" t="s">
        <v>12082</v>
      </c>
      <c r="P2080" s="1" t="s">
        <v>12083</v>
      </c>
      <c r="Q2080" s="1" t="s">
        <v>12084</v>
      </c>
      <c r="R2080" s="1" t="s">
        <v>20176</v>
      </c>
      <c r="S2080" s="1" t="s">
        <v>12086</v>
      </c>
      <c r="T2080" s="1" t="s">
        <v>12087</v>
      </c>
      <c r="U2080" s="1" t="s">
        <v>12018</v>
      </c>
      <c r="V2080" s="1" t="s">
        <v>12097</v>
      </c>
    </row>
    <row r="2081" s="1" customFormat="1" spans="1:22">
      <c r="A2081" s="3">
        <v>999227033031406</v>
      </c>
      <c r="B2081" s="1" t="s">
        <v>12168</v>
      </c>
      <c r="C2081" s="1" t="s">
        <v>20177</v>
      </c>
      <c r="D2081" s="1" t="s">
        <v>12174</v>
      </c>
      <c r="E2081" s="1" t="s">
        <v>13984</v>
      </c>
      <c r="F2081" s="1" t="s">
        <v>12076</v>
      </c>
      <c r="G2081" s="1" t="s">
        <v>12111</v>
      </c>
      <c r="H2081" s="1" t="s">
        <v>12078</v>
      </c>
      <c r="I2081" s="1" t="s">
        <v>18886</v>
      </c>
      <c r="J2081" s="1" t="s">
        <v>12080</v>
      </c>
      <c r="K2081" s="1" t="s">
        <v>18886</v>
      </c>
      <c r="L2081" s="1" t="s">
        <v>18886</v>
      </c>
      <c r="M2081" s="1" t="s">
        <v>12081</v>
      </c>
      <c r="N2081" s="1" t="s">
        <v>12081</v>
      </c>
      <c r="O2081" s="1" t="s">
        <v>12082</v>
      </c>
      <c r="P2081" s="1" t="s">
        <v>12083</v>
      </c>
      <c r="Q2081" s="1" t="s">
        <v>12084</v>
      </c>
      <c r="R2081" s="1" t="s">
        <v>20178</v>
      </c>
      <c r="S2081" s="1" t="s">
        <v>12086</v>
      </c>
      <c r="T2081" s="1" t="s">
        <v>12087</v>
      </c>
      <c r="U2081" s="1" t="s">
        <v>12018</v>
      </c>
      <c r="V2081" s="1" t="s">
        <v>12097</v>
      </c>
    </row>
    <row r="2082" s="1" customFormat="1" spans="1:22">
      <c r="A2082" s="3">
        <v>999227033195502</v>
      </c>
      <c r="B2082" s="1" t="s">
        <v>12168</v>
      </c>
      <c r="C2082" s="1" t="s">
        <v>20179</v>
      </c>
      <c r="D2082" s="1" t="s">
        <v>20180</v>
      </c>
      <c r="E2082" s="1" t="s">
        <v>20181</v>
      </c>
      <c r="F2082" s="1" t="s">
        <v>12211</v>
      </c>
      <c r="G2082" s="1" t="s">
        <v>12077</v>
      </c>
      <c r="H2082" s="1" t="s">
        <v>12078</v>
      </c>
      <c r="I2082" s="1" t="s">
        <v>17061</v>
      </c>
      <c r="J2082" s="1" t="s">
        <v>12080</v>
      </c>
      <c r="K2082" s="1" t="s">
        <v>17061</v>
      </c>
      <c r="L2082" s="1" t="s">
        <v>17061</v>
      </c>
      <c r="M2082" s="1" t="s">
        <v>12081</v>
      </c>
      <c r="N2082" s="1" t="s">
        <v>12081</v>
      </c>
      <c r="O2082" s="1" t="s">
        <v>12082</v>
      </c>
      <c r="P2082" s="1" t="s">
        <v>12083</v>
      </c>
      <c r="Q2082" s="1" t="s">
        <v>12084</v>
      </c>
      <c r="R2082" s="1" t="s">
        <v>20182</v>
      </c>
      <c r="S2082" s="1" t="s">
        <v>12086</v>
      </c>
      <c r="T2082" s="1" t="s">
        <v>12087</v>
      </c>
      <c r="U2082" s="1" t="s">
        <v>12018</v>
      </c>
      <c r="V2082" s="1" t="s">
        <v>12106</v>
      </c>
    </row>
    <row r="2083" s="1" customFormat="1" spans="1:22">
      <c r="A2083" s="3">
        <v>999227033342213</v>
      </c>
      <c r="B2083" s="1" t="s">
        <v>12168</v>
      </c>
      <c r="C2083" s="1" t="s">
        <v>20183</v>
      </c>
      <c r="D2083" s="1" t="s">
        <v>19151</v>
      </c>
      <c r="E2083" s="1" t="s">
        <v>20184</v>
      </c>
      <c r="F2083" s="1" t="s">
        <v>12211</v>
      </c>
      <c r="G2083" s="1" t="s">
        <v>12126</v>
      </c>
      <c r="H2083" s="1" t="s">
        <v>12078</v>
      </c>
      <c r="I2083" s="1" t="s">
        <v>12765</v>
      </c>
      <c r="J2083" s="1" t="s">
        <v>12080</v>
      </c>
      <c r="K2083" s="1" t="s">
        <v>12765</v>
      </c>
      <c r="L2083" s="1" t="s">
        <v>12765</v>
      </c>
      <c r="M2083" s="1" t="s">
        <v>12081</v>
      </c>
      <c r="N2083" s="1" t="s">
        <v>12081</v>
      </c>
      <c r="O2083" s="1" t="s">
        <v>12082</v>
      </c>
      <c r="P2083" s="1" t="s">
        <v>12083</v>
      </c>
      <c r="Q2083" s="1" t="s">
        <v>12084</v>
      </c>
      <c r="R2083" s="1" t="s">
        <v>20185</v>
      </c>
      <c r="S2083" s="1" t="s">
        <v>12086</v>
      </c>
      <c r="T2083" s="1" t="s">
        <v>12087</v>
      </c>
      <c r="U2083" s="1" t="s">
        <v>12018</v>
      </c>
      <c r="V2083" s="1" t="s">
        <v>12088</v>
      </c>
    </row>
    <row r="2084" s="1" customFormat="1" spans="1:22">
      <c r="A2084" s="3">
        <v>999227033368885</v>
      </c>
      <c r="B2084" s="1" t="s">
        <v>12168</v>
      </c>
      <c r="C2084" s="1" t="s">
        <v>20186</v>
      </c>
      <c r="D2084" s="1" t="s">
        <v>19151</v>
      </c>
      <c r="E2084" s="1" t="s">
        <v>20184</v>
      </c>
      <c r="F2084" s="1" t="s">
        <v>12126</v>
      </c>
      <c r="G2084" s="1" t="s">
        <v>12077</v>
      </c>
      <c r="H2084" s="1" t="s">
        <v>12078</v>
      </c>
      <c r="I2084" s="1" t="s">
        <v>20187</v>
      </c>
      <c r="J2084" s="1" t="s">
        <v>12080</v>
      </c>
      <c r="K2084" s="1" t="s">
        <v>20187</v>
      </c>
      <c r="L2084" s="1" t="s">
        <v>20187</v>
      </c>
      <c r="M2084" s="1" t="s">
        <v>12081</v>
      </c>
      <c r="N2084" s="1" t="s">
        <v>12081</v>
      </c>
      <c r="O2084" s="1" t="s">
        <v>12082</v>
      </c>
      <c r="P2084" s="1" t="s">
        <v>12083</v>
      </c>
      <c r="Q2084" s="1" t="s">
        <v>12084</v>
      </c>
      <c r="R2084" s="1" t="s">
        <v>20188</v>
      </c>
      <c r="S2084" s="1" t="s">
        <v>12086</v>
      </c>
      <c r="T2084" s="1" t="s">
        <v>12087</v>
      </c>
      <c r="U2084" s="1" t="s">
        <v>12018</v>
      </c>
      <c r="V2084" s="1" t="s">
        <v>12088</v>
      </c>
    </row>
    <row r="2085" s="1" customFormat="1" spans="1:22">
      <c r="A2085" s="3">
        <v>999227033518987</v>
      </c>
      <c r="B2085" s="1" t="s">
        <v>12168</v>
      </c>
      <c r="C2085" s="1" t="s">
        <v>20189</v>
      </c>
      <c r="D2085" s="1" t="s">
        <v>17230</v>
      </c>
      <c r="E2085" s="1" t="s">
        <v>20190</v>
      </c>
      <c r="F2085" s="1" t="s">
        <v>12111</v>
      </c>
      <c r="G2085" s="1" t="s">
        <v>12198</v>
      </c>
      <c r="H2085" s="1" t="s">
        <v>12078</v>
      </c>
      <c r="I2085" s="1" t="s">
        <v>20191</v>
      </c>
      <c r="J2085" s="1" t="s">
        <v>12080</v>
      </c>
      <c r="K2085" s="1" t="s">
        <v>20191</v>
      </c>
      <c r="L2085" s="1" t="s">
        <v>20191</v>
      </c>
      <c r="M2085" s="1" t="s">
        <v>12081</v>
      </c>
      <c r="N2085" s="1" t="s">
        <v>12081</v>
      </c>
      <c r="O2085" s="1" t="s">
        <v>12082</v>
      </c>
      <c r="P2085" s="1" t="s">
        <v>12083</v>
      </c>
      <c r="Q2085" s="1" t="s">
        <v>12084</v>
      </c>
      <c r="R2085" s="1" t="s">
        <v>20192</v>
      </c>
      <c r="S2085" s="1" t="s">
        <v>12086</v>
      </c>
      <c r="T2085" s="1" t="s">
        <v>12087</v>
      </c>
      <c r="U2085" s="1" t="s">
        <v>12018</v>
      </c>
      <c r="V2085" s="1" t="s">
        <v>12097</v>
      </c>
    </row>
    <row r="2086" s="1" customFormat="1" spans="1:22">
      <c r="A2086" s="3">
        <v>999227033638369</v>
      </c>
      <c r="B2086" s="1" t="s">
        <v>12168</v>
      </c>
      <c r="C2086" s="1" t="s">
        <v>20193</v>
      </c>
      <c r="D2086" s="1" t="s">
        <v>19399</v>
      </c>
      <c r="E2086" s="1" t="s">
        <v>20194</v>
      </c>
      <c r="F2086" s="1" t="s">
        <v>12126</v>
      </c>
      <c r="G2086" s="1" t="s">
        <v>12077</v>
      </c>
      <c r="H2086" s="1" t="s">
        <v>12078</v>
      </c>
      <c r="I2086" s="1" t="s">
        <v>20195</v>
      </c>
      <c r="J2086" s="1" t="s">
        <v>12080</v>
      </c>
      <c r="K2086" s="1" t="s">
        <v>20195</v>
      </c>
      <c r="L2086" s="1" t="s">
        <v>20195</v>
      </c>
      <c r="M2086" s="1" t="s">
        <v>12081</v>
      </c>
      <c r="N2086" s="1" t="s">
        <v>12081</v>
      </c>
      <c r="O2086" s="1" t="s">
        <v>12082</v>
      </c>
      <c r="P2086" s="1" t="s">
        <v>12083</v>
      </c>
      <c r="Q2086" s="1" t="s">
        <v>12084</v>
      </c>
      <c r="R2086" s="1" t="s">
        <v>20196</v>
      </c>
      <c r="S2086" s="1" t="s">
        <v>12086</v>
      </c>
      <c r="T2086" s="1" t="s">
        <v>12087</v>
      </c>
      <c r="U2086" s="1" t="s">
        <v>12018</v>
      </c>
      <c r="V2086" s="1" t="s">
        <v>12097</v>
      </c>
    </row>
    <row r="2087" s="1" customFormat="1" spans="1:22">
      <c r="A2087" s="3">
        <v>999227033736701</v>
      </c>
      <c r="B2087" s="1" t="s">
        <v>12168</v>
      </c>
      <c r="C2087" s="1" t="s">
        <v>20197</v>
      </c>
      <c r="D2087" s="1" t="s">
        <v>13498</v>
      </c>
      <c r="E2087" s="1" t="s">
        <v>20190</v>
      </c>
      <c r="F2087" s="1" t="s">
        <v>12198</v>
      </c>
      <c r="G2087" s="1" t="s">
        <v>12103</v>
      </c>
      <c r="H2087" s="1" t="s">
        <v>12078</v>
      </c>
      <c r="I2087" s="1" t="s">
        <v>20198</v>
      </c>
      <c r="J2087" s="1" t="s">
        <v>12080</v>
      </c>
      <c r="K2087" s="1" t="s">
        <v>20198</v>
      </c>
      <c r="L2087" s="1" t="s">
        <v>20198</v>
      </c>
      <c r="M2087" s="1" t="s">
        <v>12081</v>
      </c>
      <c r="N2087" s="1" t="s">
        <v>12081</v>
      </c>
      <c r="O2087" s="1" t="s">
        <v>12082</v>
      </c>
      <c r="P2087" s="1" t="s">
        <v>12083</v>
      </c>
      <c r="Q2087" s="1" t="s">
        <v>12084</v>
      </c>
      <c r="R2087" s="1" t="s">
        <v>20199</v>
      </c>
      <c r="S2087" s="1" t="s">
        <v>12086</v>
      </c>
      <c r="T2087" s="1" t="s">
        <v>12087</v>
      </c>
      <c r="U2087" s="1" t="s">
        <v>12018</v>
      </c>
      <c r="V2087" s="1" t="s">
        <v>12097</v>
      </c>
    </row>
    <row r="2088" s="1" customFormat="1" spans="1:22">
      <c r="A2088" s="3">
        <v>999227033931169</v>
      </c>
      <c r="B2088" s="1" t="s">
        <v>12168</v>
      </c>
      <c r="C2088" s="1" t="s">
        <v>20200</v>
      </c>
      <c r="D2088" s="1" t="s">
        <v>19494</v>
      </c>
      <c r="E2088" s="1" t="s">
        <v>20201</v>
      </c>
      <c r="F2088" s="1" t="s">
        <v>12126</v>
      </c>
      <c r="G2088" s="1" t="s">
        <v>12077</v>
      </c>
      <c r="H2088" s="1" t="s">
        <v>12078</v>
      </c>
      <c r="I2088" s="1" t="s">
        <v>15570</v>
      </c>
      <c r="J2088" s="1" t="s">
        <v>12080</v>
      </c>
      <c r="K2088" s="1" t="s">
        <v>15570</v>
      </c>
      <c r="L2088" s="1" t="s">
        <v>15570</v>
      </c>
      <c r="M2088" s="1" t="s">
        <v>12081</v>
      </c>
      <c r="N2088" s="1" t="s">
        <v>12081</v>
      </c>
      <c r="O2088" s="1" t="s">
        <v>12082</v>
      </c>
      <c r="P2088" s="1" t="s">
        <v>12083</v>
      </c>
      <c r="Q2088" s="1" t="s">
        <v>12084</v>
      </c>
      <c r="R2088" s="1" t="s">
        <v>20202</v>
      </c>
      <c r="S2088" s="1" t="s">
        <v>12086</v>
      </c>
      <c r="T2088" s="1" t="s">
        <v>12087</v>
      </c>
      <c r="U2088" s="1" t="s">
        <v>12018</v>
      </c>
      <c r="V2088" s="1" t="s">
        <v>12097</v>
      </c>
    </row>
    <row r="2089" s="1" customFormat="1" spans="1:22">
      <c r="A2089" s="3">
        <v>999227034240673</v>
      </c>
      <c r="B2089" s="1" t="s">
        <v>12168</v>
      </c>
      <c r="C2089" s="1" t="s">
        <v>20203</v>
      </c>
      <c r="D2089" s="1" t="s">
        <v>17551</v>
      </c>
      <c r="E2089" s="1" t="s">
        <v>20204</v>
      </c>
      <c r="F2089" s="1" t="s">
        <v>12095</v>
      </c>
      <c r="G2089" s="1" t="s">
        <v>12103</v>
      </c>
      <c r="H2089" s="1" t="s">
        <v>12078</v>
      </c>
      <c r="I2089" s="1" t="s">
        <v>18099</v>
      </c>
      <c r="J2089" s="1" t="s">
        <v>12080</v>
      </c>
      <c r="K2089" s="1" t="s">
        <v>18099</v>
      </c>
      <c r="L2089" s="1" t="s">
        <v>18099</v>
      </c>
      <c r="M2089" s="1" t="s">
        <v>12081</v>
      </c>
      <c r="N2089" s="1" t="s">
        <v>12081</v>
      </c>
      <c r="O2089" s="1" t="s">
        <v>12082</v>
      </c>
      <c r="P2089" s="1" t="s">
        <v>12083</v>
      </c>
      <c r="Q2089" s="1" t="s">
        <v>12084</v>
      </c>
      <c r="R2089" s="1" t="s">
        <v>20205</v>
      </c>
      <c r="S2089" s="1" t="s">
        <v>12086</v>
      </c>
      <c r="T2089" s="1" t="s">
        <v>12087</v>
      </c>
      <c r="U2089" s="1" t="s">
        <v>12018</v>
      </c>
      <c r="V2089" s="1" t="s">
        <v>12097</v>
      </c>
    </row>
    <row r="2090" s="1" customFormat="1" spans="1:22">
      <c r="A2090" s="3">
        <v>999227034295919</v>
      </c>
      <c r="B2090" s="1" t="s">
        <v>12168</v>
      </c>
      <c r="C2090" s="1" t="s">
        <v>20206</v>
      </c>
      <c r="D2090" s="1" t="s">
        <v>15202</v>
      </c>
      <c r="E2090" s="1" t="s">
        <v>20207</v>
      </c>
      <c r="F2090" s="1" t="s">
        <v>12095</v>
      </c>
      <c r="G2090" s="1" t="s">
        <v>12103</v>
      </c>
      <c r="H2090" s="1" t="s">
        <v>12078</v>
      </c>
      <c r="I2090" s="1" t="s">
        <v>16547</v>
      </c>
      <c r="J2090" s="1" t="s">
        <v>12080</v>
      </c>
      <c r="K2090" s="1" t="s">
        <v>16547</v>
      </c>
      <c r="L2090" s="1" t="s">
        <v>16547</v>
      </c>
      <c r="M2090" s="1" t="s">
        <v>12081</v>
      </c>
      <c r="N2090" s="1" t="s">
        <v>12081</v>
      </c>
      <c r="O2090" s="1" t="s">
        <v>12082</v>
      </c>
      <c r="P2090" s="1" t="s">
        <v>12083</v>
      </c>
      <c r="Q2090" s="1" t="s">
        <v>12084</v>
      </c>
      <c r="R2090" s="1" t="s">
        <v>20208</v>
      </c>
      <c r="S2090" s="1" t="s">
        <v>12086</v>
      </c>
      <c r="T2090" s="1" t="s">
        <v>12087</v>
      </c>
      <c r="U2090" s="1" t="s">
        <v>12018</v>
      </c>
      <c r="V2090" s="1" t="s">
        <v>12097</v>
      </c>
    </row>
    <row r="2091" s="1" customFormat="1" spans="1:22">
      <c r="A2091" s="3">
        <v>999227034311011</v>
      </c>
      <c r="B2091" s="1" t="s">
        <v>12168</v>
      </c>
      <c r="C2091" s="1" t="s">
        <v>20209</v>
      </c>
      <c r="D2091" s="1" t="s">
        <v>12142</v>
      </c>
      <c r="E2091" s="1" t="s">
        <v>12205</v>
      </c>
      <c r="F2091" s="1" t="s">
        <v>12102</v>
      </c>
      <c r="G2091" s="1" t="s">
        <v>12198</v>
      </c>
      <c r="H2091" s="1" t="s">
        <v>12078</v>
      </c>
      <c r="I2091" s="1" t="s">
        <v>20210</v>
      </c>
      <c r="J2091" s="1" t="s">
        <v>12080</v>
      </c>
      <c r="K2091" s="1" t="s">
        <v>20210</v>
      </c>
      <c r="L2091" s="1" t="s">
        <v>20210</v>
      </c>
      <c r="M2091" s="1" t="s">
        <v>12081</v>
      </c>
      <c r="N2091" s="1" t="s">
        <v>12081</v>
      </c>
      <c r="O2091" s="1" t="s">
        <v>12082</v>
      </c>
      <c r="P2091" s="1" t="s">
        <v>12083</v>
      </c>
      <c r="Q2091" s="1" t="s">
        <v>12084</v>
      </c>
      <c r="R2091" s="1" t="s">
        <v>20211</v>
      </c>
      <c r="S2091" s="1" t="s">
        <v>12086</v>
      </c>
      <c r="T2091" s="1" t="s">
        <v>12087</v>
      </c>
      <c r="U2091" s="1" t="s">
        <v>12018</v>
      </c>
      <c r="V2091" s="1" t="s">
        <v>12146</v>
      </c>
    </row>
    <row r="2092" s="1" customFormat="1" spans="1:22">
      <c r="A2092" s="3">
        <v>999227034377360</v>
      </c>
      <c r="B2092" s="1" t="s">
        <v>12168</v>
      </c>
      <c r="C2092" s="1" t="s">
        <v>20212</v>
      </c>
      <c r="D2092" s="1" t="s">
        <v>13582</v>
      </c>
      <c r="E2092" s="1" t="s">
        <v>20213</v>
      </c>
      <c r="F2092" s="1" t="s">
        <v>12211</v>
      </c>
      <c r="G2092" s="1" t="s">
        <v>12102</v>
      </c>
      <c r="H2092" s="1" t="s">
        <v>12078</v>
      </c>
      <c r="I2092" s="1" t="s">
        <v>20214</v>
      </c>
      <c r="J2092" s="1" t="s">
        <v>12080</v>
      </c>
      <c r="K2092" s="1" t="s">
        <v>20214</v>
      </c>
      <c r="L2092" s="1" t="s">
        <v>20214</v>
      </c>
      <c r="M2092" s="1" t="s">
        <v>12081</v>
      </c>
      <c r="N2092" s="1" t="s">
        <v>12081</v>
      </c>
      <c r="O2092" s="1" t="s">
        <v>12082</v>
      </c>
      <c r="P2092" s="1" t="s">
        <v>12083</v>
      </c>
      <c r="Q2092" s="1" t="s">
        <v>12084</v>
      </c>
      <c r="R2092" s="1" t="s">
        <v>20215</v>
      </c>
      <c r="S2092" s="1" t="s">
        <v>12086</v>
      </c>
      <c r="T2092" s="1" t="s">
        <v>12087</v>
      </c>
      <c r="U2092" s="1" t="s">
        <v>12018</v>
      </c>
      <c r="V2092" s="1" t="s">
        <v>12097</v>
      </c>
    </row>
    <row r="2093" s="1" customFormat="1" spans="1:22">
      <c r="A2093" s="3">
        <v>999227034560346</v>
      </c>
      <c r="B2093" s="1" t="s">
        <v>12168</v>
      </c>
      <c r="C2093" s="1" t="s">
        <v>20216</v>
      </c>
      <c r="D2093" s="1" t="s">
        <v>12792</v>
      </c>
      <c r="E2093" s="1" t="s">
        <v>20217</v>
      </c>
      <c r="F2093" s="1" t="s">
        <v>12094</v>
      </c>
      <c r="G2093" s="1" t="s">
        <v>12102</v>
      </c>
      <c r="H2093" s="1" t="s">
        <v>12078</v>
      </c>
      <c r="I2093" s="1" t="s">
        <v>20218</v>
      </c>
      <c r="J2093" s="1" t="s">
        <v>12080</v>
      </c>
      <c r="K2093" s="1" t="s">
        <v>20218</v>
      </c>
      <c r="L2093" s="1" t="s">
        <v>20218</v>
      </c>
      <c r="M2093" s="1" t="s">
        <v>12081</v>
      </c>
      <c r="N2093" s="1" t="s">
        <v>12081</v>
      </c>
      <c r="O2093" s="1" t="s">
        <v>12082</v>
      </c>
      <c r="P2093" s="1" t="s">
        <v>12083</v>
      </c>
      <c r="Q2093" s="1" t="s">
        <v>12084</v>
      </c>
      <c r="R2093" s="1" t="s">
        <v>20219</v>
      </c>
      <c r="S2093" s="1" t="s">
        <v>12086</v>
      </c>
      <c r="T2093" s="1" t="s">
        <v>12087</v>
      </c>
      <c r="U2093" s="1" t="s">
        <v>12018</v>
      </c>
      <c r="V2093" s="1" t="s">
        <v>12106</v>
      </c>
    </row>
    <row r="2094" s="1" customFormat="1" spans="1:22">
      <c r="A2094" s="3">
        <v>999227034762706</v>
      </c>
      <c r="B2094" s="1" t="s">
        <v>12169</v>
      </c>
      <c r="C2094" s="1" t="s">
        <v>20220</v>
      </c>
      <c r="D2094" s="1" t="s">
        <v>17551</v>
      </c>
      <c r="E2094" s="1" t="s">
        <v>20221</v>
      </c>
      <c r="F2094" s="1" t="s">
        <v>12094</v>
      </c>
      <c r="G2094" s="1" t="s">
        <v>12198</v>
      </c>
      <c r="H2094" s="1" t="s">
        <v>12078</v>
      </c>
      <c r="I2094" s="1" t="s">
        <v>18421</v>
      </c>
      <c r="J2094" s="1" t="s">
        <v>12080</v>
      </c>
      <c r="K2094" s="1" t="s">
        <v>18421</v>
      </c>
      <c r="L2094" s="1" t="s">
        <v>18421</v>
      </c>
      <c r="M2094" s="1" t="s">
        <v>12081</v>
      </c>
      <c r="N2094" s="1" t="s">
        <v>12081</v>
      </c>
      <c r="O2094" s="1" t="s">
        <v>12082</v>
      </c>
      <c r="P2094" s="1" t="s">
        <v>12083</v>
      </c>
      <c r="Q2094" s="1" t="s">
        <v>12084</v>
      </c>
      <c r="R2094" s="1" t="s">
        <v>20222</v>
      </c>
      <c r="S2094" s="1" t="s">
        <v>12086</v>
      </c>
      <c r="T2094" s="1" t="s">
        <v>12087</v>
      </c>
      <c r="U2094" s="1" t="s">
        <v>12018</v>
      </c>
      <c r="V2094" s="1" t="s">
        <v>12097</v>
      </c>
    </row>
    <row r="2095" s="1" customFormat="1" spans="1:22">
      <c r="A2095" s="3">
        <v>999227034808531</v>
      </c>
      <c r="B2095" s="1" t="s">
        <v>12169</v>
      </c>
      <c r="C2095" s="1" t="s">
        <v>20223</v>
      </c>
      <c r="D2095" s="1" t="s">
        <v>17551</v>
      </c>
      <c r="E2095" s="1" t="s">
        <v>17832</v>
      </c>
      <c r="F2095" s="1" t="s">
        <v>12094</v>
      </c>
      <c r="G2095" s="1" t="s">
        <v>12095</v>
      </c>
      <c r="H2095" s="1" t="s">
        <v>12078</v>
      </c>
      <c r="I2095" s="1" t="s">
        <v>18099</v>
      </c>
      <c r="J2095" s="1" t="s">
        <v>12080</v>
      </c>
      <c r="K2095" s="1" t="s">
        <v>18099</v>
      </c>
      <c r="L2095" s="1" t="s">
        <v>18099</v>
      </c>
      <c r="M2095" s="1" t="s">
        <v>12081</v>
      </c>
      <c r="N2095" s="1" t="s">
        <v>12081</v>
      </c>
      <c r="O2095" s="1" t="s">
        <v>12082</v>
      </c>
      <c r="P2095" s="1" t="s">
        <v>12083</v>
      </c>
      <c r="Q2095" s="1" t="s">
        <v>12084</v>
      </c>
      <c r="R2095" s="1" t="s">
        <v>20224</v>
      </c>
      <c r="S2095" s="1" t="s">
        <v>12086</v>
      </c>
      <c r="T2095" s="1" t="s">
        <v>12087</v>
      </c>
      <c r="U2095" s="1" t="s">
        <v>12018</v>
      </c>
      <c r="V2095" s="1" t="s">
        <v>12097</v>
      </c>
    </row>
    <row r="2096" s="1" customFormat="1" spans="1:22">
      <c r="A2096" s="3">
        <v>999227034896655</v>
      </c>
      <c r="B2096" s="1" t="s">
        <v>12169</v>
      </c>
      <c r="C2096" s="1" t="s">
        <v>20225</v>
      </c>
      <c r="D2096" s="1" t="s">
        <v>12863</v>
      </c>
      <c r="E2096" s="1" t="s">
        <v>13134</v>
      </c>
      <c r="F2096" s="1" t="s">
        <v>12126</v>
      </c>
      <c r="G2096" s="1" t="s">
        <v>12077</v>
      </c>
      <c r="H2096" s="1" t="s">
        <v>12078</v>
      </c>
      <c r="I2096" s="1" t="s">
        <v>12826</v>
      </c>
      <c r="J2096" s="1" t="s">
        <v>12080</v>
      </c>
      <c r="K2096" s="1" t="s">
        <v>12826</v>
      </c>
      <c r="L2096" s="1" t="s">
        <v>12826</v>
      </c>
      <c r="M2096" s="1" t="s">
        <v>12081</v>
      </c>
      <c r="N2096" s="1" t="s">
        <v>12081</v>
      </c>
      <c r="O2096" s="1" t="s">
        <v>12082</v>
      </c>
      <c r="P2096" s="1" t="s">
        <v>12083</v>
      </c>
      <c r="Q2096" s="1" t="s">
        <v>12084</v>
      </c>
      <c r="R2096" s="1" t="s">
        <v>20226</v>
      </c>
      <c r="S2096" s="1" t="s">
        <v>12086</v>
      </c>
      <c r="T2096" s="1" t="s">
        <v>12087</v>
      </c>
      <c r="U2096" s="1" t="s">
        <v>12018</v>
      </c>
      <c r="V2096" s="1" t="s">
        <v>12339</v>
      </c>
    </row>
    <row r="2097" s="1" customFormat="1" spans="1:22">
      <c r="A2097" s="3">
        <v>999227034912652</v>
      </c>
      <c r="B2097" s="1" t="s">
        <v>12169</v>
      </c>
      <c r="C2097" s="1" t="s">
        <v>20227</v>
      </c>
      <c r="D2097" s="1" t="s">
        <v>16061</v>
      </c>
      <c r="E2097" s="1" t="s">
        <v>20228</v>
      </c>
      <c r="F2097" s="1" t="s">
        <v>12211</v>
      </c>
      <c r="G2097" s="1" t="s">
        <v>12076</v>
      </c>
      <c r="H2097" s="1" t="s">
        <v>12078</v>
      </c>
      <c r="I2097" s="1" t="s">
        <v>15563</v>
      </c>
      <c r="J2097" s="1" t="s">
        <v>12080</v>
      </c>
      <c r="K2097" s="1" t="s">
        <v>15563</v>
      </c>
      <c r="L2097" s="1" t="s">
        <v>15563</v>
      </c>
      <c r="M2097" s="1" t="s">
        <v>12081</v>
      </c>
      <c r="N2097" s="1" t="s">
        <v>12081</v>
      </c>
      <c r="O2097" s="1" t="s">
        <v>12082</v>
      </c>
      <c r="P2097" s="1" t="s">
        <v>12083</v>
      </c>
      <c r="Q2097" s="1" t="s">
        <v>12084</v>
      </c>
      <c r="R2097" s="1" t="s">
        <v>20229</v>
      </c>
      <c r="S2097" s="1" t="s">
        <v>12086</v>
      </c>
      <c r="T2097" s="1" t="s">
        <v>12087</v>
      </c>
      <c r="U2097" s="1" t="s">
        <v>12018</v>
      </c>
      <c r="V2097" s="1" t="s">
        <v>12106</v>
      </c>
    </row>
    <row r="2098" s="1" customFormat="1" spans="1:22">
      <c r="A2098" s="3">
        <v>999227034921012</v>
      </c>
      <c r="B2098" s="1" t="s">
        <v>12169</v>
      </c>
      <c r="C2098" s="1" t="s">
        <v>20230</v>
      </c>
      <c r="D2098" s="1" t="s">
        <v>20231</v>
      </c>
      <c r="E2098" s="1" t="s">
        <v>20232</v>
      </c>
      <c r="F2098" s="1" t="s">
        <v>12169</v>
      </c>
      <c r="G2098" s="1" t="s">
        <v>12076</v>
      </c>
      <c r="H2098" s="1" t="s">
        <v>12078</v>
      </c>
      <c r="I2098" s="1" t="s">
        <v>16153</v>
      </c>
      <c r="J2098" s="1" t="s">
        <v>12080</v>
      </c>
      <c r="K2098" s="1" t="s">
        <v>16153</v>
      </c>
      <c r="L2098" s="1" t="s">
        <v>16153</v>
      </c>
      <c r="M2098" s="1" t="s">
        <v>12081</v>
      </c>
      <c r="N2098" s="1" t="s">
        <v>12081</v>
      </c>
      <c r="O2098" s="1" t="s">
        <v>12082</v>
      </c>
      <c r="P2098" s="1" t="s">
        <v>12083</v>
      </c>
      <c r="Q2098" s="1" t="s">
        <v>12084</v>
      </c>
      <c r="R2098" s="1" t="s">
        <v>20233</v>
      </c>
      <c r="S2098" s="1" t="s">
        <v>12086</v>
      </c>
      <c r="T2098" s="1" t="s">
        <v>12087</v>
      </c>
      <c r="U2098" s="1" t="s">
        <v>12018</v>
      </c>
      <c r="V2098" s="1" t="s">
        <v>12470</v>
      </c>
    </row>
    <row r="2099" s="1" customFormat="1" spans="1:22">
      <c r="A2099" s="3">
        <v>999227035208772</v>
      </c>
      <c r="B2099" s="1" t="s">
        <v>12169</v>
      </c>
      <c r="C2099" s="1" t="s">
        <v>20234</v>
      </c>
      <c r="D2099" s="1" t="s">
        <v>17079</v>
      </c>
      <c r="E2099" s="1" t="s">
        <v>20235</v>
      </c>
      <c r="F2099" s="1" t="s">
        <v>12095</v>
      </c>
      <c r="G2099" s="1" t="s">
        <v>12103</v>
      </c>
      <c r="H2099" s="1" t="s">
        <v>12078</v>
      </c>
      <c r="I2099" s="1" t="s">
        <v>19378</v>
      </c>
      <c r="J2099" s="1" t="s">
        <v>12080</v>
      </c>
      <c r="K2099" s="1" t="s">
        <v>19378</v>
      </c>
      <c r="L2099" s="1" t="s">
        <v>19378</v>
      </c>
      <c r="M2099" s="1" t="s">
        <v>12081</v>
      </c>
      <c r="N2099" s="1" t="s">
        <v>12081</v>
      </c>
      <c r="O2099" s="1" t="s">
        <v>12082</v>
      </c>
      <c r="P2099" s="1" t="s">
        <v>12083</v>
      </c>
      <c r="Q2099" s="1" t="s">
        <v>12084</v>
      </c>
      <c r="R2099" s="1" t="s">
        <v>20236</v>
      </c>
      <c r="S2099" s="1" t="s">
        <v>12086</v>
      </c>
      <c r="T2099" s="1" t="s">
        <v>12087</v>
      </c>
      <c r="U2099" s="1" t="s">
        <v>12018</v>
      </c>
      <c r="V2099" s="1" t="s">
        <v>12106</v>
      </c>
    </row>
    <row r="2100" s="1" customFormat="1" spans="1:22">
      <c r="A2100" s="3">
        <v>999227035240252</v>
      </c>
      <c r="B2100" s="1" t="s">
        <v>12169</v>
      </c>
      <c r="C2100" s="1" t="s">
        <v>20237</v>
      </c>
      <c r="D2100" s="1" t="s">
        <v>12743</v>
      </c>
      <c r="E2100" s="1" t="s">
        <v>20238</v>
      </c>
      <c r="F2100" s="1" t="s">
        <v>12169</v>
      </c>
      <c r="G2100" s="1" t="s">
        <v>12076</v>
      </c>
      <c r="H2100" s="1" t="s">
        <v>12078</v>
      </c>
      <c r="I2100" s="1" t="s">
        <v>20239</v>
      </c>
      <c r="J2100" s="1" t="s">
        <v>12080</v>
      </c>
      <c r="K2100" s="1" t="s">
        <v>20239</v>
      </c>
      <c r="L2100" s="1" t="s">
        <v>20239</v>
      </c>
      <c r="M2100" s="1" t="s">
        <v>12081</v>
      </c>
      <c r="N2100" s="1" t="s">
        <v>12081</v>
      </c>
      <c r="O2100" s="1" t="s">
        <v>12082</v>
      </c>
      <c r="P2100" s="1" t="s">
        <v>12083</v>
      </c>
      <c r="Q2100" s="1" t="s">
        <v>12084</v>
      </c>
      <c r="R2100" s="1" t="s">
        <v>20240</v>
      </c>
      <c r="S2100" s="1" t="s">
        <v>12086</v>
      </c>
      <c r="T2100" s="1" t="s">
        <v>12087</v>
      </c>
      <c r="U2100" s="1" t="s">
        <v>12018</v>
      </c>
      <c r="V2100" s="1" t="s">
        <v>12097</v>
      </c>
    </row>
    <row r="2101" s="1" customFormat="1" spans="1:22">
      <c r="A2101" s="3">
        <v>999227035246719</v>
      </c>
      <c r="B2101" s="1" t="s">
        <v>12169</v>
      </c>
      <c r="C2101" s="1" t="s">
        <v>20241</v>
      </c>
      <c r="D2101" s="1" t="s">
        <v>12304</v>
      </c>
      <c r="E2101" s="1" t="s">
        <v>13803</v>
      </c>
      <c r="F2101" s="1" t="s">
        <v>12077</v>
      </c>
      <c r="G2101" s="1" t="s">
        <v>12094</v>
      </c>
      <c r="H2101" s="1" t="s">
        <v>12078</v>
      </c>
      <c r="I2101" s="1" t="s">
        <v>12299</v>
      </c>
      <c r="J2101" s="1" t="s">
        <v>12080</v>
      </c>
      <c r="K2101" s="1" t="s">
        <v>12299</v>
      </c>
      <c r="L2101" s="1" t="s">
        <v>12299</v>
      </c>
      <c r="M2101" s="1" t="s">
        <v>12081</v>
      </c>
      <c r="N2101" s="1" t="s">
        <v>12081</v>
      </c>
      <c r="O2101" s="1" t="s">
        <v>12082</v>
      </c>
      <c r="P2101" s="1" t="s">
        <v>12083</v>
      </c>
      <c r="Q2101" s="1" t="s">
        <v>12084</v>
      </c>
      <c r="R2101" s="1" t="s">
        <v>20242</v>
      </c>
      <c r="S2101" s="1" t="s">
        <v>12086</v>
      </c>
      <c r="T2101" s="1" t="s">
        <v>12087</v>
      </c>
      <c r="U2101" s="1" t="s">
        <v>12018</v>
      </c>
      <c r="V2101" s="1" t="s">
        <v>12097</v>
      </c>
    </row>
    <row r="2102" s="1" customFormat="1" spans="1:22">
      <c r="A2102" s="3">
        <v>999227035311017</v>
      </c>
      <c r="B2102" s="1" t="s">
        <v>12169</v>
      </c>
      <c r="C2102" s="1" t="s">
        <v>20243</v>
      </c>
      <c r="D2102" s="1" t="s">
        <v>14161</v>
      </c>
      <c r="E2102" s="1" t="s">
        <v>20244</v>
      </c>
      <c r="F2102" s="1" t="s">
        <v>12211</v>
      </c>
      <c r="G2102" s="1" t="s">
        <v>12111</v>
      </c>
      <c r="H2102" s="1" t="s">
        <v>12078</v>
      </c>
      <c r="I2102" s="1" t="s">
        <v>20029</v>
      </c>
      <c r="J2102" s="1" t="s">
        <v>12080</v>
      </c>
      <c r="K2102" s="1" t="s">
        <v>20029</v>
      </c>
      <c r="L2102" s="1" t="s">
        <v>20029</v>
      </c>
      <c r="M2102" s="1" t="s">
        <v>12081</v>
      </c>
      <c r="N2102" s="1" t="s">
        <v>12081</v>
      </c>
      <c r="O2102" s="1" t="s">
        <v>12082</v>
      </c>
      <c r="P2102" s="1" t="s">
        <v>12083</v>
      </c>
      <c r="Q2102" s="1" t="s">
        <v>12084</v>
      </c>
      <c r="R2102" s="1" t="s">
        <v>20245</v>
      </c>
      <c r="S2102" s="1" t="s">
        <v>12086</v>
      </c>
      <c r="T2102" s="1" t="s">
        <v>12087</v>
      </c>
      <c r="U2102" s="1" t="s">
        <v>12018</v>
      </c>
      <c r="V2102" s="1" t="s">
        <v>12097</v>
      </c>
    </row>
    <row r="2103" s="1" customFormat="1" spans="1:22">
      <c r="A2103" s="3">
        <v>999227035421413</v>
      </c>
      <c r="B2103" s="1" t="s">
        <v>12169</v>
      </c>
      <c r="C2103" s="1" t="s">
        <v>20246</v>
      </c>
      <c r="D2103" s="1" t="s">
        <v>20247</v>
      </c>
      <c r="E2103" s="1" t="s">
        <v>20248</v>
      </c>
      <c r="F2103" s="1" t="s">
        <v>12169</v>
      </c>
      <c r="G2103" s="1" t="s">
        <v>12076</v>
      </c>
      <c r="H2103" s="1" t="s">
        <v>12078</v>
      </c>
      <c r="I2103" s="1" t="s">
        <v>12794</v>
      </c>
      <c r="J2103" s="1" t="s">
        <v>12080</v>
      </c>
      <c r="K2103" s="1" t="s">
        <v>12794</v>
      </c>
      <c r="L2103" s="1" t="s">
        <v>12794</v>
      </c>
      <c r="M2103" s="1" t="s">
        <v>12081</v>
      </c>
      <c r="N2103" s="1" t="s">
        <v>12081</v>
      </c>
      <c r="O2103" s="1" t="s">
        <v>12082</v>
      </c>
      <c r="P2103" s="1" t="s">
        <v>12083</v>
      </c>
      <c r="Q2103" s="1" t="s">
        <v>12084</v>
      </c>
      <c r="R2103" s="1" t="s">
        <v>20249</v>
      </c>
      <c r="S2103" s="1" t="s">
        <v>12086</v>
      </c>
      <c r="T2103" s="1" t="s">
        <v>12087</v>
      </c>
      <c r="U2103" s="1" t="s">
        <v>12018</v>
      </c>
      <c r="V2103" s="1" t="s">
        <v>12097</v>
      </c>
    </row>
    <row r="2104" s="1" customFormat="1" spans="1:22">
      <c r="A2104" s="3">
        <v>999227035431075</v>
      </c>
      <c r="B2104" s="1" t="s">
        <v>12169</v>
      </c>
      <c r="C2104" s="1" t="s">
        <v>20250</v>
      </c>
      <c r="D2104" s="1" t="s">
        <v>17551</v>
      </c>
      <c r="E2104" s="1" t="s">
        <v>20251</v>
      </c>
      <c r="F2104" s="1" t="s">
        <v>12076</v>
      </c>
      <c r="G2104" s="1" t="s">
        <v>12111</v>
      </c>
      <c r="H2104" s="1" t="s">
        <v>12078</v>
      </c>
      <c r="I2104" s="1" t="s">
        <v>18214</v>
      </c>
      <c r="J2104" s="1" t="s">
        <v>12080</v>
      </c>
      <c r="K2104" s="1" t="s">
        <v>18214</v>
      </c>
      <c r="L2104" s="1" t="s">
        <v>18214</v>
      </c>
      <c r="M2104" s="1" t="s">
        <v>12081</v>
      </c>
      <c r="N2104" s="1" t="s">
        <v>12081</v>
      </c>
      <c r="O2104" s="1" t="s">
        <v>12082</v>
      </c>
      <c r="P2104" s="1" t="s">
        <v>12083</v>
      </c>
      <c r="Q2104" s="1" t="s">
        <v>12084</v>
      </c>
      <c r="R2104" s="1" t="s">
        <v>20252</v>
      </c>
      <c r="S2104" s="1" t="s">
        <v>12086</v>
      </c>
      <c r="T2104" s="1" t="s">
        <v>12087</v>
      </c>
      <c r="U2104" s="1" t="s">
        <v>12018</v>
      </c>
      <c r="V2104" s="1" t="s">
        <v>12097</v>
      </c>
    </row>
    <row r="2105" s="1" customFormat="1" spans="1:22">
      <c r="A2105" s="3">
        <v>999227035598413</v>
      </c>
      <c r="B2105" s="1" t="s">
        <v>12169</v>
      </c>
      <c r="C2105" s="1" t="s">
        <v>20253</v>
      </c>
      <c r="D2105" s="1" t="s">
        <v>16759</v>
      </c>
      <c r="E2105" s="1" t="s">
        <v>20254</v>
      </c>
      <c r="F2105" s="1" t="s">
        <v>12211</v>
      </c>
      <c r="G2105" s="1" t="s">
        <v>12126</v>
      </c>
      <c r="H2105" s="1" t="s">
        <v>12078</v>
      </c>
      <c r="I2105" s="1" t="s">
        <v>20255</v>
      </c>
      <c r="J2105" s="1" t="s">
        <v>12080</v>
      </c>
      <c r="K2105" s="1" t="s">
        <v>20255</v>
      </c>
      <c r="L2105" s="1" t="s">
        <v>20255</v>
      </c>
      <c r="M2105" s="1" t="s">
        <v>12081</v>
      </c>
      <c r="N2105" s="1" t="s">
        <v>12081</v>
      </c>
      <c r="O2105" s="1" t="s">
        <v>12082</v>
      </c>
      <c r="P2105" s="1" t="s">
        <v>12083</v>
      </c>
      <c r="Q2105" s="1" t="s">
        <v>12084</v>
      </c>
      <c r="R2105" s="1" t="s">
        <v>20256</v>
      </c>
      <c r="S2105" s="1" t="s">
        <v>12086</v>
      </c>
      <c r="T2105" s="1" t="s">
        <v>12087</v>
      </c>
      <c r="U2105" s="1" t="s">
        <v>12018</v>
      </c>
      <c r="V2105" s="1" t="s">
        <v>12339</v>
      </c>
    </row>
    <row r="2106" s="1" customFormat="1" spans="1:22">
      <c r="A2106" s="3">
        <v>999227035702356</v>
      </c>
      <c r="B2106" s="1" t="s">
        <v>12169</v>
      </c>
      <c r="C2106" s="1" t="s">
        <v>20257</v>
      </c>
      <c r="D2106" s="1" t="s">
        <v>20258</v>
      </c>
      <c r="E2106" s="1" t="s">
        <v>20259</v>
      </c>
      <c r="F2106" s="1" t="s">
        <v>12211</v>
      </c>
      <c r="G2106" s="1" t="s">
        <v>12076</v>
      </c>
      <c r="H2106" s="1" t="s">
        <v>12078</v>
      </c>
      <c r="I2106" s="1" t="s">
        <v>20260</v>
      </c>
      <c r="J2106" s="1" t="s">
        <v>12080</v>
      </c>
      <c r="K2106" s="1" t="s">
        <v>20260</v>
      </c>
      <c r="L2106" s="1" t="s">
        <v>20260</v>
      </c>
      <c r="M2106" s="1" t="s">
        <v>12081</v>
      </c>
      <c r="N2106" s="1" t="s">
        <v>12081</v>
      </c>
      <c r="O2106" s="1" t="s">
        <v>12082</v>
      </c>
      <c r="P2106" s="1" t="s">
        <v>12083</v>
      </c>
      <c r="Q2106" s="1" t="s">
        <v>12084</v>
      </c>
      <c r="R2106" s="1" t="s">
        <v>20261</v>
      </c>
      <c r="S2106" s="1" t="s">
        <v>12086</v>
      </c>
      <c r="T2106" s="1" t="s">
        <v>12087</v>
      </c>
      <c r="U2106" s="1" t="s">
        <v>12018</v>
      </c>
      <c r="V2106" s="1" t="s">
        <v>12339</v>
      </c>
    </row>
    <row r="2107" s="1" customFormat="1" spans="1:22">
      <c r="A2107" s="3">
        <v>999227035832372</v>
      </c>
      <c r="B2107" s="1" t="s">
        <v>12169</v>
      </c>
      <c r="C2107" s="1" t="s">
        <v>20262</v>
      </c>
      <c r="D2107" s="1" t="s">
        <v>12453</v>
      </c>
      <c r="E2107" s="1" t="s">
        <v>20263</v>
      </c>
      <c r="F2107" s="1" t="s">
        <v>12126</v>
      </c>
      <c r="G2107" s="1" t="s">
        <v>12094</v>
      </c>
      <c r="H2107" s="1" t="s">
        <v>12078</v>
      </c>
      <c r="I2107" s="1" t="s">
        <v>12237</v>
      </c>
      <c r="J2107" s="1" t="s">
        <v>12080</v>
      </c>
      <c r="K2107" s="1" t="s">
        <v>12237</v>
      </c>
      <c r="L2107" s="1" t="s">
        <v>12237</v>
      </c>
      <c r="M2107" s="1" t="s">
        <v>12081</v>
      </c>
      <c r="N2107" s="1" t="s">
        <v>12081</v>
      </c>
      <c r="O2107" s="1" t="s">
        <v>12082</v>
      </c>
      <c r="P2107" s="1" t="s">
        <v>12083</v>
      </c>
      <c r="Q2107" s="1" t="s">
        <v>12084</v>
      </c>
      <c r="R2107" s="1" t="s">
        <v>20264</v>
      </c>
      <c r="S2107" s="1" t="s">
        <v>12086</v>
      </c>
      <c r="T2107" s="1" t="s">
        <v>12087</v>
      </c>
      <c r="U2107" s="1" t="s">
        <v>12018</v>
      </c>
      <c r="V2107" s="1" t="s">
        <v>12097</v>
      </c>
    </row>
    <row r="2108" s="1" customFormat="1" spans="1:22">
      <c r="A2108" s="3">
        <v>999227036108561</v>
      </c>
      <c r="B2108" s="1" t="s">
        <v>12169</v>
      </c>
      <c r="C2108" s="1" t="s">
        <v>20265</v>
      </c>
      <c r="D2108" s="1" t="s">
        <v>17844</v>
      </c>
      <c r="E2108" s="1" t="s">
        <v>20266</v>
      </c>
      <c r="F2108" s="1" t="s">
        <v>12077</v>
      </c>
      <c r="G2108" s="1" t="s">
        <v>12111</v>
      </c>
      <c r="H2108" s="1" t="s">
        <v>12078</v>
      </c>
      <c r="I2108" s="1" t="s">
        <v>20267</v>
      </c>
      <c r="J2108" s="1" t="s">
        <v>12080</v>
      </c>
      <c r="K2108" s="1" t="s">
        <v>20267</v>
      </c>
      <c r="L2108" s="1" t="s">
        <v>20267</v>
      </c>
      <c r="M2108" s="1" t="s">
        <v>12081</v>
      </c>
      <c r="N2108" s="1" t="s">
        <v>12081</v>
      </c>
      <c r="O2108" s="1" t="s">
        <v>12082</v>
      </c>
      <c r="P2108" s="1" t="s">
        <v>12083</v>
      </c>
      <c r="Q2108" s="1" t="s">
        <v>12084</v>
      </c>
      <c r="R2108" s="1" t="s">
        <v>20268</v>
      </c>
      <c r="S2108" s="1" t="s">
        <v>12086</v>
      </c>
      <c r="T2108" s="1" t="s">
        <v>12087</v>
      </c>
      <c r="U2108" s="1" t="s">
        <v>12018</v>
      </c>
      <c r="V2108" s="1" t="s">
        <v>12106</v>
      </c>
    </row>
    <row r="2109" s="1" customFormat="1" spans="1:22">
      <c r="A2109" s="3">
        <v>999227036288887</v>
      </c>
      <c r="B2109" s="1" t="s">
        <v>12169</v>
      </c>
      <c r="C2109" s="1" t="s">
        <v>20269</v>
      </c>
      <c r="D2109" s="1" t="s">
        <v>20270</v>
      </c>
      <c r="E2109" s="1" t="s">
        <v>20271</v>
      </c>
      <c r="F2109" s="1" t="s">
        <v>12076</v>
      </c>
      <c r="G2109" s="1" t="s">
        <v>12077</v>
      </c>
      <c r="H2109" s="1" t="s">
        <v>12078</v>
      </c>
      <c r="I2109" s="1" t="s">
        <v>20272</v>
      </c>
      <c r="J2109" s="1" t="s">
        <v>12080</v>
      </c>
      <c r="K2109" s="1" t="s">
        <v>20272</v>
      </c>
      <c r="L2109" s="1" t="s">
        <v>20272</v>
      </c>
      <c r="M2109" s="1" t="s">
        <v>12081</v>
      </c>
      <c r="N2109" s="1" t="s">
        <v>12081</v>
      </c>
      <c r="O2109" s="1" t="s">
        <v>12082</v>
      </c>
      <c r="P2109" s="1" t="s">
        <v>12083</v>
      </c>
      <c r="Q2109" s="1" t="s">
        <v>12084</v>
      </c>
      <c r="R2109" s="1" t="s">
        <v>20273</v>
      </c>
      <c r="S2109" s="1" t="s">
        <v>12086</v>
      </c>
      <c r="T2109" s="1" t="s">
        <v>12087</v>
      </c>
      <c r="U2109" s="1" t="s">
        <v>12018</v>
      </c>
      <c r="V2109" s="1" t="s">
        <v>12097</v>
      </c>
    </row>
    <row r="2110" s="1" customFormat="1" spans="1:22">
      <c r="A2110" s="3">
        <v>999227036382993</v>
      </c>
      <c r="B2110" s="1" t="s">
        <v>12169</v>
      </c>
      <c r="C2110" s="1" t="s">
        <v>20274</v>
      </c>
      <c r="D2110" s="1" t="s">
        <v>17894</v>
      </c>
      <c r="E2110" s="1" t="s">
        <v>20275</v>
      </c>
      <c r="F2110" s="1" t="s">
        <v>12076</v>
      </c>
      <c r="G2110" s="1" t="s">
        <v>12126</v>
      </c>
      <c r="H2110" s="1" t="s">
        <v>12078</v>
      </c>
      <c r="I2110" s="1" t="s">
        <v>17896</v>
      </c>
      <c r="J2110" s="1" t="s">
        <v>12080</v>
      </c>
      <c r="K2110" s="1" t="s">
        <v>17896</v>
      </c>
      <c r="L2110" s="1" t="s">
        <v>17896</v>
      </c>
      <c r="M2110" s="1" t="s">
        <v>12081</v>
      </c>
      <c r="N2110" s="1" t="s">
        <v>12081</v>
      </c>
      <c r="O2110" s="1" t="s">
        <v>12082</v>
      </c>
      <c r="P2110" s="1" t="s">
        <v>12083</v>
      </c>
      <c r="Q2110" s="1" t="s">
        <v>12084</v>
      </c>
      <c r="R2110" s="1" t="s">
        <v>20276</v>
      </c>
      <c r="S2110" s="1" t="s">
        <v>12086</v>
      </c>
      <c r="T2110" s="1" t="s">
        <v>12087</v>
      </c>
      <c r="U2110" s="1" t="s">
        <v>12018</v>
      </c>
      <c r="V2110" s="1" t="s">
        <v>12097</v>
      </c>
    </row>
    <row r="2111" s="1" customFormat="1" spans="1:22">
      <c r="A2111" s="3">
        <v>999227036431949</v>
      </c>
      <c r="B2111" s="1" t="s">
        <v>12169</v>
      </c>
      <c r="C2111" s="1" t="s">
        <v>20277</v>
      </c>
      <c r="D2111" s="1" t="s">
        <v>14534</v>
      </c>
      <c r="E2111" s="1" t="s">
        <v>20278</v>
      </c>
      <c r="F2111" s="1" t="s">
        <v>12095</v>
      </c>
      <c r="G2111" s="1" t="s">
        <v>12198</v>
      </c>
      <c r="H2111" s="1" t="s">
        <v>12078</v>
      </c>
      <c r="I2111" s="1" t="s">
        <v>20279</v>
      </c>
      <c r="J2111" s="1" t="s">
        <v>12080</v>
      </c>
      <c r="K2111" s="1" t="s">
        <v>20279</v>
      </c>
      <c r="L2111" s="1" t="s">
        <v>20279</v>
      </c>
      <c r="M2111" s="1" t="s">
        <v>12081</v>
      </c>
      <c r="N2111" s="1" t="s">
        <v>12081</v>
      </c>
      <c r="O2111" s="1" t="s">
        <v>12082</v>
      </c>
      <c r="P2111" s="1" t="s">
        <v>12083</v>
      </c>
      <c r="Q2111" s="1" t="s">
        <v>12084</v>
      </c>
      <c r="R2111" s="1" t="s">
        <v>20280</v>
      </c>
      <c r="S2111" s="1" t="s">
        <v>12086</v>
      </c>
      <c r="T2111" s="1" t="s">
        <v>12087</v>
      </c>
      <c r="U2111" s="1" t="s">
        <v>12018</v>
      </c>
      <c r="V2111" s="1" t="s">
        <v>12088</v>
      </c>
    </row>
    <row r="2112" s="1" customFormat="1" spans="1:22">
      <c r="A2112" s="3">
        <v>999227036486001</v>
      </c>
      <c r="B2112" s="1" t="s">
        <v>12169</v>
      </c>
      <c r="C2112" s="1" t="s">
        <v>20281</v>
      </c>
      <c r="D2112" s="1" t="s">
        <v>13869</v>
      </c>
      <c r="E2112" s="1" t="s">
        <v>20282</v>
      </c>
      <c r="F2112" s="1" t="s">
        <v>12076</v>
      </c>
      <c r="G2112" s="1" t="s">
        <v>12077</v>
      </c>
      <c r="H2112" s="1" t="s">
        <v>12078</v>
      </c>
      <c r="I2112" s="1" t="s">
        <v>12455</v>
      </c>
      <c r="J2112" s="1" t="s">
        <v>12080</v>
      </c>
      <c r="K2112" s="1" t="s">
        <v>12455</v>
      </c>
      <c r="L2112" s="1" t="s">
        <v>12455</v>
      </c>
      <c r="M2112" s="1" t="s">
        <v>12081</v>
      </c>
      <c r="N2112" s="1" t="s">
        <v>12081</v>
      </c>
      <c r="O2112" s="1" t="s">
        <v>12082</v>
      </c>
      <c r="P2112" s="1" t="s">
        <v>12083</v>
      </c>
      <c r="Q2112" s="1" t="s">
        <v>12084</v>
      </c>
      <c r="R2112" s="1" t="s">
        <v>20283</v>
      </c>
      <c r="S2112" s="1" t="s">
        <v>12086</v>
      </c>
      <c r="T2112" s="1" t="s">
        <v>12087</v>
      </c>
      <c r="U2112" s="1" t="s">
        <v>12018</v>
      </c>
      <c r="V2112" s="1" t="s">
        <v>12097</v>
      </c>
    </row>
    <row r="2113" s="1" customFormat="1" spans="1:22">
      <c r="A2113" s="3">
        <v>999227036634767</v>
      </c>
      <c r="B2113" s="1" t="s">
        <v>12169</v>
      </c>
      <c r="C2113" s="1" t="s">
        <v>20284</v>
      </c>
      <c r="D2113" s="1" t="s">
        <v>19705</v>
      </c>
      <c r="E2113" s="1" t="s">
        <v>20285</v>
      </c>
      <c r="F2113" s="1" t="s">
        <v>12126</v>
      </c>
      <c r="G2113" s="1" t="s">
        <v>12094</v>
      </c>
      <c r="H2113" s="1" t="s">
        <v>12078</v>
      </c>
      <c r="I2113" s="1" t="s">
        <v>17061</v>
      </c>
      <c r="J2113" s="1" t="s">
        <v>12080</v>
      </c>
      <c r="K2113" s="1" t="s">
        <v>17061</v>
      </c>
      <c r="L2113" s="1" t="s">
        <v>17061</v>
      </c>
      <c r="M2113" s="1" t="s">
        <v>12081</v>
      </c>
      <c r="N2113" s="1" t="s">
        <v>12081</v>
      </c>
      <c r="O2113" s="1" t="s">
        <v>12082</v>
      </c>
      <c r="P2113" s="1" t="s">
        <v>12083</v>
      </c>
      <c r="Q2113" s="1" t="s">
        <v>12084</v>
      </c>
      <c r="R2113" s="1" t="s">
        <v>20286</v>
      </c>
      <c r="S2113" s="1" t="s">
        <v>12086</v>
      </c>
      <c r="T2113" s="1" t="s">
        <v>12087</v>
      </c>
      <c r="U2113" s="1" t="s">
        <v>12018</v>
      </c>
      <c r="V2113" s="1" t="s">
        <v>12097</v>
      </c>
    </row>
    <row r="2114" s="1" customFormat="1" spans="1:22">
      <c r="A2114" s="3">
        <v>999227036657596</v>
      </c>
      <c r="B2114" s="1" t="s">
        <v>12169</v>
      </c>
      <c r="C2114" s="1" t="s">
        <v>20287</v>
      </c>
      <c r="D2114" s="1" t="s">
        <v>19947</v>
      </c>
      <c r="E2114" s="1" t="s">
        <v>20288</v>
      </c>
      <c r="F2114" s="1" t="s">
        <v>12094</v>
      </c>
      <c r="G2114" s="1" t="s">
        <v>12198</v>
      </c>
      <c r="H2114" s="1" t="s">
        <v>12078</v>
      </c>
      <c r="I2114" s="1" t="s">
        <v>16214</v>
      </c>
      <c r="J2114" s="1" t="s">
        <v>12080</v>
      </c>
      <c r="K2114" s="1" t="s">
        <v>16214</v>
      </c>
      <c r="L2114" s="1" t="s">
        <v>16214</v>
      </c>
      <c r="M2114" s="1" t="s">
        <v>12081</v>
      </c>
      <c r="N2114" s="1" t="s">
        <v>12081</v>
      </c>
      <c r="O2114" s="1" t="s">
        <v>12082</v>
      </c>
      <c r="P2114" s="1" t="s">
        <v>12083</v>
      </c>
      <c r="Q2114" s="1" t="s">
        <v>12084</v>
      </c>
      <c r="R2114" s="1" t="s">
        <v>20289</v>
      </c>
      <c r="S2114" s="1" t="s">
        <v>12086</v>
      </c>
      <c r="T2114" s="1" t="s">
        <v>12087</v>
      </c>
      <c r="U2114" s="1" t="s">
        <v>12018</v>
      </c>
      <c r="V2114" s="1" t="s">
        <v>12339</v>
      </c>
    </row>
    <row r="2115" s="1" customFormat="1" spans="1:22">
      <c r="A2115" s="3">
        <v>999227036682032</v>
      </c>
      <c r="B2115" s="1" t="s">
        <v>12169</v>
      </c>
      <c r="C2115" s="1" t="s">
        <v>20290</v>
      </c>
      <c r="D2115" s="1" t="s">
        <v>13107</v>
      </c>
      <c r="E2115" s="1" t="s">
        <v>20291</v>
      </c>
      <c r="F2115" s="1" t="s">
        <v>12211</v>
      </c>
      <c r="G2115" s="1" t="s">
        <v>12076</v>
      </c>
      <c r="H2115" s="1" t="s">
        <v>12078</v>
      </c>
      <c r="I2115" s="1" t="s">
        <v>20292</v>
      </c>
      <c r="J2115" s="1" t="s">
        <v>12080</v>
      </c>
      <c r="K2115" s="1" t="s">
        <v>20292</v>
      </c>
      <c r="L2115" s="1" t="s">
        <v>20292</v>
      </c>
      <c r="M2115" s="1" t="s">
        <v>12081</v>
      </c>
      <c r="N2115" s="1" t="s">
        <v>12081</v>
      </c>
      <c r="O2115" s="1" t="s">
        <v>12082</v>
      </c>
      <c r="P2115" s="1" t="s">
        <v>12083</v>
      </c>
      <c r="Q2115" s="1" t="s">
        <v>12084</v>
      </c>
      <c r="R2115" s="1" t="s">
        <v>20293</v>
      </c>
      <c r="S2115" s="1" t="s">
        <v>12086</v>
      </c>
      <c r="T2115" s="1" t="s">
        <v>12087</v>
      </c>
      <c r="U2115" s="1" t="s">
        <v>12018</v>
      </c>
      <c r="V2115" s="1" t="s">
        <v>12097</v>
      </c>
    </row>
    <row r="2116" s="1" customFormat="1" spans="1:22">
      <c r="A2116" s="3">
        <v>27037976139</v>
      </c>
      <c r="B2116" s="1" t="s">
        <v>12169</v>
      </c>
      <c r="C2116" s="1" t="s">
        <v>20294</v>
      </c>
      <c r="D2116" s="1" t="s">
        <v>20295</v>
      </c>
      <c r="E2116" s="1" t="s">
        <v>20296</v>
      </c>
      <c r="F2116" s="1" t="s">
        <v>12094</v>
      </c>
      <c r="G2116" s="1" t="s">
        <v>12102</v>
      </c>
      <c r="H2116" s="1" t="s">
        <v>12078</v>
      </c>
      <c r="I2116" s="1" t="s">
        <v>12311</v>
      </c>
      <c r="J2116" s="1" t="s">
        <v>12080</v>
      </c>
      <c r="K2116" s="1" t="s">
        <v>12311</v>
      </c>
      <c r="L2116" s="1" t="s">
        <v>12311</v>
      </c>
      <c r="M2116" s="1" t="s">
        <v>12081</v>
      </c>
      <c r="N2116" s="1" t="s">
        <v>12081</v>
      </c>
      <c r="O2116" s="1" t="s">
        <v>12082</v>
      </c>
      <c r="P2116" s="1" t="s">
        <v>12083</v>
      </c>
      <c r="Q2116" s="1" t="s">
        <v>12084</v>
      </c>
      <c r="R2116" s="1" t="s">
        <v>20297</v>
      </c>
      <c r="S2116" s="1" t="s">
        <v>12086</v>
      </c>
      <c r="T2116" s="1" t="s">
        <v>12087</v>
      </c>
      <c r="U2116" s="1" t="s">
        <v>12018</v>
      </c>
      <c r="V2116" s="1" t="s">
        <v>12146</v>
      </c>
    </row>
    <row r="2117" s="1" customFormat="1" spans="1:22">
      <c r="A2117" s="3">
        <v>999227038584400</v>
      </c>
      <c r="B2117" s="1" t="s">
        <v>12169</v>
      </c>
      <c r="C2117" s="1" t="s">
        <v>20298</v>
      </c>
      <c r="D2117" s="1" t="s">
        <v>13582</v>
      </c>
      <c r="E2117" s="1" t="s">
        <v>20299</v>
      </c>
      <c r="F2117" s="1" t="s">
        <v>12211</v>
      </c>
      <c r="G2117" s="1" t="s">
        <v>12102</v>
      </c>
      <c r="H2117" s="1" t="s">
        <v>12078</v>
      </c>
      <c r="I2117" s="1" t="s">
        <v>20214</v>
      </c>
      <c r="J2117" s="1" t="s">
        <v>12080</v>
      </c>
      <c r="K2117" s="1" t="s">
        <v>20214</v>
      </c>
      <c r="L2117" s="1" t="s">
        <v>20214</v>
      </c>
      <c r="M2117" s="1" t="s">
        <v>12081</v>
      </c>
      <c r="N2117" s="1" t="s">
        <v>12081</v>
      </c>
      <c r="O2117" s="1" t="s">
        <v>12082</v>
      </c>
      <c r="P2117" s="1" t="s">
        <v>12083</v>
      </c>
      <c r="Q2117" s="1" t="s">
        <v>12084</v>
      </c>
      <c r="R2117" s="1" t="s">
        <v>20300</v>
      </c>
      <c r="S2117" s="1" t="s">
        <v>12086</v>
      </c>
      <c r="T2117" s="1" t="s">
        <v>12087</v>
      </c>
      <c r="U2117" s="1" t="s">
        <v>12018</v>
      </c>
      <c r="V2117" s="1" t="s">
        <v>12097</v>
      </c>
    </row>
    <row r="2118" s="1" customFormat="1" spans="1:22">
      <c r="A2118" s="3">
        <v>999227038923976</v>
      </c>
      <c r="B2118" s="1" t="s">
        <v>12169</v>
      </c>
      <c r="C2118" s="1" t="s">
        <v>20301</v>
      </c>
      <c r="D2118" s="1" t="s">
        <v>15828</v>
      </c>
      <c r="E2118" s="1" t="s">
        <v>20302</v>
      </c>
      <c r="F2118" s="1" t="s">
        <v>12211</v>
      </c>
      <c r="G2118" s="1" t="s">
        <v>12076</v>
      </c>
      <c r="H2118" s="1" t="s">
        <v>12078</v>
      </c>
      <c r="I2118" s="1" t="s">
        <v>20303</v>
      </c>
      <c r="J2118" s="1" t="s">
        <v>12080</v>
      </c>
      <c r="K2118" s="1" t="s">
        <v>20303</v>
      </c>
      <c r="L2118" s="1" t="s">
        <v>20303</v>
      </c>
      <c r="M2118" s="1" t="s">
        <v>12081</v>
      </c>
      <c r="N2118" s="1" t="s">
        <v>12081</v>
      </c>
      <c r="O2118" s="1" t="s">
        <v>12082</v>
      </c>
      <c r="P2118" s="1" t="s">
        <v>12083</v>
      </c>
      <c r="Q2118" s="1" t="s">
        <v>12084</v>
      </c>
      <c r="R2118" s="1" t="s">
        <v>20304</v>
      </c>
      <c r="S2118" s="1" t="s">
        <v>12086</v>
      </c>
      <c r="T2118" s="1" t="s">
        <v>12087</v>
      </c>
      <c r="U2118" s="1" t="s">
        <v>12018</v>
      </c>
      <c r="V2118" s="1" t="s">
        <v>12146</v>
      </c>
    </row>
    <row r="2119" s="1" customFormat="1" spans="1:22">
      <c r="A2119" s="3">
        <v>999227038933536</v>
      </c>
      <c r="B2119" s="1" t="s">
        <v>12169</v>
      </c>
      <c r="C2119" s="1" t="s">
        <v>20305</v>
      </c>
      <c r="D2119" s="1" t="s">
        <v>12453</v>
      </c>
      <c r="E2119" s="1" t="s">
        <v>20306</v>
      </c>
      <c r="F2119" s="1" t="s">
        <v>12169</v>
      </c>
      <c r="G2119" s="1" t="s">
        <v>12077</v>
      </c>
      <c r="H2119" s="1" t="s">
        <v>12078</v>
      </c>
      <c r="I2119" s="1" t="s">
        <v>17511</v>
      </c>
      <c r="J2119" s="1" t="s">
        <v>12080</v>
      </c>
      <c r="K2119" s="1" t="s">
        <v>17511</v>
      </c>
      <c r="L2119" s="1" t="s">
        <v>17511</v>
      </c>
      <c r="M2119" s="1" t="s">
        <v>12081</v>
      </c>
      <c r="N2119" s="1" t="s">
        <v>12081</v>
      </c>
      <c r="O2119" s="1" t="s">
        <v>12082</v>
      </c>
      <c r="P2119" s="1" t="s">
        <v>12083</v>
      </c>
      <c r="Q2119" s="1" t="s">
        <v>12084</v>
      </c>
      <c r="R2119" s="1" t="s">
        <v>20307</v>
      </c>
      <c r="S2119" s="1" t="s">
        <v>12086</v>
      </c>
      <c r="T2119" s="1" t="s">
        <v>12087</v>
      </c>
      <c r="U2119" s="1" t="s">
        <v>12018</v>
      </c>
      <c r="V2119" s="1" t="s">
        <v>12097</v>
      </c>
    </row>
    <row r="2120" s="1" customFormat="1" spans="1:22">
      <c r="A2120" s="3">
        <v>27039344103</v>
      </c>
      <c r="B2120" s="1" t="s">
        <v>12169</v>
      </c>
      <c r="C2120" s="1" t="s">
        <v>20308</v>
      </c>
      <c r="D2120" s="1" t="s">
        <v>12304</v>
      </c>
      <c r="E2120" s="1" t="s">
        <v>20309</v>
      </c>
      <c r="F2120" s="1" t="s">
        <v>12126</v>
      </c>
      <c r="G2120" s="1" t="s">
        <v>12111</v>
      </c>
      <c r="H2120" s="1" t="s">
        <v>12078</v>
      </c>
      <c r="I2120" s="1" t="s">
        <v>14501</v>
      </c>
      <c r="J2120" s="1" t="s">
        <v>12080</v>
      </c>
      <c r="K2120" s="1" t="s">
        <v>14501</v>
      </c>
      <c r="L2120" s="1" t="s">
        <v>14501</v>
      </c>
      <c r="M2120" s="1" t="s">
        <v>12081</v>
      </c>
      <c r="N2120" s="1" t="s">
        <v>12081</v>
      </c>
      <c r="O2120" s="1" t="s">
        <v>12082</v>
      </c>
      <c r="P2120" s="1" t="s">
        <v>12083</v>
      </c>
      <c r="Q2120" s="1" t="s">
        <v>12084</v>
      </c>
      <c r="R2120" s="1" t="s">
        <v>20310</v>
      </c>
      <c r="S2120" s="1" t="s">
        <v>12086</v>
      </c>
      <c r="T2120" s="1" t="s">
        <v>12087</v>
      </c>
      <c r="U2120" s="1" t="s">
        <v>12018</v>
      </c>
      <c r="V2120" s="1" t="s">
        <v>12097</v>
      </c>
    </row>
    <row r="2121" s="1" customFormat="1" spans="1:22">
      <c r="A2121" s="3">
        <v>999227039496857</v>
      </c>
      <c r="B2121" s="1" t="s">
        <v>12169</v>
      </c>
      <c r="C2121" s="1" t="s">
        <v>20311</v>
      </c>
      <c r="D2121" s="1" t="s">
        <v>19280</v>
      </c>
      <c r="E2121" s="1" t="s">
        <v>20312</v>
      </c>
      <c r="F2121" s="1" t="s">
        <v>12211</v>
      </c>
      <c r="G2121" s="1" t="s">
        <v>12077</v>
      </c>
      <c r="H2121" s="1" t="s">
        <v>12078</v>
      </c>
      <c r="I2121" s="1" t="s">
        <v>13335</v>
      </c>
      <c r="J2121" s="1" t="s">
        <v>12080</v>
      </c>
      <c r="K2121" s="1" t="s">
        <v>13335</v>
      </c>
      <c r="L2121" s="1" t="s">
        <v>13335</v>
      </c>
      <c r="M2121" s="1" t="s">
        <v>12081</v>
      </c>
      <c r="N2121" s="1" t="s">
        <v>12081</v>
      </c>
      <c r="O2121" s="1" t="s">
        <v>12082</v>
      </c>
      <c r="P2121" s="1" t="s">
        <v>12083</v>
      </c>
      <c r="Q2121" s="1" t="s">
        <v>12084</v>
      </c>
      <c r="R2121" s="1" t="s">
        <v>20313</v>
      </c>
      <c r="S2121" s="1" t="s">
        <v>12086</v>
      </c>
      <c r="T2121" s="1" t="s">
        <v>12087</v>
      </c>
      <c r="U2121" s="1" t="s">
        <v>12018</v>
      </c>
      <c r="V2121" s="1" t="s">
        <v>12603</v>
      </c>
    </row>
    <row r="2122" s="1" customFormat="1" spans="1:22">
      <c r="A2122" s="3">
        <v>999227039541927</v>
      </c>
      <c r="B2122" s="1" t="s">
        <v>12169</v>
      </c>
      <c r="C2122" s="1" t="s">
        <v>20314</v>
      </c>
      <c r="D2122" s="1" t="s">
        <v>15369</v>
      </c>
      <c r="E2122" s="1" t="s">
        <v>20315</v>
      </c>
      <c r="F2122" s="1" t="s">
        <v>12111</v>
      </c>
      <c r="G2122" s="1" t="s">
        <v>12094</v>
      </c>
      <c r="H2122" s="1" t="s">
        <v>12078</v>
      </c>
      <c r="I2122" s="1" t="s">
        <v>15371</v>
      </c>
      <c r="J2122" s="1" t="s">
        <v>12080</v>
      </c>
      <c r="K2122" s="1" t="s">
        <v>15371</v>
      </c>
      <c r="L2122" s="1" t="s">
        <v>15371</v>
      </c>
      <c r="M2122" s="1" t="s">
        <v>12081</v>
      </c>
      <c r="N2122" s="1" t="s">
        <v>12081</v>
      </c>
      <c r="O2122" s="1" t="s">
        <v>12082</v>
      </c>
      <c r="P2122" s="1" t="s">
        <v>12083</v>
      </c>
      <c r="Q2122" s="1" t="s">
        <v>12084</v>
      </c>
      <c r="R2122" s="1" t="s">
        <v>20316</v>
      </c>
      <c r="S2122" s="1" t="s">
        <v>12086</v>
      </c>
      <c r="T2122" s="1" t="s">
        <v>12087</v>
      </c>
      <c r="U2122" s="1" t="s">
        <v>12018</v>
      </c>
      <c r="V2122" s="1" t="s">
        <v>12097</v>
      </c>
    </row>
    <row r="2123" s="1" customFormat="1" spans="1:22">
      <c r="A2123" s="3">
        <v>999227039577625</v>
      </c>
      <c r="B2123" s="1" t="s">
        <v>12169</v>
      </c>
      <c r="C2123" s="1" t="s">
        <v>20317</v>
      </c>
      <c r="D2123" s="1" t="s">
        <v>12304</v>
      </c>
      <c r="E2123" s="1" t="s">
        <v>20318</v>
      </c>
      <c r="F2123" s="1" t="s">
        <v>12077</v>
      </c>
      <c r="G2123" s="1" t="s">
        <v>12095</v>
      </c>
      <c r="H2123" s="1" t="s">
        <v>12078</v>
      </c>
      <c r="I2123" s="1" t="s">
        <v>20319</v>
      </c>
      <c r="J2123" s="1" t="s">
        <v>12080</v>
      </c>
      <c r="K2123" s="1" t="s">
        <v>20319</v>
      </c>
      <c r="L2123" s="1" t="s">
        <v>20319</v>
      </c>
      <c r="M2123" s="1" t="s">
        <v>12081</v>
      </c>
      <c r="N2123" s="1" t="s">
        <v>12081</v>
      </c>
      <c r="O2123" s="1" t="s">
        <v>12082</v>
      </c>
      <c r="P2123" s="1" t="s">
        <v>12083</v>
      </c>
      <c r="Q2123" s="1" t="s">
        <v>12084</v>
      </c>
      <c r="R2123" s="1" t="s">
        <v>20320</v>
      </c>
      <c r="S2123" s="1" t="s">
        <v>12086</v>
      </c>
      <c r="T2123" s="1" t="s">
        <v>12087</v>
      </c>
      <c r="U2123" s="1" t="s">
        <v>12018</v>
      </c>
      <c r="V2123" s="1" t="s">
        <v>12097</v>
      </c>
    </row>
    <row r="2124" s="1" customFormat="1" spans="1:22">
      <c r="A2124" s="3">
        <v>999227040049752</v>
      </c>
      <c r="B2124" s="1" t="s">
        <v>12169</v>
      </c>
      <c r="C2124" s="1" t="s">
        <v>20321</v>
      </c>
      <c r="D2124" s="1" t="s">
        <v>13734</v>
      </c>
      <c r="E2124" s="1" t="s">
        <v>20322</v>
      </c>
      <c r="F2124" s="1" t="s">
        <v>12169</v>
      </c>
      <c r="G2124" s="1" t="s">
        <v>12111</v>
      </c>
      <c r="H2124" s="1" t="s">
        <v>12078</v>
      </c>
      <c r="I2124" s="1" t="s">
        <v>12831</v>
      </c>
      <c r="J2124" s="1" t="s">
        <v>12080</v>
      </c>
      <c r="K2124" s="1" t="s">
        <v>12831</v>
      </c>
      <c r="L2124" s="1" t="s">
        <v>12831</v>
      </c>
      <c r="M2124" s="1" t="s">
        <v>12081</v>
      </c>
      <c r="N2124" s="1" t="s">
        <v>12081</v>
      </c>
      <c r="O2124" s="1" t="s">
        <v>12082</v>
      </c>
      <c r="P2124" s="1" t="s">
        <v>12083</v>
      </c>
      <c r="Q2124" s="1" t="s">
        <v>12084</v>
      </c>
      <c r="R2124" s="1" t="s">
        <v>20323</v>
      </c>
      <c r="S2124" s="1" t="s">
        <v>12086</v>
      </c>
      <c r="T2124" s="1" t="s">
        <v>12087</v>
      </c>
      <c r="U2124" s="1" t="s">
        <v>12018</v>
      </c>
      <c r="V2124" s="1" t="s">
        <v>12106</v>
      </c>
    </row>
    <row r="2125" s="1" customFormat="1" spans="1:22">
      <c r="A2125" s="3">
        <v>999227040422995</v>
      </c>
      <c r="B2125" s="1" t="s">
        <v>12169</v>
      </c>
      <c r="C2125" s="1" t="s">
        <v>20324</v>
      </c>
      <c r="D2125" s="1" t="s">
        <v>13691</v>
      </c>
      <c r="E2125" s="1" t="s">
        <v>20325</v>
      </c>
      <c r="F2125" s="1" t="s">
        <v>12169</v>
      </c>
      <c r="G2125" s="1" t="s">
        <v>12076</v>
      </c>
      <c r="H2125" s="1" t="s">
        <v>12078</v>
      </c>
      <c r="I2125" s="1" t="s">
        <v>20326</v>
      </c>
      <c r="J2125" s="1" t="s">
        <v>12080</v>
      </c>
      <c r="K2125" s="1" t="s">
        <v>20326</v>
      </c>
      <c r="L2125" s="1" t="s">
        <v>20326</v>
      </c>
      <c r="M2125" s="1" t="s">
        <v>12081</v>
      </c>
      <c r="N2125" s="1" t="s">
        <v>12081</v>
      </c>
      <c r="O2125" s="1" t="s">
        <v>12082</v>
      </c>
      <c r="P2125" s="1" t="s">
        <v>12083</v>
      </c>
      <c r="Q2125" s="1" t="s">
        <v>12084</v>
      </c>
      <c r="R2125" s="1" t="s">
        <v>20327</v>
      </c>
      <c r="S2125" s="1" t="s">
        <v>12086</v>
      </c>
      <c r="T2125" s="1" t="s">
        <v>12087</v>
      </c>
      <c r="U2125" s="1" t="s">
        <v>12018</v>
      </c>
      <c r="V2125" s="1" t="s">
        <v>12097</v>
      </c>
    </row>
    <row r="2126" s="1" customFormat="1" spans="1:22">
      <c r="A2126" s="3">
        <v>999227040578211</v>
      </c>
      <c r="B2126" s="1" t="s">
        <v>12169</v>
      </c>
      <c r="C2126" s="1" t="s">
        <v>20328</v>
      </c>
      <c r="D2126" s="1" t="s">
        <v>12792</v>
      </c>
      <c r="E2126" s="1" t="s">
        <v>20329</v>
      </c>
      <c r="F2126" s="1" t="s">
        <v>12076</v>
      </c>
      <c r="G2126" s="1" t="s">
        <v>12126</v>
      </c>
      <c r="H2126" s="1" t="s">
        <v>12078</v>
      </c>
      <c r="I2126" s="1" t="s">
        <v>20218</v>
      </c>
      <c r="J2126" s="1" t="s">
        <v>12080</v>
      </c>
      <c r="K2126" s="1" t="s">
        <v>20218</v>
      </c>
      <c r="L2126" s="1" t="s">
        <v>20218</v>
      </c>
      <c r="M2126" s="1" t="s">
        <v>12081</v>
      </c>
      <c r="N2126" s="1" t="s">
        <v>12081</v>
      </c>
      <c r="O2126" s="1" t="s">
        <v>12082</v>
      </c>
      <c r="P2126" s="1" t="s">
        <v>12083</v>
      </c>
      <c r="Q2126" s="1" t="s">
        <v>12084</v>
      </c>
      <c r="R2126" s="1" t="s">
        <v>20330</v>
      </c>
      <c r="S2126" s="1" t="s">
        <v>12086</v>
      </c>
      <c r="T2126" s="1" t="s">
        <v>12087</v>
      </c>
      <c r="U2126" s="1" t="s">
        <v>12018</v>
      </c>
      <c r="V2126" s="1" t="s">
        <v>12106</v>
      </c>
    </row>
    <row r="2127" s="1" customFormat="1" spans="1:22">
      <c r="A2127" s="3">
        <v>999227040630496</v>
      </c>
      <c r="B2127" s="1" t="s">
        <v>12169</v>
      </c>
      <c r="C2127" s="1" t="s">
        <v>20331</v>
      </c>
      <c r="D2127" s="1" t="s">
        <v>12149</v>
      </c>
      <c r="E2127" s="1" t="s">
        <v>20332</v>
      </c>
      <c r="F2127" s="1" t="s">
        <v>12169</v>
      </c>
      <c r="G2127" s="1" t="s">
        <v>12077</v>
      </c>
      <c r="H2127" s="1" t="s">
        <v>12078</v>
      </c>
      <c r="I2127" s="1" t="s">
        <v>20333</v>
      </c>
      <c r="J2127" s="1" t="s">
        <v>12080</v>
      </c>
      <c r="K2127" s="1" t="s">
        <v>20333</v>
      </c>
      <c r="L2127" s="1" t="s">
        <v>20333</v>
      </c>
      <c r="M2127" s="1" t="s">
        <v>12081</v>
      </c>
      <c r="N2127" s="1" t="s">
        <v>12081</v>
      </c>
      <c r="O2127" s="1" t="s">
        <v>12082</v>
      </c>
      <c r="P2127" s="1" t="s">
        <v>12083</v>
      </c>
      <c r="Q2127" s="1" t="s">
        <v>12084</v>
      </c>
      <c r="R2127" s="1" t="s">
        <v>20334</v>
      </c>
      <c r="S2127" s="1" t="s">
        <v>12086</v>
      </c>
      <c r="T2127" s="1" t="s">
        <v>12087</v>
      </c>
      <c r="U2127" s="1" t="s">
        <v>12018</v>
      </c>
      <c r="V2127" s="1" t="s">
        <v>12097</v>
      </c>
    </row>
    <row r="2128" s="1" customFormat="1" spans="1:22">
      <c r="A2128" s="3">
        <v>999227040659712</v>
      </c>
      <c r="B2128" s="1" t="s">
        <v>12169</v>
      </c>
      <c r="C2128" s="1" t="s">
        <v>20335</v>
      </c>
      <c r="D2128" s="1" t="s">
        <v>17551</v>
      </c>
      <c r="E2128" s="1" t="s">
        <v>20336</v>
      </c>
      <c r="F2128" s="1" t="s">
        <v>12094</v>
      </c>
      <c r="G2128" s="1" t="s">
        <v>12198</v>
      </c>
      <c r="H2128" s="1" t="s">
        <v>12078</v>
      </c>
      <c r="I2128" s="1" t="s">
        <v>18421</v>
      </c>
      <c r="J2128" s="1" t="s">
        <v>12080</v>
      </c>
      <c r="K2128" s="1" t="s">
        <v>18421</v>
      </c>
      <c r="L2128" s="1" t="s">
        <v>18421</v>
      </c>
      <c r="M2128" s="1" t="s">
        <v>12081</v>
      </c>
      <c r="N2128" s="1" t="s">
        <v>12081</v>
      </c>
      <c r="O2128" s="1" t="s">
        <v>12082</v>
      </c>
      <c r="P2128" s="1" t="s">
        <v>12083</v>
      </c>
      <c r="Q2128" s="1" t="s">
        <v>12084</v>
      </c>
      <c r="R2128" s="1" t="s">
        <v>20337</v>
      </c>
      <c r="S2128" s="1" t="s">
        <v>12086</v>
      </c>
      <c r="T2128" s="1" t="s">
        <v>12087</v>
      </c>
      <c r="U2128" s="1" t="s">
        <v>12018</v>
      </c>
      <c r="V2128" s="1" t="s">
        <v>12097</v>
      </c>
    </row>
    <row r="2129" s="1" customFormat="1" spans="1:22">
      <c r="A2129" s="3">
        <v>999227040751538</v>
      </c>
      <c r="B2129" s="1" t="s">
        <v>12169</v>
      </c>
      <c r="C2129" s="1" t="s">
        <v>20338</v>
      </c>
      <c r="D2129" s="1" t="s">
        <v>20339</v>
      </c>
      <c r="E2129" s="1" t="s">
        <v>20340</v>
      </c>
      <c r="F2129" s="1" t="s">
        <v>12076</v>
      </c>
      <c r="G2129" s="1" t="s">
        <v>12126</v>
      </c>
      <c r="H2129" s="1" t="s">
        <v>12078</v>
      </c>
      <c r="I2129" s="1" t="s">
        <v>19776</v>
      </c>
      <c r="J2129" s="1" t="s">
        <v>12080</v>
      </c>
      <c r="K2129" s="1" t="s">
        <v>19776</v>
      </c>
      <c r="L2129" s="1" t="s">
        <v>19776</v>
      </c>
      <c r="M2129" s="1" t="s">
        <v>12081</v>
      </c>
      <c r="N2129" s="1" t="s">
        <v>12081</v>
      </c>
      <c r="O2129" s="1" t="s">
        <v>12082</v>
      </c>
      <c r="P2129" s="1" t="s">
        <v>12083</v>
      </c>
      <c r="Q2129" s="1" t="s">
        <v>12084</v>
      </c>
      <c r="R2129" s="1" t="s">
        <v>20341</v>
      </c>
      <c r="S2129" s="1" t="s">
        <v>12086</v>
      </c>
      <c r="T2129" s="1" t="s">
        <v>12087</v>
      </c>
      <c r="U2129" s="1" t="s">
        <v>12018</v>
      </c>
      <c r="V2129" s="1" t="s">
        <v>12106</v>
      </c>
    </row>
    <row r="2130" s="1" customFormat="1" spans="1:22">
      <c r="A2130" s="3">
        <v>999227040819043</v>
      </c>
      <c r="B2130" s="1" t="s">
        <v>12169</v>
      </c>
      <c r="C2130" s="1" t="s">
        <v>20342</v>
      </c>
      <c r="D2130" s="1" t="s">
        <v>20343</v>
      </c>
      <c r="E2130" s="1" t="s">
        <v>20344</v>
      </c>
      <c r="F2130" s="1" t="s">
        <v>12094</v>
      </c>
      <c r="G2130" s="1" t="s">
        <v>12102</v>
      </c>
      <c r="H2130" s="1" t="s">
        <v>12078</v>
      </c>
      <c r="I2130" s="1" t="s">
        <v>20345</v>
      </c>
      <c r="J2130" s="1" t="s">
        <v>12080</v>
      </c>
      <c r="K2130" s="1" t="s">
        <v>20345</v>
      </c>
      <c r="L2130" s="1" t="s">
        <v>20345</v>
      </c>
      <c r="M2130" s="1" t="s">
        <v>12081</v>
      </c>
      <c r="N2130" s="1" t="s">
        <v>12081</v>
      </c>
      <c r="O2130" s="1" t="s">
        <v>12082</v>
      </c>
      <c r="P2130" s="1" t="s">
        <v>12083</v>
      </c>
      <c r="Q2130" s="1" t="s">
        <v>12084</v>
      </c>
      <c r="R2130" s="1" t="s">
        <v>20346</v>
      </c>
      <c r="S2130" s="1" t="s">
        <v>12086</v>
      </c>
      <c r="T2130" s="1" t="s">
        <v>12087</v>
      </c>
      <c r="U2130" s="1" t="s">
        <v>12018</v>
      </c>
      <c r="V2130" s="1" t="s">
        <v>12470</v>
      </c>
    </row>
    <row r="2131" s="1" customFormat="1" spans="1:22">
      <c r="A2131" s="3">
        <v>999227040840618</v>
      </c>
      <c r="B2131" s="1" t="s">
        <v>12169</v>
      </c>
      <c r="C2131" s="1" t="s">
        <v>20347</v>
      </c>
      <c r="D2131" s="1" t="s">
        <v>13734</v>
      </c>
      <c r="E2131" s="1" t="s">
        <v>17209</v>
      </c>
      <c r="F2131" s="1" t="s">
        <v>12111</v>
      </c>
      <c r="G2131" s="1" t="s">
        <v>12094</v>
      </c>
      <c r="H2131" s="1" t="s">
        <v>12078</v>
      </c>
      <c r="I2131" s="1" t="s">
        <v>16344</v>
      </c>
      <c r="J2131" s="1" t="s">
        <v>12080</v>
      </c>
      <c r="K2131" s="1" t="s">
        <v>16344</v>
      </c>
      <c r="L2131" s="1" t="s">
        <v>16344</v>
      </c>
      <c r="M2131" s="1" t="s">
        <v>12081</v>
      </c>
      <c r="N2131" s="1" t="s">
        <v>12081</v>
      </c>
      <c r="O2131" s="1" t="s">
        <v>12082</v>
      </c>
      <c r="P2131" s="1" t="s">
        <v>12083</v>
      </c>
      <c r="Q2131" s="1" t="s">
        <v>12084</v>
      </c>
      <c r="R2131" s="1" t="s">
        <v>20348</v>
      </c>
      <c r="S2131" s="1" t="s">
        <v>12086</v>
      </c>
      <c r="T2131" s="1" t="s">
        <v>12087</v>
      </c>
      <c r="U2131" s="1" t="s">
        <v>12018</v>
      </c>
      <c r="V2131" s="1" t="s">
        <v>12106</v>
      </c>
    </row>
    <row r="2132" s="1" customFormat="1" spans="1:22">
      <c r="A2132" s="3">
        <v>999227040847033</v>
      </c>
      <c r="B2132" s="1" t="s">
        <v>12169</v>
      </c>
      <c r="C2132" s="1" t="s">
        <v>20349</v>
      </c>
      <c r="D2132" s="1" t="s">
        <v>13043</v>
      </c>
      <c r="E2132" s="1" t="s">
        <v>13650</v>
      </c>
      <c r="F2132" s="1" t="s">
        <v>12169</v>
      </c>
      <c r="G2132" s="1" t="s">
        <v>12076</v>
      </c>
      <c r="H2132" s="1" t="s">
        <v>12078</v>
      </c>
      <c r="I2132" s="1" t="s">
        <v>20350</v>
      </c>
      <c r="J2132" s="1" t="s">
        <v>12080</v>
      </c>
      <c r="K2132" s="1" t="s">
        <v>20350</v>
      </c>
      <c r="L2132" s="1" t="s">
        <v>20350</v>
      </c>
      <c r="M2132" s="1" t="s">
        <v>12081</v>
      </c>
      <c r="N2132" s="1" t="s">
        <v>12081</v>
      </c>
      <c r="O2132" s="1" t="s">
        <v>12082</v>
      </c>
      <c r="P2132" s="1" t="s">
        <v>12083</v>
      </c>
      <c r="Q2132" s="1" t="s">
        <v>12084</v>
      </c>
      <c r="R2132" s="1" t="s">
        <v>20351</v>
      </c>
      <c r="S2132" s="1" t="s">
        <v>12086</v>
      </c>
      <c r="T2132" s="1" t="s">
        <v>12087</v>
      </c>
      <c r="U2132" s="1" t="s">
        <v>12018</v>
      </c>
      <c r="V2132" s="1" t="s">
        <v>12097</v>
      </c>
    </row>
    <row r="2133" s="1" customFormat="1" spans="1:22">
      <c r="A2133" s="3">
        <v>999227040867447</v>
      </c>
      <c r="B2133" s="1" t="s">
        <v>12169</v>
      </c>
      <c r="C2133" s="1" t="s">
        <v>20352</v>
      </c>
      <c r="D2133" s="1" t="s">
        <v>13734</v>
      </c>
      <c r="E2133" s="1" t="s">
        <v>20353</v>
      </c>
      <c r="F2133" s="1" t="s">
        <v>12111</v>
      </c>
      <c r="G2133" s="1" t="s">
        <v>12094</v>
      </c>
      <c r="H2133" s="1" t="s">
        <v>12078</v>
      </c>
      <c r="I2133" s="1" t="s">
        <v>16344</v>
      </c>
      <c r="J2133" s="1" t="s">
        <v>12080</v>
      </c>
      <c r="K2133" s="1" t="s">
        <v>16344</v>
      </c>
      <c r="L2133" s="1" t="s">
        <v>16344</v>
      </c>
      <c r="M2133" s="1" t="s">
        <v>12081</v>
      </c>
      <c r="N2133" s="1" t="s">
        <v>12081</v>
      </c>
      <c r="O2133" s="1" t="s">
        <v>12082</v>
      </c>
      <c r="P2133" s="1" t="s">
        <v>12083</v>
      </c>
      <c r="Q2133" s="1" t="s">
        <v>12084</v>
      </c>
      <c r="R2133" s="1" t="s">
        <v>20354</v>
      </c>
      <c r="S2133" s="1" t="s">
        <v>12086</v>
      </c>
      <c r="T2133" s="1" t="s">
        <v>12087</v>
      </c>
      <c r="U2133" s="1" t="s">
        <v>12018</v>
      </c>
      <c r="V2133" s="1" t="s">
        <v>12106</v>
      </c>
    </row>
    <row r="2134" s="1" customFormat="1" spans="1:22">
      <c r="A2134" s="3">
        <v>999227040896683</v>
      </c>
      <c r="B2134" s="1" t="s">
        <v>12169</v>
      </c>
      <c r="C2134" s="1" t="s">
        <v>20355</v>
      </c>
      <c r="D2134" s="1" t="s">
        <v>12281</v>
      </c>
      <c r="E2134" s="1" t="s">
        <v>20356</v>
      </c>
      <c r="F2134" s="1" t="s">
        <v>12169</v>
      </c>
      <c r="G2134" s="1" t="s">
        <v>12076</v>
      </c>
      <c r="H2134" s="1" t="s">
        <v>12078</v>
      </c>
      <c r="I2134" s="1" t="s">
        <v>12482</v>
      </c>
      <c r="J2134" s="1" t="s">
        <v>12080</v>
      </c>
      <c r="K2134" s="1" t="s">
        <v>12482</v>
      </c>
      <c r="L2134" s="1" t="s">
        <v>12482</v>
      </c>
      <c r="M2134" s="1" t="s">
        <v>12081</v>
      </c>
      <c r="N2134" s="1" t="s">
        <v>12081</v>
      </c>
      <c r="O2134" s="1" t="s">
        <v>12082</v>
      </c>
      <c r="P2134" s="1" t="s">
        <v>12083</v>
      </c>
      <c r="Q2134" s="1" t="s">
        <v>12084</v>
      </c>
      <c r="R2134" s="1" t="s">
        <v>20357</v>
      </c>
      <c r="S2134" s="1" t="s">
        <v>12086</v>
      </c>
      <c r="T2134" s="1" t="s">
        <v>12087</v>
      </c>
      <c r="U2134" s="1" t="s">
        <v>12018</v>
      </c>
      <c r="V2134" s="1" t="s">
        <v>12097</v>
      </c>
    </row>
    <row r="2135" s="1" customFormat="1" spans="1:22">
      <c r="A2135" s="3">
        <v>999227040909380</v>
      </c>
      <c r="B2135" s="1" t="s">
        <v>12169</v>
      </c>
      <c r="C2135" s="1" t="s">
        <v>20358</v>
      </c>
      <c r="D2135" s="1" t="s">
        <v>16558</v>
      </c>
      <c r="E2135" s="1" t="s">
        <v>20359</v>
      </c>
      <c r="F2135" s="1" t="s">
        <v>12094</v>
      </c>
      <c r="G2135" s="1" t="s">
        <v>12198</v>
      </c>
      <c r="H2135" s="1" t="s">
        <v>12078</v>
      </c>
      <c r="I2135" s="1" t="s">
        <v>20360</v>
      </c>
      <c r="J2135" s="1" t="s">
        <v>12080</v>
      </c>
      <c r="K2135" s="1" t="s">
        <v>20360</v>
      </c>
      <c r="L2135" s="1" t="s">
        <v>20360</v>
      </c>
      <c r="M2135" s="1" t="s">
        <v>12081</v>
      </c>
      <c r="N2135" s="1" t="s">
        <v>12081</v>
      </c>
      <c r="O2135" s="1" t="s">
        <v>12082</v>
      </c>
      <c r="P2135" s="1" t="s">
        <v>12083</v>
      </c>
      <c r="Q2135" s="1" t="s">
        <v>12084</v>
      </c>
      <c r="R2135" s="1" t="s">
        <v>20361</v>
      </c>
      <c r="S2135" s="1" t="s">
        <v>12086</v>
      </c>
      <c r="T2135" s="1" t="s">
        <v>12087</v>
      </c>
      <c r="U2135" s="1" t="s">
        <v>12018</v>
      </c>
      <c r="V2135" s="1" t="s">
        <v>12097</v>
      </c>
    </row>
    <row r="2136" s="1" customFormat="1" spans="1:22">
      <c r="A2136" s="3">
        <v>999227042482562</v>
      </c>
      <c r="B2136" s="1" t="s">
        <v>12169</v>
      </c>
      <c r="C2136" s="1" t="s">
        <v>20362</v>
      </c>
      <c r="D2136" s="1" t="s">
        <v>16217</v>
      </c>
      <c r="E2136" s="1" t="s">
        <v>20363</v>
      </c>
      <c r="F2136" s="1" t="s">
        <v>12111</v>
      </c>
      <c r="G2136" s="1" t="s">
        <v>12102</v>
      </c>
      <c r="H2136" s="1" t="s">
        <v>12078</v>
      </c>
      <c r="I2136" s="1" t="s">
        <v>20364</v>
      </c>
      <c r="J2136" s="1" t="s">
        <v>12080</v>
      </c>
      <c r="K2136" s="1" t="s">
        <v>20364</v>
      </c>
      <c r="L2136" s="1" t="s">
        <v>20364</v>
      </c>
      <c r="M2136" s="1" t="s">
        <v>12081</v>
      </c>
      <c r="N2136" s="1" t="s">
        <v>12081</v>
      </c>
      <c r="O2136" s="1" t="s">
        <v>12082</v>
      </c>
      <c r="P2136" s="1" t="s">
        <v>12083</v>
      </c>
      <c r="Q2136" s="1" t="s">
        <v>12084</v>
      </c>
      <c r="R2136" s="1" t="s">
        <v>20365</v>
      </c>
      <c r="S2136" s="1" t="s">
        <v>12086</v>
      </c>
      <c r="T2136" s="1" t="s">
        <v>12087</v>
      </c>
      <c r="U2136" s="1" t="s">
        <v>12018</v>
      </c>
      <c r="V2136" s="1" t="s">
        <v>12106</v>
      </c>
    </row>
    <row r="2137" s="1" customFormat="1" spans="1:22">
      <c r="A2137" s="3">
        <v>999227042570477</v>
      </c>
      <c r="B2137" s="1" t="s">
        <v>12169</v>
      </c>
      <c r="C2137" s="1" t="s">
        <v>20366</v>
      </c>
      <c r="D2137" s="1" t="s">
        <v>12149</v>
      </c>
      <c r="E2137" s="1" t="s">
        <v>20367</v>
      </c>
      <c r="F2137" s="1" t="s">
        <v>12211</v>
      </c>
      <c r="G2137" s="1" t="s">
        <v>12076</v>
      </c>
      <c r="H2137" s="1" t="s">
        <v>12078</v>
      </c>
      <c r="I2137" s="1" t="s">
        <v>20368</v>
      </c>
      <c r="J2137" s="1" t="s">
        <v>12080</v>
      </c>
      <c r="K2137" s="1" t="s">
        <v>20368</v>
      </c>
      <c r="L2137" s="1" t="s">
        <v>20368</v>
      </c>
      <c r="M2137" s="1" t="s">
        <v>12081</v>
      </c>
      <c r="N2137" s="1" t="s">
        <v>12081</v>
      </c>
      <c r="O2137" s="1" t="s">
        <v>12082</v>
      </c>
      <c r="P2137" s="1" t="s">
        <v>12083</v>
      </c>
      <c r="Q2137" s="1" t="s">
        <v>12084</v>
      </c>
      <c r="R2137" s="1" t="s">
        <v>20369</v>
      </c>
      <c r="S2137" s="1" t="s">
        <v>12086</v>
      </c>
      <c r="T2137" s="1" t="s">
        <v>12087</v>
      </c>
      <c r="U2137" s="1" t="s">
        <v>12018</v>
      </c>
      <c r="V2137" s="1" t="s">
        <v>12097</v>
      </c>
    </row>
    <row r="2138" s="1" customFormat="1" spans="1:22">
      <c r="A2138" s="3">
        <v>999227042719039</v>
      </c>
      <c r="B2138" s="1" t="s">
        <v>12169</v>
      </c>
      <c r="C2138" s="1" t="s">
        <v>20370</v>
      </c>
      <c r="D2138" s="1" t="s">
        <v>20270</v>
      </c>
      <c r="E2138" s="1" t="s">
        <v>20371</v>
      </c>
      <c r="F2138" s="1" t="s">
        <v>12076</v>
      </c>
      <c r="G2138" s="1" t="s">
        <v>12111</v>
      </c>
      <c r="H2138" s="1" t="s">
        <v>12078</v>
      </c>
      <c r="I2138" s="1" t="s">
        <v>20372</v>
      </c>
      <c r="J2138" s="1" t="s">
        <v>12080</v>
      </c>
      <c r="K2138" s="1" t="s">
        <v>20372</v>
      </c>
      <c r="L2138" s="1" t="s">
        <v>20372</v>
      </c>
      <c r="M2138" s="1" t="s">
        <v>12081</v>
      </c>
      <c r="N2138" s="1" t="s">
        <v>12081</v>
      </c>
      <c r="O2138" s="1" t="s">
        <v>12082</v>
      </c>
      <c r="P2138" s="1" t="s">
        <v>12083</v>
      </c>
      <c r="Q2138" s="1" t="s">
        <v>12084</v>
      </c>
      <c r="R2138" s="1" t="s">
        <v>20373</v>
      </c>
      <c r="S2138" s="1" t="s">
        <v>12086</v>
      </c>
      <c r="T2138" s="1" t="s">
        <v>12087</v>
      </c>
      <c r="U2138" s="1" t="s">
        <v>12018</v>
      </c>
      <c r="V2138" s="1" t="s">
        <v>12097</v>
      </c>
    </row>
    <row r="2139" s="1" customFormat="1" spans="1:22">
      <c r="A2139" s="3">
        <v>999227042805268</v>
      </c>
      <c r="B2139" s="1" t="s">
        <v>12169</v>
      </c>
      <c r="C2139" s="1" t="s">
        <v>20374</v>
      </c>
      <c r="D2139" s="1" t="s">
        <v>14833</v>
      </c>
      <c r="E2139" s="1" t="s">
        <v>20375</v>
      </c>
      <c r="F2139" s="1" t="s">
        <v>12094</v>
      </c>
      <c r="G2139" s="1" t="s">
        <v>12095</v>
      </c>
      <c r="H2139" s="1" t="s">
        <v>12078</v>
      </c>
      <c r="I2139" s="1" t="s">
        <v>17286</v>
      </c>
      <c r="J2139" s="1" t="s">
        <v>12080</v>
      </c>
      <c r="K2139" s="1" t="s">
        <v>17286</v>
      </c>
      <c r="L2139" s="1" t="s">
        <v>17286</v>
      </c>
      <c r="M2139" s="1" t="s">
        <v>12081</v>
      </c>
      <c r="N2139" s="1" t="s">
        <v>12081</v>
      </c>
      <c r="O2139" s="1" t="s">
        <v>12082</v>
      </c>
      <c r="P2139" s="1" t="s">
        <v>12083</v>
      </c>
      <c r="Q2139" s="1" t="s">
        <v>12084</v>
      </c>
      <c r="R2139" s="1" t="s">
        <v>20376</v>
      </c>
      <c r="S2139" s="1" t="s">
        <v>12086</v>
      </c>
      <c r="T2139" s="1" t="s">
        <v>12087</v>
      </c>
      <c r="U2139" s="1" t="s">
        <v>12018</v>
      </c>
      <c r="V2139" s="1" t="s">
        <v>12106</v>
      </c>
    </row>
    <row r="2140" s="1" customFormat="1" spans="1:22">
      <c r="A2140" s="3">
        <v>999227042950206</v>
      </c>
      <c r="B2140" s="1" t="s">
        <v>12169</v>
      </c>
      <c r="C2140" s="1" t="s">
        <v>20377</v>
      </c>
      <c r="D2140" s="1" t="s">
        <v>20339</v>
      </c>
      <c r="E2140" s="1" t="s">
        <v>20378</v>
      </c>
      <c r="F2140" s="1" t="s">
        <v>12076</v>
      </c>
      <c r="G2140" s="1" t="s">
        <v>12126</v>
      </c>
      <c r="H2140" s="1" t="s">
        <v>12078</v>
      </c>
      <c r="I2140" s="1" t="s">
        <v>20379</v>
      </c>
      <c r="J2140" s="1" t="s">
        <v>12080</v>
      </c>
      <c r="K2140" s="1" t="s">
        <v>20379</v>
      </c>
      <c r="L2140" s="1" t="s">
        <v>20379</v>
      </c>
      <c r="M2140" s="1" t="s">
        <v>12081</v>
      </c>
      <c r="N2140" s="1" t="s">
        <v>12081</v>
      </c>
      <c r="O2140" s="1" t="s">
        <v>12082</v>
      </c>
      <c r="P2140" s="1" t="s">
        <v>12083</v>
      </c>
      <c r="Q2140" s="1" t="s">
        <v>12084</v>
      </c>
      <c r="R2140" s="1" t="s">
        <v>20380</v>
      </c>
      <c r="S2140" s="1" t="s">
        <v>12086</v>
      </c>
      <c r="T2140" s="1" t="s">
        <v>12087</v>
      </c>
      <c r="U2140" s="1" t="s">
        <v>12018</v>
      </c>
      <c r="V2140" s="1" t="s">
        <v>12106</v>
      </c>
    </row>
    <row r="2141" s="1" customFormat="1" spans="1:22">
      <c r="A2141" s="3">
        <v>999227042950734</v>
      </c>
      <c r="B2141" s="1" t="s">
        <v>12169</v>
      </c>
      <c r="C2141" s="1" t="s">
        <v>20381</v>
      </c>
      <c r="D2141" s="1" t="s">
        <v>13421</v>
      </c>
      <c r="E2141" s="1" t="s">
        <v>20382</v>
      </c>
      <c r="F2141" s="1" t="s">
        <v>12126</v>
      </c>
      <c r="G2141" s="1" t="s">
        <v>12111</v>
      </c>
      <c r="H2141" s="1" t="s">
        <v>12078</v>
      </c>
      <c r="I2141" s="1" t="s">
        <v>12455</v>
      </c>
      <c r="J2141" s="1" t="s">
        <v>12080</v>
      </c>
      <c r="K2141" s="1" t="s">
        <v>12455</v>
      </c>
      <c r="L2141" s="1" t="s">
        <v>12455</v>
      </c>
      <c r="M2141" s="1" t="s">
        <v>12081</v>
      </c>
      <c r="N2141" s="1" t="s">
        <v>12081</v>
      </c>
      <c r="O2141" s="1" t="s">
        <v>12082</v>
      </c>
      <c r="P2141" s="1" t="s">
        <v>12083</v>
      </c>
      <c r="Q2141" s="1" t="s">
        <v>12084</v>
      </c>
      <c r="R2141" s="1" t="s">
        <v>20383</v>
      </c>
      <c r="S2141" s="1" t="s">
        <v>12086</v>
      </c>
      <c r="T2141" s="1" t="s">
        <v>12087</v>
      </c>
      <c r="U2141" s="1" t="s">
        <v>12018</v>
      </c>
      <c r="V2141" s="1" t="s">
        <v>12106</v>
      </c>
    </row>
    <row r="2142" s="1" customFormat="1" spans="1:22">
      <c r="A2142" s="3">
        <v>999227043009576</v>
      </c>
      <c r="B2142" s="1" t="s">
        <v>12169</v>
      </c>
      <c r="C2142" s="1" t="s">
        <v>20384</v>
      </c>
      <c r="D2142" s="1" t="s">
        <v>15369</v>
      </c>
      <c r="E2142" s="1" t="s">
        <v>20385</v>
      </c>
      <c r="F2142" s="1" t="s">
        <v>12094</v>
      </c>
      <c r="G2142" s="1" t="s">
        <v>12102</v>
      </c>
      <c r="H2142" s="1" t="s">
        <v>12078</v>
      </c>
      <c r="I2142" s="1" t="s">
        <v>15472</v>
      </c>
      <c r="J2142" s="1" t="s">
        <v>12080</v>
      </c>
      <c r="K2142" s="1" t="s">
        <v>15472</v>
      </c>
      <c r="L2142" s="1" t="s">
        <v>15472</v>
      </c>
      <c r="M2142" s="1" t="s">
        <v>12081</v>
      </c>
      <c r="N2142" s="1" t="s">
        <v>12081</v>
      </c>
      <c r="O2142" s="1" t="s">
        <v>12082</v>
      </c>
      <c r="P2142" s="1" t="s">
        <v>12083</v>
      </c>
      <c r="Q2142" s="1" t="s">
        <v>12084</v>
      </c>
      <c r="R2142" s="1" t="s">
        <v>20386</v>
      </c>
      <c r="S2142" s="1" t="s">
        <v>12086</v>
      </c>
      <c r="T2142" s="1" t="s">
        <v>12087</v>
      </c>
      <c r="U2142" s="1" t="s">
        <v>12018</v>
      </c>
      <c r="V2142" s="1" t="s">
        <v>12097</v>
      </c>
    </row>
    <row r="2143" s="1" customFormat="1" spans="1:22">
      <c r="A2143" s="3">
        <v>999227043083243</v>
      </c>
      <c r="B2143" s="1" t="s">
        <v>12169</v>
      </c>
      <c r="C2143" s="1" t="s">
        <v>20387</v>
      </c>
      <c r="D2143" s="1" t="s">
        <v>18133</v>
      </c>
      <c r="E2143" s="1" t="s">
        <v>20388</v>
      </c>
      <c r="F2143" s="1" t="s">
        <v>12211</v>
      </c>
      <c r="G2143" s="1" t="s">
        <v>12126</v>
      </c>
      <c r="H2143" s="1" t="s">
        <v>12078</v>
      </c>
      <c r="I2143" s="1" t="s">
        <v>16555</v>
      </c>
      <c r="J2143" s="1" t="s">
        <v>12080</v>
      </c>
      <c r="K2143" s="1" t="s">
        <v>16555</v>
      </c>
      <c r="L2143" s="1" t="s">
        <v>16555</v>
      </c>
      <c r="M2143" s="1" t="s">
        <v>12081</v>
      </c>
      <c r="N2143" s="1" t="s">
        <v>12081</v>
      </c>
      <c r="O2143" s="1" t="s">
        <v>12082</v>
      </c>
      <c r="P2143" s="1" t="s">
        <v>12083</v>
      </c>
      <c r="Q2143" s="1" t="s">
        <v>12084</v>
      </c>
      <c r="R2143" s="1" t="s">
        <v>20389</v>
      </c>
      <c r="S2143" s="1" t="s">
        <v>12086</v>
      </c>
      <c r="T2143" s="1" t="s">
        <v>12087</v>
      </c>
      <c r="U2143" s="1" t="s">
        <v>12018</v>
      </c>
      <c r="V2143" s="1" t="s">
        <v>12339</v>
      </c>
    </row>
    <row r="2144" s="1" customFormat="1" spans="1:22">
      <c r="A2144" s="3">
        <v>999227043554283</v>
      </c>
      <c r="B2144" s="1" t="s">
        <v>12169</v>
      </c>
      <c r="C2144" s="1" t="s">
        <v>20390</v>
      </c>
      <c r="D2144" s="1" t="s">
        <v>14534</v>
      </c>
      <c r="E2144" s="1" t="s">
        <v>14535</v>
      </c>
      <c r="F2144" s="1" t="s">
        <v>12111</v>
      </c>
      <c r="G2144" s="1" t="s">
        <v>12094</v>
      </c>
      <c r="H2144" s="1" t="s">
        <v>12078</v>
      </c>
      <c r="I2144" s="1" t="s">
        <v>13203</v>
      </c>
      <c r="J2144" s="1" t="s">
        <v>12080</v>
      </c>
      <c r="K2144" s="1" t="s">
        <v>13203</v>
      </c>
      <c r="L2144" s="1" t="s">
        <v>13203</v>
      </c>
      <c r="M2144" s="1" t="s">
        <v>12081</v>
      </c>
      <c r="N2144" s="1" t="s">
        <v>12081</v>
      </c>
      <c r="O2144" s="1" t="s">
        <v>12082</v>
      </c>
      <c r="P2144" s="1" t="s">
        <v>12083</v>
      </c>
      <c r="Q2144" s="1" t="s">
        <v>12084</v>
      </c>
      <c r="R2144" s="1" t="s">
        <v>20391</v>
      </c>
      <c r="S2144" s="1" t="s">
        <v>12086</v>
      </c>
      <c r="T2144" s="1" t="s">
        <v>12087</v>
      </c>
      <c r="U2144" s="1" t="s">
        <v>12018</v>
      </c>
      <c r="V2144" s="1" t="s">
        <v>12088</v>
      </c>
    </row>
    <row r="2145" s="1" customFormat="1" spans="1:22">
      <c r="A2145" s="3">
        <v>27043755557</v>
      </c>
      <c r="B2145" s="1" t="s">
        <v>12169</v>
      </c>
      <c r="C2145" s="1" t="s">
        <v>20392</v>
      </c>
      <c r="D2145" s="1" t="s">
        <v>13107</v>
      </c>
      <c r="E2145" s="1" t="s">
        <v>20393</v>
      </c>
      <c r="F2145" s="1" t="s">
        <v>12211</v>
      </c>
      <c r="G2145" s="1" t="s">
        <v>12076</v>
      </c>
      <c r="H2145" s="1" t="s">
        <v>12078</v>
      </c>
      <c r="I2145" s="1" t="s">
        <v>20394</v>
      </c>
      <c r="J2145" s="1" t="s">
        <v>12080</v>
      </c>
      <c r="K2145" s="1" t="s">
        <v>20394</v>
      </c>
      <c r="L2145" s="1" t="s">
        <v>20394</v>
      </c>
      <c r="M2145" s="1" t="s">
        <v>12081</v>
      </c>
      <c r="N2145" s="1" t="s">
        <v>12081</v>
      </c>
      <c r="O2145" s="1" t="s">
        <v>12082</v>
      </c>
      <c r="P2145" s="1" t="s">
        <v>12083</v>
      </c>
      <c r="Q2145" s="1" t="s">
        <v>12084</v>
      </c>
      <c r="R2145" s="1" t="s">
        <v>20395</v>
      </c>
      <c r="S2145" s="1" t="s">
        <v>12086</v>
      </c>
      <c r="T2145" s="1" t="s">
        <v>12087</v>
      </c>
      <c r="U2145" s="1" t="s">
        <v>12018</v>
      </c>
      <c r="V2145" s="1" t="s">
        <v>12097</v>
      </c>
    </row>
    <row r="2146" s="1" customFormat="1" spans="1:22">
      <c r="A2146" s="3">
        <v>999227043932180</v>
      </c>
      <c r="B2146" s="1" t="s">
        <v>12169</v>
      </c>
      <c r="C2146" s="1" t="s">
        <v>20396</v>
      </c>
      <c r="D2146" s="1" t="s">
        <v>19599</v>
      </c>
      <c r="E2146" s="1" t="s">
        <v>20397</v>
      </c>
      <c r="F2146" s="1" t="s">
        <v>12211</v>
      </c>
      <c r="G2146" s="1" t="s">
        <v>12077</v>
      </c>
      <c r="H2146" s="1" t="s">
        <v>12078</v>
      </c>
      <c r="I2146" s="1" t="s">
        <v>20398</v>
      </c>
      <c r="J2146" s="1" t="s">
        <v>12080</v>
      </c>
      <c r="K2146" s="1" t="s">
        <v>20398</v>
      </c>
      <c r="L2146" s="1" t="s">
        <v>20398</v>
      </c>
      <c r="M2146" s="1" t="s">
        <v>12081</v>
      </c>
      <c r="N2146" s="1" t="s">
        <v>12081</v>
      </c>
      <c r="O2146" s="1" t="s">
        <v>12082</v>
      </c>
      <c r="P2146" s="1" t="s">
        <v>12083</v>
      </c>
      <c r="Q2146" s="1" t="s">
        <v>12084</v>
      </c>
      <c r="R2146" s="1" t="s">
        <v>20399</v>
      </c>
      <c r="S2146" s="1" t="s">
        <v>12086</v>
      </c>
      <c r="T2146" s="1" t="s">
        <v>12087</v>
      </c>
      <c r="U2146" s="1" t="s">
        <v>12018</v>
      </c>
      <c r="V2146" s="1" t="s">
        <v>12097</v>
      </c>
    </row>
    <row r="2147" s="1" customFormat="1" spans="1:22">
      <c r="A2147" s="3">
        <v>999227044057446</v>
      </c>
      <c r="B2147" s="1" t="s">
        <v>12169</v>
      </c>
      <c r="C2147" s="1" t="s">
        <v>20400</v>
      </c>
      <c r="D2147" s="1" t="s">
        <v>18677</v>
      </c>
      <c r="E2147" s="1" t="s">
        <v>20401</v>
      </c>
      <c r="F2147" s="1" t="s">
        <v>12102</v>
      </c>
      <c r="G2147" s="1" t="s">
        <v>12103</v>
      </c>
      <c r="H2147" s="1" t="s">
        <v>12078</v>
      </c>
      <c r="I2147" s="1" t="s">
        <v>20402</v>
      </c>
      <c r="J2147" s="1" t="s">
        <v>12080</v>
      </c>
      <c r="K2147" s="1" t="s">
        <v>20402</v>
      </c>
      <c r="L2147" s="1" t="s">
        <v>20402</v>
      </c>
      <c r="M2147" s="1" t="s">
        <v>12081</v>
      </c>
      <c r="N2147" s="1" t="s">
        <v>12081</v>
      </c>
      <c r="O2147" s="1" t="s">
        <v>12082</v>
      </c>
      <c r="P2147" s="1" t="s">
        <v>12083</v>
      </c>
      <c r="Q2147" s="1" t="s">
        <v>12084</v>
      </c>
      <c r="R2147" s="1" t="s">
        <v>20403</v>
      </c>
      <c r="S2147" s="1" t="s">
        <v>12086</v>
      </c>
      <c r="T2147" s="1" t="s">
        <v>12087</v>
      </c>
      <c r="U2147" s="1" t="s">
        <v>12018</v>
      </c>
      <c r="V2147" s="1" t="s">
        <v>12097</v>
      </c>
    </row>
    <row r="2148" s="1" customFormat="1" spans="1:22">
      <c r="A2148" s="3">
        <v>999227044478365</v>
      </c>
      <c r="B2148" s="1" t="s">
        <v>12169</v>
      </c>
      <c r="C2148" s="1" t="s">
        <v>20404</v>
      </c>
      <c r="D2148" s="1" t="s">
        <v>20405</v>
      </c>
      <c r="E2148" s="1" t="s">
        <v>20406</v>
      </c>
      <c r="F2148" s="1" t="s">
        <v>12126</v>
      </c>
      <c r="G2148" s="1" t="s">
        <v>12111</v>
      </c>
      <c r="H2148" s="1" t="s">
        <v>12078</v>
      </c>
      <c r="I2148" s="1" t="s">
        <v>13883</v>
      </c>
      <c r="J2148" s="1" t="s">
        <v>12080</v>
      </c>
      <c r="K2148" s="1" t="s">
        <v>13883</v>
      </c>
      <c r="L2148" s="1" t="s">
        <v>13883</v>
      </c>
      <c r="M2148" s="1" t="s">
        <v>12081</v>
      </c>
      <c r="N2148" s="1" t="s">
        <v>12081</v>
      </c>
      <c r="O2148" s="1" t="s">
        <v>12082</v>
      </c>
      <c r="P2148" s="1" t="s">
        <v>12083</v>
      </c>
      <c r="Q2148" s="1" t="s">
        <v>12084</v>
      </c>
      <c r="R2148" s="1" t="s">
        <v>20407</v>
      </c>
      <c r="S2148" s="1" t="s">
        <v>12086</v>
      </c>
      <c r="T2148" s="1" t="s">
        <v>12087</v>
      </c>
      <c r="U2148" s="1" t="s">
        <v>12018</v>
      </c>
      <c r="V2148" s="1" t="s">
        <v>12097</v>
      </c>
    </row>
    <row r="2149" s="1" customFormat="1" spans="1:22">
      <c r="A2149" s="3">
        <v>999227044602937</v>
      </c>
      <c r="B2149" s="1" t="s">
        <v>12169</v>
      </c>
      <c r="C2149" s="1" t="s">
        <v>20408</v>
      </c>
      <c r="D2149" s="1" t="s">
        <v>12409</v>
      </c>
      <c r="E2149" s="1" t="s">
        <v>20409</v>
      </c>
      <c r="F2149" s="1" t="s">
        <v>12077</v>
      </c>
      <c r="G2149" s="1" t="s">
        <v>12111</v>
      </c>
      <c r="H2149" s="1" t="s">
        <v>12078</v>
      </c>
      <c r="I2149" s="1" t="s">
        <v>16457</v>
      </c>
      <c r="J2149" s="1" t="s">
        <v>12080</v>
      </c>
      <c r="K2149" s="1" t="s">
        <v>16457</v>
      </c>
      <c r="L2149" s="1" t="s">
        <v>16457</v>
      </c>
      <c r="M2149" s="1" t="s">
        <v>12081</v>
      </c>
      <c r="N2149" s="1" t="s">
        <v>12081</v>
      </c>
      <c r="O2149" s="1" t="s">
        <v>12082</v>
      </c>
      <c r="P2149" s="1" t="s">
        <v>12083</v>
      </c>
      <c r="Q2149" s="1" t="s">
        <v>12084</v>
      </c>
      <c r="R2149" s="1" t="s">
        <v>20410</v>
      </c>
      <c r="S2149" s="1" t="s">
        <v>12086</v>
      </c>
      <c r="T2149" s="1" t="s">
        <v>12087</v>
      </c>
      <c r="U2149" s="1" t="s">
        <v>12018</v>
      </c>
      <c r="V2149" s="1" t="s">
        <v>12106</v>
      </c>
    </row>
    <row r="2150" s="1" customFormat="1" spans="1:22">
      <c r="A2150" s="3">
        <v>999227044611789</v>
      </c>
      <c r="B2150" s="1" t="s">
        <v>12169</v>
      </c>
      <c r="C2150" s="1" t="s">
        <v>20411</v>
      </c>
      <c r="D2150" s="1" t="s">
        <v>12409</v>
      </c>
      <c r="E2150" s="1" t="s">
        <v>17883</v>
      </c>
      <c r="F2150" s="1" t="s">
        <v>12126</v>
      </c>
      <c r="G2150" s="1" t="s">
        <v>12077</v>
      </c>
      <c r="H2150" s="1" t="s">
        <v>12078</v>
      </c>
      <c r="I2150" s="1" t="s">
        <v>16457</v>
      </c>
      <c r="J2150" s="1" t="s">
        <v>12080</v>
      </c>
      <c r="K2150" s="1" t="s">
        <v>16457</v>
      </c>
      <c r="L2150" s="1" t="s">
        <v>16457</v>
      </c>
      <c r="M2150" s="1" t="s">
        <v>12081</v>
      </c>
      <c r="N2150" s="1" t="s">
        <v>12081</v>
      </c>
      <c r="O2150" s="1" t="s">
        <v>12082</v>
      </c>
      <c r="P2150" s="1" t="s">
        <v>12083</v>
      </c>
      <c r="Q2150" s="1" t="s">
        <v>12084</v>
      </c>
      <c r="R2150" s="1" t="s">
        <v>20412</v>
      </c>
      <c r="S2150" s="1" t="s">
        <v>12086</v>
      </c>
      <c r="T2150" s="1" t="s">
        <v>12087</v>
      </c>
      <c r="U2150" s="1" t="s">
        <v>12018</v>
      </c>
      <c r="V2150" s="1" t="s">
        <v>12106</v>
      </c>
    </row>
    <row r="2151" s="1" customFormat="1" spans="1:22">
      <c r="A2151" s="3">
        <v>999227044890085</v>
      </c>
      <c r="B2151" s="1" t="s">
        <v>12169</v>
      </c>
      <c r="C2151" s="1" t="s">
        <v>20413</v>
      </c>
      <c r="D2151" s="1" t="s">
        <v>15271</v>
      </c>
      <c r="E2151" s="1" t="s">
        <v>15746</v>
      </c>
      <c r="F2151" s="1" t="s">
        <v>12102</v>
      </c>
      <c r="G2151" s="1" t="s">
        <v>12095</v>
      </c>
      <c r="H2151" s="1" t="s">
        <v>12078</v>
      </c>
      <c r="I2151" s="1" t="s">
        <v>12695</v>
      </c>
      <c r="J2151" s="1" t="s">
        <v>12080</v>
      </c>
      <c r="K2151" s="1" t="s">
        <v>12695</v>
      </c>
      <c r="L2151" s="1" t="s">
        <v>12695</v>
      </c>
      <c r="M2151" s="1" t="s">
        <v>12081</v>
      </c>
      <c r="N2151" s="1" t="s">
        <v>12081</v>
      </c>
      <c r="O2151" s="1" t="s">
        <v>12082</v>
      </c>
      <c r="P2151" s="1" t="s">
        <v>12083</v>
      </c>
      <c r="Q2151" s="1" t="s">
        <v>12084</v>
      </c>
      <c r="R2151" s="1" t="s">
        <v>20414</v>
      </c>
      <c r="S2151" s="1" t="s">
        <v>12086</v>
      </c>
      <c r="T2151" s="1" t="s">
        <v>12087</v>
      </c>
      <c r="U2151" s="1" t="s">
        <v>12018</v>
      </c>
      <c r="V2151" s="1" t="s">
        <v>12106</v>
      </c>
    </row>
    <row r="2152" s="1" customFormat="1" spans="1:22">
      <c r="A2152" s="3">
        <v>999227044965604</v>
      </c>
      <c r="B2152" s="1" t="s">
        <v>12169</v>
      </c>
      <c r="C2152" s="1" t="s">
        <v>20415</v>
      </c>
      <c r="D2152" s="1" t="s">
        <v>13467</v>
      </c>
      <c r="E2152" s="1" t="s">
        <v>20416</v>
      </c>
      <c r="F2152" s="1" t="s">
        <v>12211</v>
      </c>
      <c r="G2152" s="1" t="s">
        <v>12126</v>
      </c>
      <c r="H2152" s="1" t="s">
        <v>12078</v>
      </c>
      <c r="I2152" s="1" t="s">
        <v>12482</v>
      </c>
      <c r="J2152" s="1" t="s">
        <v>12080</v>
      </c>
      <c r="K2152" s="1" t="s">
        <v>12482</v>
      </c>
      <c r="L2152" s="1" t="s">
        <v>12482</v>
      </c>
      <c r="M2152" s="1" t="s">
        <v>12081</v>
      </c>
      <c r="N2152" s="1" t="s">
        <v>12081</v>
      </c>
      <c r="O2152" s="1" t="s">
        <v>12082</v>
      </c>
      <c r="P2152" s="1" t="s">
        <v>12083</v>
      </c>
      <c r="Q2152" s="1" t="s">
        <v>12084</v>
      </c>
      <c r="R2152" s="1" t="s">
        <v>20417</v>
      </c>
      <c r="S2152" s="1" t="s">
        <v>12086</v>
      </c>
      <c r="T2152" s="1" t="s">
        <v>12087</v>
      </c>
      <c r="U2152" s="1" t="s">
        <v>12018</v>
      </c>
      <c r="V2152" s="1" t="s">
        <v>12339</v>
      </c>
    </row>
    <row r="2153" s="1" customFormat="1" spans="1:22">
      <c r="A2153" s="3">
        <v>999227045197680</v>
      </c>
      <c r="B2153" s="1" t="s">
        <v>12169</v>
      </c>
      <c r="C2153" s="1" t="s">
        <v>20418</v>
      </c>
      <c r="D2153" s="1" t="s">
        <v>14669</v>
      </c>
      <c r="E2153" s="1" t="s">
        <v>20419</v>
      </c>
      <c r="F2153" s="1" t="s">
        <v>12076</v>
      </c>
      <c r="G2153" s="1" t="s">
        <v>12077</v>
      </c>
      <c r="H2153" s="1" t="s">
        <v>12078</v>
      </c>
      <c r="I2153" s="1" t="s">
        <v>20420</v>
      </c>
      <c r="J2153" s="1" t="s">
        <v>12080</v>
      </c>
      <c r="K2153" s="1" t="s">
        <v>20420</v>
      </c>
      <c r="L2153" s="1" t="s">
        <v>20420</v>
      </c>
      <c r="M2153" s="1" t="s">
        <v>12081</v>
      </c>
      <c r="N2153" s="1" t="s">
        <v>12081</v>
      </c>
      <c r="O2153" s="1" t="s">
        <v>12082</v>
      </c>
      <c r="P2153" s="1" t="s">
        <v>12083</v>
      </c>
      <c r="Q2153" s="1" t="s">
        <v>12084</v>
      </c>
      <c r="R2153" s="1" t="s">
        <v>20421</v>
      </c>
      <c r="S2153" s="1" t="s">
        <v>12086</v>
      </c>
      <c r="T2153" s="1" t="s">
        <v>12087</v>
      </c>
      <c r="U2153" s="1" t="s">
        <v>12018</v>
      </c>
      <c r="V2153" s="1" t="s">
        <v>12097</v>
      </c>
    </row>
    <row r="2154" s="1" customFormat="1" spans="1:22">
      <c r="A2154" s="3">
        <v>999227045255486</v>
      </c>
      <c r="B2154" s="1" t="s">
        <v>12169</v>
      </c>
      <c r="C2154" s="1" t="s">
        <v>20422</v>
      </c>
      <c r="D2154" s="1" t="s">
        <v>18377</v>
      </c>
      <c r="E2154" s="1" t="s">
        <v>20423</v>
      </c>
      <c r="F2154" s="1" t="s">
        <v>12126</v>
      </c>
      <c r="G2154" s="1" t="s">
        <v>12077</v>
      </c>
      <c r="H2154" s="1" t="s">
        <v>12078</v>
      </c>
      <c r="I2154" s="1" t="s">
        <v>20424</v>
      </c>
      <c r="J2154" s="1" t="s">
        <v>12080</v>
      </c>
      <c r="K2154" s="1" t="s">
        <v>20424</v>
      </c>
      <c r="L2154" s="1" t="s">
        <v>20424</v>
      </c>
      <c r="M2154" s="1" t="s">
        <v>12081</v>
      </c>
      <c r="N2154" s="1" t="s">
        <v>12081</v>
      </c>
      <c r="O2154" s="1" t="s">
        <v>12082</v>
      </c>
      <c r="P2154" s="1" t="s">
        <v>12083</v>
      </c>
      <c r="Q2154" s="1" t="s">
        <v>12084</v>
      </c>
      <c r="R2154" s="1" t="s">
        <v>20425</v>
      </c>
      <c r="S2154" s="1" t="s">
        <v>12086</v>
      </c>
      <c r="T2154" s="1" t="s">
        <v>12087</v>
      </c>
      <c r="U2154" s="1" t="s">
        <v>12018</v>
      </c>
      <c r="V2154" s="1" t="s">
        <v>12097</v>
      </c>
    </row>
    <row r="2155" s="1" customFormat="1" spans="1:22">
      <c r="A2155" s="3">
        <v>999227045313643</v>
      </c>
      <c r="B2155" s="1" t="s">
        <v>12169</v>
      </c>
      <c r="C2155" s="1" t="s">
        <v>20426</v>
      </c>
      <c r="D2155" s="1" t="s">
        <v>13582</v>
      </c>
      <c r="E2155" s="1" t="s">
        <v>20427</v>
      </c>
      <c r="F2155" s="1" t="s">
        <v>12126</v>
      </c>
      <c r="G2155" s="1" t="s">
        <v>12077</v>
      </c>
      <c r="H2155" s="1" t="s">
        <v>12078</v>
      </c>
      <c r="I2155" s="1" t="s">
        <v>20428</v>
      </c>
      <c r="J2155" s="1" t="s">
        <v>12080</v>
      </c>
      <c r="K2155" s="1" t="s">
        <v>20428</v>
      </c>
      <c r="L2155" s="1" t="s">
        <v>20428</v>
      </c>
      <c r="M2155" s="1" t="s">
        <v>12081</v>
      </c>
      <c r="N2155" s="1" t="s">
        <v>12081</v>
      </c>
      <c r="O2155" s="1" t="s">
        <v>12082</v>
      </c>
      <c r="P2155" s="1" t="s">
        <v>12083</v>
      </c>
      <c r="Q2155" s="1" t="s">
        <v>12084</v>
      </c>
      <c r="R2155" s="1" t="s">
        <v>20429</v>
      </c>
      <c r="S2155" s="1" t="s">
        <v>12086</v>
      </c>
      <c r="T2155" s="1" t="s">
        <v>12087</v>
      </c>
      <c r="U2155" s="1" t="s">
        <v>12018</v>
      </c>
      <c r="V2155" s="1" t="s">
        <v>12097</v>
      </c>
    </row>
    <row r="2156" s="1" customFormat="1" spans="1:22">
      <c r="A2156" s="3">
        <v>999227045388024</v>
      </c>
      <c r="B2156" s="1" t="s">
        <v>12169</v>
      </c>
      <c r="C2156" s="1" t="s">
        <v>20430</v>
      </c>
      <c r="D2156" s="1" t="s">
        <v>13387</v>
      </c>
      <c r="E2156" s="1" t="s">
        <v>20431</v>
      </c>
      <c r="F2156" s="1" t="s">
        <v>12094</v>
      </c>
      <c r="G2156" s="1" t="s">
        <v>12198</v>
      </c>
      <c r="H2156" s="1" t="s">
        <v>12078</v>
      </c>
      <c r="I2156" s="1" t="s">
        <v>20432</v>
      </c>
      <c r="J2156" s="1" t="s">
        <v>12080</v>
      </c>
      <c r="K2156" s="1" t="s">
        <v>20432</v>
      </c>
      <c r="L2156" s="1" t="s">
        <v>20432</v>
      </c>
      <c r="M2156" s="1" t="s">
        <v>12081</v>
      </c>
      <c r="N2156" s="1" t="s">
        <v>12081</v>
      </c>
      <c r="O2156" s="1" t="s">
        <v>12082</v>
      </c>
      <c r="P2156" s="1" t="s">
        <v>12083</v>
      </c>
      <c r="Q2156" s="1" t="s">
        <v>12084</v>
      </c>
      <c r="R2156" s="1" t="s">
        <v>20433</v>
      </c>
      <c r="S2156" s="1" t="s">
        <v>12086</v>
      </c>
      <c r="T2156" s="1" t="s">
        <v>12087</v>
      </c>
      <c r="U2156" s="1" t="s">
        <v>12018</v>
      </c>
      <c r="V2156" s="1" t="s">
        <v>12470</v>
      </c>
    </row>
    <row r="2157" s="1" customFormat="1" spans="1:22">
      <c r="A2157" s="3">
        <v>999227045479335</v>
      </c>
      <c r="B2157" s="1" t="s">
        <v>12169</v>
      </c>
      <c r="C2157" s="1" t="s">
        <v>20434</v>
      </c>
      <c r="D2157" s="1" t="s">
        <v>12792</v>
      </c>
      <c r="E2157" s="1" t="s">
        <v>20435</v>
      </c>
      <c r="F2157" s="1" t="s">
        <v>12111</v>
      </c>
      <c r="G2157" s="1" t="s">
        <v>12103</v>
      </c>
      <c r="H2157" s="1" t="s">
        <v>12078</v>
      </c>
      <c r="I2157" s="1" t="s">
        <v>20436</v>
      </c>
      <c r="J2157" s="1" t="s">
        <v>12080</v>
      </c>
      <c r="K2157" s="1" t="s">
        <v>20436</v>
      </c>
      <c r="L2157" s="1" t="s">
        <v>20436</v>
      </c>
      <c r="M2157" s="1" t="s">
        <v>12081</v>
      </c>
      <c r="N2157" s="1" t="s">
        <v>12081</v>
      </c>
      <c r="O2157" s="1" t="s">
        <v>12082</v>
      </c>
      <c r="P2157" s="1" t="s">
        <v>12083</v>
      </c>
      <c r="Q2157" s="1" t="s">
        <v>12084</v>
      </c>
      <c r="R2157" s="1" t="s">
        <v>20437</v>
      </c>
      <c r="S2157" s="1" t="s">
        <v>12086</v>
      </c>
      <c r="T2157" s="1" t="s">
        <v>12087</v>
      </c>
      <c r="U2157" s="1" t="s">
        <v>12018</v>
      </c>
      <c r="V2157" s="1" t="s">
        <v>12106</v>
      </c>
    </row>
    <row r="2158" s="1" customFormat="1" spans="1:22">
      <c r="A2158" s="3">
        <v>27045571011</v>
      </c>
      <c r="B2158" s="1" t="s">
        <v>12169</v>
      </c>
      <c r="C2158" s="1" t="s">
        <v>20438</v>
      </c>
      <c r="D2158" s="1" t="s">
        <v>13107</v>
      </c>
      <c r="E2158" s="1" t="s">
        <v>20439</v>
      </c>
      <c r="F2158" s="1" t="s">
        <v>12211</v>
      </c>
      <c r="G2158" s="1" t="s">
        <v>12076</v>
      </c>
      <c r="H2158" s="1" t="s">
        <v>12078</v>
      </c>
      <c r="I2158" s="1" t="s">
        <v>20394</v>
      </c>
      <c r="J2158" s="1" t="s">
        <v>12080</v>
      </c>
      <c r="K2158" s="1" t="s">
        <v>20394</v>
      </c>
      <c r="L2158" s="1" t="s">
        <v>20394</v>
      </c>
      <c r="M2158" s="1" t="s">
        <v>12081</v>
      </c>
      <c r="N2158" s="1" t="s">
        <v>12081</v>
      </c>
      <c r="O2158" s="1" t="s">
        <v>12082</v>
      </c>
      <c r="P2158" s="1" t="s">
        <v>12083</v>
      </c>
      <c r="Q2158" s="1" t="s">
        <v>12084</v>
      </c>
      <c r="R2158" s="1" t="s">
        <v>20440</v>
      </c>
      <c r="S2158" s="1" t="s">
        <v>12086</v>
      </c>
      <c r="T2158" s="1" t="s">
        <v>12087</v>
      </c>
      <c r="U2158" s="1" t="s">
        <v>12018</v>
      </c>
      <c r="V2158" s="1" t="s">
        <v>12097</v>
      </c>
    </row>
    <row r="2159" s="1" customFormat="1" spans="1:22">
      <c r="A2159" s="3">
        <v>999227045646352</v>
      </c>
      <c r="B2159" s="1" t="s">
        <v>12169</v>
      </c>
      <c r="C2159" s="1" t="s">
        <v>20441</v>
      </c>
      <c r="D2159" s="1" t="s">
        <v>20343</v>
      </c>
      <c r="E2159" s="1" t="s">
        <v>20442</v>
      </c>
      <c r="F2159" s="1" t="s">
        <v>12211</v>
      </c>
      <c r="G2159" s="1" t="s">
        <v>12126</v>
      </c>
      <c r="H2159" s="1" t="s">
        <v>12078</v>
      </c>
      <c r="I2159" s="1" t="s">
        <v>20443</v>
      </c>
      <c r="J2159" s="1" t="s">
        <v>12080</v>
      </c>
      <c r="K2159" s="1" t="s">
        <v>20443</v>
      </c>
      <c r="L2159" s="1" t="s">
        <v>20443</v>
      </c>
      <c r="M2159" s="1" t="s">
        <v>12081</v>
      </c>
      <c r="N2159" s="1" t="s">
        <v>12081</v>
      </c>
      <c r="O2159" s="1" t="s">
        <v>12082</v>
      </c>
      <c r="P2159" s="1" t="s">
        <v>12083</v>
      </c>
      <c r="Q2159" s="1" t="s">
        <v>12084</v>
      </c>
      <c r="R2159" s="1" t="s">
        <v>20444</v>
      </c>
      <c r="S2159" s="1" t="s">
        <v>12086</v>
      </c>
      <c r="T2159" s="1" t="s">
        <v>12087</v>
      </c>
      <c r="U2159" s="1" t="s">
        <v>12018</v>
      </c>
      <c r="V2159" s="1" t="s">
        <v>12470</v>
      </c>
    </row>
    <row r="2160" s="1" customFormat="1" spans="1:22">
      <c r="A2160" s="3">
        <v>999227045965152</v>
      </c>
      <c r="B2160" s="1" t="s">
        <v>12169</v>
      </c>
      <c r="C2160" s="1" t="s">
        <v>20445</v>
      </c>
      <c r="D2160" s="1" t="s">
        <v>13568</v>
      </c>
      <c r="E2160" s="1" t="s">
        <v>20446</v>
      </c>
      <c r="F2160" s="1" t="s">
        <v>12169</v>
      </c>
      <c r="G2160" s="1" t="s">
        <v>12076</v>
      </c>
      <c r="H2160" s="1" t="s">
        <v>12078</v>
      </c>
      <c r="I2160" s="1" t="s">
        <v>20255</v>
      </c>
      <c r="J2160" s="1" t="s">
        <v>12080</v>
      </c>
      <c r="K2160" s="1" t="s">
        <v>20255</v>
      </c>
      <c r="L2160" s="1" t="s">
        <v>20255</v>
      </c>
      <c r="M2160" s="1" t="s">
        <v>12081</v>
      </c>
      <c r="N2160" s="1" t="s">
        <v>12081</v>
      </c>
      <c r="O2160" s="1" t="s">
        <v>12082</v>
      </c>
      <c r="P2160" s="1" t="s">
        <v>12083</v>
      </c>
      <c r="Q2160" s="1" t="s">
        <v>12084</v>
      </c>
      <c r="R2160" s="1" t="s">
        <v>20447</v>
      </c>
      <c r="S2160" s="1" t="s">
        <v>12086</v>
      </c>
      <c r="T2160" s="1" t="s">
        <v>12087</v>
      </c>
      <c r="U2160" s="1" t="s">
        <v>12018</v>
      </c>
      <c r="V2160" s="1" t="s">
        <v>12097</v>
      </c>
    </row>
    <row r="2161" s="1" customFormat="1" spans="1:22">
      <c r="A2161" s="3">
        <v>999227046022061</v>
      </c>
      <c r="B2161" s="1" t="s">
        <v>12169</v>
      </c>
      <c r="C2161" s="1" t="s">
        <v>20448</v>
      </c>
      <c r="D2161" s="1" t="s">
        <v>12149</v>
      </c>
      <c r="E2161" s="1" t="s">
        <v>20449</v>
      </c>
      <c r="F2161" s="1" t="s">
        <v>12126</v>
      </c>
      <c r="G2161" s="1" t="s">
        <v>12111</v>
      </c>
      <c r="H2161" s="1" t="s">
        <v>12078</v>
      </c>
      <c r="I2161" s="1" t="s">
        <v>20172</v>
      </c>
      <c r="J2161" s="1" t="s">
        <v>12080</v>
      </c>
      <c r="K2161" s="1" t="s">
        <v>20172</v>
      </c>
      <c r="L2161" s="1" t="s">
        <v>20172</v>
      </c>
      <c r="M2161" s="1" t="s">
        <v>12081</v>
      </c>
      <c r="N2161" s="1" t="s">
        <v>12081</v>
      </c>
      <c r="O2161" s="1" t="s">
        <v>12082</v>
      </c>
      <c r="P2161" s="1" t="s">
        <v>12083</v>
      </c>
      <c r="Q2161" s="1" t="s">
        <v>12084</v>
      </c>
      <c r="R2161" s="1" t="s">
        <v>20450</v>
      </c>
      <c r="S2161" s="1" t="s">
        <v>12086</v>
      </c>
      <c r="T2161" s="1" t="s">
        <v>12087</v>
      </c>
      <c r="U2161" s="1" t="s">
        <v>12018</v>
      </c>
      <c r="V2161" s="1" t="s">
        <v>12097</v>
      </c>
    </row>
    <row r="2162" s="1" customFormat="1" spans="1:22">
      <c r="A2162" s="3">
        <v>999227046192589</v>
      </c>
      <c r="B2162" s="1" t="s">
        <v>12169</v>
      </c>
      <c r="C2162" s="1" t="s">
        <v>20451</v>
      </c>
      <c r="D2162" s="1" t="s">
        <v>18898</v>
      </c>
      <c r="E2162" s="1" t="s">
        <v>20452</v>
      </c>
      <c r="F2162" s="1" t="s">
        <v>12126</v>
      </c>
      <c r="G2162" s="1" t="s">
        <v>12102</v>
      </c>
      <c r="H2162" s="1" t="s">
        <v>12078</v>
      </c>
      <c r="I2162" s="1" t="s">
        <v>20453</v>
      </c>
      <c r="J2162" s="1" t="s">
        <v>12080</v>
      </c>
      <c r="K2162" s="1" t="s">
        <v>20453</v>
      </c>
      <c r="L2162" s="1" t="s">
        <v>20453</v>
      </c>
      <c r="M2162" s="1" t="s">
        <v>12081</v>
      </c>
      <c r="N2162" s="1" t="s">
        <v>12081</v>
      </c>
      <c r="O2162" s="1" t="s">
        <v>12082</v>
      </c>
      <c r="P2162" s="1" t="s">
        <v>12083</v>
      </c>
      <c r="Q2162" s="1" t="s">
        <v>12084</v>
      </c>
      <c r="R2162" s="1" t="s">
        <v>20454</v>
      </c>
      <c r="S2162" s="1" t="s">
        <v>12086</v>
      </c>
      <c r="T2162" s="1" t="s">
        <v>12087</v>
      </c>
      <c r="U2162" s="1" t="s">
        <v>12018</v>
      </c>
      <c r="V2162" s="1" t="s">
        <v>12097</v>
      </c>
    </row>
    <row r="2163" s="1" customFormat="1" spans="1:22">
      <c r="A2163" s="3">
        <v>999227046367184</v>
      </c>
      <c r="B2163" s="1" t="s">
        <v>12169</v>
      </c>
      <c r="C2163" s="1" t="s">
        <v>20455</v>
      </c>
      <c r="D2163" s="1" t="s">
        <v>12494</v>
      </c>
      <c r="E2163" s="1" t="s">
        <v>15051</v>
      </c>
      <c r="F2163" s="1" t="s">
        <v>12111</v>
      </c>
      <c r="G2163" s="1" t="s">
        <v>12095</v>
      </c>
      <c r="H2163" s="1" t="s">
        <v>12078</v>
      </c>
      <c r="I2163" s="1" t="s">
        <v>20456</v>
      </c>
      <c r="J2163" s="1" t="s">
        <v>12080</v>
      </c>
      <c r="K2163" s="1" t="s">
        <v>20456</v>
      </c>
      <c r="L2163" s="1" t="s">
        <v>20456</v>
      </c>
      <c r="M2163" s="1" t="s">
        <v>12081</v>
      </c>
      <c r="N2163" s="1" t="s">
        <v>12081</v>
      </c>
      <c r="O2163" s="1" t="s">
        <v>12082</v>
      </c>
      <c r="P2163" s="1" t="s">
        <v>12083</v>
      </c>
      <c r="Q2163" s="1" t="s">
        <v>12084</v>
      </c>
      <c r="R2163" s="1" t="s">
        <v>20457</v>
      </c>
      <c r="S2163" s="1" t="s">
        <v>12086</v>
      </c>
      <c r="T2163" s="1" t="s">
        <v>12087</v>
      </c>
      <c r="U2163" s="1" t="s">
        <v>12018</v>
      </c>
      <c r="V2163" s="1" t="s">
        <v>12097</v>
      </c>
    </row>
    <row r="2164" s="1" customFormat="1" spans="1:22">
      <c r="A2164" s="3">
        <v>999227046844272</v>
      </c>
      <c r="B2164" s="1" t="s">
        <v>12169</v>
      </c>
      <c r="C2164" s="1" t="s">
        <v>20458</v>
      </c>
      <c r="D2164" s="1" t="s">
        <v>17230</v>
      </c>
      <c r="E2164" s="1" t="s">
        <v>20459</v>
      </c>
      <c r="F2164" s="1" t="s">
        <v>12077</v>
      </c>
      <c r="G2164" s="1" t="s">
        <v>12094</v>
      </c>
      <c r="H2164" s="1" t="s">
        <v>12078</v>
      </c>
      <c r="I2164" s="1" t="s">
        <v>17856</v>
      </c>
      <c r="J2164" s="1" t="s">
        <v>12080</v>
      </c>
      <c r="K2164" s="1" t="s">
        <v>17856</v>
      </c>
      <c r="L2164" s="1" t="s">
        <v>17856</v>
      </c>
      <c r="M2164" s="1" t="s">
        <v>12081</v>
      </c>
      <c r="N2164" s="1" t="s">
        <v>12081</v>
      </c>
      <c r="O2164" s="1" t="s">
        <v>12082</v>
      </c>
      <c r="P2164" s="1" t="s">
        <v>12083</v>
      </c>
      <c r="Q2164" s="1" t="s">
        <v>12084</v>
      </c>
      <c r="R2164" s="1" t="s">
        <v>20460</v>
      </c>
      <c r="S2164" s="1" t="s">
        <v>12086</v>
      </c>
      <c r="T2164" s="1" t="s">
        <v>12087</v>
      </c>
      <c r="U2164" s="1" t="s">
        <v>12018</v>
      </c>
      <c r="V2164" s="1" t="s">
        <v>12097</v>
      </c>
    </row>
    <row r="2165" s="1" customFormat="1" spans="1:22">
      <c r="A2165" s="3">
        <v>999227046957441</v>
      </c>
      <c r="B2165" s="1" t="s">
        <v>12169</v>
      </c>
      <c r="C2165" s="1" t="s">
        <v>20461</v>
      </c>
      <c r="D2165" s="1" t="s">
        <v>13158</v>
      </c>
      <c r="E2165" s="1" t="s">
        <v>20462</v>
      </c>
      <c r="F2165" s="1" t="s">
        <v>12126</v>
      </c>
      <c r="G2165" s="1" t="s">
        <v>12111</v>
      </c>
      <c r="H2165" s="1" t="s">
        <v>12078</v>
      </c>
      <c r="I2165" s="1" t="s">
        <v>13785</v>
      </c>
      <c r="J2165" s="1" t="s">
        <v>12080</v>
      </c>
      <c r="K2165" s="1" t="s">
        <v>13785</v>
      </c>
      <c r="L2165" s="1" t="s">
        <v>13785</v>
      </c>
      <c r="M2165" s="1" t="s">
        <v>12081</v>
      </c>
      <c r="N2165" s="1" t="s">
        <v>12081</v>
      </c>
      <c r="O2165" s="1" t="s">
        <v>12082</v>
      </c>
      <c r="P2165" s="1" t="s">
        <v>12083</v>
      </c>
      <c r="Q2165" s="1" t="s">
        <v>12084</v>
      </c>
      <c r="R2165" s="1" t="s">
        <v>20463</v>
      </c>
      <c r="S2165" s="1" t="s">
        <v>12086</v>
      </c>
      <c r="T2165" s="1" t="s">
        <v>12087</v>
      </c>
      <c r="U2165" s="1" t="s">
        <v>12018</v>
      </c>
      <c r="V2165" s="1" t="s">
        <v>12106</v>
      </c>
    </row>
    <row r="2166" s="1" customFormat="1" spans="1:22">
      <c r="A2166" s="3">
        <v>999227046989792</v>
      </c>
      <c r="B2166" s="1" t="s">
        <v>12169</v>
      </c>
      <c r="C2166" s="1" t="s">
        <v>20464</v>
      </c>
      <c r="D2166" s="1" t="s">
        <v>20343</v>
      </c>
      <c r="E2166" s="1" t="s">
        <v>20465</v>
      </c>
      <c r="F2166" s="1" t="s">
        <v>12211</v>
      </c>
      <c r="G2166" s="1" t="s">
        <v>12126</v>
      </c>
      <c r="H2166" s="1" t="s">
        <v>12078</v>
      </c>
      <c r="I2166" s="1" t="s">
        <v>20466</v>
      </c>
      <c r="J2166" s="1" t="s">
        <v>12080</v>
      </c>
      <c r="K2166" s="1" t="s">
        <v>20466</v>
      </c>
      <c r="L2166" s="1" t="s">
        <v>20466</v>
      </c>
      <c r="M2166" s="1" t="s">
        <v>12081</v>
      </c>
      <c r="N2166" s="1" t="s">
        <v>12081</v>
      </c>
      <c r="O2166" s="1" t="s">
        <v>12082</v>
      </c>
      <c r="P2166" s="1" t="s">
        <v>12083</v>
      </c>
      <c r="Q2166" s="1" t="s">
        <v>12084</v>
      </c>
      <c r="R2166" s="1" t="s">
        <v>20467</v>
      </c>
      <c r="S2166" s="1" t="s">
        <v>12086</v>
      </c>
      <c r="T2166" s="1" t="s">
        <v>12087</v>
      </c>
      <c r="U2166" s="1" t="s">
        <v>12018</v>
      </c>
      <c r="V2166" s="1" t="s">
        <v>12470</v>
      </c>
    </row>
    <row r="2167" s="1" customFormat="1" spans="1:22">
      <c r="A2167" s="3">
        <v>999227047082240</v>
      </c>
      <c r="B2167" s="1" t="s">
        <v>12169</v>
      </c>
      <c r="C2167" s="1" t="s">
        <v>20468</v>
      </c>
      <c r="D2167" s="1" t="s">
        <v>19951</v>
      </c>
      <c r="E2167" s="1" t="s">
        <v>20469</v>
      </c>
      <c r="F2167" s="1" t="s">
        <v>12211</v>
      </c>
      <c r="G2167" s="1" t="s">
        <v>12094</v>
      </c>
      <c r="H2167" s="1" t="s">
        <v>12078</v>
      </c>
      <c r="I2167" s="1" t="s">
        <v>20470</v>
      </c>
      <c r="J2167" s="1" t="s">
        <v>12080</v>
      </c>
      <c r="K2167" s="1" t="s">
        <v>20470</v>
      </c>
      <c r="L2167" s="1" t="s">
        <v>20470</v>
      </c>
      <c r="M2167" s="1" t="s">
        <v>12081</v>
      </c>
      <c r="N2167" s="1" t="s">
        <v>12081</v>
      </c>
      <c r="O2167" s="1" t="s">
        <v>12082</v>
      </c>
      <c r="P2167" s="1" t="s">
        <v>12083</v>
      </c>
      <c r="Q2167" s="1" t="s">
        <v>12084</v>
      </c>
      <c r="R2167" s="1" t="s">
        <v>20471</v>
      </c>
      <c r="S2167" s="1" t="s">
        <v>12086</v>
      </c>
      <c r="T2167" s="1" t="s">
        <v>12087</v>
      </c>
      <c r="U2167" s="1" t="s">
        <v>12018</v>
      </c>
      <c r="V2167" s="1" t="s">
        <v>12097</v>
      </c>
    </row>
    <row r="2168" s="1" customFormat="1" spans="1:22">
      <c r="A2168" s="3">
        <v>999227047261760</v>
      </c>
      <c r="B2168" s="1" t="s">
        <v>12169</v>
      </c>
      <c r="C2168" s="1" t="s">
        <v>20472</v>
      </c>
      <c r="D2168" s="1" t="s">
        <v>16217</v>
      </c>
      <c r="E2168" s="1" t="s">
        <v>20473</v>
      </c>
      <c r="F2168" s="1" t="s">
        <v>12076</v>
      </c>
      <c r="G2168" s="1" t="s">
        <v>12111</v>
      </c>
      <c r="H2168" s="1" t="s">
        <v>12078</v>
      </c>
      <c r="I2168" s="1" t="s">
        <v>20474</v>
      </c>
      <c r="J2168" s="1" t="s">
        <v>12080</v>
      </c>
      <c r="K2168" s="1" t="s">
        <v>20474</v>
      </c>
      <c r="L2168" s="1" t="s">
        <v>20474</v>
      </c>
      <c r="M2168" s="1" t="s">
        <v>12081</v>
      </c>
      <c r="N2168" s="1" t="s">
        <v>12081</v>
      </c>
      <c r="O2168" s="1" t="s">
        <v>12082</v>
      </c>
      <c r="P2168" s="1" t="s">
        <v>12083</v>
      </c>
      <c r="Q2168" s="1" t="s">
        <v>12084</v>
      </c>
      <c r="R2168" s="1" t="s">
        <v>20475</v>
      </c>
      <c r="S2168" s="1" t="s">
        <v>12086</v>
      </c>
      <c r="T2168" s="1" t="s">
        <v>12087</v>
      </c>
      <c r="U2168" s="1" t="s">
        <v>12018</v>
      </c>
      <c r="V2168" s="1" t="s">
        <v>12106</v>
      </c>
    </row>
    <row r="2169" s="1" customFormat="1" spans="1:22">
      <c r="A2169" s="3">
        <v>999227047313283</v>
      </c>
      <c r="B2169" s="1" t="s">
        <v>12169</v>
      </c>
      <c r="C2169" s="1" t="s">
        <v>20476</v>
      </c>
      <c r="D2169" s="1" t="s">
        <v>20052</v>
      </c>
      <c r="E2169" s="1" t="s">
        <v>20477</v>
      </c>
      <c r="F2169" s="1" t="s">
        <v>12076</v>
      </c>
      <c r="G2169" s="1" t="s">
        <v>12126</v>
      </c>
      <c r="H2169" s="1" t="s">
        <v>12078</v>
      </c>
      <c r="I2169" s="1" t="s">
        <v>19924</v>
      </c>
      <c r="J2169" s="1" t="s">
        <v>12080</v>
      </c>
      <c r="K2169" s="1" t="s">
        <v>19924</v>
      </c>
      <c r="L2169" s="1" t="s">
        <v>19924</v>
      </c>
      <c r="M2169" s="1" t="s">
        <v>12081</v>
      </c>
      <c r="N2169" s="1" t="s">
        <v>12081</v>
      </c>
      <c r="O2169" s="1" t="s">
        <v>12082</v>
      </c>
      <c r="P2169" s="1" t="s">
        <v>12083</v>
      </c>
      <c r="Q2169" s="1" t="s">
        <v>12084</v>
      </c>
      <c r="R2169" s="1" t="s">
        <v>20478</v>
      </c>
      <c r="S2169" s="1" t="s">
        <v>12086</v>
      </c>
      <c r="T2169" s="1" t="s">
        <v>12087</v>
      </c>
      <c r="U2169" s="1" t="s">
        <v>12018</v>
      </c>
      <c r="V2169" s="1" t="s">
        <v>12106</v>
      </c>
    </row>
    <row r="2170" s="1" customFormat="1" spans="1:22">
      <c r="A2170" s="3">
        <v>999227047397253</v>
      </c>
      <c r="B2170" s="1" t="s">
        <v>12169</v>
      </c>
      <c r="C2170" s="1" t="s">
        <v>20479</v>
      </c>
      <c r="D2170" s="1" t="s">
        <v>19599</v>
      </c>
      <c r="E2170" s="1" t="s">
        <v>20480</v>
      </c>
      <c r="F2170" s="1" t="s">
        <v>12076</v>
      </c>
      <c r="G2170" s="1" t="s">
        <v>12111</v>
      </c>
      <c r="H2170" s="1" t="s">
        <v>12078</v>
      </c>
      <c r="I2170" s="1" t="s">
        <v>20481</v>
      </c>
      <c r="J2170" s="1" t="s">
        <v>12080</v>
      </c>
      <c r="K2170" s="1" t="s">
        <v>20481</v>
      </c>
      <c r="L2170" s="1" t="s">
        <v>20481</v>
      </c>
      <c r="M2170" s="1" t="s">
        <v>12081</v>
      </c>
      <c r="N2170" s="1" t="s">
        <v>12081</v>
      </c>
      <c r="O2170" s="1" t="s">
        <v>12082</v>
      </c>
      <c r="P2170" s="1" t="s">
        <v>12083</v>
      </c>
      <c r="Q2170" s="1" t="s">
        <v>12084</v>
      </c>
      <c r="R2170" s="1" t="s">
        <v>20482</v>
      </c>
      <c r="S2170" s="1" t="s">
        <v>12086</v>
      </c>
      <c r="T2170" s="1" t="s">
        <v>12087</v>
      </c>
      <c r="U2170" s="1" t="s">
        <v>12018</v>
      </c>
      <c r="V2170" s="1" t="s">
        <v>12097</v>
      </c>
    </row>
    <row r="2171" s="1" customFormat="1" spans="1:22">
      <c r="A2171" s="3">
        <v>999227047466451</v>
      </c>
      <c r="B2171" s="1" t="s">
        <v>12169</v>
      </c>
      <c r="C2171" s="1" t="s">
        <v>20483</v>
      </c>
      <c r="D2171" s="1" t="s">
        <v>14108</v>
      </c>
      <c r="E2171" s="1" t="s">
        <v>20484</v>
      </c>
      <c r="F2171" s="1" t="s">
        <v>12076</v>
      </c>
      <c r="G2171" s="1" t="s">
        <v>12126</v>
      </c>
      <c r="H2171" s="1" t="s">
        <v>12078</v>
      </c>
      <c r="I2171" s="1" t="s">
        <v>19967</v>
      </c>
      <c r="J2171" s="1" t="s">
        <v>12080</v>
      </c>
      <c r="K2171" s="1" t="s">
        <v>19967</v>
      </c>
      <c r="L2171" s="1" t="s">
        <v>19967</v>
      </c>
      <c r="M2171" s="1" t="s">
        <v>12081</v>
      </c>
      <c r="N2171" s="1" t="s">
        <v>12081</v>
      </c>
      <c r="O2171" s="1" t="s">
        <v>12082</v>
      </c>
      <c r="P2171" s="1" t="s">
        <v>12083</v>
      </c>
      <c r="Q2171" s="1" t="s">
        <v>12084</v>
      </c>
      <c r="R2171" s="1" t="s">
        <v>20485</v>
      </c>
      <c r="S2171" s="1" t="s">
        <v>12086</v>
      </c>
      <c r="T2171" s="1" t="s">
        <v>12087</v>
      </c>
      <c r="U2171" s="1" t="s">
        <v>12018</v>
      </c>
      <c r="V2171" s="1" t="s">
        <v>12097</v>
      </c>
    </row>
    <row r="2172" s="1" customFormat="1" spans="1:22">
      <c r="A2172" s="3">
        <v>999227047693600</v>
      </c>
      <c r="B2172" s="1" t="s">
        <v>12169</v>
      </c>
      <c r="C2172" s="1" t="s">
        <v>20486</v>
      </c>
      <c r="D2172" s="1" t="s">
        <v>14840</v>
      </c>
      <c r="E2172" s="1" t="s">
        <v>20487</v>
      </c>
      <c r="F2172" s="1" t="s">
        <v>12076</v>
      </c>
      <c r="G2172" s="1" t="s">
        <v>12094</v>
      </c>
      <c r="H2172" s="1" t="s">
        <v>12078</v>
      </c>
      <c r="I2172" s="1" t="s">
        <v>20488</v>
      </c>
      <c r="J2172" s="1" t="s">
        <v>12080</v>
      </c>
      <c r="K2172" s="1" t="s">
        <v>20488</v>
      </c>
      <c r="L2172" s="1" t="s">
        <v>20488</v>
      </c>
      <c r="M2172" s="1" t="s">
        <v>12081</v>
      </c>
      <c r="N2172" s="1" t="s">
        <v>12081</v>
      </c>
      <c r="O2172" s="1" t="s">
        <v>12082</v>
      </c>
      <c r="P2172" s="1" t="s">
        <v>12083</v>
      </c>
      <c r="Q2172" s="1" t="s">
        <v>12084</v>
      </c>
      <c r="R2172" s="1" t="s">
        <v>20489</v>
      </c>
      <c r="S2172" s="1" t="s">
        <v>12086</v>
      </c>
      <c r="T2172" s="1" t="s">
        <v>12087</v>
      </c>
      <c r="U2172" s="1" t="s">
        <v>12018</v>
      </c>
      <c r="V2172" s="1" t="s">
        <v>12097</v>
      </c>
    </row>
    <row r="2173" s="1" customFormat="1" spans="1:22">
      <c r="A2173" s="3">
        <v>999227047970541</v>
      </c>
      <c r="B2173" s="1" t="s">
        <v>12169</v>
      </c>
      <c r="C2173" s="1" t="s">
        <v>20490</v>
      </c>
      <c r="D2173" s="1" t="s">
        <v>18212</v>
      </c>
      <c r="E2173" s="1" t="s">
        <v>20491</v>
      </c>
      <c r="F2173" s="1" t="s">
        <v>12094</v>
      </c>
      <c r="G2173" s="1" t="s">
        <v>12198</v>
      </c>
      <c r="H2173" s="1" t="s">
        <v>12078</v>
      </c>
      <c r="I2173" s="1" t="s">
        <v>16677</v>
      </c>
      <c r="J2173" s="1" t="s">
        <v>12080</v>
      </c>
      <c r="K2173" s="1" t="s">
        <v>16677</v>
      </c>
      <c r="L2173" s="1" t="s">
        <v>16677</v>
      </c>
      <c r="M2173" s="1" t="s">
        <v>12081</v>
      </c>
      <c r="N2173" s="1" t="s">
        <v>12081</v>
      </c>
      <c r="O2173" s="1" t="s">
        <v>12082</v>
      </c>
      <c r="P2173" s="1" t="s">
        <v>12083</v>
      </c>
      <c r="Q2173" s="1" t="s">
        <v>12084</v>
      </c>
      <c r="R2173" s="1" t="s">
        <v>20492</v>
      </c>
      <c r="S2173" s="1" t="s">
        <v>12086</v>
      </c>
      <c r="T2173" s="1" t="s">
        <v>12087</v>
      </c>
      <c r="U2173" s="1" t="s">
        <v>12018</v>
      </c>
      <c r="V2173" s="1" t="s">
        <v>12106</v>
      </c>
    </row>
    <row r="2174" s="1" customFormat="1" spans="1:22">
      <c r="A2174" s="3">
        <v>999227047989749</v>
      </c>
      <c r="B2174" s="1" t="s">
        <v>12169</v>
      </c>
      <c r="C2174" s="1" t="s">
        <v>20493</v>
      </c>
      <c r="D2174" s="1" t="s">
        <v>13192</v>
      </c>
      <c r="E2174" s="1" t="s">
        <v>20494</v>
      </c>
      <c r="F2174" s="1" t="s">
        <v>12076</v>
      </c>
      <c r="G2174" s="1" t="s">
        <v>12126</v>
      </c>
      <c r="H2174" s="1" t="s">
        <v>12078</v>
      </c>
      <c r="I2174" s="1" t="s">
        <v>20495</v>
      </c>
      <c r="J2174" s="1" t="s">
        <v>12080</v>
      </c>
      <c r="K2174" s="1" t="s">
        <v>20495</v>
      </c>
      <c r="L2174" s="1" t="s">
        <v>20495</v>
      </c>
      <c r="M2174" s="1" t="s">
        <v>12081</v>
      </c>
      <c r="N2174" s="1" t="s">
        <v>12081</v>
      </c>
      <c r="O2174" s="1" t="s">
        <v>12082</v>
      </c>
      <c r="P2174" s="1" t="s">
        <v>12083</v>
      </c>
      <c r="Q2174" s="1" t="s">
        <v>12084</v>
      </c>
      <c r="R2174" s="1" t="s">
        <v>20496</v>
      </c>
      <c r="S2174" s="1" t="s">
        <v>12086</v>
      </c>
      <c r="T2174" s="1" t="s">
        <v>12087</v>
      </c>
      <c r="U2174" s="1" t="s">
        <v>12018</v>
      </c>
      <c r="V2174" s="1" t="s">
        <v>12245</v>
      </c>
    </row>
    <row r="2175" s="1" customFormat="1" spans="1:22">
      <c r="A2175" s="3">
        <v>999227048037145</v>
      </c>
      <c r="B2175" s="1" t="s">
        <v>12169</v>
      </c>
      <c r="C2175" s="1" t="s">
        <v>20497</v>
      </c>
      <c r="D2175" s="1" t="s">
        <v>20498</v>
      </c>
      <c r="E2175" s="1" t="s">
        <v>20499</v>
      </c>
      <c r="F2175" s="1" t="s">
        <v>12111</v>
      </c>
      <c r="G2175" s="1" t="s">
        <v>12094</v>
      </c>
      <c r="H2175" s="1" t="s">
        <v>12078</v>
      </c>
      <c r="I2175" s="1" t="s">
        <v>20500</v>
      </c>
      <c r="J2175" s="1" t="s">
        <v>12080</v>
      </c>
      <c r="K2175" s="1" t="s">
        <v>20500</v>
      </c>
      <c r="L2175" s="1" t="s">
        <v>20500</v>
      </c>
      <c r="M2175" s="1" t="s">
        <v>12081</v>
      </c>
      <c r="N2175" s="1" t="s">
        <v>12081</v>
      </c>
      <c r="O2175" s="1" t="s">
        <v>12082</v>
      </c>
      <c r="P2175" s="1" t="s">
        <v>12083</v>
      </c>
      <c r="Q2175" s="1" t="s">
        <v>12084</v>
      </c>
      <c r="R2175" s="1" t="s">
        <v>20501</v>
      </c>
      <c r="S2175" s="1" t="s">
        <v>12086</v>
      </c>
      <c r="T2175" s="1" t="s">
        <v>12087</v>
      </c>
      <c r="U2175" s="1" t="s">
        <v>12018</v>
      </c>
      <c r="V2175" s="1" t="s">
        <v>12097</v>
      </c>
    </row>
    <row r="2176" s="1" customFormat="1" spans="1:22">
      <c r="A2176" s="3">
        <v>999227048442376</v>
      </c>
      <c r="B2176" s="1" t="s">
        <v>12169</v>
      </c>
      <c r="C2176" s="1" t="s">
        <v>20502</v>
      </c>
      <c r="D2176" s="1" t="s">
        <v>15941</v>
      </c>
      <c r="E2176" s="1" t="s">
        <v>20503</v>
      </c>
      <c r="F2176" s="1" t="s">
        <v>12111</v>
      </c>
      <c r="G2176" s="1" t="s">
        <v>12094</v>
      </c>
      <c r="H2176" s="1" t="s">
        <v>12078</v>
      </c>
      <c r="I2176" s="1" t="s">
        <v>20504</v>
      </c>
      <c r="J2176" s="1" t="s">
        <v>12080</v>
      </c>
      <c r="K2176" s="1" t="s">
        <v>20504</v>
      </c>
      <c r="L2176" s="1" t="s">
        <v>20504</v>
      </c>
      <c r="M2176" s="1" t="s">
        <v>12081</v>
      </c>
      <c r="N2176" s="1" t="s">
        <v>12081</v>
      </c>
      <c r="O2176" s="1" t="s">
        <v>12082</v>
      </c>
      <c r="P2176" s="1" t="s">
        <v>12083</v>
      </c>
      <c r="Q2176" s="1" t="s">
        <v>12084</v>
      </c>
      <c r="R2176" s="1" t="s">
        <v>20505</v>
      </c>
      <c r="S2176" s="1" t="s">
        <v>12086</v>
      </c>
      <c r="T2176" s="1" t="s">
        <v>12087</v>
      </c>
      <c r="U2176" s="1" t="s">
        <v>12018</v>
      </c>
      <c r="V2176" s="1" t="s">
        <v>12470</v>
      </c>
    </row>
    <row r="2177" s="1" customFormat="1" spans="1:22">
      <c r="A2177" s="3">
        <v>999227048847570</v>
      </c>
      <c r="B2177" s="1" t="s">
        <v>12169</v>
      </c>
      <c r="C2177" s="1" t="s">
        <v>20506</v>
      </c>
      <c r="D2177" s="1" t="s">
        <v>14161</v>
      </c>
      <c r="E2177" s="1" t="s">
        <v>20507</v>
      </c>
      <c r="F2177" s="1" t="s">
        <v>12211</v>
      </c>
      <c r="G2177" s="1" t="s">
        <v>12076</v>
      </c>
      <c r="H2177" s="1" t="s">
        <v>12078</v>
      </c>
      <c r="I2177" s="1" t="s">
        <v>20508</v>
      </c>
      <c r="J2177" s="1" t="s">
        <v>12080</v>
      </c>
      <c r="K2177" s="1" t="s">
        <v>20508</v>
      </c>
      <c r="L2177" s="1" t="s">
        <v>20508</v>
      </c>
      <c r="M2177" s="1" t="s">
        <v>12081</v>
      </c>
      <c r="N2177" s="1" t="s">
        <v>12081</v>
      </c>
      <c r="O2177" s="1" t="s">
        <v>12082</v>
      </c>
      <c r="P2177" s="1" t="s">
        <v>12083</v>
      </c>
      <c r="Q2177" s="1" t="s">
        <v>12084</v>
      </c>
      <c r="R2177" s="1" t="s">
        <v>20509</v>
      </c>
      <c r="S2177" s="1" t="s">
        <v>12086</v>
      </c>
      <c r="T2177" s="1" t="s">
        <v>12087</v>
      </c>
      <c r="U2177" s="1" t="s">
        <v>12018</v>
      </c>
      <c r="V2177" s="1" t="s">
        <v>12097</v>
      </c>
    </row>
    <row r="2178" s="1" customFormat="1" spans="1:22">
      <c r="A2178" s="3">
        <v>999227048987939</v>
      </c>
      <c r="B2178" s="1" t="s">
        <v>12169</v>
      </c>
      <c r="C2178" s="1" t="s">
        <v>20510</v>
      </c>
      <c r="D2178" s="1" t="s">
        <v>16538</v>
      </c>
      <c r="E2178" s="1" t="s">
        <v>20511</v>
      </c>
      <c r="F2178" s="1" t="s">
        <v>12095</v>
      </c>
      <c r="G2178" s="1" t="s">
        <v>12198</v>
      </c>
      <c r="H2178" s="1" t="s">
        <v>12078</v>
      </c>
      <c r="I2178" s="1" t="s">
        <v>20512</v>
      </c>
      <c r="J2178" s="1" t="s">
        <v>12080</v>
      </c>
      <c r="K2178" s="1" t="s">
        <v>20512</v>
      </c>
      <c r="L2178" s="1" t="s">
        <v>20512</v>
      </c>
      <c r="M2178" s="1" t="s">
        <v>12081</v>
      </c>
      <c r="N2178" s="1" t="s">
        <v>12081</v>
      </c>
      <c r="O2178" s="1" t="s">
        <v>12082</v>
      </c>
      <c r="P2178" s="1" t="s">
        <v>12083</v>
      </c>
      <c r="Q2178" s="1" t="s">
        <v>12084</v>
      </c>
      <c r="R2178" s="1" t="s">
        <v>20513</v>
      </c>
      <c r="S2178" s="1" t="s">
        <v>12086</v>
      </c>
      <c r="T2178" s="1" t="s">
        <v>12087</v>
      </c>
      <c r="U2178" s="1" t="s">
        <v>12018</v>
      </c>
      <c r="V2178" s="1" t="s">
        <v>12097</v>
      </c>
    </row>
    <row r="2179" s="1" customFormat="1" spans="1:22">
      <c r="A2179" s="3">
        <v>27049078320</v>
      </c>
      <c r="B2179" s="1" t="s">
        <v>12169</v>
      </c>
      <c r="C2179" s="1" t="s">
        <v>20514</v>
      </c>
      <c r="D2179" s="1" t="s">
        <v>13582</v>
      </c>
      <c r="E2179" s="1" t="s">
        <v>20515</v>
      </c>
      <c r="F2179" s="1" t="s">
        <v>12211</v>
      </c>
      <c r="G2179" s="1" t="s">
        <v>12076</v>
      </c>
      <c r="H2179" s="1" t="s">
        <v>12078</v>
      </c>
      <c r="I2179" s="1" t="s">
        <v>20516</v>
      </c>
      <c r="J2179" s="1" t="s">
        <v>12080</v>
      </c>
      <c r="K2179" s="1" t="s">
        <v>20516</v>
      </c>
      <c r="L2179" s="1" t="s">
        <v>20516</v>
      </c>
      <c r="M2179" s="1" t="s">
        <v>12081</v>
      </c>
      <c r="N2179" s="1" t="s">
        <v>12081</v>
      </c>
      <c r="O2179" s="1" t="s">
        <v>12082</v>
      </c>
      <c r="P2179" s="1" t="s">
        <v>12083</v>
      </c>
      <c r="Q2179" s="1" t="s">
        <v>12084</v>
      </c>
      <c r="R2179" s="1" t="s">
        <v>20517</v>
      </c>
      <c r="S2179" s="1" t="s">
        <v>12086</v>
      </c>
      <c r="T2179" s="1" t="s">
        <v>12087</v>
      </c>
      <c r="U2179" s="1" t="s">
        <v>12018</v>
      </c>
      <c r="V2179" s="1" t="s">
        <v>12097</v>
      </c>
    </row>
    <row r="2180" s="1" customFormat="1" spans="1:22">
      <c r="A2180" s="3">
        <v>999227049176633</v>
      </c>
      <c r="B2180" s="1" t="s">
        <v>12169</v>
      </c>
      <c r="C2180" s="1" t="s">
        <v>20518</v>
      </c>
      <c r="D2180" s="1" t="s">
        <v>12453</v>
      </c>
      <c r="E2180" s="1" t="s">
        <v>20519</v>
      </c>
      <c r="F2180" s="1" t="s">
        <v>12102</v>
      </c>
      <c r="G2180" s="1" t="s">
        <v>12198</v>
      </c>
      <c r="H2180" s="1" t="s">
        <v>12078</v>
      </c>
      <c r="I2180" s="1" t="s">
        <v>12455</v>
      </c>
      <c r="J2180" s="1" t="s">
        <v>12080</v>
      </c>
      <c r="K2180" s="1" t="s">
        <v>12455</v>
      </c>
      <c r="L2180" s="1" t="s">
        <v>12455</v>
      </c>
      <c r="M2180" s="1" t="s">
        <v>12081</v>
      </c>
      <c r="N2180" s="1" t="s">
        <v>12081</v>
      </c>
      <c r="O2180" s="1" t="s">
        <v>12082</v>
      </c>
      <c r="P2180" s="1" t="s">
        <v>12083</v>
      </c>
      <c r="Q2180" s="1" t="s">
        <v>12084</v>
      </c>
      <c r="R2180" s="1" t="s">
        <v>20520</v>
      </c>
      <c r="S2180" s="1" t="s">
        <v>12086</v>
      </c>
      <c r="T2180" s="1" t="s">
        <v>12087</v>
      </c>
      <c r="U2180" s="1" t="s">
        <v>12018</v>
      </c>
      <c r="V2180" s="1" t="s">
        <v>12097</v>
      </c>
    </row>
    <row r="2181" s="1" customFormat="1" spans="1:22">
      <c r="A2181" s="3">
        <v>999227049303549</v>
      </c>
      <c r="B2181" s="1" t="s">
        <v>12169</v>
      </c>
      <c r="C2181" s="1" t="s">
        <v>20521</v>
      </c>
      <c r="D2181" s="1" t="s">
        <v>18577</v>
      </c>
      <c r="E2181" s="1" t="s">
        <v>20522</v>
      </c>
      <c r="F2181" s="1" t="s">
        <v>12094</v>
      </c>
      <c r="G2181" s="1" t="s">
        <v>12198</v>
      </c>
      <c r="H2181" s="1" t="s">
        <v>12078</v>
      </c>
      <c r="I2181" s="1" t="s">
        <v>20523</v>
      </c>
      <c r="J2181" s="1" t="s">
        <v>12080</v>
      </c>
      <c r="K2181" s="1" t="s">
        <v>20523</v>
      </c>
      <c r="L2181" s="1" t="s">
        <v>20523</v>
      </c>
      <c r="M2181" s="1" t="s">
        <v>12081</v>
      </c>
      <c r="N2181" s="1" t="s">
        <v>12081</v>
      </c>
      <c r="O2181" s="1" t="s">
        <v>12082</v>
      </c>
      <c r="P2181" s="1" t="s">
        <v>12083</v>
      </c>
      <c r="Q2181" s="1" t="s">
        <v>12084</v>
      </c>
      <c r="R2181" s="1" t="s">
        <v>20524</v>
      </c>
      <c r="S2181" s="1" t="s">
        <v>12086</v>
      </c>
      <c r="T2181" s="1" t="s">
        <v>12087</v>
      </c>
      <c r="U2181" s="1" t="s">
        <v>12018</v>
      </c>
      <c r="V2181" s="1" t="s">
        <v>12097</v>
      </c>
    </row>
    <row r="2182" s="1" customFormat="1" spans="1:22">
      <c r="A2182" s="3">
        <v>999227049369455</v>
      </c>
      <c r="B2182" s="1" t="s">
        <v>12169</v>
      </c>
      <c r="C2182" s="1" t="s">
        <v>20525</v>
      </c>
      <c r="D2182" s="1" t="s">
        <v>17230</v>
      </c>
      <c r="E2182" s="1" t="s">
        <v>20526</v>
      </c>
      <c r="F2182" s="1" t="s">
        <v>12111</v>
      </c>
      <c r="G2182" s="1" t="s">
        <v>12102</v>
      </c>
      <c r="H2182" s="1" t="s">
        <v>12078</v>
      </c>
      <c r="I2182" s="1" t="s">
        <v>20527</v>
      </c>
      <c r="J2182" s="1" t="s">
        <v>12080</v>
      </c>
      <c r="K2182" s="1" t="s">
        <v>20527</v>
      </c>
      <c r="L2182" s="1" t="s">
        <v>20527</v>
      </c>
      <c r="M2182" s="1" t="s">
        <v>12081</v>
      </c>
      <c r="N2182" s="1" t="s">
        <v>12081</v>
      </c>
      <c r="O2182" s="1" t="s">
        <v>12082</v>
      </c>
      <c r="P2182" s="1" t="s">
        <v>12083</v>
      </c>
      <c r="Q2182" s="1" t="s">
        <v>12084</v>
      </c>
      <c r="R2182" s="1" t="s">
        <v>20528</v>
      </c>
      <c r="S2182" s="1" t="s">
        <v>12086</v>
      </c>
      <c r="T2182" s="1" t="s">
        <v>12087</v>
      </c>
      <c r="U2182" s="1" t="s">
        <v>12018</v>
      </c>
      <c r="V2182" s="1" t="s">
        <v>12097</v>
      </c>
    </row>
    <row r="2183" s="1" customFormat="1" spans="1:22">
      <c r="A2183" s="3">
        <v>999227049388145</v>
      </c>
      <c r="B2183" s="1" t="s">
        <v>12169</v>
      </c>
      <c r="C2183" s="1" t="s">
        <v>20529</v>
      </c>
      <c r="D2183" s="1" t="s">
        <v>17230</v>
      </c>
      <c r="E2183" s="1" t="s">
        <v>20530</v>
      </c>
      <c r="F2183" s="1" t="s">
        <v>12094</v>
      </c>
      <c r="G2183" s="1" t="s">
        <v>12095</v>
      </c>
      <c r="H2183" s="1" t="s">
        <v>12078</v>
      </c>
      <c r="I2183" s="1" t="s">
        <v>20527</v>
      </c>
      <c r="J2183" s="1" t="s">
        <v>12080</v>
      </c>
      <c r="K2183" s="1" t="s">
        <v>20527</v>
      </c>
      <c r="L2183" s="1" t="s">
        <v>20527</v>
      </c>
      <c r="M2183" s="1" t="s">
        <v>12081</v>
      </c>
      <c r="N2183" s="1" t="s">
        <v>12081</v>
      </c>
      <c r="O2183" s="1" t="s">
        <v>12082</v>
      </c>
      <c r="P2183" s="1" t="s">
        <v>12083</v>
      </c>
      <c r="Q2183" s="1" t="s">
        <v>12084</v>
      </c>
      <c r="R2183" s="1" t="s">
        <v>20531</v>
      </c>
      <c r="S2183" s="1" t="s">
        <v>12086</v>
      </c>
      <c r="T2183" s="1" t="s">
        <v>12087</v>
      </c>
      <c r="U2183" s="1" t="s">
        <v>12018</v>
      </c>
      <c r="V2183" s="1" t="s">
        <v>12097</v>
      </c>
    </row>
    <row r="2184" s="1" customFormat="1" spans="1:22">
      <c r="A2184" s="3">
        <v>999227049449389</v>
      </c>
      <c r="B2184" s="1" t="s">
        <v>12169</v>
      </c>
      <c r="C2184" s="1" t="s">
        <v>20532</v>
      </c>
      <c r="D2184" s="1" t="s">
        <v>12829</v>
      </c>
      <c r="E2184" s="1" t="s">
        <v>20533</v>
      </c>
      <c r="F2184" s="1" t="s">
        <v>12111</v>
      </c>
      <c r="G2184" s="1" t="s">
        <v>12102</v>
      </c>
      <c r="H2184" s="1" t="s">
        <v>12078</v>
      </c>
      <c r="I2184" s="1" t="s">
        <v>18624</v>
      </c>
      <c r="J2184" s="1" t="s">
        <v>12080</v>
      </c>
      <c r="K2184" s="1" t="s">
        <v>18624</v>
      </c>
      <c r="L2184" s="1" t="s">
        <v>18624</v>
      </c>
      <c r="M2184" s="1" t="s">
        <v>12081</v>
      </c>
      <c r="N2184" s="1" t="s">
        <v>12081</v>
      </c>
      <c r="O2184" s="1" t="s">
        <v>12082</v>
      </c>
      <c r="P2184" s="1" t="s">
        <v>12083</v>
      </c>
      <c r="Q2184" s="1" t="s">
        <v>12084</v>
      </c>
      <c r="R2184" s="1" t="s">
        <v>20534</v>
      </c>
      <c r="S2184" s="1" t="s">
        <v>12086</v>
      </c>
      <c r="T2184" s="1" t="s">
        <v>12087</v>
      </c>
      <c r="U2184" s="1" t="s">
        <v>12018</v>
      </c>
      <c r="V2184" s="1" t="s">
        <v>12146</v>
      </c>
    </row>
    <row r="2185" s="1" customFormat="1" spans="1:22">
      <c r="A2185" s="3">
        <v>999227049666714</v>
      </c>
      <c r="B2185" s="1" t="s">
        <v>12169</v>
      </c>
      <c r="C2185" s="1" t="s">
        <v>20535</v>
      </c>
      <c r="D2185" s="1" t="s">
        <v>12829</v>
      </c>
      <c r="E2185" s="1" t="s">
        <v>20536</v>
      </c>
      <c r="F2185" s="1" t="s">
        <v>12102</v>
      </c>
      <c r="G2185" s="1" t="s">
        <v>12095</v>
      </c>
      <c r="H2185" s="1" t="s">
        <v>12078</v>
      </c>
      <c r="I2185" s="1" t="s">
        <v>14753</v>
      </c>
      <c r="J2185" s="1" t="s">
        <v>12080</v>
      </c>
      <c r="K2185" s="1" t="s">
        <v>14753</v>
      </c>
      <c r="L2185" s="1" t="s">
        <v>14753</v>
      </c>
      <c r="M2185" s="1" t="s">
        <v>12081</v>
      </c>
      <c r="N2185" s="1" t="s">
        <v>12081</v>
      </c>
      <c r="O2185" s="1" t="s">
        <v>12082</v>
      </c>
      <c r="P2185" s="1" t="s">
        <v>12083</v>
      </c>
      <c r="Q2185" s="1" t="s">
        <v>12084</v>
      </c>
      <c r="R2185" s="1" t="s">
        <v>20537</v>
      </c>
      <c r="S2185" s="1" t="s">
        <v>12086</v>
      </c>
      <c r="T2185" s="1" t="s">
        <v>12087</v>
      </c>
      <c r="U2185" s="1" t="s">
        <v>12018</v>
      </c>
      <c r="V2185" s="1" t="s">
        <v>12146</v>
      </c>
    </row>
    <row r="2186" s="1" customFormat="1" spans="1:22">
      <c r="A2186" s="3">
        <v>999227049975797</v>
      </c>
      <c r="B2186" s="1" t="s">
        <v>12169</v>
      </c>
      <c r="C2186" s="1" t="s">
        <v>20538</v>
      </c>
      <c r="D2186" s="1" t="s">
        <v>12235</v>
      </c>
      <c r="E2186" s="1" t="s">
        <v>20539</v>
      </c>
      <c r="F2186" s="1" t="s">
        <v>12126</v>
      </c>
      <c r="G2186" s="1" t="s">
        <v>12077</v>
      </c>
      <c r="H2186" s="1" t="s">
        <v>12078</v>
      </c>
      <c r="I2186" s="1" t="s">
        <v>20540</v>
      </c>
      <c r="J2186" s="1" t="s">
        <v>12080</v>
      </c>
      <c r="K2186" s="1" t="s">
        <v>20540</v>
      </c>
      <c r="L2186" s="1" t="s">
        <v>20540</v>
      </c>
      <c r="M2186" s="1" t="s">
        <v>12081</v>
      </c>
      <c r="N2186" s="1" t="s">
        <v>12081</v>
      </c>
      <c r="O2186" s="1" t="s">
        <v>12082</v>
      </c>
      <c r="P2186" s="1" t="s">
        <v>12083</v>
      </c>
      <c r="Q2186" s="1" t="s">
        <v>12084</v>
      </c>
      <c r="R2186" s="1" t="s">
        <v>20541</v>
      </c>
      <c r="S2186" s="1" t="s">
        <v>12086</v>
      </c>
      <c r="T2186" s="1" t="s">
        <v>12087</v>
      </c>
      <c r="U2186" s="1" t="s">
        <v>12018</v>
      </c>
      <c r="V2186" s="1" t="s">
        <v>12097</v>
      </c>
    </row>
    <row r="2187" s="1" customFormat="1" spans="1:22">
      <c r="A2187" s="3">
        <v>999227050006407</v>
      </c>
      <c r="B2187" s="1" t="s">
        <v>12169</v>
      </c>
      <c r="C2187" s="1" t="s">
        <v>20542</v>
      </c>
      <c r="D2187" s="1" t="s">
        <v>17551</v>
      </c>
      <c r="E2187" s="1" t="s">
        <v>20543</v>
      </c>
      <c r="F2187" s="1" t="s">
        <v>12211</v>
      </c>
      <c r="G2187" s="1" t="s">
        <v>12094</v>
      </c>
      <c r="H2187" s="1" t="s">
        <v>12078</v>
      </c>
      <c r="I2187" s="1" t="s">
        <v>20544</v>
      </c>
      <c r="J2187" s="1" t="s">
        <v>12080</v>
      </c>
      <c r="K2187" s="1" t="s">
        <v>20544</v>
      </c>
      <c r="L2187" s="1" t="s">
        <v>20544</v>
      </c>
      <c r="M2187" s="1" t="s">
        <v>12081</v>
      </c>
      <c r="N2187" s="1" t="s">
        <v>12081</v>
      </c>
      <c r="O2187" s="1" t="s">
        <v>12082</v>
      </c>
      <c r="P2187" s="1" t="s">
        <v>12083</v>
      </c>
      <c r="Q2187" s="1" t="s">
        <v>12084</v>
      </c>
      <c r="R2187" s="1" t="s">
        <v>20545</v>
      </c>
      <c r="S2187" s="1" t="s">
        <v>12086</v>
      </c>
      <c r="T2187" s="1" t="s">
        <v>12087</v>
      </c>
      <c r="U2187" s="1" t="s">
        <v>12018</v>
      </c>
      <c r="V2187" s="1" t="s">
        <v>12097</v>
      </c>
    </row>
    <row r="2188" s="1" customFormat="1" spans="1:22">
      <c r="A2188" s="3">
        <v>999227050338773</v>
      </c>
      <c r="B2188" s="1" t="s">
        <v>12169</v>
      </c>
      <c r="C2188" s="1" t="s">
        <v>20546</v>
      </c>
      <c r="D2188" s="1" t="s">
        <v>14161</v>
      </c>
      <c r="E2188" s="1" t="s">
        <v>20547</v>
      </c>
      <c r="F2188" s="1" t="s">
        <v>12211</v>
      </c>
      <c r="G2188" s="1" t="s">
        <v>12126</v>
      </c>
      <c r="H2188" s="1" t="s">
        <v>12078</v>
      </c>
      <c r="I2188" s="1" t="s">
        <v>20548</v>
      </c>
      <c r="J2188" s="1" t="s">
        <v>12080</v>
      </c>
      <c r="K2188" s="1" t="s">
        <v>20548</v>
      </c>
      <c r="L2188" s="1" t="s">
        <v>20548</v>
      </c>
      <c r="M2188" s="1" t="s">
        <v>12081</v>
      </c>
      <c r="N2188" s="1" t="s">
        <v>12081</v>
      </c>
      <c r="O2188" s="1" t="s">
        <v>12082</v>
      </c>
      <c r="P2188" s="1" t="s">
        <v>12083</v>
      </c>
      <c r="Q2188" s="1" t="s">
        <v>12084</v>
      </c>
      <c r="R2188" s="1" t="s">
        <v>20549</v>
      </c>
      <c r="S2188" s="1" t="s">
        <v>12086</v>
      </c>
      <c r="T2188" s="1" t="s">
        <v>12087</v>
      </c>
      <c r="U2188" s="1" t="s">
        <v>12018</v>
      </c>
      <c r="V2188" s="1" t="s">
        <v>12097</v>
      </c>
    </row>
    <row r="2189" s="1" customFormat="1" spans="1:22">
      <c r="A2189" s="3">
        <v>999227050483749</v>
      </c>
      <c r="B2189" s="1" t="s">
        <v>12169</v>
      </c>
      <c r="C2189" s="1" t="s">
        <v>20550</v>
      </c>
      <c r="D2189" s="1" t="s">
        <v>17551</v>
      </c>
      <c r="E2189" s="1" t="s">
        <v>20551</v>
      </c>
      <c r="F2189" s="1" t="s">
        <v>12094</v>
      </c>
      <c r="G2189" s="1" t="s">
        <v>12198</v>
      </c>
      <c r="H2189" s="1" t="s">
        <v>12078</v>
      </c>
      <c r="I2189" s="1" t="s">
        <v>18421</v>
      </c>
      <c r="J2189" s="1" t="s">
        <v>12080</v>
      </c>
      <c r="K2189" s="1" t="s">
        <v>18421</v>
      </c>
      <c r="L2189" s="1" t="s">
        <v>18421</v>
      </c>
      <c r="M2189" s="1" t="s">
        <v>12081</v>
      </c>
      <c r="N2189" s="1" t="s">
        <v>12081</v>
      </c>
      <c r="O2189" s="1" t="s">
        <v>12082</v>
      </c>
      <c r="P2189" s="1" t="s">
        <v>12083</v>
      </c>
      <c r="Q2189" s="1" t="s">
        <v>12084</v>
      </c>
      <c r="R2189" s="1" t="s">
        <v>20552</v>
      </c>
      <c r="S2189" s="1" t="s">
        <v>12086</v>
      </c>
      <c r="T2189" s="1" t="s">
        <v>12087</v>
      </c>
      <c r="U2189" s="1" t="s">
        <v>12018</v>
      </c>
      <c r="V2189" s="1" t="s">
        <v>12097</v>
      </c>
    </row>
    <row r="2190" s="1" customFormat="1" spans="1:22">
      <c r="A2190" s="3">
        <v>999227050523116</v>
      </c>
      <c r="B2190" s="1" t="s">
        <v>12169</v>
      </c>
      <c r="C2190" s="1" t="s">
        <v>20553</v>
      </c>
      <c r="D2190" s="1" t="s">
        <v>12131</v>
      </c>
      <c r="E2190" s="1" t="s">
        <v>20554</v>
      </c>
      <c r="F2190" s="1" t="s">
        <v>12211</v>
      </c>
      <c r="G2190" s="1" t="s">
        <v>12077</v>
      </c>
      <c r="H2190" s="1" t="s">
        <v>12078</v>
      </c>
      <c r="I2190" s="1" t="s">
        <v>20555</v>
      </c>
      <c r="J2190" s="1" t="s">
        <v>12080</v>
      </c>
      <c r="K2190" s="1" t="s">
        <v>20555</v>
      </c>
      <c r="L2190" s="1" t="s">
        <v>20555</v>
      </c>
      <c r="M2190" s="1" t="s">
        <v>12081</v>
      </c>
      <c r="N2190" s="1" t="s">
        <v>12081</v>
      </c>
      <c r="O2190" s="1" t="s">
        <v>12082</v>
      </c>
      <c r="P2190" s="1" t="s">
        <v>12083</v>
      </c>
      <c r="Q2190" s="1" t="s">
        <v>12084</v>
      </c>
      <c r="R2190" s="1" t="s">
        <v>20556</v>
      </c>
      <c r="S2190" s="1" t="s">
        <v>12086</v>
      </c>
      <c r="T2190" s="1" t="s">
        <v>12087</v>
      </c>
      <c r="U2190" s="1" t="s">
        <v>12018</v>
      </c>
      <c r="V2190" s="1" t="s">
        <v>12097</v>
      </c>
    </row>
    <row r="2191" s="1" customFormat="1" spans="1:22">
      <c r="A2191" s="3">
        <v>27050691089</v>
      </c>
      <c r="B2191" s="1" t="s">
        <v>12169</v>
      </c>
      <c r="C2191" s="1" t="s">
        <v>20557</v>
      </c>
      <c r="D2191" s="1" t="s">
        <v>20498</v>
      </c>
      <c r="E2191" s="1" t="s">
        <v>20558</v>
      </c>
      <c r="F2191" s="1" t="s">
        <v>12111</v>
      </c>
      <c r="G2191" s="1" t="s">
        <v>12094</v>
      </c>
      <c r="H2191" s="1" t="s">
        <v>12078</v>
      </c>
      <c r="I2191" s="1" t="s">
        <v>20500</v>
      </c>
      <c r="J2191" s="1" t="s">
        <v>12080</v>
      </c>
      <c r="K2191" s="1" t="s">
        <v>20500</v>
      </c>
      <c r="L2191" s="1" t="s">
        <v>20500</v>
      </c>
      <c r="M2191" s="1" t="s">
        <v>12081</v>
      </c>
      <c r="N2191" s="1" t="s">
        <v>12081</v>
      </c>
      <c r="O2191" s="1" t="s">
        <v>12082</v>
      </c>
      <c r="P2191" s="1" t="s">
        <v>12083</v>
      </c>
      <c r="Q2191" s="1" t="s">
        <v>12084</v>
      </c>
      <c r="R2191" s="1" t="s">
        <v>20559</v>
      </c>
      <c r="S2191" s="1" t="s">
        <v>12086</v>
      </c>
      <c r="T2191" s="1" t="s">
        <v>12087</v>
      </c>
      <c r="U2191" s="1" t="s">
        <v>12018</v>
      </c>
      <c r="V2191" s="1" t="s">
        <v>12097</v>
      </c>
    </row>
    <row r="2192" s="1" customFormat="1" spans="1:22">
      <c r="A2192" s="3">
        <v>999227050759213</v>
      </c>
      <c r="B2192" s="1" t="s">
        <v>12169</v>
      </c>
      <c r="C2192" s="1" t="s">
        <v>20560</v>
      </c>
      <c r="D2192" s="1" t="s">
        <v>19025</v>
      </c>
      <c r="E2192" s="1" t="s">
        <v>20561</v>
      </c>
      <c r="F2192" s="1" t="s">
        <v>12077</v>
      </c>
      <c r="G2192" s="1" t="s">
        <v>12111</v>
      </c>
      <c r="H2192" s="1" t="s">
        <v>12078</v>
      </c>
      <c r="I2192" s="1" t="s">
        <v>13785</v>
      </c>
      <c r="J2192" s="1" t="s">
        <v>12080</v>
      </c>
      <c r="K2192" s="1" t="s">
        <v>13785</v>
      </c>
      <c r="L2192" s="1" t="s">
        <v>13785</v>
      </c>
      <c r="M2192" s="1" t="s">
        <v>12081</v>
      </c>
      <c r="N2192" s="1" t="s">
        <v>12081</v>
      </c>
      <c r="O2192" s="1" t="s">
        <v>12082</v>
      </c>
      <c r="P2192" s="1" t="s">
        <v>12083</v>
      </c>
      <c r="Q2192" s="1" t="s">
        <v>12084</v>
      </c>
      <c r="R2192" s="1" t="s">
        <v>20562</v>
      </c>
      <c r="S2192" s="1" t="s">
        <v>12086</v>
      </c>
      <c r="T2192" s="1" t="s">
        <v>12087</v>
      </c>
      <c r="U2192" s="1" t="s">
        <v>12018</v>
      </c>
      <c r="V2192" s="1" t="s">
        <v>12106</v>
      </c>
    </row>
    <row r="2193" s="1" customFormat="1" spans="1:22">
      <c r="A2193" s="3">
        <v>999227050853571</v>
      </c>
      <c r="B2193" s="1" t="s">
        <v>12169</v>
      </c>
      <c r="C2193" s="1" t="s">
        <v>20563</v>
      </c>
      <c r="D2193" s="1" t="s">
        <v>13734</v>
      </c>
      <c r="E2193" s="1" t="s">
        <v>20564</v>
      </c>
      <c r="F2193" s="1" t="s">
        <v>12076</v>
      </c>
      <c r="G2193" s="1" t="s">
        <v>12126</v>
      </c>
      <c r="H2193" s="1" t="s">
        <v>12078</v>
      </c>
      <c r="I2193" s="1" t="s">
        <v>15758</v>
      </c>
      <c r="J2193" s="1" t="s">
        <v>12080</v>
      </c>
      <c r="K2193" s="1" t="s">
        <v>15758</v>
      </c>
      <c r="L2193" s="1" t="s">
        <v>15758</v>
      </c>
      <c r="M2193" s="1" t="s">
        <v>12081</v>
      </c>
      <c r="N2193" s="1" t="s">
        <v>12081</v>
      </c>
      <c r="O2193" s="1" t="s">
        <v>12082</v>
      </c>
      <c r="P2193" s="1" t="s">
        <v>12083</v>
      </c>
      <c r="Q2193" s="1" t="s">
        <v>12084</v>
      </c>
      <c r="R2193" s="1" t="s">
        <v>20565</v>
      </c>
      <c r="S2193" s="1" t="s">
        <v>12086</v>
      </c>
      <c r="T2193" s="1" t="s">
        <v>12087</v>
      </c>
      <c r="U2193" s="1" t="s">
        <v>12018</v>
      </c>
      <c r="V2193" s="1" t="s">
        <v>12106</v>
      </c>
    </row>
    <row r="2194" s="1" customFormat="1" spans="1:22">
      <c r="A2194" s="3">
        <v>999227051066501</v>
      </c>
      <c r="B2194" s="1" t="s">
        <v>12169</v>
      </c>
      <c r="C2194" s="1" t="s">
        <v>20566</v>
      </c>
      <c r="D2194" s="1" t="s">
        <v>15369</v>
      </c>
      <c r="E2194" s="1" t="s">
        <v>7763</v>
      </c>
      <c r="F2194" s="1" t="s">
        <v>12094</v>
      </c>
      <c r="G2194" s="1" t="s">
        <v>12102</v>
      </c>
      <c r="H2194" s="1" t="s">
        <v>12078</v>
      </c>
      <c r="I2194" s="1" t="s">
        <v>15371</v>
      </c>
      <c r="J2194" s="1" t="s">
        <v>12080</v>
      </c>
      <c r="K2194" s="1" t="s">
        <v>15371</v>
      </c>
      <c r="L2194" s="1" t="s">
        <v>15371</v>
      </c>
      <c r="M2194" s="1" t="s">
        <v>12081</v>
      </c>
      <c r="N2194" s="1" t="s">
        <v>12081</v>
      </c>
      <c r="O2194" s="1" t="s">
        <v>12082</v>
      </c>
      <c r="P2194" s="1" t="s">
        <v>12083</v>
      </c>
      <c r="Q2194" s="1" t="s">
        <v>12084</v>
      </c>
      <c r="R2194" s="1" t="s">
        <v>20567</v>
      </c>
      <c r="S2194" s="1" t="s">
        <v>12086</v>
      </c>
      <c r="T2194" s="1" t="s">
        <v>12087</v>
      </c>
      <c r="U2194" s="1" t="s">
        <v>12018</v>
      </c>
      <c r="V2194" s="1" t="s">
        <v>12097</v>
      </c>
    </row>
    <row r="2195" s="1" customFormat="1" spans="1:22">
      <c r="A2195" s="3">
        <v>999227051251612</v>
      </c>
      <c r="B2195" s="1" t="s">
        <v>12169</v>
      </c>
      <c r="C2195" s="1" t="s">
        <v>20568</v>
      </c>
      <c r="D2195" s="1" t="s">
        <v>13421</v>
      </c>
      <c r="E2195" s="1" t="s">
        <v>20569</v>
      </c>
      <c r="F2195" s="1" t="s">
        <v>12126</v>
      </c>
      <c r="G2195" s="1" t="s">
        <v>12111</v>
      </c>
      <c r="H2195" s="1" t="s">
        <v>12078</v>
      </c>
      <c r="I2195" s="1" t="s">
        <v>20570</v>
      </c>
      <c r="J2195" s="1" t="s">
        <v>12080</v>
      </c>
      <c r="K2195" s="1" t="s">
        <v>20570</v>
      </c>
      <c r="L2195" s="1" t="s">
        <v>20570</v>
      </c>
      <c r="M2195" s="1" t="s">
        <v>12081</v>
      </c>
      <c r="N2195" s="1" t="s">
        <v>12081</v>
      </c>
      <c r="O2195" s="1" t="s">
        <v>12082</v>
      </c>
      <c r="P2195" s="1" t="s">
        <v>12083</v>
      </c>
      <c r="Q2195" s="1" t="s">
        <v>12084</v>
      </c>
      <c r="R2195" s="1" t="s">
        <v>20571</v>
      </c>
      <c r="S2195" s="1" t="s">
        <v>12086</v>
      </c>
      <c r="T2195" s="1" t="s">
        <v>12087</v>
      </c>
      <c r="U2195" s="1" t="s">
        <v>12018</v>
      </c>
      <c r="V2195" s="1" t="s">
        <v>12106</v>
      </c>
    </row>
    <row r="2196" s="1" customFormat="1" spans="1:22">
      <c r="A2196" s="3">
        <v>999227051338844</v>
      </c>
      <c r="B2196" s="1" t="s">
        <v>12169</v>
      </c>
      <c r="C2196" s="1" t="s">
        <v>20572</v>
      </c>
      <c r="D2196" s="1" t="s">
        <v>13421</v>
      </c>
      <c r="E2196" s="1" t="s">
        <v>20573</v>
      </c>
      <c r="F2196" s="1" t="s">
        <v>12126</v>
      </c>
      <c r="G2196" s="1" t="s">
        <v>12111</v>
      </c>
      <c r="H2196" s="1" t="s">
        <v>12078</v>
      </c>
      <c r="I2196" s="1" t="s">
        <v>12455</v>
      </c>
      <c r="J2196" s="1" t="s">
        <v>12080</v>
      </c>
      <c r="K2196" s="1" t="s">
        <v>12455</v>
      </c>
      <c r="L2196" s="1" t="s">
        <v>12455</v>
      </c>
      <c r="M2196" s="1" t="s">
        <v>12081</v>
      </c>
      <c r="N2196" s="1" t="s">
        <v>12081</v>
      </c>
      <c r="O2196" s="1" t="s">
        <v>12082</v>
      </c>
      <c r="P2196" s="1" t="s">
        <v>12083</v>
      </c>
      <c r="Q2196" s="1" t="s">
        <v>12084</v>
      </c>
      <c r="R2196" s="1" t="s">
        <v>20574</v>
      </c>
      <c r="S2196" s="1" t="s">
        <v>12086</v>
      </c>
      <c r="T2196" s="1" t="s">
        <v>12087</v>
      </c>
      <c r="U2196" s="1" t="s">
        <v>12018</v>
      </c>
      <c r="V2196" s="1" t="s">
        <v>12106</v>
      </c>
    </row>
    <row r="2197" s="1" customFormat="1" spans="1:22">
      <c r="A2197" s="3">
        <v>999227051412175</v>
      </c>
      <c r="B2197" s="1" t="s">
        <v>12169</v>
      </c>
      <c r="C2197" s="1" t="s">
        <v>20575</v>
      </c>
      <c r="D2197" s="1" t="s">
        <v>13421</v>
      </c>
      <c r="E2197" s="1" t="s">
        <v>13422</v>
      </c>
      <c r="F2197" s="1" t="s">
        <v>12126</v>
      </c>
      <c r="G2197" s="1" t="s">
        <v>12111</v>
      </c>
      <c r="H2197" s="1" t="s">
        <v>12078</v>
      </c>
      <c r="I2197" s="1" t="s">
        <v>20570</v>
      </c>
      <c r="J2197" s="1" t="s">
        <v>12080</v>
      </c>
      <c r="K2197" s="1" t="s">
        <v>20570</v>
      </c>
      <c r="L2197" s="1" t="s">
        <v>20570</v>
      </c>
      <c r="M2197" s="1" t="s">
        <v>12081</v>
      </c>
      <c r="N2197" s="1" t="s">
        <v>12081</v>
      </c>
      <c r="O2197" s="1" t="s">
        <v>12082</v>
      </c>
      <c r="P2197" s="1" t="s">
        <v>12083</v>
      </c>
      <c r="Q2197" s="1" t="s">
        <v>12084</v>
      </c>
      <c r="R2197" s="1" t="s">
        <v>20576</v>
      </c>
      <c r="S2197" s="1" t="s">
        <v>12086</v>
      </c>
      <c r="T2197" s="1" t="s">
        <v>12087</v>
      </c>
      <c r="U2197" s="1" t="s">
        <v>12018</v>
      </c>
      <c r="V2197" s="1" t="s">
        <v>12106</v>
      </c>
    </row>
    <row r="2198" s="1" customFormat="1" spans="1:22">
      <c r="A2198" s="3">
        <v>999227051624473</v>
      </c>
      <c r="B2198" s="1" t="s">
        <v>12169</v>
      </c>
      <c r="C2198" s="1" t="s">
        <v>20577</v>
      </c>
      <c r="D2198" s="1" t="s">
        <v>18880</v>
      </c>
      <c r="E2198" s="1" t="s">
        <v>20578</v>
      </c>
      <c r="F2198" s="1" t="s">
        <v>12077</v>
      </c>
      <c r="G2198" s="1" t="s">
        <v>12094</v>
      </c>
      <c r="H2198" s="1" t="s">
        <v>12078</v>
      </c>
      <c r="I2198" s="1" t="s">
        <v>20579</v>
      </c>
      <c r="J2198" s="1" t="s">
        <v>12080</v>
      </c>
      <c r="K2198" s="1" t="s">
        <v>20579</v>
      </c>
      <c r="L2198" s="1" t="s">
        <v>20579</v>
      </c>
      <c r="M2198" s="1" t="s">
        <v>12081</v>
      </c>
      <c r="N2198" s="1" t="s">
        <v>12081</v>
      </c>
      <c r="O2198" s="1" t="s">
        <v>12082</v>
      </c>
      <c r="P2198" s="1" t="s">
        <v>12083</v>
      </c>
      <c r="Q2198" s="1" t="s">
        <v>12084</v>
      </c>
      <c r="R2198" s="1" t="s">
        <v>20580</v>
      </c>
      <c r="S2198" s="1" t="s">
        <v>12086</v>
      </c>
      <c r="T2198" s="1" t="s">
        <v>12087</v>
      </c>
      <c r="U2198" s="1" t="s">
        <v>12018</v>
      </c>
      <c r="V2198" s="1" t="s">
        <v>12097</v>
      </c>
    </row>
    <row r="2199" s="1" customFormat="1" spans="1:22">
      <c r="A2199" s="3">
        <v>27051690089</v>
      </c>
      <c r="B2199" s="1" t="s">
        <v>12169</v>
      </c>
      <c r="C2199" s="1" t="s">
        <v>20581</v>
      </c>
      <c r="D2199" s="1" t="s">
        <v>17551</v>
      </c>
      <c r="E2199" s="1" t="s">
        <v>20582</v>
      </c>
      <c r="F2199" s="1" t="s">
        <v>12077</v>
      </c>
      <c r="G2199" s="1" t="s">
        <v>12095</v>
      </c>
      <c r="H2199" s="1" t="s">
        <v>12078</v>
      </c>
      <c r="I2199" s="1" t="s">
        <v>20583</v>
      </c>
      <c r="J2199" s="1" t="s">
        <v>12080</v>
      </c>
      <c r="K2199" s="1" t="s">
        <v>20583</v>
      </c>
      <c r="L2199" s="1" t="s">
        <v>20583</v>
      </c>
      <c r="M2199" s="1" t="s">
        <v>12081</v>
      </c>
      <c r="N2199" s="1" t="s">
        <v>12081</v>
      </c>
      <c r="O2199" s="1" t="s">
        <v>12082</v>
      </c>
      <c r="P2199" s="1" t="s">
        <v>12083</v>
      </c>
      <c r="Q2199" s="1" t="s">
        <v>12084</v>
      </c>
      <c r="R2199" s="1" t="s">
        <v>20584</v>
      </c>
      <c r="S2199" s="1" t="s">
        <v>12086</v>
      </c>
      <c r="T2199" s="1" t="s">
        <v>12087</v>
      </c>
      <c r="U2199" s="1" t="s">
        <v>12018</v>
      </c>
      <c r="V2199" s="1" t="s">
        <v>12097</v>
      </c>
    </row>
    <row r="2200" s="1" customFormat="1" spans="1:22">
      <c r="A2200" s="3">
        <v>999227051729406</v>
      </c>
      <c r="B2200" s="1" t="s">
        <v>12169</v>
      </c>
      <c r="C2200" s="1" t="s">
        <v>20585</v>
      </c>
      <c r="D2200" s="1" t="s">
        <v>16217</v>
      </c>
      <c r="E2200" s="1" t="s">
        <v>20586</v>
      </c>
      <c r="F2200" s="1" t="s">
        <v>12077</v>
      </c>
      <c r="G2200" s="1" t="s">
        <v>12111</v>
      </c>
      <c r="H2200" s="1" t="s">
        <v>12078</v>
      </c>
      <c r="I2200" s="1" t="s">
        <v>16219</v>
      </c>
      <c r="J2200" s="1" t="s">
        <v>12080</v>
      </c>
      <c r="K2200" s="1" t="s">
        <v>16219</v>
      </c>
      <c r="L2200" s="1" t="s">
        <v>16219</v>
      </c>
      <c r="M2200" s="1" t="s">
        <v>12081</v>
      </c>
      <c r="N2200" s="1" t="s">
        <v>12081</v>
      </c>
      <c r="O2200" s="1" t="s">
        <v>12082</v>
      </c>
      <c r="P2200" s="1" t="s">
        <v>12083</v>
      </c>
      <c r="Q2200" s="1" t="s">
        <v>12084</v>
      </c>
      <c r="R2200" s="1" t="s">
        <v>20587</v>
      </c>
      <c r="S2200" s="1" t="s">
        <v>12086</v>
      </c>
      <c r="T2200" s="1" t="s">
        <v>12087</v>
      </c>
      <c r="U2200" s="1" t="s">
        <v>12018</v>
      </c>
      <c r="V2200" s="1" t="s">
        <v>12106</v>
      </c>
    </row>
    <row r="2201" s="1" customFormat="1" spans="1:22">
      <c r="A2201" s="3">
        <v>999227051826372</v>
      </c>
      <c r="B2201" s="1" t="s">
        <v>12169</v>
      </c>
      <c r="C2201" s="1" t="s">
        <v>20588</v>
      </c>
      <c r="D2201" s="1" t="s">
        <v>12732</v>
      </c>
      <c r="E2201" s="1" t="s">
        <v>20589</v>
      </c>
      <c r="F2201" s="1" t="s">
        <v>12111</v>
      </c>
      <c r="G2201" s="1" t="s">
        <v>12095</v>
      </c>
      <c r="H2201" s="1" t="s">
        <v>12078</v>
      </c>
      <c r="I2201" s="1" t="s">
        <v>14179</v>
      </c>
      <c r="J2201" s="1" t="s">
        <v>12080</v>
      </c>
      <c r="K2201" s="1" t="s">
        <v>14179</v>
      </c>
      <c r="L2201" s="1" t="s">
        <v>14179</v>
      </c>
      <c r="M2201" s="1" t="s">
        <v>12081</v>
      </c>
      <c r="N2201" s="1" t="s">
        <v>12081</v>
      </c>
      <c r="O2201" s="1" t="s">
        <v>12082</v>
      </c>
      <c r="P2201" s="1" t="s">
        <v>12083</v>
      </c>
      <c r="Q2201" s="1" t="s">
        <v>12084</v>
      </c>
      <c r="R2201" s="1" t="s">
        <v>20590</v>
      </c>
      <c r="S2201" s="1" t="s">
        <v>12086</v>
      </c>
      <c r="T2201" s="1" t="s">
        <v>12087</v>
      </c>
      <c r="U2201" s="1" t="s">
        <v>12018</v>
      </c>
      <c r="V2201" s="1" t="s">
        <v>12339</v>
      </c>
    </row>
    <row r="2202" s="1" customFormat="1" spans="1:22">
      <c r="A2202" s="3">
        <v>999227051882078</v>
      </c>
      <c r="B2202" s="1" t="s">
        <v>12169</v>
      </c>
      <c r="C2202" s="1" t="s">
        <v>20591</v>
      </c>
      <c r="D2202" s="1" t="s">
        <v>15557</v>
      </c>
      <c r="E2202" s="1" t="s">
        <v>20592</v>
      </c>
      <c r="F2202" s="1" t="s">
        <v>12094</v>
      </c>
      <c r="G2202" s="1" t="s">
        <v>12102</v>
      </c>
      <c r="H2202" s="1" t="s">
        <v>12078</v>
      </c>
      <c r="I2202" s="1" t="s">
        <v>20593</v>
      </c>
      <c r="J2202" s="1" t="s">
        <v>12080</v>
      </c>
      <c r="K2202" s="1" t="s">
        <v>20593</v>
      </c>
      <c r="L2202" s="1" t="s">
        <v>20593</v>
      </c>
      <c r="M2202" s="1" t="s">
        <v>12081</v>
      </c>
      <c r="N2202" s="1" t="s">
        <v>12081</v>
      </c>
      <c r="O2202" s="1" t="s">
        <v>12082</v>
      </c>
      <c r="P2202" s="1" t="s">
        <v>12083</v>
      </c>
      <c r="Q2202" s="1" t="s">
        <v>12084</v>
      </c>
      <c r="R2202" s="1" t="s">
        <v>20594</v>
      </c>
      <c r="S2202" s="1" t="s">
        <v>12086</v>
      </c>
      <c r="T2202" s="1" t="s">
        <v>12087</v>
      </c>
      <c r="U2202" s="1" t="s">
        <v>12018</v>
      </c>
      <c r="V2202" s="1" t="s">
        <v>12106</v>
      </c>
    </row>
    <row r="2203" s="1" customFormat="1" spans="1:22">
      <c r="A2203" s="3">
        <v>999227052018154</v>
      </c>
      <c r="B2203" s="1" t="s">
        <v>12169</v>
      </c>
      <c r="C2203" s="1" t="s">
        <v>20595</v>
      </c>
      <c r="D2203" s="1" t="s">
        <v>19151</v>
      </c>
      <c r="E2203" s="1" t="s">
        <v>20596</v>
      </c>
      <c r="F2203" s="1" t="s">
        <v>12094</v>
      </c>
      <c r="G2203" s="1" t="s">
        <v>12095</v>
      </c>
      <c r="H2203" s="1" t="s">
        <v>12078</v>
      </c>
      <c r="I2203" s="1" t="s">
        <v>13893</v>
      </c>
      <c r="J2203" s="1" t="s">
        <v>12080</v>
      </c>
      <c r="K2203" s="1" t="s">
        <v>13893</v>
      </c>
      <c r="L2203" s="1" t="s">
        <v>13893</v>
      </c>
      <c r="M2203" s="1" t="s">
        <v>12081</v>
      </c>
      <c r="N2203" s="1" t="s">
        <v>12081</v>
      </c>
      <c r="O2203" s="1" t="s">
        <v>12082</v>
      </c>
      <c r="P2203" s="1" t="s">
        <v>12083</v>
      </c>
      <c r="Q2203" s="1" t="s">
        <v>12084</v>
      </c>
      <c r="R2203" s="1" t="s">
        <v>20597</v>
      </c>
      <c r="S2203" s="1" t="s">
        <v>12086</v>
      </c>
      <c r="T2203" s="1" t="s">
        <v>12087</v>
      </c>
      <c r="U2203" s="1" t="s">
        <v>12018</v>
      </c>
      <c r="V2203" s="1" t="s">
        <v>12088</v>
      </c>
    </row>
    <row r="2204" s="1" customFormat="1" spans="1:22">
      <c r="A2204" s="3">
        <v>999227052119229</v>
      </c>
      <c r="B2204" s="1" t="s">
        <v>12169</v>
      </c>
      <c r="C2204" s="1" t="s">
        <v>20598</v>
      </c>
      <c r="D2204" s="1" t="s">
        <v>12092</v>
      </c>
      <c r="E2204" s="1" t="s">
        <v>20599</v>
      </c>
      <c r="F2204" s="1" t="s">
        <v>12102</v>
      </c>
      <c r="G2204" s="1" t="s">
        <v>12095</v>
      </c>
      <c r="H2204" s="1" t="s">
        <v>12078</v>
      </c>
      <c r="I2204" s="1" t="s">
        <v>17719</v>
      </c>
      <c r="J2204" s="1" t="s">
        <v>12080</v>
      </c>
      <c r="K2204" s="1" t="s">
        <v>17719</v>
      </c>
      <c r="L2204" s="1" t="s">
        <v>17719</v>
      </c>
      <c r="M2204" s="1" t="s">
        <v>12081</v>
      </c>
      <c r="N2204" s="1" t="s">
        <v>12081</v>
      </c>
      <c r="O2204" s="1" t="s">
        <v>12082</v>
      </c>
      <c r="P2204" s="1" t="s">
        <v>12083</v>
      </c>
      <c r="Q2204" s="1" t="s">
        <v>12084</v>
      </c>
      <c r="R2204" s="1" t="s">
        <v>20600</v>
      </c>
      <c r="S2204" s="1" t="s">
        <v>12086</v>
      </c>
      <c r="T2204" s="1" t="s">
        <v>12087</v>
      </c>
      <c r="U2204" s="1" t="s">
        <v>12018</v>
      </c>
      <c r="V2204" s="1" t="s">
        <v>12097</v>
      </c>
    </row>
    <row r="2205" s="1" customFormat="1" spans="1:22">
      <c r="A2205" s="3">
        <v>999227052296120</v>
      </c>
      <c r="B2205" s="1" t="s">
        <v>12169</v>
      </c>
      <c r="C2205" s="1" t="s">
        <v>20601</v>
      </c>
      <c r="D2205" s="1" t="s">
        <v>14066</v>
      </c>
      <c r="E2205" s="1" t="s">
        <v>20602</v>
      </c>
      <c r="F2205" s="1" t="s">
        <v>12126</v>
      </c>
      <c r="G2205" s="1" t="s">
        <v>12077</v>
      </c>
      <c r="H2205" s="1" t="s">
        <v>12078</v>
      </c>
      <c r="I2205" s="1" t="s">
        <v>20603</v>
      </c>
      <c r="J2205" s="1" t="s">
        <v>12080</v>
      </c>
      <c r="K2205" s="1" t="s">
        <v>20603</v>
      </c>
      <c r="L2205" s="1" t="s">
        <v>20603</v>
      </c>
      <c r="M2205" s="1" t="s">
        <v>12081</v>
      </c>
      <c r="N2205" s="1" t="s">
        <v>12081</v>
      </c>
      <c r="O2205" s="1" t="s">
        <v>12082</v>
      </c>
      <c r="P2205" s="1" t="s">
        <v>12083</v>
      </c>
      <c r="Q2205" s="1" t="s">
        <v>12084</v>
      </c>
      <c r="R2205" s="1" t="s">
        <v>20604</v>
      </c>
      <c r="S2205" s="1" t="s">
        <v>12086</v>
      </c>
      <c r="T2205" s="1" t="s">
        <v>12087</v>
      </c>
      <c r="U2205" s="1" t="s">
        <v>12018</v>
      </c>
      <c r="V2205" s="1" t="s">
        <v>12146</v>
      </c>
    </row>
    <row r="2206" s="1" customFormat="1" spans="1:22">
      <c r="A2206" s="3">
        <v>999227052487149</v>
      </c>
      <c r="B2206" s="1" t="s">
        <v>12169</v>
      </c>
      <c r="C2206" s="1" t="s">
        <v>20605</v>
      </c>
      <c r="D2206" s="1" t="s">
        <v>18898</v>
      </c>
      <c r="E2206" s="1" t="s">
        <v>20606</v>
      </c>
      <c r="F2206" s="1" t="s">
        <v>12077</v>
      </c>
      <c r="G2206" s="1" t="s">
        <v>12102</v>
      </c>
      <c r="H2206" s="1" t="s">
        <v>12078</v>
      </c>
      <c r="I2206" s="1" t="s">
        <v>20607</v>
      </c>
      <c r="J2206" s="1" t="s">
        <v>12080</v>
      </c>
      <c r="K2206" s="1" t="s">
        <v>20607</v>
      </c>
      <c r="L2206" s="1" t="s">
        <v>20607</v>
      </c>
      <c r="M2206" s="1" t="s">
        <v>12081</v>
      </c>
      <c r="N2206" s="1" t="s">
        <v>12081</v>
      </c>
      <c r="O2206" s="1" t="s">
        <v>12082</v>
      </c>
      <c r="P2206" s="1" t="s">
        <v>12083</v>
      </c>
      <c r="Q2206" s="1" t="s">
        <v>12084</v>
      </c>
      <c r="R2206" s="1" t="s">
        <v>20608</v>
      </c>
      <c r="S2206" s="1" t="s">
        <v>12086</v>
      </c>
      <c r="T2206" s="1" t="s">
        <v>12087</v>
      </c>
      <c r="U2206" s="1" t="s">
        <v>12018</v>
      </c>
      <c r="V2206" s="1" t="s">
        <v>12097</v>
      </c>
    </row>
    <row r="2207" s="1" customFormat="1" spans="1:22">
      <c r="A2207" s="3">
        <v>999227052708496</v>
      </c>
      <c r="B2207" s="1" t="s">
        <v>12211</v>
      </c>
      <c r="C2207" s="1" t="s">
        <v>20609</v>
      </c>
      <c r="D2207" s="1" t="s">
        <v>13582</v>
      </c>
      <c r="E2207" s="1" t="s">
        <v>20610</v>
      </c>
      <c r="F2207" s="1" t="s">
        <v>12126</v>
      </c>
      <c r="G2207" s="1" t="s">
        <v>12077</v>
      </c>
      <c r="H2207" s="1" t="s">
        <v>12078</v>
      </c>
      <c r="I2207" s="1" t="s">
        <v>20428</v>
      </c>
      <c r="J2207" s="1" t="s">
        <v>12080</v>
      </c>
      <c r="K2207" s="1" t="s">
        <v>20428</v>
      </c>
      <c r="L2207" s="1" t="s">
        <v>20428</v>
      </c>
      <c r="M2207" s="1" t="s">
        <v>12081</v>
      </c>
      <c r="N2207" s="1" t="s">
        <v>12081</v>
      </c>
      <c r="O2207" s="1" t="s">
        <v>12082</v>
      </c>
      <c r="P2207" s="1" t="s">
        <v>12083</v>
      </c>
      <c r="Q2207" s="1" t="s">
        <v>12084</v>
      </c>
      <c r="R2207" s="1" t="s">
        <v>20611</v>
      </c>
      <c r="S2207" s="1" t="s">
        <v>12086</v>
      </c>
      <c r="T2207" s="1" t="s">
        <v>12087</v>
      </c>
      <c r="U2207" s="1" t="s">
        <v>12018</v>
      </c>
      <c r="V2207" s="1" t="s">
        <v>12097</v>
      </c>
    </row>
    <row r="2208" s="1" customFormat="1" spans="1:22">
      <c r="A2208" s="3">
        <v>27053218413</v>
      </c>
      <c r="B2208" s="1" t="s">
        <v>12211</v>
      </c>
      <c r="C2208" s="1" t="s">
        <v>20612</v>
      </c>
      <c r="D2208" s="1" t="s">
        <v>12281</v>
      </c>
      <c r="E2208" s="1" t="s">
        <v>20613</v>
      </c>
      <c r="F2208" s="1" t="s">
        <v>12102</v>
      </c>
      <c r="G2208" s="1" t="s">
        <v>12103</v>
      </c>
      <c r="H2208" s="1" t="s">
        <v>12078</v>
      </c>
      <c r="I2208" s="1" t="s">
        <v>18992</v>
      </c>
      <c r="J2208" s="1" t="s">
        <v>12080</v>
      </c>
      <c r="K2208" s="1" t="s">
        <v>18992</v>
      </c>
      <c r="L2208" s="1" t="s">
        <v>18992</v>
      </c>
      <c r="M2208" s="1" t="s">
        <v>12081</v>
      </c>
      <c r="N2208" s="1" t="s">
        <v>12081</v>
      </c>
      <c r="O2208" s="1" t="s">
        <v>12082</v>
      </c>
      <c r="P2208" s="1" t="s">
        <v>12083</v>
      </c>
      <c r="Q2208" s="1" t="s">
        <v>12084</v>
      </c>
      <c r="R2208" s="1" t="s">
        <v>20614</v>
      </c>
      <c r="S2208" s="1" t="s">
        <v>12086</v>
      </c>
      <c r="T2208" s="1" t="s">
        <v>12087</v>
      </c>
      <c r="U2208" s="1" t="s">
        <v>12018</v>
      </c>
      <c r="V2208" s="1" t="s">
        <v>12097</v>
      </c>
    </row>
    <row r="2209" s="1" customFormat="1" spans="1:22">
      <c r="A2209" s="3">
        <v>999227053229681</v>
      </c>
      <c r="B2209" s="1" t="s">
        <v>12211</v>
      </c>
      <c r="C2209" s="1" t="s">
        <v>20615</v>
      </c>
      <c r="D2209" s="1" t="s">
        <v>12599</v>
      </c>
      <c r="E2209" s="1" t="s">
        <v>14139</v>
      </c>
      <c r="F2209" s="1" t="s">
        <v>12095</v>
      </c>
      <c r="G2209" s="1" t="s">
        <v>12198</v>
      </c>
      <c r="H2209" s="1" t="s">
        <v>12078</v>
      </c>
      <c r="I2209" s="1" t="s">
        <v>18318</v>
      </c>
      <c r="J2209" s="1" t="s">
        <v>12080</v>
      </c>
      <c r="K2209" s="1" t="s">
        <v>18318</v>
      </c>
      <c r="L2209" s="1" t="s">
        <v>18318</v>
      </c>
      <c r="M2209" s="1" t="s">
        <v>12081</v>
      </c>
      <c r="N2209" s="1" t="s">
        <v>12081</v>
      </c>
      <c r="O2209" s="1" t="s">
        <v>12082</v>
      </c>
      <c r="P2209" s="1" t="s">
        <v>12083</v>
      </c>
      <c r="Q2209" s="1" t="s">
        <v>12084</v>
      </c>
      <c r="R2209" s="1" t="s">
        <v>20616</v>
      </c>
      <c r="S2209" s="1" t="s">
        <v>12086</v>
      </c>
      <c r="T2209" s="1" t="s">
        <v>12087</v>
      </c>
      <c r="U2209" s="1" t="s">
        <v>12018</v>
      </c>
      <c r="V2209" s="1" t="s">
        <v>12603</v>
      </c>
    </row>
    <row r="2210" s="1" customFormat="1" spans="1:22">
      <c r="A2210" s="3">
        <v>999227053250574</v>
      </c>
      <c r="B2210" s="1" t="s">
        <v>12211</v>
      </c>
      <c r="C2210" s="1" t="s">
        <v>20617</v>
      </c>
      <c r="D2210" s="1" t="s">
        <v>20618</v>
      </c>
      <c r="E2210" s="1" t="s">
        <v>20619</v>
      </c>
      <c r="F2210" s="1" t="s">
        <v>12126</v>
      </c>
      <c r="G2210" s="1" t="s">
        <v>12102</v>
      </c>
      <c r="H2210" s="1" t="s">
        <v>12078</v>
      </c>
      <c r="I2210" s="1" t="s">
        <v>20620</v>
      </c>
      <c r="J2210" s="1" t="s">
        <v>12080</v>
      </c>
      <c r="K2210" s="1" t="s">
        <v>20620</v>
      </c>
      <c r="L2210" s="1" t="s">
        <v>20620</v>
      </c>
      <c r="M2210" s="1" t="s">
        <v>12081</v>
      </c>
      <c r="N2210" s="1" t="s">
        <v>12081</v>
      </c>
      <c r="O2210" s="1" t="s">
        <v>12082</v>
      </c>
      <c r="P2210" s="1" t="s">
        <v>12083</v>
      </c>
      <c r="Q2210" s="1" t="s">
        <v>12084</v>
      </c>
      <c r="R2210" s="1" t="s">
        <v>20621</v>
      </c>
      <c r="S2210" s="1" t="s">
        <v>12086</v>
      </c>
      <c r="T2210" s="1" t="s">
        <v>12087</v>
      </c>
      <c r="U2210" s="1" t="s">
        <v>12018</v>
      </c>
      <c r="V2210" s="1" t="s">
        <v>12097</v>
      </c>
    </row>
    <row r="2211" s="1" customFormat="1" spans="1:22">
      <c r="A2211" s="3">
        <v>999227053456301</v>
      </c>
      <c r="B2211" s="1" t="s">
        <v>12211</v>
      </c>
      <c r="C2211" s="1" t="s">
        <v>20622</v>
      </c>
      <c r="D2211" s="1" t="s">
        <v>12149</v>
      </c>
      <c r="E2211" s="1" t="s">
        <v>20623</v>
      </c>
      <c r="F2211" s="1" t="s">
        <v>12211</v>
      </c>
      <c r="G2211" s="1" t="s">
        <v>12077</v>
      </c>
      <c r="H2211" s="1" t="s">
        <v>12078</v>
      </c>
      <c r="I2211" s="1" t="s">
        <v>20624</v>
      </c>
      <c r="J2211" s="1" t="s">
        <v>12080</v>
      </c>
      <c r="K2211" s="1" t="s">
        <v>20624</v>
      </c>
      <c r="L2211" s="1" t="s">
        <v>20624</v>
      </c>
      <c r="M2211" s="1" t="s">
        <v>12081</v>
      </c>
      <c r="N2211" s="1" t="s">
        <v>12081</v>
      </c>
      <c r="O2211" s="1" t="s">
        <v>12082</v>
      </c>
      <c r="P2211" s="1" t="s">
        <v>12083</v>
      </c>
      <c r="Q2211" s="1" t="s">
        <v>12084</v>
      </c>
      <c r="R2211" s="1" t="s">
        <v>20625</v>
      </c>
      <c r="S2211" s="1" t="s">
        <v>12086</v>
      </c>
      <c r="T2211" s="1" t="s">
        <v>12087</v>
      </c>
      <c r="U2211" s="1" t="s">
        <v>12018</v>
      </c>
      <c r="V2211" s="1" t="s">
        <v>12097</v>
      </c>
    </row>
    <row r="2212" s="1" customFormat="1" spans="1:22">
      <c r="A2212" s="3">
        <v>999227053688484</v>
      </c>
      <c r="B2212" s="1" t="s">
        <v>12211</v>
      </c>
      <c r="C2212" s="1" t="s">
        <v>20626</v>
      </c>
      <c r="D2212" s="1" t="s">
        <v>16834</v>
      </c>
      <c r="E2212" s="1" t="s">
        <v>20627</v>
      </c>
      <c r="F2212" s="1" t="s">
        <v>12211</v>
      </c>
      <c r="G2212" s="1" t="s">
        <v>12126</v>
      </c>
      <c r="H2212" s="1" t="s">
        <v>12078</v>
      </c>
      <c r="I2212" s="1" t="s">
        <v>16219</v>
      </c>
      <c r="J2212" s="1" t="s">
        <v>12080</v>
      </c>
      <c r="K2212" s="1" t="s">
        <v>16219</v>
      </c>
      <c r="L2212" s="1" t="s">
        <v>16219</v>
      </c>
      <c r="M2212" s="1" t="s">
        <v>12081</v>
      </c>
      <c r="N2212" s="1" t="s">
        <v>12081</v>
      </c>
      <c r="O2212" s="1" t="s">
        <v>12082</v>
      </c>
      <c r="P2212" s="1" t="s">
        <v>12083</v>
      </c>
      <c r="Q2212" s="1" t="s">
        <v>12084</v>
      </c>
      <c r="R2212" s="1" t="s">
        <v>20628</v>
      </c>
      <c r="S2212" s="1" t="s">
        <v>12086</v>
      </c>
      <c r="T2212" s="1" t="s">
        <v>12087</v>
      </c>
      <c r="U2212" s="1" t="s">
        <v>12018</v>
      </c>
      <c r="V2212" s="1" t="s">
        <v>12097</v>
      </c>
    </row>
    <row r="2213" s="1" customFormat="1" spans="1:22">
      <c r="A2213" s="3">
        <v>999227053691292</v>
      </c>
      <c r="B2213" s="1" t="s">
        <v>12211</v>
      </c>
      <c r="C2213" s="1" t="s">
        <v>20629</v>
      </c>
      <c r="D2213" s="1" t="s">
        <v>13582</v>
      </c>
      <c r="E2213" s="1" t="s">
        <v>20630</v>
      </c>
      <c r="F2213" s="1" t="s">
        <v>12211</v>
      </c>
      <c r="G2213" s="1" t="s">
        <v>12077</v>
      </c>
      <c r="H2213" s="1" t="s">
        <v>12078</v>
      </c>
      <c r="I2213" s="1" t="s">
        <v>13204</v>
      </c>
      <c r="J2213" s="1" t="s">
        <v>12080</v>
      </c>
      <c r="K2213" s="1" t="s">
        <v>13204</v>
      </c>
      <c r="L2213" s="1" t="s">
        <v>13204</v>
      </c>
      <c r="M2213" s="1" t="s">
        <v>12081</v>
      </c>
      <c r="N2213" s="1" t="s">
        <v>12081</v>
      </c>
      <c r="O2213" s="1" t="s">
        <v>12082</v>
      </c>
      <c r="P2213" s="1" t="s">
        <v>12083</v>
      </c>
      <c r="Q2213" s="1" t="s">
        <v>12084</v>
      </c>
      <c r="R2213" s="1" t="s">
        <v>20631</v>
      </c>
      <c r="S2213" s="1" t="s">
        <v>12086</v>
      </c>
      <c r="T2213" s="1" t="s">
        <v>12087</v>
      </c>
      <c r="U2213" s="1" t="s">
        <v>12018</v>
      </c>
      <c r="V2213" s="1" t="s">
        <v>12097</v>
      </c>
    </row>
    <row r="2214" s="1" customFormat="1" spans="1:22">
      <c r="A2214" s="3">
        <v>999227053723492</v>
      </c>
      <c r="B2214" s="1" t="s">
        <v>12211</v>
      </c>
      <c r="C2214" s="1" t="s">
        <v>20632</v>
      </c>
      <c r="D2214" s="1" t="s">
        <v>20633</v>
      </c>
      <c r="E2214" s="1" t="s">
        <v>20634</v>
      </c>
      <c r="F2214" s="1" t="s">
        <v>12102</v>
      </c>
      <c r="G2214" s="1" t="s">
        <v>12198</v>
      </c>
      <c r="H2214" s="1" t="s">
        <v>12078</v>
      </c>
      <c r="I2214" s="1" t="s">
        <v>13605</v>
      </c>
      <c r="J2214" s="1" t="s">
        <v>12080</v>
      </c>
      <c r="K2214" s="1" t="s">
        <v>13605</v>
      </c>
      <c r="L2214" s="1" t="s">
        <v>13605</v>
      </c>
      <c r="M2214" s="1" t="s">
        <v>12081</v>
      </c>
      <c r="N2214" s="1" t="s">
        <v>12081</v>
      </c>
      <c r="O2214" s="1" t="s">
        <v>12082</v>
      </c>
      <c r="P2214" s="1" t="s">
        <v>12083</v>
      </c>
      <c r="Q2214" s="1" t="s">
        <v>12084</v>
      </c>
      <c r="R2214" s="1" t="s">
        <v>20635</v>
      </c>
      <c r="S2214" s="1" t="s">
        <v>12086</v>
      </c>
      <c r="T2214" s="1" t="s">
        <v>12087</v>
      </c>
      <c r="U2214" s="1" t="s">
        <v>12018</v>
      </c>
      <c r="V2214" s="1" t="s">
        <v>12097</v>
      </c>
    </row>
    <row r="2215" s="1" customFormat="1" spans="1:22">
      <c r="A2215" s="3">
        <v>999227053727149</v>
      </c>
      <c r="B2215" s="1" t="s">
        <v>12211</v>
      </c>
      <c r="C2215" s="1" t="s">
        <v>20636</v>
      </c>
      <c r="D2215" s="1" t="s">
        <v>18880</v>
      </c>
      <c r="E2215" s="1" t="s">
        <v>20637</v>
      </c>
      <c r="F2215" s="1" t="s">
        <v>12211</v>
      </c>
      <c r="G2215" s="1" t="s">
        <v>12126</v>
      </c>
      <c r="H2215" s="1" t="s">
        <v>12078</v>
      </c>
      <c r="I2215" s="1" t="s">
        <v>20638</v>
      </c>
      <c r="J2215" s="1" t="s">
        <v>12080</v>
      </c>
      <c r="K2215" s="1" t="s">
        <v>20638</v>
      </c>
      <c r="L2215" s="1" t="s">
        <v>20638</v>
      </c>
      <c r="M2215" s="1" t="s">
        <v>12081</v>
      </c>
      <c r="N2215" s="1" t="s">
        <v>12081</v>
      </c>
      <c r="O2215" s="1" t="s">
        <v>12082</v>
      </c>
      <c r="P2215" s="1" t="s">
        <v>12083</v>
      </c>
      <c r="Q2215" s="1" t="s">
        <v>12084</v>
      </c>
      <c r="R2215" s="1" t="s">
        <v>20639</v>
      </c>
      <c r="S2215" s="1" t="s">
        <v>12086</v>
      </c>
      <c r="T2215" s="1" t="s">
        <v>12087</v>
      </c>
      <c r="U2215" s="1" t="s">
        <v>12018</v>
      </c>
      <c r="V2215" s="1" t="s">
        <v>12097</v>
      </c>
    </row>
    <row r="2216" s="1" customFormat="1" spans="1:22">
      <c r="A2216" s="3">
        <v>999227053764255</v>
      </c>
      <c r="B2216" s="1" t="s">
        <v>12211</v>
      </c>
      <c r="C2216" s="1" t="s">
        <v>20640</v>
      </c>
      <c r="D2216" s="1" t="s">
        <v>13107</v>
      </c>
      <c r="E2216" s="1" t="s">
        <v>20641</v>
      </c>
      <c r="F2216" s="1" t="s">
        <v>12211</v>
      </c>
      <c r="G2216" s="1" t="s">
        <v>12076</v>
      </c>
      <c r="H2216" s="1" t="s">
        <v>12078</v>
      </c>
      <c r="I2216" s="1" t="s">
        <v>20394</v>
      </c>
      <c r="J2216" s="1" t="s">
        <v>12080</v>
      </c>
      <c r="K2216" s="1" t="s">
        <v>20394</v>
      </c>
      <c r="L2216" s="1" t="s">
        <v>20394</v>
      </c>
      <c r="M2216" s="1" t="s">
        <v>12081</v>
      </c>
      <c r="N2216" s="1" t="s">
        <v>12081</v>
      </c>
      <c r="O2216" s="1" t="s">
        <v>12082</v>
      </c>
      <c r="P2216" s="1" t="s">
        <v>12083</v>
      </c>
      <c r="Q2216" s="1" t="s">
        <v>12084</v>
      </c>
      <c r="R2216" s="1" t="s">
        <v>20642</v>
      </c>
      <c r="S2216" s="1" t="s">
        <v>12086</v>
      </c>
      <c r="T2216" s="1" t="s">
        <v>12087</v>
      </c>
      <c r="U2216" s="1" t="s">
        <v>12018</v>
      </c>
      <c r="V2216" s="1" t="s">
        <v>12097</v>
      </c>
    </row>
    <row r="2217" s="1" customFormat="1" spans="1:22">
      <c r="A2217" s="3">
        <v>999227053876294</v>
      </c>
      <c r="B2217" s="1" t="s">
        <v>12211</v>
      </c>
      <c r="C2217" s="1" t="s">
        <v>20643</v>
      </c>
      <c r="D2217" s="1" t="s">
        <v>12209</v>
      </c>
      <c r="E2217" s="1" t="s">
        <v>20644</v>
      </c>
      <c r="F2217" s="1" t="s">
        <v>12076</v>
      </c>
      <c r="G2217" s="1" t="s">
        <v>12111</v>
      </c>
      <c r="H2217" s="1" t="s">
        <v>12078</v>
      </c>
      <c r="I2217" s="1" t="s">
        <v>20645</v>
      </c>
      <c r="J2217" s="1" t="s">
        <v>12080</v>
      </c>
      <c r="K2217" s="1" t="s">
        <v>20645</v>
      </c>
      <c r="L2217" s="1" t="s">
        <v>20645</v>
      </c>
      <c r="M2217" s="1" t="s">
        <v>12081</v>
      </c>
      <c r="N2217" s="1" t="s">
        <v>12081</v>
      </c>
      <c r="O2217" s="1" t="s">
        <v>12082</v>
      </c>
      <c r="P2217" s="1" t="s">
        <v>12083</v>
      </c>
      <c r="Q2217" s="1" t="s">
        <v>12084</v>
      </c>
      <c r="R2217" s="1" t="s">
        <v>20646</v>
      </c>
      <c r="S2217" s="1" t="s">
        <v>12086</v>
      </c>
      <c r="T2217" s="1" t="s">
        <v>12087</v>
      </c>
      <c r="U2217" s="1" t="s">
        <v>12018</v>
      </c>
      <c r="V2217" s="1" t="s">
        <v>12097</v>
      </c>
    </row>
    <row r="2218" s="1" customFormat="1" spans="1:22">
      <c r="A2218" s="3">
        <v>999227053891458</v>
      </c>
      <c r="B2218" s="1" t="s">
        <v>12211</v>
      </c>
      <c r="C2218" s="1" t="s">
        <v>20647</v>
      </c>
      <c r="D2218" s="1" t="s">
        <v>19774</v>
      </c>
      <c r="E2218" s="1" t="s">
        <v>20648</v>
      </c>
      <c r="F2218" s="1" t="s">
        <v>12211</v>
      </c>
      <c r="G2218" s="1" t="s">
        <v>12077</v>
      </c>
      <c r="H2218" s="1" t="s">
        <v>12078</v>
      </c>
      <c r="I2218" s="1" t="s">
        <v>20649</v>
      </c>
      <c r="J2218" s="1" t="s">
        <v>12080</v>
      </c>
      <c r="K2218" s="1" t="s">
        <v>20649</v>
      </c>
      <c r="L2218" s="1" t="s">
        <v>20649</v>
      </c>
      <c r="M2218" s="1" t="s">
        <v>12081</v>
      </c>
      <c r="N2218" s="1" t="s">
        <v>12081</v>
      </c>
      <c r="O2218" s="1" t="s">
        <v>12082</v>
      </c>
      <c r="P2218" s="1" t="s">
        <v>12083</v>
      </c>
      <c r="Q2218" s="1" t="s">
        <v>12084</v>
      </c>
      <c r="R2218" s="1" t="s">
        <v>20650</v>
      </c>
      <c r="S2218" s="1" t="s">
        <v>12086</v>
      </c>
      <c r="T2218" s="1" t="s">
        <v>12087</v>
      </c>
      <c r="U2218" s="1" t="s">
        <v>12018</v>
      </c>
      <c r="V2218" s="1" t="s">
        <v>19778</v>
      </c>
    </row>
    <row r="2219" s="1" customFormat="1" spans="1:22">
      <c r="A2219" s="3">
        <v>999227053912968</v>
      </c>
      <c r="B2219" s="1" t="s">
        <v>12211</v>
      </c>
      <c r="C2219" s="1" t="s">
        <v>20651</v>
      </c>
      <c r="D2219" s="1" t="s">
        <v>12409</v>
      </c>
      <c r="E2219" s="1" t="s">
        <v>20652</v>
      </c>
      <c r="F2219" s="1" t="s">
        <v>12126</v>
      </c>
      <c r="G2219" s="1" t="s">
        <v>12077</v>
      </c>
      <c r="H2219" s="1" t="s">
        <v>12078</v>
      </c>
      <c r="I2219" s="1" t="s">
        <v>16457</v>
      </c>
      <c r="J2219" s="1" t="s">
        <v>12080</v>
      </c>
      <c r="K2219" s="1" t="s">
        <v>16457</v>
      </c>
      <c r="L2219" s="1" t="s">
        <v>16457</v>
      </c>
      <c r="M2219" s="1" t="s">
        <v>12081</v>
      </c>
      <c r="N2219" s="1" t="s">
        <v>12081</v>
      </c>
      <c r="O2219" s="1" t="s">
        <v>12082</v>
      </c>
      <c r="P2219" s="1" t="s">
        <v>12083</v>
      </c>
      <c r="Q2219" s="1" t="s">
        <v>12084</v>
      </c>
      <c r="R2219" s="1" t="s">
        <v>20653</v>
      </c>
      <c r="S2219" s="1" t="s">
        <v>12086</v>
      </c>
      <c r="T2219" s="1" t="s">
        <v>12087</v>
      </c>
      <c r="U2219" s="1" t="s">
        <v>12018</v>
      </c>
      <c r="V2219" s="1" t="s">
        <v>12106</v>
      </c>
    </row>
    <row r="2220" s="1" customFormat="1" spans="1:22">
      <c r="A2220" s="3">
        <v>999227053972287</v>
      </c>
      <c r="B2220" s="1" t="s">
        <v>12211</v>
      </c>
      <c r="C2220" s="1" t="s">
        <v>20654</v>
      </c>
      <c r="D2220" s="1" t="s">
        <v>20655</v>
      </c>
      <c r="E2220" s="1" t="s">
        <v>20656</v>
      </c>
      <c r="F2220" s="1" t="s">
        <v>12126</v>
      </c>
      <c r="G2220" s="1" t="s">
        <v>12102</v>
      </c>
      <c r="H2220" s="1" t="s">
        <v>12078</v>
      </c>
      <c r="I2220" s="1" t="s">
        <v>15853</v>
      </c>
      <c r="J2220" s="1" t="s">
        <v>12080</v>
      </c>
      <c r="K2220" s="1" t="s">
        <v>15853</v>
      </c>
      <c r="L2220" s="1" t="s">
        <v>15853</v>
      </c>
      <c r="M2220" s="1" t="s">
        <v>12081</v>
      </c>
      <c r="N2220" s="1" t="s">
        <v>12081</v>
      </c>
      <c r="O2220" s="1" t="s">
        <v>12082</v>
      </c>
      <c r="P2220" s="1" t="s">
        <v>12083</v>
      </c>
      <c r="Q2220" s="1" t="s">
        <v>12084</v>
      </c>
      <c r="R2220" s="1" t="s">
        <v>20657</v>
      </c>
      <c r="S2220" s="1" t="s">
        <v>12086</v>
      </c>
      <c r="T2220" s="1" t="s">
        <v>12087</v>
      </c>
      <c r="U2220" s="1" t="s">
        <v>12018</v>
      </c>
      <c r="V2220" s="1" t="s">
        <v>12097</v>
      </c>
    </row>
    <row r="2221" s="1" customFormat="1" spans="1:22">
      <c r="A2221" s="3">
        <v>999227054082044</v>
      </c>
      <c r="B2221" s="1" t="s">
        <v>12211</v>
      </c>
      <c r="C2221" s="1" t="s">
        <v>20658</v>
      </c>
      <c r="D2221" s="1" t="s">
        <v>20659</v>
      </c>
      <c r="E2221" s="1" t="s">
        <v>20660</v>
      </c>
      <c r="F2221" s="1" t="s">
        <v>12095</v>
      </c>
      <c r="G2221" s="1" t="s">
        <v>12103</v>
      </c>
      <c r="H2221" s="1" t="s">
        <v>12078</v>
      </c>
      <c r="I2221" s="1" t="s">
        <v>16878</v>
      </c>
      <c r="J2221" s="1" t="s">
        <v>12080</v>
      </c>
      <c r="K2221" s="1" t="s">
        <v>16878</v>
      </c>
      <c r="L2221" s="1" t="s">
        <v>16878</v>
      </c>
      <c r="M2221" s="1" t="s">
        <v>12081</v>
      </c>
      <c r="N2221" s="1" t="s">
        <v>12081</v>
      </c>
      <c r="O2221" s="1" t="s">
        <v>12082</v>
      </c>
      <c r="P2221" s="1" t="s">
        <v>12083</v>
      </c>
      <c r="Q2221" s="1" t="s">
        <v>12084</v>
      </c>
      <c r="R2221" s="1" t="s">
        <v>20661</v>
      </c>
      <c r="S2221" s="1" t="s">
        <v>12086</v>
      </c>
      <c r="T2221" s="1" t="s">
        <v>12087</v>
      </c>
      <c r="U2221" s="1" t="s">
        <v>12018</v>
      </c>
      <c r="V2221" s="1" t="s">
        <v>20662</v>
      </c>
    </row>
    <row r="2222" s="1" customFormat="1" spans="1:22">
      <c r="A2222" s="3">
        <v>27054139318</v>
      </c>
      <c r="B2222" s="1" t="s">
        <v>12211</v>
      </c>
      <c r="C2222" s="1" t="s">
        <v>20663</v>
      </c>
      <c r="D2222" s="1" t="s">
        <v>17899</v>
      </c>
      <c r="E2222" s="1" t="s">
        <v>20664</v>
      </c>
      <c r="F2222" s="1" t="s">
        <v>12076</v>
      </c>
      <c r="G2222" s="1" t="s">
        <v>12126</v>
      </c>
      <c r="H2222" s="1" t="s">
        <v>12078</v>
      </c>
      <c r="I2222" s="1" t="s">
        <v>20665</v>
      </c>
      <c r="J2222" s="1" t="s">
        <v>12080</v>
      </c>
      <c r="K2222" s="1" t="s">
        <v>20665</v>
      </c>
      <c r="L2222" s="1" t="s">
        <v>20665</v>
      </c>
      <c r="M2222" s="1" t="s">
        <v>12081</v>
      </c>
      <c r="N2222" s="1" t="s">
        <v>12081</v>
      </c>
      <c r="O2222" s="1" t="s">
        <v>12082</v>
      </c>
      <c r="P2222" s="1" t="s">
        <v>12083</v>
      </c>
      <c r="Q2222" s="1" t="s">
        <v>12084</v>
      </c>
      <c r="R2222" s="1" t="s">
        <v>20666</v>
      </c>
      <c r="S2222" s="1" t="s">
        <v>12086</v>
      </c>
      <c r="T2222" s="1" t="s">
        <v>12087</v>
      </c>
      <c r="U2222" s="1" t="s">
        <v>12018</v>
      </c>
      <c r="V2222" s="1" t="s">
        <v>12097</v>
      </c>
    </row>
    <row r="2223" s="1" customFormat="1" spans="1:22">
      <c r="A2223" s="3">
        <v>27054310549</v>
      </c>
      <c r="B2223" s="1" t="s">
        <v>12211</v>
      </c>
      <c r="C2223" s="1" t="s">
        <v>20667</v>
      </c>
      <c r="D2223" s="1" t="s">
        <v>14161</v>
      </c>
      <c r="E2223" s="1" t="s">
        <v>20668</v>
      </c>
      <c r="F2223" s="1" t="s">
        <v>12211</v>
      </c>
      <c r="G2223" s="1" t="s">
        <v>12126</v>
      </c>
      <c r="H2223" s="1" t="s">
        <v>12078</v>
      </c>
      <c r="I2223" s="1" t="s">
        <v>20548</v>
      </c>
      <c r="J2223" s="1" t="s">
        <v>12080</v>
      </c>
      <c r="K2223" s="1" t="s">
        <v>20548</v>
      </c>
      <c r="L2223" s="1" t="s">
        <v>20548</v>
      </c>
      <c r="M2223" s="1" t="s">
        <v>12081</v>
      </c>
      <c r="N2223" s="1" t="s">
        <v>12081</v>
      </c>
      <c r="O2223" s="1" t="s">
        <v>12082</v>
      </c>
      <c r="P2223" s="1" t="s">
        <v>12083</v>
      </c>
      <c r="Q2223" s="1" t="s">
        <v>12084</v>
      </c>
      <c r="R2223" s="1" t="s">
        <v>20669</v>
      </c>
      <c r="S2223" s="1" t="s">
        <v>12086</v>
      </c>
      <c r="T2223" s="1" t="s">
        <v>12087</v>
      </c>
      <c r="U2223" s="1" t="s">
        <v>12018</v>
      </c>
      <c r="V2223" s="1" t="s">
        <v>12097</v>
      </c>
    </row>
    <row r="2224" s="1" customFormat="1" spans="1:22">
      <c r="A2224" s="3">
        <v>999227054637152</v>
      </c>
      <c r="B2224" s="1" t="s">
        <v>12211</v>
      </c>
      <c r="C2224" s="1" t="s">
        <v>20670</v>
      </c>
      <c r="D2224" s="1" t="s">
        <v>16160</v>
      </c>
      <c r="E2224" s="1" t="s">
        <v>20671</v>
      </c>
      <c r="F2224" s="1" t="s">
        <v>12076</v>
      </c>
      <c r="G2224" s="1" t="s">
        <v>12126</v>
      </c>
      <c r="H2224" s="1" t="s">
        <v>12078</v>
      </c>
      <c r="I2224" s="1" t="s">
        <v>13108</v>
      </c>
      <c r="J2224" s="1" t="s">
        <v>12080</v>
      </c>
      <c r="K2224" s="1" t="s">
        <v>13108</v>
      </c>
      <c r="L2224" s="1" t="s">
        <v>13108</v>
      </c>
      <c r="M2224" s="1" t="s">
        <v>12081</v>
      </c>
      <c r="N2224" s="1" t="s">
        <v>12081</v>
      </c>
      <c r="O2224" s="1" t="s">
        <v>12082</v>
      </c>
      <c r="P2224" s="1" t="s">
        <v>12083</v>
      </c>
      <c r="Q2224" s="1" t="s">
        <v>12084</v>
      </c>
      <c r="R2224" s="1" t="s">
        <v>20672</v>
      </c>
      <c r="S2224" s="1" t="s">
        <v>12086</v>
      </c>
      <c r="T2224" s="1" t="s">
        <v>12087</v>
      </c>
      <c r="U2224" s="1" t="s">
        <v>12018</v>
      </c>
      <c r="V2224" s="1" t="s">
        <v>12106</v>
      </c>
    </row>
    <row r="2225" s="1" customFormat="1" spans="1:22">
      <c r="A2225" s="3">
        <v>999227054804910</v>
      </c>
      <c r="B2225" s="1" t="s">
        <v>12211</v>
      </c>
      <c r="C2225" s="1" t="s">
        <v>20673</v>
      </c>
      <c r="D2225" s="1" t="s">
        <v>12743</v>
      </c>
      <c r="E2225" s="1" t="s">
        <v>20674</v>
      </c>
      <c r="F2225" s="1" t="s">
        <v>12211</v>
      </c>
      <c r="G2225" s="1" t="s">
        <v>12076</v>
      </c>
      <c r="H2225" s="1" t="s">
        <v>12078</v>
      </c>
      <c r="I2225" s="1" t="s">
        <v>18245</v>
      </c>
      <c r="J2225" s="1" t="s">
        <v>12080</v>
      </c>
      <c r="K2225" s="1" t="s">
        <v>18245</v>
      </c>
      <c r="L2225" s="1" t="s">
        <v>18245</v>
      </c>
      <c r="M2225" s="1" t="s">
        <v>12081</v>
      </c>
      <c r="N2225" s="1" t="s">
        <v>12081</v>
      </c>
      <c r="O2225" s="1" t="s">
        <v>12082</v>
      </c>
      <c r="P2225" s="1" t="s">
        <v>12083</v>
      </c>
      <c r="Q2225" s="1" t="s">
        <v>12084</v>
      </c>
      <c r="R2225" s="1" t="s">
        <v>20675</v>
      </c>
      <c r="S2225" s="1" t="s">
        <v>12086</v>
      </c>
      <c r="T2225" s="1" t="s">
        <v>12087</v>
      </c>
      <c r="U2225" s="1" t="s">
        <v>12018</v>
      </c>
      <c r="V2225" s="1" t="s">
        <v>12097</v>
      </c>
    </row>
    <row r="2226" s="1" customFormat="1" spans="1:22">
      <c r="A2226" s="3">
        <v>999227054855811</v>
      </c>
      <c r="B2226" s="1" t="s">
        <v>12211</v>
      </c>
      <c r="C2226" s="1" t="s">
        <v>20676</v>
      </c>
      <c r="D2226" s="1" t="s">
        <v>12873</v>
      </c>
      <c r="E2226" s="1" t="s">
        <v>20677</v>
      </c>
      <c r="F2226" s="1" t="s">
        <v>12211</v>
      </c>
      <c r="G2226" s="1" t="s">
        <v>12126</v>
      </c>
      <c r="H2226" s="1" t="s">
        <v>12078</v>
      </c>
      <c r="I2226" s="1" t="s">
        <v>15441</v>
      </c>
      <c r="J2226" s="1" t="s">
        <v>12080</v>
      </c>
      <c r="K2226" s="1" t="s">
        <v>15441</v>
      </c>
      <c r="L2226" s="1" t="s">
        <v>15441</v>
      </c>
      <c r="M2226" s="1" t="s">
        <v>12081</v>
      </c>
      <c r="N2226" s="1" t="s">
        <v>12081</v>
      </c>
      <c r="O2226" s="1" t="s">
        <v>12082</v>
      </c>
      <c r="P2226" s="1" t="s">
        <v>12083</v>
      </c>
      <c r="Q2226" s="1" t="s">
        <v>12084</v>
      </c>
      <c r="R2226" s="1" t="s">
        <v>20678</v>
      </c>
      <c r="S2226" s="1" t="s">
        <v>12086</v>
      </c>
      <c r="T2226" s="1" t="s">
        <v>12087</v>
      </c>
      <c r="U2226" s="1" t="s">
        <v>12018</v>
      </c>
      <c r="V2226" s="1" t="s">
        <v>12470</v>
      </c>
    </row>
    <row r="2227" s="1" customFormat="1" spans="1:22">
      <c r="A2227" s="3">
        <v>999227054930076</v>
      </c>
      <c r="B2227" s="1" t="s">
        <v>12211</v>
      </c>
      <c r="C2227" s="1" t="s">
        <v>20679</v>
      </c>
      <c r="D2227" s="1" t="s">
        <v>17551</v>
      </c>
      <c r="E2227" s="1" t="s">
        <v>20680</v>
      </c>
      <c r="F2227" s="1" t="s">
        <v>12111</v>
      </c>
      <c r="G2227" s="1" t="s">
        <v>12198</v>
      </c>
      <c r="H2227" s="1" t="s">
        <v>12078</v>
      </c>
      <c r="I2227" s="1" t="s">
        <v>20681</v>
      </c>
      <c r="J2227" s="1" t="s">
        <v>12080</v>
      </c>
      <c r="K2227" s="1" t="s">
        <v>20681</v>
      </c>
      <c r="L2227" s="1" t="s">
        <v>20681</v>
      </c>
      <c r="M2227" s="1" t="s">
        <v>12081</v>
      </c>
      <c r="N2227" s="1" t="s">
        <v>12081</v>
      </c>
      <c r="O2227" s="1" t="s">
        <v>12082</v>
      </c>
      <c r="P2227" s="1" t="s">
        <v>12083</v>
      </c>
      <c r="Q2227" s="1" t="s">
        <v>12084</v>
      </c>
      <c r="R2227" s="1" t="s">
        <v>20682</v>
      </c>
      <c r="S2227" s="1" t="s">
        <v>12086</v>
      </c>
      <c r="T2227" s="1" t="s">
        <v>12087</v>
      </c>
      <c r="U2227" s="1" t="s">
        <v>12018</v>
      </c>
      <c r="V2227" s="1" t="s">
        <v>12097</v>
      </c>
    </row>
    <row r="2228" s="1" customFormat="1" spans="1:22">
      <c r="A2228" s="3">
        <v>999227054966540</v>
      </c>
      <c r="B2228" s="1" t="s">
        <v>12211</v>
      </c>
      <c r="C2228" s="1" t="s">
        <v>20683</v>
      </c>
      <c r="D2228" s="1" t="s">
        <v>19420</v>
      </c>
      <c r="E2228" s="1" t="s">
        <v>20684</v>
      </c>
      <c r="F2228" s="1" t="s">
        <v>12211</v>
      </c>
      <c r="G2228" s="1" t="s">
        <v>12076</v>
      </c>
      <c r="H2228" s="1" t="s">
        <v>12078</v>
      </c>
      <c r="I2228" s="1" t="s">
        <v>20685</v>
      </c>
      <c r="J2228" s="1" t="s">
        <v>12080</v>
      </c>
      <c r="K2228" s="1" t="s">
        <v>20685</v>
      </c>
      <c r="L2228" s="1" t="s">
        <v>20685</v>
      </c>
      <c r="M2228" s="1" t="s">
        <v>12081</v>
      </c>
      <c r="N2228" s="1" t="s">
        <v>12081</v>
      </c>
      <c r="O2228" s="1" t="s">
        <v>12082</v>
      </c>
      <c r="P2228" s="1" t="s">
        <v>12083</v>
      </c>
      <c r="Q2228" s="1" t="s">
        <v>12084</v>
      </c>
      <c r="R2228" s="1" t="s">
        <v>20686</v>
      </c>
      <c r="S2228" s="1" t="s">
        <v>12086</v>
      </c>
      <c r="T2228" s="1" t="s">
        <v>12087</v>
      </c>
      <c r="U2228" s="1" t="s">
        <v>12018</v>
      </c>
      <c r="V2228" s="1" t="s">
        <v>12097</v>
      </c>
    </row>
    <row r="2229" s="1" customFormat="1" spans="1:22">
      <c r="A2229" s="3">
        <v>999227055004153</v>
      </c>
      <c r="B2229" s="1" t="s">
        <v>12211</v>
      </c>
      <c r="C2229" s="1" t="s">
        <v>20687</v>
      </c>
      <c r="D2229" s="1" t="s">
        <v>17483</v>
      </c>
      <c r="E2229" s="1" t="s">
        <v>20688</v>
      </c>
      <c r="F2229" s="1" t="s">
        <v>12211</v>
      </c>
      <c r="G2229" s="1" t="s">
        <v>12076</v>
      </c>
      <c r="H2229" s="1" t="s">
        <v>12078</v>
      </c>
      <c r="I2229" s="1" t="s">
        <v>20516</v>
      </c>
      <c r="J2229" s="1" t="s">
        <v>12080</v>
      </c>
      <c r="K2229" s="1" t="s">
        <v>20516</v>
      </c>
      <c r="L2229" s="1" t="s">
        <v>20516</v>
      </c>
      <c r="M2229" s="1" t="s">
        <v>12081</v>
      </c>
      <c r="N2229" s="1" t="s">
        <v>12081</v>
      </c>
      <c r="O2229" s="1" t="s">
        <v>12082</v>
      </c>
      <c r="P2229" s="1" t="s">
        <v>12083</v>
      </c>
      <c r="Q2229" s="1" t="s">
        <v>12084</v>
      </c>
      <c r="R2229" s="1" t="s">
        <v>20689</v>
      </c>
      <c r="S2229" s="1" t="s">
        <v>12086</v>
      </c>
      <c r="T2229" s="1" t="s">
        <v>12087</v>
      </c>
      <c r="U2229" s="1" t="s">
        <v>12018</v>
      </c>
      <c r="V2229" s="1" t="s">
        <v>12097</v>
      </c>
    </row>
    <row r="2230" s="1" customFormat="1" spans="1:22">
      <c r="A2230" s="3">
        <v>999227055776957</v>
      </c>
      <c r="B2230" s="1" t="s">
        <v>12211</v>
      </c>
      <c r="C2230" s="1" t="s">
        <v>20690</v>
      </c>
      <c r="D2230" s="1" t="s">
        <v>12453</v>
      </c>
      <c r="E2230" s="1" t="s">
        <v>20062</v>
      </c>
      <c r="F2230" s="1" t="s">
        <v>12076</v>
      </c>
      <c r="G2230" s="1" t="s">
        <v>12077</v>
      </c>
      <c r="H2230" s="1" t="s">
        <v>12078</v>
      </c>
      <c r="I2230" s="1" t="s">
        <v>16035</v>
      </c>
      <c r="J2230" s="1" t="s">
        <v>12080</v>
      </c>
      <c r="K2230" s="1" t="s">
        <v>16035</v>
      </c>
      <c r="L2230" s="1" t="s">
        <v>16035</v>
      </c>
      <c r="M2230" s="1" t="s">
        <v>12081</v>
      </c>
      <c r="N2230" s="1" t="s">
        <v>12081</v>
      </c>
      <c r="O2230" s="1" t="s">
        <v>12082</v>
      </c>
      <c r="P2230" s="1" t="s">
        <v>12083</v>
      </c>
      <c r="Q2230" s="1" t="s">
        <v>12084</v>
      </c>
      <c r="R2230" s="1" t="s">
        <v>20691</v>
      </c>
      <c r="S2230" s="1" t="s">
        <v>12086</v>
      </c>
      <c r="T2230" s="1" t="s">
        <v>12087</v>
      </c>
      <c r="U2230" s="1" t="s">
        <v>12018</v>
      </c>
      <c r="V2230" s="1" t="s">
        <v>12097</v>
      </c>
    </row>
    <row r="2231" s="1" customFormat="1" spans="1:22">
      <c r="A2231" s="3">
        <v>999227055850706</v>
      </c>
      <c r="B2231" s="1" t="s">
        <v>12211</v>
      </c>
      <c r="C2231" s="1" t="s">
        <v>20692</v>
      </c>
      <c r="D2231" s="1" t="s">
        <v>17844</v>
      </c>
      <c r="E2231" s="1" t="s">
        <v>20693</v>
      </c>
      <c r="F2231" s="1" t="s">
        <v>12094</v>
      </c>
      <c r="G2231" s="1" t="s">
        <v>12102</v>
      </c>
      <c r="H2231" s="1" t="s">
        <v>12078</v>
      </c>
      <c r="I2231" s="1" t="s">
        <v>20694</v>
      </c>
      <c r="J2231" s="1" t="s">
        <v>12080</v>
      </c>
      <c r="K2231" s="1" t="s">
        <v>20694</v>
      </c>
      <c r="L2231" s="1" t="s">
        <v>20694</v>
      </c>
      <c r="M2231" s="1" t="s">
        <v>12081</v>
      </c>
      <c r="N2231" s="1" t="s">
        <v>12081</v>
      </c>
      <c r="O2231" s="1" t="s">
        <v>12082</v>
      </c>
      <c r="P2231" s="1" t="s">
        <v>12083</v>
      </c>
      <c r="Q2231" s="1" t="s">
        <v>12084</v>
      </c>
      <c r="R2231" s="1" t="s">
        <v>20695</v>
      </c>
      <c r="S2231" s="1" t="s">
        <v>12086</v>
      </c>
      <c r="T2231" s="1" t="s">
        <v>12087</v>
      </c>
      <c r="U2231" s="1" t="s">
        <v>12018</v>
      </c>
      <c r="V2231" s="1" t="s">
        <v>12106</v>
      </c>
    </row>
    <row r="2232" s="1" customFormat="1" spans="1:22">
      <c r="A2232" s="3">
        <v>999227055874499</v>
      </c>
      <c r="B2232" s="1" t="s">
        <v>12211</v>
      </c>
      <c r="C2232" s="1" t="s">
        <v>20696</v>
      </c>
      <c r="D2232" s="1" t="s">
        <v>12627</v>
      </c>
      <c r="E2232" s="1" t="s">
        <v>20697</v>
      </c>
      <c r="F2232" s="1" t="s">
        <v>12095</v>
      </c>
      <c r="G2232" s="1" t="s">
        <v>12103</v>
      </c>
      <c r="H2232" s="1" t="s">
        <v>12078</v>
      </c>
      <c r="I2232" s="1" t="s">
        <v>20698</v>
      </c>
      <c r="J2232" s="1" t="s">
        <v>12080</v>
      </c>
      <c r="K2232" s="1" t="s">
        <v>20698</v>
      </c>
      <c r="L2232" s="1" t="s">
        <v>20698</v>
      </c>
      <c r="M2232" s="1" t="s">
        <v>12081</v>
      </c>
      <c r="N2232" s="1" t="s">
        <v>12081</v>
      </c>
      <c r="O2232" s="1" t="s">
        <v>12082</v>
      </c>
      <c r="P2232" s="1" t="s">
        <v>12083</v>
      </c>
      <c r="Q2232" s="1" t="s">
        <v>12084</v>
      </c>
      <c r="R2232" s="1" t="s">
        <v>20699</v>
      </c>
      <c r="S2232" s="1" t="s">
        <v>12086</v>
      </c>
      <c r="T2232" s="1" t="s">
        <v>12087</v>
      </c>
      <c r="U2232" s="1" t="s">
        <v>12018</v>
      </c>
      <c r="V2232" s="1" t="s">
        <v>12088</v>
      </c>
    </row>
    <row r="2233" s="1" customFormat="1" spans="1:22">
      <c r="A2233" s="3">
        <v>999227055997205</v>
      </c>
      <c r="B2233" s="1" t="s">
        <v>12211</v>
      </c>
      <c r="C2233" s="1" t="s">
        <v>20700</v>
      </c>
      <c r="D2233" s="1" t="s">
        <v>20180</v>
      </c>
      <c r="E2233" s="1" t="s">
        <v>20701</v>
      </c>
      <c r="F2233" s="1" t="s">
        <v>12198</v>
      </c>
      <c r="G2233" s="1" t="s">
        <v>12103</v>
      </c>
      <c r="H2233" s="1" t="s">
        <v>12078</v>
      </c>
      <c r="I2233" s="1" t="s">
        <v>14331</v>
      </c>
      <c r="J2233" s="1" t="s">
        <v>12080</v>
      </c>
      <c r="K2233" s="1" t="s">
        <v>14331</v>
      </c>
      <c r="L2233" s="1" t="s">
        <v>14331</v>
      </c>
      <c r="M2233" s="1" t="s">
        <v>12081</v>
      </c>
      <c r="N2233" s="1" t="s">
        <v>12081</v>
      </c>
      <c r="O2233" s="1" t="s">
        <v>12082</v>
      </c>
      <c r="P2233" s="1" t="s">
        <v>12083</v>
      </c>
      <c r="Q2233" s="1" t="s">
        <v>12084</v>
      </c>
      <c r="R2233" s="1" t="s">
        <v>20702</v>
      </c>
      <c r="S2233" s="1" t="s">
        <v>12086</v>
      </c>
      <c r="T2233" s="1" t="s">
        <v>12087</v>
      </c>
      <c r="U2233" s="1" t="s">
        <v>12018</v>
      </c>
      <c r="V2233" s="1" t="s">
        <v>12106</v>
      </c>
    </row>
    <row r="2234" s="1" customFormat="1" spans="1:22">
      <c r="A2234" s="3">
        <v>999227056033434</v>
      </c>
      <c r="B2234" s="1" t="s">
        <v>12211</v>
      </c>
      <c r="C2234" s="1" t="s">
        <v>20703</v>
      </c>
      <c r="D2234" s="1" t="s">
        <v>12965</v>
      </c>
      <c r="E2234" s="1" t="s">
        <v>20704</v>
      </c>
      <c r="F2234" s="1" t="s">
        <v>12111</v>
      </c>
      <c r="G2234" s="1" t="s">
        <v>12094</v>
      </c>
      <c r="H2234" s="1" t="s">
        <v>12078</v>
      </c>
      <c r="I2234" s="1" t="s">
        <v>13736</v>
      </c>
      <c r="J2234" s="1" t="s">
        <v>12080</v>
      </c>
      <c r="K2234" s="1" t="s">
        <v>13736</v>
      </c>
      <c r="L2234" s="1" t="s">
        <v>13736</v>
      </c>
      <c r="M2234" s="1" t="s">
        <v>12081</v>
      </c>
      <c r="N2234" s="1" t="s">
        <v>12081</v>
      </c>
      <c r="O2234" s="1" t="s">
        <v>12082</v>
      </c>
      <c r="P2234" s="1" t="s">
        <v>12083</v>
      </c>
      <c r="Q2234" s="1" t="s">
        <v>12084</v>
      </c>
      <c r="R2234" s="1" t="s">
        <v>20705</v>
      </c>
      <c r="S2234" s="1" t="s">
        <v>12086</v>
      </c>
      <c r="T2234" s="1" t="s">
        <v>12087</v>
      </c>
      <c r="U2234" s="1" t="s">
        <v>12018</v>
      </c>
      <c r="V2234" s="1" t="s">
        <v>12097</v>
      </c>
    </row>
    <row r="2235" s="1" customFormat="1" spans="1:22">
      <c r="A2235" s="3">
        <v>999227056097573</v>
      </c>
      <c r="B2235" s="1" t="s">
        <v>12211</v>
      </c>
      <c r="C2235" s="1" t="s">
        <v>20706</v>
      </c>
      <c r="D2235" s="1" t="s">
        <v>17551</v>
      </c>
      <c r="E2235" s="1" t="s">
        <v>20707</v>
      </c>
      <c r="F2235" s="1" t="s">
        <v>12126</v>
      </c>
      <c r="G2235" s="1" t="s">
        <v>12094</v>
      </c>
      <c r="H2235" s="1" t="s">
        <v>12078</v>
      </c>
      <c r="I2235" s="1" t="s">
        <v>20708</v>
      </c>
      <c r="J2235" s="1" t="s">
        <v>12080</v>
      </c>
      <c r="K2235" s="1" t="s">
        <v>20708</v>
      </c>
      <c r="L2235" s="1" t="s">
        <v>20708</v>
      </c>
      <c r="M2235" s="1" t="s">
        <v>12081</v>
      </c>
      <c r="N2235" s="1" t="s">
        <v>12081</v>
      </c>
      <c r="O2235" s="1" t="s">
        <v>12082</v>
      </c>
      <c r="P2235" s="1" t="s">
        <v>12083</v>
      </c>
      <c r="Q2235" s="1" t="s">
        <v>12084</v>
      </c>
      <c r="R2235" s="1" t="s">
        <v>20709</v>
      </c>
      <c r="S2235" s="1" t="s">
        <v>12086</v>
      </c>
      <c r="T2235" s="1" t="s">
        <v>12087</v>
      </c>
      <c r="U2235" s="1" t="s">
        <v>12018</v>
      </c>
      <c r="V2235" s="1" t="s">
        <v>12097</v>
      </c>
    </row>
    <row r="2236" s="1" customFormat="1" spans="1:22">
      <c r="A2236" s="3">
        <v>999227056221794</v>
      </c>
      <c r="B2236" s="1" t="s">
        <v>12211</v>
      </c>
      <c r="C2236" s="1" t="s">
        <v>20710</v>
      </c>
      <c r="D2236" s="1" t="s">
        <v>16217</v>
      </c>
      <c r="E2236" s="1" t="s">
        <v>20711</v>
      </c>
      <c r="F2236" s="1" t="s">
        <v>12126</v>
      </c>
      <c r="G2236" s="1" t="s">
        <v>12077</v>
      </c>
      <c r="H2236" s="1" t="s">
        <v>12078</v>
      </c>
      <c r="I2236" s="1" t="s">
        <v>16219</v>
      </c>
      <c r="J2236" s="1" t="s">
        <v>12080</v>
      </c>
      <c r="K2236" s="1" t="s">
        <v>16219</v>
      </c>
      <c r="L2236" s="1" t="s">
        <v>16219</v>
      </c>
      <c r="M2236" s="1" t="s">
        <v>12081</v>
      </c>
      <c r="N2236" s="1" t="s">
        <v>12081</v>
      </c>
      <c r="O2236" s="1" t="s">
        <v>12082</v>
      </c>
      <c r="P2236" s="1" t="s">
        <v>12083</v>
      </c>
      <c r="Q2236" s="1" t="s">
        <v>12084</v>
      </c>
      <c r="R2236" s="1" t="s">
        <v>20712</v>
      </c>
      <c r="S2236" s="1" t="s">
        <v>12086</v>
      </c>
      <c r="T2236" s="1" t="s">
        <v>12087</v>
      </c>
      <c r="U2236" s="1" t="s">
        <v>12018</v>
      </c>
      <c r="V2236" s="1" t="s">
        <v>12106</v>
      </c>
    </row>
    <row r="2237" s="1" customFormat="1" spans="1:22">
      <c r="A2237" s="3">
        <v>999227056273708</v>
      </c>
      <c r="B2237" s="1" t="s">
        <v>12211</v>
      </c>
      <c r="C2237" s="1" t="s">
        <v>20713</v>
      </c>
      <c r="D2237" s="1" t="s">
        <v>20714</v>
      </c>
      <c r="E2237" s="1" t="s">
        <v>20715</v>
      </c>
      <c r="F2237" s="1" t="s">
        <v>12076</v>
      </c>
      <c r="G2237" s="1" t="s">
        <v>12126</v>
      </c>
      <c r="H2237" s="1" t="s">
        <v>12078</v>
      </c>
      <c r="I2237" s="1" t="s">
        <v>20716</v>
      </c>
      <c r="J2237" s="1" t="s">
        <v>12080</v>
      </c>
      <c r="K2237" s="1" t="s">
        <v>20716</v>
      </c>
      <c r="L2237" s="1" t="s">
        <v>20716</v>
      </c>
      <c r="M2237" s="1" t="s">
        <v>12081</v>
      </c>
      <c r="N2237" s="1" t="s">
        <v>12081</v>
      </c>
      <c r="O2237" s="1" t="s">
        <v>12082</v>
      </c>
      <c r="P2237" s="1" t="s">
        <v>12083</v>
      </c>
      <c r="Q2237" s="1" t="s">
        <v>12084</v>
      </c>
      <c r="R2237" s="1" t="s">
        <v>20717</v>
      </c>
      <c r="S2237" s="1" t="s">
        <v>12086</v>
      </c>
      <c r="T2237" s="1" t="s">
        <v>12087</v>
      </c>
      <c r="U2237" s="1" t="s">
        <v>12018</v>
      </c>
      <c r="V2237" s="1" t="s">
        <v>12106</v>
      </c>
    </row>
    <row r="2238" s="1" customFormat="1" spans="1:22">
      <c r="A2238" s="3">
        <v>999227056291600</v>
      </c>
      <c r="B2238" s="1" t="s">
        <v>12211</v>
      </c>
      <c r="C2238" s="1" t="s">
        <v>20718</v>
      </c>
      <c r="D2238" s="1" t="s">
        <v>16217</v>
      </c>
      <c r="E2238" s="1" t="s">
        <v>20719</v>
      </c>
      <c r="F2238" s="1" t="s">
        <v>12126</v>
      </c>
      <c r="G2238" s="1" t="s">
        <v>12077</v>
      </c>
      <c r="H2238" s="1" t="s">
        <v>12078</v>
      </c>
      <c r="I2238" s="1" t="s">
        <v>16219</v>
      </c>
      <c r="J2238" s="1" t="s">
        <v>12080</v>
      </c>
      <c r="K2238" s="1" t="s">
        <v>16219</v>
      </c>
      <c r="L2238" s="1" t="s">
        <v>16219</v>
      </c>
      <c r="M2238" s="1" t="s">
        <v>12081</v>
      </c>
      <c r="N2238" s="1" t="s">
        <v>12081</v>
      </c>
      <c r="O2238" s="1" t="s">
        <v>12082</v>
      </c>
      <c r="P2238" s="1" t="s">
        <v>12083</v>
      </c>
      <c r="Q2238" s="1" t="s">
        <v>12084</v>
      </c>
      <c r="R2238" s="1" t="s">
        <v>20720</v>
      </c>
      <c r="S2238" s="1" t="s">
        <v>12086</v>
      </c>
      <c r="T2238" s="1" t="s">
        <v>12087</v>
      </c>
      <c r="U2238" s="1" t="s">
        <v>12018</v>
      </c>
      <c r="V2238" s="1" t="s">
        <v>12106</v>
      </c>
    </row>
    <row r="2239" s="1" customFormat="1" spans="1:22">
      <c r="A2239" s="3">
        <v>999227056298079</v>
      </c>
      <c r="B2239" s="1" t="s">
        <v>12211</v>
      </c>
      <c r="C2239" s="1" t="s">
        <v>20721</v>
      </c>
      <c r="D2239" s="1" t="s">
        <v>20722</v>
      </c>
      <c r="E2239" s="1" t="s">
        <v>20723</v>
      </c>
      <c r="F2239" s="1" t="s">
        <v>12126</v>
      </c>
      <c r="G2239" s="1" t="s">
        <v>12077</v>
      </c>
      <c r="H2239" s="1" t="s">
        <v>12078</v>
      </c>
      <c r="I2239" s="1" t="s">
        <v>20724</v>
      </c>
      <c r="J2239" s="1" t="s">
        <v>12080</v>
      </c>
      <c r="K2239" s="1" t="s">
        <v>20724</v>
      </c>
      <c r="L2239" s="1" t="s">
        <v>20724</v>
      </c>
      <c r="M2239" s="1" t="s">
        <v>12081</v>
      </c>
      <c r="N2239" s="1" t="s">
        <v>12081</v>
      </c>
      <c r="O2239" s="1" t="s">
        <v>12082</v>
      </c>
      <c r="P2239" s="1" t="s">
        <v>12083</v>
      </c>
      <c r="Q2239" s="1" t="s">
        <v>12084</v>
      </c>
      <c r="R2239" s="1" t="s">
        <v>20725</v>
      </c>
      <c r="S2239" s="1" t="s">
        <v>12086</v>
      </c>
      <c r="T2239" s="1" t="s">
        <v>12087</v>
      </c>
      <c r="U2239" s="1" t="s">
        <v>12018</v>
      </c>
      <c r="V2239" s="1" t="s">
        <v>12106</v>
      </c>
    </row>
    <row r="2240" s="1" customFormat="1" spans="1:22">
      <c r="A2240" s="3">
        <v>999227056442600</v>
      </c>
      <c r="B2240" s="1" t="s">
        <v>12211</v>
      </c>
      <c r="C2240" s="1" t="s">
        <v>20726</v>
      </c>
      <c r="D2240" s="1" t="s">
        <v>18133</v>
      </c>
      <c r="E2240" s="1" t="s">
        <v>20388</v>
      </c>
      <c r="F2240" s="1" t="s">
        <v>12126</v>
      </c>
      <c r="G2240" s="1" t="s">
        <v>12111</v>
      </c>
      <c r="H2240" s="1" t="s">
        <v>12078</v>
      </c>
      <c r="I2240" s="1" t="s">
        <v>20727</v>
      </c>
      <c r="J2240" s="1" t="s">
        <v>12080</v>
      </c>
      <c r="K2240" s="1" t="s">
        <v>20727</v>
      </c>
      <c r="L2240" s="1" t="s">
        <v>20727</v>
      </c>
      <c r="M2240" s="1" t="s">
        <v>12081</v>
      </c>
      <c r="N2240" s="1" t="s">
        <v>12081</v>
      </c>
      <c r="O2240" s="1" t="s">
        <v>12082</v>
      </c>
      <c r="P2240" s="1" t="s">
        <v>12083</v>
      </c>
      <c r="Q2240" s="1" t="s">
        <v>12084</v>
      </c>
      <c r="R2240" s="1" t="s">
        <v>20728</v>
      </c>
      <c r="S2240" s="1" t="s">
        <v>12086</v>
      </c>
      <c r="T2240" s="1" t="s">
        <v>12087</v>
      </c>
      <c r="U2240" s="1" t="s">
        <v>12018</v>
      </c>
      <c r="V2240" s="1" t="s">
        <v>12339</v>
      </c>
    </row>
    <row r="2241" s="1" customFormat="1" spans="1:22">
      <c r="A2241" s="3">
        <v>999227056467132</v>
      </c>
      <c r="B2241" s="1" t="s">
        <v>12211</v>
      </c>
      <c r="C2241" s="1" t="s">
        <v>20729</v>
      </c>
      <c r="D2241" s="1" t="s">
        <v>13869</v>
      </c>
      <c r="E2241" s="1" t="s">
        <v>20730</v>
      </c>
      <c r="F2241" s="1" t="s">
        <v>12211</v>
      </c>
      <c r="G2241" s="1" t="s">
        <v>12126</v>
      </c>
      <c r="H2241" s="1" t="s">
        <v>12078</v>
      </c>
      <c r="I2241" s="1" t="s">
        <v>20731</v>
      </c>
      <c r="J2241" s="1" t="s">
        <v>12080</v>
      </c>
      <c r="K2241" s="1" t="s">
        <v>20731</v>
      </c>
      <c r="L2241" s="1" t="s">
        <v>20731</v>
      </c>
      <c r="M2241" s="1" t="s">
        <v>12081</v>
      </c>
      <c r="N2241" s="1" t="s">
        <v>12081</v>
      </c>
      <c r="O2241" s="1" t="s">
        <v>12082</v>
      </c>
      <c r="P2241" s="1" t="s">
        <v>12083</v>
      </c>
      <c r="Q2241" s="1" t="s">
        <v>12084</v>
      </c>
      <c r="R2241" s="1" t="s">
        <v>20732</v>
      </c>
      <c r="S2241" s="1" t="s">
        <v>12086</v>
      </c>
      <c r="T2241" s="1" t="s">
        <v>12087</v>
      </c>
      <c r="U2241" s="1" t="s">
        <v>12018</v>
      </c>
      <c r="V2241" s="1" t="s">
        <v>12097</v>
      </c>
    </row>
    <row r="2242" s="1" customFormat="1" spans="1:22">
      <c r="A2242" s="3">
        <v>999227056501500</v>
      </c>
      <c r="B2242" s="1" t="s">
        <v>12211</v>
      </c>
      <c r="C2242" s="1" t="s">
        <v>20733</v>
      </c>
      <c r="D2242" s="1" t="s">
        <v>18483</v>
      </c>
      <c r="E2242" s="1" t="s">
        <v>20734</v>
      </c>
      <c r="F2242" s="1" t="s">
        <v>12095</v>
      </c>
      <c r="G2242" s="1" t="s">
        <v>12103</v>
      </c>
      <c r="H2242" s="1" t="s">
        <v>12078</v>
      </c>
      <c r="I2242" s="1" t="s">
        <v>20735</v>
      </c>
      <c r="J2242" s="1" t="s">
        <v>12080</v>
      </c>
      <c r="K2242" s="1" t="s">
        <v>20735</v>
      </c>
      <c r="L2242" s="1" t="s">
        <v>20735</v>
      </c>
      <c r="M2242" s="1" t="s">
        <v>12081</v>
      </c>
      <c r="N2242" s="1" t="s">
        <v>12081</v>
      </c>
      <c r="O2242" s="1" t="s">
        <v>12082</v>
      </c>
      <c r="P2242" s="1" t="s">
        <v>12083</v>
      </c>
      <c r="Q2242" s="1" t="s">
        <v>12084</v>
      </c>
      <c r="R2242" s="1" t="s">
        <v>20736</v>
      </c>
      <c r="S2242" s="1" t="s">
        <v>12086</v>
      </c>
      <c r="T2242" s="1" t="s">
        <v>12087</v>
      </c>
      <c r="U2242" s="1" t="s">
        <v>12018</v>
      </c>
      <c r="V2242" s="1" t="s">
        <v>12106</v>
      </c>
    </row>
    <row r="2243" s="1" customFormat="1" spans="1:22">
      <c r="A2243" s="3">
        <v>999227056765587</v>
      </c>
      <c r="B2243" s="1" t="s">
        <v>12211</v>
      </c>
      <c r="C2243" s="1" t="s">
        <v>20737</v>
      </c>
      <c r="D2243" s="1" t="s">
        <v>15271</v>
      </c>
      <c r="E2243" s="1" t="s">
        <v>20738</v>
      </c>
      <c r="F2243" s="1" t="s">
        <v>12094</v>
      </c>
      <c r="G2243" s="1" t="s">
        <v>12102</v>
      </c>
      <c r="H2243" s="1" t="s">
        <v>12078</v>
      </c>
      <c r="I2243" s="1" t="s">
        <v>15489</v>
      </c>
      <c r="J2243" s="1" t="s">
        <v>12080</v>
      </c>
      <c r="K2243" s="1" t="s">
        <v>15489</v>
      </c>
      <c r="L2243" s="1" t="s">
        <v>15489</v>
      </c>
      <c r="M2243" s="1" t="s">
        <v>12081</v>
      </c>
      <c r="N2243" s="1" t="s">
        <v>12081</v>
      </c>
      <c r="O2243" s="1" t="s">
        <v>12082</v>
      </c>
      <c r="P2243" s="1" t="s">
        <v>12083</v>
      </c>
      <c r="Q2243" s="1" t="s">
        <v>12084</v>
      </c>
      <c r="R2243" s="1" t="s">
        <v>20739</v>
      </c>
      <c r="S2243" s="1" t="s">
        <v>12086</v>
      </c>
      <c r="T2243" s="1" t="s">
        <v>12087</v>
      </c>
      <c r="U2243" s="1" t="s">
        <v>12018</v>
      </c>
      <c r="V2243" s="1" t="s">
        <v>12106</v>
      </c>
    </row>
    <row r="2244" s="1" customFormat="1" spans="1:22">
      <c r="A2244" s="3">
        <v>999227057060284</v>
      </c>
      <c r="B2244" s="1" t="s">
        <v>12211</v>
      </c>
      <c r="C2244" s="1" t="s">
        <v>20740</v>
      </c>
      <c r="D2244" s="1" t="s">
        <v>13582</v>
      </c>
      <c r="E2244" s="1" t="s">
        <v>20741</v>
      </c>
      <c r="F2244" s="1" t="s">
        <v>12076</v>
      </c>
      <c r="G2244" s="1" t="s">
        <v>12077</v>
      </c>
      <c r="H2244" s="1" t="s">
        <v>12078</v>
      </c>
      <c r="I2244" s="1" t="s">
        <v>17884</v>
      </c>
      <c r="J2244" s="1" t="s">
        <v>12080</v>
      </c>
      <c r="K2244" s="1" t="s">
        <v>17884</v>
      </c>
      <c r="L2244" s="1" t="s">
        <v>17884</v>
      </c>
      <c r="M2244" s="1" t="s">
        <v>12081</v>
      </c>
      <c r="N2244" s="1" t="s">
        <v>12081</v>
      </c>
      <c r="O2244" s="1" t="s">
        <v>12082</v>
      </c>
      <c r="P2244" s="1" t="s">
        <v>12083</v>
      </c>
      <c r="Q2244" s="1" t="s">
        <v>12084</v>
      </c>
      <c r="R2244" s="1" t="s">
        <v>20742</v>
      </c>
      <c r="S2244" s="1" t="s">
        <v>12086</v>
      </c>
      <c r="T2244" s="1" t="s">
        <v>12087</v>
      </c>
      <c r="U2244" s="1" t="s">
        <v>12018</v>
      </c>
      <c r="V2244" s="1" t="s">
        <v>12097</v>
      </c>
    </row>
    <row r="2245" s="1" customFormat="1" spans="1:22">
      <c r="A2245" s="3">
        <v>999227057072717</v>
      </c>
      <c r="B2245" s="1" t="s">
        <v>12211</v>
      </c>
      <c r="C2245" s="1" t="s">
        <v>20743</v>
      </c>
      <c r="D2245" s="1" t="s">
        <v>13007</v>
      </c>
      <c r="E2245" s="1" t="s">
        <v>20744</v>
      </c>
      <c r="F2245" s="1" t="s">
        <v>12076</v>
      </c>
      <c r="G2245" s="1" t="s">
        <v>12077</v>
      </c>
      <c r="H2245" s="1" t="s">
        <v>12078</v>
      </c>
      <c r="I2245" s="1" t="s">
        <v>20745</v>
      </c>
      <c r="J2245" s="1" t="s">
        <v>12080</v>
      </c>
      <c r="K2245" s="1" t="s">
        <v>20745</v>
      </c>
      <c r="L2245" s="1" t="s">
        <v>20745</v>
      </c>
      <c r="M2245" s="1" t="s">
        <v>12081</v>
      </c>
      <c r="N2245" s="1" t="s">
        <v>12081</v>
      </c>
      <c r="O2245" s="1" t="s">
        <v>12082</v>
      </c>
      <c r="P2245" s="1" t="s">
        <v>12083</v>
      </c>
      <c r="Q2245" s="1" t="s">
        <v>12084</v>
      </c>
      <c r="R2245" s="1" t="s">
        <v>20746</v>
      </c>
      <c r="S2245" s="1" t="s">
        <v>12086</v>
      </c>
      <c r="T2245" s="1" t="s">
        <v>12087</v>
      </c>
      <c r="U2245" s="1" t="s">
        <v>12018</v>
      </c>
      <c r="V2245" s="1" t="s">
        <v>12097</v>
      </c>
    </row>
    <row r="2246" s="1" customFormat="1" spans="1:22">
      <c r="A2246" s="3">
        <v>27057247560</v>
      </c>
      <c r="B2246" s="1" t="s">
        <v>12211</v>
      </c>
      <c r="C2246" s="1" t="s">
        <v>20747</v>
      </c>
      <c r="D2246" s="1" t="s">
        <v>15177</v>
      </c>
      <c r="E2246" s="1" t="s">
        <v>20748</v>
      </c>
      <c r="F2246" s="1" t="s">
        <v>12095</v>
      </c>
      <c r="G2246" s="1" t="s">
        <v>12198</v>
      </c>
      <c r="H2246" s="1" t="s">
        <v>12078</v>
      </c>
      <c r="I2246" s="1" t="s">
        <v>20749</v>
      </c>
      <c r="J2246" s="1" t="s">
        <v>12080</v>
      </c>
      <c r="K2246" s="1" t="s">
        <v>20749</v>
      </c>
      <c r="L2246" s="1" t="s">
        <v>20749</v>
      </c>
      <c r="M2246" s="1" t="s">
        <v>12081</v>
      </c>
      <c r="N2246" s="1" t="s">
        <v>12081</v>
      </c>
      <c r="O2246" s="1" t="s">
        <v>12082</v>
      </c>
      <c r="P2246" s="1" t="s">
        <v>12083</v>
      </c>
      <c r="Q2246" s="1" t="s">
        <v>12084</v>
      </c>
      <c r="R2246" s="1" t="s">
        <v>20750</v>
      </c>
      <c r="S2246" s="1" t="s">
        <v>12086</v>
      </c>
      <c r="T2246" s="1" t="s">
        <v>12087</v>
      </c>
      <c r="U2246" s="1" t="s">
        <v>12018</v>
      </c>
      <c r="V2246" s="1" t="s">
        <v>12088</v>
      </c>
    </row>
    <row r="2247" s="1" customFormat="1" spans="1:22">
      <c r="A2247" s="3">
        <v>999227057329488</v>
      </c>
      <c r="B2247" s="1" t="s">
        <v>12211</v>
      </c>
      <c r="C2247" s="1" t="s">
        <v>20751</v>
      </c>
      <c r="D2247" s="1" t="s">
        <v>12149</v>
      </c>
      <c r="E2247" s="1" t="s">
        <v>20752</v>
      </c>
      <c r="F2247" s="1" t="s">
        <v>12211</v>
      </c>
      <c r="G2247" s="1" t="s">
        <v>12126</v>
      </c>
      <c r="H2247" s="1" t="s">
        <v>12078</v>
      </c>
      <c r="I2247" s="1" t="s">
        <v>20753</v>
      </c>
      <c r="J2247" s="1" t="s">
        <v>12080</v>
      </c>
      <c r="K2247" s="1" t="s">
        <v>20753</v>
      </c>
      <c r="L2247" s="1" t="s">
        <v>20753</v>
      </c>
      <c r="M2247" s="1" t="s">
        <v>12081</v>
      </c>
      <c r="N2247" s="1" t="s">
        <v>12081</v>
      </c>
      <c r="O2247" s="1" t="s">
        <v>12082</v>
      </c>
      <c r="P2247" s="1" t="s">
        <v>12083</v>
      </c>
      <c r="Q2247" s="1" t="s">
        <v>12084</v>
      </c>
      <c r="R2247" s="1" t="s">
        <v>20754</v>
      </c>
      <c r="S2247" s="1" t="s">
        <v>12086</v>
      </c>
      <c r="T2247" s="1" t="s">
        <v>12087</v>
      </c>
      <c r="U2247" s="1" t="s">
        <v>12018</v>
      </c>
      <c r="V2247" s="1" t="s">
        <v>12097</v>
      </c>
    </row>
    <row r="2248" s="1" customFormat="1" spans="1:22">
      <c r="A2248" s="3">
        <v>999227057696467</v>
      </c>
      <c r="B2248" s="1" t="s">
        <v>12211</v>
      </c>
      <c r="C2248" s="1" t="s">
        <v>20755</v>
      </c>
      <c r="D2248" s="1" t="s">
        <v>12149</v>
      </c>
      <c r="E2248" s="1" t="s">
        <v>20756</v>
      </c>
      <c r="F2248" s="1" t="s">
        <v>12211</v>
      </c>
      <c r="G2248" s="1" t="s">
        <v>12076</v>
      </c>
      <c r="H2248" s="1" t="s">
        <v>12078</v>
      </c>
      <c r="I2248" s="1" t="s">
        <v>17339</v>
      </c>
      <c r="J2248" s="1" t="s">
        <v>12080</v>
      </c>
      <c r="K2248" s="1" t="s">
        <v>17339</v>
      </c>
      <c r="L2248" s="1" t="s">
        <v>17339</v>
      </c>
      <c r="M2248" s="1" t="s">
        <v>12081</v>
      </c>
      <c r="N2248" s="1" t="s">
        <v>12081</v>
      </c>
      <c r="O2248" s="1" t="s">
        <v>12082</v>
      </c>
      <c r="P2248" s="1" t="s">
        <v>12083</v>
      </c>
      <c r="Q2248" s="1" t="s">
        <v>12084</v>
      </c>
      <c r="R2248" s="1" t="s">
        <v>20757</v>
      </c>
      <c r="S2248" s="1" t="s">
        <v>12086</v>
      </c>
      <c r="T2248" s="1" t="s">
        <v>12087</v>
      </c>
      <c r="U2248" s="1" t="s">
        <v>12018</v>
      </c>
      <c r="V2248" s="1" t="s">
        <v>12097</v>
      </c>
    </row>
    <row r="2249" s="1" customFormat="1" spans="1:22">
      <c r="A2249" s="3">
        <v>999227057783390</v>
      </c>
      <c r="B2249" s="1" t="s">
        <v>12211</v>
      </c>
      <c r="C2249" s="1" t="s">
        <v>20758</v>
      </c>
      <c r="D2249" s="1" t="s">
        <v>14731</v>
      </c>
      <c r="E2249" s="1" t="s">
        <v>20759</v>
      </c>
      <c r="F2249" s="1" t="s">
        <v>12076</v>
      </c>
      <c r="G2249" s="1" t="s">
        <v>12077</v>
      </c>
      <c r="H2249" s="1" t="s">
        <v>12078</v>
      </c>
      <c r="I2249" s="1" t="s">
        <v>15376</v>
      </c>
      <c r="J2249" s="1" t="s">
        <v>12080</v>
      </c>
      <c r="K2249" s="1" t="s">
        <v>15376</v>
      </c>
      <c r="L2249" s="1" t="s">
        <v>15376</v>
      </c>
      <c r="M2249" s="1" t="s">
        <v>12081</v>
      </c>
      <c r="N2249" s="1" t="s">
        <v>12081</v>
      </c>
      <c r="O2249" s="1" t="s">
        <v>12082</v>
      </c>
      <c r="P2249" s="1" t="s">
        <v>12083</v>
      </c>
      <c r="Q2249" s="1" t="s">
        <v>12084</v>
      </c>
      <c r="R2249" s="1" t="s">
        <v>20760</v>
      </c>
      <c r="S2249" s="1" t="s">
        <v>12086</v>
      </c>
      <c r="T2249" s="1" t="s">
        <v>12087</v>
      </c>
      <c r="U2249" s="1" t="s">
        <v>12018</v>
      </c>
      <c r="V2249" s="1" t="s">
        <v>12146</v>
      </c>
    </row>
    <row r="2250" s="1" customFormat="1" spans="1:22">
      <c r="A2250" s="3">
        <v>999227057809631</v>
      </c>
      <c r="B2250" s="1" t="s">
        <v>12211</v>
      </c>
      <c r="C2250" s="1" t="s">
        <v>20761</v>
      </c>
      <c r="D2250" s="1" t="s">
        <v>13783</v>
      </c>
      <c r="E2250" s="1" t="s">
        <v>20762</v>
      </c>
      <c r="F2250" s="1" t="s">
        <v>12076</v>
      </c>
      <c r="G2250" s="1" t="s">
        <v>12077</v>
      </c>
      <c r="H2250" s="1" t="s">
        <v>12078</v>
      </c>
      <c r="I2250" s="1" t="s">
        <v>15845</v>
      </c>
      <c r="J2250" s="1" t="s">
        <v>12080</v>
      </c>
      <c r="K2250" s="1" t="s">
        <v>15845</v>
      </c>
      <c r="L2250" s="1" t="s">
        <v>15845</v>
      </c>
      <c r="M2250" s="1" t="s">
        <v>12081</v>
      </c>
      <c r="N2250" s="1" t="s">
        <v>12081</v>
      </c>
      <c r="O2250" s="1" t="s">
        <v>12082</v>
      </c>
      <c r="P2250" s="1" t="s">
        <v>12083</v>
      </c>
      <c r="Q2250" s="1" t="s">
        <v>12084</v>
      </c>
      <c r="R2250" s="1" t="s">
        <v>20763</v>
      </c>
      <c r="S2250" s="1" t="s">
        <v>12086</v>
      </c>
      <c r="T2250" s="1" t="s">
        <v>12087</v>
      </c>
      <c r="U2250" s="1" t="s">
        <v>12018</v>
      </c>
      <c r="V2250" s="1" t="s">
        <v>12097</v>
      </c>
    </row>
    <row r="2251" s="1" customFormat="1" spans="1:22">
      <c r="A2251" s="3">
        <v>999227058000145</v>
      </c>
      <c r="B2251" s="1" t="s">
        <v>12211</v>
      </c>
      <c r="C2251" s="1" t="s">
        <v>20764</v>
      </c>
      <c r="D2251" s="1" t="s">
        <v>15271</v>
      </c>
      <c r="E2251" s="1" t="s">
        <v>20765</v>
      </c>
      <c r="F2251" s="1" t="s">
        <v>12111</v>
      </c>
      <c r="G2251" s="1" t="s">
        <v>12094</v>
      </c>
      <c r="H2251" s="1" t="s">
        <v>12078</v>
      </c>
      <c r="I2251" s="1" t="s">
        <v>12878</v>
      </c>
      <c r="J2251" s="1" t="s">
        <v>12080</v>
      </c>
      <c r="K2251" s="1" t="s">
        <v>12878</v>
      </c>
      <c r="L2251" s="1" t="s">
        <v>12878</v>
      </c>
      <c r="M2251" s="1" t="s">
        <v>12081</v>
      </c>
      <c r="N2251" s="1" t="s">
        <v>12081</v>
      </c>
      <c r="O2251" s="1" t="s">
        <v>12082</v>
      </c>
      <c r="P2251" s="1" t="s">
        <v>12083</v>
      </c>
      <c r="Q2251" s="1" t="s">
        <v>12084</v>
      </c>
      <c r="R2251" s="1" t="s">
        <v>20766</v>
      </c>
      <c r="S2251" s="1" t="s">
        <v>12086</v>
      </c>
      <c r="T2251" s="1" t="s">
        <v>12087</v>
      </c>
      <c r="U2251" s="1" t="s">
        <v>12018</v>
      </c>
      <c r="V2251" s="1" t="s">
        <v>12106</v>
      </c>
    </row>
    <row r="2252" s="1" customFormat="1" spans="1:22">
      <c r="A2252" s="3">
        <v>27058001319</v>
      </c>
      <c r="B2252" s="1" t="s">
        <v>12211</v>
      </c>
      <c r="C2252" s="1" t="s">
        <v>20767</v>
      </c>
      <c r="D2252" s="1" t="s">
        <v>17551</v>
      </c>
      <c r="E2252" s="1" t="s">
        <v>20768</v>
      </c>
      <c r="F2252" s="1" t="s">
        <v>12076</v>
      </c>
      <c r="G2252" s="1" t="s">
        <v>12077</v>
      </c>
      <c r="H2252" s="1" t="s">
        <v>12078</v>
      </c>
      <c r="I2252" s="1" t="s">
        <v>20769</v>
      </c>
      <c r="J2252" s="1" t="s">
        <v>12080</v>
      </c>
      <c r="K2252" s="1" t="s">
        <v>20769</v>
      </c>
      <c r="L2252" s="1" t="s">
        <v>20769</v>
      </c>
      <c r="M2252" s="1" t="s">
        <v>12081</v>
      </c>
      <c r="N2252" s="1" t="s">
        <v>12081</v>
      </c>
      <c r="O2252" s="1" t="s">
        <v>12082</v>
      </c>
      <c r="P2252" s="1" t="s">
        <v>12083</v>
      </c>
      <c r="Q2252" s="1" t="s">
        <v>12084</v>
      </c>
      <c r="R2252" s="1" t="s">
        <v>20770</v>
      </c>
      <c r="S2252" s="1" t="s">
        <v>12086</v>
      </c>
      <c r="T2252" s="1" t="s">
        <v>12087</v>
      </c>
      <c r="U2252" s="1" t="s">
        <v>12018</v>
      </c>
      <c r="V2252" s="1" t="s">
        <v>12097</v>
      </c>
    </row>
    <row r="2253" s="1" customFormat="1" spans="1:22">
      <c r="A2253" s="3">
        <v>999227058008426</v>
      </c>
      <c r="B2253" s="1" t="s">
        <v>12211</v>
      </c>
      <c r="C2253" s="1" t="s">
        <v>20771</v>
      </c>
      <c r="D2253" s="1" t="s">
        <v>15271</v>
      </c>
      <c r="E2253" s="1" t="s">
        <v>20772</v>
      </c>
      <c r="F2253" s="1" t="s">
        <v>12102</v>
      </c>
      <c r="G2253" s="1" t="s">
        <v>12095</v>
      </c>
      <c r="H2253" s="1" t="s">
        <v>12078</v>
      </c>
      <c r="I2253" s="1" t="s">
        <v>16372</v>
      </c>
      <c r="J2253" s="1" t="s">
        <v>12080</v>
      </c>
      <c r="K2253" s="1" t="s">
        <v>16372</v>
      </c>
      <c r="L2253" s="1" t="s">
        <v>16372</v>
      </c>
      <c r="M2253" s="1" t="s">
        <v>12081</v>
      </c>
      <c r="N2253" s="1" t="s">
        <v>12081</v>
      </c>
      <c r="O2253" s="1" t="s">
        <v>12082</v>
      </c>
      <c r="P2253" s="1" t="s">
        <v>12083</v>
      </c>
      <c r="Q2253" s="1" t="s">
        <v>12084</v>
      </c>
      <c r="R2253" s="1" t="s">
        <v>20773</v>
      </c>
      <c r="S2253" s="1" t="s">
        <v>12086</v>
      </c>
      <c r="T2253" s="1" t="s">
        <v>12087</v>
      </c>
      <c r="U2253" s="1" t="s">
        <v>12018</v>
      </c>
      <c r="V2253" s="1" t="s">
        <v>12106</v>
      </c>
    </row>
    <row r="2254" s="1" customFormat="1" spans="1:22">
      <c r="A2254" s="3">
        <v>999227058098601</v>
      </c>
      <c r="B2254" s="1" t="s">
        <v>12211</v>
      </c>
      <c r="C2254" s="1" t="s">
        <v>20774</v>
      </c>
      <c r="D2254" s="1" t="s">
        <v>16217</v>
      </c>
      <c r="E2254" s="1" t="s">
        <v>20775</v>
      </c>
      <c r="F2254" s="1" t="s">
        <v>12076</v>
      </c>
      <c r="G2254" s="1" t="s">
        <v>12126</v>
      </c>
      <c r="H2254" s="1" t="s">
        <v>12078</v>
      </c>
      <c r="I2254" s="1" t="s">
        <v>19583</v>
      </c>
      <c r="J2254" s="1" t="s">
        <v>12080</v>
      </c>
      <c r="K2254" s="1" t="s">
        <v>19583</v>
      </c>
      <c r="L2254" s="1" t="s">
        <v>19583</v>
      </c>
      <c r="M2254" s="1" t="s">
        <v>12081</v>
      </c>
      <c r="N2254" s="1" t="s">
        <v>12081</v>
      </c>
      <c r="O2254" s="1" t="s">
        <v>12082</v>
      </c>
      <c r="P2254" s="1" t="s">
        <v>12083</v>
      </c>
      <c r="Q2254" s="1" t="s">
        <v>12084</v>
      </c>
      <c r="R2254" s="1" t="s">
        <v>20776</v>
      </c>
      <c r="S2254" s="1" t="s">
        <v>12086</v>
      </c>
      <c r="T2254" s="1" t="s">
        <v>12087</v>
      </c>
      <c r="U2254" s="1" t="s">
        <v>12018</v>
      </c>
      <c r="V2254" s="1" t="s">
        <v>12106</v>
      </c>
    </row>
    <row r="2255" s="1" customFormat="1" spans="1:22">
      <c r="A2255" s="3">
        <v>999227058185395</v>
      </c>
      <c r="B2255" s="1" t="s">
        <v>12211</v>
      </c>
      <c r="C2255" s="1" t="s">
        <v>20777</v>
      </c>
      <c r="D2255" s="1" t="s">
        <v>15369</v>
      </c>
      <c r="E2255" s="1" t="s">
        <v>20778</v>
      </c>
      <c r="F2255" s="1" t="s">
        <v>12211</v>
      </c>
      <c r="G2255" s="1" t="s">
        <v>12076</v>
      </c>
      <c r="H2255" s="1" t="s">
        <v>12078</v>
      </c>
      <c r="I2255" s="1" t="s">
        <v>15472</v>
      </c>
      <c r="J2255" s="1" t="s">
        <v>12080</v>
      </c>
      <c r="K2255" s="1" t="s">
        <v>15472</v>
      </c>
      <c r="L2255" s="1" t="s">
        <v>15472</v>
      </c>
      <c r="M2255" s="1" t="s">
        <v>12081</v>
      </c>
      <c r="N2255" s="1" t="s">
        <v>12081</v>
      </c>
      <c r="O2255" s="1" t="s">
        <v>12082</v>
      </c>
      <c r="P2255" s="1" t="s">
        <v>12083</v>
      </c>
      <c r="Q2255" s="1" t="s">
        <v>12084</v>
      </c>
      <c r="R2255" s="1" t="s">
        <v>20779</v>
      </c>
      <c r="S2255" s="1" t="s">
        <v>12086</v>
      </c>
      <c r="T2255" s="1" t="s">
        <v>12087</v>
      </c>
      <c r="U2255" s="1" t="s">
        <v>12018</v>
      </c>
      <c r="V2255" s="1" t="s">
        <v>12097</v>
      </c>
    </row>
    <row r="2256" s="1" customFormat="1" spans="1:22">
      <c r="A2256" s="3">
        <v>999227058627669</v>
      </c>
      <c r="B2256" s="1" t="s">
        <v>12211</v>
      </c>
      <c r="C2256" s="1" t="s">
        <v>20780</v>
      </c>
      <c r="D2256" s="1" t="s">
        <v>17551</v>
      </c>
      <c r="E2256" s="1" t="s">
        <v>20781</v>
      </c>
      <c r="F2256" s="1" t="s">
        <v>12076</v>
      </c>
      <c r="G2256" s="1" t="s">
        <v>12111</v>
      </c>
      <c r="H2256" s="1" t="s">
        <v>12078</v>
      </c>
      <c r="I2256" s="1" t="s">
        <v>18214</v>
      </c>
      <c r="J2256" s="1" t="s">
        <v>12080</v>
      </c>
      <c r="K2256" s="1" t="s">
        <v>18214</v>
      </c>
      <c r="L2256" s="1" t="s">
        <v>18214</v>
      </c>
      <c r="M2256" s="1" t="s">
        <v>12081</v>
      </c>
      <c r="N2256" s="1" t="s">
        <v>12081</v>
      </c>
      <c r="O2256" s="1" t="s">
        <v>12082</v>
      </c>
      <c r="P2256" s="1" t="s">
        <v>12083</v>
      </c>
      <c r="Q2256" s="1" t="s">
        <v>12084</v>
      </c>
      <c r="R2256" s="1" t="s">
        <v>20782</v>
      </c>
      <c r="S2256" s="1" t="s">
        <v>12086</v>
      </c>
      <c r="T2256" s="1" t="s">
        <v>12087</v>
      </c>
      <c r="U2256" s="1" t="s">
        <v>12018</v>
      </c>
      <c r="V2256" s="1" t="s">
        <v>12097</v>
      </c>
    </row>
    <row r="2257" s="1" customFormat="1" spans="1:22">
      <c r="A2257" s="3">
        <v>999227058946676</v>
      </c>
      <c r="B2257" s="1" t="s">
        <v>12211</v>
      </c>
      <c r="C2257" s="1" t="s">
        <v>20783</v>
      </c>
      <c r="D2257" s="1" t="s">
        <v>12241</v>
      </c>
      <c r="E2257" s="1" t="s">
        <v>20784</v>
      </c>
      <c r="F2257" s="1" t="s">
        <v>12126</v>
      </c>
      <c r="G2257" s="1" t="s">
        <v>12111</v>
      </c>
      <c r="H2257" s="1" t="s">
        <v>12078</v>
      </c>
      <c r="I2257" s="1" t="s">
        <v>20785</v>
      </c>
      <c r="J2257" s="1" t="s">
        <v>12080</v>
      </c>
      <c r="K2257" s="1" t="s">
        <v>20785</v>
      </c>
      <c r="L2257" s="1" t="s">
        <v>20785</v>
      </c>
      <c r="M2257" s="1" t="s">
        <v>12081</v>
      </c>
      <c r="N2257" s="1" t="s">
        <v>12081</v>
      </c>
      <c r="O2257" s="1" t="s">
        <v>12082</v>
      </c>
      <c r="P2257" s="1" t="s">
        <v>12083</v>
      </c>
      <c r="Q2257" s="1" t="s">
        <v>12084</v>
      </c>
      <c r="R2257" s="1" t="s">
        <v>20786</v>
      </c>
      <c r="S2257" s="1" t="s">
        <v>12086</v>
      </c>
      <c r="T2257" s="1" t="s">
        <v>12087</v>
      </c>
      <c r="U2257" s="1" t="s">
        <v>12018</v>
      </c>
      <c r="V2257" s="1" t="s">
        <v>12245</v>
      </c>
    </row>
    <row r="2258" s="1" customFormat="1" spans="1:22">
      <c r="A2258" s="3">
        <v>999227059042967</v>
      </c>
      <c r="B2258" s="1" t="s">
        <v>12211</v>
      </c>
      <c r="C2258" s="1" t="s">
        <v>20787</v>
      </c>
      <c r="D2258" s="1" t="s">
        <v>13582</v>
      </c>
      <c r="E2258" s="1" t="s">
        <v>20788</v>
      </c>
      <c r="F2258" s="1" t="s">
        <v>12077</v>
      </c>
      <c r="G2258" s="1" t="s">
        <v>12094</v>
      </c>
      <c r="H2258" s="1" t="s">
        <v>12078</v>
      </c>
      <c r="I2258" s="1" t="s">
        <v>17884</v>
      </c>
      <c r="J2258" s="1" t="s">
        <v>12080</v>
      </c>
      <c r="K2258" s="1" t="s">
        <v>17884</v>
      </c>
      <c r="L2258" s="1" t="s">
        <v>17884</v>
      </c>
      <c r="M2258" s="1" t="s">
        <v>12081</v>
      </c>
      <c r="N2258" s="1" t="s">
        <v>12081</v>
      </c>
      <c r="O2258" s="1" t="s">
        <v>12082</v>
      </c>
      <c r="P2258" s="1" t="s">
        <v>12083</v>
      </c>
      <c r="Q2258" s="1" t="s">
        <v>12084</v>
      </c>
      <c r="R2258" s="1" t="s">
        <v>20789</v>
      </c>
      <c r="S2258" s="1" t="s">
        <v>12086</v>
      </c>
      <c r="T2258" s="1" t="s">
        <v>12087</v>
      </c>
      <c r="U2258" s="1" t="s">
        <v>12018</v>
      </c>
      <c r="V2258" s="1" t="s">
        <v>12097</v>
      </c>
    </row>
    <row r="2259" s="1" customFormat="1" spans="1:22">
      <c r="A2259" s="3">
        <v>999227059370787</v>
      </c>
      <c r="B2259" s="1" t="s">
        <v>12211</v>
      </c>
      <c r="C2259" s="1" t="s">
        <v>20790</v>
      </c>
      <c r="D2259" s="1" t="s">
        <v>16558</v>
      </c>
      <c r="E2259" s="1" t="s">
        <v>20791</v>
      </c>
      <c r="F2259" s="1" t="s">
        <v>12076</v>
      </c>
      <c r="G2259" s="1" t="s">
        <v>12111</v>
      </c>
      <c r="H2259" s="1" t="s">
        <v>12078</v>
      </c>
      <c r="I2259" s="1" t="s">
        <v>18886</v>
      </c>
      <c r="J2259" s="1" t="s">
        <v>12080</v>
      </c>
      <c r="K2259" s="1" t="s">
        <v>18886</v>
      </c>
      <c r="L2259" s="1" t="s">
        <v>18886</v>
      </c>
      <c r="M2259" s="1" t="s">
        <v>12081</v>
      </c>
      <c r="N2259" s="1" t="s">
        <v>12081</v>
      </c>
      <c r="O2259" s="1" t="s">
        <v>12082</v>
      </c>
      <c r="P2259" s="1" t="s">
        <v>12083</v>
      </c>
      <c r="Q2259" s="1" t="s">
        <v>12084</v>
      </c>
      <c r="R2259" s="1" t="s">
        <v>20792</v>
      </c>
      <c r="S2259" s="1" t="s">
        <v>12086</v>
      </c>
      <c r="T2259" s="1" t="s">
        <v>12087</v>
      </c>
      <c r="U2259" s="1" t="s">
        <v>12018</v>
      </c>
      <c r="V2259" s="1" t="s">
        <v>12097</v>
      </c>
    </row>
    <row r="2260" s="1" customFormat="1" spans="1:22">
      <c r="A2260" s="3">
        <v>999227059475155</v>
      </c>
      <c r="B2260" s="1" t="s">
        <v>12211</v>
      </c>
      <c r="C2260" s="1" t="s">
        <v>20793</v>
      </c>
      <c r="D2260" s="1" t="s">
        <v>12732</v>
      </c>
      <c r="E2260" s="1" t="s">
        <v>13172</v>
      </c>
      <c r="F2260" s="1" t="s">
        <v>12077</v>
      </c>
      <c r="G2260" s="1" t="s">
        <v>12111</v>
      </c>
      <c r="H2260" s="1" t="s">
        <v>12078</v>
      </c>
      <c r="I2260" s="1" t="s">
        <v>19030</v>
      </c>
      <c r="J2260" s="1" t="s">
        <v>12080</v>
      </c>
      <c r="K2260" s="1" t="s">
        <v>19030</v>
      </c>
      <c r="L2260" s="1" t="s">
        <v>19030</v>
      </c>
      <c r="M2260" s="1" t="s">
        <v>12081</v>
      </c>
      <c r="N2260" s="1" t="s">
        <v>12081</v>
      </c>
      <c r="O2260" s="1" t="s">
        <v>12082</v>
      </c>
      <c r="P2260" s="1" t="s">
        <v>12083</v>
      </c>
      <c r="Q2260" s="1" t="s">
        <v>12084</v>
      </c>
      <c r="R2260" s="1" t="s">
        <v>20794</v>
      </c>
      <c r="S2260" s="1" t="s">
        <v>12086</v>
      </c>
      <c r="T2260" s="1" t="s">
        <v>12087</v>
      </c>
      <c r="U2260" s="1" t="s">
        <v>12018</v>
      </c>
      <c r="V2260" s="1" t="s">
        <v>12339</v>
      </c>
    </row>
    <row r="2261" s="1" customFormat="1" spans="1:22">
      <c r="A2261" s="3">
        <v>999227059501220</v>
      </c>
      <c r="B2261" s="1" t="s">
        <v>12211</v>
      </c>
      <c r="C2261" s="1" t="s">
        <v>20795</v>
      </c>
      <c r="D2261" s="1" t="s">
        <v>20796</v>
      </c>
      <c r="E2261" s="1" t="s">
        <v>20797</v>
      </c>
      <c r="F2261" s="1" t="s">
        <v>12076</v>
      </c>
      <c r="G2261" s="1" t="s">
        <v>12126</v>
      </c>
      <c r="H2261" s="1" t="s">
        <v>12078</v>
      </c>
      <c r="I2261" s="1" t="s">
        <v>20798</v>
      </c>
      <c r="J2261" s="1" t="s">
        <v>12080</v>
      </c>
      <c r="K2261" s="1" t="s">
        <v>20798</v>
      </c>
      <c r="L2261" s="1" t="s">
        <v>20798</v>
      </c>
      <c r="M2261" s="1" t="s">
        <v>12081</v>
      </c>
      <c r="N2261" s="1" t="s">
        <v>12081</v>
      </c>
      <c r="O2261" s="1" t="s">
        <v>12082</v>
      </c>
      <c r="P2261" s="1" t="s">
        <v>12083</v>
      </c>
      <c r="Q2261" s="1" t="s">
        <v>12084</v>
      </c>
      <c r="R2261" s="1" t="s">
        <v>20799</v>
      </c>
      <c r="S2261" s="1" t="s">
        <v>12086</v>
      </c>
      <c r="T2261" s="1" t="s">
        <v>12087</v>
      </c>
      <c r="U2261" s="1" t="s">
        <v>12018</v>
      </c>
      <c r="V2261" s="1" t="s">
        <v>12097</v>
      </c>
    </row>
    <row r="2262" s="1" customFormat="1" spans="1:22">
      <c r="A2262" s="3">
        <v>999227059536424</v>
      </c>
      <c r="B2262" s="1" t="s">
        <v>12211</v>
      </c>
      <c r="C2262" s="1" t="s">
        <v>20800</v>
      </c>
      <c r="D2262" s="1" t="s">
        <v>13869</v>
      </c>
      <c r="E2262" s="1" t="s">
        <v>20801</v>
      </c>
      <c r="F2262" s="1" t="s">
        <v>12076</v>
      </c>
      <c r="G2262" s="1" t="s">
        <v>12126</v>
      </c>
      <c r="H2262" s="1" t="s">
        <v>12078</v>
      </c>
      <c r="I2262" s="1" t="s">
        <v>18924</v>
      </c>
      <c r="J2262" s="1" t="s">
        <v>12080</v>
      </c>
      <c r="K2262" s="1" t="s">
        <v>18924</v>
      </c>
      <c r="L2262" s="1" t="s">
        <v>18924</v>
      </c>
      <c r="M2262" s="1" t="s">
        <v>12081</v>
      </c>
      <c r="N2262" s="1" t="s">
        <v>12081</v>
      </c>
      <c r="O2262" s="1" t="s">
        <v>12082</v>
      </c>
      <c r="P2262" s="1" t="s">
        <v>12083</v>
      </c>
      <c r="Q2262" s="1" t="s">
        <v>12084</v>
      </c>
      <c r="R2262" s="1" t="s">
        <v>20802</v>
      </c>
      <c r="S2262" s="1" t="s">
        <v>12086</v>
      </c>
      <c r="T2262" s="1" t="s">
        <v>12087</v>
      </c>
      <c r="U2262" s="1" t="s">
        <v>12018</v>
      </c>
      <c r="V2262" s="1" t="s">
        <v>12097</v>
      </c>
    </row>
    <row r="2263" s="1" customFormat="1" spans="1:22">
      <c r="A2263" s="3">
        <v>999227059720876</v>
      </c>
      <c r="B2263" s="1" t="s">
        <v>12211</v>
      </c>
      <c r="C2263" s="1" t="s">
        <v>20803</v>
      </c>
      <c r="D2263" s="1" t="s">
        <v>12512</v>
      </c>
      <c r="E2263" s="1" t="s">
        <v>20804</v>
      </c>
      <c r="F2263" s="1" t="s">
        <v>12126</v>
      </c>
      <c r="G2263" s="1" t="s">
        <v>12111</v>
      </c>
      <c r="H2263" s="1" t="s">
        <v>12078</v>
      </c>
      <c r="I2263" s="1" t="s">
        <v>12781</v>
      </c>
      <c r="J2263" s="1" t="s">
        <v>12080</v>
      </c>
      <c r="K2263" s="1" t="s">
        <v>12781</v>
      </c>
      <c r="L2263" s="1" t="s">
        <v>12781</v>
      </c>
      <c r="M2263" s="1" t="s">
        <v>12081</v>
      </c>
      <c r="N2263" s="1" t="s">
        <v>12081</v>
      </c>
      <c r="O2263" s="1" t="s">
        <v>12082</v>
      </c>
      <c r="P2263" s="1" t="s">
        <v>12083</v>
      </c>
      <c r="Q2263" s="1" t="s">
        <v>12084</v>
      </c>
      <c r="R2263" s="1" t="s">
        <v>20805</v>
      </c>
      <c r="S2263" s="1" t="s">
        <v>12086</v>
      </c>
      <c r="T2263" s="1" t="s">
        <v>12087</v>
      </c>
      <c r="U2263" s="1" t="s">
        <v>12018</v>
      </c>
      <c r="V2263" s="1" t="s">
        <v>12097</v>
      </c>
    </row>
    <row r="2264" s="1" customFormat="1" spans="1:22">
      <c r="A2264" s="3">
        <v>999227059993047</v>
      </c>
      <c r="B2264" s="1" t="s">
        <v>12211</v>
      </c>
      <c r="C2264" s="1" t="s">
        <v>20806</v>
      </c>
      <c r="D2264" s="1" t="s">
        <v>19387</v>
      </c>
      <c r="E2264" s="1" t="s">
        <v>20807</v>
      </c>
      <c r="F2264" s="1" t="s">
        <v>12126</v>
      </c>
      <c r="G2264" s="1" t="s">
        <v>12111</v>
      </c>
      <c r="H2264" s="1" t="s">
        <v>12078</v>
      </c>
      <c r="I2264" s="1" t="s">
        <v>12740</v>
      </c>
      <c r="J2264" s="1" t="s">
        <v>12080</v>
      </c>
      <c r="K2264" s="1" t="s">
        <v>12740</v>
      </c>
      <c r="L2264" s="1" t="s">
        <v>12740</v>
      </c>
      <c r="M2264" s="1" t="s">
        <v>12081</v>
      </c>
      <c r="N2264" s="1" t="s">
        <v>12081</v>
      </c>
      <c r="O2264" s="1" t="s">
        <v>12082</v>
      </c>
      <c r="P2264" s="1" t="s">
        <v>12083</v>
      </c>
      <c r="Q2264" s="1" t="s">
        <v>12084</v>
      </c>
      <c r="R2264" s="1" t="s">
        <v>20808</v>
      </c>
      <c r="S2264" s="1" t="s">
        <v>12086</v>
      </c>
      <c r="T2264" s="1" t="s">
        <v>12087</v>
      </c>
      <c r="U2264" s="1" t="s">
        <v>12018</v>
      </c>
      <c r="V2264" s="1" t="s">
        <v>12097</v>
      </c>
    </row>
    <row r="2265" s="1" customFormat="1" spans="1:22">
      <c r="A2265" s="3">
        <v>999227060184695</v>
      </c>
      <c r="B2265" s="1" t="s">
        <v>12211</v>
      </c>
      <c r="C2265" s="1" t="s">
        <v>20809</v>
      </c>
      <c r="D2265" s="1" t="s">
        <v>17551</v>
      </c>
      <c r="E2265" s="1" t="s">
        <v>20810</v>
      </c>
      <c r="F2265" s="1" t="s">
        <v>12076</v>
      </c>
      <c r="G2265" s="1" t="s">
        <v>12077</v>
      </c>
      <c r="H2265" s="1" t="s">
        <v>12078</v>
      </c>
      <c r="I2265" s="1" t="s">
        <v>20769</v>
      </c>
      <c r="J2265" s="1" t="s">
        <v>12080</v>
      </c>
      <c r="K2265" s="1" t="s">
        <v>20769</v>
      </c>
      <c r="L2265" s="1" t="s">
        <v>20769</v>
      </c>
      <c r="M2265" s="1" t="s">
        <v>12081</v>
      </c>
      <c r="N2265" s="1" t="s">
        <v>12081</v>
      </c>
      <c r="O2265" s="1" t="s">
        <v>12082</v>
      </c>
      <c r="P2265" s="1" t="s">
        <v>12083</v>
      </c>
      <c r="Q2265" s="1" t="s">
        <v>12084</v>
      </c>
      <c r="R2265" s="1" t="s">
        <v>20811</v>
      </c>
      <c r="S2265" s="1" t="s">
        <v>12086</v>
      </c>
      <c r="T2265" s="1" t="s">
        <v>12087</v>
      </c>
      <c r="U2265" s="1" t="s">
        <v>12018</v>
      </c>
      <c r="V2265" s="1" t="s">
        <v>12097</v>
      </c>
    </row>
    <row r="2266" s="1" customFormat="1" spans="1:22">
      <c r="A2266" s="3">
        <v>27060182160</v>
      </c>
      <c r="B2266" s="1" t="s">
        <v>12211</v>
      </c>
      <c r="C2266" s="1" t="s">
        <v>20812</v>
      </c>
      <c r="D2266" s="1" t="s">
        <v>13582</v>
      </c>
      <c r="E2266" s="1" t="s">
        <v>20515</v>
      </c>
      <c r="F2266" s="1" t="s">
        <v>12076</v>
      </c>
      <c r="G2266" s="1" t="s">
        <v>12126</v>
      </c>
      <c r="H2266" s="1" t="s">
        <v>12078</v>
      </c>
      <c r="I2266" s="1" t="s">
        <v>12967</v>
      </c>
      <c r="J2266" s="1" t="s">
        <v>12080</v>
      </c>
      <c r="K2266" s="1" t="s">
        <v>12967</v>
      </c>
      <c r="L2266" s="1" t="s">
        <v>12967</v>
      </c>
      <c r="M2266" s="1" t="s">
        <v>12081</v>
      </c>
      <c r="N2266" s="1" t="s">
        <v>12081</v>
      </c>
      <c r="O2266" s="1" t="s">
        <v>12082</v>
      </c>
      <c r="P2266" s="1" t="s">
        <v>12083</v>
      </c>
      <c r="Q2266" s="1" t="s">
        <v>12084</v>
      </c>
      <c r="R2266" s="1" t="s">
        <v>20813</v>
      </c>
      <c r="S2266" s="1" t="s">
        <v>12086</v>
      </c>
      <c r="T2266" s="1" t="s">
        <v>12087</v>
      </c>
      <c r="U2266" s="1" t="s">
        <v>12018</v>
      </c>
      <c r="V2266" s="1" t="s">
        <v>12097</v>
      </c>
    </row>
    <row r="2267" s="1" customFormat="1" spans="1:22">
      <c r="A2267" s="3">
        <v>999227060230214</v>
      </c>
      <c r="B2267" s="1" t="s">
        <v>12211</v>
      </c>
      <c r="C2267" s="1" t="s">
        <v>20814</v>
      </c>
      <c r="D2267" s="1" t="s">
        <v>16558</v>
      </c>
      <c r="E2267" s="1" t="s">
        <v>20815</v>
      </c>
      <c r="F2267" s="1" t="s">
        <v>12102</v>
      </c>
      <c r="G2267" s="1" t="s">
        <v>12103</v>
      </c>
      <c r="H2267" s="1" t="s">
        <v>12078</v>
      </c>
      <c r="I2267" s="1" t="s">
        <v>20816</v>
      </c>
      <c r="J2267" s="1" t="s">
        <v>12080</v>
      </c>
      <c r="K2267" s="1" t="s">
        <v>20816</v>
      </c>
      <c r="L2267" s="1" t="s">
        <v>20816</v>
      </c>
      <c r="M2267" s="1" t="s">
        <v>12081</v>
      </c>
      <c r="N2267" s="1" t="s">
        <v>12081</v>
      </c>
      <c r="O2267" s="1" t="s">
        <v>12082</v>
      </c>
      <c r="P2267" s="1" t="s">
        <v>12083</v>
      </c>
      <c r="Q2267" s="1" t="s">
        <v>12084</v>
      </c>
      <c r="R2267" s="1" t="s">
        <v>20817</v>
      </c>
      <c r="S2267" s="1" t="s">
        <v>12086</v>
      </c>
      <c r="T2267" s="1" t="s">
        <v>12087</v>
      </c>
      <c r="U2267" s="1" t="s">
        <v>12018</v>
      </c>
      <c r="V2267" s="1" t="s">
        <v>12097</v>
      </c>
    </row>
    <row r="2268" s="1" customFormat="1" spans="1:22">
      <c r="A2268" s="3">
        <v>999227060407687</v>
      </c>
      <c r="B2268" s="1" t="s">
        <v>12211</v>
      </c>
      <c r="C2268" s="1" t="s">
        <v>20818</v>
      </c>
      <c r="D2268" s="1" t="s">
        <v>17390</v>
      </c>
      <c r="E2268" s="1" t="s">
        <v>20819</v>
      </c>
      <c r="F2268" s="1" t="s">
        <v>12095</v>
      </c>
      <c r="G2268" s="1" t="s">
        <v>12198</v>
      </c>
      <c r="H2268" s="1" t="s">
        <v>12078</v>
      </c>
      <c r="I2268" s="1" t="s">
        <v>20820</v>
      </c>
      <c r="J2268" s="1" t="s">
        <v>12080</v>
      </c>
      <c r="K2268" s="1" t="s">
        <v>20820</v>
      </c>
      <c r="L2268" s="1" t="s">
        <v>20820</v>
      </c>
      <c r="M2268" s="1" t="s">
        <v>12081</v>
      </c>
      <c r="N2268" s="1" t="s">
        <v>12081</v>
      </c>
      <c r="O2268" s="1" t="s">
        <v>12082</v>
      </c>
      <c r="P2268" s="1" t="s">
        <v>12083</v>
      </c>
      <c r="Q2268" s="1" t="s">
        <v>12084</v>
      </c>
      <c r="R2268" s="1" t="s">
        <v>20821</v>
      </c>
      <c r="S2268" s="1" t="s">
        <v>12086</v>
      </c>
      <c r="T2268" s="1" t="s">
        <v>12087</v>
      </c>
      <c r="U2268" s="1" t="s">
        <v>12018</v>
      </c>
      <c r="V2268" s="1" t="s">
        <v>12106</v>
      </c>
    </row>
    <row r="2269" s="1" customFormat="1" spans="1:22">
      <c r="A2269" s="3">
        <v>999227060705572</v>
      </c>
      <c r="B2269" s="1" t="s">
        <v>12211</v>
      </c>
      <c r="C2269" s="1" t="s">
        <v>20822</v>
      </c>
      <c r="D2269" s="1" t="s">
        <v>14108</v>
      </c>
      <c r="E2269" s="1" t="s">
        <v>20823</v>
      </c>
      <c r="F2269" s="1" t="s">
        <v>12076</v>
      </c>
      <c r="G2269" s="1" t="s">
        <v>12126</v>
      </c>
      <c r="H2269" s="1" t="s">
        <v>12078</v>
      </c>
      <c r="I2269" s="1" t="s">
        <v>19967</v>
      </c>
      <c r="J2269" s="1" t="s">
        <v>12080</v>
      </c>
      <c r="K2269" s="1" t="s">
        <v>19967</v>
      </c>
      <c r="L2269" s="1" t="s">
        <v>19967</v>
      </c>
      <c r="M2269" s="1" t="s">
        <v>12081</v>
      </c>
      <c r="N2269" s="1" t="s">
        <v>12081</v>
      </c>
      <c r="O2269" s="1" t="s">
        <v>12082</v>
      </c>
      <c r="P2269" s="1" t="s">
        <v>12083</v>
      </c>
      <c r="Q2269" s="1" t="s">
        <v>12084</v>
      </c>
      <c r="R2269" s="1" t="s">
        <v>20824</v>
      </c>
      <c r="S2269" s="1" t="s">
        <v>12086</v>
      </c>
      <c r="T2269" s="1" t="s">
        <v>12087</v>
      </c>
      <c r="U2269" s="1" t="s">
        <v>12018</v>
      </c>
      <c r="V2269" s="1" t="s">
        <v>12097</v>
      </c>
    </row>
    <row r="2270" s="1" customFormat="1" spans="1:22">
      <c r="A2270" s="3">
        <v>999227060717918</v>
      </c>
      <c r="B2270" s="1" t="s">
        <v>12211</v>
      </c>
      <c r="C2270" s="1" t="s">
        <v>20825</v>
      </c>
      <c r="D2270" s="1" t="s">
        <v>12409</v>
      </c>
      <c r="E2270" s="1" t="s">
        <v>20826</v>
      </c>
      <c r="F2270" s="1" t="s">
        <v>12077</v>
      </c>
      <c r="G2270" s="1" t="s">
        <v>12111</v>
      </c>
      <c r="H2270" s="1" t="s">
        <v>12078</v>
      </c>
      <c r="I2270" s="1" t="s">
        <v>17197</v>
      </c>
      <c r="J2270" s="1" t="s">
        <v>12080</v>
      </c>
      <c r="K2270" s="1" t="s">
        <v>17197</v>
      </c>
      <c r="L2270" s="1" t="s">
        <v>17197</v>
      </c>
      <c r="M2270" s="1" t="s">
        <v>12081</v>
      </c>
      <c r="N2270" s="1" t="s">
        <v>12081</v>
      </c>
      <c r="O2270" s="1" t="s">
        <v>12082</v>
      </c>
      <c r="P2270" s="1" t="s">
        <v>12083</v>
      </c>
      <c r="Q2270" s="1" t="s">
        <v>12084</v>
      </c>
      <c r="R2270" s="1" t="s">
        <v>20827</v>
      </c>
      <c r="S2270" s="1" t="s">
        <v>12086</v>
      </c>
      <c r="T2270" s="1" t="s">
        <v>12087</v>
      </c>
      <c r="U2270" s="1" t="s">
        <v>12018</v>
      </c>
      <c r="V2270" s="1" t="s">
        <v>12106</v>
      </c>
    </row>
    <row r="2271" s="1" customFormat="1" spans="1:22">
      <c r="A2271" s="3">
        <v>999227060722002</v>
      </c>
      <c r="B2271" s="1" t="s">
        <v>12211</v>
      </c>
      <c r="C2271" s="1" t="s">
        <v>20828</v>
      </c>
      <c r="D2271" s="1" t="s">
        <v>20829</v>
      </c>
      <c r="E2271" s="1" t="s">
        <v>20830</v>
      </c>
      <c r="F2271" s="1" t="s">
        <v>12126</v>
      </c>
      <c r="G2271" s="1" t="s">
        <v>12077</v>
      </c>
      <c r="H2271" s="1" t="s">
        <v>12078</v>
      </c>
      <c r="I2271" s="1" t="s">
        <v>20831</v>
      </c>
      <c r="J2271" s="1" t="s">
        <v>12080</v>
      </c>
      <c r="K2271" s="1" t="s">
        <v>20831</v>
      </c>
      <c r="L2271" s="1" t="s">
        <v>20831</v>
      </c>
      <c r="M2271" s="1" t="s">
        <v>12081</v>
      </c>
      <c r="N2271" s="1" t="s">
        <v>12081</v>
      </c>
      <c r="O2271" s="1" t="s">
        <v>12082</v>
      </c>
      <c r="P2271" s="1" t="s">
        <v>12083</v>
      </c>
      <c r="Q2271" s="1" t="s">
        <v>12084</v>
      </c>
      <c r="R2271" s="1" t="s">
        <v>20832</v>
      </c>
      <c r="S2271" s="1" t="s">
        <v>12086</v>
      </c>
      <c r="T2271" s="1" t="s">
        <v>12087</v>
      </c>
      <c r="U2271" s="1" t="s">
        <v>12018</v>
      </c>
      <c r="V2271" s="1" t="s">
        <v>12097</v>
      </c>
    </row>
    <row r="2272" s="1" customFormat="1" spans="1:22">
      <c r="A2272" s="3">
        <v>999227061011274</v>
      </c>
      <c r="B2272" s="1" t="s">
        <v>12211</v>
      </c>
      <c r="C2272" s="1" t="s">
        <v>20833</v>
      </c>
      <c r="D2272" s="1" t="s">
        <v>12512</v>
      </c>
      <c r="E2272" s="1" t="s">
        <v>20834</v>
      </c>
      <c r="F2272" s="1" t="s">
        <v>12094</v>
      </c>
      <c r="G2272" s="1" t="s">
        <v>12095</v>
      </c>
      <c r="H2272" s="1" t="s">
        <v>12078</v>
      </c>
      <c r="I2272" s="1" t="s">
        <v>19944</v>
      </c>
      <c r="J2272" s="1" t="s">
        <v>12080</v>
      </c>
      <c r="K2272" s="1" t="s">
        <v>19944</v>
      </c>
      <c r="L2272" s="1" t="s">
        <v>19944</v>
      </c>
      <c r="M2272" s="1" t="s">
        <v>12081</v>
      </c>
      <c r="N2272" s="1" t="s">
        <v>12081</v>
      </c>
      <c r="O2272" s="1" t="s">
        <v>12082</v>
      </c>
      <c r="P2272" s="1" t="s">
        <v>12083</v>
      </c>
      <c r="Q2272" s="1" t="s">
        <v>12084</v>
      </c>
      <c r="R2272" s="1" t="s">
        <v>20835</v>
      </c>
      <c r="S2272" s="1" t="s">
        <v>12086</v>
      </c>
      <c r="T2272" s="1" t="s">
        <v>12087</v>
      </c>
      <c r="U2272" s="1" t="s">
        <v>12018</v>
      </c>
      <c r="V2272" s="1" t="s">
        <v>12097</v>
      </c>
    </row>
    <row r="2273" s="1" customFormat="1" spans="1:22">
      <c r="A2273" s="3">
        <v>999227061078083</v>
      </c>
      <c r="B2273" s="1" t="s">
        <v>12211</v>
      </c>
      <c r="C2273" s="1" t="s">
        <v>20836</v>
      </c>
      <c r="D2273" s="1" t="s">
        <v>16217</v>
      </c>
      <c r="E2273" s="1" t="s">
        <v>20837</v>
      </c>
      <c r="F2273" s="1" t="s">
        <v>12077</v>
      </c>
      <c r="G2273" s="1" t="s">
        <v>12111</v>
      </c>
      <c r="H2273" s="1" t="s">
        <v>12078</v>
      </c>
      <c r="I2273" s="1" t="s">
        <v>16219</v>
      </c>
      <c r="J2273" s="1" t="s">
        <v>12080</v>
      </c>
      <c r="K2273" s="1" t="s">
        <v>16219</v>
      </c>
      <c r="L2273" s="1" t="s">
        <v>16219</v>
      </c>
      <c r="M2273" s="1" t="s">
        <v>12081</v>
      </c>
      <c r="N2273" s="1" t="s">
        <v>12081</v>
      </c>
      <c r="O2273" s="1" t="s">
        <v>12082</v>
      </c>
      <c r="P2273" s="1" t="s">
        <v>12083</v>
      </c>
      <c r="Q2273" s="1" t="s">
        <v>12084</v>
      </c>
      <c r="R2273" s="1" t="s">
        <v>20838</v>
      </c>
      <c r="S2273" s="1" t="s">
        <v>12086</v>
      </c>
      <c r="T2273" s="1" t="s">
        <v>12087</v>
      </c>
      <c r="U2273" s="1" t="s">
        <v>12018</v>
      </c>
      <c r="V2273" s="1" t="s">
        <v>12106</v>
      </c>
    </row>
    <row r="2274" s="1" customFormat="1" spans="1:22">
      <c r="A2274" s="3">
        <v>999227061509653</v>
      </c>
      <c r="B2274" s="1" t="s">
        <v>12211</v>
      </c>
      <c r="C2274" s="1" t="s">
        <v>20839</v>
      </c>
      <c r="D2274" s="1" t="s">
        <v>20840</v>
      </c>
      <c r="E2274" s="1" t="s">
        <v>20841</v>
      </c>
      <c r="F2274" s="1" t="s">
        <v>12077</v>
      </c>
      <c r="G2274" s="1" t="s">
        <v>12094</v>
      </c>
      <c r="H2274" s="1" t="s">
        <v>12078</v>
      </c>
      <c r="I2274" s="1" t="s">
        <v>20842</v>
      </c>
      <c r="J2274" s="1" t="s">
        <v>12080</v>
      </c>
      <c r="K2274" s="1" t="s">
        <v>20842</v>
      </c>
      <c r="L2274" s="1" t="s">
        <v>20842</v>
      </c>
      <c r="M2274" s="1" t="s">
        <v>12081</v>
      </c>
      <c r="N2274" s="1" t="s">
        <v>12081</v>
      </c>
      <c r="O2274" s="1" t="s">
        <v>12082</v>
      </c>
      <c r="P2274" s="1" t="s">
        <v>12083</v>
      </c>
      <c r="Q2274" s="1" t="s">
        <v>12084</v>
      </c>
      <c r="R2274" s="1" t="s">
        <v>20843</v>
      </c>
      <c r="S2274" s="1" t="s">
        <v>12086</v>
      </c>
      <c r="T2274" s="1" t="s">
        <v>12087</v>
      </c>
      <c r="U2274" s="1" t="s">
        <v>12018</v>
      </c>
      <c r="V2274" s="1" t="s">
        <v>12097</v>
      </c>
    </row>
    <row r="2275" s="1" customFormat="1" spans="1:22">
      <c r="A2275" s="3">
        <v>999227061538959</v>
      </c>
      <c r="B2275" s="1" t="s">
        <v>12211</v>
      </c>
      <c r="C2275" s="1" t="s">
        <v>20844</v>
      </c>
      <c r="D2275" s="1" t="s">
        <v>12409</v>
      </c>
      <c r="E2275" s="1" t="s">
        <v>20845</v>
      </c>
      <c r="F2275" s="1" t="s">
        <v>12126</v>
      </c>
      <c r="G2275" s="1" t="s">
        <v>12077</v>
      </c>
      <c r="H2275" s="1" t="s">
        <v>12078</v>
      </c>
      <c r="I2275" s="1" t="s">
        <v>20846</v>
      </c>
      <c r="J2275" s="1" t="s">
        <v>12080</v>
      </c>
      <c r="K2275" s="1" t="s">
        <v>20846</v>
      </c>
      <c r="L2275" s="1" t="s">
        <v>20846</v>
      </c>
      <c r="M2275" s="1" t="s">
        <v>12081</v>
      </c>
      <c r="N2275" s="1" t="s">
        <v>12081</v>
      </c>
      <c r="O2275" s="1" t="s">
        <v>12082</v>
      </c>
      <c r="P2275" s="1" t="s">
        <v>12083</v>
      </c>
      <c r="Q2275" s="1" t="s">
        <v>12084</v>
      </c>
      <c r="R2275" s="1" t="s">
        <v>20847</v>
      </c>
      <c r="S2275" s="1" t="s">
        <v>12086</v>
      </c>
      <c r="T2275" s="1" t="s">
        <v>12087</v>
      </c>
      <c r="U2275" s="1" t="s">
        <v>12018</v>
      </c>
      <c r="V2275" s="1" t="s">
        <v>12106</v>
      </c>
    </row>
    <row r="2276" s="1" customFormat="1" spans="1:22">
      <c r="A2276" s="3">
        <v>999227061603354</v>
      </c>
      <c r="B2276" s="1" t="s">
        <v>12211</v>
      </c>
      <c r="C2276" s="1" t="s">
        <v>20848</v>
      </c>
      <c r="D2276" s="1" t="s">
        <v>13158</v>
      </c>
      <c r="E2276" s="1" t="s">
        <v>20849</v>
      </c>
      <c r="F2276" s="1" t="s">
        <v>12077</v>
      </c>
      <c r="G2276" s="1" t="s">
        <v>12111</v>
      </c>
      <c r="H2276" s="1" t="s">
        <v>12078</v>
      </c>
      <c r="I2276" s="1" t="s">
        <v>20850</v>
      </c>
      <c r="J2276" s="1" t="s">
        <v>12080</v>
      </c>
      <c r="K2276" s="1" t="s">
        <v>20850</v>
      </c>
      <c r="L2276" s="1" t="s">
        <v>20850</v>
      </c>
      <c r="M2276" s="1" t="s">
        <v>12081</v>
      </c>
      <c r="N2276" s="1" t="s">
        <v>12081</v>
      </c>
      <c r="O2276" s="1" t="s">
        <v>12082</v>
      </c>
      <c r="P2276" s="1" t="s">
        <v>12083</v>
      </c>
      <c r="Q2276" s="1" t="s">
        <v>12084</v>
      </c>
      <c r="R2276" s="1" t="s">
        <v>20851</v>
      </c>
      <c r="S2276" s="1" t="s">
        <v>12086</v>
      </c>
      <c r="T2276" s="1" t="s">
        <v>12087</v>
      </c>
      <c r="U2276" s="1" t="s">
        <v>12018</v>
      </c>
      <c r="V2276" s="1" t="s">
        <v>12106</v>
      </c>
    </row>
    <row r="2277" s="1" customFormat="1" spans="1:22">
      <c r="A2277" s="3">
        <v>999227061777256</v>
      </c>
      <c r="B2277" s="1" t="s">
        <v>12211</v>
      </c>
      <c r="C2277" s="1" t="s">
        <v>20852</v>
      </c>
      <c r="D2277" s="1" t="s">
        <v>12829</v>
      </c>
      <c r="E2277" s="1" t="s">
        <v>20853</v>
      </c>
      <c r="F2277" s="1" t="s">
        <v>12095</v>
      </c>
      <c r="G2277" s="1" t="s">
        <v>12198</v>
      </c>
      <c r="H2277" s="1" t="s">
        <v>12078</v>
      </c>
      <c r="I2277" s="1" t="s">
        <v>20854</v>
      </c>
      <c r="J2277" s="1" t="s">
        <v>12080</v>
      </c>
      <c r="K2277" s="1" t="s">
        <v>20854</v>
      </c>
      <c r="L2277" s="1" t="s">
        <v>20854</v>
      </c>
      <c r="M2277" s="1" t="s">
        <v>12081</v>
      </c>
      <c r="N2277" s="1" t="s">
        <v>12081</v>
      </c>
      <c r="O2277" s="1" t="s">
        <v>12082</v>
      </c>
      <c r="P2277" s="1" t="s">
        <v>12083</v>
      </c>
      <c r="Q2277" s="1" t="s">
        <v>12084</v>
      </c>
      <c r="R2277" s="1" t="s">
        <v>20855</v>
      </c>
      <c r="S2277" s="1" t="s">
        <v>12086</v>
      </c>
      <c r="T2277" s="1" t="s">
        <v>12087</v>
      </c>
      <c r="U2277" s="1" t="s">
        <v>12018</v>
      </c>
      <c r="V2277" s="1" t="s">
        <v>12146</v>
      </c>
    </row>
    <row r="2278" s="1" customFormat="1" spans="1:22">
      <c r="A2278" s="3">
        <v>999227061783765</v>
      </c>
      <c r="B2278" s="1" t="s">
        <v>12211</v>
      </c>
      <c r="C2278" s="1" t="s">
        <v>20856</v>
      </c>
      <c r="D2278" s="1" t="s">
        <v>14255</v>
      </c>
      <c r="E2278" s="1" t="s">
        <v>20857</v>
      </c>
      <c r="F2278" s="1" t="s">
        <v>12094</v>
      </c>
      <c r="G2278" s="1" t="s">
        <v>12095</v>
      </c>
      <c r="H2278" s="1" t="s">
        <v>12078</v>
      </c>
      <c r="I2278" s="1" t="s">
        <v>20858</v>
      </c>
      <c r="J2278" s="1" t="s">
        <v>12080</v>
      </c>
      <c r="K2278" s="1" t="s">
        <v>20858</v>
      </c>
      <c r="L2278" s="1" t="s">
        <v>20858</v>
      </c>
      <c r="M2278" s="1" t="s">
        <v>12081</v>
      </c>
      <c r="N2278" s="1" t="s">
        <v>12081</v>
      </c>
      <c r="O2278" s="1" t="s">
        <v>12082</v>
      </c>
      <c r="P2278" s="1" t="s">
        <v>12083</v>
      </c>
      <c r="Q2278" s="1" t="s">
        <v>12084</v>
      </c>
      <c r="R2278" s="1" t="s">
        <v>20859</v>
      </c>
      <c r="S2278" s="1" t="s">
        <v>12086</v>
      </c>
      <c r="T2278" s="1" t="s">
        <v>12087</v>
      </c>
      <c r="U2278" s="1" t="s">
        <v>12018</v>
      </c>
      <c r="V2278" s="1" t="s">
        <v>12097</v>
      </c>
    </row>
    <row r="2279" s="1" customFormat="1" spans="1:22">
      <c r="A2279" s="3">
        <v>999227061790195</v>
      </c>
      <c r="B2279" s="1" t="s">
        <v>12211</v>
      </c>
      <c r="C2279" s="1" t="s">
        <v>20860</v>
      </c>
      <c r="D2279" s="1" t="s">
        <v>17230</v>
      </c>
      <c r="E2279" s="1" t="s">
        <v>20861</v>
      </c>
      <c r="F2279" s="1" t="s">
        <v>12126</v>
      </c>
      <c r="G2279" s="1" t="s">
        <v>12102</v>
      </c>
      <c r="H2279" s="1" t="s">
        <v>12078</v>
      </c>
      <c r="I2279" s="1" t="s">
        <v>20470</v>
      </c>
      <c r="J2279" s="1" t="s">
        <v>12080</v>
      </c>
      <c r="K2279" s="1" t="s">
        <v>20470</v>
      </c>
      <c r="L2279" s="1" t="s">
        <v>20470</v>
      </c>
      <c r="M2279" s="1" t="s">
        <v>12081</v>
      </c>
      <c r="N2279" s="1" t="s">
        <v>12081</v>
      </c>
      <c r="O2279" s="1" t="s">
        <v>12082</v>
      </c>
      <c r="P2279" s="1" t="s">
        <v>12083</v>
      </c>
      <c r="Q2279" s="1" t="s">
        <v>12084</v>
      </c>
      <c r="R2279" s="1" t="s">
        <v>20862</v>
      </c>
      <c r="S2279" s="1" t="s">
        <v>12086</v>
      </c>
      <c r="T2279" s="1" t="s">
        <v>12087</v>
      </c>
      <c r="U2279" s="1" t="s">
        <v>12018</v>
      </c>
      <c r="V2279" s="1" t="s">
        <v>12097</v>
      </c>
    </row>
    <row r="2280" s="1" customFormat="1" spans="1:22">
      <c r="A2280" s="3">
        <v>999227061844694</v>
      </c>
      <c r="B2280" s="1" t="s">
        <v>12211</v>
      </c>
      <c r="C2280" s="1" t="s">
        <v>20863</v>
      </c>
      <c r="D2280" s="1" t="s">
        <v>17551</v>
      </c>
      <c r="E2280" s="1" t="s">
        <v>20864</v>
      </c>
      <c r="F2280" s="1" t="s">
        <v>12111</v>
      </c>
      <c r="G2280" s="1" t="s">
        <v>12095</v>
      </c>
      <c r="H2280" s="1" t="s">
        <v>12078</v>
      </c>
      <c r="I2280" s="1" t="s">
        <v>20865</v>
      </c>
      <c r="J2280" s="1" t="s">
        <v>12080</v>
      </c>
      <c r="K2280" s="1" t="s">
        <v>20865</v>
      </c>
      <c r="L2280" s="1" t="s">
        <v>20865</v>
      </c>
      <c r="M2280" s="1" t="s">
        <v>12081</v>
      </c>
      <c r="N2280" s="1" t="s">
        <v>12081</v>
      </c>
      <c r="O2280" s="1" t="s">
        <v>12082</v>
      </c>
      <c r="P2280" s="1" t="s">
        <v>12083</v>
      </c>
      <c r="Q2280" s="1" t="s">
        <v>12084</v>
      </c>
      <c r="R2280" s="1" t="s">
        <v>20866</v>
      </c>
      <c r="S2280" s="1" t="s">
        <v>12086</v>
      </c>
      <c r="T2280" s="1" t="s">
        <v>12087</v>
      </c>
      <c r="U2280" s="1" t="s">
        <v>12018</v>
      </c>
      <c r="V2280" s="1" t="s">
        <v>12097</v>
      </c>
    </row>
    <row r="2281" s="1" customFormat="1" spans="1:22">
      <c r="A2281" s="3">
        <v>27061996493</v>
      </c>
      <c r="B2281" s="1" t="s">
        <v>12211</v>
      </c>
      <c r="C2281" s="1" t="s">
        <v>20867</v>
      </c>
      <c r="D2281" s="1" t="s">
        <v>16558</v>
      </c>
      <c r="E2281" s="1" t="s">
        <v>20868</v>
      </c>
      <c r="F2281" s="1" t="s">
        <v>12111</v>
      </c>
      <c r="G2281" s="1" t="s">
        <v>12095</v>
      </c>
      <c r="H2281" s="1" t="s">
        <v>12078</v>
      </c>
      <c r="I2281" s="1" t="s">
        <v>20816</v>
      </c>
      <c r="J2281" s="1" t="s">
        <v>12080</v>
      </c>
      <c r="K2281" s="1" t="s">
        <v>20816</v>
      </c>
      <c r="L2281" s="1" t="s">
        <v>20816</v>
      </c>
      <c r="M2281" s="1" t="s">
        <v>12081</v>
      </c>
      <c r="N2281" s="1" t="s">
        <v>12081</v>
      </c>
      <c r="O2281" s="1" t="s">
        <v>12082</v>
      </c>
      <c r="P2281" s="1" t="s">
        <v>12083</v>
      </c>
      <c r="Q2281" s="1" t="s">
        <v>12084</v>
      </c>
      <c r="R2281" s="1" t="s">
        <v>20869</v>
      </c>
      <c r="S2281" s="1" t="s">
        <v>12086</v>
      </c>
      <c r="T2281" s="1" t="s">
        <v>12087</v>
      </c>
      <c r="U2281" s="1" t="s">
        <v>12018</v>
      </c>
      <c r="V2281" s="1" t="s">
        <v>12097</v>
      </c>
    </row>
    <row r="2282" s="1" customFormat="1" spans="1:22">
      <c r="A2282" s="3">
        <v>999227062112000</v>
      </c>
      <c r="B2282" s="1" t="s">
        <v>12076</v>
      </c>
      <c r="C2282" s="1" t="s">
        <v>20870</v>
      </c>
      <c r="D2282" s="1" t="s">
        <v>13279</v>
      </c>
      <c r="E2282" s="1" t="s">
        <v>20871</v>
      </c>
      <c r="F2282" s="1" t="s">
        <v>12126</v>
      </c>
      <c r="G2282" s="1" t="s">
        <v>12094</v>
      </c>
      <c r="H2282" s="1" t="s">
        <v>12078</v>
      </c>
      <c r="I2282" s="1" t="s">
        <v>13072</v>
      </c>
      <c r="J2282" s="1" t="s">
        <v>12080</v>
      </c>
      <c r="K2282" s="1" t="s">
        <v>13072</v>
      </c>
      <c r="L2282" s="1" t="s">
        <v>13072</v>
      </c>
      <c r="M2282" s="1" t="s">
        <v>12081</v>
      </c>
      <c r="N2282" s="1" t="s">
        <v>12081</v>
      </c>
      <c r="O2282" s="1" t="s">
        <v>12082</v>
      </c>
      <c r="P2282" s="1" t="s">
        <v>12083</v>
      </c>
      <c r="Q2282" s="1" t="s">
        <v>12084</v>
      </c>
      <c r="R2282" s="1" t="s">
        <v>20872</v>
      </c>
      <c r="S2282" s="1" t="s">
        <v>12086</v>
      </c>
      <c r="T2282" s="1" t="s">
        <v>12087</v>
      </c>
      <c r="U2282" s="1" t="s">
        <v>12018</v>
      </c>
      <c r="V2282" s="1" t="s">
        <v>12097</v>
      </c>
    </row>
    <row r="2283" s="1" customFormat="1" spans="1:22">
      <c r="A2283" s="3">
        <v>999227062197763</v>
      </c>
      <c r="B2283" s="1" t="s">
        <v>12076</v>
      </c>
      <c r="C2283" s="1" t="s">
        <v>20873</v>
      </c>
      <c r="D2283" s="1" t="s">
        <v>12281</v>
      </c>
      <c r="E2283" s="1" t="s">
        <v>20874</v>
      </c>
      <c r="F2283" s="1" t="s">
        <v>12111</v>
      </c>
      <c r="G2283" s="1" t="s">
        <v>12102</v>
      </c>
      <c r="H2283" s="1" t="s">
        <v>12078</v>
      </c>
      <c r="I2283" s="1" t="s">
        <v>20875</v>
      </c>
      <c r="J2283" s="1" t="s">
        <v>12080</v>
      </c>
      <c r="K2283" s="1" t="s">
        <v>20875</v>
      </c>
      <c r="L2283" s="1" t="s">
        <v>20875</v>
      </c>
      <c r="M2283" s="1" t="s">
        <v>12081</v>
      </c>
      <c r="N2283" s="1" t="s">
        <v>12081</v>
      </c>
      <c r="O2283" s="1" t="s">
        <v>12082</v>
      </c>
      <c r="P2283" s="1" t="s">
        <v>12083</v>
      </c>
      <c r="Q2283" s="1" t="s">
        <v>12084</v>
      </c>
      <c r="R2283" s="1" t="s">
        <v>20876</v>
      </c>
      <c r="S2283" s="1" t="s">
        <v>12086</v>
      </c>
      <c r="T2283" s="1" t="s">
        <v>12087</v>
      </c>
      <c r="U2283" s="1" t="s">
        <v>12018</v>
      </c>
      <c r="V2283" s="1" t="s">
        <v>12097</v>
      </c>
    </row>
    <row r="2284" s="1" customFormat="1" spans="1:22">
      <c r="A2284" s="3">
        <v>999227062237226</v>
      </c>
      <c r="B2284" s="1" t="s">
        <v>12076</v>
      </c>
      <c r="C2284" s="1" t="s">
        <v>20877</v>
      </c>
      <c r="D2284" s="1" t="s">
        <v>15656</v>
      </c>
      <c r="E2284" s="1" t="s">
        <v>20878</v>
      </c>
      <c r="F2284" s="1" t="s">
        <v>12076</v>
      </c>
      <c r="G2284" s="1" t="s">
        <v>12126</v>
      </c>
      <c r="H2284" s="1" t="s">
        <v>12078</v>
      </c>
      <c r="I2284" s="1" t="s">
        <v>20879</v>
      </c>
      <c r="J2284" s="1" t="s">
        <v>12080</v>
      </c>
      <c r="K2284" s="1" t="s">
        <v>20879</v>
      </c>
      <c r="L2284" s="1" t="s">
        <v>20879</v>
      </c>
      <c r="M2284" s="1" t="s">
        <v>12081</v>
      </c>
      <c r="N2284" s="1" t="s">
        <v>12081</v>
      </c>
      <c r="O2284" s="1" t="s">
        <v>12082</v>
      </c>
      <c r="P2284" s="1" t="s">
        <v>12083</v>
      </c>
      <c r="Q2284" s="1" t="s">
        <v>12084</v>
      </c>
      <c r="R2284" s="1" t="s">
        <v>20880</v>
      </c>
      <c r="S2284" s="1" t="s">
        <v>12086</v>
      </c>
      <c r="T2284" s="1" t="s">
        <v>12087</v>
      </c>
      <c r="U2284" s="1" t="s">
        <v>12018</v>
      </c>
      <c r="V2284" s="1" t="s">
        <v>12106</v>
      </c>
    </row>
    <row r="2285" s="1" customFormat="1" spans="1:22">
      <c r="A2285" s="3">
        <v>999227062237299</v>
      </c>
      <c r="B2285" s="1" t="s">
        <v>12076</v>
      </c>
      <c r="C2285" s="1" t="s">
        <v>20881</v>
      </c>
      <c r="D2285" s="1" t="s">
        <v>18400</v>
      </c>
      <c r="E2285" s="1" t="s">
        <v>20882</v>
      </c>
      <c r="F2285" s="1" t="s">
        <v>12126</v>
      </c>
      <c r="G2285" s="1" t="s">
        <v>12077</v>
      </c>
      <c r="H2285" s="1" t="s">
        <v>12078</v>
      </c>
      <c r="I2285" s="1" t="s">
        <v>20883</v>
      </c>
      <c r="J2285" s="1" t="s">
        <v>12080</v>
      </c>
      <c r="K2285" s="1" t="s">
        <v>20883</v>
      </c>
      <c r="L2285" s="1" t="s">
        <v>20883</v>
      </c>
      <c r="M2285" s="1" t="s">
        <v>12081</v>
      </c>
      <c r="N2285" s="1" t="s">
        <v>12081</v>
      </c>
      <c r="O2285" s="1" t="s">
        <v>12082</v>
      </c>
      <c r="P2285" s="1" t="s">
        <v>12083</v>
      </c>
      <c r="Q2285" s="1" t="s">
        <v>12084</v>
      </c>
      <c r="R2285" s="1" t="s">
        <v>20884</v>
      </c>
      <c r="S2285" s="1" t="s">
        <v>12086</v>
      </c>
      <c r="T2285" s="1" t="s">
        <v>12087</v>
      </c>
      <c r="U2285" s="1" t="s">
        <v>12018</v>
      </c>
      <c r="V2285" s="1" t="s">
        <v>12097</v>
      </c>
    </row>
    <row r="2286" s="1" customFormat="1" spans="1:22">
      <c r="A2286" s="3">
        <v>999227062266217</v>
      </c>
      <c r="B2286" s="1" t="s">
        <v>12076</v>
      </c>
      <c r="C2286" s="1" t="s">
        <v>20885</v>
      </c>
      <c r="D2286" s="1" t="s">
        <v>19164</v>
      </c>
      <c r="E2286" s="1" t="s">
        <v>20886</v>
      </c>
      <c r="F2286" s="1" t="s">
        <v>12094</v>
      </c>
      <c r="G2286" s="1" t="s">
        <v>12198</v>
      </c>
      <c r="H2286" s="1" t="s">
        <v>12078</v>
      </c>
      <c r="I2286" s="1" t="s">
        <v>20887</v>
      </c>
      <c r="J2286" s="1" t="s">
        <v>12080</v>
      </c>
      <c r="K2286" s="1" t="s">
        <v>20887</v>
      </c>
      <c r="L2286" s="1" t="s">
        <v>20887</v>
      </c>
      <c r="M2286" s="1" t="s">
        <v>12081</v>
      </c>
      <c r="N2286" s="1" t="s">
        <v>12081</v>
      </c>
      <c r="O2286" s="1" t="s">
        <v>12082</v>
      </c>
      <c r="P2286" s="1" t="s">
        <v>12083</v>
      </c>
      <c r="Q2286" s="1" t="s">
        <v>12084</v>
      </c>
      <c r="R2286" s="1" t="s">
        <v>20888</v>
      </c>
      <c r="S2286" s="1" t="s">
        <v>12086</v>
      </c>
      <c r="T2286" s="1" t="s">
        <v>12087</v>
      </c>
      <c r="U2286" s="1" t="s">
        <v>12018</v>
      </c>
      <c r="V2286" s="1" t="s">
        <v>12470</v>
      </c>
    </row>
    <row r="2287" s="1" customFormat="1" spans="1:22">
      <c r="A2287" s="3">
        <v>999227062285104</v>
      </c>
      <c r="B2287" s="1" t="s">
        <v>12076</v>
      </c>
      <c r="C2287" s="1" t="s">
        <v>20889</v>
      </c>
      <c r="D2287" s="1" t="s">
        <v>12149</v>
      </c>
      <c r="E2287" s="1" t="s">
        <v>20890</v>
      </c>
      <c r="F2287" s="1" t="s">
        <v>12076</v>
      </c>
      <c r="G2287" s="1" t="s">
        <v>12126</v>
      </c>
      <c r="H2287" s="1" t="s">
        <v>12078</v>
      </c>
      <c r="I2287" s="1" t="s">
        <v>20368</v>
      </c>
      <c r="J2287" s="1" t="s">
        <v>12080</v>
      </c>
      <c r="K2287" s="1" t="s">
        <v>20368</v>
      </c>
      <c r="L2287" s="1" t="s">
        <v>20368</v>
      </c>
      <c r="M2287" s="1" t="s">
        <v>12081</v>
      </c>
      <c r="N2287" s="1" t="s">
        <v>12081</v>
      </c>
      <c r="O2287" s="1" t="s">
        <v>12082</v>
      </c>
      <c r="P2287" s="1" t="s">
        <v>12083</v>
      </c>
      <c r="Q2287" s="1" t="s">
        <v>12084</v>
      </c>
      <c r="R2287" s="1" t="s">
        <v>20891</v>
      </c>
      <c r="S2287" s="1" t="s">
        <v>12086</v>
      </c>
      <c r="T2287" s="1" t="s">
        <v>12087</v>
      </c>
      <c r="U2287" s="1" t="s">
        <v>12018</v>
      </c>
      <c r="V2287" s="1" t="s">
        <v>12097</v>
      </c>
    </row>
    <row r="2288" s="1" customFormat="1" spans="1:22">
      <c r="A2288" s="3">
        <v>999227062306055</v>
      </c>
      <c r="B2288" s="1" t="s">
        <v>12076</v>
      </c>
      <c r="C2288" s="1" t="s">
        <v>20892</v>
      </c>
      <c r="D2288" s="1" t="s">
        <v>13734</v>
      </c>
      <c r="E2288" s="1" t="s">
        <v>20893</v>
      </c>
      <c r="F2288" s="1" t="s">
        <v>12076</v>
      </c>
      <c r="G2288" s="1" t="s">
        <v>12077</v>
      </c>
      <c r="H2288" s="1" t="s">
        <v>12078</v>
      </c>
      <c r="I2288" s="1" t="s">
        <v>20894</v>
      </c>
      <c r="J2288" s="1" t="s">
        <v>12080</v>
      </c>
      <c r="K2288" s="1" t="s">
        <v>20894</v>
      </c>
      <c r="L2288" s="1" t="s">
        <v>20894</v>
      </c>
      <c r="M2288" s="1" t="s">
        <v>12081</v>
      </c>
      <c r="N2288" s="1" t="s">
        <v>12081</v>
      </c>
      <c r="O2288" s="1" t="s">
        <v>12082</v>
      </c>
      <c r="P2288" s="1" t="s">
        <v>12083</v>
      </c>
      <c r="Q2288" s="1" t="s">
        <v>12084</v>
      </c>
      <c r="R2288" s="1" t="s">
        <v>20895</v>
      </c>
      <c r="S2288" s="1" t="s">
        <v>12086</v>
      </c>
      <c r="T2288" s="1" t="s">
        <v>12087</v>
      </c>
      <c r="U2288" s="1" t="s">
        <v>12018</v>
      </c>
      <c r="V2288" s="1" t="s">
        <v>12106</v>
      </c>
    </row>
    <row r="2289" s="1" customFormat="1" spans="1:22">
      <c r="A2289" s="3">
        <v>999227062335570</v>
      </c>
      <c r="B2289" s="1" t="s">
        <v>12076</v>
      </c>
      <c r="C2289" s="1" t="s">
        <v>20896</v>
      </c>
      <c r="D2289" s="1" t="s">
        <v>13192</v>
      </c>
      <c r="E2289" s="1" t="s">
        <v>20897</v>
      </c>
      <c r="F2289" s="1" t="s">
        <v>12094</v>
      </c>
      <c r="G2289" s="1" t="s">
        <v>12102</v>
      </c>
      <c r="H2289" s="1" t="s">
        <v>12078</v>
      </c>
      <c r="I2289" s="1" t="s">
        <v>20898</v>
      </c>
      <c r="J2289" s="1" t="s">
        <v>12080</v>
      </c>
      <c r="K2289" s="1" t="s">
        <v>20898</v>
      </c>
      <c r="L2289" s="1" t="s">
        <v>20898</v>
      </c>
      <c r="M2289" s="1" t="s">
        <v>12081</v>
      </c>
      <c r="N2289" s="1" t="s">
        <v>12081</v>
      </c>
      <c r="O2289" s="1" t="s">
        <v>12082</v>
      </c>
      <c r="P2289" s="1" t="s">
        <v>12083</v>
      </c>
      <c r="Q2289" s="1" t="s">
        <v>12084</v>
      </c>
      <c r="R2289" s="1" t="s">
        <v>20899</v>
      </c>
      <c r="S2289" s="1" t="s">
        <v>12086</v>
      </c>
      <c r="T2289" s="1" t="s">
        <v>12087</v>
      </c>
      <c r="U2289" s="1" t="s">
        <v>12018</v>
      </c>
      <c r="V2289" s="1" t="s">
        <v>12245</v>
      </c>
    </row>
    <row r="2290" s="1" customFormat="1" spans="1:22">
      <c r="A2290" s="3">
        <v>999227062529789</v>
      </c>
      <c r="B2290" s="1" t="s">
        <v>12076</v>
      </c>
      <c r="C2290" s="1" t="s">
        <v>20900</v>
      </c>
      <c r="D2290" s="1" t="s">
        <v>18723</v>
      </c>
      <c r="E2290" s="1" t="s">
        <v>20901</v>
      </c>
      <c r="F2290" s="1" t="s">
        <v>12076</v>
      </c>
      <c r="G2290" s="1" t="s">
        <v>12126</v>
      </c>
      <c r="H2290" s="1" t="s">
        <v>12078</v>
      </c>
      <c r="I2290" s="1" t="s">
        <v>20902</v>
      </c>
      <c r="J2290" s="1" t="s">
        <v>12080</v>
      </c>
      <c r="K2290" s="1" t="s">
        <v>20902</v>
      </c>
      <c r="L2290" s="1" t="s">
        <v>20902</v>
      </c>
      <c r="M2290" s="1" t="s">
        <v>12081</v>
      </c>
      <c r="N2290" s="1" t="s">
        <v>12081</v>
      </c>
      <c r="O2290" s="1" t="s">
        <v>12082</v>
      </c>
      <c r="P2290" s="1" t="s">
        <v>12083</v>
      </c>
      <c r="Q2290" s="1" t="s">
        <v>12084</v>
      </c>
      <c r="R2290" s="1" t="s">
        <v>20903</v>
      </c>
      <c r="S2290" s="1" t="s">
        <v>12086</v>
      </c>
      <c r="T2290" s="1" t="s">
        <v>12087</v>
      </c>
      <c r="U2290" s="1" t="s">
        <v>12018</v>
      </c>
      <c r="V2290" s="1" t="s">
        <v>12106</v>
      </c>
    </row>
    <row r="2291" s="1" customFormat="1" spans="1:22">
      <c r="A2291" s="3">
        <v>27062660094</v>
      </c>
      <c r="B2291" s="1" t="s">
        <v>12076</v>
      </c>
      <c r="C2291" s="1" t="s">
        <v>20904</v>
      </c>
      <c r="D2291" s="1" t="s">
        <v>13582</v>
      </c>
      <c r="E2291" s="1" t="s">
        <v>20905</v>
      </c>
      <c r="F2291" s="1" t="s">
        <v>12076</v>
      </c>
      <c r="G2291" s="1" t="s">
        <v>12126</v>
      </c>
      <c r="H2291" s="1" t="s">
        <v>12078</v>
      </c>
      <c r="I2291" s="1" t="s">
        <v>12967</v>
      </c>
      <c r="J2291" s="1" t="s">
        <v>12080</v>
      </c>
      <c r="K2291" s="1" t="s">
        <v>12967</v>
      </c>
      <c r="L2291" s="1" t="s">
        <v>12967</v>
      </c>
      <c r="M2291" s="1" t="s">
        <v>12081</v>
      </c>
      <c r="N2291" s="1" t="s">
        <v>12081</v>
      </c>
      <c r="O2291" s="1" t="s">
        <v>12082</v>
      </c>
      <c r="P2291" s="1" t="s">
        <v>12083</v>
      </c>
      <c r="Q2291" s="1" t="s">
        <v>12084</v>
      </c>
      <c r="R2291" s="1" t="s">
        <v>20906</v>
      </c>
      <c r="S2291" s="1" t="s">
        <v>12086</v>
      </c>
      <c r="T2291" s="1" t="s">
        <v>12087</v>
      </c>
      <c r="U2291" s="1" t="s">
        <v>12018</v>
      </c>
      <c r="V2291" s="1" t="s">
        <v>12097</v>
      </c>
    </row>
    <row r="2292" s="1" customFormat="1" spans="1:22">
      <c r="A2292" s="3">
        <v>999227062688521</v>
      </c>
      <c r="B2292" s="1" t="s">
        <v>12076</v>
      </c>
      <c r="C2292" s="1" t="s">
        <v>20907</v>
      </c>
      <c r="D2292" s="1" t="s">
        <v>12748</v>
      </c>
      <c r="E2292" s="1" t="s">
        <v>20908</v>
      </c>
      <c r="F2292" s="1" t="s">
        <v>12076</v>
      </c>
      <c r="G2292" s="1" t="s">
        <v>12126</v>
      </c>
      <c r="H2292" s="1" t="s">
        <v>12078</v>
      </c>
      <c r="I2292" s="1" t="s">
        <v>20909</v>
      </c>
      <c r="J2292" s="1" t="s">
        <v>12080</v>
      </c>
      <c r="K2292" s="1" t="s">
        <v>20909</v>
      </c>
      <c r="L2292" s="1" t="s">
        <v>20909</v>
      </c>
      <c r="M2292" s="1" t="s">
        <v>12081</v>
      </c>
      <c r="N2292" s="1" t="s">
        <v>12081</v>
      </c>
      <c r="O2292" s="1" t="s">
        <v>12082</v>
      </c>
      <c r="P2292" s="1" t="s">
        <v>12083</v>
      </c>
      <c r="Q2292" s="1" t="s">
        <v>12084</v>
      </c>
      <c r="R2292" s="1" t="s">
        <v>20910</v>
      </c>
      <c r="S2292" s="1" t="s">
        <v>12086</v>
      </c>
      <c r="T2292" s="1" t="s">
        <v>12087</v>
      </c>
      <c r="U2292" s="1" t="s">
        <v>12018</v>
      </c>
      <c r="V2292" s="1" t="s">
        <v>12097</v>
      </c>
    </row>
    <row r="2293" s="1" customFormat="1" spans="1:22">
      <c r="A2293" s="3">
        <v>999227062708003</v>
      </c>
      <c r="B2293" s="1" t="s">
        <v>12076</v>
      </c>
      <c r="C2293" s="1" t="s">
        <v>20911</v>
      </c>
      <c r="D2293" s="1" t="s">
        <v>12092</v>
      </c>
      <c r="E2293" s="1" t="s">
        <v>12120</v>
      </c>
      <c r="F2293" s="1" t="s">
        <v>12077</v>
      </c>
      <c r="G2293" s="1" t="s">
        <v>12111</v>
      </c>
      <c r="H2293" s="1" t="s">
        <v>12078</v>
      </c>
      <c r="I2293" s="1" t="s">
        <v>14319</v>
      </c>
      <c r="J2293" s="1" t="s">
        <v>12080</v>
      </c>
      <c r="K2293" s="1" t="s">
        <v>14319</v>
      </c>
      <c r="L2293" s="1" t="s">
        <v>14319</v>
      </c>
      <c r="M2293" s="1" t="s">
        <v>12081</v>
      </c>
      <c r="N2293" s="1" t="s">
        <v>12081</v>
      </c>
      <c r="O2293" s="1" t="s">
        <v>12082</v>
      </c>
      <c r="P2293" s="1" t="s">
        <v>12083</v>
      </c>
      <c r="Q2293" s="1" t="s">
        <v>12084</v>
      </c>
      <c r="R2293" s="1" t="s">
        <v>20912</v>
      </c>
      <c r="S2293" s="1" t="s">
        <v>12086</v>
      </c>
      <c r="T2293" s="1" t="s">
        <v>12087</v>
      </c>
      <c r="U2293" s="1" t="s">
        <v>12018</v>
      </c>
      <c r="V2293" s="1" t="s">
        <v>12097</v>
      </c>
    </row>
    <row r="2294" s="1" customFormat="1" spans="1:22">
      <c r="A2294" s="3">
        <v>999227062723371</v>
      </c>
      <c r="B2294" s="1" t="s">
        <v>12076</v>
      </c>
      <c r="C2294" s="1" t="s">
        <v>20913</v>
      </c>
      <c r="D2294" s="1" t="s">
        <v>18368</v>
      </c>
      <c r="E2294" s="1" t="s">
        <v>20914</v>
      </c>
      <c r="F2294" s="1" t="s">
        <v>12076</v>
      </c>
      <c r="G2294" s="1" t="s">
        <v>12077</v>
      </c>
      <c r="H2294" s="1" t="s">
        <v>12078</v>
      </c>
      <c r="I2294" s="1" t="s">
        <v>20915</v>
      </c>
      <c r="J2294" s="1" t="s">
        <v>12080</v>
      </c>
      <c r="K2294" s="1" t="s">
        <v>20915</v>
      </c>
      <c r="L2294" s="1" t="s">
        <v>20915</v>
      </c>
      <c r="M2294" s="1" t="s">
        <v>12081</v>
      </c>
      <c r="N2294" s="1" t="s">
        <v>12081</v>
      </c>
      <c r="O2294" s="1" t="s">
        <v>12082</v>
      </c>
      <c r="P2294" s="1" t="s">
        <v>12083</v>
      </c>
      <c r="Q2294" s="1" t="s">
        <v>12084</v>
      </c>
      <c r="R2294" s="1" t="s">
        <v>20916</v>
      </c>
      <c r="S2294" s="1" t="s">
        <v>12086</v>
      </c>
      <c r="T2294" s="1" t="s">
        <v>12087</v>
      </c>
      <c r="U2294" s="1" t="s">
        <v>12018</v>
      </c>
      <c r="V2294" s="1" t="s">
        <v>12106</v>
      </c>
    </row>
    <row r="2295" s="1" customFormat="1" spans="1:22">
      <c r="A2295" s="3">
        <v>999227062758732</v>
      </c>
      <c r="B2295" s="1" t="s">
        <v>12076</v>
      </c>
      <c r="C2295" s="1" t="s">
        <v>20917</v>
      </c>
      <c r="D2295" s="1" t="s">
        <v>19280</v>
      </c>
      <c r="E2295" s="1" t="s">
        <v>20918</v>
      </c>
      <c r="F2295" s="1" t="s">
        <v>12094</v>
      </c>
      <c r="G2295" s="1" t="s">
        <v>12095</v>
      </c>
      <c r="H2295" s="1" t="s">
        <v>12078</v>
      </c>
      <c r="I2295" s="1" t="s">
        <v>20919</v>
      </c>
      <c r="J2295" s="1" t="s">
        <v>12080</v>
      </c>
      <c r="K2295" s="1" t="s">
        <v>20919</v>
      </c>
      <c r="L2295" s="1" t="s">
        <v>20919</v>
      </c>
      <c r="M2295" s="1" t="s">
        <v>12081</v>
      </c>
      <c r="N2295" s="1" t="s">
        <v>12081</v>
      </c>
      <c r="O2295" s="1" t="s">
        <v>12082</v>
      </c>
      <c r="P2295" s="1" t="s">
        <v>12083</v>
      </c>
      <c r="Q2295" s="1" t="s">
        <v>12084</v>
      </c>
      <c r="R2295" s="1" t="s">
        <v>20920</v>
      </c>
      <c r="S2295" s="1" t="s">
        <v>12086</v>
      </c>
      <c r="T2295" s="1" t="s">
        <v>12087</v>
      </c>
      <c r="U2295" s="1" t="s">
        <v>12018</v>
      </c>
      <c r="V2295" s="1" t="s">
        <v>12603</v>
      </c>
    </row>
    <row r="2296" s="1" customFormat="1" spans="1:22">
      <c r="A2296" s="3">
        <v>999227062845426</v>
      </c>
      <c r="B2296" s="1" t="s">
        <v>12076</v>
      </c>
      <c r="C2296" s="1" t="s">
        <v>20921</v>
      </c>
      <c r="D2296" s="1" t="s">
        <v>19530</v>
      </c>
      <c r="E2296" s="1" t="s">
        <v>20922</v>
      </c>
      <c r="F2296" s="1" t="s">
        <v>12076</v>
      </c>
      <c r="G2296" s="1" t="s">
        <v>12126</v>
      </c>
      <c r="H2296" s="1" t="s">
        <v>12078</v>
      </c>
      <c r="I2296" s="1" t="s">
        <v>16555</v>
      </c>
      <c r="J2296" s="1" t="s">
        <v>12080</v>
      </c>
      <c r="K2296" s="1" t="s">
        <v>16555</v>
      </c>
      <c r="L2296" s="1" t="s">
        <v>16555</v>
      </c>
      <c r="M2296" s="1" t="s">
        <v>12081</v>
      </c>
      <c r="N2296" s="1" t="s">
        <v>12081</v>
      </c>
      <c r="O2296" s="1" t="s">
        <v>12082</v>
      </c>
      <c r="P2296" s="1" t="s">
        <v>12083</v>
      </c>
      <c r="Q2296" s="1" t="s">
        <v>12084</v>
      </c>
      <c r="R2296" s="1" t="s">
        <v>20923</v>
      </c>
      <c r="S2296" s="1" t="s">
        <v>12086</v>
      </c>
      <c r="T2296" s="1" t="s">
        <v>12087</v>
      </c>
      <c r="U2296" s="1" t="s">
        <v>12018</v>
      </c>
      <c r="V2296" s="1" t="s">
        <v>12245</v>
      </c>
    </row>
    <row r="2297" s="1" customFormat="1" spans="1:22">
      <c r="A2297" s="3">
        <v>999227062852388</v>
      </c>
      <c r="B2297" s="1" t="s">
        <v>12076</v>
      </c>
      <c r="C2297" s="1" t="s">
        <v>20924</v>
      </c>
      <c r="D2297" s="1" t="s">
        <v>17551</v>
      </c>
      <c r="E2297" s="1" t="s">
        <v>20925</v>
      </c>
      <c r="F2297" s="1" t="s">
        <v>12076</v>
      </c>
      <c r="G2297" s="1" t="s">
        <v>12102</v>
      </c>
      <c r="H2297" s="1" t="s">
        <v>12078</v>
      </c>
      <c r="I2297" s="1" t="s">
        <v>20926</v>
      </c>
      <c r="J2297" s="1" t="s">
        <v>12080</v>
      </c>
      <c r="K2297" s="1" t="s">
        <v>20926</v>
      </c>
      <c r="L2297" s="1" t="s">
        <v>20926</v>
      </c>
      <c r="M2297" s="1" t="s">
        <v>12081</v>
      </c>
      <c r="N2297" s="1" t="s">
        <v>12081</v>
      </c>
      <c r="O2297" s="1" t="s">
        <v>12082</v>
      </c>
      <c r="P2297" s="1" t="s">
        <v>12083</v>
      </c>
      <c r="Q2297" s="1" t="s">
        <v>12084</v>
      </c>
      <c r="R2297" s="1" t="s">
        <v>20927</v>
      </c>
      <c r="S2297" s="1" t="s">
        <v>12086</v>
      </c>
      <c r="T2297" s="1" t="s">
        <v>12087</v>
      </c>
      <c r="U2297" s="1" t="s">
        <v>12018</v>
      </c>
      <c r="V2297" s="1" t="s">
        <v>12097</v>
      </c>
    </row>
    <row r="2298" s="1" customFormat="1" spans="1:22">
      <c r="A2298" s="3">
        <v>27062981186</v>
      </c>
      <c r="B2298" s="1" t="s">
        <v>12076</v>
      </c>
      <c r="C2298" s="1" t="s">
        <v>20928</v>
      </c>
      <c r="D2298" s="1" t="s">
        <v>17899</v>
      </c>
      <c r="E2298" s="1" t="s">
        <v>20929</v>
      </c>
      <c r="F2298" s="1" t="s">
        <v>12077</v>
      </c>
      <c r="G2298" s="1" t="s">
        <v>12094</v>
      </c>
      <c r="H2298" s="1" t="s">
        <v>12078</v>
      </c>
      <c r="I2298" s="1" t="s">
        <v>20930</v>
      </c>
      <c r="J2298" s="1" t="s">
        <v>12080</v>
      </c>
      <c r="K2298" s="1" t="s">
        <v>20930</v>
      </c>
      <c r="L2298" s="1" t="s">
        <v>20930</v>
      </c>
      <c r="M2298" s="1" t="s">
        <v>12081</v>
      </c>
      <c r="N2298" s="1" t="s">
        <v>12081</v>
      </c>
      <c r="O2298" s="1" t="s">
        <v>12082</v>
      </c>
      <c r="P2298" s="1" t="s">
        <v>12083</v>
      </c>
      <c r="Q2298" s="1" t="s">
        <v>12084</v>
      </c>
      <c r="R2298" s="1" t="s">
        <v>20931</v>
      </c>
      <c r="S2298" s="1" t="s">
        <v>12086</v>
      </c>
      <c r="T2298" s="1" t="s">
        <v>12087</v>
      </c>
      <c r="U2298" s="1" t="s">
        <v>12018</v>
      </c>
      <c r="V2298" s="1" t="s">
        <v>12097</v>
      </c>
    </row>
    <row r="2299" s="1" customFormat="1" spans="1:22">
      <c r="A2299" s="3">
        <v>999227062990137</v>
      </c>
      <c r="B2299" s="1" t="s">
        <v>12076</v>
      </c>
      <c r="C2299" s="1" t="s">
        <v>20932</v>
      </c>
      <c r="D2299" s="1" t="s">
        <v>13279</v>
      </c>
      <c r="E2299" s="1" t="s">
        <v>20933</v>
      </c>
      <c r="F2299" s="1" t="s">
        <v>12077</v>
      </c>
      <c r="G2299" s="1" t="s">
        <v>12094</v>
      </c>
      <c r="H2299" s="1" t="s">
        <v>12078</v>
      </c>
      <c r="I2299" s="1" t="s">
        <v>17017</v>
      </c>
      <c r="J2299" s="1" t="s">
        <v>12080</v>
      </c>
      <c r="K2299" s="1" t="s">
        <v>17017</v>
      </c>
      <c r="L2299" s="1" t="s">
        <v>17017</v>
      </c>
      <c r="M2299" s="1" t="s">
        <v>12081</v>
      </c>
      <c r="N2299" s="1" t="s">
        <v>12081</v>
      </c>
      <c r="O2299" s="1" t="s">
        <v>12082</v>
      </c>
      <c r="P2299" s="1" t="s">
        <v>12083</v>
      </c>
      <c r="Q2299" s="1" t="s">
        <v>12084</v>
      </c>
      <c r="R2299" s="1" t="s">
        <v>20934</v>
      </c>
      <c r="S2299" s="1" t="s">
        <v>12086</v>
      </c>
      <c r="T2299" s="1" t="s">
        <v>12087</v>
      </c>
      <c r="U2299" s="1" t="s">
        <v>12018</v>
      </c>
      <c r="V2299" s="1" t="s">
        <v>12097</v>
      </c>
    </row>
    <row r="2300" s="1" customFormat="1" spans="1:22">
      <c r="A2300" s="3">
        <v>999227063065587</v>
      </c>
      <c r="B2300" s="1" t="s">
        <v>12076</v>
      </c>
      <c r="C2300" s="1" t="s">
        <v>20935</v>
      </c>
      <c r="D2300" s="1" t="s">
        <v>17009</v>
      </c>
      <c r="E2300" s="1" t="s">
        <v>20936</v>
      </c>
      <c r="F2300" s="1" t="s">
        <v>12102</v>
      </c>
      <c r="G2300" s="1" t="s">
        <v>12095</v>
      </c>
      <c r="H2300" s="1" t="s">
        <v>12078</v>
      </c>
      <c r="I2300" s="1" t="s">
        <v>20937</v>
      </c>
      <c r="J2300" s="1" t="s">
        <v>12080</v>
      </c>
      <c r="K2300" s="1" t="s">
        <v>20937</v>
      </c>
      <c r="L2300" s="1" t="s">
        <v>20937</v>
      </c>
      <c r="M2300" s="1" t="s">
        <v>12081</v>
      </c>
      <c r="N2300" s="1" t="s">
        <v>12081</v>
      </c>
      <c r="O2300" s="1" t="s">
        <v>12082</v>
      </c>
      <c r="P2300" s="1" t="s">
        <v>12083</v>
      </c>
      <c r="Q2300" s="1" t="s">
        <v>12084</v>
      </c>
      <c r="R2300" s="1" t="s">
        <v>20938</v>
      </c>
      <c r="S2300" s="1" t="s">
        <v>12086</v>
      </c>
      <c r="T2300" s="1" t="s">
        <v>12087</v>
      </c>
      <c r="U2300" s="1" t="s">
        <v>12018</v>
      </c>
      <c r="V2300" s="1" t="s">
        <v>12097</v>
      </c>
    </row>
    <row r="2301" s="1" customFormat="1" spans="1:22">
      <c r="A2301" s="3">
        <v>999227063168731</v>
      </c>
      <c r="B2301" s="1" t="s">
        <v>12076</v>
      </c>
      <c r="C2301" s="1" t="s">
        <v>20939</v>
      </c>
      <c r="D2301" s="1" t="s">
        <v>13734</v>
      </c>
      <c r="E2301" s="1" t="s">
        <v>20940</v>
      </c>
      <c r="F2301" s="1" t="s">
        <v>12076</v>
      </c>
      <c r="G2301" s="1" t="s">
        <v>12126</v>
      </c>
      <c r="H2301" s="1" t="s">
        <v>12078</v>
      </c>
      <c r="I2301" s="1" t="s">
        <v>15758</v>
      </c>
      <c r="J2301" s="1" t="s">
        <v>12080</v>
      </c>
      <c r="K2301" s="1" t="s">
        <v>15758</v>
      </c>
      <c r="L2301" s="1" t="s">
        <v>15758</v>
      </c>
      <c r="M2301" s="1" t="s">
        <v>12081</v>
      </c>
      <c r="N2301" s="1" t="s">
        <v>12081</v>
      </c>
      <c r="O2301" s="1" t="s">
        <v>12082</v>
      </c>
      <c r="P2301" s="1" t="s">
        <v>12083</v>
      </c>
      <c r="Q2301" s="1" t="s">
        <v>12084</v>
      </c>
      <c r="R2301" s="1" t="s">
        <v>20941</v>
      </c>
      <c r="S2301" s="1" t="s">
        <v>12086</v>
      </c>
      <c r="T2301" s="1" t="s">
        <v>12087</v>
      </c>
      <c r="U2301" s="1" t="s">
        <v>12018</v>
      </c>
      <c r="V2301" s="1" t="s">
        <v>12106</v>
      </c>
    </row>
    <row r="2302" s="1" customFormat="1" spans="1:22">
      <c r="A2302" s="3">
        <v>999227063271902</v>
      </c>
      <c r="B2302" s="1" t="s">
        <v>12076</v>
      </c>
      <c r="C2302" s="1" t="s">
        <v>20942</v>
      </c>
      <c r="D2302" s="1" t="s">
        <v>14840</v>
      </c>
      <c r="E2302" s="1" t="s">
        <v>20943</v>
      </c>
      <c r="F2302" s="1" t="s">
        <v>12076</v>
      </c>
      <c r="G2302" s="1" t="s">
        <v>12111</v>
      </c>
      <c r="H2302" s="1" t="s">
        <v>12078</v>
      </c>
      <c r="I2302" s="1" t="s">
        <v>16353</v>
      </c>
      <c r="J2302" s="1" t="s">
        <v>12080</v>
      </c>
      <c r="K2302" s="1" t="s">
        <v>16353</v>
      </c>
      <c r="L2302" s="1" t="s">
        <v>16353</v>
      </c>
      <c r="M2302" s="1" t="s">
        <v>12081</v>
      </c>
      <c r="N2302" s="1" t="s">
        <v>12081</v>
      </c>
      <c r="O2302" s="1" t="s">
        <v>12082</v>
      </c>
      <c r="P2302" s="1" t="s">
        <v>12083</v>
      </c>
      <c r="Q2302" s="1" t="s">
        <v>12084</v>
      </c>
      <c r="R2302" s="1" t="s">
        <v>20944</v>
      </c>
      <c r="S2302" s="1" t="s">
        <v>12086</v>
      </c>
      <c r="T2302" s="1" t="s">
        <v>12087</v>
      </c>
      <c r="U2302" s="1" t="s">
        <v>12018</v>
      </c>
      <c r="V2302" s="1" t="s">
        <v>12097</v>
      </c>
    </row>
    <row r="2303" s="1" customFormat="1" spans="1:22">
      <c r="A2303" s="3">
        <v>999227063310208</v>
      </c>
      <c r="B2303" s="1" t="s">
        <v>12076</v>
      </c>
      <c r="C2303" s="1" t="s">
        <v>20945</v>
      </c>
      <c r="D2303" s="1" t="s">
        <v>12149</v>
      </c>
      <c r="E2303" s="1" t="s">
        <v>20175</v>
      </c>
      <c r="F2303" s="1" t="s">
        <v>12076</v>
      </c>
      <c r="G2303" s="1" t="s">
        <v>12126</v>
      </c>
      <c r="H2303" s="1" t="s">
        <v>12078</v>
      </c>
      <c r="I2303" s="1" t="s">
        <v>20946</v>
      </c>
      <c r="J2303" s="1" t="s">
        <v>12080</v>
      </c>
      <c r="K2303" s="1" t="s">
        <v>20946</v>
      </c>
      <c r="L2303" s="1" t="s">
        <v>20946</v>
      </c>
      <c r="M2303" s="1" t="s">
        <v>12081</v>
      </c>
      <c r="N2303" s="1" t="s">
        <v>12081</v>
      </c>
      <c r="O2303" s="1" t="s">
        <v>12082</v>
      </c>
      <c r="P2303" s="1" t="s">
        <v>12083</v>
      </c>
      <c r="Q2303" s="1" t="s">
        <v>12084</v>
      </c>
      <c r="R2303" s="1" t="s">
        <v>20947</v>
      </c>
      <c r="S2303" s="1" t="s">
        <v>12086</v>
      </c>
      <c r="T2303" s="1" t="s">
        <v>12087</v>
      </c>
      <c r="U2303" s="1" t="s">
        <v>12018</v>
      </c>
      <c r="V2303" s="1" t="s">
        <v>12097</v>
      </c>
    </row>
    <row r="2304" s="1" customFormat="1" spans="1:22">
      <c r="A2304" s="3">
        <v>999227063318585</v>
      </c>
      <c r="B2304" s="1" t="s">
        <v>12076</v>
      </c>
      <c r="C2304" s="1" t="s">
        <v>20948</v>
      </c>
      <c r="D2304" s="1" t="s">
        <v>12149</v>
      </c>
      <c r="E2304" s="1" t="s">
        <v>20175</v>
      </c>
      <c r="F2304" s="1" t="s">
        <v>12076</v>
      </c>
      <c r="G2304" s="1" t="s">
        <v>12126</v>
      </c>
      <c r="H2304" s="1" t="s">
        <v>12078</v>
      </c>
      <c r="I2304" s="1" t="s">
        <v>20949</v>
      </c>
      <c r="J2304" s="1" t="s">
        <v>12080</v>
      </c>
      <c r="K2304" s="1" t="s">
        <v>20949</v>
      </c>
      <c r="L2304" s="1" t="s">
        <v>20949</v>
      </c>
      <c r="M2304" s="1" t="s">
        <v>12081</v>
      </c>
      <c r="N2304" s="1" t="s">
        <v>12081</v>
      </c>
      <c r="O2304" s="1" t="s">
        <v>12082</v>
      </c>
      <c r="P2304" s="1" t="s">
        <v>12083</v>
      </c>
      <c r="Q2304" s="1" t="s">
        <v>12084</v>
      </c>
      <c r="R2304" s="1" t="s">
        <v>20950</v>
      </c>
      <c r="S2304" s="1" t="s">
        <v>12086</v>
      </c>
      <c r="T2304" s="1" t="s">
        <v>12087</v>
      </c>
      <c r="U2304" s="1" t="s">
        <v>12018</v>
      </c>
      <c r="V2304" s="1" t="s">
        <v>12097</v>
      </c>
    </row>
    <row r="2305" s="1" customFormat="1" spans="1:22">
      <c r="A2305" s="3">
        <v>999227063344418</v>
      </c>
      <c r="B2305" s="1" t="s">
        <v>12076</v>
      </c>
      <c r="C2305" s="1" t="s">
        <v>20951</v>
      </c>
      <c r="D2305" s="1" t="s">
        <v>20952</v>
      </c>
      <c r="E2305" s="1" t="s">
        <v>20953</v>
      </c>
      <c r="F2305" s="1" t="s">
        <v>12076</v>
      </c>
      <c r="G2305" s="1" t="s">
        <v>12077</v>
      </c>
      <c r="H2305" s="1" t="s">
        <v>12078</v>
      </c>
      <c r="I2305" s="1" t="s">
        <v>20954</v>
      </c>
      <c r="J2305" s="1" t="s">
        <v>12080</v>
      </c>
      <c r="K2305" s="1" t="s">
        <v>20954</v>
      </c>
      <c r="L2305" s="1" t="s">
        <v>20954</v>
      </c>
      <c r="M2305" s="1" t="s">
        <v>12081</v>
      </c>
      <c r="N2305" s="1" t="s">
        <v>12081</v>
      </c>
      <c r="O2305" s="1" t="s">
        <v>12082</v>
      </c>
      <c r="P2305" s="1" t="s">
        <v>12083</v>
      </c>
      <c r="Q2305" s="1" t="s">
        <v>12084</v>
      </c>
      <c r="R2305" s="1" t="s">
        <v>20955</v>
      </c>
      <c r="S2305" s="1" t="s">
        <v>12086</v>
      </c>
      <c r="T2305" s="1" t="s">
        <v>12087</v>
      </c>
      <c r="U2305" s="1" t="s">
        <v>12018</v>
      </c>
      <c r="V2305" s="1" t="s">
        <v>12097</v>
      </c>
    </row>
    <row r="2306" s="1" customFormat="1" spans="1:22">
      <c r="A2306" s="3">
        <v>999227063377626</v>
      </c>
      <c r="B2306" s="1" t="s">
        <v>12076</v>
      </c>
      <c r="C2306" s="1" t="s">
        <v>20956</v>
      </c>
      <c r="D2306" s="1" t="s">
        <v>13734</v>
      </c>
      <c r="E2306" s="1" t="s">
        <v>20957</v>
      </c>
      <c r="F2306" s="1" t="s">
        <v>12076</v>
      </c>
      <c r="G2306" s="1" t="s">
        <v>12077</v>
      </c>
      <c r="H2306" s="1" t="s">
        <v>12078</v>
      </c>
      <c r="I2306" s="1" t="s">
        <v>20894</v>
      </c>
      <c r="J2306" s="1" t="s">
        <v>12080</v>
      </c>
      <c r="K2306" s="1" t="s">
        <v>20894</v>
      </c>
      <c r="L2306" s="1" t="s">
        <v>20894</v>
      </c>
      <c r="M2306" s="1" t="s">
        <v>12081</v>
      </c>
      <c r="N2306" s="1" t="s">
        <v>12081</v>
      </c>
      <c r="O2306" s="1" t="s">
        <v>12082</v>
      </c>
      <c r="P2306" s="1" t="s">
        <v>12083</v>
      </c>
      <c r="Q2306" s="1" t="s">
        <v>12084</v>
      </c>
      <c r="R2306" s="1" t="s">
        <v>20958</v>
      </c>
      <c r="S2306" s="1" t="s">
        <v>12086</v>
      </c>
      <c r="T2306" s="1" t="s">
        <v>12087</v>
      </c>
      <c r="U2306" s="1" t="s">
        <v>12018</v>
      </c>
      <c r="V2306" s="1" t="s">
        <v>12106</v>
      </c>
    </row>
    <row r="2307" s="1" customFormat="1" spans="1:22">
      <c r="A2307" s="3">
        <v>999227063488440</v>
      </c>
      <c r="B2307" s="1" t="s">
        <v>12076</v>
      </c>
      <c r="C2307" s="1" t="s">
        <v>20959</v>
      </c>
      <c r="D2307" s="1" t="s">
        <v>12409</v>
      </c>
      <c r="E2307" s="1" t="s">
        <v>20960</v>
      </c>
      <c r="F2307" s="1" t="s">
        <v>12094</v>
      </c>
      <c r="G2307" s="1" t="s">
        <v>12102</v>
      </c>
      <c r="H2307" s="1" t="s">
        <v>12078</v>
      </c>
      <c r="I2307" s="1" t="s">
        <v>20570</v>
      </c>
      <c r="J2307" s="1" t="s">
        <v>12080</v>
      </c>
      <c r="K2307" s="1" t="s">
        <v>20570</v>
      </c>
      <c r="L2307" s="1" t="s">
        <v>20570</v>
      </c>
      <c r="M2307" s="1" t="s">
        <v>12081</v>
      </c>
      <c r="N2307" s="1" t="s">
        <v>12081</v>
      </c>
      <c r="O2307" s="1" t="s">
        <v>12082</v>
      </c>
      <c r="P2307" s="1" t="s">
        <v>12083</v>
      </c>
      <c r="Q2307" s="1" t="s">
        <v>12084</v>
      </c>
      <c r="R2307" s="1" t="s">
        <v>20961</v>
      </c>
      <c r="S2307" s="1" t="s">
        <v>12086</v>
      </c>
      <c r="T2307" s="1" t="s">
        <v>12087</v>
      </c>
      <c r="U2307" s="1" t="s">
        <v>12018</v>
      </c>
      <c r="V2307" s="1" t="s">
        <v>12106</v>
      </c>
    </row>
    <row r="2308" s="1" customFormat="1" spans="1:22">
      <c r="A2308" s="3">
        <v>999227063509492</v>
      </c>
      <c r="B2308" s="1" t="s">
        <v>12076</v>
      </c>
      <c r="C2308" s="1" t="s">
        <v>20962</v>
      </c>
      <c r="D2308" s="1" t="s">
        <v>14731</v>
      </c>
      <c r="E2308" s="1" t="s">
        <v>20963</v>
      </c>
      <c r="F2308" s="1" t="s">
        <v>12126</v>
      </c>
      <c r="G2308" s="1" t="s">
        <v>12094</v>
      </c>
      <c r="H2308" s="1" t="s">
        <v>12078</v>
      </c>
      <c r="I2308" s="1" t="s">
        <v>20964</v>
      </c>
      <c r="J2308" s="1" t="s">
        <v>12080</v>
      </c>
      <c r="K2308" s="1" t="s">
        <v>20964</v>
      </c>
      <c r="L2308" s="1" t="s">
        <v>20964</v>
      </c>
      <c r="M2308" s="1" t="s">
        <v>12081</v>
      </c>
      <c r="N2308" s="1" t="s">
        <v>12081</v>
      </c>
      <c r="O2308" s="1" t="s">
        <v>12082</v>
      </c>
      <c r="P2308" s="1" t="s">
        <v>12083</v>
      </c>
      <c r="Q2308" s="1" t="s">
        <v>12084</v>
      </c>
      <c r="R2308" s="1" t="s">
        <v>20965</v>
      </c>
      <c r="S2308" s="1" t="s">
        <v>12086</v>
      </c>
      <c r="T2308" s="1" t="s">
        <v>12087</v>
      </c>
      <c r="U2308" s="1" t="s">
        <v>12018</v>
      </c>
      <c r="V2308" s="1" t="s">
        <v>12146</v>
      </c>
    </row>
    <row r="2309" s="1" customFormat="1" spans="1:22">
      <c r="A2309" s="3">
        <v>999227063710353</v>
      </c>
      <c r="B2309" s="1" t="s">
        <v>12076</v>
      </c>
      <c r="C2309" s="1" t="s">
        <v>20966</v>
      </c>
      <c r="D2309" s="1" t="s">
        <v>15010</v>
      </c>
      <c r="E2309" s="1" t="s">
        <v>15011</v>
      </c>
      <c r="F2309" s="1" t="s">
        <v>12094</v>
      </c>
      <c r="G2309" s="1" t="s">
        <v>12198</v>
      </c>
      <c r="H2309" s="1" t="s">
        <v>12078</v>
      </c>
      <c r="I2309" s="1" t="s">
        <v>19621</v>
      </c>
      <c r="J2309" s="1" t="s">
        <v>12080</v>
      </c>
      <c r="K2309" s="1" t="s">
        <v>19621</v>
      </c>
      <c r="L2309" s="1" t="s">
        <v>19621</v>
      </c>
      <c r="M2309" s="1" t="s">
        <v>12081</v>
      </c>
      <c r="N2309" s="1" t="s">
        <v>12081</v>
      </c>
      <c r="O2309" s="1" t="s">
        <v>12082</v>
      </c>
      <c r="P2309" s="1" t="s">
        <v>12083</v>
      </c>
      <c r="Q2309" s="1" t="s">
        <v>12084</v>
      </c>
      <c r="R2309" s="1" t="s">
        <v>20967</v>
      </c>
      <c r="S2309" s="1" t="s">
        <v>12086</v>
      </c>
      <c r="T2309" s="1" t="s">
        <v>12087</v>
      </c>
      <c r="U2309" s="1" t="s">
        <v>12018</v>
      </c>
      <c r="V2309" s="1" t="s">
        <v>12339</v>
      </c>
    </row>
    <row r="2310" s="1" customFormat="1" spans="1:22">
      <c r="A2310" s="3">
        <v>999227063838619</v>
      </c>
      <c r="B2310" s="1" t="s">
        <v>12076</v>
      </c>
      <c r="C2310" s="1" t="s">
        <v>20968</v>
      </c>
      <c r="D2310" s="1" t="s">
        <v>16487</v>
      </c>
      <c r="E2310" s="1" t="s">
        <v>20969</v>
      </c>
      <c r="F2310" s="1" t="s">
        <v>12198</v>
      </c>
      <c r="G2310" s="1" t="s">
        <v>12103</v>
      </c>
      <c r="H2310" s="1" t="s">
        <v>12078</v>
      </c>
      <c r="I2310" s="1" t="s">
        <v>16489</v>
      </c>
      <c r="J2310" s="1" t="s">
        <v>12080</v>
      </c>
      <c r="K2310" s="1" t="s">
        <v>16489</v>
      </c>
      <c r="L2310" s="1" t="s">
        <v>16489</v>
      </c>
      <c r="M2310" s="1" t="s">
        <v>12081</v>
      </c>
      <c r="N2310" s="1" t="s">
        <v>12081</v>
      </c>
      <c r="O2310" s="1" t="s">
        <v>12082</v>
      </c>
      <c r="P2310" s="1" t="s">
        <v>12083</v>
      </c>
      <c r="Q2310" s="1" t="s">
        <v>12084</v>
      </c>
      <c r="R2310" s="1" t="s">
        <v>20970</v>
      </c>
      <c r="S2310" s="1" t="s">
        <v>12086</v>
      </c>
      <c r="T2310" s="1" t="s">
        <v>12087</v>
      </c>
      <c r="U2310" s="1" t="s">
        <v>12018</v>
      </c>
      <c r="V2310" s="1" t="s">
        <v>12106</v>
      </c>
    </row>
    <row r="2311" s="1" customFormat="1" spans="1:22">
      <c r="A2311" s="3">
        <v>999227063840357</v>
      </c>
      <c r="B2311" s="1" t="s">
        <v>12076</v>
      </c>
      <c r="C2311" s="1" t="s">
        <v>20971</v>
      </c>
      <c r="D2311" s="1" t="s">
        <v>13734</v>
      </c>
      <c r="E2311" s="1" t="s">
        <v>20972</v>
      </c>
      <c r="F2311" s="1" t="s">
        <v>12076</v>
      </c>
      <c r="G2311" s="1" t="s">
        <v>12126</v>
      </c>
      <c r="H2311" s="1" t="s">
        <v>12078</v>
      </c>
      <c r="I2311" s="1" t="s">
        <v>15758</v>
      </c>
      <c r="J2311" s="1" t="s">
        <v>12080</v>
      </c>
      <c r="K2311" s="1" t="s">
        <v>15758</v>
      </c>
      <c r="L2311" s="1" t="s">
        <v>15758</v>
      </c>
      <c r="M2311" s="1" t="s">
        <v>12081</v>
      </c>
      <c r="N2311" s="1" t="s">
        <v>12081</v>
      </c>
      <c r="O2311" s="1" t="s">
        <v>12082</v>
      </c>
      <c r="P2311" s="1" t="s">
        <v>12083</v>
      </c>
      <c r="Q2311" s="1" t="s">
        <v>12084</v>
      </c>
      <c r="R2311" s="1" t="s">
        <v>20973</v>
      </c>
      <c r="S2311" s="1" t="s">
        <v>12086</v>
      </c>
      <c r="T2311" s="1" t="s">
        <v>12087</v>
      </c>
      <c r="U2311" s="1" t="s">
        <v>12018</v>
      </c>
      <c r="V2311" s="1" t="s">
        <v>12106</v>
      </c>
    </row>
    <row r="2312" s="1" customFormat="1" spans="1:22">
      <c r="A2312" s="3">
        <v>999227063877094</v>
      </c>
      <c r="B2312" s="1" t="s">
        <v>12076</v>
      </c>
      <c r="C2312" s="1" t="s">
        <v>20974</v>
      </c>
      <c r="D2312" s="1" t="s">
        <v>14633</v>
      </c>
      <c r="E2312" s="1" t="s">
        <v>20975</v>
      </c>
      <c r="F2312" s="1" t="s">
        <v>12126</v>
      </c>
      <c r="G2312" s="1" t="s">
        <v>12094</v>
      </c>
      <c r="H2312" s="1" t="s">
        <v>12078</v>
      </c>
      <c r="I2312" s="1" t="s">
        <v>20976</v>
      </c>
      <c r="J2312" s="1" t="s">
        <v>12080</v>
      </c>
      <c r="K2312" s="1" t="s">
        <v>20976</v>
      </c>
      <c r="L2312" s="1" t="s">
        <v>20976</v>
      </c>
      <c r="M2312" s="1" t="s">
        <v>12081</v>
      </c>
      <c r="N2312" s="1" t="s">
        <v>12081</v>
      </c>
      <c r="O2312" s="1" t="s">
        <v>12082</v>
      </c>
      <c r="P2312" s="1" t="s">
        <v>12083</v>
      </c>
      <c r="Q2312" s="1" t="s">
        <v>12084</v>
      </c>
      <c r="R2312" s="1" t="s">
        <v>20977</v>
      </c>
      <c r="S2312" s="1" t="s">
        <v>12086</v>
      </c>
      <c r="T2312" s="1" t="s">
        <v>12087</v>
      </c>
      <c r="U2312" s="1" t="s">
        <v>12018</v>
      </c>
      <c r="V2312" s="1" t="s">
        <v>12106</v>
      </c>
    </row>
    <row r="2313" s="1" customFormat="1" spans="1:22">
      <c r="A2313" s="3">
        <v>999227064051176</v>
      </c>
      <c r="B2313" s="1" t="s">
        <v>12076</v>
      </c>
      <c r="C2313" s="1" t="s">
        <v>20978</v>
      </c>
      <c r="D2313" s="1" t="s">
        <v>20979</v>
      </c>
      <c r="E2313" s="1" t="s">
        <v>20980</v>
      </c>
      <c r="F2313" s="1" t="s">
        <v>12076</v>
      </c>
      <c r="G2313" s="1" t="s">
        <v>12126</v>
      </c>
      <c r="H2313" s="1" t="s">
        <v>12078</v>
      </c>
      <c r="I2313" s="1" t="s">
        <v>20981</v>
      </c>
      <c r="J2313" s="1" t="s">
        <v>12080</v>
      </c>
      <c r="K2313" s="1" t="s">
        <v>20981</v>
      </c>
      <c r="L2313" s="1" t="s">
        <v>20981</v>
      </c>
      <c r="M2313" s="1" t="s">
        <v>12081</v>
      </c>
      <c r="N2313" s="1" t="s">
        <v>12081</v>
      </c>
      <c r="O2313" s="1" t="s">
        <v>12082</v>
      </c>
      <c r="P2313" s="1" t="s">
        <v>12083</v>
      </c>
      <c r="Q2313" s="1" t="s">
        <v>12084</v>
      </c>
      <c r="R2313" s="1" t="s">
        <v>20982</v>
      </c>
      <c r="S2313" s="1" t="s">
        <v>12086</v>
      </c>
      <c r="T2313" s="1" t="s">
        <v>12087</v>
      </c>
      <c r="U2313" s="1" t="s">
        <v>12018</v>
      </c>
      <c r="V2313" s="1" t="s">
        <v>12097</v>
      </c>
    </row>
    <row r="2314" s="1" customFormat="1" spans="1:22">
      <c r="A2314" s="3">
        <v>999227064052705</v>
      </c>
      <c r="B2314" s="1" t="s">
        <v>12076</v>
      </c>
      <c r="C2314" s="1" t="s">
        <v>20983</v>
      </c>
      <c r="D2314" s="1" t="s">
        <v>15656</v>
      </c>
      <c r="E2314" s="1" t="s">
        <v>20984</v>
      </c>
      <c r="F2314" s="1" t="s">
        <v>12076</v>
      </c>
      <c r="G2314" s="1" t="s">
        <v>12126</v>
      </c>
      <c r="H2314" s="1" t="s">
        <v>12078</v>
      </c>
      <c r="I2314" s="1" t="s">
        <v>20879</v>
      </c>
      <c r="J2314" s="1" t="s">
        <v>12080</v>
      </c>
      <c r="K2314" s="1" t="s">
        <v>20879</v>
      </c>
      <c r="L2314" s="1" t="s">
        <v>20879</v>
      </c>
      <c r="M2314" s="1" t="s">
        <v>12081</v>
      </c>
      <c r="N2314" s="1" t="s">
        <v>12081</v>
      </c>
      <c r="O2314" s="1" t="s">
        <v>12082</v>
      </c>
      <c r="P2314" s="1" t="s">
        <v>12083</v>
      </c>
      <c r="Q2314" s="1" t="s">
        <v>12084</v>
      </c>
      <c r="R2314" s="1" t="s">
        <v>20985</v>
      </c>
      <c r="S2314" s="1" t="s">
        <v>12086</v>
      </c>
      <c r="T2314" s="1" t="s">
        <v>12087</v>
      </c>
      <c r="U2314" s="1" t="s">
        <v>12018</v>
      </c>
      <c r="V2314" s="1" t="s">
        <v>12106</v>
      </c>
    </row>
    <row r="2315" s="1" customFormat="1" spans="1:22">
      <c r="A2315" s="3">
        <v>999227064102177</v>
      </c>
      <c r="B2315" s="1" t="s">
        <v>12076</v>
      </c>
      <c r="C2315" s="1" t="s">
        <v>20986</v>
      </c>
      <c r="D2315" s="1" t="s">
        <v>14161</v>
      </c>
      <c r="E2315" s="1" t="s">
        <v>20987</v>
      </c>
      <c r="F2315" s="1" t="s">
        <v>12077</v>
      </c>
      <c r="G2315" s="1" t="s">
        <v>12094</v>
      </c>
      <c r="H2315" s="1" t="s">
        <v>12078</v>
      </c>
      <c r="I2315" s="1" t="s">
        <v>20988</v>
      </c>
      <c r="J2315" s="1" t="s">
        <v>12080</v>
      </c>
      <c r="K2315" s="1" t="s">
        <v>20988</v>
      </c>
      <c r="L2315" s="1" t="s">
        <v>20988</v>
      </c>
      <c r="M2315" s="1" t="s">
        <v>12081</v>
      </c>
      <c r="N2315" s="1" t="s">
        <v>12081</v>
      </c>
      <c r="O2315" s="1" t="s">
        <v>12082</v>
      </c>
      <c r="P2315" s="1" t="s">
        <v>12083</v>
      </c>
      <c r="Q2315" s="1" t="s">
        <v>12084</v>
      </c>
      <c r="R2315" s="1" t="s">
        <v>20989</v>
      </c>
      <c r="S2315" s="1" t="s">
        <v>12086</v>
      </c>
      <c r="T2315" s="1" t="s">
        <v>12087</v>
      </c>
      <c r="U2315" s="1" t="s">
        <v>12018</v>
      </c>
      <c r="V2315" s="1" t="s">
        <v>12097</v>
      </c>
    </row>
    <row r="2316" s="1" customFormat="1" spans="1:22">
      <c r="A2316" s="3">
        <v>999227064139659</v>
      </c>
      <c r="B2316" s="1" t="s">
        <v>12076</v>
      </c>
      <c r="C2316" s="1" t="s">
        <v>20990</v>
      </c>
      <c r="D2316" s="1" t="s">
        <v>20991</v>
      </c>
      <c r="E2316" s="1" t="s">
        <v>20992</v>
      </c>
      <c r="F2316" s="1" t="s">
        <v>12198</v>
      </c>
      <c r="G2316" s="1" t="s">
        <v>12103</v>
      </c>
      <c r="H2316" s="1" t="s">
        <v>12078</v>
      </c>
      <c r="I2316" s="1" t="s">
        <v>20993</v>
      </c>
      <c r="J2316" s="1" t="s">
        <v>12080</v>
      </c>
      <c r="K2316" s="1" t="s">
        <v>20993</v>
      </c>
      <c r="L2316" s="1" t="s">
        <v>20993</v>
      </c>
      <c r="M2316" s="1" t="s">
        <v>12081</v>
      </c>
      <c r="N2316" s="1" t="s">
        <v>12081</v>
      </c>
      <c r="O2316" s="1" t="s">
        <v>12082</v>
      </c>
      <c r="P2316" s="1" t="s">
        <v>12083</v>
      </c>
      <c r="Q2316" s="1" t="s">
        <v>12084</v>
      </c>
      <c r="R2316" s="1" t="s">
        <v>20994</v>
      </c>
      <c r="S2316" s="1" t="s">
        <v>12086</v>
      </c>
      <c r="T2316" s="1" t="s">
        <v>12087</v>
      </c>
      <c r="U2316" s="1" t="s">
        <v>12018</v>
      </c>
      <c r="V2316" s="1" t="s">
        <v>12097</v>
      </c>
    </row>
    <row r="2317" s="1" customFormat="1" spans="1:22">
      <c r="A2317" s="3">
        <v>999227064403907</v>
      </c>
      <c r="B2317" s="1" t="s">
        <v>12076</v>
      </c>
      <c r="C2317" s="1" t="s">
        <v>20995</v>
      </c>
      <c r="D2317" s="1" t="s">
        <v>20996</v>
      </c>
      <c r="E2317" s="1" t="s">
        <v>20997</v>
      </c>
      <c r="F2317" s="1" t="s">
        <v>12076</v>
      </c>
      <c r="G2317" s="1" t="s">
        <v>12126</v>
      </c>
      <c r="H2317" s="1" t="s">
        <v>12078</v>
      </c>
      <c r="I2317" s="1" t="s">
        <v>20998</v>
      </c>
      <c r="J2317" s="1" t="s">
        <v>12080</v>
      </c>
      <c r="K2317" s="1" t="s">
        <v>20998</v>
      </c>
      <c r="L2317" s="1" t="s">
        <v>20998</v>
      </c>
      <c r="M2317" s="1" t="s">
        <v>12081</v>
      </c>
      <c r="N2317" s="1" t="s">
        <v>12081</v>
      </c>
      <c r="O2317" s="1" t="s">
        <v>12082</v>
      </c>
      <c r="P2317" s="1" t="s">
        <v>12083</v>
      </c>
      <c r="Q2317" s="1" t="s">
        <v>12084</v>
      </c>
      <c r="R2317" s="1" t="s">
        <v>20999</v>
      </c>
      <c r="S2317" s="1" t="s">
        <v>12086</v>
      </c>
      <c r="T2317" s="1" t="s">
        <v>12087</v>
      </c>
      <c r="U2317" s="1" t="s">
        <v>12018</v>
      </c>
      <c r="V2317" s="1" t="s">
        <v>12339</v>
      </c>
    </row>
    <row r="2318" s="1" customFormat="1" spans="1:22">
      <c r="A2318" s="3">
        <v>27064405517</v>
      </c>
      <c r="B2318" s="1" t="s">
        <v>12076</v>
      </c>
      <c r="C2318" s="1" t="s">
        <v>21000</v>
      </c>
      <c r="D2318" s="1" t="s">
        <v>19184</v>
      </c>
      <c r="E2318" s="1" t="s">
        <v>21001</v>
      </c>
      <c r="F2318" s="1" t="s">
        <v>12076</v>
      </c>
      <c r="G2318" s="1" t="s">
        <v>12077</v>
      </c>
      <c r="H2318" s="1" t="s">
        <v>12078</v>
      </c>
      <c r="I2318" s="1" t="s">
        <v>21002</v>
      </c>
      <c r="J2318" s="1" t="s">
        <v>12080</v>
      </c>
      <c r="K2318" s="1" t="s">
        <v>21002</v>
      </c>
      <c r="L2318" s="1" t="s">
        <v>21002</v>
      </c>
      <c r="M2318" s="1" t="s">
        <v>12081</v>
      </c>
      <c r="N2318" s="1" t="s">
        <v>12081</v>
      </c>
      <c r="O2318" s="1" t="s">
        <v>12082</v>
      </c>
      <c r="P2318" s="1" t="s">
        <v>12083</v>
      </c>
      <c r="Q2318" s="1" t="s">
        <v>12084</v>
      </c>
      <c r="R2318" s="1" t="s">
        <v>21003</v>
      </c>
      <c r="S2318" s="1" t="s">
        <v>12086</v>
      </c>
      <c r="T2318" s="1" t="s">
        <v>12087</v>
      </c>
      <c r="U2318" s="1" t="s">
        <v>12018</v>
      </c>
      <c r="V2318" s="1" t="s">
        <v>12097</v>
      </c>
    </row>
    <row r="2319" s="1" customFormat="1" spans="1:22">
      <c r="A2319" s="3">
        <v>999227064427721</v>
      </c>
      <c r="B2319" s="1" t="s">
        <v>12076</v>
      </c>
      <c r="C2319" s="1" t="s">
        <v>21004</v>
      </c>
      <c r="D2319" s="1" t="s">
        <v>19184</v>
      </c>
      <c r="E2319" s="1" t="s">
        <v>21005</v>
      </c>
      <c r="F2319" s="1" t="s">
        <v>12076</v>
      </c>
      <c r="G2319" s="1" t="s">
        <v>12077</v>
      </c>
      <c r="H2319" s="1" t="s">
        <v>12078</v>
      </c>
      <c r="I2319" s="1" t="s">
        <v>21002</v>
      </c>
      <c r="J2319" s="1" t="s">
        <v>12080</v>
      </c>
      <c r="K2319" s="1" t="s">
        <v>21002</v>
      </c>
      <c r="L2319" s="1" t="s">
        <v>21002</v>
      </c>
      <c r="M2319" s="1" t="s">
        <v>12081</v>
      </c>
      <c r="N2319" s="1" t="s">
        <v>12081</v>
      </c>
      <c r="O2319" s="1" t="s">
        <v>12082</v>
      </c>
      <c r="P2319" s="1" t="s">
        <v>12083</v>
      </c>
      <c r="Q2319" s="1" t="s">
        <v>12084</v>
      </c>
      <c r="R2319" s="1" t="s">
        <v>21006</v>
      </c>
      <c r="S2319" s="1" t="s">
        <v>12086</v>
      </c>
      <c r="T2319" s="1" t="s">
        <v>12087</v>
      </c>
      <c r="U2319" s="1" t="s">
        <v>12018</v>
      </c>
      <c r="V2319" s="1" t="s">
        <v>12097</v>
      </c>
    </row>
    <row r="2320" s="1" customFormat="1" spans="1:22">
      <c r="A2320" s="3">
        <v>999227064429836</v>
      </c>
      <c r="B2320" s="1" t="s">
        <v>12076</v>
      </c>
      <c r="C2320" s="1" t="s">
        <v>21007</v>
      </c>
      <c r="D2320" s="1" t="s">
        <v>12668</v>
      </c>
      <c r="E2320" s="1" t="s">
        <v>21008</v>
      </c>
      <c r="F2320" s="1" t="s">
        <v>12076</v>
      </c>
      <c r="G2320" s="1" t="s">
        <v>12077</v>
      </c>
      <c r="H2320" s="1" t="s">
        <v>12078</v>
      </c>
      <c r="I2320" s="1" t="s">
        <v>21009</v>
      </c>
      <c r="J2320" s="1" t="s">
        <v>12080</v>
      </c>
      <c r="K2320" s="1" t="s">
        <v>21009</v>
      </c>
      <c r="L2320" s="1" t="s">
        <v>21009</v>
      </c>
      <c r="M2320" s="1" t="s">
        <v>12081</v>
      </c>
      <c r="N2320" s="1" t="s">
        <v>12081</v>
      </c>
      <c r="O2320" s="1" t="s">
        <v>12082</v>
      </c>
      <c r="P2320" s="1" t="s">
        <v>12083</v>
      </c>
      <c r="Q2320" s="1" t="s">
        <v>12084</v>
      </c>
      <c r="R2320" s="1" t="s">
        <v>21010</v>
      </c>
      <c r="S2320" s="1" t="s">
        <v>12086</v>
      </c>
      <c r="T2320" s="1" t="s">
        <v>12087</v>
      </c>
      <c r="U2320" s="1" t="s">
        <v>12018</v>
      </c>
      <c r="V2320" s="1" t="s">
        <v>12097</v>
      </c>
    </row>
    <row r="2321" s="1" customFormat="1" spans="1:22">
      <c r="A2321" s="3">
        <v>999227064510498</v>
      </c>
      <c r="B2321" s="1" t="s">
        <v>12076</v>
      </c>
      <c r="C2321" s="1" t="s">
        <v>21011</v>
      </c>
      <c r="D2321" s="1" t="s">
        <v>12304</v>
      </c>
      <c r="E2321" s="1" t="s">
        <v>21012</v>
      </c>
      <c r="F2321" s="1" t="s">
        <v>12102</v>
      </c>
      <c r="G2321" s="1" t="s">
        <v>12198</v>
      </c>
      <c r="H2321" s="1" t="s">
        <v>12078</v>
      </c>
      <c r="I2321" s="1" t="s">
        <v>12299</v>
      </c>
      <c r="J2321" s="1" t="s">
        <v>12080</v>
      </c>
      <c r="K2321" s="1" t="s">
        <v>12299</v>
      </c>
      <c r="L2321" s="1" t="s">
        <v>12299</v>
      </c>
      <c r="M2321" s="1" t="s">
        <v>12081</v>
      </c>
      <c r="N2321" s="1" t="s">
        <v>12081</v>
      </c>
      <c r="O2321" s="1" t="s">
        <v>12082</v>
      </c>
      <c r="P2321" s="1" t="s">
        <v>12083</v>
      </c>
      <c r="Q2321" s="1" t="s">
        <v>12084</v>
      </c>
      <c r="R2321" s="1" t="s">
        <v>21013</v>
      </c>
      <c r="S2321" s="1" t="s">
        <v>12086</v>
      </c>
      <c r="T2321" s="1" t="s">
        <v>12087</v>
      </c>
      <c r="U2321" s="1" t="s">
        <v>12018</v>
      </c>
      <c r="V2321" s="1" t="s">
        <v>12097</v>
      </c>
    </row>
    <row r="2322" s="1" customFormat="1" spans="1:22">
      <c r="A2322" s="3">
        <v>999227064721834</v>
      </c>
      <c r="B2322" s="1" t="s">
        <v>12076</v>
      </c>
      <c r="C2322" s="1" t="s">
        <v>21014</v>
      </c>
      <c r="D2322" s="1" t="s">
        <v>21015</v>
      </c>
      <c r="E2322" s="1" t="s">
        <v>21016</v>
      </c>
      <c r="F2322" s="1" t="s">
        <v>12094</v>
      </c>
      <c r="G2322" s="1" t="s">
        <v>12102</v>
      </c>
      <c r="H2322" s="1" t="s">
        <v>12078</v>
      </c>
      <c r="I2322" s="1" t="s">
        <v>21017</v>
      </c>
      <c r="J2322" s="1" t="s">
        <v>12080</v>
      </c>
      <c r="K2322" s="1" t="s">
        <v>21017</v>
      </c>
      <c r="L2322" s="1" t="s">
        <v>21017</v>
      </c>
      <c r="M2322" s="1" t="s">
        <v>12081</v>
      </c>
      <c r="N2322" s="1" t="s">
        <v>12081</v>
      </c>
      <c r="O2322" s="1" t="s">
        <v>12082</v>
      </c>
      <c r="P2322" s="1" t="s">
        <v>12083</v>
      </c>
      <c r="Q2322" s="1" t="s">
        <v>12084</v>
      </c>
      <c r="R2322" s="1" t="s">
        <v>21018</v>
      </c>
      <c r="S2322" s="1" t="s">
        <v>12086</v>
      </c>
      <c r="T2322" s="1" t="s">
        <v>12087</v>
      </c>
      <c r="U2322" s="1" t="s">
        <v>12018</v>
      </c>
      <c r="V2322" s="1" t="s">
        <v>12106</v>
      </c>
    </row>
    <row r="2323" s="1" customFormat="1" spans="1:22">
      <c r="A2323" s="3">
        <v>999227064745718</v>
      </c>
      <c r="B2323" s="1" t="s">
        <v>12076</v>
      </c>
      <c r="C2323" s="1" t="s">
        <v>21019</v>
      </c>
      <c r="D2323" s="1" t="s">
        <v>16139</v>
      </c>
      <c r="E2323" s="1" t="s">
        <v>21020</v>
      </c>
      <c r="F2323" s="1" t="s">
        <v>12076</v>
      </c>
      <c r="G2323" s="1" t="s">
        <v>12077</v>
      </c>
      <c r="H2323" s="1" t="s">
        <v>12078</v>
      </c>
      <c r="I2323" s="1" t="s">
        <v>21021</v>
      </c>
      <c r="J2323" s="1" t="s">
        <v>12080</v>
      </c>
      <c r="K2323" s="1" t="s">
        <v>21021</v>
      </c>
      <c r="L2323" s="1" t="s">
        <v>21021</v>
      </c>
      <c r="M2323" s="1" t="s">
        <v>12081</v>
      </c>
      <c r="N2323" s="1" t="s">
        <v>12081</v>
      </c>
      <c r="O2323" s="1" t="s">
        <v>12082</v>
      </c>
      <c r="P2323" s="1" t="s">
        <v>12083</v>
      </c>
      <c r="Q2323" s="1" t="s">
        <v>12084</v>
      </c>
      <c r="R2323" s="1" t="s">
        <v>21022</v>
      </c>
      <c r="S2323" s="1" t="s">
        <v>12086</v>
      </c>
      <c r="T2323" s="1" t="s">
        <v>12087</v>
      </c>
      <c r="U2323" s="1" t="s">
        <v>12018</v>
      </c>
      <c r="V2323" s="1" t="s">
        <v>12097</v>
      </c>
    </row>
    <row r="2324" s="1" customFormat="1" spans="1:22">
      <c r="A2324" s="3">
        <v>999227064874221</v>
      </c>
      <c r="B2324" s="1" t="s">
        <v>12076</v>
      </c>
      <c r="C2324" s="1" t="s">
        <v>21023</v>
      </c>
      <c r="D2324" s="1" t="s">
        <v>12743</v>
      </c>
      <c r="E2324" s="1" t="s">
        <v>21024</v>
      </c>
      <c r="F2324" s="1" t="s">
        <v>12076</v>
      </c>
      <c r="G2324" s="1" t="s">
        <v>12077</v>
      </c>
      <c r="H2324" s="1" t="s">
        <v>12078</v>
      </c>
      <c r="I2324" s="1" t="s">
        <v>21025</v>
      </c>
      <c r="J2324" s="1" t="s">
        <v>12080</v>
      </c>
      <c r="K2324" s="1" t="s">
        <v>21025</v>
      </c>
      <c r="L2324" s="1" t="s">
        <v>21025</v>
      </c>
      <c r="M2324" s="1" t="s">
        <v>12081</v>
      </c>
      <c r="N2324" s="1" t="s">
        <v>12081</v>
      </c>
      <c r="O2324" s="1" t="s">
        <v>12082</v>
      </c>
      <c r="P2324" s="1" t="s">
        <v>12083</v>
      </c>
      <c r="Q2324" s="1" t="s">
        <v>12084</v>
      </c>
      <c r="R2324" s="1" t="s">
        <v>21026</v>
      </c>
      <c r="S2324" s="1" t="s">
        <v>12086</v>
      </c>
      <c r="T2324" s="1" t="s">
        <v>12087</v>
      </c>
      <c r="U2324" s="1" t="s">
        <v>12018</v>
      </c>
      <c r="V2324" s="1" t="s">
        <v>12097</v>
      </c>
    </row>
    <row r="2325" s="1" customFormat="1" spans="1:22">
      <c r="A2325" s="3">
        <v>999227064879115</v>
      </c>
      <c r="B2325" s="1" t="s">
        <v>12076</v>
      </c>
      <c r="C2325" s="1" t="s">
        <v>21027</v>
      </c>
      <c r="D2325" s="1" t="s">
        <v>19184</v>
      </c>
      <c r="E2325" s="1" t="s">
        <v>21028</v>
      </c>
      <c r="F2325" s="1" t="s">
        <v>12076</v>
      </c>
      <c r="G2325" s="1" t="s">
        <v>12077</v>
      </c>
      <c r="H2325" s="1" t="s">
        <v>12078</v>
      </c>
      <c r="I2325" s="1" t="s">
        <v>21029</v>
      </c>
      <c r="J2325" s="1" t="s">
        <v>12080</v>
      </c>
      <c r="K2325" s="1" t="s">
        <v>21029</v>
      </c>
      <c r="L2325" s="1" t="s">
        <v>21029</v>
      </c>
      <c r="M2325" s="1" t="s">
        <v>12081</v>
      </c>
      <c r="N2325" s="1" t="s">
        <v>12081</v>
      </c>
      <c r="O2325" s="1" t="s">
        <v>12082</v>
      </c>
      <c r="P2325" s="1" t="s">
        <v>12083</v>
      </c>
      <c r="Q2325" s="1" t="s">
        <v>12084</v>
      </c>
      <c r="R2325" s="1" t="s">
        <v>21030</v>
      </c>
      <c r="S2325" s="1" t="s">
        <v>12086</v>
      </c>
      <c r="T2325" s="1" t="s">
        <v>12087</v>
      </c>
      <c r="U2325" s="1" t="s">
        <v>12018</v>
      </c>
      <c r="V2325" s="1" t="s">
        <v>12097</v>
      </c>
    </row>
    <row r="2326" s="1" customFormat="1" spans="1:22">
      <c r="A2326" s="3">
        <v>999227064971833</v>
      </c>
      <c r="B2326" s="1" t="s">
        <v>12076</v>
      </c>
      <c r="C2326" s="1" t="s">
        <v>21031</v>
      </c>
      <c r="D2326" s="1" t="s">
        <v>19184</v>
      </c>
      <c r="E2326" s="1" t="s">
        <v>21032</v>
      </c>
      <c r="F2326" s="1" t="s">
        <v>12076</v>
      </c>
      <c r="G2326" s="1" t="s">
        <v>12126</v>
      </c>
      <c r="H2326" s="1" t="s">
        <v>12078</v>
      </c>
      <c r="I2326" s="1" t="s">
        <v>21033</v>
      </c>
      <c r="J2326" s="1" t="s">
        <v>12080</v>
      </c>
      <c r="K2326" s="1" t="s">
        <v>21033</v>
      </c>
      <c r="L2326" s="1" t="s">
        <v>21033</v>
      </c>
      <c r="M2326" s="1" t="s">
        <v>12081</v>
      </c>
      <c r="N2326" s="1" t="s">
        <v>12081</v>
      </c>
      <c r="O2326" s="1" t="s">
        <v>12082</v>
      </c>
      <c r="P2326" s="1" t="s">
        <v>12083</v>
      </c>
      <c r="Q2326" s="1" t="s">
        <v>12084</v>
      </c>
      <c r="R2326" s="1" t="s">
        <v>21034</v>
      </c>
      <c r="S2326" s="1" t="s">
        <v>12086</v>
      </c>
      <c r="T2326" s="1" t="s">
        <v>12087</v>
      </c>
      <c r="U2326" s="1" t="s">
        <v>12018</v>
      </c>
      <c r="V2326" s="1" t="s">
        <v>12097</v>
      </c>
    </row>
    <row r="2327" s="1" customFormat="1" spans="1:22">
      <c r="A2327" s="3">
        <v>999227065048042</v>
      </c>
      <c r="B2327" s="1" t="s">
        <v>12076</v>
      </c>
      <c r="C2327" s="1" t="s">
        <v>21035</v>
      </c>
      <c r="D2327" s="1" t="s">
        <v>15271</v>
      </c>
      <c r="E2327" s="1" t="s">
        <v>18076</v>
      </c>
      <c r="F2327" s="1" t="s">
        <v>12094</v>
      </c>
      <c r="G2327" s="1" t="s">
        <v>12102</v>
      </c>
      <c r="H2327" s="1" t="s">
        <v>12078</v>
      </c>
      <c r="I2327" s="1" t="s">
        <v>16372</v>
      </c>
      <c r="J2327" s="1" t="s">
        <v>12080</v>
      </c>
      <c r="K2327" s="1" t="s">
        <v>16372</v>
      </c>
      <c r="L2327" s="1" t="s">
        <v>16372</v>
      </c>
      <c r="M2327" s="1" t="s">
        <v>12081</v>
      </c>
      <c r="N2327" s="1" t="s">
        <v>12081</v>
      </c>
      <c r="O2327" s="1" t="s">
        <v>12082</v>
      </c>
      <c r="P2327" s="1" t="s">
        <v>12083</v>
      </c>
      <c r="Q2327" s="1" t="s">
        <v>12084</v>
      </c>
      <c r="R2327" s="1" t="s">
        <v>21036</v>
      </c>
      <c r="S2327" s="1" t="s">
        <v>12086</v>
      </c>
      <c r="T2327" s="1" t="s">
        <v>12087</v>
      </c>
      <c r="U2327" s="1" t="s">
        <v>12018</v>
      </c>
      <c r="V2327" s="1" t="s">
        <v>12106</v>
      </c>
    </row>
    <row r="2328" s="1" customFormat="1" spans="1:22">
      <c r="A2328" s="3">
        <v>999227065084874</v>
      </c>
      <c r="B2328" s="1" t="s">
        <v>12076</v>
      </c>
      <c r="C2328" s="1" t="s">
        <v>21037</v>
      </c>
      <c r="D2328" s="1" t="s">
        <v>21038</v>
      </c>
      <c r="E2328" s="1" t="s">
        <v>21039</v>
      </c>
      <c r="F2328" s="1" t="s">
        <v>12095</v>
      </c>
      <c r="G2328" s="1" t="s">
        <v>12198</v>
      </c>
      <c r="H2328" s="1" t="s">
        <v>12078</v>
      </c>
      <c r="I2328" s="1" t="s">
        <v>21040</v>
      </c>
      <c r="J2328" s="1" t="s">
        <v>12080</v>
      </c>
      <c r="K2328" s="1" t="s">
        <v>21040</v>
      </c>
      <c r="L2328" s="1" t="s">
        <v>21040</v>
      </c>
      <c r="M2328" s="1" t="s">
        <v>12081</v>
      </c>
      <c r="N2328" s="1" t="s">
        <v>12081</v>
      </c>
      <c r="O2328" s="1" t="s">
        <v>12082</v>
      </c>
      <c r="P2328" s="1" t="s">
        <v>12083</v>
      </c>
      <c r="Q2328" s="1" t="s">
        <v>12084</v>
      </c>
      <c r="R2328" s="1" t="s">
        <v>21041</v>
      </c>
      <c r="S2328" s="1" t="s">
        <v>12086</v>
      </c>
      <c r="T2328" s="1" t="s">
        <v>12087</v>
      </c>
      <c r="U2328" s="1" t="s">
        <v>12018</v>
      </c>
      <c r="V2328" s="1" t="s">
        <v>12106</v>
      </c>
    </row>
    <row r="2329" s="1" customFormat="1" spans="1:22">
      <c r="A2329" s="3">
        <v>999227065157429</v>
      </c>
      <c r="B2329" s="1" t="s">
        <v>12076</v>
      </c>
      <c r="C2329" s="1" t="s">
        <v>21042</v>
      </c>
      <c r="D2329" s="1" t="s">
        <v>13734</v>
      </c>
      <c r="E2329" s="1" t="s">
        <v>21043</v>
      </c>
      <c r="F2329" s="1" t="s">
        <v>12126</v>
      </c>
      <c r="G2329" s="1" t="s">
        <v>12077</v>
      </c>
      <c r="H2329" s="1" t="s">
        <v>12078</v>
      </c>
      <c r="I2329" s="1" t="s">
        <v>18564</v>
      </c>
      <c r="J2329" s="1" t="s">
        <v>12080</v>
      </c>
      <c r="K2329" s="1" t="s">
        <v>18564</v>
      </c>
      <c r="L2329" s="1" t="s">
        <v>18564</v>
      </c>
      <c r="M2329" s="1" t="s">
        <v>12081</v>
      </c>
      <c r="N2329" s="1" t="s">
        <v>12081</v>
      </c>
      <c r="O2329" s="1" t="s">
        <v>12082</v>
      </c>
      <c r="P2329" s="1" t="s">
        <v>12083</v>
      </c>
      <c r="Q2329" s="1" t="s">
        <v>12084</v>
      </c>
      <c r="R2329" s="1" t="s">
        <v>21044</v>
      </c>
      <c r="S2329" s="1" t="s">
        <v>12086</v>
      </c>
      <c r="T2329" s="1" t="s">
        <v>12087</v>
      </c>
      <c r="U2329" s="1" t="s">
        <v>12018</v>
      </c>
      <c r="V2329" s="1" t="s">
        <v>12106</v>
      </c>
    </row>
    <row r="2330" s="1" customFormat="1" spans="1:22">
      <c r="A2330" s="3">
        <v>999227065182403</v>
      </c>
      <c r="B2330" s="1" t="s">
        <v>12076</v>
      </c>
      <c r="C2330" s="1" t="s">
        <v>21045</v>
      </c>
      <c r="D2330" s="1" t="s">
        <v>20498</v>
      </c>
      <c r="E2330" s="1" t="s">
        <v>21046</v>
      </c>
      <c r="F2330" s="1" t="s">
        <v>12094</v>
      </c>
      <c r="G2330" s="1" t="s">
        <v>12103</v>
      </c>
      <c r="H2330" s="1" t="s">
        <v>12078</v>
      </c>
      <c r="I2330" s="1" t="s">
        <v>21047</v>
      </c>
      <c r="J2330" s="1" t="s">
        <v>12080</v>
      </c>
      <c r="K2330" s="1" t="s">
        <v>21047</v>
      </c>
      <c r="L2330" s="1" t="s">
        <v>21047</v>
      </c>
      <c r="M2330" s="1" t="s">
        <v>12081</v>
      </c>
      <c r="N2330" s="1" t="s">
        <v>12081</v>
      </c>
      <c r="O2330" s="1" t="s">
        <v>12082</v>
      </c>
      <c r="P2330" s="1" t="s">
        <v>12083</v>
      </c>
      <c r="Q2330" s="1" t="s">
        <v>12084</v>
      </c>
      <c r="R2330" s="1" t="s">
        <v>21048</v>
      </c>
      <c r="S2330" s="1" t="s">
        <v>12086</v>
      </c>
      <c r="T2330" s="1" t="s">
        <v>12087</v>
      </c>
      <c r="U2330" s="1" t="s">
        <v>12018</v>
      </c>
      <c r="V2330" s="1" t="s">
        <v>12097</v>
      </c>
    </row>
    <row r="2331" s="1" customFormat="1" spans="1:22">
      <c r="A2331" s="3">
        <v>999227065259476</v>
      </c>
      <c r="B2331" s="1" t="s">
        <v>12076</v>
      </c>
      <c r="C2331" s="1" t="s">
        <v>21049</v>
      </c>
      <c r="D2331" s="1" t="s">
        <v>18880</v>
      </c>
      <c r="E2331" s="1" t="s">
        <v>21050</v>
      </c>
      <c r="F2331" s="1" t="s">
        <v>12102</v>
      </c>
      <c r="G2331" s="1" t="s">
        <v>12198</v>
      </c>
      <c r="H2331" s="1" t="s">
        <v>12078</v>
      </c>
      <c r="I2331" s="1" t="s">
        <v>21051</v>
      </c>
      <c r="J2331" s="1" t="s">
        <v>12080</v>
      </c>
      <c r="K2331" s="1" t="s">
        <v>21051</v>
      </c>
      <c r="L2331" s="1" t="s">
        <v>21051</v>
      </c>
      <c r="M2331" s="1" t="s">
        <v>12081</v>
      </c>
      <c r="N2331" s="1" t="s">
        <v>12081</v>
      </c>
      <c r="O2331" s="1" t="s">
        <v>12082</v>
      </c>
      <c r="P2331" s="1" t="s">
        <v>12083</v>
      </c>
      <c r="Q2331" s="1" t="s">
        <v>12084</v>
      </c>
      <c r="R2331" s="1" t="s">
        <v>21052</v>
      </c>
      <c r="S2331" s="1" t="s">
        <v>12086</v>
      </c>
      <c r="T2331" s="1" t="s">
        <v>12087</v>
      </c>
      <c r="U2331" s="1" t="s">
        <v>12018</v>
      </c>
      <c r="V2331" s="1" t="s">
        <v>12097</v>
      </c>
    </row>
    <row r="2332" s="1" customFormat="1" spans="1:22">
      <c r="A2332" s="3">
        <v>999227065624893</v>
      </c>
      <c r="B2332" s="1" t="s">
        <v>12076</v>
      </c>
      <c r="C2332" s="1" t="s">
        <v>21053</v>
      </c>
      <c r="D2332" s="1" t="s">
        <v>21054</v>
      </c>
      <c r="E2332" s="1" t="s">
        <v>21055</v>
      </c>
      <c r="F2332" s="1" t="s">
        <v>12126</v>
      </c>
      <c r="G2332" s="1" t="s">
        <v>12111</v>
      </c>
      <c r="H2332" s="1" t="s">
        <v>12078</v>
      </c>
      <c r="I2332" s="1" t="s">
        <v>21056</v>
      </c>
      <c r="J2332" s="1" t="s">
        <v>12080</v>
      </c>
      <c r="K2332" s="1" t="s">
        <v>21056</v>
      </c>
      <c r="L2332" s="1" t="s">
        <v>21056</v>
      </c>
      <c r="M2332" s="1" t="s">
        <v>12081</v>
      </c>
      <c r="N2332" s="1" t="s">
        <v>12081</v>
      </c>
      <c r="O2332" s="1" t="s">
        <v>12082</v>
      </c>
      <c r="P2332" s="1" t="s">
        <v>12083</v>
      </c>
      <c r="Q2332" s="1" t="s">
        <v>12084</v>
      </c>
      <c r="R2332" s="1" t="s">
        <v>21057</v>
      </c>
      <c r="S2332" s="1" t="s">
        <v>12086</v>
      </c>
      <c r="T2332" s="1" t="s">
        <v>12087</v>
      </c>
      <c r="U2332" s="1" t="s">
        <v>12018</v>
      </c>
      <c r="V2332" s="1" t="s">
        <v>12097</v>
      </c>
    </row>
    <row r="2333" s="1" customFormat="1" spans="1:22">
      <c r="A2333" s="3">
        <v>999227088130946</v>
      </c>
      <c r="B2333" s="1" t="s">
        <v>12076</v>
      </c>
      <c r="C2333" s="1" t="s">
        <v>21058</v>
      </c>
      <c r="D2333" s="1" t="s">
        <v>19184</v>
      </c>
      <c r="E2333" s="1" t="s">
        <v>21059</v>
      </c>
      <c r="F2333" s="1" t="s">
        <v>12076</v>
      </c>
      <c r="G2333" s="1" t="s">
        <v>12126</v>
      </c>
      <c r="H2333" s="1" t="s">
        <v>12078</v>
      </c>
      <c r="I2333" s="1" t="s">
        <v>18311</v>
      </c>
      <c r="J2333" s="1" t="s">
        <v>12080</v>
      </c>
      <c r="K2333" s="1" t="s">
        <v>18311</v>
      </c>
      <c r="L2333" s="1" t="s">
        <v>18311</v>
      </c>
      <c r="M2333" s="1" t="s">
        <v>12081</v>
      </c>
      <c r="N2333" s="1" t="s">
        <v>12081</v>
      </c>
      <c r="O2333" s="1" t="s">
        <v>12082</v>
      </c>
      <c r="P2333" s="1" t="s">
        <v>12083</v>
      </c>
      <c r="Q2333" s="1" t="s">
        <v>12084</v>
      </c>
      <c r="R2333" s="1" t="s">
        <v>21060</v>
      </c>
      <c r="S2333" s="1" t="s">
        <v>12086</v>
      </c>
      <c r="T2333" s="1" t="s">
        <v>12087</v>
      </c>
      <c r="U2333" s="1" t="s">
        <v>12018</v>
      </c>
      <c r="V2333" s="1" t="s">
        <v>12097</v>
      </c>
    </row>
    <row r="2334" s="1" customFormat="1" spans="1:22">
      <c r="A2334" s="3">
        <v>999227088432372</v>
      </c>
      <c r="B2334" s="1" t="s">
        <v>12076</v>
      </c>
      <c r="C2334" s="1" t="s">
        <v>21061</v>
      </c>
      <c r="D2334" s="1" t="s">
        <v>18605</v>
      </c>
      <c r="E2334" s="1" t="s">
        <v>21062</v>
      </c>
      <c r="F2334" s="1" t="s">
        <v>12111</v>
      </c>
      <c r="G2334" s="1" t="s">
        <v>12094</v>
      </c>
      <c r="H2334" s="1" t="s">
        <v>12078</v>
      </c>
      <c r="I2334" s="1" t="s">
        <v>12781</v>
      </c>
      <c r="J2334" s="1" t="s">
        <v>12080</v>
      </c>
      <c r="K2334" s="1" t="s">
        <v>12781</v>
      </c>
      <c r="L2334" s="1" t="s">
        <v>12781</v>
      </c>
      <c r="M2334" s="1" t="s">
        <v>12081</v>
      </c>
      <c r="N2334" s="1" t="s">
        <v>12081</v>
      </c>
      <c r="O2334" s="1" t="s">
        <v>12082</v>
      </c>
      <c r="P2334" s="1" t="s">
        <v>12083</v>
      </c>
      <c r="Q2334" s="1" t="s">
        <v>12084</v>
      </c>
      <c r="R2334" s="1" t="s">
        <v>21063</v>
      </c>
      <c r="S2334" s="1" t="s">
        <v>12086</v>
      </c>
      <c r="T2334" s="1" t="s">
        <v>12087</v>
      </c>
      <c r="U2334" s="1" t="s">
        <v>12018</v>
      </c>
      <c r="V2334" s="1" t="s">
        <v>12097</v>
      </c>
    </row>
    <row r="2335" s="1" customFormat="1" spans="1:22">
      <c r="A2335" s="3">
        <v>999227088639028</v>
      </c>
      <c r="B2335" s="1" t="s">
        <v>12076</v>
      </c>
      <c r="C2335" s="1" t="s">
        <v>21064</v>
      </c>
      <c r="D2335" s="1" t="s">
        <v>13582</v>
      </c>
      <c r="E2335" s="1" t="s">
        <v>21065</v>
      </c>
      <c r="F2335" s="1" t="s">
        <v>12126</v>
      </c>
      <c r="G2335" s="1" t="s">
        <v>12077</v>
      </c>
      <c r="H2335" s="1" t="s">
        <v>12078</v>
      </c>
      <c r="I2335" s="1" t="s">
        <v>21066</v>
      </c>
      <c r="J2335" s="1" t="s">
        <v>12080</v>
      </c>
      <c r="K2335" s="1" t="s">
        <v>21066</v>
      </c>
      <c r="L2335" s="1" t="s">
        <v>21066</v>
      </c>
      <c r="M2335" s="1" t="s">
        <v>12081</v>
      </c>
      <c r="N2335" s="1" t="s">
        <v>12081</v>
      </c>
      <c r="O2335" s="1" t="s">
        <v>12082</v>
      </c>
      <c r="P2335" s="1" t="s">
        <v>12083</v>
      </c>
      <c r="Q2335" s="1" t="s">
        <v>12084</v>
      </c>
      <c r="R2335" s="1" t="s">
        <v>21067</v>
      </c>
      <c r="S2335" s="1" t="s">
        <v>12086</v>
      </c>
      <c r="T2335" s="1" t="s">
        <v>12087</v>
      </c>
      <c r="U2335" s="1" t="s">
        <v>12018</v>
      </c>
      <c r="V2335" s="1" t="s">
        <v>12097</v>
      </c>
    </row>
    <row r="2336" s="1" customFormat="1" spans="1:22">
      <c r="A2336" s="3">
        <v>999227088676979</v>
      </c>
      <c r="B2336" s="1" t="s">
        <v>12076</v>
      </c>
      <c r="C2336" s="1" t="s">
        <v>21068</v>
      </c>
      <c r="D2336" s="1" t="s">
        <v>12965</v>
      </c>
      <c r="E2336" s="1" t="s">
        <v>21069</v>
      </c>
      <c r="F2336" s="1" t="s">
        <v>12102</v>
      </c>
      <c r="G2336" s="1" t="s">
        <v>12198</v>
      </c>
      <c r="H2336" s="1" t="s">
        <v>12078</v>
      </c>
      <c r="I2336" s="1" t="s">
        <v>13444</v>
      </c>
      <c r="J2336" s="1" t="s">
        <v>12080</v>
      </c>
      <c r="K2336" s="1" t="s">
        <v>13444</v>
      </c>
      <c r="L2336" s="1" t="s">
        <v>13444</v>
      </c>
      <c r="M2336" s="1" t="s">
        <v>12081</v>
      </c>
      <c r="N2336" s="1" t="s">
        <v>12081</v>
      </c>
      <c r="O2336" s="1" t="s">
        <v>12082</v>
      </c>
      <c r="P2336" s="1" t="s">
        <v>12083</v>
      </c>
      <c r="Q2336" s="1" t="s">
        <v>12084</v>
      </c>
      <c r="R2336" s="1" t="s">
        <v>21070</v>
      </c>
      <c r="S2336" s="1" t="s">
        <v>12086</v>
      </c>
      <c r="T2336" s="1" t="s">
        <v>12087</v>
      </c>
      <c r="U2336" s="1" t="s">
        <v>12018</v>
      </c>
      <c r="V2336" s="1" t="s">
        <v>12097</v>
      </c>
    </row>
    <row r="2337" s="1" customFormat="1" spans="1:22">
      <c r="A2337" s="3">
        <v>999227088806967</v>
      </c>
      <c r="B2337" s="1" t="s">
        <v>12076</v>
      </c>
      <c r="C2337" s="1" t="s">
        <v>21071</v>
      </c>
      <c r="D2337" s="1" t="s">
        <v>21072</v>
      </c>
      <c r="E2337" s="1" t="s">
        <v>21073</v>
      </c>
      <c r="F2337" s="1" t="s">
        <v>12198</v>
      </c>
      <c r="G2337" s="1" t="s">
        <v>12103</v>
      </c>
      <c r="H2337" s="1" t="s">
        <v>12078</v>
      </c>
      <c r="I2337" s="1" t="s">
        <v>17810</v>
      </c>
      <c r="J2337" s="1" t="s">
        <v>12080</v>
      </c>
      <c r="K2337" s="1" t="s">
        <v>17810</v>
      </c>
      <c r="L2337" s="1" t="s">
        <v>12082</v>
      </c>
      <c r="M2337" s="1" t="s">
        <v>21074</v>
      </c>
      <c r="N2337" s="1" t="s">
        <v>21074</v>
      </c>
      <c r="O2337" s="1" t="s">
        <v>12082</v>
      </c>
      <c r="P2337" s="1" t="s">
        <v>12083</v>
      </c>
      <c r="Q2337" s="1" t="s">
        <v>12084</v>
      </c>
      <c r="R2337" s="1" t="s">
        <v>21075</v>
      </c>
      <c r="S2337" s="1" t="s">
        <v>12086</v>
      </c>
      <c r="T2337" s="1" t="s">
        <v>12087</v>
      </c>
      <c r="U2337" s="1" t="s">
        <v>12018</v>
      </c>
      <c r="V2337" s="1" t="s">
        <v>12097</v>
      </c>
    </row>
    <row r="2338" s="1" customFormat="1" spans="1:22">
      <c r="A2338" s="3">
        <v>999227089287300</v>
      </c>
      <c r="B2338" s="1" t="s">
        <v>12076</v>
      </c>
      <c r="C2338" s="1" t="s">
        <v>21076</v>
      </c>
      <c r="D2338" s="1" t="s">
        <v>18605</v>
      </c>
      <c r="E2338" s="1" t="s">
        <v>21077</v>
      </c>
      <c r="F2338" s="1" t="s">
        <v>12102</v>
      </c>
      <c r="G2338" s="1" t="s">
        <v>12095</v>
      </c>
      <c r="H2338" s="1" t="s">
        <v>12078</v>
      </c>
      <c r="I2338" s="1" t="s">
        <v>21078</v>
      </c>
      <c r="J2338" s="1" t="s">
        <v>12080</v>
      </c>
      <c r="K2338" s="1" t="s">
        <v>21078</v>
      </c>
      <c r="L2338" s="1" t="s">
        <v>21078</v>
      </c>
      <c r="M2338" s="1" t="s">
        <v>12081</v>
      </c>
      <c r="N2338" s="1" t="s">
        <v>12081</v>
      </c>
      <c r="O2338" s="1" t="s">
        <v>12082</v>
      </c>
      <c r="P2338" s="1" t="s">
        <v>12083</v>
      </c>
      <c r="Q2338" s="1" t="s">
        <v>12084</v>
      </c>
      <c r="R2338" s="1" t="s">
        <v>21079</v>
      </c>
      <c r="S2338" s="1" t="s">
        <v>12086</v>
      </c>
      <c r="T2338" s="1" t="s">
        <v>12087</v>
      </c>
      <c r="U2338" s="1" t="s">
        <v>12018</v>
      </c>
      <c r="V2338" s="1" t="s">
        <v>12097</v>
      </c>
    </row>
    <row r="2339" s="1" customFormat="1" spans="1:22">
      <c r="A2339" s="3">
        <v>999227089980231</v>
      </c>
      <c r="B2339" s="1" t="s">
        <v>12076</v>
      </c>
      <c r="C2339" s="1" t="s">
        <v>21080</v>
      </c>
      <c r="D2339" s="1" t="s">
        <v>19599</v>
      </c>
      <c r="E2339" s="1" t="s">
        <v>21081</v>
      </c>
      <c r="F2339" s="1" t="s">
        <v>12077</v>
      </c>
      <c r="G2339" s="1" t="s">
        <v>12111</v>
      </c>
      <c r="H2339" s="1" t="s">
        <v>12078</v>
      </c>
      <c r="I2339" s="1" t="s">
        <v>21033</v>
      </c>
      <c r="J2339" s="1" t="s">
        <v>12080</v>
      </c>
      <c r="K2339" s="1" t="s">
        <v>21033</v>
      </c>
      <c r="L2339" s="1" t="s">
        <v>21033</v>
      </c>
      <c r="M2339" s="1" t="s">
        <v>12081</v>
      </c>
      <c r="N2339" s="1" t="s">
        <v>12081</v>
      </c>
      <c r="O2339" s="1" t="s">
        <v>12082</v>
      </c>
      <c r="P2339" s="1" t="s">
        <v>12083</v>
      </c>
      <c r="Q2339" s="1" t="s">
        <v>12084</v>
      </c>
      <c r="R2339" s="1" t="s">
        <v>21082</v>
      </c>
      <c r="S2339" s="1" t="s">
        <v>12086</v>
      </c>
      <c r="T2339" s="1" t="s">
        <v>12087</v>
      </c>
      <c r="U2339" s="1" t="s">
        <v>12018</v>
      </c>
      <c r="V2339" s="1" t="s">
        <v>12097</v>
      </c>
    </row>
    <row r="2340" s="1" customFormat="1" spans="1:22">
      <c r="A2340" s="3">
        <v>999227090418761</v>
      </c>
      <c r="B2340" s="1" t="s">
        <v>12076</v>
      </c>
      <c r="C2340" s="1" t="s">
        <v>21083</v>
      </c>
      <c r="D2340" s="1" t="s">
        <v>21084</v>
      </c>
      <c r="E2340" s="1" t="s">
        <v>21085</v>
      </c>
      <c r="F2340" s="1" t="s">
        <v>12111</v>
      </c>
      <c r="G2340" s="1" t="s">
        <v>12102</v>
      </c>
      <c r="H2340" s="1" t="s">
        <v>12078</v>
      </c>
      <c r="I2340" s="1" t="s">
        <v>15861</v>
      </c>
      <c r="J2340" s="1" t="s">
        <v>12080</v>
      </c>
      <c r="K2340" s="1" t="s">
        <v>15861</v>
      </c>
      <c r="L2340" s="1" t="s">
        <v>12082</v>
      </c>
      <c r="M2340" s="1" t="s">
        <v>21086</v>
      </c>
      <c r="N2340" s="1" t="s">
        <v>21086</v>
      </c>
      <c r="O2340" s="1" t="s">
        <v>12082</v>
      </c>
      <c r="P2340" s="1" t="s">
        <v>12083</v>
      </c>
      <c r="Q2340" s="1" t="s">
        <v>12084</v>
      </c>
      <c r="R2340" s="1" t="s">
        <v>13546</v>
      </c>
      <c r="S2340" s="1" t="s">
        <v>12086</v>
      </c>
      <c r="T2340" s="1" t="s">
        <v>12087</v>
      </c>
      <c r="U2340" s="1" t="s">
        <v>12018</v>
      </c>
      <c r="V2340" s="1" t="s">
        <v>12339</v>
      </c>
    </row>
    <row r="2341" s="1" customFormat="1" spans="1:22">
      <c r="A2341" s="3">
        <v>999227090425608</v>
      </c>
      <c r="B2341" s="1" t="s">
        <v>12076</v>
      </c>
      <c r="C2341" s="1" t="s">
        <v>21087</v>
      </c>
      <c r="D2341" s="1" t="s">
        <v>18880</v>
      </c>
      <c r="E2341" s="1" t="s">
        <v>21088</v>
      </c>
      <c r="F2341" s="1" t="s">
        <v>12126</v>
      </c>
      <c r="G2341" s="1" t="s">
        <v>12111</v>
      </c>
      <c r="H2341" s="1" t="s">
        <v>12078</v>
      </c>
      <c r="I2341" s="1" t="s">
        <v>20638</v>
      </c>
      <c r="J2341" s="1" t="s">
        <v>12080</v>
      </c>
      <c r="K2341" s="1" t="s">
        <v>20638</v>
      </c>
      <c r="L2341" s="1" t="s">
        <v>20638</v>
      </c>
      <c r="M2341" s="1" t="s">
        <v>12081</v>
      </c>
      <c r="N2341" s="1" t="s">
        <v>12081</v>
      </c>
      <c r="O2341" s="1" t="s">
        <v>12082</v>
      </c>
      <c r="P2341" s="1" t="s">
        <v>12083</v>
      </c>
      <c r="Q2341" s="1" t="s">
        <v>12084</v>
      </c>
      <c r="R2341" s="1" t="s">
        <v>21089</v>
      </c>
      <c r="S2341" s="1" t="s">
        <v>12086</v>
      </c>
      <c r="T2341" s="1" t="s">
        <v>12087</v>
      </c>
      <c r="U2341" s="1" t="s">
        <v>12018</v>
      </c>
      <c r="V2341" s="1" t="s">
        <v>12097</v>
      </c>
    </row>
    <row r="2342" s="1" customFormat="1" spans="1:22">
      <c r="A2342" s="3">
        <v>999227090471765</v>
      </c>
      <c r="B2342" s="1" t="s">
        <v>12076</v>
      </c>
      <c r="C2342" s="1" t="s">
        <v>21090</v>
      </c>
      <c r="D2342" s="1" t="s">
        <v>17535</v>
      </c>
      <c r="E2342" s="1" t="s">
        <v>17536</v>
      </c>
      <c r="F2342" s="1" t="s">
        <v>12102</v>
      </c>
      <c r="G2342" s="1" t="s">
        <v>12095</v>
      </c>
      <c r="H2342" s="1" t="s">
        <v>12078</v>
      </c>
      <c r="I2342" s="1" t="s">
        <v>21091</v>
      </c>
      <c r="J2342" s="1" t="s">
        <v>12080</v>
      </c>
      <c r="K2342" s="1" t="s">
        <v>21091</v>
      </c>
      <c r="L2342" s="1" t="s">
        <v>21091</v>
      </c>
      <c r="M2342" s="1" t="s">
        <v>12081</v>
      </c>
      <c r="N2342" s="1" t="s">
        <v>12081</v>
      </c>
      <c r="O2342" s="1" t="s">
        <v>12082</v>
      </c>
      <c r="P2342" s="1" t="s">
        <v>12083</v>
      </c>
      <c r="Q2342" s="1" t="s">
        <v>12084</v>
      </c>
      <c r="R2342" s="1" t="s">
        <v>21092</v>
      </c>
      <c r="S2342" s="1" t="s">
        <v>12086</v>
      </c>
      <c r="T2342" s="1" t="s">
        <v>12087</v>
      </c>
      <c r="U2342" s="1" t="s">
        <v>12018</v>
      </c>
      <c r="V2342" s="1" t="s">
        <v>12106</v>
      </c>
    </row>
    <row r="2343" s="1" customFormat="1" spans="1:22">
      <c r="A2343" s="3">
        <v>999227090476858</v>
      </c>
      <c r="B2343" s="1" t="s">
        <v>12076</v>
      </c>
      <c r="C2343" s="1" t="s">
        <v>21093</v>
      </c>
      <c r="D2343" s="1" t="s">
        <v>13582</v>
      </c>
      <c r="E2343" s="1" t="s">
        <v>21094</v>
      </c>
      <c r="F2343" s="1" t="s">
        <v>12076</v>
      </c>
      <c r="G2343" s="1" t="s">
        <v>12126</v>
      </c>
      <c r="H2343" s="1" t="s">
        <v>12078</v>
      </c>
      <c r="I2343" s="1" t="s">
        <v>21066</v>
      </c>
      <c r="J2343" s="1" t="s">
        <v>12080</v>
      </c>
      <c r="K2343" s="1" t="s">
        <v>21066</v>
      </c>
      <c r="L2343" s="1" t="s">
        <v>21066</v>
      </c>
      <c r="M2343" s="1" t="s">
        <v>12081</v>
      </c>
      <c r="N2343" s="1" t="s">
        <v>12081</v>
      </c>
      <c r="O2343" s="1" t="s">
        <v>12082</v>
      </c>
      <c r="P2343" s="1" t="s">
        <v>12083</v>
      </c>
      <c r="Q2343" s="1" t="s">
        <v>12084</v>
      </c>
      <c r="R2343" s="1" t="s">
        <v>21095</v>
      </c>
      <c r="S2343" s="1" t="s">
        <v>12086</v>
      </c>
      <c r="T2343" s="1" t="s">
        <v>12087</v>
      </c>
      <c r="U2343" s="1" t="s">
        <v>12018</v>
      </c>
      <c r="V2343" s="1" t="s">
        <v>12097</v>
      </c>
    </row>
    <row r="2344" s="1" customFormat="1" spans="1:22">
      <c r="A2344" s="3">
        <v>999227090610673</v>
      </c>
      <c r="B2344" s="1" t="s">
        <v>12076</v>
      </c>
      <c r="C2344" s="1" t="s">
        <v>21096</v>
      </c>
      <c r="D2344" s="1" t="s">
        <v>15374</v>
      </c>
      <c r="E2344" s="1" t="s">
        <v>21097</v>
      </c>
      <c r="F2344" s="1" t="s">
        <v>12094</v>
      </c>
      <c r="G2344" s="1" t="s">
        <v>12095</v>
      </c>
      <c r="H2344" s="1" t="s">
        <v>12078</v>
      </c>
      <c r="I2344" s="1" t="s">
        <v>21098</v>
      </c>
      <c r="J2344" s="1" t="s">
        <v>12080</v>
      </c>
      <c r="K2344" s="1" t="s">
        <v>21098</v>
      </c>
      <c r="L2344" s="1" t="s">
        <v>21098</v>
      </c>
      <c r="M2344" s="1" t="s">
        <v>12081</v>
      </c>
      <c r="N2344" s="1" t="s">
        <v>12081</v>
      </c>
      <c r="O2344" s="1" t="s">
        <v>12082</v>
      </c>
      <c r="P2344" s="1" t="s">
        <v>12083</v>
      </c>
      <c r="Q2344" s="1" t="s">
        <v>12084</v>
      </c>
      <c r="R2344" s="1" t="s">
        <v>21099</v>
      </c>
      <c r="S2344" s="1" t="s">
        <v>12086</v>
      </c>
      <c r="T2344" s="1" t="s">
        <v>12087</v>
      </c>
      <c r="U2344" s="1" t="s">
        <v>12018</v>
      </c>
      <c r="V2344" s="1" t="s">
        <v>12097</v>
      </c>
    </row>
    <row r="2345" s="1" customFormat="1" spans="1:22">
      <c r="A2345" s="3">
        <v>999227090900004</v>
      </c>
      <c r="B2345" s="1" t="s">
        <v>12076</v>
      </c>
      <c r="C2345" s="1" t="s">
        <v>21100</v>
      </c>
      <c r="D2345" s="1" t="s">
        <v>12693</v>
      </c>
      <c r="E2345" s="1" t="s">
        <v>21101</v>
      </c>
      <c r="F2345" s="1" t="s">
        <v>12126</v>
      </c>
      <c r="G2345" s="1" t="s">
        <v>12111</v>
      </c>
      <c r="H2345" s="1" t="s">
        <v>12078</v>
      </c>
      <c r="I2345" s="1" t="s">
        <v>21102</v>
      </c>
      <c r="J2345" s="1" t="s">
        <v>12080</v>
      </c>
      <c r="K2345" s="1" t="s">
        <v>21102</v>
      </c>
      <c r="L2345" s="1" t="s">
        <v>21102</v>
      </c>
      <c r="M2345" s="1" t="s">
        <v>12081</v>
      </c>
      <c r="N2345" s="1" t="s">
        <v>12081</v>
      </c>
      <c r="O2345" s="1" t="s">
        <v>12082</v>
      </c>
      <c r="P2345" s="1" t="s">
        <v>12083</v>
      </c>
      <c r="Q2345" s="1" t="s">
        <v>12084</v>
      </c>
      <c r="R2345" s="1" t="s">
        <v>21103</v>
      </c>
      <c r="S2345" s="1" t="s">
        <v>12086</v>
      </c>
      <c r="T2345" s="1" t="s">
        <v>12087</v>
      </c>
      <c r="U2345" s="1" t="s">
        <v>12018</v>
      </c>
      <c r="V2345" s="1" t="s">
        <v>12097</v>
      </c>
    </row>
    <row r="2346" s="1" customFormat="1" spans="1:22">
      <c r="A2346" s="3">
        <v>999227090977337</v>
      </c>
      <c r="B2346" s="1" t="s">
        <v>12076</v>
      </c>
      <c r="C2346" s="1" t="s">
        <v>21104</v>
      </c>
      <c r="D2346" s="1" t="s">
        <v>15202</v>
      </c>
      <c r="E2346" s="1" t="s">
        <v>21105</v>
      </c>
      <c r="F2346" s="1" t="s">
        <v>12094</v>
      </c>
      <c r="G2346" s="1" t="s">
        <v>12095</v>
      </c>
      <c r="H2346" s="1" t="s">
        <v>12078</v>
      </c>
      <c r="I2346" s="1" t="s">
        <v>16176</v>
      </c>
      <c r="J2346" s="1" t="s">
        <v>12080</v>
      </c>
      <c r="K2346" s="1" t="s">
        <v>16176</v>
      </c>
      <c r="L2346" s="1" t="s">
        <v>16176</v>
      </c>
      <c r="M2346" s="1" t="s">
        <v>12081</v>
      </c>
      <c r="N2346" s="1" t="s">
        <v>12081</v>
      </c>
      <c r="O2346" s="1" t="s">
        <v>12082</v>
      </c>
      <c r="P2346" s="1" t="s">
        <v>12083</v>
      </c>
      <c r="Q2346" s="1" t="s">
        <v>12084</v>
      </c>
      <c r="R2346" s="1" t="s">
        <v>21106</v>
      </c>
      <c r="S2346" s="1" t="s">
        <v>12086</v>
      </c>
      <c r="T2346" s="1" t="s">
        <v>12087</v>
      </c>
      <c r="U2346" s="1" t="s">
        <v>12018</v>
      </c>
      <c r="V2346" s="1" t="s">
        <v>12097</v>
      </c>
    </row>
    <row r="2347" s="1" customFormat="1" spans="1:22">
      <c r="A2347" s="3">
        <v>999227091213033</v>
      </c>
      <c r="B2347" s="1" t="s">
        <v>12076</v>
      </c>
      <c r="C2347" s="1" t="s">
        <v>21107</v>
      </c>
      <c r="D2347" s="1" t="s">
        <v>15696</v>
      </c>
      <c r="E2347" s="1" t="s">
        <v>21108</v>
      </c>
      <c r="F2347" s="1" t="s">
        <v>12076</v>
      </c>
      <c r="G2347" s="1" t="s">
        <v>12126</v>
      </c>
      <c r="H2347" s="1" t="s">
        <v>12078</v>
      </c>
      <c r="I2347" s="1" t="s">
        <v>14245</v>
      </c>
      <c r="J2347" s="1" t="s">
        <v>12080</v>
      </c>
      <c r="K2347" s="1" t="s">
        <v>14245</v>
      </c>
      <c r="L2347" s="1" t="s">
        <v>14245</v>
      </c>
      <c r="M2347" s="1" t="s">
        <v>12081</v>
      </c>
      <c r="N2347" s="1" t="s">
        <v>12081</v>
      </c>
      <c r="O2347" s="1" t="s">
        <v>12082</v>
      </c>
      <c r="P2347" s="1" t="s">
        <v>12083</v>
      </c>
      <c r="Q2347" s="1" t="s">
        <v>12084</v>
      </c>
      <c r="R2347" s="1" t="s">
        <v>21109</v>
      </c>
      <c r="S2347" s="1" t="s">
        <v>12086</v>
      </c>
      <c r="T2347" s="1" t="s">
        <v>12087</v>
      </c>
      <c r="U2347" s="1" t="s">
        <v>12018</v>
      </c>
      <c r="V2347" s="1" t="s">
        <v>12097</v>
      </c>
    </row>
    <row r="2348" s="1" customFormat="1" spans="1:22">
      <c r="A2348" s="3">
        <v>999227091471712</v>
      </c>
      <c r="B2348" s="1" t="s">
        <v>12076</v>
      </c>
      <c r="C2348" s="1" t="s">
        <v>21110</v>
      </c>
      <c r="D2348" s="1" t="s">
        <v>12281</v>
      </c>
      <c r="E2348" s="1" t="s">
        <v>21111</v>
      </c>
      <c r="F2348" s="1" t="s">
        <v>12094</v>
      </c>
      <c r="G2348" s="1" t="s">
        <v>12095</v>
      </c>
      <c r="H2348" s="1" t="s">
        <v>12078</v>
      </c>
      <c r="I2348" s="1" t="s">
        <v>20875</v>
      </c>
      <c r="J2348" s="1" t="s">
        <v>12080</v>
      </c>
      <c r="K2348" s="1" t="s">
        <v>20875</v>
      </c>
      <c r="L2348" s="1" t="s">
        <v>20875</v>
      </c>
      <c r="M2348" s="1" t="s">
        <v>12081</v>
      </c>
      <c r="N2348" s="1" t="s">
        <v>12081</v>
      </c>
      <c r="O2348" s="1" t="s">
        <v>12082</v>
      </c>
      <c r="P2348" s="1" t="s">
        <v>12083</v>
      </c>
      <c r="Q2348" s="1" t="s">
        <v>12084</v>
      </c>
      <c r="R2348" s="1" t="s">
        <v>21112</v>
      </c>
      <c r="S2348" s="1" t="s">
        <v>12086</v>
      </c>
      <c r="T2348" s="1" t="s">
        <v>12087</v>
      </c>
      <c r="U2348" s="1" t="s">
        <v>12018</v>
      </c>
      <c r="V2348" s="1" t="s">
        <v>12097</v>
      </c>
    </row>
    <row r="2349" s="1" customFormat="1" spans="1:22">
      <c r="A2349" s="3">
        <v>999227091530834</v>
      </c>
      <c r="B2349" s="1" t="s">
        <v>12076</v>
      </c>
      <c r="C2349" s="1" t="s">
        <v>21113</v>
      </c>
      <c r="D2349" s="1" t="s">
        <v>21114</v>
      </c>
      <c r="E2349" s="1" t="s">
        <v>21115</v>
      </c>
      <c r="F2349" s="1" t="s">
        <v>12077</v>
      </c>
      <c r="G2349" s="1" t="s">
        <v>12111</v>
      </c>
      <c r="H2349" s="1" t="s">
        <v>12078</v>
      </c>
      <c r="I2349" s="1" t="s">
        <v>21116</v>
      </c>
      <c r="J2349" s="1" t="s">
        <v>12080</v>
      </c>
      <c r="K2349" s="1" t="s">
        <v>21116</v>
      </c>
      <c r="L2349" s="1" t="s">
        <v>21116</v>
      </c>
      <c r="M2349" s="1" t="s">
        <v>12081</v>
      </c>
      <c r="N2349" s="1" t="s">
        <v>12081</v>
      </c>
      <c r="O2349" s="1" t="s">
        <v>12082</v>
      </c>
      <c r="P2349" s="1" t="s">
        <v>12083</v>
      </c>
      <c r="Q2349" s="1" t="s">
        <v>12084</v>
      </c>
      <c r="R2349" s="1" t="s">
        <v>21117</v>
      </c>
      <c r="S2349" s="1" t="s">
        <v>12086</v>
      </c>
      <c r="T2349" s="1" t="s">
        <v>12087</v>
      </c>
      <c r="U2349" s="1" t="s">
        <v>12018</v>
      </c>
      <c r="V2349" s="1" t="s">
        <v>12097</v>
      </c>
    </row>
    <row r="2350" s="1" customFormat="1" spans="1:22">
      <c r="A2350" s="3">
        <v>999227091675510</v>
      </c>
      <c r="B2350" s="1" t="s">
        <v>12076</v>
      </c>
      <c r="C2350" s="1" t="s">
        <v>21118</v>
      </c>
      <c r="D2350" s="1" t="s">
        <v>21119</v>
      </c>
      <c r="E2350" s="1" t="s">
        <v>21120</v>
      </c>
      <c r="F2350" s="1" t="s">
        <v>12095</v>
      </c>
      <c r="G2350" s="1" t="s">
        <v>12103</v>
      </c>
      <c r="H2350" s="1" t="s">
        <v>12078</v>
      </c>
      <c r="I2350" s="1" t="s">
        <v>21121</v>
      </c>
      <c r="J2350" s="1" t="s">
        <v>12080</v>
      </c>
      <c r="K2350" s="1" t="s">
        <v>21121</v>
      </c>
      <c r="L2350" s="1" t="s">
        <v>21121</v>
      </c>
      <c r="M2350" s="1" t="s">
        <v>12081</v>
      </c>
      <c r="N2350" s="1" t="s">
        <v>12081</v>
      </c>
      <c r="O2350" s="1" t="s">
        <v>12082</v>
      </c>
      <c r="P2350" s="1" t="s">
        <v>12083</v>
      </c>
      <c r="Q2350" s="1" t="s">
        <v>12084</v>
      </c>
      <c r="R2350" s="1" t="s">
        <v>21122</v>
      </c>
      <c r="S2350" s="1" t="s">
        <v>12086</v>
      </c>
      <c r="T2350" s="1" t="s">
        <v>12087</v>
      </c>
      <c r="U2350" s="1" t="s">
        <v>12018</v>
      </c>
      <c r="V2350" s="1" t="s">
        <v>12106</v>
      </c>
    </row>
    <row r="2351" s="1" customFormat="1" spans="1:22">
      <c r="A2351" s="3">
        <v>999227091908472</v>
      </c>
      <c r="B2351" s="1" t="s">
        <v>12076</v>
      </c>
      <c r="C2351" s="1" t="s">
        <v>21123</v>
      </c>
      <c r="D2351" s="1" t="s">
        <v>18880</v>
      </c>
      <c r="E2351" s="1" t="s">
        <v>21124</v>
      </c>
      <c r="F2351" s="1" t="s">
        <v>12126</v>
      </c>
      <c r="G2351" s="1" t="s">
        <v>12111</v>
      </c>
      <c r="H2351" s="1" t="s">
        <v>12078</v>
      </c>
      <c r="I2351" s="1" t="s">
        <v>14229</v>
      </c>
      <c r="J2351" s="1" t="s">
        <v>12080</v>
      </c>
      <c r="K2351" s="1" t="s">
        <v>14229</v>
      </c>
      <c r="L2351" s="1" t="s">
        <v>14229</v>
      </c>
      <c r="M2351" s="1" t="s">
        <v>12081</v>
      </c>
      <c r="N2351" s="1" t="s">
        <v>12081</v>
      </c>
      <c r="O2351" s="1" t="s">
        <v>12082</v>
      </c>
      <c r="P2351" s="1" t="s">
        <v>12083</v>
      </c>
      <c r="Q2351" s="1" t="s">
        <v>12084</v>
      </c>
      <c r="R2351" s="1" t="s">
        <v>21125</v>
      </c>
      <c r="S2351" s="1" t="s">
        <v>12086</v>
      </c>
      <c r="T2351" s="1" t="s">
        <v>12087</v>
      </c>
      <c r="U2351" s="1" t="s">
        <v>12018</v>
      </c>
      <c r="V2351" s="1" t="s">
        <v>12097</v>
      </c>
    </row>
    <row r="2352" s="1" customFormat="1" spans="1:22">
      <c r="A2352" s="3">
        <v>999227092160043</v>
      </c>
      <c r="B2352" s="1" t="s">
        <v>12076</v>
      </c>
      <c r="C2352" s="1" t="s">
        <v>21126</v>
      </c>
      <c r="D2352" s="1" t="s">
        <v>13582</v>
      </c>
      <c r="E2352" s="1" t="s">
        <v>21127</v>
      </c>
      <c r="F2352" s="1" t="s">
        <v>12126</v>
      </c>
      <c r="G2352" s="1" t="s">
        <v>12111</v>
      </c>
      <c r="H2352" s="1" t="s">
        <v>12078</v>
      </c>
      <c r="I2352" s="1" t="s">
        <v>21128</v>
      </c>
      <c r="J2352" s="1" t="s">
        <v>12080</v>
      </c>
      <c r="K2352" s="1" t="s">
        <v>21128</v>
      </c>
      <c r="L2352" s="1" t="s">
        <v>21128</v>
      </c>
      <c r="M2352" s="1" t="s">
        <v>12081</v>
      </c>
      <c r="N2352" s="1" t="s">
        <v>12081</v>
      </c>
      <c r="O2352" s="1" t="s">
        <v>12082</v>
      </c>
      <c r="P2352" s="1" t="s">
        <v>12083</v>
      </c>
      <c r="Q2352" s="1" t="s">
        <v>12084</v>
      </c>
      <c r="R2352" s="1" t="s">
        <v>21129</v>
      </c>
      <c r="S2352" s="1" t="s">
        <v>12086</v>
      </c>
      <c r="T2352" s="1" t="s">
        <v>12087</v>
      </c>
      <c r="U2352" s="1" t="s">
        <v>12018</v>
      </c>
      <c r="V2352" s="1" t="s">
        <v>12097</v>
      </c>
    </row>
    <row r="2353" s="1" customFormat="1" spans="1:22">
      <c r="A2353" s="3">
        <v>999227092248458</v>
      </c>
      <c r="B2353" s="1" t="s">
        <v>12076</v>
      </c>
      <c r="C2353" s="1" t="s">
        <v>21130</v>
      </c>
      <c r="D2353" s="1" t="s">
        <v>13734</v>
      </c>
      <c r="E2353" s="1" t="s">
        <v>21131</v>
      </c>
      <c r="F2353" s="1" t="s">
        <v>12126</v>
      </c>
      <c r="G2353" s="1" t="s">
        <v>12077</v>
      </c>
      <c r="H2353" s="1" t="s">
        <v>12078</v>
      </c>
      <c r="I2353" s="1" t="s">
        <v>18564</v>
      </c>
      <c r="J2353" s="1" t="s">
        <v>12080</v>
      </c>
      <c r="K2353" s="1" t="s">
        <v>18564</v>
      </c>
      <c r="L2353" s="1" t="s">
        <v>18564</v>
      </c>
      <c r="M2353" s="1" t="s">
        <v>12081</v>
      </c>
      <c r="N2353" s="1" t="s">
        <v>12081</v>
      </c>
      <c r="O2353" s="1" t="s">
        <v>12082</v>
      </c>
      <c r="P2353" s="1" t="s">
        <v>12083</v>
      </c>
      <c r="Q2353" s="1" t="s">
        <v>12084</v>
      </c>
      <c r="R2353" s="1" t="s">
        <v>21132</v>
      </c>
      <c r="S2353" s="1" t="s">
        <v>12086</v>
      </c>
      <c r="T2353" s="1" t="s">
        <v>12087</v>
      </c>
      <c r="U2353" s="1" t="s">
        <v>12018</v>
      </c>
      <c r="V2353" s="1" t="s">
        <v>12106</v>
      </c>
    </row>
    <row r="2354" s="1" customFormat="1" spans="1:22">
      <c r="A2354" s="3">
        <v>999227092284751</v>
      </c>
      <c r="B2354" s="1" t="s">
        <v>12076</v>
      </c>
      <c r="C2354" s="1" t="s">
        <v>21133</v>
      </c>
      <c r="D2354" s="1" t="s">
        <v>13582</v>
      </c>
      <c r="E2354" s="1" t="s">
        <v>21134</v>
      </c>
      <c r="F2354" s="1" t="s">
        <v>12126</v>
      </c>
      <c r="G2354" s="1" t="s">
        <v>12111</v>
      </c>
      <c r="H2354" s="1" t="s">
        <v>12078</v>
      </c>
      <c r="I2354" s="1" t="s">
        <v>21128</v>
      </c>
      <c r="J2354" s="1" t="s">
        <v>12080</v>
      </c>
      <c r="K2354" s="1" t="s">
        <v>21128</v>
      </c>
      <c r="L2354" s="1" t="s">
        <v>21128</v>
      </c>
      <c r="M2354" s="1" t="s">
        <v>12081</v>
      </c>
      <c r="N2354" s="1" t="s">
        <v>12081</v>
      </c>
      <c r="O2354" s="1" t="s">
        <v>12082</v>
      </c>
      <c r="P2354" s="1" t="s">
        <v>12083</v>
      </c>
      <c r="Q2354" s="1" t="s">
        <v>12084</v>
      </c>
      <c r="R2354" s="1" t="s">
        <v>21135</v>
      </c>
      <c r="S2354" s="1" t="s">
        <v>12086</v>
      </c>
      <c r="T2354" s="1" t="s">
        <v>12087</v>
      </c>
      <c r="U2354" s="1" t="s">
        <v>12018</v>
      </c>
      <c r="V2354" s="1" t="s">
        <v>12097</v>
      </c>
    </row>
    <row r="2355" s="1" customFormat="1" spans="1:22">
      <c r="A2355" s="3">
        <v>999227092333717</v>
      </c>
      <c r="B2355" s="1" t="s">
        <v>12076</v>
      </c>
      <c r="C2355" s="1" t="s">
        <v>21136</v>
      </c>
      <c r="D2355" s="1" t="s">
        <v>13734</v>
      </c>
      <c r="E2355" s="1" t="s">
        <v>21131</v>
      </c>
      <c r="F2355" s="1" t="s">
        <v>12126</v>
      </c>
      <c r="G2355" s="1" t="s">
        <v>12077</v>
      </c>
      <c r="H2355" s="1" t="s">
        <v>12078</v>
      </c>
      <c r="I2355" s="1" t="s">
        <v>18564</v>
      </c>
      <c r="J2355" s="1" t="s">
        <v>12080</v>
      </c>
      <c r="K2355" s="1" t="s">
        <v>18564</v>
      </c>
      <c r="L2355" s="1" t="s">
        <v>18564</v>
      </c>
      <c r="M2355" s="1" t="s">
        <v>12081</v>
      </c>
      <c r="N2355" s="1" t="s">
        <v>12081</v>
      </c>
      <c r="O2355" s="1" t="s">
        <v>12082</v>
      </c>
      <c r="P2355" s="1" t="s">
        <v>12083</v>
      </c>
      <c r="Q2355" s="1" t="s">
        <v>12084</v>
      </c>
      <c r="R2355" s="1" t="s">
        <v>21137</v>
      </c>
      <c r="S2355" s="1" t="s">
        <v>12086</v>
      </c>
      <c r="T2355" s="1" t="s">
        <v>12087</v>
      </c>
      <c r="U2355" s="1" t="s">
        <v>12018</v>
      </c>
      <c r="V2355" s="1" t="s">
        <v>12106</v>
      </c>
    </row>
    <row r="2356" s="1" customFormat="1" spans="1:22">
      <c r="A2356" s="3">
        <v>999227092348611</v>
      </c>
      <c r="B2356" s="1" t="s">
        <v>12076</v>
      </c>
      <c r="C2356" s="1" t="s">
        <v>21138</v>
      </c>
      <c r="D2356" s="1" t="s">
        <v>12409</v>
      </c>
      <c r="E2356" s="1" t="s">
        <v>21139</v>
      </c>
      <c r="F2356" s="1" t="s">
        <v>12126</v>
      </c>
      <c r="G2356" s="1" t="s">
        <v>12111</v>
      </c>
      <c r="H2356" s="1" t="s">
        <v>12078</v>
      </c>
      <c r="I2356" s="1" t="s">
        <v>12975</v>
      </c>
      <c r="J2356" s="1" t="s">
        <v>12080</v>
      </c>
      <c r="K2356" s="1" t="s">
        <v>12975</v>
      </c>
      <c r="L2356" s="1" t="s">
        <v>12975</v>
      </c>
      <c r="M2356" s="1" t="s">
        <v>12081</v>
      </c>
      <c r="N2356" s="1" t="s">
        <v>12081</v>
      </c>
      <c r="O2356" s="1" t="s">
        <v>12082</v>
      </c>
      <c r="P2356" s="1" t="s">
        <v>12083</v>
      </c>
      <c r="Q2356" s="1" t="s">
        <v>12084</v>
      </c>
      <c r="R2356" s="1" t="s">
        <v>21140</v>
      </c>
      <c r="S2356" s="1" t="s">
        <v>12086</v>
      </c>
      <c r="T2356" s="1" t="s">
        <v>12087</v>
      </c>
      <c r="U2356" s="1" t="s">
        <v>12018</v>
      </c>
      <c r="V2356" s="1" t="s">
        <v>12106</v>
      </c>
    </row>
    <row r="2357" s="1" customFormat="1" spans="1:22">
      <c r="A2357" s="3">
        <v>999227092438328</v>
      </c>
      <c r="B2357" s="1" t="s">
        <v>12076</v>
      </c>
      <c r="C2357" s="1" t="s">
        <v>21141</v>
      </c>
      <c r="D2357" s="1" t="s">
        <v>13582</v>
      </c>
      <c r="E2357" s="1" t="s">
        <v>21142</v>
      </c>
      <c r="F2357" s="1" t="s">
        <v>12077</v>
      </c>
      <c r="G2357" s="1" t="s">
        <v>12095</v>
      </c>
      <c r="H2357" s="1" t="s">
        <v>12078</v>
      </c>
      <c r="I2357" s="1" t="s">
        <v>21143</v>
      </c>
      <c r="J2357" s="1" t="s">
        <v>12080</v>
      </c>
      <c r="K2357" s="1" t="s">
        <v>21143</v>
      </c>
      <c r="L2357" s="1" t="s">
        <v>21143</v>
      </c>
      <c r="M2357" s="1" t="s">
        <v>12081</v>
      </c>
      <c r="N2357" s="1" t="s">
        <v>12081</v>
      </c>
      <c r="O2357" s="1" t="s">
        <v>12082</v>
      </c>
      <c r="P2357" s="1" t="s">
        <v>12083</v>
      </c>
      <c r="Q2357" s="1" t="s">
        <v>12084</v>
      </c>
      <c r="R2357" s="1" t="s">
        <v>21144</v>
      </c>
      <c r="S2357" s="1" t="s">
        <v>12086</v>
      </c>
      <c r="T2357" s="1" t="s">
        <v>12087</v>
      </c>
      <c r="U2357" s="1" t="s">
        <v>12018</v>
      </c>
      <c r="V2357" s="1" t="s">
        <v>12097</v>
      </c>
    </row>
    <row r="2358" s="1" customFormat="1" spans="1:22">
      <c r="A2358" s="3">
        <v>999227093005214</v>
      </c>
      <c r="B2358" s="1" t="s">
        <v>12076</v>
      </c>
      <c r="C2358" s="1" t="s">
        <v>21145</v>
      </c>
      <c r="D2358" s="1" t="s">
        <v>19376</v>
      </c>
      <c r="E2358" s="1" t="s">
        <v>21146</v>
      </c>
      <c r="F2358" s="1" t="s">
        <v>12077</v>
      </c>
      <c r="G2358" s="1" t="s">
        <v>12111</v>
      </c>
      <c r="H2358" s="1" t="s">
        <v>12078</v>
      </c>
      <c r="I2358" s="1" t="s">
        <v>20919</v>
      </c>
      <c r="J2358" s="1" t="s">
        <v>12080</v>
      </c>
      <c r="K2358" s="1" t="s">
        <v>20919</v>
      </c>
      <c r="L2358" s="1" t="s">
        <v>20919</v>
      </c>
      <c r="M2358" s="1" t="s">
        <v>12081</v>
      </c>
      <c r="N2358" s="1" t="s">
        <v>12081</v>
      </c>
      <c r="O2358" s="1" t="s">
        <v>12082</v>
      </c>
      <c r="P2358" s="1" t="s">
        <v>12083</v>
      </c>
      <c r="Q2358" s="1" t="s">
        <v>12084</v>
      </c>
      <c r="R2358" s="1" t="s">
        <v>21147</v>
      </c>
      <c r="S2358" s="1" t="s">
        <v>12086</v>
      </c>
      <c r="T2358" s="1" t="s">
        <v>12087</v>
      </c>
      <c r="U2358" s="1" t="s">
        <v>12018</v>
      </c>
      <c r="V2358" s="1" t="s">
        <v>12106</v>
      </c>
    </row>
    <row r="2359" s="1" customFormat="1" spans="1:22">
      <c r="A2359" s="3">
        <v>999227093038711</v>
      </c>
      <c r="B2359" s="1" t="s">
        <v>12076</v>
      </c>
      <c r="C2359" s="1" t="s">
        <v>21148</v>
      </c>
      <c r="D2359" s="1" t="s">
        <v>21149</v>
      </c>
      <c r="E2359" s="1" t="s">
        <v>21150</v>
      </c>
      <c r="F2359" s="1" t="s">
        <v>12111</v>
      </c>
      <c r="G2359" s="1" t="s">
        <v>12094</v>
      </c>
      <c r="H2359" s="1" t="s">
        <v>12078</v>
      </c>
      <c r="I2359" s="1" t="s">
        <v>21151</v>
      </c>
      <c r="J2359" s="1" t="s">
        <v>12080</v>
      </c>
      <c r="K2359" s="1" t="s">
        <v>21151</v>
      </c>
      <c r="L2359" s="1" t="s">
        <v>21151</v>
      </c>
      <c r="M2359" s="1" t="s">
        <v>12081</v>
      </c>
      <c r="N2359" s="1" t="s">
        <v>12081</v>
      </c>
      <c r="O2359" s="1" t="s">
        <v>12082</v>
      </c>
      <c r="P2359" s="1" t="s">
        <v>12083</v>
      </c>
      <c r="Q2359" s="1" t="s">
        <v>12084</v>
      </c>
      <c r="R2359" s="1" t="s">
        <v>21152</v>
      </c>
      <c r="S2359" s="1" t="s">
        <v>12086</v>
      </c>
      <c r="T2359" s="1" t="s">
        <v>12087</v>
      </c>
      <c r="U2359" s="1" t="s">
        <v>12018</v>
      </c>
      <c r="V2359" s="1" t="s">
        <v>12097</v>
      </c>
    </row>
    <row r="2360" s="1" customFormat="1" spans="1:22">
      <c r="A2360" s="3">
        <v>999227093087748</v>
      </c>
      <c r="B2360" s="1" t="s">
        <v>12076</v>
      </c>
      <c r="C2360" s="1" t="s">
        <v>21153</v>
      </c>
      <c r="D2360" s="1" t="s">
        <v>12885</v>
      </c>
      <c r="E2360" s="1" t="s">
        <v>17761</v>
      </c>
      <c r="F2360" s="1" t="s">
        <v>12102</v>
      </c>
      <c r="G2360" s="1" t="s">
        <v>12095</v>
      </c>
      <c r="H2360" s="1" t="s">
        <v>12078</v>
      </c>
      <c r="I2360" s="1" t="s">
        <v>15888</v>
      </c>
      <c r="J2360" s="1" t="s">
        <v>12080</v>
      </c>
      <c r="K2360" s="1" t="s">
        <v>15888</v>
      </c>
      <c r="L2360" s="1" t="s">
        <v>15888</v>
      </c>
      <c r="M2360" s="1" t="s">
        <v>12081</v>
      </c>
      <c r="N2360" s="1" t="s">
        <v>12081</v>
      </c>
      <c r="O2360" s="1" t="s">
        <v>12082</v>
      </c>
      <c r="P2360" s="1" t="s">
        <v>12083</v>
      </c>
      <c r="Q2360" s="1" t="s">
        <v>12084</v>
      </c>
      <c r="R2360" s="1" t="s">
        <v>21154</v>
      </c>
      <c r="S2360" s="1" t="s">
        <v>12086</v>
      </c>
      <c r="T2360" s="1" t="s">
        <v>12087</v>
      </c>
      <c r="U2360" s="1" t="s">
        <v>12018</v>
      </c>
      <c r="V2360" s="1" t="s">
        <v>12106</v>
      </c>
    </row>
    <row r="2361" s="1" customFormat="1" spans="1:22">
      <c r="A2361" s="3">
        <v>999227093339247</v>
      </c>
      <c r="B2361" s="1" t="s">
        <v>12076</v>
      </c>
      <c r="C2361" s="1" t="s">
        <v>21155</v>
      </c>
      <c r="D2361" s="1" t="s">
        <v>15911</v>
      </c>
      <c r="E2361" s="1" t="s">
        <v>21156</v>
      </c>
      <c r="F2361" s="1" t="s">
        <v>12077</v>
      </c>
      <c r="G2361" s="1" t="s">
        <v>12102</v>
      </c>
      <c r="H2361" s="1" t="s">
        <v>12078</v>
      </c>
      <c r="I2361" s="1" t="s">
        <v>21157</v>
      </c>
      <c r="J2361" s="1" t="s">
        <v>12080</v>
      </c>
      <c r="K2361" s="1" t="s">
        <v>21157</v>
      </c>
      <c r="L2361" s="1" t="s">
        <v>21157</v>
      </c>
      <c r="M2361" s="1" t="s">
        <v>12081</v>
      </c>
      <c r="N2361" s="1" t="s">
        <v>12081</v>
      </c>
      <c r="O2361" s="1" t="s">
        <v>12082</v>
      </c>
      <c r="P2361" s="1" t="s">
        <v>12083</v>
      </c>
      <c r="Q2361" s="1" t="s">
        <v>12084</v>
      </c>
      <c r="R2361" s="1" t="s">
        <v>21158</v>
      </c>
      <c r="S2361" s="1" t="s">
        <v>12086</v>
      </c>
      <c r="T2361" s="1" t="s">
        <v>12087</v>
      </c>
      <c r="U2361" s="1" t="s">
        <v>12018</v>
      </c>
      <c r="V2361" s="1" t="s">
        <v>12470</v>
      </c>
    </row>
    <row r="2362" s="1" customFormat="1" spans="1:22">
      <c r="A2362" s="3">
        <v>999227093665954</v>
      </c>
      <c r="B2362" s="1" t="s">
        <v>12076</v>
      </c>
      <c r="C2362" s="1" t="s">
        <v>21159</v>
      </c>
      <c r="D2362" s="1" t="s">
        <v>13582</v>
      </c>
      <c r="E2362" s="1" t="s">
        <v>21160</v>
      </c>
      <c r="F2362" s="1" t="s">
        <v>12077</v>
      </c>
      <c r="G2362" s="1" t="s">
        <v>12111</v>
      </c>
      <c r="H2362" s="1" t="s">
        <v>12078</v>
      </c>
      <c r="I2362" s="1" t="s">
        <v>21066</v>
      </c>
      <c r="J2362" s="1" t="s">
        <v>12080</v>
      </c>
      <c r="K2362" s="1" t="s">
        <v>21066</v>
      </c>
      <c r="L2362" s="1" t="s">
        <v>21066</v>
      </c>
      <c r="M2362" s="1" t="s">
        <v>12081</v>
      </c>
      <c r="N2362" s="1" t="s">
        <v>12081</v>
      </c>
      <c r="O2362" s="1" t="s">
        <v>12082</v>
      </c>
      <c r="P2362" s="1" t="s">
        <v>12083</v>
      </c>
      <c r="Q2362" s="1" t="s">
        <v>12084</v>
      </c>
      <c r="R2362" s="1" t="s">
        <v>21161</v>
      </c>
      <c r="S2362" s="1" t="s">
        <v>12086</v>
      </c>
      <c r="T2362" s="1" t="s">
        <v>12087</v>
      </c>
      <c r="U2362" s="1" t="s">
        <v>12018</v>
      </c>
      <c r="V2362" s="1" t="s">
        <v>12097</v>
      </c>
    </row>
    <row r="2363" s="1" customFormat="1" spans="1:22">
      <c r="A2363" s="3">
        <v>999227093703867</v>
      </c>
      <c r="B2363" s="1" t="s">
        <v>12076</v>
      </c>
      <c r="C2363" s="1" t="s">
        <v>21162</v>
      </c>
      <c r="D2363" s="1" t="s">
        <v>18212</v>
      </c>
      <c r="E2363" s="1" t="s">
        <v>21163</v>
      </c>
      <c r="F2363" s="1" t="s">
        <v>12102</v>
      </c>
      <c r="G2363" s="1" t="s">
        <v>12103</v>
      </c>
      <c r="H2363" s="1" t="s">
        <v>12078</v>
      </c>
      <c r="I2363" s="1" t="s">
        <v>16677</v>
      </c>
      <c r="J2363" s="1" t="s">
        <v>12080</v>
      </c>
      <c r="K2363" s="1" t="s">
        <v>16677</v>
      </c>
      <c r="L2363" s="1" t="s">
        <v>16677</v>
      </c>
      <c r="M2363" s="1" t="s">
        <v>12081</v>
      </c>
      <c r="N2363" s="1" t="s">
        <v>12081</v>
      </c>
      <c r="O2363" s="1" t="s">
        <v>12082</v>
      </c>
      <c r="P2363" s="1" t="s">
        <v>12083</v>
      </c>
      <c r="Q2363" s="1" t="s">
        <v>12084</v>
      </c>
      <c r="R2363" s="1" t="s">
        <v>21164</v>
      </c>
      <c r="S2363" s="1" t="s">
        <v>12086</v>
      </c>
      <c r="T2363" s="1" t="s">
        <v>12087</v>
      </c>
      <c r="U2363" s="1" t="s">
        <v>12018</v>
      </c>
      <c r="V2363" s="1" t="s">
        <v>12106</v>
      </c>
    </row>
    <row r="2364" s="1" customFormat="1" spans="1:22">
      <c r="A2364" s="3">
        <v>999227094282233</v>
      </c>
      <c r="B2364" s="1" t="s">
        <v>12076</v>
      </c>
      <c r="C2364" s="1" t="s">
        <v>21165</v>
      </c>
      <c r="D2364" s="1" t="s">
        <v>13734</v>
      </c>
      <c r="E2364" s="1" t="s">
        <v>21166</v>
      </c>
      <c r="F2364" s="1" t="s">
        <v>12126</v>
      </c>
      <c r="G2364" s="1" t="s">
        <v>12111</v>
      </c>
      <c r="H2364" s="1" t="s">
        <v>12078</v>
      </c>
      <c r="I2364" s="1" t="s">
        <v>21047</v>
      </c>
      <c r="J2364" s="1" t="s">
        <v>12080</v>
      </c>
      <c r="K2364" s="1" t="s">
        <v>21047</v>
      </c>
      <c r="L2364" s="1" t="s">
        <v>21047</v>
      </c>
      <c r="M2364" s="1" t="s">
        <v>12081</v>
      </c>
      <c r="N2364" s="1" t="s">
        <v>12081</v>
      </c>
      <c r="O2364" s="1" t="s">
        <v>12082</v>
      </c>
      <c r="P2364" s="1" t="s">
        <v>12083</v>
      </c>
      <c r="Q2364" s="1" t="s">
        <v>12084</v>
      </c>
      <c r="R2364" s="1" t="s">
        <v>21167</v>
      </c>
      <c r="S2364" s="1" t="s">
        <v>12086</v>
      </c>
      <c r="T2364" s="1" t="s">
        <v>12087</v>
      </c>
      <c r="U2364" s="1" t="s">
        <v>12018</v>
      </c>
      <c r="V2364" s="1" t="s">
        <v>12106</v>
      </c>
    </row>
    <row r="2365" s="1" customFormat="1" spans="1:22">
      <c r="A2365" s="3">
        <v>999227094351751</v>
      </c>
      <c r="B2365" s="1" t="s">
        <v>12076</v>
      </c>
      <c r="C2365" s="1" t="s">
        <v>21168</v>
      </c>
      <c r="D2365" s="1" t="s">
        <v>12829</v>
      </c>
      <c r="E2365" s="1" t="s">
        <v>21169</v>
      </c>
      <c r="F2365" s="1" t="s">
        <v>12095</v>
      </c>
      <c r="G2365" s="1" t="s">
        <v>12198</v>
      </c>
      <c r="H2365" s="1" t="s">
        <v>12078</v>
      </c>
      <c r="I2365" s="1" t="s">
        <v>14403</v>
      </c>
      <c r="J2365" s="1" t="s">
        <v>12080</v>
      </c>
      <c r="K2365" s="1" t="s">
        <v>14403</v>
      </c>
      <c r="L2365" s="1" t="s">
        <v>14403</v>
      </c>
      <c r="M2365" s="1" t="s">
        <v>12081</v>
      </c>
      <c r="N2365" s="1" t="s">
        <v>12081</v>
      </c>
      <c r="O2365" s="1" t="s">
        <v>12082</v>
      </c>
      <c r="P2365" s="1" t="s">
        <v>12083</v>
      </c>
      <c r="Q2365" s="1" t="s">
        <v>12084</v>
      </c>
      <c r="R2365" s="1" t="s">
        <v>21170</v>
      </c>
      <c r="S2365" s="1" t="s">
        <v>12086</v>
      </c>
      <c r="T2365" s="1" t="s">
        <v>12087</v>
      </c>
      <c r="U2365" s="1" t="s">
        <v>12018</v>
      </c>
      <c r="V2365" s="1" t="s">
        <v>12146</v>
      </c>
    </row>
    <row r="2366" s="1" customFormat="1" spans="1:22">
      <c r="A2366" s="3">
        <v>999227094678693</v>
      </c>
      <c r="B2366" s="1" t="s">
        <v>12076</v>
      </c>
      <c r="C2366" s="1" t="s">
        <v>21171</v>
      </c>
      <c r="D2366" s="1" t="s">
        <v>16217</v>
      </c>
      <c r="E2366" s="1" t="s">
        <v>21172</v>
      </c>
      <c r="F2366" s="1" t="s">
        <v>12077</v>
      </c>
      <c r="G2366" s="1" t="s">
        <v>12111</v>
      </c>
      <c r="H2366" s="1" t="s">
        <v>12078</v>
      </c>
      <c r="I2366" s="1" t="s">
        <v>16219</v>
      </c>
      <c r="J2366" s="1" t="s">
        <v>12080</v>
      </c>
      <c r="K2366" s="1" t="s">
        <v>16219</v>
      </c>
      <c r="L2366" s="1" t="s">
        <v>16219</v>
      </c>
      <c r="M2366" s="1" t="s">
        <v>12081</v>
      </c>
      <c r="N2366" s="1" t="s">
        <v>12081</v>
      </c>
      <c r="O2366" s="1" t="s">
        <v>12082</v>
      </c>
      <c r="P2366" s="1" t="s">
        <v>12083</v>
      </c>
      <c r="Q2366" s="1" t="s">
        <v>12084</v>
      </c>
      <c r="R2366" s="1" t="s">
        <v>21173</v>
      </c>
      <c r="S2366" s="1" t="s">
        <v>12086</v>
      </c>
      <c r="T2366" s="1" t="s">
        <v>12087</v>
      </c>
      <c r="U2366" s="1" t="s">
        <v>12018</v>
      </c>
      <c r="V2366" s="1" t="s">
        <v>12106</v>
      </c>
    </row>
    <row r="2367" s="1" customFormat="1" spans="1:22">
      <c r="A2367" s="3">
        <v>999227094749880</v>
      </c>
      <c r="B2367" s="1" t="s">
        <v>12076</v>
      </c>
      <c r="C2367" s="1" t="s">
        <v>21174</v>
      </c>
      <c r="D2367" s="1" t="s">
        <v>16217</v>
      </c>
      <c r="E2367" s="1" t="s">
        <v>21172</v>
      </c>
      <c r="F2367" s="1" t="s">
        <v>12077</v>
      </c>
      <c r="G2367" s="1" t="s">
        <v>12111</v>
      </c>
      <c r="H2367" s="1" t="s">
        <v>12078</v>
      </c>
      <c r="I2367" s="1" t="s">
        <v>19583</v>
      </c>
      <c r="J2367" s="1" t="s">
        <v>12080</v>
      </c>
      <c r="K2367" s="1" t="s">
        <v>19583</v>
      </c>
      <c r="L2367" s="1" t="s">
        <v>19583</v>
      </c>
      <c r="M2367" s="1" t="s">
        <v>12081</v>
      </c>
      <c r="N2367" s="1" t="s">
        <v>12081</v>
      </c>
      <c r="O2367" s="1" t="s">
        <v>12082</v>
      </c>
      <c r="P2367" s="1" t="s">
        <v>12083</v>
      </c>
      <c r="Q2367" s="1" t="s">
        <v>12084</v>
      </c>
      <c r="R2367" s="1" t="s">
        <v>21175</v>
      </c>
      <c r="S2367" s="1" t="s">
        <v>12086</v>
      </c>
      <c r="T2367" s="1" t="s">
        <v>12087</v>
      </c>
      <c r="U2367" s="1" t="s">
        <v>12018</v>
      </c>
      <c r="V2367" s="1" t="s">
        <v>12106</v>
      </c>
    </row>
    <row r="2368" s="1" customFormat="1" spans="1:22">
      <c r="A2368" s="3">
        <v>999227094813133</v>
      </c>
      <c r="B2368" s="1" t="s">
        <v>12076</v>
      </c>
      <c r="C2368" s="1" t="s">
        <v>21176</v>
      </c>
      <c r="D2368" s="1" t="s">
        <v>21177</v>
      </c>
      <c r="E2368" s="1" t="s">
        <v>21178</v>
      </c>
      <c r="F2368" s="1" t="s">
        <v>12126</v>
      </c>
      <c r="G2368" s="1" t="s">
        <v>12094</v>
      </c>
      <c r="H2368" s="1" t="s">
        <v>12078</v>
      </c>
      <c r="I2368" s="1" t="s">
        <v>21179</v>
      </c>
      <c r="J2368" s="1" t="s">
        <v>12080</v>
      </c>
      <c r="K2368" s="1" t="s">
        <v>21179</v>
      </c>
      <c r="L2368" s="1" t="s">
        <v>21179</v>
      </c>
      <c r="M2368" s="1" t="s">
        <v>12081</v>
      </c>
      <c r="N2368" s="1" t="s">
        <v>12081</v>
      </c>
      <c r="O2368" s="1" t="s">
        <v>12082</v>
      </c>
      <c r="P2368" s="1" t="s">
        <v>12083</v>
      </c>
      <c r="Q2368" s="1" t="s">
        <v>12084</v>
      </c>
      <c r="R2368" s="1" t="s">
        <v>21180</v>
      </c>
      <c r="S2368" s="1" t="s">
        <v>12086</v>
      </c>
      <c r="T2368" s="1" t="s">
        <v>12087</v>
      </c>
      <c r="U2368" s="1" t="s">
        <v>12018</v>
      </c>
      <c r="V2368" s="1" t="s">
        <v>12097</v>
      </c>
    </row>
    <row r="2369" s="1" customFormat="1" spans="1:22">
      <c r="A2369" s="3">
        <v>999227095200271</v>
      </c>
      <c r="B2369" s="1" t="s">
        <v>12076</v>
      </c>
      <c r="C2369" s="1" t="s">
        <v>21181</v>
      </c>
      <c r="D2369" s="1" t="s">
        <v>21182</v>
      </c>
      <c r="E2369" s="1" t="s">
        <v>21183</v>
      </c>
      <c r="F2369" s="1" t="s">
        <v>12126</v>
      </c>
      <c r="G2369" s="1" t="s">
        <v>12077</v>
      </c>
      <c r="H2369" s="1" t="s">
        <v>12078</v>
      </c>
      <c r="I2369" s="1" t="s">
        <v>21184</v>
      </c>
      <c r="J2369" s="1" t="s">
        <v>12080</v>
      </c>
      <c r="K2369" s="1" t="s">
        <v>21184</v>
      </c>
      <c r="L2369" s="1" t="s">
        <v>21184</v>
      </c>
      <c r="M2369" s="1" t="s">
        <v>12081</v>
      </c>
      <c r="N2369" s="1" t="s">
        <v>12081</v>
      </c>
      <c r="O2369" s="1" t="s">
        <v>12082</v>
      </c>
      <c r="P2369" s="1" t="s">
        <v>12083</v>
      </c>
      <c r="Q2369" s="1" t="s">
        <v>12084</v>
      </c>
      <c r="R2369" s="1" t="s">
        <v>21185</v>
      </c>
      <c r="S2369" s="1" t="s">
        <v>12086</v>
      </c>
      <c r="T2369" s="1" t="s">
        <v>12087</v>
      </c>
      <c r="U2369" s="1" t="s">
        <v>12018</v>
      </c>
      <c r="V2369" s="1" t="s">
        <v>12097</v>
      </c>
    </row>
    <row r="2370" s="1" customFormat="1" spans="1:22">
      <c r="A2370" s="3">
        <v>999227095265916</v>
      </c>
      <c r="B2370" s="1" t="s">
        <v>12076</v>
      </c>
      <c r="C2370" s="1" t="s">
        <v>21186</v>
      </c>
      <c r="D2370" s="1" t="s">
        <v>15369</v>
      </c>
      <c r="E2370" s="1" t="s">
        <v>21187</v>
      </c>
      <c r="F2370" s="1" t="s">
        <v>12111</v>
      </c>
      <c r="G2370" s="1" t="s">
        <v>12094</v>
      </c>
      <c r="H2370" s="1" t="s">
        <v>12078</v>
      </c>
      <c r="I2370" s="1" t="s">
        <v>15472</v>
      </c>
      <c r="J2370" s="1" t="s">
        <v>12080</v>
      </c>
      <c r="K2370" s="1" t="s">
        <v>15472</v>
      </c>
      <c r="L2370" s="1" t="s">
        <v>15472</v>
      </c>
      <c r="M2370" s="1" t="s">
        <v>12081</v>
      </c>
      <c r="N2370" s="1" t="s">
        <v>12081</v>
      </c>
      <c r="O2370" s="1" t="s">
        <v>12082</v>
      </c>
      <c r="P2370" s="1" t="s">
        <v>12083</v>
      </c>
      <c r="Q2370" s="1" t="s">
        <v>12084</v>
      </c>
      <c r="R2370" s="1" t="s">
        <v>21188</v>
      </c>
      <c r="S2370" s="1" t="s">
        <v>12086</v>
      </c>
      <c r="T2370" s="1" t="s">
        <v>12087</v>
      </c>
      <c r="U2370" s="1" t="s">
        <v>12018</v>
      </c>
      <c r="V2370" s="1" t="s">
        <v>12097</v>
      </c>
    </row>
    <row r="2371" s="1" customFormat="1" spans="1:22">
      <c r="A2371" s="3">
        <v>999227095301879</v>
      </c>
      <c r="B2371" s="1" t="s">
        <v>12076</v>
      </c>
      <c r="C2371" s="1" t="s">
        <v>21189</v>
      </c>
      <c r="D2371" s="1" t="s">
        <v>21190</v>
      </c>
      <c r="E2371" s="1" t="s">
        <v>21191</v>
      </c>
      <c r="F2371" s="1" t="s">
        <v>12077</v>
      </c>
      <c r="G2371" s="1" t="s">
        <v>12094</v>
      </c>
      <c r="H2371" s="1" t="s">
        <v>12078</v>
      </c>
      <c r="I2371" s="1" t="s">
        <v>21192</v>
      </c>
      <c r="J2371" s="1" t="s">
        <v>12080</v>
      </c>
      <c r="K2371" s="1" t="s">
        <v>21192</v>
      </c>
      <c r="L2371" s="1" t="s">
        <v>21192</v>
      </c>
      <c r="M2371" s="1" t="s">
        <v>12081</v>
      </c>
      <c r="N2371" s="1" t="s">
        <v>12081</v>
      </c>
      <c r="O2371" s="1" t="s">
        <v>12082</v>
      </c>
      <c r="P2371" s="1" t="s">
        <v>12083</v>
      </c>
      <c r="Q2371" s="1" t="s">
        <v>12084</v>
      </c>
      <c r="R2371" s="1" t="s">
        <v>21193</v>
      </c>
      <c r="S2371" s="1" t="s">
        <v>12086</v>
      </c>
      <c r="T2371" s="1" t="s">
        <v>12087</v>
      </c>
      <c r="U2371" s="1" t="s">
        <v>12018</v>
      </c>
      <c r="V2371" s="1" t="s">
        <v>12339</v>
      </c>
    </row>
    <row r="2372" s="1" customFormat="1" spans="1:22">
      <c r="A2372" s="3">
        <v>999227095430194</v>
      </c>
      <c r="B2372" s="1" t="s">
        <v>12076</v>
      </c>
      <c r="C2372" s="1" t="s">
        <v>21194</v>
      </c>
      <c r="D2372" s="1" t="s">
        <v>12409</v>
      </c>
      <c r="E2372" s="1" t="s">
        <v>21195</v>
      </c>
      <c r="F2372" s="1" t="s">
        <v>12126</v>
      </c>
      <c r="G2372" s="1" t="s">
        <v>12077</v>
      </c>
      <c r="H2372" s="1" t="s">
        <v>12078</v>
      </c>
      <c r="I2372" s="1" t="s">
        <v>20593</v>
      </c>
      <c r="J2372" s="1" t="s">
        <v>12080</v>
      </c>
      <c r="K2372" s="1" t="s">
        <v>20593</v>
      </c>
      <c r="L2372" s="1" t="s">
        <v>20593</v>
      </c>
      <c r="M2372" s="1" t="s">
        <v>12081</v>
      </c>
      <c r="N2372" s="1" t="s">
        <v>12081</v>
      </c>
      <c r="O2372" s="1" t="s">
        <v>12082</v>
      </c>
      <c r="P2372" s="1" t="s">
        <v>12083</v>
      </c>
      <c r="Q2372" s="1" t="s">
        <v>12084</v>
      </c>
      <c r="R2372" s="1" t="s">
        <v>21196</v>
      </c>
      <c r="S2372" s="1" t="s">
        <v>12086</v>
      </c>
      <c r="T2372" s="1" t="s">
        <v>12087</v>
      </c>
      <c r="U2372" s="1" t="s">
        <v>12018</v>
      </c>
      <c r="V2372" s="1" t="s">
        <v>12106</v>
      </c>
    </row>
    <row r="2373" s="1" customFormat="1" spans="1:22">
      <c r="A2373" s="3">
        <v>999227095714264</v>
      </c>
      <c r="B2373" s="1" t="s">
        <v>12076</v>
      </c>
      <c r="C2373" s="1" t="s">
        <v>21197</v>
      </c>
      <c r="D2373" s="1" t="s">
        <v>13582</v>
      </c>
      <c r="E2373" s="1" t="s">
        <v>21198</v>
      </c>
      <c r="F2373" s="1" t="s">
        <v>12126</v>
      </c>
      <c r="G2373" s="1" t="s">
        <v>12077</v>
      </c>
      <c r="H2373" s="1" t="s">
        <v>12078</v>
      </c>
      <c r="I2373" s="1" t="s">
        <v>21066</v>
      </c>
      <c r="J2373" s="1" t="s">
        <v>12080</v>
      </c>
      <c r="K2373" s="1" t="s">
        <v>21066</v>
      </c>
      <c r="L2373" s="1" t="s">
        <v>21066</v>
      </c>
      <c r="M2373" s="1" t="s">
        <v>12081</v>
      </c>
      <c r="N2373" s="1" t="s">
        <v>12081</v>
      </c>
      <c r="O2373" s="1" t="s">
        <v>12082</v>
      </c>
      <c r="P2373" s="1" t="s">
        <v>12083</v>
      </c>
      <c r="Q2373" s="1" t="s">
        <v>12084</v>
      </c>
      <c r="R2373" s="1" t="s">
        <v>21199</v>
      </c>
      <c r="S2373" s="1" t="s">
        <v>12086</v>
      </c>
      <c r="T2373" s="1" t="s">
        <v>12087</v>
      </c>
      <c r="U2373" s="1" t="s">
        <v>12018</v>
      </c>
      <c r="V2373" s="1" t="s">
        <v>12097</v>
      </c>
    </row>
    <row r="2374" s="1" customFormat="1" spans="1:22">
      <c r="A2374" s="3">
        <v>999227095892347</v>
      </c>
      <c r="B2374" s="1" t="s">
        <v>12076</v>
      </c>
      <c r="C2374" s="1" t="s">
        <v>21200</v>
      </c>
      <c r="D2374" s="1" t="s">
        <v>15369</v>
      </c>
      <c r="E2374" s="1" t="s">
        <v>21201</v>
      </c>
      <c r="F2374" s="1" t="s">
        <v>12126</v>
      </c>
      <c r="G2374" s="1" t="s">
        <v>12077</v>
      </c>
      <c r="H2374" s="1" t="s">
        <v>12078</v>
      </c>
      <c r="I2374" s="1" t="s">
        <v>15472</v>
      </c>
      <c r="J2374" s="1" t="s">
        <v>12080</v>
      </c>
      <c r="K2374" s="1" t="s">
        <v>15472</v>
      </c>
      <c r="L2374" s="1" t="s">
        <v>15472</v>
      </c>
      <c r="M2374" s="1" t="s">
        <v>12081</v>
      </c>
      <c r="N2374" s="1" t="s">
        <v>12081</v>
      </c>
      <c r="O2374" s="1" t="s">
        <v>12082</v>
      </c>
      <c r="P2374" s="1" t="s">
        <v>12083</v>
      </c>
      <c r="Q2374" s="1" t="s">
        <v>12084</v>
      </c>
      <c r="R2374" s="1" t="s">
        <v>21202</v>
      </c>
      <c r="S2374" s="1" t="s">
        <v>12086</v>
      </c>
      <c r="T2374" s="1" t="s">
        <v>12087</v>
      </c>
      <c r="U2374" s="1" t="s">
        <v>12018</v>
      </c>
      <c r="V2374" s="1" t="s">
        <v>12097</v>
      </c>
    </row>
    <row r="2375" s="1" customFormat="1" spans="1:22">
      <c r="A2375" s="3">
        <v>999227095905500</v>
      </c>
      <c r="B2375" s="1" t="s">
        <v>12076</v>
      </c>
      <c r="C2375" s="1" t="s">
        <v>21203</v>
      </c>
      <c r="D2375" s="1" t="s">
        <v>12092</v>
      </c>
      <c r="E2375" s="1" t="s">
        <v>21204</v>
      </c>
      <c r="F2375" s="1" t="s">
        <v>12111</v>
      </c>
      <c r="G2375" s="1" t="s">
        <v>12102</v>
      </c>
      <c r="H2375" s="1" t="s">
        <v>12078</v>
      </c>
      <c r="I2375" s="1" t="s">
        <v>17093</v>
      </c>
      <c r="J2375" s="1" t="s">
        <v>12080</v>
      </c>
      <c r="K2375" s="1" t="s">
        <v>17093</v>
      </c>
      <c r="L2375" s="1" t="s">
        <v>17093</v>
      </c>
      <c r="M2375" s="1" t="s">
        <v>12081</v>
      </c>
      <c r="N2375" s="1" t="s">
        <v>12081</v>
      </c>
      <c r="O2375" s="1" t="s">
        <v>12082</v>
      </c>
      <c r="P2375" s="1" t="s">
        <v>12083</v>
      </c>
      <c r="Q2375" s="1" t="s">
        <v>12084</v>
      </c>
      <c r="R2375" s="1" t="s">
        <v>21205</v>
      </c>
      <c r="S2375" s="1" t="s">
        <v>12086</v>
      </c>
      <c r="T2375" s="1" t="s">
        <v>12087</v>
      </c>
      <c r="U2375" s="1" t="s">
        <v>12018</v>
      </c>
      <c r="V2375" s="1" t="s">
        <v>12097</v>
      </c>
    </row>
    <row r="2376" s="1" customFormat="1" spans="1:22">
      <c r="A2376" s="3">
        <v>999227095923216</v>
      </c>
      <c r="B2376" s="1" t="s">
        <v>12076</v>
      </c>
      <c r="C2376" s="1" t="s">
        <v>21206</v>
      </c>
      <c r="D2376" s="1" t="s">
        <v>12409</v>
      </c>
      <c r="E2376" s="1" t="s">
        <v>21207</v>
      </c>
      <c r="F2376" s="1" t="s">
        <v>12126</v>
      </c>
      <c r="G2376" s="1" t="s">
        <v>12077</v>
      </c>
      <c r="H2376" s="1" t="s">
        <v>12078</v>
      </c>
      <c r="I2376" s="1" t="s">
        <v>19629</v>
      </c>
      <c r="J2376" s="1" t="s">
        <v>12080</v>
      </c>
      <c r="K2376" s="1" t="s">
        <v>19629</v>
      </c>
      <c r="L2376" s="1" t="s">
        <v>19629</v>
      </c>
      <c r="M2376" s="1" t="s">
        <v>12081</v>
      </c>
      <c r="N2376" s="1" t="s">
        <v>12081</v>
      </c>
      <c r="O2376" s="1" t="s">
        <v>12082</v>
      </c>
      <c r="P2376" s="1" t="s">
        <v>12083</v>
      </c>
      <c r="Q2376" s="1" t="s">
        <v>12084</v>
      </c>
      <c r="R2376" s="1" t="s">
        <v>21208</v>
      </c>
      <c r="S2376" s="1" t="s">
        <v>12086</v>
      </c>
      <c r="T2376" s="1" t="s">
        <v>12087</v>
      </c>
      <c r="U2376" s="1" t="s">
        <v>12018</v>
      </c>
      <c r="V2376" s="1" t="s">
        <v>12106</v>
      </c>
    </row>
    <row r="2377" s="1" customFormat="1" spans="1:22">
      <c r="A2377" s="3">
        <v>999227095968973</v>
      </c>
      <c r="B2377" s="1" t="s">
        <v>12076</v>
      </c>
      <c r="C2377" s="1" t="s">
        <v>21209</v>
      </c>
      <c r="D2377" s="1" t="s">
        <v>12453</v>
      </c>
      <c r="E2377" s="1" t="s">
        <v>21210</v>
      </c>
      <c r="F2377" s="1" t="s">
        <v>12077</v>
      </c>
      <c r="G2377" s="1" t="s">
        <v>12094</v>
      </c>
      <c r="H2377" s="1" t="s">
        <v>12078</v>
      </c>
      <c r="I2377" s="1" t="s">
        <v>16035</v>
      </c>
      <c r="J2377" s="1" t="s">
        <v>12080</v>
      </c>
      <c r="K2377" s="1" t="s">
        <v>16035</v>
      </c>
      <c r="L2377" s="1" t="s">
        <v>16035</v>
      </c>
      <c r="M2377" s="1" t="s">
        <v>12081</v>
      </c>
      <c r="N2377" s="1" t="s">
        <v>12081</v>
      </c>
      <c r="O2377" s="1" t="s">
        <v>12082</v>
      </c>
      <c r="P2377" s="1" t="s">
        <v>12083</v>
      </c>
      <c r="Q2377" s="1" t="s">
        <v>12084</v>
      </c>
      <c r="R2377" s="1" t="s">
        <v>21211</v>
      </c>
      <c r="S2377" s="1" t="s">
        <v>12086</v>
      </c>
      <c r="T2377" s="1" t="s">
        <v>12087</v>
      </c>
      <c r="U2377" s="1" t="s">
        <v>12018</v>
      </c>
      <c r="V2377" s="1" t="s">
        <v>12097</v>
      </c>
    </row>
    <row r="2378" s="1" customFormat="1" spans="1:22">
      <c r="A2378" s="3">
        <v>999227095986068</v>
      </c>
      <c r="B2378" s="1" t="s">
        <v>12076</v>
      </c>
      <c r="C2378" s="1" t="s">
        <v>21212</v>
      </c>
      <c r="D2378" s="1" t="s">
        <v>21213</v>
      </c>
      <c r="E2378" s="1" t="s">
        <v>21214</v>
      </c>
      <c r="F2378" s="1" t="s">
        <v>12077</v>
      </c>
      <c r="G2378" s="1" t="s">
        <v>12111</v>
      </c>
      <c r="H2378" s="1" t="s">
        <v>12078</v>
      </c>
      <c r="I2378" s="1" t="s">
        <v>15209</v>
      </c>
      <c r="J2378" s="1" t="s">
        <v>12080</v>
      </c>
      <c r="K2378" s="1" t="s">
        <v>15209</v>
      </c>
      <c r="L2378" s="1" t="s">
        <v>15209</v>
      </c>
      <c r="M2378" s="1" t="s">
        <v>12081</v>
      </c>
      <c r="N2378" s="1" t="s">
        <v>12081</v>
      </c>
      <c r="O2378" s="1" t="s">
        <v>12082</v>
      </c>
      <c r="P2378" s="1" t="s">
        <v>12083</v>
      </c>
      <c r="Q2378" s="1" t="s">
        <v>12084</v>
      </c>
      <c r="R2378" s="1" t="s">
        <v>21215</v>
      </c>
      <c r="S2378" s="1" t="s">
        <v>12086</v>
      </c>
      <c r="T2378" s="1" t="s">
        <v>12087</v>
      </c>
      <c r="U2378" s="1" t="s">
        <v>12018</v>
      </c>
      <c r="V2378" s="1" t="s">
        <v>12097</v>
      </c>
    </row>
    <row r="2379" s="1" customFormat="1" spans="1:22">
      <c r="A2379" s="3">
        <v>999227096150916</v>
      </c>
      <c r="B2379" s="1" t="s">
        <v>12076</v>
      </c>
      <c r="C2379" s="1" t="s">
        <v>21216</v>
      </c>
      <c r="D2379" s="1" t="s">
        <v>12281</v>
      </c>
      <c r="E2379" s="1" t="s">
        <v>21217</v>
      </c>
      <c r="F2379" s="1" t="s">
        <v>12126</v>
      </c>
      <c r="G2379" s="1" t="s">
        <v>12111</v>
      </c>
      <c r="H2379" s="1" t="s">
        <v>12078</v>
      </c>
      <c r="I2379" s="1" t="s">
        <v>12212</v>
      </c>
      <c r="J2379" s="1" t="s">
        <v>12080</v>
      </c>
      <c r="K2379" s="1" t="s">
        <v>12212</v>
      </c>
      <c r="L2379" s="1" t="s">
        <v>12212</v>
      </c>
      <c r="M2379" s="1" t="s">
        <v>12081</v>
      </c>
      <c r="N2379" s="1" t="s">
        <v>12081</v>
      </c>
      <c r="O2379" s="1" t="s">
        <v>12082</v>
      </c>
      <c r="P2379" s="1" t="s">
        <v>12083</v>
      </c>
      <c r="Q2379" s="1" t="s">
        <v>12084</v>
      </c>
      <c r="R2379" s="1" t="s">
        <v>21218</v>
      </c>
      <c r="S2379" s="1" t="s">
        <v>12086</v>
      </c>
      <c r="T2379" s="1" t="s">
        <v>12087</v>
      </c>
      <c r="U2379" s="1" t="s">
        <v>12018</v>
      </c>
      <c r="V2379" s="1" t="s">
        <v>12097</v>
      </c>
    </row>
    <row r="2380" s="1" customFormat="1" spans="1:22">
      <c r="A2380" s="3">
        <v>999227096244783</v>
      </c>
      <c r="B2380" s="1" t="s">
        <v>12076</v>
      </c>
      <c r="C2380" s="1" t="s">
        <v>21219</v>
      </c>
      <c r="D2380" s="1" t="s">
        <v>14161</v>
      </c>
      <c r="E2380" s="1" t="s">
        <v>21220</v>
      </c>
      <c r="F2380" s="1" t="s">
        <v>12102</v>
      </c>
      <c r="G2380" s="1" t="s">
        <v>12198</v>
      </c>
      <c r="H2380" s="1" t="s">
        <v>12078</v>
      </c>
      <c r="I2380" s="1" t="s">
        <v>13875</v>
      </c>
      <c r="J2380" s="1" t="s">
        <v>12080</v>
      </c>
      <c r="K2380" s="1" t="s">
        <v>13875</v>
      </c>
      <c r="L2380" s="1" t="s">
        <v>13875</v>
      </c>
      <c r="M2380" s="1" t="s">
        <v>12081</v>
      </c>
      <c r="N2380" s="1" t="s">
        <v>12081</v>
      </c>
      <c r="O2380" s="1" t="s">
        <v>12082</v>
      </c>
      <c r="P2380" s="1" t="s">
        <v>12083</v>
      </c>
      <c r="Q2380" s="1" t="s">
        <v>12084</v>
      </c>
      <c r="R2380" s="1" t="s">
        <v>21221</v>
      </c>
      <c r="S2380" s="1" t="s">
        <v>12086</v>
      </c>
      <c r="T2380" s="1" t="s">
        <v>12087</v>
      </c>
      <c r="U2380" s="1" t="s">
        <v>12018</v>
      </c>
      <c r="V2380" s="1" t="s">
        <v>12097</v>
      </c>
    </row>
    <row r="2381" s="1" customFormat="1" spans="1:22">
      <c r="A2381" s="3">
        <v>999227096292871</v>
      </c>
      <c r="B2381" s="1" t="s">
        <v>12076</v>
      </c>
      <c r="C2381" s="1" t="s">
        <v>21222</v>
      </c>
      <c r="D2381" s="1" t="s">
        <v>13734</v>
      </c>
      <c r="E2381" s="1" t="s">
        <v>21223</v>
      </c>
      <c r="F2381" s="1" t="s">
        <v>12077</v>
      </c>
      <c r="G2381" s="1" t="s">
        <v>12111</v>
      </c>
      <c r="H2381" s="1" t="s">
        <v>12078</v>
      </c>
      <c r="I2381" s="1" t="s">
        <v>18564</v>
      </c>
      <c r="J2381" s="1" t="s">
        <v>12080</v>
      </c>
      <c r="K2381" s="1" t="s">
        <v>18564</v>
      </c>
      <c r="L2381" s="1" t="s">
        <v>18564</v>
      </c>
      <c r="M2381" s="1" t="s">
        <v>12081</v>
      </c>
      <c r="N2381" s="1" t="s">
        <v>12081</v>
      </c>
      <c r="O2381" s="1" t="s">
        <v>12082</v>
      </c>
      <c r="P2381" s="1" t="s">
        <v>12083</v>
      </c>
      <c r="Q2381" s="1" t="s">
        <v>12084</v>
      </c>
      <c r="R2381" s="1" t="s">
        <v>21224</v>
      </c>
      <c r="S2381" s="1" t="s">
        <v>12086</v>
      </c>
      <c r="T2381" s="1" t="s">
        <v>12087</v>
      </c>
      <c r="U2381" s="1" t="s">
        <v>12018</v>
      </c>
      <c r="V2381" s="1" t="s">
        <v>12106</v>
      </c>
    </row>
    <row r="2382" s="1" customFormat="1" spans="1:22">
      <c r="A2382" s="3">
        <v>999227096316585</v>
      </c>
      <c r="B2382" s="1" t="s">
        <v>12076</v>
      </c>
      <c r="C2382" s="1" t="s">
        <v>21225</v>
      </c>
      <c r="D2382" s="1" t="s">
        <v>13582</v>
      </c>
      <c r="E2382" s="1" t="s">
        <v>21226</v>
      </c>
      <c r="F2382" s="1" t="s">
        <v>12126</v>
      </c>
      <c r="G2382" s="1" t="s">
        <v>12111</v>
      </c>
      <c r="H2382" s="1" t="s">
        <v>12078</v>
      </c>
      <c r="I2382" s="1" t="s">
        <v>21128</v>
      </c>
      <c r="J2382" s="1" t="s">
        <v>12080</v>
      </c>
      <c r="K2382" s="1" t="s">
        <v>21128</v>
      </c>
      <c r="L2382" s="1" t="s">
        <v>21128</v>
      </c>
      <c r="M2382" s="1" t="s">
        <v>12081</v>
      </c>
      <c r="N2382" s="1" t="s">
        <v>12081</v>
      </c>
      <c r="O2382" s="1" t="s">
        <v>12082</v>
      </c>
      <c r="P2382" s="1" t="s">
        <v>12083</v>
      </c>
      <c r="Q2382" s="1" t="s">
        <v>12084</v>
      </c>
      <c r="R2382" s="1" t="s">
        <v>21227</v>
      </c>
      <c r="S2382" s="1" t="s">
        <v>12086</v>
      </c>
      <c r="T2382" s="1" t="s">
        <v>12087</v>
      </c>
      <c r="U2382" s="1" t="s">
        <v>12018</v>
      </c>
      <c r="V2382" s="1" t="s">
        <v>12097</v>
      </c>
    </row>
    <row r="2383" s="1" customFormat="1" spans="1:22">
      <c r="A2383" s="3">
        <v>999227096433542</v>
      </c>
      <c r="B2383" s="1" t="s">
        <v>12076</v>
      </c>
      <c r="C2383" s="1" t="s">
        <v>21228</v>
      </c>
      <c r="D2383" s="1" t="s">
        <v>17899</v>
      </c>
      <c r="E2383" s="1" t="s">
        <v>21229</v>
      </c>
      <c r="F2383" s="1" t="s">
        <v>12077</v>
      </c>
      <c r="G2383" s="1" t="s">
        <v>12111</v>
      </c>
      <c r="H2383" s="1" t="s">
        <v>12078</v>
      </c>
      <c r="I2383" s="1" t="s">
        <v>18249</v>
      </c>
      <c r="J2383" s="1" t="s">
        <v>12080</v>
      </c>
      <c r="K2383" s="1" t="s">
        <v>18249</v>
      </c>
      <c r="L2383" s="1" t="s">
        <v>18249</v>
      </c>
      <c r="M2383" s="1" t="s">
        <v>12081</v>
      </c>
      <c r="N2383" s="1" t="s">
        <v>12081</v>
      </c>
      <c r="O2383" s="1" t="s">
        <v>12082</v>
      </c>
      <c r="P2383" s="1" t="s">
        <v>12083</v>
      </c>
      <c r="Q2383" s="1" t="s">
        <v>12084</v>
      </c>
      <c r="R2383" s="1" t="s">
        <v>21230</v>
      </c>
      <c r="S2383" s="1" t="s">
        <v>12086</v>
      </c>
      <c r="T2383" s="1" t="s">
        <v>12087</v>
      </c>
      <c r="U2383" s="1" t="s">
        <v>12018</v>
      </c>
      <c r="V2383" s="1" t="s">
        <v>12097</v>
      </c>
    </row>
    <row r="2384" s="1" customFormat="1" spans="1:22">
      <c r="A2384" s="3">
        <v>999227096473738</v>
      </c>
      <c r="B2384" s="1" t="s">
        <v>12076</v>
      </c>
      <c r="C2384" s="1" t="s">
        <v>21231</v>
      </c>
      <c r="D2384" s="1" t="s">
        <v>17899</v>
      </c>
      <c r="E2384" s="1" t="s">
        <v>21232</v>
      </c>
      <c r="F2384" s="1" t="s">
        <v>12077</v>
      </c>
      <c r="G2384" s="1" t="s">
        <v>12111</v>
      </c>
      <c r="H2384" s="1" t="s">
        <v>12078</v>
      </c>
      <c r="I2384" s="1" t="s">
        <v>21233</v>
      </c>
      <c r="J2384" s="1" t="s">
        <v>12080</v>
      </c>
      <c r="K2384" s="1" t="s">
        <v>21233</v>
      </c>
      <c r="L2384" s="1" t="s">
        <v>21233</v>
      </c>
      <c r="M2384" s="1" t="s">
        <v>12081</v>
      </c>
      <c r="N2384" s="1" t="s">
        <v>12081</v>
      </c>
      <c r="O2384" s="1" t="s">
        <v>12082</v>
      </c>
      <c r="P2384" s="1" t="s">
        <v>12083</v>
      </c>
      <c r="Q2384" s="1" t="s">
        <v>12084</v>
      </c>
      <c r="R2384" s="1" t="s">
        <v>21234</v>
      </c>
      <c r="S2384" s="1" t="s">
        <v>12086</v>
      </c>
      <c r="T2384" s="1" t="s">
        <v>12087</v>
      </c>
      <c r="U2384" s="1" t="s">
        <v>12018</v>
      </c>
      <c r="V2384" s="1" t="s">
        <v>12097</v>
      </c>
    </row>
    <row r="2385" s="1" customFormat="1" spans="1:22">
      <c r="A2385" s="3">
        <v>999227096488724</v>
      </c>
      <c r="B2385" s="1" t="s">
        <v>12126</v>
      </c>
      <c r="C2385" s="1" t="s">
        <v>21235</v>
      </c>
      <c r="D2385" s="1" t="s">
        <v>17899</v>
      </c>
      <c r="E2385" s="1" t="s">
        <v>21236</v>
      </c>
      <c r="F2385" s="1" t="s">
        <v>12077</v>
      </c>
      <c r="G2385" s="1" t="s">
        <v>12111</v>
      </c>
      <c r="H2385" s="1" t="s">
        <v>12078</v>
      </c>
      <c r="I2385" s="1" t="s">
        <v>18909</v>
      </c>
      <c r="J2385" s="1" t="s">
        <v>12080</v>
      </c>
      <c r="K2385" s="1" t="s">
        <v>18909</v>
      </c>
      <c r="L2385" s="1" t="s">
        <v>18909</v>
      </c>
      <c r="M2385" s="1" t="s">
        <v>12081</v>
      </c>
      <c r="N2385" s="1" t="s">
        <v>12081</v>
      </c>
      <c r="O2385" s="1" t="s">
        <v>12082</v>
      </c>
      <c r="P2385" s="1" t="s">
        <v>12083</v>
      </c>
      <c r="Q2385" s="1" t="s">
        <v>12084</v>
      </c>
      <c r="R2385" s="1" t="s">
        <v>21237</v>
      </c>
      <c r="S2385" s="1" t="s">
        <v>12086</v>
      </c>
      <c r="T2385" s="1" t="s">
        <v>12087</v>
      </c>
      <c r="U2385" s="1" t="s">
        <v>12018</v>
      </c>
      <c r="V2385" s="1" t="s">
        <v>12097</v>
      </c>
    </row>
    <row r="2386" s="1" customFormat="1" spans="1:22">
      <c r="A2386" s="3">
        <v>999227096506564</v>
      </c>
      <c r="B2386" s="1" t="s">
        <v>12126</v>
      </c>
      <c r="C2386" s="1" t="s">
        <v>21238</v>
      </c>
      <c r="D2386" s="1" t="s">
        <v>21239</v>
      </c>
      <c r="E2386" s="1" t="s">
        <v>21240</v>
      </c>
      <c r="F2386" s="1" t="s">
        <v>12102</v>
      </c>
      <c r="G2386" s="1" t="s">
        <v>12198</v>
      </c>
      <c r="H2386" s="1" t="s">
        <v>12078</v>
      </c>
      <c r="I2386" s="1" t="s">
        <v>21241</v>
      </c>
      <c r="J2386" s="1" t="s">
        <v>12080</v>
      </c>
      <c r="K2386" s="1" t="s">
        <v>21241</v>
      </c>
      <c r="L2386" s="1" t="s">
        <v>21241</v>
      </c>
      <c r="M2386" s="1" t="s">
        <v>12081</v>
      </c>
      <c r="N2386" s="1" t="s">
        <v>12081</v>
      </c>
      <c r="O2386" s="1" t="s">
        <v>12082</v>
      </c>
      <c r="P2386" s="1" t="s">
        <v>12083</v>
      </c>
      <c r="Q2386" s="1" t="s">
        <v>12084</v>
      </c>
      <c r="R2386" s="1" t="s">
        <v>21242</v>
      </c>
      <c r="S2386" s="1" t="s">
        <v>12086</v>
      </c>
      <c r="T2386" s="1" t="s">
        <v>12087</v>
      </c>
      <c r="U2386" s="1" t="s">
        <v>12018</v>
      </c>
      <c r="V2386" s="1" t="s">
        <v>12097</v>
      </c>
    </row>
    <row r="2387" s="1" customFormat="1" spans="1:22">
      <c r="A2387" s="3">
        <v>999227096515991</v>
      </c>
      <c r="B2387" s="1" t="s">
        <v>12126</v>
      </c>
      <c r="C2387" s="1" t="s">
        <v>21243</v>
      </c>
      <c r="D2387" s="1" t="s">
        <v>12693</v>
      </c>
      <c r="E2387" s="1" t="s">
        <v>21244</v>
      </c>
      <c r="F2387" s="1" t="s">
        <v>12077</v>
      </c>
      <c r="G2387" s="1" t="s">
        <v>12094</v>
      </c>
      <c r="H2387" s="1" t="s">
        <v>12078</v>
      </c>
      <c r="I2387" s="1" t="s">
        <v>21245</v>
      </c>
      <c r="J2387" s="1" t="s">
        <v>12080</v>
      </c>
      <c r="K2387" s="1" t="s">
        <v>21245</v>
      </c>
      <c r="L2387" s="1" t="s">
        <v>21245</v>
      </c>
      <c r="M2387" s="1" t="s">
        <v>12081</v>
      </c>
      <c r="N2387" s="1" t="s">
        <v>12081</v>
      </c>
      <c r="O2387" s="1" t="s">
        <v>12082</v>
      </c>
      <c r="P2387" s="1" t="s">
        <v>12083</v>
      </c>
      <c r="Q2387" s="1" t="s">
        <v>12084</v>
      </c>
      <c r="R2387" s="1" t="s">
        <v>21246</v>
      </c>
      <c r="S2387" s="1" t="s">
        <v>12086</v>
      </c>
      <c r="T2387" s="1" t="s">
        <v>12087</v>
      </c>
      <c r="U2387" s="1" t="s">
        <v>12018</v>
      </c>
      <c r="V2387" s="1" t="s">
        <v>12097</v>
      </c>
    </row>
    <row r="2388" s="1" customFormat="1" spans="1:22">
      <c r="A2388" s="3">
        <v>999227096540401</v>
      </c>
      <c r="B2388" s="1" t="s">
        <v>12126</v>
      </c>
      <c r="C2388" s="1" t="s">
        <v>21247</v>
      </c>
      <c r="D2388" s="1" t="s">
        <v>18059</v>
      </c>
      <c r="E2388" s="1" t="s">
        <v>21248</v>
      </c>
      <c r="F2388" s="1" t="s">
        <v>12094</v>
      </c>
      <c r="G2388" s="1" t="s">
        <v>12095</v>
      </c>
      <c r="H2388" s="1" t="s">
        <v>12078</v>
      </c>
      <c r="I2388" s="1" t="s">
        <v>21249</v>
      </c>
      <c r="J2388" s="1" t="s">
        <v>12080</v>
      </c>
      <c r="K2388" s="1" t="s">
        <v>21249</v>
      </c>
      <c r="L2388" s="1" t="s">
        <v>21249</v>
      </c>
      <c r="M2388" s="1" t="s">
        <v>12081</v>
      </c>
      <c r="N2388" s="1" t="s">
        <v>12081</v>
      </c>
      <c r="O2388" s="1" t="s">
        <v>12082</v>
      </c>
      <c r="P2388" s="1" t="s">
        <v>12083</v>
      </c>
      <c r="Q2388" s="1" t="s">
        <v>12084</v>
      </c>
      <c r="R2388" s="1" t="s">
        <v>21250</v>
      </c>
      <c r="S2388" s="1" t="s">
        <v>12086</v>
      </c>
      <c r="T2388" s="1" t="s">
        <v>12087</v>
      </c>
      <c r="U2388" s="1" t="s">
        <v>12018</v>
      </c>
      <c r="V2388" s="1" t="s">
        <v>12097</v>
      </c>
    </row>
    <row r="2389" s="1" customFormat="1" spans="1:22">
      <c r="A2389" s="3">
        <v>999227096587659</v>
      </c>
      <c r="B2389" s="1" t="s">
        <v>12126</v>
      </c>
      <c r="C2389" s="1" t="s">
        <v>21251</v>
      </c>
      <c r="D2389" s="1" t="s">
        <v>12453</v>
      </c>
      <c r="E2389" s="1" t="s">
        <v>21252</v>
      </c>
      <c r="F2389" s="1" t="s">
        <v>12077</v>
      </c>
      <c r="G2389" s="1" t="s">
        <v>12094</v>
      </c>
      <c r="H2389" s="1" t="s">
        <v>12078</v>
      </c>
      <c r="I2389" s="1" t="s">
        <v>20698</v>
      </c>
      <c r="J2389" s="1" t="s">
        <v>12080</v>
      </c>
      <c r="K2389" s="1" t="s">
        <v>20698</v>
      </c>
      <c r="L2389" s="1" t="s">
        <v>20698</v>
      </c>
      <c r="M2389" s="1" t="s">
        <v>12081</v>
      </c>
      <c r="N2389" s="1" t="s">
        <v>12081</v>
      </c>
      <c r="O2389" s="1" t="s">
        <v>12082</v>
      </c>
      <c r="P2389" s="1" t="s">
        <v>12083</v>
      </c>
      <c r="Q2389" s="1" t="s">
        <v>12084</v>
      </c>
      <c r="R2389" s="1" t="s">
        <v>21253</v>
      </c>
      <c r="S2389" s="1" t="s">
        <v>12086</v>
      </c>
      <c r="T2389" s="1" t="s">
        <v>12087</v>
      </c>
      <c r="U2389" s="1" t="s">
        <v>12018</v>
      </c>
      <c r="V2389" s="1" t="s">
        <v>12097</v>
      </c>
    </row>
    <row r="2390" s="1" customFormat="1" spans="1:22">
      <c r="A2390" s="3">
        <v>999227096598959</v>
      </c>
      <c r="B2390" s="1" t="s">
        <v>12126</v>
      </c>
      <c r="C2390" s="1" t="s">
        <v>21254</v>
      </c>
      <c r="D2390" s="1" t="s">
        <v>12149</v>
      </c>
      <c r="E2390" s="1" t="s">
        <v>21255</v>
      </c>
      <c r="F2390" s="1" t="s">
        <v>12126</v>
      </c>
      <c r="G2390" s="1" t="s">
        <v>12077</v>
      </c>
      <c r="H2390" s="1" t="s">
        <v>12078</v>
      </c>
      <c r="I2390" s="1" t="s">
        <v>20946</v>
      </c>
      <c r="J2390" s="1" t="s">
        <v>12080</v>
      </c>
      <c r="K2390" s="1" t="s">
        <v>20946</v>
      </c>
      <c r="L2390" s="1" t="s">
        <v>20946</v>
      </c>
      <c r="M2390" s="1" t="s">
        <v>12081</v>
      </c>
      <c r="N2390" s="1" t="s">
        <v>12081</v>
      </c>
      <c r="O2390" s="1" t="s">
        <v>12082</v>
      </c>
      <c r="P2390" s="1" t="s">
        <v>12083</v>
      </c>
      <c r="Q2390" s="1" t="s">
        <v>12084</v>
      </c>
      <c r="R2390" s="1" t="s">
        <v>21256</v>
      </c>
      <c r="S2390" s="1" t="s">
        <v>12086</v>
      </c>
      <c r="T2390" s="1" t="s">
        <v>12087</v>
      </c>
      <c r="U2390" s="1" t="s">
        <v>12018</v>
      </c>
      <c r="V2390" s="1" t="s">
        <v>12097</v>
      </c>
    </row>
    <row r="2391" s="1" customFormat="1" spans="1:22">
      <c r="A2391" s="3">
        <v>999227096602088</v>
      </c>
      <c r="B2391" s="1" t="s">
        <v>12126</v>
      </c>
      <c r="C2391" s="1" t="s">
        <v>21257</v>
      </c>
      <c r="D2391" s="1" t="s">
        <v>21258</v>
      </c>
      <c r="E2391" s="1" t="s">
        <v>21259</v>
      </c>
      <c r="F2391" s="1" t="s">
        <v>12126</v>
      </c>
      <c r="G2391" s="1" t="s">
        <v>12077</v>
      </c>
      <c r="H2391" s="1" t="s">
        <v>12078</v>
      </c>
      <c r="I2391" s="1" t="s">
        <v>21260</v>
      </c>
      <c r="J2391" s="1" t="s">
        <v>12080</v>
      </c>
      <c r="K2391" s="1" t="s">
        <v>21260</v>
      </c>
      <c r="L2391" s="1" t="s">
        <v>21260</v>
      </c>
      <c r="M2391" s="1" t="s">
        <v>12081</v>
      </c>
      <c r="N2391" s="1" t="s">
        <v>12081</v>
      </c>
      <c r="O2391" s="1" t="s">
        <v>12082</v>
      </c>
      <c r="P2391" s="1" t="s">
        <v>12083</v>
      </c>
      <c r="Q2391" s="1" t="s">
        <v>12084</v>
      </c>
      <c r="R2391" s="1" t="s">
        <v>21261</v>
      </c>
      <c r="S2391" s="1" t="s">
        <v>12086</v>
      </c>
      <c r="T2391" s="1" t="s">
        <v>12087</v>
      </c>
      <c r="U2391" s="1" t="s">
        <v>12018</v>
      </c>
      <c r="V2391" s="1" t="s">
        <v>12097</v>
      </c>
    </row>
    <row r="2392" s="1" customFormat="1" spans="1:22">
      <c r="A2392" s="3">
        <v>999227096625651</v>
      </c>
      <c r="B2392" s="1" t="s">
        <v>12126</v>
      </c>
      <c r="C2392" s="1" t="s">
        <v>21262</v>
      </c>
      <c r="D2392" s="1" t="s">
        <v>16558</v>
      </c>
      <c r="E2392" s="1" t="s">
        <v>21263</v>
      </c>
      <c r="F2392" s="1" t="s">
        <v>12094</v>
      </c>
      <c r="G2392" s="1" t="s">
        <v>12198</v>
      </c>
      <c r="H2392" s="1" t="s">
        <v>12078</v>
      </c>
      <c r="I2392" s="1" t="s">
        <v>12351</v>
      </c>
      <c r="J2392" s="1" t="s">
        <v>12080</v>
      </c>
      <c r="K2392" s="1" t="s">
        <v>12351</v>
      </c>
      <c r="L2392" s="1" t="s">
        <v>12351</v>
      </c>
      <c r="M2392" s="1" t="s">
        <v>12081</v>
      </c>
      <c r="N2392" s="1" t="s">
        <v>12081</v>
      </c>
      <c r="O2392" s="1" t="s">
        <v>12082</v>
      </c>
      <c r="P2392" s="1" t="s">
        <v>12083</v>
      </c>
      <c r="Q2392" s="1" t="s">
        <v>12084</v>
      </c>
      <c r="R2392" s="1" t="s">
        <v>21264</v>
      </c>
      <c r="S2392" s="1" t="s">
        <v>12086</v>
      </c>
      <c r="T2392" s="1" t="s">
        <v>12087</v>
      </c>
      <c r="U2392" s="1" t="s">
        <v>12018</v>
      </c>
      <c r="V2392" s="1" t="s">
        <v>12097</v>
      </c>
    </row>
    <row r="2393" s="1" customFormat="1" spans="1:22">
      <c r="A2393" s="3">
        <v>999227096758861</v>
      </c>
      <c r="B2393" s="1" t="s">
        <v>12126</v>
      </c>
      <c r="C2393" s="1" t="s">
        <v>21265</v>
      </c>
      <c r="D2393" s="1" t="s">
        <v>12906</v>
      </c>
      <c r="E2393" s="1" t="s">
        <v>21266</v>
      </c>
      <c r="F2393" s="1" t="s">
        <v>12126</v>
      </c>
      <c r="G2393" s="1" t="s">
        <v>12111</v>
      </c>
      <c r="H2393" s="1" t="s">
        <v>12078</v>
      </c>
      <c r="I2393" s="1" t="s">
        <v>12878</v>
      </c>
      <c r="J2393" s="1" t="s">
        <v>12080</v>
      </c>
      <c r="K2393" s="1" t="s">
        <v>12878</v>
      </c>
      <c r="L2393" s="1" t="s">
        <v>12878</v>
      </c>
      <c r="M2393" s="1" t="s">
        <v>12081</v>
      </c>
      <c r="N2393" s="1" t="s">
        <v>12081</v>
      </c>
      <c r="O2393" s="1" t="s">
        <v>12082</v>
      </c>
      <c r="P2393" s="1" t="s">
        <v>12083</v>
      </c>
      <c r="Q2393" s="1" t="s">
        <v>12084</v>
      </c>
      <c r="R2393" s="1" t="s">
        <v>21267</v>
      </c>
      <c r="S2393" s="1" t="s">
        <v>12086</v>
      </c>
      <c r="T2393" s="1" t="s">
        <v>12087</v>
      </c>
      <c r="U2393" s="1" t="s">
        <v>12018</v>
      </c>
      <c r="V2393" s="1" t="s">
        <v>12097</v>
      </c>
    </row>
    <row r="2394" s="1" customFormat="1" spans="1:22">
      <c r="A2394" s="3">
        <v>999227096760319</v>
      </c>
      <c r="B2394" s="1" t="s">
        <v>12126</v>
      </c>
      <c r="C2394" s="1" t="s">
        <v>21268</v>
      </c>
      <c r="D2394" s="1" t="s">
        <v>12149</v>
      </c>
      <c r="E2394" s="1" t="s">
        <v>21269</v>
      </c>
      <c r="F2394" s="1" t="s">
        <v>12126</v>
      </c>
      <c r="G2394" s="1" t="s">
        <v>12111</v>
      </c>
      <c r="H2394" s="1" t="s">
        <v>12078</v>
      </c>
      <c r="I2394" s="1" t="s">
        <v>21270</v>
      </c>
      <c r="J2394" s="1" t="s">
        <v>12080</v>
      </c>
      <c r="K2394" s="1" t="s">
        <v>21270</v>
      </c>
      <c r="L2394" s="1" t="s">
        <v>21270</v>
      </c>
      <c r="M2394" s="1" t="s">
        <v>12081</v>
      </c>
      <c r="N2394" s="1" t="s">
        <v>12081</v>
      </c>
      <c r="O2394" s="1" t="s">
        <v>12082</v>
      </c>
      <c r="P2394" s="1" t="s">
        <v>12083</v>
      </c>
      <c r="Q2394" s="1" t="s">
        <v>12084</v>
      </c>
      <c r="R2394" s="1" t="s">
        <v>21271</v>
      </c>
      <c r="S2394" s="1" t="s">
        <v>12086</v>
      </c>
      <c r="T2394" s="1" t="s">
        <v>12087</v>
      </c>
      <c r="U2394" s="1" t="s">
        <v>12018</v>
      </c>
      <c r="V2394" s="1" t="s">
        <v>12097</v>
      </c>
    </row>
    <row r="2395" s="1" customFormat="1" spans="1:22">
      <c r="A2395" s="3">
        <v>999227096769837</v>
      </c>
      <c r="B2395" s="1" t="s">
        <v>12126</v>
      </c>
      <c r="C2395" s="1" t="s">
        <v>21272</v>
      </c>
      <c r="D2395" s="1" t="s">
        <v>12409</v>
      </c>
      <c r="E2395" s="1" t="s">
        <v>21273</v>
      </c>
      <c r="F2395" s="1" t="s">
        <v>12126</v>
      </c>
      <c r="G2395" s="1" t="s">
        <v>12077</v>
      </c>
      <c r="H2395" s="1" t="s">
        <v>12078</v>
      </c>
      <c r="I2395" s="1" t="s">
        <v>19629</v>
      </c>
      <c r="J2395" s="1" t="s">
        <v>12080</v>
      </c>
      <c r="K2395" s="1" t="s">
        <v>19629</v>
      </c>
      <c r="L2395" s="1" t="s">
        <v>19629</v>
      </c>
      <c r="M2395" s="1" t="s">
        <v>12081</v>
      </c>
      <c r="N2395" s="1" t="s">
        <v>12081</v>
      </c>
      <c r="O2395" s="1" t="s">
        <v>12082</v>
      </c>
      <c r="P2395" s="1" t="s">
        <v>12083</v>
      </c>
      <c r="Q2395" s="1" t="s">
        <v>12084</v>
      </c>
      <c r="R2395" s="1" t="s">
        <v>21274</v>
      </c>
      <c r="S2395" s="1" t="s">
        <v>12086</v>
      </c>
      <c r="T2395" s="1" t="s">
        <v>12087</v>
      </c>
      <c r="U2395" s="1" t="s">
        <v>12018</v>
      </c>
      <c r="V2395" s="1" t="s">
        <v>12106</v>
      </c>
    </row>
    <row r="2396" s="1" customFormat="1" spans="1:22">
      <c r="A2396" s="3">
        <v>999227096795406</v>
      </c>
      <c r="B2396" s="1" t="s">
        <v>12126</v>
      </c>
      <c r="C2396" s="1" t="s">
        <v>21275</v>
      </c>
      <c r="D2396" s="1" t="s">
        <v>14161</v>
      </c>
      <c r="E2396" s="1" t="s">
        <v>21276</v>
      </c>
      <c r="F2396" s="1" t="s">
        <v>12126</v>
      </c>
      <c r="G2396" s="1" t="s">
        <v>12102</v>
      </c>
      <c r="H2396" s="1" t="s">
        <v>12078</v>
      </c>
      <c r="I2396" s="1" t="s">
        <v>21277</v>
      </c>
      <c r="J2396" s="1" t="s">
        <v>12080</v>
      </c>
      <c r="K2396" s="1" t="s">
        <v>21277</v>
      </c>
      <c r="L2396" s="1" t="s">
        <v>21277</v>
      </c>
      <c r="M2396" s="1" t="s">
        <v>12081</v>
      </c>
      <c r="N2396" s="1" t="s">
        <v>12081</v>
      </c>
      <c r="O2396" s="1" t="s">
        <v>12082</v>
      </c>
      <c r="P2396" s="1" t="s">
        <v>12083</v>
      </c>
      <c r="Q2396" s="1" t="s">
        <v>12084</v>
      </c>
      <c r="R2396" s="1" t="s">
        <v>21278</v>
      </c>
      <c r="S2396" s="1" t="s">
        <v>12086</v>
      </c>
      <c r="T2396" s="1" t="s">
        <v>12087</v>
      </c>
      <c r="U2396" s="1" t="s">
        <v>12018</v>
      </c>
      <c r="V2396" s="1" t="s">
        <v>12097</v>
      </c>
    </row>
    <row r="2397" s="1" customFormat="1" spans="1:22">
      <c r="A2397" s="3">
        <v>999227096835171</v>
      </c>
      <c r="B2397" s="1" t="s">
        <v>12126</v>
      </c>
      <c r="C2397" s="1" t="s">
        <v>21279</v>
      </c>
      <c r="D2397" s="1" t="s">
        <v>12732</v>
      </c>
      <c r="E2397" s="1" t="s">
        <v>21280</v>
      </c>
      <c r="F2397" s="1" t="s">
        <v>12102</v>
      </c>
      <c r="G2397" s="1" t="s">
        <v>12103</v>
      </c>
      <c r="H2397" s="1" t="s">
        <v>12078</v>
      </c>
      <c r="I2397" s="1" t="s">
        <v>21281</v>
      </c>
      <c r="J2397" s="1" t="s">
        <v>12080</v>
      </c>
      <c r="K2397" s="1" t="s">
        <v>21281</v>
      </c>
      <c r="L2397" s="1" t="s">
        <v>21281</v>
      </c>
      <c r="M2397" s="1" t="s">
        <v>12081</v>
      </c>
      <c r="N2397" s="1" t="s">
        <v>12081</v>
      </c>
      <c r="O2397" s="1" t="s">
        <v>12082</v>
      </c>
      <c r="P2397" s="1" t="s">
        <v>12083</v>
      </c>
      <c r="Q2397" s="1" t="s">
        <v>12084</v>
      </c>
      <c r="R2397" s="1" t="s">
        <v>21282</v>
      </c>
      <c r="S2397" s="1" t="s">
        <v>12086</v>
      </c>
      <c r="T2397" s="1" t="s">
        <v>12087</v>
      </c>
      <c r="U2397" s="1" t="s">
        <v>12018</v>
      </c>
      <c r="V2397" s="1" t="s">
        <v>12339</v>
      </c>
    </row>
    <row r="2398" s="1" customFormat="1" spans="1:22">
      <c r="A2398" s="3">
        <v>999227096835228</v>
      </c>
      <c r="B2398" s="1" t="s">
        <v>12126</v>
      </c>
      <c r="C2398" s="1" t="s">
        <v>21283</v>
      </c>
      <c r="D2398" s="1" t="s">
        <v>12732</v>
      </c>
      <c r="E2398" s="1" t="s">
        <v>21284</v>
      </c>
      <c r="F2398" s="1" t="s">
        <v>12102</v>
      </c>
      <c r="G2398" s="1" t="s">
        <v>12103</v>
      </c>
      <c r="H2398" s="1" t="s">
        <v>12078</v>
      </c>
      <c r="I2398" s="1" t="s">
        <v>21281</v>
      </c>
      <c r="J2398" s="1" t="s">
        <v>12080</v>
      </c>
      <c r="K2398" s="1" t="s">
        <v>21281</v>
      </c>
      <c r="L2398" s="1" t="s">
        <v>21281</v>
      </c>
      <c r="M2398" s="1" t="s">
        <v>12081</v>
      </c>
      <c r="N2398" s="1" t="s">
        <v>12081</v>
      </c>
      <c r="O2398" s="1" t="s">
        <v>12082</v>
      </c>
      <c r="P2398" s="1" t="s">
        <v>12083</v>
      </c>
      <c r="Q2398" s="1" t="s">
        <v>12084</v>
      </c>
      <c r="R2398" s="1" t="s">
        <v>21285</v>
      </c>
      <c r="S2398" s="1" t="s">
        <v>12086</v>
      </c>
      <c r="T2398" s="1" t="s">
        <v>12087</v>
      </c>
      <c r="U2398" s="1" t="s">
        <v>12018</v>
      </c>
      <c r="V2398" s="1" t="s">
        <v>12339</v>
      </c>
    </row>
    <row r="2399" s="1" customFormat="1" spans="1:22">
      <c r="A2399" s="3">
        <v>27096914851</v>
      </c>
      <c r="B2399" s="1" t="s">
        <v>12126</v>
      </c>
      <c r="C2399" s="1" t="s">
        <v>21286</v>
      </c>
      <c r="D2399" s="1" t="s">
        <v>12149</v>
      </c>
      <c r="E2399" s="1" t="s">
        <v>21287</v>
      </c>
      <c r="F2399" s="1" t="s">
        <v>12126</v>
      </c>
      <c r="G2399" s="1" t="s">
        <v>12077</v>
      </c>
      <c r="H2399" s="1" t="s">
        <v>12078</v>
      </c>
      <c r="I2399" s="1" t="s">
        <v>20949</v>
      </c>
      <c r="J2399" s="1" t="s">
        <v>12080</v>
      </c>
      <c r="K2399" s="1" t="s">
        <v>20949</v>
      </c>
      <c r="L2399" s="1" t="s">
        <v>20949</v>
      </c>
      <c r="M2399" s="1" t="s">
        <v>12081</v>
      </c>
      <c r="N2399" s="1" t="s">
        <v>12081</v>
      </c>
      <c r="O2399" s="1" t="s">
        <v>12082</v>
      </c>
      <c r="P2399" s="1" t="s">
        <v>12083</v>
      </c>
      <c r="Q2399" s="1" t="s">
        <v>12084</v>
      </c>
      <c r="R2399" s="1" t="s">
        <v>21288</v>
      </c>
      <c r="S2399" s="1" t="s">
        <v>12086</v>
      </c>
      <c r="T2399" s="1" t="s">
        <v>12087</v>
      </c>
      <c r="U2399" s="1" t="s">
        <v>12018</v>
      </c>
      <c r="V2399" s="1" t="s">
        <v>12097</v>
      </c>
    </row>
    <row r="2400" s="1" customFormat="1" spans="1:22">
      <c r="A2400" s="3">
        <v>999227096977429</v>
      </c>
      <c r="B2400" s="1" t="s">
        <v>12126</v>
      </c>
      <c r="C2400" s="1" t="s">
        <v>21289</v>
      </c>
      <c r="D2400" s="1" t="s">
        <v>12453</v>
      </c>
      <c r="E2400" s="1" t="s">
        <v>21290</v>
      </c>
      <c r="F2400" s="1" t="s">
        <v>12126</v>
      </c>
      <c r="G2400" s="1" t="s">
        <v>12111</v>
      </c>
      <c r="H2400" s="1" t="s">
        <v>12078</v>
      </c>
      <c r="I2400" s="1" t="s">
        <v>18034</v>
      </c>
      <c r="J2400" s="1" t="s">
        <v>12080</v>
      </c>
      <c r="K2400" s="1" t="s">
        <v>18034</v>
      </c>
      <c r="L2400" s="1" t="s">
        <v>18034</v>
      </c>
      <c r="M2400" s="1" t="s">
        <v>12081</v>
      </c>
      <c r="N2400" s="1" t="s">
        <v>12081</v>
      </c>
      <c r="O2400" s="1" t="s">
        <v>12082</v>
      </c>
      <c r="P2400" s="1" t="s">
        <v>12083</v>
      </c>
      <c r="Q2400" s="1" t="s">
        <v>12084</v>
      </c>
      <c r="R2400" s="1" t="s">
        <v>21291</v>
      </c>
      <c r="S2400" s="1" t="s">
        <v>12086</v>
      </c>
      <c r="T2400" s="1" t="s">
        <v>12087</v>
      </c>
      <c r="U2400" s="1" t="s">
        <v>12018</v>
      </c>
      <c r="V2400" s="1" t="s">
        <v>12097</v>
      </c>
    </row>
    <row r="2401" s="1" customFormat="1" spans="1:22">
      <c r="A2401" s="3">
        <v>999227097138700</v>
      </c>
      <c r="B2401" s="1" t="s">
        <v>12126</v>
      </c>
      <c r="C2401" s="1" t="s">
        <v>21292</v>
      </c>
      <c r="D2401" s="1" t="s">
        <v>13734</v>
      </c>
      <c r="E2401" s="1" t="s">
        <v>21293</v>
      </c>
      <c r="F2401" s="1" t="s">
        <v>12126</v>
      </c>
      <c r="G2401" s="1" t="s">
        <v>12095</v>
      </c>
      <c r="H2401" s="1" t="s">
        <v>12078</v>
      </c>
      <c r="I2401" s="1" t="s">
        <v>21294</v>
      </c>
      <c r="J2401" s="1" t="s">
        <v>12080</v>
      </c>
      <c r="K2401" s="1" t="s">
        <v>21294</v>
      </c>
      <c r="L2401" s="1" t="s">
        <v>21294</v>
      </c>
      <c r="M2401" s="1" t="s">
        <v>12081</v>
      </c>
      <c r="N2401" s="1" t="s">
        <v>12081</v>
      </c>
      <c r="O2401" s="1" t="s">
        <v>12082</v>
      </c>
      <c r="P2401" s="1" t="s">
        <v>12083</v>
      </c>
      <c r="Q2401" s="1" t="s">
        <v>12084</v>
      </c>
      <c r="R2401" s="1" t="s">
        <v>21295</v>
      </c>
      <c r="S2401" s="1" t="s">
        <v>12086</v>
      </c>
      <c r="T2401" s="1" t="s">
        <v>12087</v>
      </c>
      <c r="U2401" s="1" t="s">
        <v>12018</v>
      </c>
      <c r="V2401" s="1" t="s">
        <v>12106</v>
      </c>
    </row>
    <row r="2402" s="1" customFormat="1" spans="1:22">
      <c r="A2402" s="3">
        <v>999227097140401</v>
      </c>
      <c r="B2402" s="1" t="s">
        <v>12126</v>
      </c>
      <c r="C2402" s="1" t="s">
        <v>21296</v>
      </c>
      <c r="D2402" s="1" t="s">
        <v>13192</v>
      </c>
      <c r="E2402" s="1" t="s">
        <v>21297</v>
      </c>
      <c r="F2402" s="1" t="s">
        <v>12111</v>
      </c>
      <c r="G2402" s="1" t="s">
        <v>12094</v>
      </c>
      <c r="H2402" s="1" t="s">
        <v>12078</v>
      </c>
      <c r="I2402" s="1" t="s">
        <v>20898</v>
      </c>
      <c r="J2402" s="1" t="s">
        <v>12080</v>
      </c>
      <c r="K2402" s="1" t="s">
        <v>20898</v>
      </c>
      <c r="L2402" s="1" t="s">
        <v>20898</v>
      </c>
      <c r="M2402" s="1" t="s">
        <v>12081</v>
      </c>
      <c r="N2402" s="1" t="s">
        <v>12081</v>
      </c>
      <c r="O2402" s="1" t="s">
        <v>12082</v>
      </c>
      <c r="P2402" s="1" t="s">
        <v>12083</v>
      </c>
      <c r="Q2402" s="1" t="s">
        <v>12084</v>
      </c>
      <c r="R2402" s="1" t="s">
        <v>21298</v>
      </c>
      <c r="S2402" s="1" t="s">
        <v>12086</v>
      </c>
      <c r="T2402" s="1" t="s">
        <v>12087</v>
      </c>
      <c r="U2402" s="1" t="s">
        <v>12018</v>
      </c>
      <c r="V2402" s="1" t="s">
        <v>12245</v>
      </c>
    </row>
    <row r="2403" s="1" customFormat="1" spans="1:22">
      <c r="A2403" s="3">
        <v>999227097219133</v>
      </c>
      <c r="B2403" s="1" t="s">
        <v>12126</v>
      </c>
      <c r="C2403" s="1" t="s">
        <v>21299</v>
      </c>
      <c r="D2403" s="1" t="s">
        <v>17551</v>
      </c>
      <c r="E2403" s="1" t="s">
        <v>21300</v>
      </c>
      <c r="F2403" s="1" t="s">
        <v>12126</v>
      </c>
      <c r="G2403" s="1" t="s">
        <v>12102</v>
      </c>
      <c r="H2403" s="1" t="s">
        <v>12078</v>
      </c>
      <c r="I2403" s="1" t="s">
        <v>21301</v>
      </c>
      <c r="J2403" s="1" t="s">
        <v>12080</v>
      </c>
      <c r="K2403" s="1" t="s">
        <v>21301</v>
      </c>
      <c r="L2403" s="1" t="s">
        <v>21301</v>
      </c>
      <c r="M2403" s="1" t="s">
        <v>12081</v>
      </c>
      <c r="N2403" s="1" t="s">
        <v>12081</v>
      </c>
      <c r="O2403" s="1" t="s">
        <v>12082</v>
      </c>
      <c r="P2403" s="1" t="s">
        <v>12083</v>
      </c>
      <c r="Q2403" s="1" t="s">
        <v>12084</v>
      </c>
      <c r="R2403" s="1" t="s">
        <v>21302</v>
      </c>
      <c r="S2403" s="1" t="s">
        <v>12086</v>
      </c>
      <c r="T2403" s="1" t="s">
        <v>12087</v>
      </c>
      <c r="U2403" s="1" t="s">
        <v>12018</v>
      </c>
      <c r="V2403" s="1" t="s">
        <v>12097</v>
      </c>
    </row>
    <row r="2404" s="1" customFormat="1" spans="1:22">
      <c r="A2404" s="3">
        <v>999227097250630</v>
      </c>
      <c r="B2404" s="1" t="s">
        <v>12126</v>
      </c>
      <c r="C2404" s="1" t="s">
        <v>21303</v>
      </c>
      <c r="D2404" s="1" t="s">
        <v>12627</v>
      </c>
      <c r="E2404" s="1" t="s">
        <v>21304</v>
      </c>
      <c r="F2404" s="1" t="s">
        <v>12198</v>
      </c>
      <c r="G2404" s="1" t="s">
        <v>12103</v>
      </c>
      <c r="H2404" s="1" t="s">
        <v>12078</v>
      </c>
      <c r="I2404" s="1" t="s">
        <v>21305</v>
      </c>
      <c r="J2404" s="1" t="s">
        <v>12080</v>
      </c>
      <c r="K2404" s="1" t="s">
        <v>21305</v>
      </c>
      <c r="L2404" s="1" t="s">
        <v>21305</v>
      </c>
      <c r="M2404" s="1" t="s">
        <v>12081</v>
      </c>
      <c r="N2404" s="1" t="s">
        <v>12081</v>
      </c>
      <c r="O2404" s="1" t="s">
        <v>12082</v>
      </c>
      <c r="P2404" s="1" t="s">
        <v>12083</v>
      </c>
      <c r="Q2404" s="1" t="s">
        <v>12084</v>
      </c>
      <c r="R2404" s="1" t="s">
        <v>21306</v>
      </c>
      <c r="S2404" s="1" t="s">
        <v>12086</v>
      </c>
      <c r="T2404" s="1" t="s">
        <v>12087</v>
      </c>
      <c r="U2404" s="1" t="s">
        <v>12018</v>
      </c>
      <c r="V2404" s="1" t="s">
        <v>12088</v>
      </c>
    </row>
    <row r="2405" s="1" customFormat="1" spans="1:22">
      <c r="A2405" s="3">
        <v>999227097251265</v>
      </c>
      <c r="B2405" s="1" t="s">
        <v>12126</v>
      </c>
      <c r="C2405" s="1" t="s">
        <v>21307</v>
      </c>
      <c r="D2405" s="1" t="s">
        <v>18677</v>
      </c>
      <c r="E2405" s="1" t="s">
        <v>21308</v>
      </c>
      <c r="F2405" s="1" t="s">
        <v>12126</v>
      </c>
      <c r="G2405" s="1" t="s">
        <v>12077</v>
      </c>
      <c r="H2405" s="1" t="s">
        <v>12078</v>
      </c>
      <c r="I2405" s="1" t="s">
        <v>21309</v>
      </c>
      <c r="J2405" s="1" t="s">
        <v>12080</v>
      </c>
      <c r="K2405" s="1" t="s">
        <v>21309</v>
      </c>
      <c r="L2405" s="1" t="s">
        <v>21309</v>
      </c>
      <c r="M2405" s="1" t="s">
        <v>12081</v>
      </c>
      <c r="N2405" s="1" t="s">
        <v>12081</v>
      </c>
      <c r="O2405" s="1" t="s">
        <v>12082</v>
      </c>
      <c r="P2405" s="1" t="s">
        <v>12083</v>
      </c>
      <c r="Q2405" s="1" t="s">
        <v>12084</v>
      </c>
      <c r="R2405" s="1" t="s">
        <v>21310</v>
      </c>
      <c r="S2405" s="1" t="s">
        <v>12086</v>
      </c>
      <c r="T2405" s="1" t="s">
        <v>12087</v>
      </c>
      <c r="U2405" s="1" t="s">
        <v>12018</v>
      </c>
      <c r="V2405" s="1" t="s">
        <v>12097</v>
      </c>
    </row>
    <row r="2406" s="1" customFormat="1" spans="1:22">
      <c r="A2406" s="3">
        <v>999227097353063</v>
      </c>
      <c r="B2406" s="1" t="s">
        <v>12126</v>
      </c>
      <c r="C2406" s="1" t="s">
        <v>21311</v>
      </c>
      <c r="D2406" s="1" t="s">
        <v>12933</v>
      </c>
      <c r="E2406" s="1" t="s">
        <v>21312</v>
      </c>
      <c r="F2406" s="1" t="s">
        <v>12126</v>
      </c>
      <c r="G2406" s="1" t="s">
        <v>12094</v>
      </c>
      <c r="H2406" s="1" t="s">
        <v>12078</v>
      </c>
      <c r="I2406" s="1" t="s">
        <v>18599</v>
      </c>
      <c r="J2406" s="1" t="s">
        <v>12080</v>
      </c>
      <c r="K2406" s="1" t="s">
        <v>18599</v>
      </c>
      <c r="L2406" s="1" t="s">
        <v>18599</v>
      </c>
      <c r="M2406" s="1" t="s">
        <v>12081</v>
      </c>
      <c r="N2406" s="1" t="s">
        <v>12081</v>
      </c>
      <c r="O2406" s="1" t="s">
        <v>12082</v>
      </c>
      <c r="P2406" s="1" t="s">
        <v>12083</v>
      </c>
      <c r="Q2406" s="1" t="s">
        <v>12084</v>
      </c>
      <c r="R2406" s="1" t="s">
        <v>21313</v>
      </c>
      <c r="S2406" s="1" t="s">
        <v>12086</v>
      </c>
      <c r="T2406" s="1" t="s">
        <v>12087</v>
      </c>
      <c r="U2406" s="1" t="s">
        <v>12018</v>
      </c>
      <c r="V2406" s="1" t="s">
        <v>12097</v>
      </c>
    </row>
    <row r="2407" s="1" customFormat="1" spans="1:22">
      <c r="A2407" s="3">
        <v>999227097353789</v>
      </c>
      <c r="B2407" s="1" t="s">
        <v>12126</v>
      </c>
      <c r="C2407" s="1" t="s">
        <v>21314</v>
      </c>
      <c r="D2407" s="1" t="s">
        <v>18368</v>
      </c>
      <c r="E2407" s="1" t="s">
        <v>21315</v>
      </c>
      <c r="F2407" s="1" t="s">
        <v>12126</v>
      </c>
      <c r="G2407" s="1" t="s">
        <v>12077</v>
      </c>
      <c r="H2407" s="1" t="s">
        <v>12078</v>
      </c>
      <c r="I2407" s="1" t="s">
        <v>16801</v>
      </c>
      <c r="J2407" s="1" t="s">
        <v>12080</v>
      </c>
      <c r="K2407" s="1" t="s">
        <v>16801</v>
      </c>
      <c r="L2407" s="1" t="s">
        <v>16801</v>
      </c>
      <c r="M2407" s="1" t="s">
        <v>12081</v>
      </c>
      <c r="N2407" s="1" t="s">
        <v>12081</v>
      </c>
      <c r="O2407" s="1" t="s">
        <v>12082</v>
      </c>
      <c r="P2407" s="1" t="s">
        <v>12083</v>
      </c>
      <c r="Q2407" s="1" t="s">
        <v>12084</v>
      </c>
      <c r="R2407" s="1" t="s">
        <v>21316</v>
      </c>
      <c r="S2407" s="1" t="s">
        <v>12086</v>
      </c>
      <c r="T2407" s="1" t="s">
        <v>12087</v>
      </c>
      <c r="U2407" s="1" t="s">
        <v>12018</v>
      </c>
      <c r="V2407" s="1" t="s">
        <v>12106</v>
      </c>
    </row>
    <row r="2408" s="1" customFormat="1" spans="1:22">
      <c r="A2408" s="3">
        <v>999227097417395</v>
      </c>
      <c r="B2408" s="1" t="s">
        <v>12126</v>
      </c>
      <c r="C2408" s="1" t="s">
        <v>21317</v>
      </c>
      <c r="D2408" s="1" t="s">
        <v>17390</v>
      </c>
      <c r="E2408" s="1" t="s">
        <v>21318</v>
      </c>
      <c r="F2408" s="1" t="s">
        <v>12077</v>
      </c>
      <c r="G2408" s="1" t="s">
        <v>12111</v>
      </c>
      <c r="H2408" s="1" t="s">
        <v>12078</v>
      </c>
      <c r="I2408" s="1" t="s">
        <v>21319</v>
      </c>
      <c r="J2408" s="1" t="s">
        <v>12080</v>
      </c>
      <c r="K2408" s="1" t="s">
        <v>21319</v>
      </c>
      <c r="L2408" s="1" t="s">
        <v>21319</v>
      </c>
      <c r="M2408" s="1" t="s">
        <v>12081</v>
      </c>
      <c r="N2408" s="1" t="s">
        <v>12081</v>
      </c>
      <c r="O2408" s="1" t="s">
        <v>12082</v>
      </c>
      <c r="P2408" s="1" t="s">
        <v>12083</v>
      </c>
      <c r="Q2408" s="1" t="s">
        <v>12084</v>
      </c>
      <c r="R2408" s="1" t="s">
        <v>21320</v>
      </c>
      <c r="S2408" s="1" t="s">
        <v>12086</v>
      </c>
      <c r="T2408" s="1" t="s">
        <v>12087</v>
      </c>
      <c r="U2408" s="1" t="s">
        <v>12018</v>
      </c>
      <c r="V2408" s="1" t="s">
        <v>12106</v>
      </c>
    </row>
    <row r="2409" s="1" customFormat="1" spans="1:22">
      <c r="A2409" s="3">
        <v>999227097439475</v>
      </c>
      <c r="B2409" s="1" t="s">
        <v>12126</v>
      </c>
      <c r="C2409" s="1" t="s">
        <v>21321</v>
      </c>
      <c r="D2409" s="1" t="s">
        <v>21190</v>
      </c>
      <c r="E2409" s="1" t="s">
        <v>21322</v>
      </c>
      <c r="F2409" s="1" t="s">
        <v>12102</v>
      </c>
      <c r="G2409" s="1" t="s">
        <v>12198</v>
      </c>
      <c r="H2409" s="1" t="s">
        <v>12078</v>
      </c>
      <c r="I2409" s="1" t="s">
        <v>21323</v>
      </c>
      <c r="J2409" s="1" t="s">
        <v>12080</v>
      </c>
      <c r="K2409" s="1" t="s">
        <v>21323</v>
      </c>
      <c r="L2409" s="1" t="s">
        <v>21323</v>
      </c>
      <c r="M2409" s="1" t="s">
        <v>12081</v>
      </c>
      <c r="N2409" s="1" t="s">
        <v>12081</v>
      </c>
      <c r="O2409" s="1" t="s">
        <v>12082</v>
      </c>
      <c r="P2409" s="1" t="s">
        <v>12083</v>
      </c>
      <c r="Q2409" s="1" t="s">
        <v>12084</v>
      </c>
      <c r="R2409" s="1" t="s">
        <v>21324</v>
      </c>
      <c r="S2409" s="1" t="s">
        <v>12086</v>
      </c>
      <c r="T2409" s="1" t="s">
        <v>12087</v>
      </c>
      <c r="U2409" s="1" t="s">
        <v>12018</v>
      </c>
      <c r="V2409" s="1" t="s">
        <v>12339</v>
      </c>
    </row>
    <row r="2410" s="1" customFormat="1" spans="1:22">
      <c r="A2410" s="3">
        <v>27097581736</v>
      </c>
      <c r="B2410" s="1" t="s">
        <v>12126</v>
      </c>
      <c r="C2410" s="1" t="s">
        <v>21325</v>
      </c>
      <c r="D2410" s="1" t="s">
        <v>13107</v>
      </c>
      <c r="E2410" s="1" t="s">
        <v>19885</v>
      </c>
      <c r="F2410" s="1" t="s">
        <v>12126</v>
      </c>
      <c r="G2410" s="1" t="s">
        <v>12111</v>
      </c>
      <c r="H2410" s="1" t="s">
        <v>12078</v>
      </c>
      <c r="I2410" s="1" t="s">
        <v>14574</v>
      </c>
      <c r="J2410" s="1" t="s">
        <v>12080</v>
      </c>
      <c r="K2410" s="1" t="s">
        <v>14574</v>
      </c>
      <c r="L2410" s="1" t="s">
        <v>14574</v>
      </c>
      <c r="M2410" s="1" t="s">
        <v>12081</v>
      </c>
      <c r="N2410" s="1" t="s">
        <v>12081</v>
      </c>
      <c r="O2410" s="1" t="s">
        <v>12082</v>
      </c>
      <c r="P2410" s="1" t="s">
        <v>12083</v>
      </c>
      <c r="Q2410" s="1" t="s">
        <v>12084</v>
      </c>
      <c r="R2410" s="1" t="s">
        <v>21326</v>
      </c>
      <c r="S2410" s="1" t="s">
        <v>12086</v>
      </c>
      <c r="T2410" s="1" t="s">
        <v>12087</v>
      </c>
      <c r="U2410" s="1" t="s">
        <v>12018</v>
      </c>
      <c r="V2410" s="1" t="s">
        <v>12097</v>
      </c>
    </row>
    <row r="2411" s="1" customFormat="1" spans="1:22">
      <c r="A2411" s="3">
        <v>999227097614272</v>
      </c>
      <c r="B2411" s="1" t="s">
        <v>12126</v>
      </c>
      <c r="C2411" s="1" t="s">
        <v>21327</v>
      </c>
      <c r="D2411" s="1" t="s">
        <v>12149</v>
      </c>
      <c r="E2411" s="1" t="s">
        <v>21328</v>
      </c>
      <c r="F2411" s="1" t="s">
        <v>12126</v>
      </c>
      <c r="G2411" s="1" t="s">
        <v>12077</v>
      </c>
      <c r="H2411" s="1" t="s">
        <v>12078</v>
      </c>
      <c r="I2411" s="1" t="s">
        <v>20368</v>
      </c>
      <c r="J2411" s="1" t="s">
        <v>12080</v>
      </c>
      <c r="K2411" s="1" t="s">
        <v>20368</v>
      </c>
      <c r="L2411" s="1" t="s">
        <v>20368</v>
      </c>
      <c r="M2411" s="1" t="s">
        <v>12081</v>
      </c>
      <c r="N2411" s="1" t="s">
        <v>12081</v>
      </c>
      <c r="O2411" s="1" t="s">
        <v>12082</v>
      </c>
      <c r="P2411" s="1" t="s">
        <v>12083</v>
      </c>
      <c r="Q2411" s="1" t="s">
        <v>12084</v>
      </c>
      <c r="R2411" s="1" t="s">
        <v>21329</v>
      </c>
      <c r="S2411" s="1" t="s">
        <v>12086</v>
      </c>
      <c r="T2411" s="1" t="s">
        <v>12087</v>
      </c>
      <c r="U2411" s="1" t="s">
        <v>12018</v>
      </c>
      <c r="V2411" s="1" t="s">
        <v>12097</v>
      </c>
    </row>
    <row r="2412" s="1" customFormat="1" spans="1:22">
      <c r="A2412" s="3">
        <v>999227097675476</v>
      </c>
      <c r="B2412" s="1" t="s">
        <v>12126</v>
      </c>
      <c r="C2412" s="1" t="s">
        <v>21330</v>
      </c>
      <c r="D2412" s="1" t="s">
        <v>17899</v>
      </c>
      <c r="E2412" s="1" t="s">
        <v>21331</v>
      </c>
      <c r="F2412" s="1" t="s">
        <v>12126</v>
      </c>
      <c r="G2412" s="1" t="s">
        <v>12077</v>
      </c>
      <c r="H2412" s="1" t="s">
        <v>12078</v>
      </c>
      <c r="I2412" s="1" t="s">
        <v>20694</v>
      </c>
      <c r="J2412" s="1" t="s">
        <v>12080</v>
      </c>
      <c r="K2412" s="1" t="s">
        <v>20694</v>
      </c>
      <c r="L2412" s="1" t="s">
        <v>20694</v>
      </c>
      <c r="M2412" s="1" t="s">
        <v>12081</v>
      </c>
      <c r="N2412" s="1" t="s">
        <v>12081</v>
      </c>
      <c r="O2412" s="1" t="s">
        <v>12082</v>
      </c>
      <c r="P2412" s="1" t="s">
        <v>12083</v>
      </c>
      <c r="Q2412" s="1" t="s">
        <v>12084</v>
      </c>
      <c r="R2412" s="1" t="s">
        <v>21332</v>
      </c>
      <c r="S2412" s="1" t="s">
        <v>12086</v>
      </c>
      <c r="T2412" s="1" t="s">
        <v>12087</v>
      </c>
      <c r="U2412" s="1" t="s">
        <v>12018</v>
      </c>
      <c r="V2412" s="1" t="s">
        <v>12097</v>
      </c>
    </row>
    <row r="2413" s="1" customFormat="1" spans="1:22">
      <c r="A2413" s="3">
        <v>999227097709986</v>
      </c>
      <c r="B2413" s="1" t="s">
        <v>12126</v>
      </c>
      <c r="C2413" s="1" t="s">
        <v>21333</v>
      </c>
      <c r="D2413" s="1" t="s">
        <v>13734</v>
      </c>
      <c r="E2413" s="1" t="s">
        <v>21334</v>
      </c>
      <c r="F2413" s="1" t="s">
        <v>12077</v>
      </c>
      <c r="G2413" s="1" t="s">
        <v>12111</v>
      </c>
      <c r="H2413" s="1" t="s">
        <v>12078</v>
      </c>
      <c r="I2413" s="1" t="s">
        <v>15283</v>
      </c>
      <c r="J2413" s="1" t="s">
        <v>12080</v>
      </c>
      <c r="K2413" s="1" t="s">
        <v>15283</v>
      </c>
      <c r="L2413" s="1" t="s">
        <v>15283</v>
      </c>
      <c r="M2413" s="1" t="s">
        <v>12081</v>
      </c>
      <c r="N2413" s="1" t="s">
        <v>12081</v>
      </c>
      <c r="O2413" s="1" t="s">
        <v>12082</v>
      </c>
      <c r="P2413" s="1" t="s">
        <v>12083</v>
      </c>
      <c r="Q2413" s="1" t="s">
        <v>12084</v>
      </c>
      <c r="R2413" s="1" t="s">
        <v>21335</v>
      </c>
      <c r="S2413" s="1" t="s">
        <v>12086</v>
      </c>
      <c r="T2413" s="1" t="s">
        <v>12087</v>
      </c>
      <c r="U2413" s="1" t="s">
        <v>12018</v>
      </c>
      <c r="V2413" s="1" t="s">
        <v>12106</v>
      </c>
    </row>
    <row r="2414" s="1" customFormat="1" spans="1:22">
      <c r="A2414" s="3">
        <v>999227097767455</v>
      </c>
      <c r="B2414" s="1" t="s">
        <v>12126</v>
      </c>
      <c r="C2414" s="1" t="s">
        <v>21336</v>
      </c>
      <c r="D2414" s="1" t="s">
        <v>21337</v>
      </c>
      <c r="E2414" s="1" t="s">
        <v>21338</v>
      </c>
      <c r="F2414" s="1" t="s">
        <v>12126</v>
      </c>
      <c r="G2414" s="1" t="s">
        <v>12111</v>
      </c>
      <c r="H2414" s="1" t="s">
        <v>12078</v>
      </c>
      <c r="I2414" s="1" t="s">
        <v>13160</v>
      </c>
      <c r="J2414" s="1" t="s">
        <v>12080</v>
      </c>
      <c r="K2414" s="1" t="s">
        <v>13160</v>
      </c>
      <c r="L2414" s="1" t="s">
        <v>13160</v>
      </c>
      <c r="M2414" s="1" t="s">
        <v>12081</v>
      </c>
      <c r="N2414" s="1" t="s">
        <v>12081</v>
      </c>
      <c r="O2414" s="1" t="s">
        <v>12082</v>
      </c>
      <c r="P2414" s="1" t="s">
        <v>12083</v>
      </c>
      <c r="Q2414" s="1" t="s">
        <v>12084</v>
      </c>
      <c r="R2414" s="1" t="s">
        <v>21339</v>
      </c>
      <c r="S2414" s="1" t="s">
        <v>12086</v>
      </c>
      <c r="T2414" s="1" t="s">
        <v>12087</v>
      </c>
      <c r="U2414" s="1" t="s">
        <v>12018</v>
      </c>
      <c r="V2414" s="1" t="s">
        <v>12097</v>
      </c>
    </row>
    <row r="2415" s="1" customFormat="1" spans="1:22">
      <c r="A2415" s="3">
        <v>999227097849783</v>
      </c>
      <c r="B2415" s="1" t="s">
        <v>12126</v>
      </c>
      <c r="C2415" s="1" t="s">
        <v>21340</v>
      </c>
      <c r="D2415" s="1" t="s">
        <v>13996</v>
      </c>
      <c r="E2415" s="1" t="s">
        <v>21341</v>
      </c>
      <c r="F2415" s="1" t="s">
        <v>12094</v>
      </c>
      <c r="G2415" s="1" t="s">
        <v>12198</v>
      </c>
      <c r="H2415" s="1" t="s">
        <v>12078</v>
      </c>
      <c r="I2415" s="1" t="s">
        <v>21342</v>
      </c>
      <c r="J2415" s="1" t="s">
        <v>12080</v>
      </c>
      <c r="K2415" s="1" t="s">
        <v>21342</v>
      </c>
      <c r="L2415" s="1" t="s">
        <v>21342</v>
      </c>
      <c r="M2415" s="1" t="s">
        <v>12081</v>
      </c>
      <c r="N2415" s="1" t="s">
        <v>12081</v>
      </c>
      <c r="O2415" s="1" t="s">
        <v>12082</v>
      </c>
      <c r="P2415" s="1" t="s">
        <v>12083</v>
      </c>
      <c r="Q2415" s="1" t="s">
        <v>12084</v>
      </c>
      <c r="R2415" s="1" t="s">
        <v>21343</v>
      </c>
      <c r="S2415" s="1" t="s">
        <v>12086</v>
      </c>
      <c r="T2415" s="1" t="s">
        <v>12087</v>
      </c>
      <c r="U2415" s="1" t="s">
        <v>12018</v>
      </c>
      <c r="V2415" s="1" t="s">
        <v>12146</v>
      </c>
    </row>
    <row r="2416" s="1" customFormat="1" spans="1:22">
      <c r="A2416" s="3">
        <v>999227097895559</v>
      </c>
      <c r="B2416" s="1" t="s">
        <v>12126</v>
      </c>
      <c r="C2416" s="1" t="s">
        <v>21344</v>
      </c>
      <c r="D2416" s="1" t="s">
        <v>12149</v>
      </c>
      <c r="E2416" s="1" t="s">
        <v>21345</v>
      </c>
      <c r="F2416" s="1" t="s">
        <v>12126</v>
      </c>
      <c r="G2416" s="1" t="s">
        <v>12094</v>
      </c>
      <c r="H2416" s="1" t="s">
        <v>12078</v>
      </c>
      <c r="I2416" s="1" t="s">
        <v>21346</v>
      </c>
      <c r="J2416" s="1" t="s">
        <v>12080</v>
      </c>
      <c r="K2416" s="1" t="s">
        <v>21346</v>
      </c>
      <c r="L2416" s="1" t="s">
        <v>21346</v>
      </c>
      <c r="M2416" s="1" t="s">
        <v>12081</v>
      </c>
      <c r="N2416" s="1" t="s">
        <v>12081</v>
      </c>
      <c r="O2416" s="1" t="s">
        <v>12082</v>
      </c>
      <c r="P2416" s="1" t="s">
        <v>12083</v>
      </c>
      <c r="Q2416" s="1" t="s">
        <v>12084</v>
      </c>
      <c r="R2416" s="1" t="s">
        <v>21347</v>
      </c>
      <c r="S2416" s="1" t="s">
        <v>12086</v>
      </c>
      <c r="T2416" s="1" t="s">
        <v>12087</v>
      </c>
      <c r="U2416" s="1" t="s">
        <v>12018</v>
      </c>
      <c r="V2416" s="1" t="s">
        <v>12097</v>
      </c>
    </row>
    <row r="2417" s="1" customFormat="1" spans="1:22">
      <c r="A2417" s="3">
        <v>999227097904038</v>
      </c>
      <c r="B2417" s="1" t="s">
        <v>12126</v>
      </c>
      <c r="C2417" s="1" t="s">
        <v>21348</v>
      </c>
      <c r="D2417" s="1" t="s">
        <v>21213</v>
      </c>
      <c r="E2417" s="1" t="s">
        <v>21349</v>
      </c>
      <c r="F2417" s="1" t="s">
        <v>12077</v>
      </c>
      <c r="G2417" s="1" t="s">
        <v>12111</v>
      </c>
      <c r="H2417" s="1" t="s">
        <v>12078</v>
      </c>
      <c r="I2417" s="1" t="s">
        <v>21350</v>
      </c>
      <c r="J2417" s="1" t="s">
        <v>12080</v>
      </c>
      <c r="K2417" s="1" t="s">
        <v>21350</v>
      </c>
      <c r="L2417" s="1" t="s">
        <v>21350</v>
      </c>
      <c r="M2417" s="1" t="s">
        <v>12081</v>
      </c>
      <c r="N2417" s="1" t="s">
        <v>12081</v>
      </c>
      <c r="O2417" s="1" t="s">
        <v>12082</v>
      </c>
      <c r="P2417" s="1" t="s">
        <v>12083</v>
      </c>
      <c r="Q2417" s="1" t="s">
        <v>12084</v>
      </c>
      <c r="R2417" s="1" t="s">
        <v>21351</v>
      </c>
      <c r="S2417" s="1" t="s">
        <v>12086</v>
      </c>
      <c r="T2417" s="1" t="s">
        <v>12087</v>
      </c>
      <c r="U2417" s="1" t="s">
        <v>12018</v>
      </c>
      <c r="V2417" s="1" t="s">
        <v>12097</v>
      </c>
    </row>
    <row r="2418" s="1" customFormat="1" spans="1:22">
      <c r="A2418" s="3">
        <v>999227097912975</v>
      </c>
      <c r="B2418" s="1" t="s">
        <v>12126</v>
      </c>
      <c r="C2418" s="1" t="s">
        <v>21352</v>
      </c>
      <c r="D2418" s="1" t="s">
        <v>20979</v>
      </c>
      <c r="E2418" s="1" t="s">
        <v>21353</v>
      </c>
      <c r="F2418" s="1" t="s">
        <v>12077</v>
      </c>
      <c r="G2418" s="1" t="s">
        <v>12111</v>
      </c>
      <c r="H2418" s="1" t="s">
        <v>12078</v>
      </c>
      <c r="I2418" s="1" t="s">
        <v>20981</v>
      </c>
      <c r="J2418" s="1" t="s">
        <v>12080</v>
      </c>
      <c r="K2418" s="1" t="s">
        <v>20981</v>
      </c>
      <c r="L2418" s="1" t="s">
        <v>20981</v>
      </c>
      <c r="M2418" s="1" t="s">
        <v>12081</v>
      </c>
      <c r="N2418" s="1" t="s">
        <v>12081</v>
      </c>
      <c r="O2418" s="1" t="s">
        <v>12082</v>
      </c>
      <c r="P2418" s="1" t="s">
        <v>12083</v>
      </c>
      <c r="Q2418" s="1" t="s">
        <v>12084</v>
      </c>
      <c r="R2418" s="1" t="s">
        <v>21354</v>
      </c>
      <c r="S2418" s="1" t="s">
        <v>12086</v>
      </c>
      <c r="T2418" s="1" t="s">
        <v>12087</v>
      </c>
      <c r="U2418" s="1" t="s">
        <v>12018</v>
      </c>
      <c r="V2418" s="1" t="s">
        <v>12097</v>
      </c>
    </row>
    <row r="2419" s="1" customFormat="1" spans="1:22">
      <c r="A2419" s="3">
        <v>999227097913996</v>
      </c>
      <c r="B2419" s="1" t="s">
        <v>12126</v>
      </c>
      <c r="C2419" s="1" t="s">
        <v>21355</v>
      </c>
      <c r="D2419" s="1" t="s">
        <v>21258</v>
      </c>
      <c r="E2419" s="1" t="s">
        <v>21356</v>
      </c>
      <c r="F2419" s="1" t="s">
        <v>12102</v>
      </c>
      <c r="G2419" s="1" t="s">
        <v>12103</v>
      </c>
      <c r="H2419" s="1" t="s">
        <v>12078</v>
      </c>
      <c r="I2419" s="1" t="s">
        <v>18038</v>
      </c>
      <c r="J2419" s="1" t="s">
        <v>12080</v>
      </c>
      <c r="K2419" s="1" t="s">
        <v>18038</v>
      </c>
      <c r="L2419" s="1" t="s">
        <v>18038</v>
      </c>
      <c r="M2419" s="1" t="s">
        <v>12081</v>
      </c>
      <c r="N2419" s="1" t="s">
        <v>12081</v>
      </c>
      <c r="O2419" s="1" t="s">
        <v>12082</v>
      </c>
      <c r="P2419" s="1" t="s">
        <v>12083</v>
      </c>
      <c r="Q2419" s="1" t="s">
        <v>12084</v>
      </c>
      <c r="R2419" s="1" t="s">
        <v>21357</v>
      </c>
      <c r="S2419" s="1" t="s">
        <v>12086</v>
      </c>
      <c r="T2419" s="1" t="s">
        <v>12087</v>
      </c>
      <c r="U2419" s="1" t="s">
        <v>12018</v>
      </c>
      <c r="V2419" s="1" t="s">
        <v>12097</v>
      </c>
    </row>
    <row r="2420" s="1" customFormat="1" spans="1:22">
      <c r="A2420" s="3">
        <v>999227097947379</v>
      </c>
      <c r="B2420" s="1" t="s">
        <v>12126</v>
      </c>
      <c r="C2420" s="1" t="s">
        <v>21358</v>
      </c>
      <c r="D2420" s="1" t="s">
        <v>16838</v>
      </c>
      <c r="E2420" s="1" t="s">
        <v>21359</v>
      </c>
      <c r="F2420" s="1" t="s">
        <v>12126</v>
      </c>
      <c r="G2420" s="1" t="s">
        <v>12111</v>
      </c>
      <c r="H2420" s="1" t="s">
        <v>12078</v>
      </c>
      <c r="I2420" s="1" t="s">
        <v>12212</v>
      </c>
      <c r="J2420" s="1" t="s">
        <v>12080</v>
      </c>
      <c r="K2420" s="1" t="s">
        <v>12212</v>
      </c>
      <c r="L2420" s="1" t="s">
        <v>12212</v>
      </c>
      <c r="M2420" s="1" t="s">
        <v>12081</v>
      </c>
      <c r="N2420" s="1" t="s">
        <v>12081</v>
      </c>
      <c r="O2420" s="1" t="s">
        <v>12082</v>
      </c>
      <c r="P2420" s="1" t="s">
        <v>12083</v>
      </c>
      <c r="Q2420" s="1" t="s">
        <v>12084</v>
      </c>
      <c r="R2420" s="1" t="s">
        <v>21360</v>
      </c>
      <c r="S2420" s="1" t="s">
        <v>12086</v>
      </c>
      <c r="T2420" s="1" t="s">
        <v>12087</v>
      </c>
      <c r="U2420" s="1" t="s">
        <v>12018</v>
      </c>
      <c r="V2420" s="1" t="s">
        <v>12339</v>
      </c>
    </row>
    <row r="2421" s="1" customFormat="1" spans="1:22">
      <c r="A2421" s="3">
        <v>999227097982211</v>
      </c>
      <c r="B2421" s="1" t="s">
        <v>12126</v>
      </c>
      <c r="C2421" s="1" t="s">
        <v>21361</v>
      </c>
      <c r="D2421" s="1" t="s">
        <v>15911</v>
      </c>
      <c r="E2421" s="1" t="s">
        <v>21362</v>
      </c>
      <c r="F2421" s="1" t="s">
        <v>12094</v>
      </c>
      <c r="G2421" s="1" t="s">
        <v>12102</v>
      </c>
      <c r="H2421" s="1" t="s">
        <v>12078</v>
      </c>
      <c r="I2421" s="1" t="s">
        <v>21363</v>
      </c>
      <c r="J2421" s="1" t="s">
        <v>12080</v>
      </c>
      <c r="K2421" s="1" t="s">
        <v>21363</v>
      </c>
      <c r="L2421" s="1" t="s">
        <v>21363</v>
      </c>
      <c r="M2421" s="1" t="s">
        <v>12081</v>
      </c>
      <c r="N2421" s="1" t="s">
        <v>12081</v>
      </c>
      <c r="O2421" s="1" t="s">
        <v>12082</v>
      </c>
      <c r="P2421" s="1" t="s">
        <v>12083</v>
      </c>
      <c r="Q2421" s="1" t="s">
        <v>12084</v>
      </c>
      <c r="R2421" s="1" t="s">
        <v>21364</v>
      </c>
      <c r="S2421" s="1" t="s">
        <v>12086</v>
      </c>
      <c r="T2421" s="1" t="s">
        <v>12087</v>
      </c>
      <c r="U2421" s="1" t="s">
        <v>12018</v>
      </c>
      <c r="V2421" s="1" t="s">
        <v>12470</v>
      </c>
    </row>
    <row r="2422" s="1" customFormat="1" spans="1:22">
      <c r="A2422" s="3">
        <v>999227098005432</v>
      </c>
      <c r="B2422" s="1" t="s">
        <v>12126</v>
      </c>
      <c r="C2422" s="1" t="s">
        <v>21365</v>
      </c>
      <c r="D2422" s="1" t="s">
        <v>17551</v>
      </c>
      <c r="E2422" s="1" t="s">
        <v>21366</v>
      </c>
      <c r="F2422" s="1" t="s">
        <v>12126</v>
      </c>
      <c r="G2422" s="1" t="s">
        <v>12094</v>
      </c>
      <c r="H2422" s="1" t="s">
        <v>12078</v>
      </c>
      <c r="I2422" s="1" t="s">
        <v>21367</v>
      </c>
      <c r="J2422" s="1" t="s">
        <v>12080</v>
      </c>
      <c r="K2422" s="1" t="s">
        <v>21367</v>
      </c>
      <c r="L2422" s="1" t="s">
        <v>21367</v>
      </c>
      <c r="M2422" s="1" t="s">
        <v>12081</v>
      </c>
      <c r="N2422" s="1" t="s">
        <v>12081</v>
      </c>
      <c r="O2422" s="1" t="s">
        <v>12082</v>
      </c>
      <c r="P2422" s="1" t="s">
        <v>12083</v>
      </c>
      <c r="Q2422" s="1" t="s">
        <v>12084</v>
      </c>
      <c r="R2422" s="1" t="s">
        <v>21368</v>
      </c>
      <c r="S2422" s="1" t="s">
        <v>12086</v>
      </c>
      <c r="T2422" s="1" t="s">
        <v>12087</v>
      </c>
      <c r="U2422" s="1" t="s">
        <v>12018</v>
      </c>
      <c r="V2422" s="1" t="s">
        <v>12097</v>
      </c>
    </row>
    <row r="2423" s="1" customFormat="1" spans="1:22">
      <c r="A2423" s="3">
        <v>999227098007038</v>
      </c>
      <c r="B2423" s="1" t="s">
        <v>12126</v>
      </c>
      <c r="C2423" s="1" t="s">
        <v>21369</v>
      </c>
      <c r="D2423" s="1" t="s">
        <v>12732</v>
      </c>
      <c r="E2423" s="1" t="s">
        <v>21370</v>
      </c>
      <c r="F2423" s="1" t="s">
        <v>12094</v>
      </c>
      <c r="G2423" s="1" t="s">
        <v>12095</v>
      </c>
      <c r="H2423" s="1" t="s">
        <v>12078</v>
      </c>
      <c r="I2423" s="1" t="s">
        <v>17286</v>
      </c>
      <c r="J2423" s="1" t="s">
        <v>12080</v>
      </c>
      <c r="K2423" s="1" t="s">
        <v>17286</v>
      </c>
      <c r="L2423" s="1" t="s">
        <v>17286</v>
      </c>
      <c r="M2423" s="1" t="s">
        <v>12081</v>
      </c>
      <c r="N2423" s="1" t="s">
        <v>12081</v>
      </c>
      <c r="O2423" s="1" t="s">
        <v>12082</v>
      </c>
      <c r="P2423" s="1" t="s">
        <v>12083</v>
      </c>
      <c r="Q2423" s="1" t="s">
        <v>12084</v>
      </c>
      <c r="R2423" s="1" t="s">
        <v>21371</v>
      </c>
      <c r="S2423" s="1" t="s">
        <v>12086</v>
      </c>
      <c r="T2423" s="1" t="s">
        <v>12087</v>
      </c>
      <c r="U2423" s="1" t="s">
        <v>12018</v>
      </c>
      <c r="V2423" s="1" t="s">
        <v>12339</v>
      </c>
    </row>
    <row r="2424" s="1" customFormat="1" spans="1:22">
      <c r="A2424" s="3">
        <v>999227098038899</v>
      </c>
      <c r="B2424" s="1" t="s">
        <v>12126</v>
      </c>
      <c r="C2424" s="1" t="s">
        <v>21372</v>
      </c>
      <c r="D2424" s="1" t="s">
        <v>12693</v>
      </c>
      <c r="E2424" s="1" t="s">
        <v>21373</v>
      </c>
      <c r="F2424" s="1" t="s">
        <v>12126</v>
      </c>
      <c r="G2424" s="1" t="s">
        <v>12111</v>
      </c>
      <c r="H2424" s="1" t="s">
        <v>12078</v>
      </c>
      <c r="I2424" s="1" t="s">
        <v>18130</v>
      </c>
      <c r="J2424" s="1" t="s">
        <v>12080</v>
      </c>
      <c r="K2424" s="1" t="s">
        <v>18130</v>
      </c>
      <c r="L2424" s="1" t="s">
        <v>18130</v>
      </c>
      <c r="M2424" s="1" t="s">
        <v>12081</v>
      </c>
      <c r="N2424" s="1" t="s">
        <v>12081</v>
      </c>
      <c r="O2424" s="1" t="s">
        <v>12082</v>
      </c>
      <c r="P2424" s="1" t="s">
        <v>12083</v>
      </c>
      <c r="Q2424" s="1" t="s">
        <v>12084</v>
      </c>
      <c r="R2424" s="1" t="s">
        <v>21374</v>
      </c>
      <c r="S2424" s="1" t="s">
        <v>12086</v>
      </c>
      <c r="T2424" s="1" t="s">
        <v>12087</v>
      </c>
      <c r="U2424" s="1" t="s">
        <v>12018</v>
      </c>
      <c r="V2424" s="1" t="s">
        <v>12097</v>
      </c>
    </row>
    <row r="2425" s="1" customFormat="1" spans="1:22">
      <c r="A2425" s="3">
        <v>999227098040035</v>
      </c>
      <c r="B2425" s="1" t="s">
        <v>12126</v>
      </c>
      <c r="C2425" s="1" t="s">
        <v>21375</v>
      </c>
      <c r="D2425" s="1" t="s">
        <v>20052</v>
      </c>
      <c r="E2425" s="1" t="s">
        <v>21376</v>
      </c>
      <c r="F2425" s="1" t="s">
        <v>12111</v>
      </c>
      <c r="G2425" s="1" t="s">
        <v>12095</v>
      </c>
      <c r="H2425" s="1" t="s">
        <v>12078</v>
      </c>
      <c r="I2425" s="1" t="s">
        <v>16035</v>
      </c>
      <c r="J2425" s="1" t="s">
        <v>12080</v>
      </c>
      <c r="K2425" s="1" t="s">
        <v>16035</v>
      </c>
      <c r="L2425" s="1" t="s">
        <v>16035</v>
      </c>
      <c r="M2425" s="1" t="s">
        <v>12081</v>
      </c>
      <c r="N2425" s="1" t="s">
        <v>12081</v>
      </c>
      <c r="O2425" s="1" t="s">
        <v>12082</v>
      </c>
      <c r="P2425" s="1" t="s">
        <v>12083</v>
      </c>
      <c r="Q2425" s="1" t="s">
        <v>12084</v>
      </c>
      <c r="R2425" s="1" t="s">
        <v>21377</v>
      </c>
      <c r="S2425" s="1" t="s">
        <v>12086</v>
      </c>
      <c r="T2425" s="1" t="s">
        <v>12087</v>
      </c>
      <c r="U2425" s="1" t="s">
        <v>12018</v>
      </c>
      <c r="V2425" s="1" t="s">
        <v>12106</v>
      </c>
    </row>
    <row r="2426" s="1" customFormat="1" spans="1:22">
      <c r="A2426" s="3">
        <v>999227098050450</v>
      </c>
      <c r="B2426" s="1" t="s">
        <v>12126</v>
      </c>
      <c r="C2426" s="1" t="s">
        <v>21378</v>
      </c>
      <c r="D2426" s="1" t="s">
        <v>12743</v>
      </c>
      <c r="E2426" s="1" t="s">
        <v>21379</v>
      </c>
      <c r="F2426" s="1" t="s">
        <v>12126</v>
      </c>
      <c r="G2426" s="1" t="s">
        <v>12077</v>
      </c>
      <c r="H2426" s="1" t="s">
        <v>12078</v>
      </c>
      <c r="I2426" s="1" t="s">
        <v>13399</v>
      </c>
      <c r="J2426" s="1" t="s">
        <v>12080</v>
      </c>
      <c r="K2426" s="1" t="s">
        <v>13399</v>
      </c>
      <c r="L2426" s="1" t="s">
        <v>13399</v>
      </c>
      <c r="M2426" s="1" t="s">
        <v>12081</v>
      </c>
      <c r="N2426" s="1" t="s">
        <v>12081</v>
      </c>
      <c r="O2426" s="1" t="s">
        <v>12082</v>
      </c>
      <c r="P2426" s="1" t="s">
        <v>12083</v>
      </c>
      <c r="Q2426" s="1" t="s">
        <v>12084</v>
      </c>
      <c r="R2426" s="1" t="s">
        <v>21380</v>
      </c>
      <c r="S2426" s="1" t="s">
        <v>12086</v>
      </c>
      <c r="T2426" s="1" t="s">
        <v>12087</v>
      </c>
      <c r="U2426" s="1" t="s">
        <v>12018</v>
      </c>
      <c r="V2426" s="1" t="s">
        <v>12097</v>
      </c>
    </row>
    <row r="2427" s="1" customFormat="1" spans="1:22">
      <c r="A2427" s="3">
        <v>999227098069851</v>
      </c>
      <c r="B2427" s="1" t="s">
        <v>12126</v>
      </c>
      <c r="C2427" s="1" t="s">
        <v>21381</v>
      </c>
      <c r="D2427" s="1" t="s">
        <v>12149</v>
      </c>
      <c r="E2427" s="1" t="s">
        <v>20890</v>
      </c>
      <c r="F2427" s="1" t="s">
        <v>12126</v>
      </c>
      <c r="G2427" s="1" t="s">
        <v>12077</v>
      </c>
      <c r="H2427" s="1" t="s">
        <v>12078</v>
      </c>
      <c r="I2427" s="1" t="s">
        <v>21382</v>
      </c>
      <c r="J2427" s="1" t="s">
        <v>12080</v>
      </c>
      <c r="K2427" s="1" t="s">
        <v>21382</v>
      </c>
      <c r="L2427" s="1" t="s">
        <v>21382</v>
      </c>
      <c r="M2427" s="1" t="s">
        <v>12081</v>
      </c>
      <c r="N2427" s="1" t="s">
        <v>12081</v>
      </c>
      <c r="O2427" s="1" t="s">
        <v>12082</v>
      </c>
      <c r="P2427" s="1" t="s">
        <v>12083</v>
      </c>
      <c r="Q2427" s="1" t="s">
        <v>12084</v>
      </c>
      <c r="R2427" s="1" t="s">
        <v>21383</v>
      </c>
      <c r="S2427" s="1" t="s">
        <v>12086</v>
      </c>
      <c r="T2427" s="1" t="s">
        <v>12087</v>
      </c>
      <c r="U2427" s="1" t="s">
        <v>12018</v>
      </c>
      <c r="V2427" s="1" t="s">
        <v>12097</v>
      </c>
    </row>
    <row r="2428" s="1" customFormat="1" spans="1:22">
      <c r="A2428" s="3">
        <v>999227098069995</v>
      </c>
      <c r="B2428" s="1" t="s">
        <v>12126</v>
      </c>
      <c r="C2428" s="1" t="s">
        <v>21384</v>
      </c>
      <c r="D2428" s="1" t="s">
        <v>18838</v>
      </c>
      <c r="E2428" s="1" t="s">
        <v>21385</v>
      </c>
      <c r="F2428" s="1" t="s">
        <v>12077</v>
      </c>
      <c r="G2428" s="1" t="s">
        <v>12111</v>
      </c>
      <c r="H2428" s="1" t="s">
        <v>12078</v>
      </c>
      <c r="I2428" s="1" t="s">
        <v>21121</v>
      </c>
      <c r="J2428" s="1" t="s">
        <v>12080</v>
      </c>
      <c r="K2428" s="1" t="s">
        <v>21121</v>
      </c>
      <c r="L2428" s="1" t="s">
        <v>21121</v>
      </c>
      <c r="M2428" s="1" t="s">
        <v>12081</v>
      </c>
      <c r="N2428" s="1" t="s">
        <v>12081</v>
      </c>
      <c r="O2428" s="1" t="s">
        <v>12082</v>
      </c>
      <c r="P2428" s="1" t="s">
        <v>12083</v>
      </c>
      <c r="Q2428" s="1" t="s">
        <v>12084</v>
      </c>
      <c r="R2428" s="1" t="s">
        <v>21386</v>
      </c>
      <c r="S2428" s="1" t="s">
        <v>12086</v>
      </c>
      <c r="T2428" s="1" t="s">
        <v>12087</v>
      </c>
      <c r="U2428" s="1" t="s">
        <v>12018</v>
      </c>
      <c r="V2428" s="1" t="s">
        <v>12339</v>
      </c>
    </row>
    <row r="2429" s="1" customFormat="1" spans="1:22">
      <c r="A2429" s="3">
        <v>999227098071478</v>
      </c>
      <c r="B2429" s="1" t="s">
        <v>12126</v>
      </c>
      <c r="C2429" s="1" t="s">
        <v>21387</v>
      </c>
      <c r="D2429" s="1" t="s">
        <v>13387</v>
      </c>
      <c r="E2429" s="1" t="s">
        <v>21388</v>
      </c>
      <c r="F2429" s="1" t="s">
        <v>12102</v>
      </c>
      <c r="G2429" s="1" t="s">
        <v>12095</v>
      </c>
      <c r="H2429" s="1" t="s">
        <v>12078</v>
      </c>
      <c r="I2429" s="1" t="s">
        <v>20326</v>
      </c>
      <c r="J2429" s="1" t="s">
        <v>12080</v>
      </c>
      <c r="K2429" s="1" t="s">
        <v>20326</v>
      </c>
      <c r="L2429" s="1" t="s">
        <v>20326</v>
      </c>
      <c r="M2429" s="1" t="s">
        <v>12081</v>
      </c>
      <c r="N2429" s="1" t="s">
        <v>12081</v>
      </c>
      <c r="O2429" s="1" t="s">
        <v>12082</v>
      </c>
      <c r="P2429" s="1" t="s">
        <v>12083</v>
      </c>
      <c r="Q2429" s="1" t="s">
        <v>12084</v>
      </c>
      <c r="R2429" s="1" t="s">
        <v>21389</v>
      </c>
      <c r="S2429" s="1" t="s">
        <v>12086</v>
      </c>
      <c r="T2429" s="1" t="s">
        <v>12087</v>
      </c>
      <c r="U2429" s="1" t="s">
        <v>12018</v>
      </c>
      <c r="V2429" s="1" t="s">
        <v>12470</v>
      </c>
    </row>
    <row r="2430" s="1" customFormat="1" spans="1:22">
      <c r="A2430" s="3">
        <v>999227098072375</v>
      </c>
      <c r="B2430" s="1" t="s">
        <v>12126</v>
      </c>
      <c r="C2430" s="1" t="s">
        <v>21390</v>
      </c>
      <c r="D2430" s="1" t="s">
        <v>13734</v>
      </c>
      <c r="E2430" s="1" t="s">
        <v>21391</v>
      </c>
      <c r="F2430" s="1" t="s">
        <v>12126</v>
      </c>
      <c r="G2430" s="1" t="s">
        <v>12077</v>
      </c>
      <c r="H2430" s="1" t="s">
        <v>12078</v>
      </c>
      <c r="I2430" s="1" t="s">
        <v>18564</v>
      </c>
      <c r="J2430" s="1" t="s">
        <v>12080</v>
      </c>
      <c r="K2430" s="1" t="s">
        <v>18564</v>
      </c>
      <c r="L2430" s="1" t="s">
        <v>18564</v>
      </c>
      <c r="M2430" s="1" t="s">
        <v>12081</v>
      </c>
      <c r="N2430" s="1" t="s">
        <v>12081</v>
      </c>
      <c r="O2430" s="1" t="s">
        <v>12082</v>
      </c>
      <c r="P2430" s="1" t="s">
        <v>12083</v>
      </c>
      <c r="Q2430" s="1" t="s">
        <v>12084</v>
      </c>
      <c r="R2430" s="1" t="s">
        <v>21392</v>
      </c>
      <c r="S2430" s="1" t="s">
        <v>12086</v>
      </c>
      <c r="T2430" s="1" t="s">
        <v>12087</v>
      </c>
      <c r="U2430" s="1" t="s">
        <v>12018</v>
      </c>
      <c r="V2430" s="1" t="s">
        <v>12106</v>
      </c>
    </row>
    <row r="2431" s="1" customFormat="1" spans="1:22">
      <c r="A2431" s="3">
        <v>999227098083669</v>
      </c>
      <c r="B2431" s="1" t="s">
        <v>12126</v>
      </c>
      <c r="C2431" s="1" t="s">
        <v>21393</v>
      </c>
      <c r="D2431" s="1" t="s">
        <v>13437</v>
      </c>
      <c r="E2431" s="1" t="s">
        <v>21394</v>
      </c>
      <c r="F2431" s="1" t="s">
        <v>12111</v>
      </c>
      <c r="G2431" s="1" t="s">
        <v>12102</v>
      </c>
      <c r="H2431" s="1" t="s">
        <v>12078</v>
      </c>
      <c r="I2431" s="1" t="s">
        <v>21395</v>
      </c>
      <c r="J2431" s="1" t="s">
        <v>12080</v>
      </c>
      <c r="K2431" s="1" t="s">
        <v>21395</v>
      </c>
      <c r="L2431" s="1" t="s">
        <v>21395</v>
      </c>
      <c r="M2431" s="1" t="s">
        <v>12081</v>
      </c>
      <c r="N2431" s="1" t="s">
        <v>12081</v>
      </c>
      <c r="O2431" s="1" t="s">
        <v>12082</v>
      </c>
      <c r="P2431" s="1" t="s">
        <v>12083</v>
      </c>
      <c r="Q2431" s="1" t="s">
        <v>12084</v>
      </c>
      <c r="R2431" s="1" t="s">
        <v>21396</v>
      </c>
      <c r="S2431" s="1" t="s">
        <v>12086</v>
      </c>
      <c r="T2431" s="1" t="s">
        <v>12087</v>
      </c>
      <c r="U2431" s="1" t="s">
        <v>12018</v>
      </c>
      <c r="V2431" s="1" t="s">
        <v>12097</v>
      </c>
    </row>
    <row r="2432" s="1" customFormat="1" spans="1:22">
      <c r="A2432" s="3">
        <v>999227098128534</v>
      </c>
      <c r="B2432" s="1" t="s">
        <v>12126</v>
      </c>
      <c r="C2432" s="1" t="s">
        <v>21397</v>
      </c>
      <c r="D2432" s="1" t="s">
        <v>19599</v>
      </c>
      <c r="E2432" s="1" t="s">
        <v>21398</v>
      </c>
      <c r="F2432" s="1" t="s">
        <v>12077</v>
      </c>
      <c r="G2432" s="1" t="s">
        <v>12111</v>
      </c>
      <c r="H2432" s="1" t="s">
        <v>12078</v>
      </c>
      <c r="I2432" s="1" t="s">
        <v>21399</v>
      </c>
      <c r="J2432" s="1" t="s">
        <v>12080</v>
      </c>
      <c r="K2432" s="1" t="s">
        <v>21399</v>
      </c>
      <c r="L2432" s="1" t="s">
        <v>21399</v>
      </c>
      <c r="M2432" s="1" t="s">
        <v>12081</v>
      </c>
      <c r="N2432" s="1" t="s">
        <v>12081</v>
      </c>
      <c r="O2432" s="1" t="s">
        <v>12082</v>
      </c>
      <c r="P2432" s="1" t="s">
        <v>12083</v>
      </c>
      <c r="Q2432" s="1" t="s">
        <v>12084</v>
      </c>
      <c r="R2432" s="1" t="s">
        <v>21400</v>
      </c>
      <c r="S2432" s="1" t="s">
        <v>12086</v>
      </c>
      <c r="T2432" s="1" t="s">
        <v>12087</v>
      </c>
      <c r="U2432" s="1" t="s">
        <v>12018</v>
      </c>
      <c r="V2432" s="1" t="s">
        <v>12097</v>
      </c>
    </row>
    <row r="2433" s="1" customFormat="1" spans="1:22">
      <c r="A2433" s="3">
        <v>999227098137944</v>
      </c>
      <c r="B2433" s="1" t="s">
        <v>12126</v>
      </c>
      <c r="C2433" s="1" t="s">
        <v>21401</v>
      </c>
      <c r="D2433" s="1" t="s">
        <v>16558</v>
      </c>
      <c r="E2433" s="1" t="s">
        <v>21402</v>
      </c>
      <c r="F2433" s="1" t="s">
        <v>12094</v>
      </c>
      <c r="G2433" s="1" t="s">
        <v>12198</v>
      </c>
      <c r="H2433" s="1" t="s">
        <v>12078</v>
      </c>
      <c r="I2433" s="1" t="s">
        <v>12351</v>
      </c>
      <c r="J2433" s="1" t="s">
        <v>12080</v>
      </c>
      <c r="K2433" s="1" t="s">
        <v>12351</v>
      </c>
      <c r="L2433" s="1" t="s">
        <v>12351</v>
      </c>
      <c r="M2433" s="1" t="s">
        <v>12081</v>
      </c>
      <c r="N2433" s="1" t="s">
        <v>12081</v>
      </c>
      <c r="O2433" s="1" t="s">
        <v>12082</v>
      </c>
      <c r="P2433" s="1" t="s">
        <v>12083</v>
      </c>
      <c r="Q2433" s="1" t="s">
        <v>12084</v>
      </c>
      <c r="R2433" s="1" t="s">
        <v>21403</v>
      </c>
      <c r="S2433" s="1" t="s">
        <v>12086</v>
      </c>
      <c r="T2433" s="1" t="s">
        <v>12087</v>
      </c>
      <c r="U2433" s="1" t="s">
        <v>12018</v>
      </c>
      <c r="V2433" s="1" t="s">
        <v>12097</v>
      </c>
    </row>
    <row r="2434" s="1" customFormat="1" spans="1:22">
      <c r="A2434" s="3">
        <v>999227098210366</v>
      </c>
      <c r="B2434" s="1" t="s">
        <v>12126</v>
      </c>
      <c r="C2434" s="1" t="s">
        <v>21404</v>
      </c>
      <c r="D2434" s="1" t="s">
        <v>20343</v>
      </c>
      <c r="E2434" s="1" t="s">
        <v>21405</v>
      </c>
      <c r="F2434" s="1" t="s">
        <v>12077</v>
      </c>
      <c r="G2434" s="1" t="s">
        <v>12111</v>
      </c>
      <c r="H2434" s="1" t="s">
        <v>12078</v>
      </c>
      <c r="I2434" s="1" t="s">
        <v>21406</v>
      </c>
      <c r="J2434" s="1" t="s">
        <v>12080</v>
      </c>
      <c r="K2434" s="1" t="s">
        <v>21406</v>
      </c>
      <c r="L2434" s="1" t="s">
        <v>21406</v>
      </c>
      <c r="M2434" s="1" t="s">
        <v>12081</v>
      </c>
      <c r="N2434" s="1" t="s">
        <v>12081</v>
      </c>
      <c r="O2434" s="1" t="s">
        <v>12082</v>
      </c>
      <c r="P2434" s="1" t="s">
        <v>12083</v>
      </c>
      <c r="Q2434" s="1" t="s">
        <v>12084</v>
      </c>
      <c r="R2434" s="1" t="s">
        <v>21407</v>
      </c>
      <c r="S2434" s="1" t="s">
        <v>12086</v>
      </c>
      <c r="T2434" s="1" t="s">
        <v>12087</v>
      </c>
      <c r="U2434" s="1" t="s">
        <v>12018</v>
      </c>
      <c r="V2434" s="1" t="s">
        <v>12470</v>
      </c>
    </row>
    <row r="2435" s="1" customFormat="1" spans="1:22">
      <c r="A2435" s="3">
        <v>999227098235459</v>
      </c>
      <c r="B2435" s="1" t="s">
        <v>12126</v>
      </c>
      <c r="C2435" s="1" t="s">
        <v>21408</v>
      </c>
      <c r="D2435" s="1" t="s">
        <v>15149</v>
      </c>
      <c r="E2435" s="1" t="s">
        <v>21409</v>
      </c>
      <c r="F2435" s="1" t="s">
        <v>12126</v>
      </c>
      <c r="G2435" s="1" t="s">
        <v>12077</v>
      </c>
      <c r="H2435" s="1" t="s">
        <v>12078</v>
      </c>
      <c r="I2435" s="1" t="s">
        <v>21410</v>
      </c>
      <c r="J2435" s="1" t="s">
        <v>12080</v>
      </c>
      <c r="K2435" s="1" t="s">
        <v>21410</v>
      </c>
      <c r="L2435" s="1" t="s">
        <v>21410</v>
      </c>
      <c r="M2435" s="1" t="s">
        <v>12081</v>
      </c>
      <c r="N2435" s="1" t="s">
        <v>12081</v>
      </c>
      <c r="O2435" s="1" t="s">
        <v>12082</v>
      </c>
      <c r="P2435" s="1" t="s">
        <v>12083</v>
      </c>
      <c r="Q2435" s="1" t="s">
        <v>12084</v>
      </c>
      <c r="R2435" s="1" t="s">
        <v>21411</v>
      </c>
      <c r="S2435" s="1" t="s">
        <v>12086</v>
      </c>
      <c r="T2435" s="1" t="s">
        <v>12087</v>
      </c>
      <c r="U2435" s="1" t="s">
        <v>12018</v>
      </c>
      <c r="V2435" s="1" t="s">
        <v>12097</v>
      </c>
    </row>
    <row r="2436" s="1" customFormat="1" spans="1:22">
      <c r="A2436" s="3">
        <v>999227098251185</v>
      </c>
      <c r="B2436" s="1" t="s">
        <v>12126</v>
      </c>
      <c r="C2436" s="1" t="s">
        <v>21412</v>
      </c>
      <c r="D2436" s="1" t="s">
        <v>16217</v>
      </c>
      <c r="E2436" s="1" t="s">
        <v>21413</v>
      </c>
      <c r="F2436" s="1" t="s">
        <v>12126</v>
      </c>
      <c r="G2436" s="1" t="s">
        <v>12077</v>
      </c>
      <c r="H2436" s="1" t="s">
        <v>12078</v>
      </c>
      <c r="I2436" s="1" t="s">
        <v>16219</v>
      </c>
      <c r="J2436" s="1" t="s">
        <v>12080</v>
      </c>
      <c r="K2436" s="1" t="s">
        <v>16219</v>
      </c>
      <c r="L2436" s="1" t="s">
        <v>16219</v>
      </c>
      <c r="M2436" s="1" t="s">
        <v>12081</v>
      </c>
      <c r="N2436" s="1" t="s">
        <v>12081</v>
      </c>
      <c r="O2436" s="1" t="s">
        <v>12082</v>
      </c>
      <c r="P2436" s="1" t="s">
        <v>12083</v>
      </c>
      <c r="Q2436" s="1" t="s">
        <v>12084</v>
      </c>
      <c r="R2436" s="1" t="s">
        <v>21414</v>
      </c>
      <c r="S2436" s="1" t="s">
        <v>12086</v>
      </c>
      <c r="T2436" s="1" t="s">
        <v>12087</v>
      </c>
      <c r="U2436" s="1" t="s">
        <v>12018</v>
      </c>
      <c r="V2436" s="1" t="s">
        <v>12106</v>
      </c>
    </row>
    <row r="2437" s="1" customFormat="1" spans="1:22">
      <c r="A2437" s="3">
        <v>999227098326760</v>
      </c>
      <c r="B2437" s="1" t="s">
        <v>12126</v>
      </c>
      <c r="C2437" s="1" t="s">
        <v>21415</v>
      </c>
      <c r="D2437" s="1" t="s">
        <v>17551</v>
      </c>
      <c r="E2437" s="1" t="s">
        <v>21416</v>
      </c>
      <c r="F2437" s="1" t="s">
        <v>12126</v>
      </c>
      <c r="G2437" s="1" t="s">
        <v>12102</v>
      </c>
      <c r="H2437" s="1" t="s">
        <v>12078</v>
      </c>
      <c r="I2437" s="1" t="s">
        <v>21417</v>
      </c>
      <c r="J2437" s="1" t="s">
        <v>12080</v>
      </c>
      <c r="K2437" s="1" t="s">
        <v>21417</v>
      </c>
      <c r="L2437" s="1" t="s">
        <v>21417</v>
      </c>
      <c r="M2437" s="1" t="s">
        <v>12081</v>
      </c>
      <c r="N2437" s="1" t="s">
        <v>12081</v>
      </c>
      <c r="O2437" s="1" t="s">
        <v>12082</v>
      </c>
      <c r="P2437" s="1" t="s">
        <v>12083</v>
      </c>
      <c r="Q2437" s="1" t="s">
        <v>12084</v>
      </c>
      <c r="R2437" s="1" t="s">
        <v>21418</v>
      </c>
      <c r="S2437" s="1" t="s">
        <v>12086</v>
      </c>
      <c r="T2437" s="1" t="s">
        <v>12087</v>
      </c>
      <c r="U2437" s="1" t="s">
        <v>12018</v>
      </c>
      <c r="V2437" s="1" t="s">
        <v>12097</v>
      </c>
    </row>
    <row r="2438" s="1" customFormat="1" spans="1:22">
      <c r="A2438" s="3">
        <v>999227098342360</v>
      </c>
      <c r="B2438" s="1" t="s">
        <v>12126</v>
      </c>
      <c r="C2438" s="1" t="s">
        <v>21419</v>
      </c>
      <c r="D2438" s="1" t="s">
        <v>12131</v>
      </c>
      <c r="E2438" s="1" t="s">
        <v>12132</v>
      </c>
      <c r="F2438" s="1" t="s">
        <v>12111</v>
      </c>
      <c r="G2438" s="1" t="s">
        <v>12102</v>
      </c>
      <c r="H2438" s="1" t="s">
        <v>12078</v>
      </c>
      <c r="I2438" s="1" t="s">
        <v>12243</v>
      </c>
      <c r="J2438" s="1" t="s">
        <v>12080</v>
      </c>
      <c r="K2438" s="1" t="s">
        <v>12243</v>
      </c>
      <c r="L2438" s="1" t="s">
        <v>12243</v>
      </c>
      <c r="M2438" s="1" t="s">
        <v>12081</v>
      </c>
      <c r="N2438" s="1" t="s">
        <v>12081</v>
      </c>
      <c r="O2438" s="1" t="s">
        <v>12082</v>
      </c>
      <c r="P2438" s="1" t="s">
        <v>12083</v>
      </c>
      <c r="Q2438" s="1" t="s">
        <v>12084</v>
      </c>
      <c r="R2438" s="1" t="s">
        <v>21420</v>
      </c>
      <c r="S2438" s="1" t="s">
        <v>12086</v>
      </c>
      <c r="T2438" s="1" t="s">
        <v>12087</v>
      </c>
      <c r="U2438" s="1" t="s">
        <v>12018</v>
      </c>
      <c r="V2438" s="1" t="s">
        <v>12097</v>
      </c>
    </row>
    <row r="2439" s="1" customFormat="1" spans="1:22">
      <c r="A2439" s="3">
        <v>999227098343688</v>
      </c>
      <c r="B2439" s="1" t="s">
        <v>12126</v>
      </c>
      <c r="C2439" s="1" t="s">
        <v>21421</v>
      </c>
      <c r="D2439" s="1" t="s">
        <v>12281</v>
      </c>
      <c r="E2439" s="1" t="s">
        <v>21422</v>
      </c>
      <c r="F2439" s="1" t="s">
        <v>12111</v>
      </c>
      <c r="G2439" s="1" t="s">
        <v>12102</v>
      </c>
      <c r="H2439" s="1" t="s">
        <v>12078</v>
      </c>
      <c r="I2439" s="1" t="s">
        <v>20875</v>
      </c>
      <c r="J2439" s="1" t="s">
        <v>12080</v>
      </c>
      <c r="K2439" s="1" t="s">
        <v>20875</v>
      </c>
      <c r="L2439" s="1" t="s">
        <v>20875</v>
      </c>
      <c r="M2439" s="1" t="s">
        <v>12081</v>
      </c>
      <c r="N2439" s="1" t="s">
        <v>12081</v>
      </c>
      <c r="O2439" s="1" t="s">
        <v>12082</v>
      </c>
      <c r="P2439" s="1" t="s">
        <v>12083</v>
      </c>
      <c r="Q2439" s="1" t="s">
        <v>12084</v>
      </c>
      <c r="R2439" s="1" t="s">
        <v>21423</v>
      </c>
      <c r="S2439" s="1" t="s">
        <v>12086</v>
      </c>
      <c r="T2439" s="1" t="s">
        <v>12087</v>
      </c>
      <c r="U2439" s="1" t="s">
        <v>12018</v>
      </c>
      <c r="V2439" s="1" t="s">
        <v>12097</v>
      </c>
    </row>
    <row r="2440" s="1" customFormat="1" spans="1:22">
      <c r="A2440" s="3">
        <v>999227098450398</v>
      </c>
      <c r="B2440" s="1" t="s">
        <v>12126</v>
      </c>
      <c r="C2440" s="1" t="s">
        <v>21424</v>
      </c>
      <c r="D2440" s="1" t="s">
        <v>21425</v>
      </c>
      <c r="E2440" s="1" t="s">
        <v>21426</v>
      </c>
      <c r="F2440" s="1" t="s">
        <v>12077</v>
      </c>
      <c r="G2440" s="1" t="s">
        <v>12111</v>
      </c>
      <c r="H2440" s="1" t="s">
        <v>12078</v>
      </c>
      <c r="I2440" s="1" t="s">
        <v>17076</v>
      </c>
      <c r="J2440" s="1" t="s">
        <v>12080</v>
      </c>
      <c r="K2440" s="1" t="s">
        <v>17076</v>
      </c>
      <c r="L2440" s="1" t="s">
        <v>17076</v>
      </c>
      <c r="M2440" s="1" t="s">
        <v>12081</v>
      </c>
      <c r="N2440" s="1" t="s">
        <v>12081</v>
      </c>
      <c r="O2440" s="1" t="s">
        <v>12082</v>
      </c>
      <c r="P2440" s="1" t="s">
        <v>12083</v>
      </c>
      <c r="Q2440" s="1" t="s">
        <v>12084</v>
      </c>
      <c r="R2440" s="1" t="s">
        <v>21427</v>
      </c>
      <c r="S2440" s="1" t="s">
        <v>12086</v>
      </c>
      <c r="T2440" s="1" t="s">
        <v>12087</v>
      </c>
      <c r="U2440" s="1" t="s">
        <v>12018</v>
      </c>
      <c r="V2440" s="1" t="s">
        <v>12097</v>
      </c>
    </row>
    <row r="2441" s="1" customFormat="1" spans="1:22">
      <c r="A2441" s="3">
        <v>999227098661512</v>
      </c>
      <c r="B2441" s="1" t="s">
        <v>12126</v>
      </c>
      <c r="C2441" s="1" t="s">
        <v>21428</v>
      </c>
      <c r="D2441" s="1" t="s">
        <v>21429</v>
      </c>
      <c r="E2441" s="1" t="s">
        <v>21430</v>
      </c>
      <c r="F2441" s="1" t="s">
        <v>12126</v>
      </c>
      <c r="G2441" s="1" t="s">
        <v>12111</v>
      </c>
      <c r="H2441" s="1" t="s">
        <v>12078</v>
      </c>
      <c r="I2441" s="1" t="s">
        <v>21431</v>
      </c>
      <c r="J2441" s="1" t="s">
        <v>12080</v>
      </c>
      <c r="K2441" s="1" t="s">
        <v>21431</v>
      </c>
      <c r="L2441" s="1" t="s">
        <v>12082</v>
      </c>
      <c r="M2441" s="1" t="s">
        <v>21432</v>
      </c>
      <c r="N2441" s="1" t="s">
        <v>21432</v>
      </c>
      <c r="O2441" s="1" t="s">
        <v>12082</v>
      </c>
      <c r="P2441" s="1" t="s">
        <v>12083</v>
      </c>
      <c r="Q2441" s="1" t="s">
        <v>12084</v>
      </c>
      <c r="R2441" s="1" t="s">
        <v>21433</v>
      </c>
      <c r="S2441" s="1" t="s">
        <v>12086</v>
      </c>
      <c r="T2441" s="1" t="s">
        <v>12087</v>
      </c>
      <c r="U2441" s="1" t="s">
        <v>12018</v>
      </c>
      <c r="V2441" s="1" t="s">
        <v>12245</v>
      </c>
    </row>
    <row r="2442" s="1" customFormat="1" spans="1:22">
      <c r="A2442" s="3">
        <v>999227098733152</v>
      </c>
      <c r="B2442" s="1" t="s">
        <v>12126</v>
      </c>
      <c r="C2442" s="1" t="s">
        <v>21434</v>
      </c>
      <c r="D2442" s="1" t="s">
        <v>13582</v>
      </c>
      <c r="E2442" s="1" t="s">
        <v>21435</v>
      </c>
      <c r="F2442" s="1" t="s">
        <v>12126</v>
      </c>
      <c r="G2442" s="1" t="s">
        <v>12077</v>
      </c>
      <c r="H2442" s="1" t="s">
        <v>12078</v>
      </c>
      <c r="I2442" s="1" t="s">
        <v>14442</v>
      </c>
      <c r="J2442" s="1" t="s">
        <v>12080</v>
      </c>
      <c r="K2442" s="1" t="s">
        <v>14442</v>
      </c>
      <c r="L2442" s="1" t="s">
        <v>14442</v>
      </c>
      <c r="M2442" s="1" t="s">
        <v>12081</v>
      </c>
      <c r="N2442" s="1" t="s">
        <v>12081</v>
      </c>
      <c r="O2442" s="1" t="s">
        <v>12082</v>
      </c>
      <c r="P2442" s="1" t="s">
        <v>12083</v>
      </c>
      <c r="Q2442" s="1" t="s">
        <v>12084</v>
      </c>
      <c r="R2442" s="1" t="s">
        <v>21436</v>
      </c>
      <c r="S2442" s="1" t="s">
        <v>12086</v>
      </c>
      <c r="T2442" s="1" t="s">
        <v>12087</v>
      </c>
      <c r="U2442" s="1" t="s">
        <v>12018</v>
      </c>
      <c r="V2442" s="1" t="s">
        <v>12097</v>
      </c>
    </row>
    <row r="2443" s="1" customFormat="1" spans="1:22">
      <c r="A2443" s="3">
        <v>999227098750056</v>
      </c>
      <c r="B2443" s="1" t="s">
        <v>12126</v>
      </c>
      <c r="C2443" s="1" t="s">
        <v>21437</v>
      </c>
      <c r="D2443" s="1" t="s">
        <v>15417</v>
      </c>
      <c r="E2443" s="1" t="s">
        <v>21438</v>
      </c>
      <c r="F2443" s="1" t="s">
        <v>12111</v>
      </c>
      <c r="G2443" s="1" t="s">
        <v>12102</v>
      </c>
      <c r="H2443" s="1" t="s">
        <v>12078</v>
      </c>
      <c r="I2443" s="1" t="s">
        <v>21439</v>
      </c>
      <c r="J2443" s="1" t="s">
        <v>12080</v>
      </c>
      <c r="K2443" s="1" t="s">
        <v>21439</v>
      </c>
      <c r="L2443" s="1" t="s">
        <v>21439</v>
      </c>
      <c r="M2443" s="1" t="s">
        <v>12081</v>
      </c>
      <c r="N2443" s="1" t="s">
        <v>12081</v>
      </c>
      <c r="O2443" s="1" t="s">
        <v>12082</v>
      </c>
      <c r="P2443" s="1" t="s">
        <v>12083</v>
      </c>
      <c r="Q2443" s="1" t="s">
        <v>12084</v>
      </c>
      <c r="R2443" s="1" t="s">
        <v>21440</v>
      </c>
      <c r="S2443" s="1" t="s">
        <v>12086</v>
      </c>
      <c r="T2443" s="1" t="s">
        <v>12087</v>
      </c>
      <c r="U2443" s="1" t="s">
        <v>12018</v>
      </c>
      <c r="V2443" s="1" t="s">
        <v>15421</v>
      </c>
    </row>
    <row r="2444" s="1" customFormat="1" spans="1:22">
      <c r="A2444" s="3">
        <v>999227098814114</v>
      </c>
      <c r="B2444" s="1" t="s">
        <v>12126</v>
      </c>
      <c r="C2444" s="1" t="s">
        <v>21441</v>
      </c>
      <c r="D2444" s="1" t="s">
        <v>21258</v>
      </c>
      <c r="E2444" s="1" t="s">
        <v>21442</v>
      </c>
      <c r="F2444" s="1" t="s">
        <v>12126</v>
      </c>
      <c r="G2444" s="1" t="s">
        <v>12077</v>
      </c>
      <c r="H2444" s="1" t="s">
        <v>12078</v>
      </c>
      <c r="I2444" s="1" t="s">
        <v>21260</v>
      </c>
      <c r="J2444" s="1" t="s">
        <v>12080</v>
      </c>
      <c r="K2444" s="1" t="s">
        <v>21260</v>
      </c>
      <c r="L2444" s="1" t="s">
        <v>21260</v>
      </c>
      <c r="M2444" s="1" t="s">
        <v>12081</v>
      </c>
      <c r="N2444" s="1" t="s">
        <v>12081</v>
      </c>
      <c r="O2444" s="1" t="s">
        <v>12082</v>
      </c>
      <c r="P2444" s="1" t="s">
        <v>12083</v>
      </c>
      <c r="Q2444" s="1" t="s">
        <v>12084</v>
      </c>
      <c r="R2444" s="1" t="s">
        <v>21443</v>
      </c>
      <c r="S2444" s="1" t="s">
        <v>12086</v>
      </c>
      <c r="T2444" s="1" t="s">
        <v>12087</v>
      </c>
      <c r="U2444" s="1" t="s">
        <v>12018</v>
      </c>
      <c r="V2444" s="1" t="s">
        <v>12097</v>
      </c>
    </row>
    <row r="2445" s="1" customFormat="1" spans="1:22">
      <c r="A2445" s="3">
        <v>999227098988378</v>
      </c>
      <c r="B2445" s="1" t="s">
        <v>12126</v>
      </c>
      <c r="C2445" s="1" t="s">
        <v>21444</v>
      </c>
      <c r="D2445" s="1" t="s">
        <v>13952</v>
      </c>
      <c r="E2445" s="1" t="s">
        <v>21445</v>
      </c>
      <c r="F2445" s="1" t="s">
        <v>12126</v>
      </c>
      <c r="G2445" s="1" t="s">
        <v>12111</v>
      </c>
      <c r="H2445" s="1" t="s">
        <v>12078</v>
      </c>
      <c r="I2445" s="1" t="s">
        <v>21446</v>
      </c>
      <c r="J2445" s="1" t="s">
        <v>12080</v>
      </c>
      <c r="K2445" s="1" t="s">
        <v>21446</v>
      </c>
      <c r="L2445" s="1" t="s">
        <v>21446</v>
      </c>
      <c r="M2445" s="1" t="s">
        <v>12081</v>
      </c>
      <c r="N2445" s="1" t="s">
        <v>12081</v>
      </c>
      <c r="O2445" s="1" t="s">
        <v>12082</v>
      </c>
      <c r="P2445" s="1" t="s">
        <v>12083</v>
      </c>
      <c r="Q2445" s="1" t="s">
        <v>12084</v>
      </c>
      <c r="R2445" s="1" t="s">
        <v>21447</v>
      </c>
      <c r="S2445" s="1" t="s">
        <v>12086</v>
      </c>
      <c r="T2445" s="1" t="s">
        <v>12087</v>
      </c>
      <c r="U2445" s="1" t="s">
        <v>12018</v>
      </c>
      <c r="V2445" s="1" t="s">
        <v>12097</v>
      </c>
    </row>
    <row r="2446" s="1" customFormat="1" spans="1:22">
      <c r="A2446" s="3">
        <v>999227099009105</v>
      </c>
      <c r="B2446" s="1" t="s">
        <v>12126</v>
      </c>
      <c r="C2446" s="1" t="s">
        <v>21448</v>
      </c>
      <c r="D2446" s="1" t="s">
        <v>12149</v>
      </c>
      <c r="E2446" s="1" t="s">
        <v>21449</v>
      </c>
      <c r="F2446" s="1" t="s">
        <v>12077</v>
      </c>
      <c r="G2446" s="1" t="s">
        <v>12111</v>
      </c>
      <c r="H2446" s="1" t="s">
        <v>12078</v>
      </c>
      <c r="I2446" s="1" t="s">
        <v>20368</v>
      </c>
      <c r="J2446" s="1" t="s">
        <v>12080</v>
      </c>
      <c r="K2446" s="1" t="s">
        <v>20368</v>
      </c>
      <c r="L2446" s="1" t="s">
        <v>20368</v>
      </c>
      <c r="M2446" s="1" t="s">
        <v>12081</v>
      </c>
      <c r="N2446" s="1" t="s">
        <v>12081</v>
      </c>
      <c r="O2446" s="1" t="s">
        <v>12082</v>
      </c>
      <c r="P2446" s="1" t="s">
        <v>12083</v>
      </c>
      <c r="Q2446" s="1" t="s">
        <v>12084</v>
      </c>
      <c r="R2446" s="1" t="s">
        <v>21450</v>
      </c>
      <c r="S2446" s="1" t="s">
        <v>12086</v>
      </c>
      <c r="T2446" s="1" t="s">
        <v>12087</v>
      </c>
      <c r="U2446" s="1" t="s">
        <v>12018</v>
      </c>
      <c r="V2446" s="1" t="s">
        <v>12097</v>
      </c>
    </row>
    <row r="2447" s="1" customFormat="1" spans="1:22">
      <c r="A2447" s="3">
        <v>999227099077074</v>
      </c>
      <c r="B2447" s="1" t="s">
        <v>12126</v>
      </c>
      <c r="C2447" s="1" t="s">
        <v>21451</v>
      </c>
      <c r="D2447" s="1" t="s">
        <v>12743</v>
      </c>
      <c r="E2447" s="1" t="s">
        <v>21452</v>
      </c>
      <c r="F2447" s="1" t="s">
        <v>12126</v>
      </c>
      <c r="G2447" s="1" t="s">
        <v>12077</v>
      </c>
      <c r="H2447" s="1" t="s">
        <v>12078</v>
      </c>
      <c r="I2447" s="1" t="s">
        <v>16077</v>
      </c>
      <c r="J2447" s="1" t="s">
        <v>12080</v>
      </c>
      <c r="K2447" s="1" t="s">
        <v>16077</v>
      </c>
      <c r="L2447" s="1" t="s">
        <v>16077</v>
      </c>
      <c r="M2447" s="1" t="s">
        <v>12081</v>
      </c>
      <c r="N2447" s="1" t="s">
        <v>12081</v>
      </c>
      <c r="O2447" s="1" t="s">
        <v>12082</v>
      </c>
      <c r="P2447" s="1" t="s">
        <v>12083</v>
      </c>
      <c r="Q2447" s="1" t="s">
        <v>12084</v>
      </c>
      <c r="R2447" s="1" t="s">
        <v>21453</v>
      </c>
      <c r="S2447" s="1" t="s">
        <v>12086</v>
      </c>
      <c r="T2447" s="1" t="s">
        <v>12087</v>
      </c>
      <c r="U2447" s="1" t="s">
        <v>12018</v>
      </c>
      <c r="V2447" s="1" t="s">
        <v>12097</v>
      </c>
    </row>
    <row r="2448" s="1" customFormat="1" spans="1:22">
      <c r="A2448" s="3">
        <v>999227099108347</v>
      </c>
      <c r="B2448" s="1" t="s">
        <v>12126</v>
      </c>
      <c r="C2448" s="1" t="s">
        <v>21454</v>
      </c>
      <c r="D2448" s="1" t="s">
        <v>13279</v>
      </c>
      <c r="E2448" s="1" t="s">
        <v>21455</v>
      </c>
      <c r="F2448" s="1" t="s">
        <v>12126</v>
      </c>
      <c r="G2448" s="1" t="s">
        <v>12094</v>
      </c>
      <c r="H2448" s="1" t="s">
        <v>12078</v>
      </c>
      <c r="I2448" s="1" t="s">
        <v>13072</v>
      </c>
      <c r="J2448" s="1" t="s">
        <v>12080</v>
      </c>
      <c r="K2448" s="1" t="s">
        <v>13072</v>
      </c>
      <c r="L2448" s="1" t="s">
        <v>13072</v>
      </c>
      <c r="M2448" s="1" t="s">
        <v>12081</v>
      </c>
      <c r="N2448" s="1" t="s">
        <v>12081</v>
      </c>
      <c r="O2448" s="1" t="s">
        <v>12082</v>
      </c>
      <c r="P2448" s="1" t="s">
        <v>12083</v>
      </c>
      <c r="Q2448" s="1" t="s">
        <v>12084</v>
      </c>
      <c r="R2448" s="1" t="s">
        <v>21456</v>
      </c>
      <c r="S2448" s="1" t="s">
        <v>12086</v>
      </c>
      <c r="T2448" s="1" t="s">
        <v>12087</v>
      </c>
      <c r="U2448" s="1" t="s">
        <v>12018</v>
      </c>
      <c r="V2448" s="1" t="s">
        <v>12097</v>
      </c>
    </row>
    <row r="2449" s="1" customFormat="1" spans="1:22">
      <c r="A2449" s="3">
        <v>999227099121727</v>
      </c>
      <c r="B2449" s="1" t="s">
        <v>12126</v>
      </c>
      <c r="C2449" s="1" t="s">
        <v>21457</v>
      </c>
      <c r="D2449" s="1" t="s">
        <v>17390</v>
      </c>
      <c r="E2449" s="1" t="s">
        <v>21458</v>
      </c>
      <c r="F2449" s="1" t="s">
        <v>12126</v>
      </c>
      <c r="G2449" s="1" t="s">
        <v>12111</v>
      </c>
      <c r="H2449" s="1" t="s">
        <v>12078</v>
      </c>
      <c r="I2449" s="1" t="s">
        <v>21459</v>
      </c>
      <c r="J2449" s="1" t="s">
        <v>12080</v>
      </c>
      <c r="K2449" s="1" t="s">
        <v>21459</v>
      </c>
      <c r="L2449" s="1" t="s">
        <v>21459</v>
      </c>
      <c r="M2449" s="1" t="s">
        <v>12081</v>
      </c>
      <c r="N2449" s="1" t="s">
        <v>12081</v>
      </c>
      <c r="O2449" s="1" t="s">
        <v>12082</v>
      </c>
      <c r="P2449" s="1" t="s">
        <v>12083</v>
      </c>
      <c r="Q2449" s="1" t="s">
        <v>12084</v>
      </c>
      <c r="R2449" s="1" t="s">
        <v>21460</v>
      </c>
      <c r="S2449" s="1" t="s">
        <v>12086</v>
      </c>
      <c r="T2449" s="1" t="s">
        <v>12087</v>
      </c>
      <c r="U2449" s="1" t="s">
        <v>12018</v>
      </c>
      <c r="V2449" s="1" t="s">
        <v>12106</v>
      </c>
    </row>
    <row r="2450" s="1" customFormat="1" spans="1:22">
      <c r="A2450" s="3">
        <v>999227099150697</v>
      </c>
      <c r="B2450" s="1" t="s">
        <v>12126</v>
      </c>
      <c r="C2450" s="1" t="s">
        <v>21461</v>
      </c>
      <c r="D2450" s="1" t="s">
        <v>19420</v>
      </c>
      <c r="E2450" s="1" t="s">
        <v>21462</v>
      </c>
      <c r="F2450" s="1" t="s">
        <v>12077</v>
      </c>
      <c r="G2450" s="1" t="s">
        <v>12111</v>
      </c>
      <c r="H2450" s="1" t="s">
        <v>12078</v>
      </c>
      <c r="I2450" s="1" t="s">
        <v>20685</v>
      </c>
      <c r="J2450" s="1" t="s">
        <v>12080</v>
      </c>
      <c r="K2450" s="1" t="s">
        <v>20685</v>
      </c>
      <c r="L2450" s="1" t="s">
        <v>20685</v>
      </c>
      <c r="M2450" s="1" t="s">
        <v>12081</v>
      </c>
      <c r="N2450" s="1" t="s">
        <v>12081</v>
      </c>
      <c r="O2450" s="1" t="s">
        <v>12082</v>
      </c>
      <c r="P2450" s="1" t="s">
        <v>12083</v>
      </c>
      <c r="Q2450" s="1" t="s">
        <v>12084</v>
      </c>
      <c r="R2450" s="1" t="s">
        <v>21463</v>
      </c>
      <c r="S2450" s="1" t="s">
        <v>12086</v>
      </c>
      <c r="T2450" s="1" t="s">
        <v>12087</v>
      </c>
      <c r="U2450" s="1" t="s">
        <v>12018</v>
      </c>
      <c r="V2450" s="1" t="s">
        <v>12097</v>
      </c>
    </row>
    <row r="2451" s="1" customFormat="1" spans="1:22">
      <c r="A2451" s="3">
        <v>999227099178898</v>
      </c>
      <c r="B2451" s="1" t="s">
        <v>12126</v>
      </c>
      <c r="C2451" s="1" t="s">
        <v>21464</v>
      </c>
      <c r="D2451" s="1" t="s">
        <v>12281</v>
      </c>
      <c r="E2451" s="1" t="s">
        <v>21465</v>
      </c>
      <c r="F2451" s="1" t="s">
        <v>12077</v>
      </c>
      <c r="G2451" s="1" t="s">
        <v>12094</v>
      </c>
      <c r="H2451" s="1" t="s">
        <v>12078</v>
      </c>
      <c r="I2451" s="1" t="s">
        <v>21466</v>
      </c>
      <c r="J2451" s="1" t="s">
        <v>12080</v>
      </c>
      <c r="K2451" s="1" t="s">
        <v>21466</v>
      </c>
      <c r="L2451" s="1" t="s">
        <v>21466</v>
      </c>
      <c r="M2451" s="1" t="s">
        <v>12081</v>
      </c>
      <c r="N2451" s="1" t="s">
        <v>12081</v>
      </c>
      <c r="O2451" s="1" t="s">
        <v>12082</v>
      </c>
      <c r="P2451" s="1" t="s">
        <v>12083</v>
      </c>
      <c r="Q2451" s="1" t="s">
        <v>12084</v>
      </c>
      <c r="R2451" s="1" t="s">
        <v>21467</v>
      </c>
      <c r="S2451" s="1" t="s">
        <v>12086</v>
      </c>
      <c r="T2451" s="1" t="s">
        <v>12087</v>
      </c>
      <c r="U2451" s="1" t="s">
        <v>12018</v>
      </c>
      <c r="V2451" s="1" t="s">
        <v>12097</v>
      </c>
    </row>
    <row r="2452" s="1" customFormat="1" spans="1:22">
      <c r="A2452" s="3">
        <v>999227099220456</v>
      </c>
      <c r="B2452" s="1" t="s">
        <v>12126</v>
      </c>
      <c r="C2452" s="1" t="s">
        <v>21468</v>
      </c>
      <c r="D2452" s="1" t="s">
        <v>14840</v>
      </c>
      <c r="E2452" s="1" t="s">
        <v>21469</v>
      </c>
      <c r="F2452" s="1" t="s">
        <v>12102</v>
      </c>
      <c r="G2452" s="1" t="s">
        <v>12198</v>
      </c>
      <c r="H2452" s="1" t="s">
        <v>12078</v>
      </c>
      <c r="I2452" s="1" t="s">
        <v>19527</v>
      </c>
      <c r="J2452" s="1" t="s">
        <v>12080</v>
      </c>
      <c r="K2452" s="1" t="s">
        <v>19527</v>
      </c>
      <c r="L2452" s="1" t="s">
        <v>19527</v>
      </c>
      <c r="M2452" s="1" t="s">
        <v>12081</v>
      </c>
      <c r="N2452" s="1" t="s">
        <v>12081</v>
      </c>
      <c r="O2452" s="1" t="s">
        <v>12082</v>
      </c>
      <c r="P2452" s="1" t="s">
        <v>12083</v>
      </c>
      <c r="Q2452" s="1" t="s">
        <v>12084</v>
      </c>
      <c r="R2452" s="1" t="s">
        <v>21470</v>
      </c>
      <c r="S2452" s="1" t="s">
        <v>12086</v>
      </c>
      <c r="T2452" s="1" t="s">
        <v>12087</v>
      </c>
      <c r="U2452" s="1" t="s">
        <v>12018</v>
      </c>
      <c r="V2452" s="1" t="s">
        <v>12097</v>
      </c>
    </row>
    <row r="2453" s="1" customFormat="1" spans="1:22">
      <c r="A2453" s="3">
        <v>27099222994</v>
      </c>
      <c r="B2453" s="1" t="s">
        <v>12126</v>
      </c>
      <c r="C2453" s="1" t="s">
        <v>21471</v>
      </c>
      <c r="D2453" s="1" t="s">
        <v>21472</v>
      </c>
      <c r="E2453" s="1" t="s">
        <v>21473</v>
      </c>
      <c r="F2453" s="1" t="s">
        <v>12077</v>
      </c>
      <c r="G2453" s="1" t="s">
        <v>12111</v>
      </c>
      <c r="H2453" s="1" t="s">
        <v>12078</v>
      </c>
      <c r="I2453" s="1" t="s">
        <v>12855</v>
      </c>
      <c r="J2453" s="1" t="s">
        <v>12080</v>
      </c>
      <c r="K2453" s="1" t="s">
        <v>12855</v>
      </c>
      <c r="L2453" s="1" t="s">
        <v>12855</v>
      </c>
      <c r="M2453" s="1" t="s">
        <v>12081</v>
      </c>
      <c r="N2453" s="1" t="s">
        <v>12081</v>
      </c>
      <c r="O2453" s="1" t="s">
        <v>12082</v>
      </c>
      <c r="P2453" s="1" t="s">
        <v>12083</v>
      </c>
      <c r="Q2453" s="1" t="s">
        <v>12084</v>
      </c>
      <c r="R2453" s="1" t="s">
        <v>21474</v>
      </c>
      <c r="S2453" s="1" t="s">
        <v>12086</v>
      </c>
      <c r="T2453" s="1" t="s">
        <v>12087</v>
      </c>
      <c r="U2453" s="1" t="s">
        <v>12018</v>
      </c>
      <c r="V2453" s="1" t="s">
        <v>12097</v>
      </c>
    </row>
    <row r="2454" s="1" customFormat="1" spans="1:22">
      <c r="A2454" s="3">
        <v>999227099311903</v>
      </c>
      <c r="B2454" s="1" t="s">
        <v>12126</v>
      </c>
      <c r="C2454" s="1" t="s">
        <v>21475</v>
      </c>
      <c r="D2454" s="1" t="s">
        <v>13582</v>
      </c>
      <c r="E2454" s="1" t="s">
        <v>21094</v>
      </c>
      <c r="F2454" s="1" t="s">
        <v>12126</v>
      </c>
      <c r="G2454" s="1" t="s">
        <v>12077</v>
      </c>
      <c r="H2454" s="1" t="s">
        <v>12078</v>
      </c>
      <c r="I2454" s="1" t="s">
        <v>21066</v>
      </c>
      <c r="J2454" s="1" t="s">
        <v>12080</v>
      </c>
      <c r="K2454" s="1" t="s">
        <v>21066</v>
      </c>
      <c r="L2454" s="1" t="s">
        <v>21066</v>
      </c>
      <c r="M2454" s="1" t="s">
        <v>12081</v>
      </c>
      <c r="N2454" s="1" t="s">
        <v>12081</v>
      </c>
      <c r="O2454" s="1" t="s">
        <v>12082</v>
      </c>
      <c r="P2454" s="1" t="s">
        <v>12083</v>
      </c>
      <c r="Q2454" s="1" t="s">
        <v>12084</v>
      </c>
      <c r="R2454" s="1" t="s">
        <v>21476</v>
      </c>
      <c r="S2454" s="1" t="s">
        <v>12086</v>
      </c>
      <c r="T2454" s="1" t="s">
        <v>12087</v>
      </c>
      <c r="U2454" s="1" t="s">
        <v>12018</v>
      </c>
      <c r="V2454" s="1" t="s">
        <v>12097</v>
      </c>
    </row>
    <row r="2455" s="1" customFormat="1" spans="1:22">
      <c r="A2455" s="3">
        <v>999227099316780</v>
      </c>
      <c r="B2455" s="1" t="s">
        <v>12126</v>
      </c>
      <c r="C2455" s="1" t="s">
        <v>21477</v>
      </c>
      <c r="D2455" s="1" t="s">
        <v>12453</v>
      </c>
      <c r="E2455" s="1" t="s">
        <v>21478</v>
      </c>
      <c r="F2455" s="1" t="s">
        <v>12094</v>
      </c>
      <c r="G2455" s="1" t="s">
        <v>12103</v>
      </c>
      <c r="H2455" s="1" t="s">
        <v>12078</v>
      </c>
      <c r="I2455" s="1" t="s">
        <v>17613</v>
      </c>
      <c r="J2455" s="1" t="s">
        <v>12080</v>
      </c>
      <c r="K2455" s="1" t="s">
        <v>17613</v>
      </c>
      <c r="L2455" s="1" t="s">
        <v>17613</v>
      </c>
      <c r="M2455" s="1" t="s">
        <v>12081</v>
      </c>
      <c r="N2455" s="1" t="s">
        <v>12081</v>
      </c>
      <c r="O2455" s="1" t="s">
        <v>12082</v>
      </c>
      <c r="P2455" s="1" t="s">
        <v>12083</v>
      </c>
      <c r="Q2455" s="1" t="s">
        <v>12084</v>
      </c>
      <c r="R2455" s="1" t="s">
        <v>21479</v>
      </c>
      <c r="S2455" s="1" t="s">
        <v>12086</v>
      </c>
      <c r="T2455" s="1" t="s">
        <v>12087</v>
      </c>
      <c r="U2455" s="1" t="s">
        <v>12018</v>
      </c>
      <c r="V2455" s="1" t="s">
        <v>12097</v>
      </c>
    </row>
    <row r="2456" s="1" customFormat="1" spans="1:22">
      <c r="A2456" s="3">
        <v>999227099376475</v>
      </c>
      <c r="B2456" s="1" t="s">
        <v>12126</v>
      </c>
      <c r="C2456" s="1" t="s">
        <v>21480</v>
      </c>
      <c r="D2456" s="1" t="s">
        <v>21425</v>
      </c>
      <c r="E2456" s="1" t="s">
        <v>21481</v>
      </c>
      <c r="F2456" s="1" t="s">
        <v>12077</v>
      </c>
      <c r="G2456" s="1" t="s">
        <v>12094</v>
      </c>
      <c r="H2456" s="1" t="s">
        <v>12078</v>
      </c>
      <c r="I2456" s="1" t="s">
        <v>16035</v>
      </c>
      <c r="J2456" s="1" t="s">
        <v>12080</v>
      </c>
      <c r="K2456" s="1" t="s">
        <v>16035</v>
      </c>
      <c r="L2456" s="1" t="s">
        <v>16035</v>
      </c>
      <c r="M2456" s="1" t="s">
        <v>12081</v>
      </c>
      <c r="N2456" s="1" t="s">
        <v>12081</v>
      </c>
      <c r="O2456" s="1" t="s">
        <v>12082</v>
      </c>
      <c r="P2456" s="1" t="s">
        <v>12083</v>
      </c>
      <c r="Q2456" s="1" t="s">
        <v>12084</v>
      </c>
      <c r="R2456" s="1" t="s">
        <v>21482</v>
      </c>
      <c r="S2456" s="1" t="s">
        <v>12086</v>
      </c>
      <c r="T2456" s="1" t="s">
        <v>12087</v>
      </c>
      <c r="U2456" s="1" t="s">
        <v>12018</v>
      </c>
      <c r="V2456" s="1" t="s">
        <v>12097</v>
      </c>
    </row>
    <row r="2457" s="1" customFormat="1" spans="1:22">
      <c r="A2457" s="3">
        <v>999227099384687</v>
      </c>
      <c r="B2457" s="1" t="s">
        <v>12126</v>
      </c>
      <c r="C2457" s="1" t="s">
        <v>21483</v>
      </c>
      <c r="D2457" s="1" t="s">
        <v>17899</v>
      </c>
      <c r="E2457" s="1" t="s">
        <v>21484</v>
      </c>
      <c r="F2457" s="1" t="s">
        <v>12126</v>
      </c>
      <c r="G2457" s="1" t="s">
        <v>12077</v>
      </c>
      <c r="H2457" s="1" t="s">
        <v>12078</v>
      </c>
      <c r="I2457" s="1" t="s">
        <v>21485</v>
      </c>
      <c r="J2457" s="1" t="s">
        <v>12080</v>
      </c>
      <c r="K2457" s="1" t="s">
        <v>21485</v>
      </c>
      <c r="L2457" s="1" t="s">
        <v>21485</v>
      </c>
      <c r="M2457" s="1" t="s">
        <v>12081</v>
      </c>
      <c r="N2457" s="1" t="s">
        <v>12081</v>
      </c>
      <c r="O2457" s="1" t="s">
        <v>12082</v>
      </c>
      <c r="P2457" s="1" t="s">
        <v>12083</v>
      </c>
      <c r="Q2457" s="1" t="s">
        <v>12084</v>
      </c>
      <c r="R2457" s="1" t="s">
        <v>21486</v>
      </c>
      <c r="S2457" s="1" t="s">
        <v>12086</v>
      </c>
      <c r="T2457" s="1" t="s">
        <v>12087</v>
      </c>
      <c r="U2457" s="1" t="s">
        <v>12018</v>
      </c>
      <c r="V2457" s="1" t="s">
        <v>12097</v>
      </c>
    </row>
    <row r="2458" s="1" customFormat="1" spans="1:22">
      <c r="A2458" s="3">
        <v>999227099731427</v>
      </c>
      <c r="B2458" s="1" t="s">
        <v>12126</v>
      </c>
      <c r="C2458" s="1" t="s">
        <v>21487</v>
      </c>
      <c r="D2458" s="1" t="s">
        <v>13734</v>
      </c>
      <c r="E2458" s="1" t="s">
        <v>21488</v>
      </c>
      <c r="F2458" s="1" t="s">
        <v>12126</v>
      </c>
      <c r="G2458" s="1" t="s">
        <v>12077</v>
      </c>
      <c r="H2458" s="1" t="s">
        <v>12078</v>
      </c>
      <c r="I2458" s="1" t="s">
        <v>21489</v>
      </c>
      <c r="J2458" s="1" t="s">
        <v>12080</v>
      </c>
      <c r="K2458" s="1" t="s">
        <v>21489</v>
      </c>
      <c r="L2458" s="1" t="s">
        <v>21489</v>
      </c>
      <c r="M2458" s="1" t="s">
        <v>12081</v>
      </c>
      <c r="N2458" s="1" t="s">
        <v>12081</v>
      </c>
      <c r="O2458" s="1" t="s">
        <v>12082</v>
      </c>
      <c r="P2458" s="1" t="s">
        <v>12083</v>
      </c>
      <c r="Q2458" s="1" t="s">
        <v>12084</v>
      </c>
      <c r="R2458" s="1" t="s">
        <v>21490</v>
      </c>
      <c r="S2458" s="1" t="s">
        <v>12086</v>
      </c>
      <c r="T2458" s="1" t="s">
        <v>12087</v>
      </c>
      <c r="U2458" s="1" t="s">
        <v>12018</v>
      </c>
      <c r="V2458" s="1" t="s">
        <v>12106</v>
      </c>
    </row>
    <row r="2459" s="1" customFormat="1" spans="1:22">
      <c r="A2459" s="3">
        <v>999227099735845</v>
      </c>
      <c r="B2459" s="1" t="s">
        <v>12126</v>
      </c>
      <c r="C2459" s="1" t="s">
        <v>21491</v>
      </c>
      <c r="D2459" s="1" t="s">
        <v>13734</v>
      </c>
      <c r="E2459" s="1" t="s">
        <v>21492</v>
      </c>
      <c r="F2459" s="1" t="s">
        <v>12126</v>
      </c>
      <c r="G2459" s="1" t="s">
        <v>12077</v>
      </c>
      <c r="H2459" s="1" t="s">
        <v>12078</v>
      </c>
      <c r="I2459" s="1" t="s">
        <v>18564</v>
      </c>
      <c r="J2459" s="1" t="s">
        <v>12080</v>
      </c>
      <c r="K2459" s="1" t="s">
        <v>18564</v>
      </c>
      <c r="L2459" s="1" t="s">
        <v>18564</v>
      </c>
      <c r="M2459" s="1" t="s">
        <v>12081</v>
      </c>
      <c r="N2459" s="1" t="s">
        <v>12081</v>
      </c>
      <c r="O2459" s="1" t="s">
        <v>12082</v>
      </c>
      <c r="P2459" s="1" t="s">
        <v>12083</v>
      </c>
      <c r="Q2459" s="1" t="s">
        <v>12084</v>
      </c>
      <c r="R2459" s="1" t="s">
        <v>21493</v>
      </c>
      <c r="S2459" s="1" t="s">
        <v>12086</v>
      </c>
      <c r="T2459" s="1" t="s">
        <v>12087</v>
      </c>
      <c r="U2459" s="1" t="s">
        <v>12018</v>
      </c>
      <c r="V2459" s="1" t="s">
        <v>12106</v>
      </c>
    </row>
    <row r="2460" s="1" customFormat="1" spans="1:22">
      <c r="A2460" s="3">
        <v>999227099773242</v>
      </c>
      <c r="B2460" s="1" t="s">
        <v>12126</v>
      </c>
      <c r="C2460" s="1" t="s">
        <v>21494</v>
      </c>
      <c r="D2460" s="1" t="s">
        <v>13192</v>
      </c>
      <c r="E2460" s="1" t="s">
        <v>21495</v>
      </c>
      <c r="F2460" s="1" t="s">
        <v>12111</v>
      </c>
      <c r="G2460" s="1" t="s">
        <v>12094</v>
      </c>
      <c r="H2460" s="1" t="s">
        <v>12078</v>
      </c>
      <c r="I2460" s="1" t="s">
        <v>21496</v>
      </c>
      <c r="J2460" s="1" t="s">
        <v>12080</v>
      </c>
      <c r="K2460" s="1" t="s">
        <v>21496</v>
      </c>
      <c r="L2460" s="1" t="s">
        <v>21496</v>
      </c>
      <c r="M2460" s="1" t="s">
        <v>12081</v>
      </c>
      <c r="N2460" s="1" t="s">
        <v>12081</v>
      </c>
      <c r="O2460" s="1" t="s">
        <v>12082</v>
      </c>
      <c r="P2460" s="1" t="s">
        <v>12083</v>
      </c>
      <c r="Q2460" s="1" t="s">
        <v>12084</v>
      </c>
      <c r="R2460" s="1" t="s">
        <v>21497</v>
      </c>
      <c r="S2460" s="1" t="s">
        <v>12086</v>
      </c>
      <c r="T2460" s="1" t="s">
        <v>12087</v>
      </c>
      <c r="U2460" s="1" t="s">
        <v>12018</v>
      </c>
      <c r="V2460" s="1" t="s">
        <v>12245</v>
      </c>
    </row>
    <row r="2461" s="1" customFormat="1" spans="1:22">
      <c r="A2461" s="3">
        <v>27099849186</v>
      </c>
      <c r="B2461" s="1" t="s">
        <v>12126</v>
      </c>
      <c r="C2461" s="1" t="s">
        <v>21498</v>
      </c>
      <c r="D2461" s="1" t="s">
        <v>13107</v>
      </c>
      <c r="E2461" s="1" t="s">
        <v>21499</v>
      </c>
      <c r="F2461" s="1" t="s">
        <v>12111</v>
      </c>
      <c r="G2461" s="1" t="s">
        <v>12103</v>
      </c>
      <c r="H2461" s="1" t="s">
        <v>12078</v>
      </c>
      <c r="I2461" s="1" t="s">
        <v>21500</v>
      </c>
      <c r="J2461" s="1" t="s">
        <v>12080</v>
      </c>
      <c r="K2461" s="1" t="s">
        <v>21500</v>
      </c>
      <c r="L2461" s="1" t="s">
        <v>21500</v>
      </c>
      <c r="M2461" s="1" t="s">
        <v>12081</v>
      </c>
      <c r="N2461" s="1" t="s">
        <v>12081</v>
      </c>
      <c r="O2461" s="1" t="s">
        <v>12082</v>
      </c>
      <c r="P2461" s="1" t="s">
        <v>12083</v>
      </c>
      <c r="Q2461" s="1" t="s">
        <v>12084</v>
      </c>
      <c r="R2461" s="1" t="s">
        <v>21501</v>
      </c>
      <c r="S2461" s="1" t="s">
        <v>12086</v>
      </c>
      <c r="T2461" s="1" t="s">
        <v>12087</v>
      </c>
      <c r="U2461" s="1" t="s">
        <v>12018</v>
      </c>
      <c r="V2461" s="1" t="s">
        <v>12097</v>
      </c>
    </row>
    <row r="2462" s="1" customFormat="1" spans="1:22">
      <c r="A2462" s="3">
        <v>999227099920797</v>
      </c>
      <c r="B2462" s="1" t="s">
        <v>12126</v>
      </c>
      <c r="C2462" s="1" t="s">
        <v>21502</v>
      </c>
      <c r="D2462" s="1" t="s">
        <v>13582</v>
      </c>
      <c r="E2462" s="1" t="s">
        <v>21503</v>
      </c>
      <c r="F2462" s="1" t="s">
        <v>12077</v>
      </c>
      <c r="G2462" s="1" t="s">
        <v>12111</v>
      </c>
      <c r="H2462" s="1" t="s">
        <v>12078</v>
      </c>
      <c r="I2462" s="1" t="s">
        <v>21066</v>
      </c>
      <c r="J2462" s="1" t="s">
        <v>12080</v>
      </c>
      <c r="K2462" s="1" t="s">
        <v>21066</v>
      </c>
      <c r="L2462" s="1" t="s">
        <v>21066</v>
      </c>
      <c r="M2462" s="1" t="s">
        <v>12081</v>
      </c>
      <c r="N2462" s="1" t="s">
        <v>12081</v>
      </c>
      <c r="O2462" s="1" t="s">
        <v>12082</v>
      </c>
      <c r="P2462" s="1" t="s">
        <v>12083</v>
      </c>
      <c r="Q2462" s="1" t="s">
        <v>12084</v>
      </c>
      <c r="R2462" s="1" t="s">
        <v>21504</v>
      </c>
      <c r="S2462" s="1" t="s">
        <v>12086</v>
      </c>
      <c r="T2462" s="1" t="s">
        <v>12087</v>
      </c>
      <c r="U2462" s="1" t="s">
        <v>12018</v>
      </c>
      <c r="V2462" s="1" t="s">
        <v>12097</v>
      </c>
    </row>
    <row r="2463" s="1" customFormat="1" spans="1:22">
      <c r="A2463" s="3">
        <v>999227099939650</v>
      </c>
      <c r="B2463" s="1" t="s">
        <v>12126</v>
      </c>
      <c r="C2463" s="1" t="s">
        <v>21505</v>
      </c>
      <c r="D2463" s="1" t="s">
        <v>13107</v>
      </c>
      <c r="E2463" s="1" t="s">
        <v>21506</v>
      </c>
      <c r="F2463" s="1" t="s">
        <v>12126</v>
      </c>
      <c r="G2463" s="1" t="s">
        <v>12077</v>
      </c>
      <c r="H2463" s="1" t="s">
        <v>12078</v>
      </c>
      <c r="I2463" s="1" t="s">
        <v>20292</v>
      </c>
      <c r="J2463" s="1" t="s">
        <v>12080</v>
      </c>
      <c r="K2463" s="1" t="s">
        <v>20292</v>
      </c>
      <c r="L2463" s="1" t="s">
        <v>20292</v>
      </c>
      <c r="M2463" s="1" t="s">
        <v>12081</v>
      </c>
      <c r="N2463" s="1" t="s">
        <v>12081</v>
      </c>
      <c r="O2463" s="1" t="s">
        <v>12082</v>
      </c>
      <c r="P2463" s="1" t="s">
        <v>12083</v>
      </c>
      <c r="Q2463" s="1" t="s">
        <v>12084</v>
      </c>
      <c r="R2463" s="1" t="s">
        <v>21507</v>
      </c>
      <c r="S2463" s="1" t="s">
        <v>12086</v>
      </c>
      <c r="T2463" s="1" t="s">
        <v>12087</v>
      </c>
      <c r="U2463" s="1" t="s">
        <v>12018</v>
      </c>
      <c r="V2463" s="1" t="s">
        <v>12097</v>
      </c>
    </row>
    <row r="2464" s="1" customFormat="1" spans="1:22">
      <c r="A2464" s="3">
        <v>999227100062659</v>
      </c>
      <c r="B2464" s="1" t="s">
        <v>12126</v>
      </c>
      <c r="C2464" s="1" t="s">
        <v>21508</v>
      </c>
      <c r="D2464" s="1" t="s">
        <v>17551</v>
      </c>
      <c r="E2464" s="1" t="s">
        <v>21509</v>
      </c>
      <c r="F2464" s="1" t="s">
        <v>12094</v>
      </c>
      <c r="G2464" s="1" t="s">
        <v>12198</v>
      </c>
      <c r="H2464" s="1" t="s">
        <v>12078</v>
      </c>
      <c r="I2464" s="1" t="s">
        <v>18421</v>
      </c>
      <c r="J2464" s="1" t="s">
        <v>12080</v>
      </c>
      <c r="K2464" s="1" t="s">
        <v>18421</v>
      </c>
      <c r="L2464" s="1" t="s">
        <v>18421</v>
      </c>
      <c r="M2464" s="1" t="s">
        <v>12081</v>
      </c>
      <c r="N2464" s="1" t="s">
        <v>12081</v>
      </c>
      <c r="O2464" s="1" t="s">
        <v>12082</v>
      </c>
      <c r="P2464" s="1" t="s">
        <v>12083</v>
      </c>
      <c r="Q2464" s="1" t="s">
        <v>12084</v>
      </c>
      <c r="R2464" s="1" t="s">
        <v>21510</v>
      </c>
      <c r="S2464" s="1" t="s">
        <v>12086</v>
      </c>
      <c r="T2464" s="1" t="s">
        <v>12087</v>
      </c>
      <c r="U2464" s="1" t="s">
        <v>12018</v>
      </c>
      <c r="V2464" s="1" t="s">
        <v>12097</v>
      </c>
    </row>
    <row r="2465" s="1" customFormat="1" spans="1:22">
      <c r="A2465" s="3">
        <v>999227100119086</v>
      </c>
      <c r="B2465" s="1" t="s">
        <v>12126</v>
      </c>
      <c r="C2465" s="1" t="s">
        <v>21511</v>
      </c>
      <c r="D2465" s="1" t="s">
        <v>15369</v>
      </c>
      <c r="E2465" s="1" t="s">
        <v>21512</v>
      </c>
      <c r="F2465" s="1" t="s">
        <v>12094</v>
      </c>
      <c r="G2465" s="1" t="s">
        <v>12102</v>
      </c>
      <c r="H2465" s="1" t="s">
        <v>12078</v>
      </c>
      <c r="I2465" s="1" t="s">
        <v>15472</v>
      </c>
      <c r="J2465" s="1" t="s">
        <v>12080</v>
      </c>
      <c r="K2465" s="1" t="s">
        <v>15472</v>
      </c>
      <c r="L2465" s="1" t="s">
        <v>15472</v>
      </c>
      <c r="M2465" s="1" t="s">
        <v>12081</v>
      </c>
      <c r="N2465" s="1" t="s">
        <v>12081</v>
      </c>
      <c r="O2465" s="1" t="s">
        <v>12082</v>
      </c>
      <c r="P2465" s="1" t="s">
        <v>12083</v>
      </c>
      <c r="Q2465" s="1" t="s">
        <v>12084</v>
      </c>
      <c r="R2465" s="1" t="s">
        <v>21513</v>
      </c>
      <c r="S2465" s="1" t="s">
        <v>12086</v>
      </c>
      <c r="T2465" s="1" t="s">
        <v>12087</v>
      </c>
      <c r="U2465" s="1" t="s">
        <v>12018</v>
      </c>
      <c r="V2465" s="1" t="s">
        <v>12097</v>
      </c>
    </row>
    <row r="2466" s="1" customFormat="1" spans="1:22">
      <c r="A2466" s="3">
        <v>999227100161922</v>
      </c>
      <c r="B2466" s="1" t="s">
        <v>12126</v>
      </c>
      <c r="C2466" s="1" t="s">
        <v>21514</v>
      </c>
      <c r="D2466" s="1" t="s">
        <v>17551</v>
      </c>
      <c r="E2466" s="1" t="s">
        <v>21515</v>
      </c>
      <c r="F2466" s="1" t="s">
        <v>12094</v>
      </c>
      <c r="G2466" s="1" t="s">
        <v>12198</v>
      </c>
      <c r="H2466" s="1" t="s">
        <v>12078</v>
      </c>
      <c r="I2466" s="1" t="s">
        <v>18421</v>
      </c>
      <c r="J2466" s="1" t="s">
        <v>12080</v>
      </c>
      <c r="K2466" s="1" t="s">
        <v>18421</v>
      </c>
      <c r="L2466" s="1" t="s">
        <v>18421</v>
      </c>
      <c r="M2466" s="1" t="s">
        <v>12081</v>
      </c>
      <c r="N2466" s="1" t="s">
        <v>12081</v>
      </c>
      <c r="O2466" s="1" t="s">
        <v>12082</v>
      </c>
      <c r="P2466" s="1" t="s">
        <v>12083</v>
      </c>
      <c r="Q2466" s="1" t="s">
        <v>12084</v>
      </c>
      <c r="R2466" s="1" t="s">
        <v>21516</v>
      </c>
      <c r="S2466" s="1" t="s">
        <v>12086</v>
      </c>
      <c r="T2466" s="1" t="s">
        <v>12087</v>
      </c>
      <c r="U2466" s="1" t="s">
        <v>12018</v>
      </c>
      <c r="V2466" s="1" t="s">
        <v>12097</v>
      </c>
    </row>
    <row r="2467" s="1" customFormat="1" spans="1:22">
      <c r="A2467" s="3">
        <v>27100319982</v>
      </c>
      <c r="B2467" s="1" t="s">
        <v>12126</v>
      </c>
      <c r="C2467" s="1" t="s">
        <v>21517</v>
      </c>
      <c r="D2467" s="1" t="s">
        <v>19774</v>
      </c>
      <c r="E2467" s="1" t="s">
        <v>20648</v>
      </c>
      <c r="F2467" s="1" t="s">
        <v>12077</v>
      </c>
      <c r="G2467" s="1" t="s">
        <v>12102</v>
      </c>
      <c r="H2467" s="1" t="s">
        <v>12078</v>
      </c>
      <c r="I2467" s="1" t="s">
        <v>21518</v>
      </c>
      <c r="J2467" s="1" t="s">
        <v>12080</v>
      </c>
      <c r="K2467" s="1" t="s">
        <v>21518</v>
      </c>
      <c r="L2467" s="1" t="s">
        <v>21518</v>
      </c>
      <c r="M2467" s="1" t="s">
        <v>12081</v>
      </c>
      <c r="N2467" s="1" t="s">
        <v>12081</v>
      </c>
      <c r="O2467" s="1" t="s">
        <v>12082</v>
      </c>
      <c r="P2467" s="1" t="s">
        <v>12083</v>
      </c>
      <c r="Q2467" s="1" t="s">
        <v>12084</v>
      </c>
      <c r="R2467" s="1" t="s">
        <v>21519</v>
      </c>
      <c r="S2467" s="1" t="s">
        <v>12086</v>
      </c>
      <c r="T2467" s="1" t="s">
        <v>12087</v>
      </c>
      <c r="U2467" s="1" t="s">
        <v>12018</v>
      </c>
      <c r="V2467" s="1" t="s">
        <v>19778</v>
      </c>
    </row>
    <row r="2468" s="1" customFormat="1" spans="1:22">
      <c r="A2468" s="3">
        <v>999227100492628</v>
      </c>
      <c r="B2468" s="1" t="s">
        <v>12126</v>
      </c>
      <c r="C2468" s="1" t="s">
        <v>21520</v>
      </c>
      <c r="D2468" s="1" t="s">
        <v>17854</v>
      </c>
      <c r="E2468" s="1" t="s">
        <v>21521</v>
      </c>
      <c r="F2468" s="1" t="s">
        <v>12111</v>
      </c>
      <c r="G2468" s="1" t="s">
        <v>12094</v>
      </c>
      <c r="H2468" s="1" t="s">
        <v>12078</v>
      </c>
      <c r="I2468" s="1" t="s">
        <v>20954</v>
      </c>
      <c r="J2468" s="1" t="s">
        <v>12080</v>
      </c>
      <c r="K2468" s="1" t="s">
        <v>20954</v>
      </c>
      <c r="L2468" s="1" t="s">
        <v>20954</v>
      </c>
      <c r="M2468" s="1" t="s">
        <v>12081</v>
      </c>
      <c r="N2468" s="1" t="s">
        <v>12081</v>
      </c>
      <c r="O2468" s="1" t="s">
        <v>12082</v>
      </c>
      <c r="P2468" s="1" t="s">
        <v>12083</v>
      </c>
      <c r="Q2468" s="1" t="s">
        <v>12084</v>
      </c>
      <c r="R2468" s="1" t="s">
        <v>21522</v>
      </c>
      <c r="S2468" s="1" t="s">
        <v>12086</v>
      </c>
      <c r="T2468" s="1" t="s">
        <v>12087</v>
      </c>
      <c r="U2468" s="1" t="s">
        <v>12018</v>
      </c>
      <c r="V2468" s="1" t="s">
        <v>12088</v>
      </c>
    </row>
    <row r="2469" s="1" customFormat="1" spans="1:22">
      <c r="A2469" s="3">
        <v>999227100503955</v>
      </c>
      <c r="B2469" s="1" t="s">
        <v>12126</v>
      </c>
      <c r="C2469" s="1" t="s">
        <v>21523</v>
      </c>
      <c r="D2469" s="1" t="s">
        <v>17854</v>
      </c>
      <c r="E2469" s="1" t="s">
        <v>21524</v>
      </c>
      <c r="F2469" s="1" t="s">
        <v>12111</v>
      </c>
      <c r="G2469" s="1" t="s">
        <v>12094</v>
      </c>
      <c r="H2469" s="1" t="s">
        <v>12078</v>
      </c>
      <c r="I2469" s="1" t="s">
        <v>20954</v>
      </c>
      <c r="J2469" s="1" t="s">
        <v>12080</v>
      </c>
      <c r="K2469" s="1" t="s">
        <v>20954</v>
      </c>
      <c r="L2469" s="1" t="s">
        <v>20954</v>
      </c>
      <c r="M2469" s="1" t="s">
        <v>12081</v>
      </c>
      <c r="N2469" s="1" t="s">
        <v>12081</v>
      </c>
      <c r="O2469" s="1" t="s">
        <v>12082</v>
      </c>
      <c r="P2469" s="1" t="s">
        <v>12083</v>
      </c>
      <c r="Q2469" s="1" t="s">
        <v>12084</v>
      </c>
      <c r="R2469" s="1" t="s">
        <v>21525</v>
      </c>
      <c r="S2469" s="1" t="s">
        <v>12086</v>
      </c>
      <c r="T2469" s="1" t="s">
        <v>12087</v>
      </c>
      <c r="U2469" s="1" t="s">
        <v>12018</v>
      </c>
      <c r="V2469" s="1" t="s">
        <v>12088</v>
      </c>
    </row>
    <row r="2470" s="1" customFormat="1" spans="1:22">
      <c r="A2470" s="3">
        <v>999227100566432</v>
      </c>
      <c r="B2470" s="1" t="s">
        <v>12126</v>
      </c>
      <c r="C2470" s="1" t="s">
        <v>21526</v>
      </c>
      <c r="D2470" s="1" t="s">
        <v>12829</v>
      </c>
      <c r="E2470" s="1" t="s">
        <v>21527</v>
      </c>
      <c r="F2470" s="1" t="s">
        <v>12198</v>
      </c>
      <c r="G2470" s="1" t="s">
        <v>12103</v>
      </c>
      <c r="H2470" s="1" t="s">
        <v>12078</v>
      </c>
      <c r="I2470" s="1" t="s">
        <v>15538</v>
      </c>
      <c r="J2470" s="1" t="s">
        <v>12080</v>
      </c>
      <c r="K2470" s="1" t="s">
        <v>15538</v>
      </c>
      <c r="L2470" s="1" t="s">
        <v>15538</v>
      </c>
      <c r="M2470" s="1" t="s">
        <v>12081</v>
      </c>
      <c r="N2470" s="1" t="s">
        <v>12081</v>
      </c>
      <c r="O2470" s="1" t="s">
        <v>12082</v>
      </c>
      <c r="P2470" s="1" t="s">
        <v>12083</v>
      </c>
      <c r="Q2470" s="1" t="s">
        <v>12084</v>
      </c>
      <c r="R2470" s="1" t="s">
        <v>21528</v>
      </c>
      <c r="S2470" s="1" t="s">
        <v>12086</v>
      </c>
      <c r="T2470" s="1" t="s">
        <v>12087</v>
      </c>
      <c r="U2470" s="1" t="s">
        <v>12018</v>
      </c>
      <c r="V2470" s="1" t="s">
        <v>12146</v>
      </c>
    </row>
    <row r="2471" s="1" customFormat="1" spans="1:22">
      <c r="A2471" s="3">
        <v>999227100901300</v>
      </c>
      <c r="B2471" s="1" t="s">
        <v>12126</v>
      </c>
      <c r="C2471" s="1" t="s">
        <v>21529</v>
      </c>
      <c r="D2471" s="1" t="s">
        <v>12209</v>
      </c>
      <c r="E2471" s="1" t="s">
        <v>21530</v>
      </c>
      <c r="F2471" s="1" t="s">
        <v>12095</v>
      </c>
      <c r="G2471" s="1" t="s">
        <v>12103</v>
      </c>
      <c r="H2471" s="1" t="s">
        <v>12078</v>
      </c>
      <c r="I2471" s="1" t="s">
        <v>21531</v>
      </c>
      <c r="J2471" s="1" t="s">
        <v>12080</v>
      </c>
      <c r="K2471" s="1" t="s">
        <v>21531</v>
      </c>
      <c r="L2471" s="1" t="s">
        <v>21531</v>
      </c>
      <c r="M2471" s="1" t="s">
        <v>12081</v>
      </c>
      <c r="N2471" s="1" t="s">
        <v>12081</v>
      </c>
      <c r="O2471" s="1" t="s">
        <v>12082</v>
      </c>
      <c r="P2471" s="1" t="s">
        <v>12083</v>
      </c>
      <c r="Q2471" s="1" t="s">
        <v>12084</v>
      </c>
      <c r="R2471" s="1" t="s">
        <v>21532</v>
      </c>
      <c r="S2471" s="1" t="s">
        <v>12086</v>
      </c>
      <c r="T2471" s="1" t="s">
        <v>12087</v>
      </c>
      <c r="U2471" s="1" t="s">
        <v>12018</v>
      </c>
      <c r="V2471" s="1" t="s">
        <v>12097</v>
      </c>
    </row>
    <row r="2472" s="1" customFormat="1" spans="1:22">
      <c r="A2472" s="3">
        <v>999227100945442</v>
      </c>
      <c r="B2472" s="1" t="s">
        <v>12126</v>
      </c>
      <c r="C2472" s="1" t="s">
        <v>21533</v>
      </c>
      <c r="D2472" s="1" t="s">
        <v>17483</v>
      </c>
      <c r="E2472" s="1" t="s">
        <v>21534</v>
      </c>
      <c r="F2472" s="1" t="s">
        <v>12111</v>
      </c>
      <c r="G2472" s="1" t="s">
        <v>12102</v>
      </c>
      <c r="H2472" s="1" t="s">
        <v>12078</v>
      </c>
      <c r="I2472" s="1" t="s">
        <v>21535</v>
      </c>
      <c r="J2472" s="1" t="s">
        <v>12080</v>
      </c>
      <c r="K2472" s="1" t="s">
        <v>21535</v>
      </c>
      <c r="L2472" s="1" t="s">
        <v>21535</v>
      </c>
      <c r="M2472" s="1" t="s">
        <v>12081</v>
      </c>
      <c r="N2472" s="1" t="s">
        <v>12081</v>
      </c>
      <c r="O2472" s="1" t="s">
        <v>12082</v>
      </c>
      <c r="P2472" s="1" t="s">
        <v>12083</v>
      </c>
      <c r="Q2472" s="1" t="s">
        <v>12084</v>
      </c>
      <c r="R2472" s="1" t="s">
        <v>21536</v>
      </c>
      <c r="S2472" s="1" t="s">
        <v>12086</v>
      </c>
      <c r="T2472" s="1" t="s">
        <v>12087</v>
      </c>
      <c r="U2472" s="1" t="s">
        <v>12018</v>
      </c>
      <c r="V2472" s="1" t="s">
        <v>12097</v>
      </c>
    </row>
    <row r="2473" s="1" customFormat="1" spans="1:22">
      <c r="A2473" s="3">
        <v>999227101223662</v>
      </c>
      <c r="B2473" s="1" t="s">
        <v>12126</v>
      </c>
      <c r="C2473" s="1" t="s">
        <v>21537</v>
      </c>
      <c r="D2473" s="1" t="s">
        <v>19705</v>
      </c>
      <c r="E2473" s="1" t="s">
        <v>21538</v>
      </c>
      <c r="F2473" s="1" t="s">
        <v>12077</v>
      </c>
      <c r="G2473" s="1" t="s">
        <v>12094</v>
      </c>
      <c r="H2473" s="1" t="s">
        <v>12078</v>
      </c>
      <c r="I2473" s="1" t="s">
        <v>20570</v>
      </c>
      <c r="J2473" s="1" t="s">
        <v>12080</v>
      </c>
      <c r="K2473" s="1" t="s">
        <v>20570</v>
      </c>
      <c r="L2473" s="1" t="s">
        <v>20570</v>
      </c>
      <c r="M2473" s="1" t="s">
        <v>12081</v>
      </c>
      <c r="N2473" s="1" t="s">
        <v>12081</v>
      </c>
      <c r="O2473" s="1" t="s">
        <v>12082</v>
      </c>
      <c r="P2473" s="1" t="s">
        <v>12083</v>
      </c>
      <c r="Q2473" s="1" t="s">
        <v>12084</v>
      </c>
      <c r="R2473" s="1" t="s">
        <v>21539</v>
      </c>
      <c r="S2473" s="1" t="s">
        <v>12086</v>
      </c>
      <c r="T2473" s="1" t="s">
        <v>12087</v>
      </c>
      <c r="U2473" s="1" t="s">
        <v>12018</v>
      </c>
      <c r="V2473" s="1" t="s">
        <v>12097</v>
      </c>
    </row>
    <row r="2474" s="1" customFormat="1" spans="1:22">
      <c r="A2474" s="3">
        <v>999227101240008</v>
      </c>
      <c r="B2474" s="1" t="s">
        <v>12126</v>
      </c>
      <c r="C2474" s="1" t="s">
        <v>21540</v>
      </c>
      <c r="D2474" s="1" t="s">
        <v>21258</v>
      </c>
      <c r="E2474" s="1" t="s">
        <v>21259</v>
      </c>
      <c r="F2474" s="1" t="s">
        <v>12077</v>
      </c>
      <c r="G2474" s="1" t="s">
        <v>12111</v>
      </c>
      <c r="H2474" s="1" t="s">
        <v>12078</v>
      </c>
      <c r="I2474" s="1" t="s">
        <v>21260</v>
      </c>
      <c r="J2474" s="1" t="s">
        <v>12080</v>
      </c>
      <c r="K2474" s="1" t="s">
        <v>21260</v>
      </c>
      <c r="L2474" s="1" t="s">
        <v>21260</v>
      </c>
      <c r="M2474" s="1" t="s">
        <v>12081</v>
      </c>
      <c r="N2474" s="1" t="s">
        <v>12081</v>
      </c>
      <c r="O2474" s="1" t="s">
        <v>12082</v>
      </c>
      <c r="P2474" s="1" t="s">
        <v>12083</v>
      </c>
      <c r="Q2474" s="1" t="s">
        <v>12084</v>
      </c>
      <c r="R2474" s="1" t="s">
        <v>21541</v>
      </c>
      <c r="S2474" s="1" t="s">
        <v>12086</v>
      </c>
      <c r="T2474" s="1" t="s">
        <v>12087</v>
      </c>
      <c r="U2474" s="1" t="s">
        <v>12018</v>
      </c>
      <c r="V2474" s="1" t="s">
        <v>12097</v>
      </c>
    </row>
    <row r="2475" s="1" customFormat="1" spans="1:22">
      <c r="A2475" s="3">
        <v>999227101351326</v>
      </c>
      <c r="B2475" s="1" t="s">
        <v>12126</v>
      </c>
      <c r="C2475" s="1" t="s">
        <v>21542</v>
      </c>
      <c r="D2475" s="1" t="s">
        <v>19922</v>
      </c>
      <c r="E2475" s="1" t="s">
        <v>21543</v>
      </c>
      <c r="F2475" s="1" t="s">
        <v>12077</v>
      </c>
      <c r="G2475" s="1" t="s">
        <v>12111</v>
      </c>
      <c r="H2475" s="1" t="s">
        <v>12078</v>
      </c>
      <c r="I2475" s="1" t="s">
        <v>19924</v>
      </c>
      <c r="J2475" s="1" t="s">
        <v>12080</v>
      </c>
      <c r="K2475" s="1" t="s">
        <v>19924</v>
      </c>
      <c r="L2475" s="1" t="s">
        <v>19924</v>
      </c>
      <c r="M2475" s="1" t="s">
        <v>12081</v>
      </c>
      <c r="N2475" s="1" t="s">
        <v>12081</v>
      </c>
      <c r="O2475" s="1" t="s">
        <v>12082</v>
      </c>
      <c r="P2475" s="1" t="s">
        <v>12083</v>
      </c>
      <c r="Q2475" s="1" t="s">
        <v>12084</v>
      </c>
      <c r="R2475" s="1" t="s">
        <v>21544</v>
      </c>
      <c r="S2475" s="1" t="s">
        <v>12086</v>
      </c>
      <c r="T2475" s="1" t="s">
        <v>12087</v>
      </c>
      <c r="U2475" s="1" t="s">
        <v>12018</v>
      </c>
      <c r="V2475" s="1" t="s">
        <v>12106</v>
      </c>
    </row>
    <row r="2476" s="1" customFormat="1" spans="1:22">
      <c r="A2476" s="3">
        <v>999227101384564</v>
      </c>
      <c r="B2476" s="1" t="s">
        <v>12126</v>
      </c>
      <c r="C2476" s="1" t="s">
        <v>21545</v>
      </c>
      <c r="D2476" s="1" t="s">
        <v>16326</v>
      </c>
      <c r="E2476" s="1" t="s">
        <v>21546</v>
      </c>
      <c r="F2476" s="1" t="s">
        <v>12095</v>
      </c>
      <c r="G2476" s="1" t="s">
        <v>12103</v>
      </c>
      <c r="H2476" s="1" t="s">
        <v>12078</v>
      </c>
      <c r="I2476" s="1" t="s">
        <v>21547</v>
      </c>
      <c r="J2476" s="1" t="s">
        <v>12080</v>
      </c>
      <c r="K2476" s="1" t="s">
        <v>21547</v>
      </c>
      <c r="L2476" s="1" t="s">
        <v>21547</v>
      </c>
      <c r="M2476" s="1" t="s">
        <v>12081</v>
      </c>
      <c r="N2476" s="1" t="s">
        <v>12081</v>
      </c>
      <c r="O2476" s="1" t="s">
        <v>12082</v>
      </c>
      <c r="P2476" s="1" t="s">
        <v>12083</v>
      </c>
      <c r="Q2476" s="1" t="s">
        <v>12084</v>
      </c>
      <c r="R2476" s="1" t="s">
        <v>21548</v>
      </c>
      <c r="S2476" s="1" t="s">
        <v>12086</v>
      </c>
      <c r="T2476" s="1" t="s">
        <v>12087</v>
      </c>
      <c r="U2476" s="1" t="s">
        <v>12018</v>
      </c>
      <c r="V2476" s="1" t="s">
        <v>12097</v>
      </c>
    </row>
    <row r="2477" s="1" customFormat="1" spans="1:22">
      <c r="A2477" s="3">
        <v>999227101418843</v>
      </c>
      <c r="B2477" s="1" t="s">
        <v>12126</v>
      </c>
      <c r="C2477" s="1" t="s">
        <v>21549</v>
      </c>
      <c r="D2477" s="1" t="s">
        <v>12693</v>
      </c>
      <c r="E2477" s="1" t="s">
        <v>21550</v>
      </c>
      <c r="F2477" s="1" t="s">
        <v>12077</v>
      </c>
      <c r="G2477" s="1" t="s">
        <v>12111</v>
      </c>
      <c r="H2477" s="1" t="s">
        <v>12078</v>
      </c>
      <c r="I2477" s="1" t="s">
        <v>21551</v>
      </c>
      <c r="J2477" s="1" t="s">
        <v>12080</v>
      </c>
      <c r="K2477" s="1" t="s">
        <v>21551</v>
      </c>
      <c r="L2477" s="1" t="s">
        <v>21551</v>
      </c>
      <c r="M2477" s="1" t="s">
        <v>12081</v>
      </c>
      <c r="N2477" s="1" t="s">
        <v>12081</v>
      </c>
      <c r="O2477" s="1" t="s">
        <v>12082</v>
      </c>
      <c r="P2477" s="1" t="s">
        <v>12083</v>
      </c>
      <c r="Q2477" s="1" t="s">
        <v>12084</v>
      </c>
      <c r="R2477" s="1" t="s">
        <v>21552</v>
      </c>
      <c r="S2477" s="1" t="s">
        <v>12086</v>
      </c>
      <c r="T2477" s="1" t="s">
        <v>12087</v>
      </c>
      <c r="U2477" s="1" t="s">
        <v>12018</v>
      </c>
      <c r="V2477" s="1" t="s">
        <v>12097</v>
      </c>
    </row>
    <row r="2478" s="1" customFormat="1" spans="1:22">
      <c r="A2478" s="3">
        <v>999227101425172</v>
      </c>
      <c r="B2478" s="1" t="s">
        <v>12126</v>
      </c>
      <c r="C2478" s="1" t="s">
        <v>21553</v>
      </c>
      <c r="D2478" s="1" t="s">
        <v>18898</v>
      </c>
      <c r="E2478" s="1" t="s">
        <v>21554</v>
      </c>
      <c r="F2478" s="1" t="s">
        <v>12077</v>
      </c>
      <c r="G2478" s="1" t="s">
        <v>12111</v>
      </c>
      <c r="H2478" s="1" t="s">
        <v>12078</v>
      </c>
      <c r="I2478" s="1" t="s">
        <v>21555</v>
      </c>
      <c r="J2478" s="1" t="s">
        <v>12080</v>
      </c>
      <c r="K2478" s="1" t="s">
        <v>21555</v>
      </c>
      <c r="L2478" s="1" t="s">
        <v>21555</v>
      </c>
      <c r="M2478" s="1" t="s">
        <v>12081</v>
      </c>
      <c r="N2478" s="1" t="s">
        <v>12081</v>
      </c>
      <c r="O2478" s="1" t="s">
        <v>12082</v>
      </c>
      <c r="P2478" s="1" t="s">
        <v>12083</v>
      </c>
      <c r="Q2478" s="1" t="s">
        <v>12084</v>
      </c>
      <c r="R2478" s="1" t="s">
        <v>21556</v>
      </c>
      <c r="S2478" s="1" t="s">
        <v>12086</v>
      </c>
      <c r="T2478" s="1" t="s">
        <v>12087</v>
      </c>
      <c r="U2478" s="1" t="s">
        <v>12018</v>
      </c>
      <c r="V2478" s="1" t="s">
        <v>12097</v>
      </c>
    </row>
    <row r="2479" s="1" customFormat="1" spans="1:22">
      <c r="A2479" s="3">
        <v>27101518363</v>
      </c>
      <c r="B2479" s="1" t="s">
        <v>12126</v>
      </c>
      <c r="C2479" s="1" t="s">
        <v>21557</v>
      </c>
      <c r="D2479" s="1" t="s">
        <v>17551</v>
      </c>
      <c r="E2479" s="1" t="s">
        <v>21558</v>
      </c>
      <c r="F2479" s="1" t="s">
        <v>12077</v>
      </c>
      <c r="G2479" s="1" t="s">
        <v>12094</v>
      </c>
      <c r="H2479" s="1" t="s">
        <v>12078</v>
      </c>
      <c r="I2479" s="1" t="s">
        <v>21559</v>
      </c>
      <c r="J2479" s="1" t="s">
        <v>12080</v>
      </c>
      <c r="K2479" s="1" t="s">
        <v>21559</v>
      </c>
      <c r="L2479" s="1" t="s">
        <v>21559</v>
      </c>
      <c r="M2479" s="1" t="s">
        <v>12081</v>
      </c>
      <c r="N2479" s="1" t="s">
        <v>12081</v>
      </c>
      <c r="O2479" s="1" t="s">
        <v>12082</v>
      </c>
      <c r="P2479" s="1" t="s">
        <v>12083</v>
      </c>
      <c r="Q2479" s="1" t="s">
        <v>12084</v>
      </c>
      <c r="R2479" s="1" t="s">
        <v>21560</v>
      </c>
      <c r="S2479" s="1" t="s">
        <v>12086</v>
      </c>
      <c r="T2479" s="1" t="s">
        <v>12087</v>
      </c>
      <c r="U2479" s="1" t="s">
        <v>12018</v>
      </c>
      <c r="V2479" s="1" t="s">
        <v>12097</v>
      </c>
    </row>
    <row r="2480" s="1" customFormat="1" spans="1:22">
      <c r="A2480" s="3">
        <v>999227101700892</v>
      </c>
      <c r="B2480" s="1" t="s">
        <v>12126</v>
      </c>
      <c r="C2480" s="1" t="s">
        <v>21561</v>
      </c>
      <c r="D2480" s="1" t="s">
        <v>14161</v>
      </c>
      <c r="E2480" s="1" t="s">
        <v>21562</v>
      </c>
      <c r="F2480" s="1" t="s">
        <v>12111</v>
      </c>
      <c r="G2480" s="1" t="s">
        <v>12094</v>
      </c>
      <c r="H2480" s="1" t="s">
        <v>12078</v>
      </c>
      <c r="I2480" s="1" t="s">
        <v>14929</v>
      </c>
      <c r="J2480" s="1" t="s">
        <v>12080</v>
      </c>
      <c r="K2480" s="1" t="s">
        <v>14929</v>
      </c>
      <c r="L2480" s="1" t="s">
        <v>14929</v>
      </c>
      <c r="M2480" s="1" t="s">
        <v>12081</v>
      </c>
      <c r="N2480" s="1" t="s">
        <v>12081</v>
      </c>
      <c r="O2480" s="1" t="s">
        <v>12082</v>
      </c>
      <c r="P2480" s="1" t="s">
        <v>12083</v>
      </c>
      <c r="Q2480" s="1" t="s">
        <v>12084</v>
      </c>
      <c r="R2480" s="1" t="s">
        <v>21563</v>
      </c>
      <c r="S2480" s="1" t="s">
        <v>12086</v>
      </c>
      <c r="T2480" s="1" t="s">
        <v>12087</v>
      </c>
      <c r="U2480" s="1" t="s">
        <v>12018</v>
      </c>
      <c r="V2480" s="1" t="s">
        <v>12097</v>
      </c>
    </row>
    <row r="2481" s="1" customFormat="1" spans="1:22">
      <c r="A2481" s="3">
        <v>999227101718355</v>
      </c>
      <c r="B2481" s="1" t="s">
        <v>12126</v>
      </c>
      <c r="C2481" s="1" t="s">
        <v>21564</v>
      </c>
      <c r="D2481" s="1" t="s">
        <v>19376</v>
      </c>
      <c r="E2481" s="1" t="s">
        <v>21565</v>
      </c>
      <c r="F2481" s="1" t="s">
        <v>12077</v>
      </c>
      <c r="G2481" s="1" t="s">
        <v>12111</v>
      </c>
      <c r="H2481" s="1" t="s">
        <v>12078</v>
      </c>
      <c r="I2481" s="1" t="s">
        <v>21566</v>
      </c>
      <c r="J2481" s="1" t="s">
        <v>12080</v>
      </c>
      <c r="K2481" s="1" t="s">
        <v>21566</v>
      </c>
      <c r="L2481" s="1" t="s">
        <v>21566</v>
      </c>
      <c r="M2481" s="1" t="s">
        <v>12081</v>
      </c>
      <c r="N2481" s="1" t="s">
        <v>12081</v>
      </c>
      <c r="O2481" s="1" t="s">
        <v>12082</v>
      </c>
      <c r="P2481" s="1" t="s">
        <v>12083</v>
      </c>
      <c r="Q2481" s="1" t="s">
        <v>12084</v>
      </c>
      <c r="R2481" s="1" t="s">
        <v>21567</v>
      </c>
      <c r="S2481" s="1" t="s">
        <v>12086</v>
      </c>
      <c r="T2481" s="1" t="s">
        <v>12087</v>
      </c>
      <c r="U2481" s="1" t="s">
        <v>12018</v>
      </c>
      <c r="V2481" s="1" t="s">
        <v>12106</v>
      </c>
    </row>
    <row r="2482" s="1" customFormat="1" spans="1:22">
      <c r="A2482" s="3">
        <v>999227101736006</v>
      </c>
      <c r="B2482" s="1" t="s">
        <v>12126</v>
      </c>
      <c r="C2482" s="1" t="s">
        <v>21568</v>
      </c>
      <c r="D2482" s="1" t="s">
        <v>13315</v>
      </c>
      <c r="E2482" s="1" t="s">
        <v>21569</v>
      </c>
      <c r="F2482" s="1" t="s">
        <v>12111</v>
      </c>
      <c r="G2482" s="1" t="s">
        <v>12102</v>
      </c>
      <c r="H2482" s="1" t="s">
        <v>12078</v>
      </c>
      <c r="I2482" s="1" t="s">
        <v>21570</v>
      </c>
      <c r="J2482" s="1" t="s">
        <v>12080</v>
      </c>
      <c r="K2482" s="1" t="s">
        <v>21570</v>
      </c>
      <c r="L2482" s="1" t="s">
        <v>21570</v>
      </c>
      <c r="M2482" s="1" t="s">
        <v>12081</v>
      </c>
      <c r="N2482" s="1" t="s">
        <v>12081</v>
      </c>
      <c r="O2482" s="1" t="s">
        <v>12082</v>
      </c>
      <c r="P2482" s="1" t="s">
        <v>12083</v>
      </c>
      <c r="Q2482" s="1" t="s">
        <v>12084</v>
      </c>
      <c r="R2482" s="1" t="s">
        <v>21571</v>
      </c>
      <c r="S2482" s="1" t="s">
        <v>12086</v>
      </c>
      <c r="T2482" s="1" t="s">
        <v>12087</v>
      </c>
      <c r="U2482" s="1" t="s">
        <v>12018</v>
      </c>
      <c r="V2482" s="1" t="s">
        <v>12097</v>
      </c>
    </row>
    <row r="2483" s="1" customFormat="1" spans="1:22">
      <c r="A2483" s="3">
        <v>999227101897590</v>
      </c>
      <c r="B2483" s="1" t="s">
        <v>12077</v>
      </c>
      <c r="C2483" s="1" t="s">
        <v>21572</v>
      </c>
      <c r="D2483" s="1" t="s">
        <v>15911</v>
      </c>
      <c r="E2483" s="1" t="s">
        <v>21573</v>
      </c>
      <c r="F2483" s="1" t="s">
        <v>12111</v>
      </c>
      <c r="G2483" s="1" t="s">
        <v>12095</v>
      </c>
      <c r="H2483" s="1" t="s">
        <v>12078</v>
      </c>
      <c r="I2483" s="1" t="s">
        <v>21574</v>
      </c>
      <c r="J2483" s="1" t="s">
        <v>12080</v>
      </c>
      <c r="K2483" s="1" t="s">
        <v>21574</v>
      </c>
      <c r="L2483" s="1" t="s">
        <v>21574</v>
      </c>
      <c r="M2483" s="1" t="s">
        <v>12081</v>
      </c>
      <c r="N2483" s="1" t="s">
        <v>12081</v>
      </c>
      <c r="O2483" s="1" t="s">
        <v>12082</v>
      </c>
      <c r="P2483" s="1" t="s">
        <v>12083</v>
      </c>
      <c r="Q2483" s="1" t="s">
        <v>12084</v>
      </c>
      <c r="R2483" s="1" t="s">
        <v>21575</v>
      </c>
      <c r="S2483" s="1" t="s">
        <v>12086</v>
      </c>
      <c r="T2483" s="1" t="s">
        <v>12087</v>
      </c>
      <c r="U2483" s="1" t="s">
        <v>12018</v>
      </c>
      <c r="V2483" s="1" t="s">
        <v>12470</v>
      </c>
    </row>
    <row r="2484" s="1" customFormat="1" spans="1:22">
      <c r="A2484" s="3">
        <v>27101994576</v>
      </c>
      <c r="B2484" s="1" t="s">
        <v>12077</v>
      </c>
      <c r="C2484" s="1" t="s">
        <v>21576</v>
      </c>
      <c r="D2484" s="1" t="s">
        <v>17551</v>
      </c>
      <c r="E2484" s="1" t="s">
        <v>21577</v>
      </c>
      <c r="F2484" s="1" t="s">
        <v>12077</v>
      </c>
      <c r="G2484" s="1" t="s">
        <v>12094</v>
      </c>
      <c r="H2484" s="1" t="s">
        <v>12078</v>
      </c>
      <c r="I2484" s="1" t="s">
        <v>21559</v>
      </c>
      <c r="J2484" s="1" t="s">
        <v>12080</v>
      </c>
      <c r="K2484" s="1" t="s">
        <v>21559</v>
      </c>
      <c r="L2484" s="1" t="s">
        <v>21559</v>
      </c>
      <c r="M2484" s="1" t="s">
        <v>12081</v>
      </c>
      <c r="N2484" s="1" t="s">
        <v>12081</v>
      </c>
      <c r="O2484" s="1" t="s">
        <v>12082</v>
      </c>
      <c r="P2484" s="1" t="s">
        <v>12083</v>
      </c>
      <c r="Q2484" s="1" t="s">
        <v>12084</v>
      </c>
      <c r="R2484" s="1" t="s">
        <v>21578</v>
      </c>
      <c r="S2484" s="1" t="s">
        <v>12086</v>
      </c>
      <c r="T2484" s="1" t="s">
        <v>12087</v>
      </c>
      <c r="U2484" s="1" t="s">
        <v>12018</v>
      </c>
      <c r="V2484" s="1" t="s">
        <v>12097</v>
      </c>
    </row>
    <row r="2485" s="1" customFormat="1" spans="1:22">
      <c r="A2485" s="3">
        <v>999227102067205</v>
      </c>
      <c r="B2485" s="1" t="s">
        <v>12077</v>
      </c>
      <c r="C2485" s="1" t="s">
        <v>21579</v>
      </c>
      <c r="D2485" s="1" t="s">
        <v>21580</v>
      </c>
      <c r="E2485" s="1" t="s">
        <v>21581</v>
      </c>
      <c r="F2485" s="1" t="s">
        <v>12077</v>
      </c>
      <c r="G2485" s="1" t="s">
        <v>12111</v>
      </c>
      <c r="H2485" s="1" t="s">
        <v>12078</v>
      </c>
      <c r="I2485" s="1" t="s">
        <v>21582</v>
      </c>
      <c r="J2485" s="1" t="s">
        <v>12080</v>
      </c>
      <c r="K2485" s="1" t="s">
        <v>21582</v>
      </c>
      <c r="L2485" s="1" t="s">
        <v>21582</v>
      </c>
      <c r="M2485" s="1" t="s">
        <v>12081</v>
      </c>
      <c r="N2485" s="1" t="s">
        <v>12081</v>
      </c>
      <c r="O2485" s="1" t="s">
        <v>12082</v>
      </c>
      <c r="P2485" s="1" t="s">
        <v>12083</v>
      </c>
      <c r="Q2485" s="1" t="s">
        <v>12084</v>
      </c>
      <c r="R2485" s="1" t="s">
        <v>21583</v>
      </c>
      <c r="S2485" s="1" t="s">
        <v>12086</v>
      </c>
      <c r="T2485" s="1" t="s">
        <v>12087</v>
      </c>
      <c r="U2485" s="1" t="s">
        <v>12018</v>
      </c>
      <c r="V2485" s="1" t="s">
        <v>12097</v>
      </c>
    </row>
    <row r="2486" s="1" customFormat="1" spans="1:22">
      <c r="A2486" s="3">
        <v>999227102078607</v>
      </c>
      <c r="B2486" s="1" t="s">
        <v>12077</v>
      </c>
      <c r="C2486" s="1" t="s">
        <v>21584</v>
      </c>
      <c r="D2486" s="1" t="s">
        <v>12693</v>
      </c>
      <c r="E2486" s="1" t="s">
        <v>21585</v>
      </c>
      <c r="F2486" s="1" t="s">
        <v>12077</v>
      </c>
      <c r="G2486" s="1" t="s">
        <v>12111</v>
      </c>
      <c r="H2486" s="1" t="s">
        <v>12078</v>
      </c>
      <c r="I2486" s="1" t="s">
        <v>21551</v>
      </c>
      <c r="J2486" s="1" t="s">
        <v>12080</v>
      </c>
      <c r="K2486" s="1" t="s">
        <v>21551</v>
      </c>
      <c r="L2486" s="1" t="s">
        <v>21551</v>
      </c>
      <c r="M2486" s="1" t="s">
        <v>12081</v>
      </c>
      <c r="N2486" s="1" t="s">
        <v>12081</v>
      </c>
      <c r="O2486" s="1" t="s">
        <v>12082</v>
      </c>
      <c r="P2486" s="1" t="s">
        <v>12083</v>
      </c>
      <c r="Q2486" s="1" t="s">
        <v>12084</v>
      </c>
      <c r="R2486" s="1" t="s">
        <v>21586</v>
      </c>
      <c r="S2486" s="1" t="s">
        <v>12086</v>
      </c>
      <c r="T2486" s="1" t="s">
        <v>12087</v>
      </c>
      <c r="U2486" s="1" t="s">
        <v>12018</v>
      </c>
      <c r="V2486" s="1" t="s">
        <v>12097</v>
      </c>
    </row>
    <row r="2487" s="1" customFormat="1" spans="1:22">
      <c r="A2487" s="3">
        <v>999227102110340</v>
      </c>
      <c r="B2487" s="1" t="s">
        <v>12077</v>
      </c>
      <c r="C2487" s="1" t="s">
        <v>21587</v>
      </c>
      <c r="D2487" s="1" t="s">
        <v>17551</v>
      </c>
      <c r="E2487" s="1" t="s">
        <v>21588</v>
      </c>
      <c r="F2487" s="1" t="s">
        <v>12077</v>
      </c>
      <c r="G2487" s="1" t="s">
        <v>12102</v>
      </c>
      <c r="H2487" s="1" t="s">
        <v>12078</v>
      </c>
      <c r="I2487" s="1" t="s">
        <v>21589</v>
      </c>
      <c r="J2487" s="1" t="s">
        <v>12080</v>
      </c>
      <c r="K2487" s="1" t="s">
        <v>21589</v>
      </c>
      <c r="L2487" s="1" t="s">
        <v>21589</v>
      </c>
      <c r="M2487" s="1" t="s">
        <v>12081</v>
      </c>
      <c r="N2487" s="1" t="s">
        <v>12081</v>
      </c>
      <c r="O2487" s="1" t="s">
        <v>12082</v>
      </c>
      <c r="P2487" s="1" t="s">
        <v>12083</v>
      </c>
      <c r="Q2487" s="1" t="s">
        <v>12084</v>
      </c>
      <c r="R2487" s="1" t="s">
        <v>21590</v>
      </c>
      <c r="S2487" s="1" t="s">
        <v>12086</v>
      </c>
      <c r="T2487" s="1" t="s">
        <v>12087</v>
      </c>
      <c r="U2487" s="1" t="s">
        <v>12018</v>
      </c>
      <c r="V2487" s="1" t="s">
        <v>12097</v>
      </c>
    </row>
    <row r="2488" s="1" customFormat="1" spans="1:22">
      <c r="A2488" s="3">
        <v>999227102208346</v>
      </c>
      <c r="B2488" s="1" t="s">
        <v>12077</v>
      </c>
      <c r="C2488" s="1" t="s">
        <v>21591</v>
      </c>
      <c r="D2488" s="1" t="s">
        <v>13582</v>
      </c>
      <c r="E2488" s="1" t="s">
        <v>21592</v>
      </c>
      <c r="F2488" s="1" t="s">
        <v>12077</v>
      </c>
      <c r="G2488" s="1" t="s">
        <v>12094</v>
      </c>
      <c r="H2488" s="1" t="s">
        <v>12078</v>
      </c>
      <c r="I2488" s="1" t="s">
        <v>21128</v>
      </c>
      <c r="J2488" s="1" t="s">
        <v>12080</v>
      </c>
      <c r="K2488" s="1" t="s">
        <v>21128</v>
      </c>
      <c r="L2488" s="1" t="s">
        <v>21128</v>
      </c>
      <c r="M2488" s="1" t="s">
        <v>12081</v>
      </c>
      <c r="N2488" s="1" t="s">
        <v>12081</v>
      </c>
      <c r="O2488" s="1" t="s">
        <v>12082</v>
      </c>
      <c r="P2488" s="1" t="s">
        <v>12083</v>
      </c>
      <c r="Q2488" s="1" t="s">
        <v>12084</v>
      </c>
      <c r="R2488" s="1" t="s">
        <v>21593</v>
      </c>
      <c r="S2488" s="1" t="s">
        <v>12086</v>
      </c>
      <c r="T2488" s="1" t="s">
        <v>12087</v>
      </c>
      <c r="U2488" s="1" t="s">
        <v>12018</v>
      </c>
      <c r="V2488" s="1" t="s">
        <v>12097</v>
      </c>
    </row>
    <row r="2489" s="1" customFormat="1" spans="1:22">
      <c r="A2489" s="3">
        <v>999227102214017</v>
      </c>
      <c r="B2489" s="1" t="s">
        <v>12077</v>
      </c>
      <c r="C2489" s="1" t="s">
        <v>21594</v>
      </c>
      <c r="D2489" s="1" t="s">
        <v>12673</v>
      </c>
      <c r="E2489" s="1" t="s">
        <v>21595</v>
      </c>
      <c r="F2489" s="1" t="s">
        <v>12077</v>
      </c>
      <c r="G2489" s="1" t="s">
        <v>12111</v>
      </c>
      <c r="H2489" s="1" t="s">
        <v>12078</v>
      </c>
      <c r="I2489" s="1" t="s">
        <v>21596</v>
      </c>
      <c r="J2489" s="1" t="s">
        <v>12080</v>
      </c>
      <c r="K2489" s="1" t="s">
        <v>21596</v>
      </c>
      <c r="L2489" s="1" t="s">
        <v>21596</v>
      </c>
      <c r="M2489" s="1" t="s">
        <v>12081</v>
      </c>
      <c r="N2489" s="1" t="s">
        <v>12081</v>
      </c>
      <c r="O2489" s="1" t="s">
        <v>12082</v>
      </c>
      <c r="P2489" s="1" t="s">
        <v>12083</v>
      </c>
      <c r="Q2489" s="1" t="s">
        <v>12084</v>
      </c>
      <c r="R2489" s="1" t="s">
        <v>21597</v>
      </c>
      <c r="S2489" s="1" t="s">
        <v>12086</v>
      </c>
      <c r="T2489" s="1" t="s">
        <v>12087</v>
      </c>
      <c r="U2489" s="1" t="s">
        <v>12018</v>
      </c>
      <c r="V2489" s="1" t="s">
        <v>12106</v>
      </c>
    </row>
    <row r="2490" s="1" customFormat="1" spans="1:22">
      <c r="A2490" s="3">
        <v>999227102351985</v>
      </c>
      <c r="B2490" s="1" t="s">
        <v>12077</v>
      </c>
      <c r="C2490" s="1" t="s">
        <v>21598</v>
      </c>
      <c r="D2490" s="1" t="s">
        <v>17551</v>
      </c>
      <c r="E2490" s="1" t="s">
        <v>21599</v>
      </c>
      <c r="F2490" s="1" t="s">
        <v>12077</v>
      </c>
      <c r="G2490" s="1" t="s">
        <v>12095</v>
      </c>
      <c r="H2490" s="1" t="s">
        <v>12078</v>
      </c>
      <c r="I2490" s="1" t="s">
        <v>21600</v>
      </c>
      <c r="J2490" s="1" t="s">
        <v>12080</v>
      </c>
      <c r="K2490" s="1" t="s">
        <v>21600</v>
      </c>
      <c r="L2490" s="1" t="s">
        <v>21600</v>
      </c>
      <c r="M2490" s="1" t="s">
        <v>12081</v>
      </c>
      <c r="N2490" s="1" t="s">
        <v>12081</v>
      </c>
      <c r="O2490" s="1" t="s">
        <v>12082</v>
      </c>
      <c r="P2490" s="1" t="s">
        <v>12083</v>
      </c>
      <c r="Q2490" s="1" t="s">
        <v>12084</v>
      </c>
      <c r="R2490" s="1" t="s">
        <v>21601</v>
      </c>
      <c r="S2490" s="1" t="s">
        <v>12086</v>
      </c>
      <c r="T2490" s="1" t="s">
        <v>12087</v>
      </c>
      <c r="U2490" s="1" t="s">
        <v>12018</v>
      </c>
      <c r="V2490" s="1" t="s">
        <v>12097</v>
      </c>
    </row>
    <row r="2491" s="1" customFormat="1" spans="1:22">
      <c r="A2491" s="3">
        <v>999227102557116</v>
      </c>
      <c r="B2491" s="1" t="s">
        <v>12077</v>
      </c>
      <c r="C2491" s="1" t="s">
        <v>21602</v>
      </c>
      <c r="D2491" s="1" t="s">
        <v>12149</v>
      </c>
      <c r="E2491" s="1" t="s">
        <v>21603</v>
      </c>
      <c r="F2491" s="1" t="s">
        <v>12077</v>
      </c>
      <c r="G2491" s="1" t="s">
        <v>12111</v>
      </c>
      <c r="H2491" s="1" t="s">
        <v>12078</v>
      </c>
      <c r="I2491" s="1" t="s">
        <v>20949</v>
      </c>
      <c r="J2491" s="1" t="s">
        <v>12080</v>
      </c>
      <c r="K2491" s="1" t="s">
        <v>20949</v>
      </c>
      <c r="L2491" s="1" t="s">
        <v>20949</v>
      </c>
      <c r="M2491" s="1" t="s">
        <v>12081</v>
      </c>
      <c r="N2491" s="1" t="s">
        <v>12081</v>
      </c>
      <c r="O2491" s="1" t="s">
        <v>12082</v>
      </c>
      <c r="P2491" s="1" t="s">
        <v>12083</v>
      </c>
      <c r="Q2491" s="1" t="s">
        <v>12084</v>
      </c>
      <c r="R2491" s="1" t="s">
        <v>21604</v>
      </c>
      <c r="S2491" s="1" t="s">
        <v>12086</v>
      </c>
      <c r="T2491" s="1" t="s">
        <v>12087</v>
      </c>
      <c r="U2491" s="1" t="s">
        <v>12018</v>
      </c>
      <c r="V2491" s="1" t="s">
        <v>12097</v>
      </c>
    </row>
    <row r="2492" s="1" customFormat="1" spans="1:22">
      <c r="A2492" s="3">
        <v>999227102648726</v>
      </c>
      <c r="B2492" s="1" t="s">
        <v>12077</v>
      </c>
      <c r="C2492" s="1" t="s">
        <v>21605</v>
      </c>
      <c r="D2492" s="1" t="s">
        <v>17899</v>
      </c>
      <c r="E2492" s="1" t="s">
        <v>21606</v>
      </c>
      <c r="F2492" s="1" t="s">
        <v>12077</v>
      </c>
      <c r="G2492" s="1" t="s">
        <v>12111</v>
      </c>
      <c r="H2492" s="1" t="s">
        <v>12078</v>
      </c>
      <c r="I2492" s="1" t="s">
        <v>21233</v>
      </c>
      <c r="J2492" s="1" t="s">
        <v>12080</v>
      </c>
      <c r="K2492" s="1" t="s">
        <v>21233</v>
      </c>
      <c r="L2492" s="1" t="s">
        <v>21233</v>
      </c>
      <c r="M2492" s="1" t="s">
        <v>12081</v>
      </c>
      <c r="N2492" s="1" t="s">
        <v>12081</v>
      </c>
      <c r="O2492" s="1" t="s">
        <v>12082</v>
      </c>
      <c r="P2492" s="1" t="s">
        <v>12083</v>
      </c>
      <c r="Q2492" s="1" t="s">
        <v>12084</v>
      </c>
      <c r="R2492" s="1" t="s">
        <v>21607</v>
      </c>
      <c r="S2492" s="1" t="s">
        <v>12086</v>
      </c>
      <c r="T2492" s="1" t="s">
        <v>12087</v>
      </c>
      <c r="U2492" s="1" t="s">
        <v>12018</v>
      </c>
      <c r="V2492" s="1" t="s">
        <v>12097</v>
      </c>
    </row>
    <row r="2493" s="1" customFormat="1" spans="1:22">
      <c r="A2493" s="3">
        <v>999227102660921</v>
      </c>
      <c r="B2493" s="1" t="s">
        <v>12077</v>
      </c>
      <c r="C2493" s="1" t="s">
        <v>21608</v>
      </c>
      <c r="D2493" s="1" t="s">
        <v>12732</v>
      </c>
      <c r="E2493" s="1" t="s">
        <v>12733</v>
      </c>
      <c r="F2493" s="1" t="s">
        <v>12077</v>
      </c>
      <c r="G2493" s="1" t="s">
        <v>12111</v>
      </c>
      <c r="H2493" s="1" t="s">
        <v>12078</v>
      </c>
      <c r="I2493" s="1" t="s">
        <v>21305</v>
      </c>
      <c r="J2493" s="1" t="s">
        <v>12080</v>
      </c>
      <c r="K2493" s="1" t="s">
        <v>21305</v>
      </c>
      <c r="L2493" s="1" t="s">
        <v>21305</v>
      </c>
      <c r="M2493" s="1" t="s">
        <v>12081</v>
      </c>
      <c r="N2493" s="1" t="s">
        <v>12081</v>
      </c>
      <c r="O2493" s="1" t="s">
        <v>12082</v>
      </c>
      <c r="P2493" s="1" t="s">
        <v>12083</v>
      </c>
      <c r="Q2493" s="1" t="s">
        <v>12084</v>
      </c>
      <c r="R2493" s="1" t="s">
        <v>21609</v>
      </c>
      <c r="S2493" s="1" t="s">
        <v>12086</v>
      </c>
      <c r="T2493" s="1" t="s">
        <v>12087</v>
      </c>
      <c r="U2493" s="1" t="s">
        <v>12018</v>
      </c>
      <c r="V2493" s="1" t="s">
        <v>12339</v>
      </c>
    </row>
    <row r="2494" s="1" customFormat="1" spans="1:22">
      <c r="A2494" s="3">
        <v>27102689192</v>
      </c>
      <c r="B2494" s="1" t="s">
        <v>12077</v>
      </c>
      <c r="C2494" s="1" t="s">
        <v>21610</v>
      </c>
      <c r="D2494" s="1" t="s">
        <v>12304</v>
      </c>
      <c r="E2494" s="1" t="s">
        <v>17162</v>
      </c>
      <c r="F2494" s="1" t="s">
        <v>12102</v>
      </c>
      <c r="G2494" s="1" t="s">
        <v>12198</v>
      </c>
      <c r="H2494" s="1" t="s">
        <v>12078</v>
      </c>
      <c r="I2494" s="1" t="s">
        <v>18291</v>
      </c>
      <c r="J2494" s="1" t="s">
        <v>12080</v>
      </c>
      <c r="K2494" s="1" t="s">
        <v>18291</v>
      </c>
      <c r="L2494" s="1" t="s">
        <v>18291</v>
      </c>
      <c r="M2494" s="1" t="s">
        <v>12081</v>
      </c>
      <c r="N2494" s="1" t="s">
        <v>12081</v>
      </c>
      <c r="O2494" s="1" t="s">
        <v>12082</v>
      </c>
      <c r="P2494" s="1" t="s">
        <v>12083</v>
      </c>
      <c r="Q2494" s="1" t="s">
        <v>12084</v>
      </c>
      <c r="R2494" s="1" t="s">
        <v>21611</v>
      </c>
      <c r="S2494" s="1" t="s">
        <v>12086</v>
      </c>
      <c r="T2494" s="1" t="s">
        <v>12087</v>
      </c>
      <c r="U2494" s="1" t="s">
        <v>12018</v>
      </c>
      <c r="V2494" s="1" t="s">
        <v>12097</v>
      </c>
    </row>
    <row r="2495" s="1" customFormat="1" spans="1:22">
      <c r="A2495" s="3">
        <v>999227102717205</v>
      </c>
      <c r="B2495" s="1" t="s">
        <v>12077</v>
      </c>
      <c r="C2495" s="1" t="s">
        <v>21612</v>
      </c>
      <c r="D2495" s="1" t="s">
        <v>12131</v>
      </c>
      <c r="E2495" s="1" t="s">
        <v>21613</v>
      </c>
      <c r="F2495" s="1" t="s">
        <v>12077</v>
      </c>
      <c r="G2495" s="1" t="s">
        <v>12111</v>
      </c>
      <c r="H2495" s="1" t="s">
        <v>12078</v>
      </c>
      <c r="I2495" s="1" t="s">
        <v>13203</v>
      </c>
      <c r="J2495" s="1" t="s">
        <v>12080</v>
      </c>
      <c r="K2495" s="1" t="s">
        <v>13203</v>
      </c>
      <c r="L2495" s="1" t="s">
        <v>13203</v>
      </c>
      <c r="M2495" s="1" t="s">
        <v>12081</v>
      </c>
      <c r="N2495" s="1" t="s">
        <v>12081</v>
      </c>
      <c r="O2495" s="1" t="s">
        <v>12082</v>
      </c>
      <c r="P2495" s="1" t="s">
        <v>12083</v>
      </c>
      <c r="Q2495" s="1" t="s">
        <v>12084</v>
      </c>
      <c r="R2495" s="1" t="s">
        <v>21614</v>
      </c>
      <c r="S2495" s="1" t="s">
        <v>12086</v>
      </c>
      <c r="T2495" s="1" t="s">
        <v>12087</v>
      </c>
      <c r="U2495" s="1" t="s">
        <v>12018</v>
      </c>
      <c r="V2495" s="1" t="s">
        <v>12097</v>
      </c>
    </row>
    <row r="2496" s="1" customFormat="1" spans="1:22">
      <c r="A2496" s="3">
        <v>999227102800141</v>
      </c>
      <c r="B2496" s="1" t="s">
        <v>12077</v>
      </c>
      <c r="C2496" s="1" t="s">
        <v>21615</v>
      </c>
      <c r="D2496" s="1" t="s">
        <v>21616</v>
      </c>
      <c r="E2496" s="1" t="s">
        <v>21617</v>
      </c>
      <c r="F2496" s="1" t="s">
        <v>12111</v>
      </c>
      <c r="G2496" s="1" t="s">
        <v>12102</v>
      </c>
      <c r="H2496" s="1" t="s">
        <v>12078</v>
      </c>
      <c r="I2496" s="1" t="s">
        <v>21618</v>
      </c>
      <c r="J2496" s="1" t="s">
        <v>12080</v>
      </c>
      <c r="K2496" s="1" t="s">
        <v>21618</v>
      </c>
      <c r="L2496" s="1" t="s">
        <v>21618</v>
      </c>
      <c r="M2496" s="1" t="s">
        <v>12081</v>
      </c>
      <c r="N2496" s="1" t="s">
        <v>12081</v>
      </c>
      <c r="O2496" s="1" t="s">
        <v>12082</v>
      </c>
      <c r="P2496" s="1" t="s">
        <v>12083</v>
      </c>
      <c r="Q2496" s="1" t="s">
        <v>12084</v>
      </c>
      <c r="R2496" s="1" t="s">
        <v>21619</v>
      </c>
      <c r="S2496" s="1" t="s">
        <v>12086</v>
      </c>
      <c r="T2496" s="1" t="s">
        <v>12087</v>
      </c>
      <c r="U2496" s="1" t="s">
        <v>12018</v>
      </c>
      <c r="V2496" s="1" t="s">
        <v>12339</v>
      </c>
    </row>
    <row r="2497" s="1" customFormat="1" spans="1:22">
      <c r="A2497" s="3">
        <v>999227102923967</v>
      </c>
      <c r="B2497" s="1" t="s">
        <v>12077</v>
      </c>
      <c r="C2497" s="1" t="s">
        <v>21620</v>
      </c>
      <c r="D2497" s="1" t="s">
        <v>19420</v>
      </c>
      <c r="E2497" s="1" t="s">
        <v>21621</v>
      </c>
      <c r="F2497" s="1" t="s">
        <v>12077</v>
      </c>
      <c r="G2497" s="1" t="s">
        <v>12111</v>
      </c>
      <c r="H2497" s="1" t="s">
        <v>12078</v>
      </c>
      <c r="I2497" s="1" t="s">
        <v>20685</v>
      </c>
      <c r="J2497" s="1" t="s">
        <v>12080</v>
      </c>
      <c r="K2497" s="1" t="s">
        <v>20685</v>
      </c>
      <c r="L2497" s="1" t="s">
        <v>20685</v>
      </c>
      <c r="M2497" s="1" t="s">
        <v>12081</v>
      </c>
      <c r="N2497" s="1" t="s">
        <v>12081</v>
      </c>
      <c r="O2497" s="1" t="s">
        <v>12082</v>
      </c>
      <c r="P2497" s="1" t="s">
        <v>12083</v>
      </c>
      <c r="Q2497" s="1" t="s">
        <v>12084</v>
      </c>
      <c r="R2497" s="1" t="s">
        <v>21622</v>
      </c>
      <c r="S2497" s="1" t="s">
        <v>12086</v>
      </c>
      <c r="T2497" s="1" t="s">
        <v>12087</v>
      </c>
      <c r="U2497" s="1" t="s">
        <v>12018</v>
      </c>
      <c r="V2497" s="1" t="s">
        <v>12097</v>
      </c>
    </row>
    <row r="2498" s="1" customFormat="1" spans="1:22">
      <c r="A2498" s="3">
        <v>27103120058</v>
      </c>
      <c r="B2498" s="1" t="s">
        <v>12077</v>
      </c>
      <c r="C2498" s="1" t="s">
        <v>21623</v>
      </c>
      <c r="D2498" s="1" t="s">
        <v>17899</v>
      </c>
      <c r="E2498" s="1" t="s">
        <v>21331</v>
      </c>
      <c r="F2498" s="1" t="s">
        <v>12077</v>
      </c>
      <c r="G2498" s="1" t="s">
        <v>12111</v>
      </c>
      <c r="H2498" s="1" t="s">
        <v>12078</v>
      </c>
      <c r="I2498" s="1" t="s">
        <v>20694</v>
      </c>
      <c r="J2498" s="1" t="s">
        <v>12080</v>
      </c>
      <c r="K2498" s="1" t="s">
        <v>20694</v>
      </c>
      <c r="L2498" s="1" t="s">
        <v>20694</v>
      </c>
      <c r="M2498" s="1" t="s">
        <v>12081</v>
      </c>
      <c r="N2498" s="1" t="s">
        <v>12081</v>
      </c>
      <c r="O2498" s="1" t="s">
        <v>12082</v>
      </c>
      <c r="P2498" s="1" t="s">
        <v>12083</v>
      </c>
      <c r="Q2498" s="1" t="s">
        <v>12084</v>
      </c>
      <c r="R2498" s="1" t="s">
        <v>21624</v>
      </c>
      <c r="S2498" s="1" t="s">
        <v>12086</v>
      </c>
      <c r="T2498" s="1" t="s">
        <v>12087</v>
      </c>
      <c r="U2498" s="1" t="s">
        <v>12018</v>
      </c>
      <c r="V2498" s="1" t="s">
        <v>12097</v>
      </c>
    </row>
    <row r="2499" s="1" customFormat="1" spans="1:22">
      <c r="A2499" s="3">
        <v>999227103127889</v>
      </c>
      <c r="B2499" s="1" t="s">
        <v>12077</v>
      </c>
      <c r="C2499" s="1" t="s">
        <v>21625</v>
      </c>
      <c r="D2499" s="1" t="s">
        <v>20498</v>
      </c>
      <c r="E2499" s="1" t="s">
        <v>21626</v>
      </c>
      <c r="F2499" s="1" t="s">
        <v>12095</v>
      </c>
      <c r="G2499" s="1" t="s">
        <v>12198</v>
      </c>
      <c r="H2499" s="1" t="s">
        <v>12078</v>
      </c>
      <c r="I2499" s="1" t="s">
        <v>20500</v>
      </c>
      <c r="J2499" s="1" t="s">
        <v>12080</v>
      </c>
      <c r="K2499" s="1" t="s">
        <v>20500</v>
      </c>
      <c r="L2499" s="1" t="s">
        <v>20500</v>
      </c>
      <c r="M2499" s="1" t="s">
        <v>12081</v>
      </c>
      <c r="N2499" s="1" t="s">
        <v>12081</v>
      </c>
      <c r="O2499" s="1" t="s">
        <v>12082</v>
      </c>
      <c r="P2499" s="1" t="s">
        <v>12083</v>
      </c>
      <c r="Q2499" s="1" t="s">
        <v>12084</v>
      </c>
      <c r="R2499" s="1" t="s">
        <v>21627</v>
      </c>
      <c r="S2499" s="1" t="s">
        <v>12086</v>
      </c>
      <c r="T2499" s="1" t="s">
        <v>12087</v>
      </c>
      <c r="U2499" s="1" t="s">
        <v>12018</v>
      </c>
      <c r="V2499" s="1" t="s">
        <v>12097</v>
      </c>
    </row>
    <row r="2500" s="1" customFormat="1" spans="1:22">
      <c r="A2500" s="3">
        <v>999227103130306</v>
      </c>
      <c r="B2500" s="1" t="s">
        <v>12077</v>
      </c>
      <c r="C2500" s="1" t="s">
        <v>21628</v>
      </c>
      <c r="D2500" s="1" t="s">
        <v>15026</v>
      </c>
      <c r="E2500" s="1" t="s">
        <v>21629</v>
      </c>
      <c r="F2500" s="1" t="s">
        <v>12111</v>
      </c>
      <c r="G2500" s="1" t="s">
        <v>12094</v>
      </c>
      <c r="H2500" s="1" t="s">
        <v>12078</v>
      </c>
      <c r="I2500" s="1" t="s">
        <v>16457</v>
      </c>
      <c r="J2500" s="1" t="s">
        <v>12080</v>
      </c>
      <c r="K2500" s="1" t="s">
        <v>16457</v>
      </c>
      <c r="L2500" s="1" t="s">
        <v>16457</v>
      </c>
      <c r="M2500" s="1" t="s">
        <v>12081</v>
      </c>
      <c r="N2500" s="1" t="s">
        <v>12081</v>
      </c>
      <c r="O2500" s="1" t="s">
        <v>12082</v>
      </c>
      <c r="P2500" s="1" t="s">
        <v>12083</v>
      </c>
      <c r="Q2500" s="1" t="s">
        <v>12084</v>
      </c>
      <c r="R2500" s="1" t="s">
        <v>21630</v>
      </c>
      <c r="S2500" s="1" t="s">
        <v>12086</v>
      </c>
      <c r="T2500" s="1" t="s">
        <v>12087</v>
      </c>
      <c r="U2500" s="1" t="s">
        <v>12018</v>
      </c>
      <c r="V2500" s="1" t="s">
        <v>12106</v>
      </c>
    </row>
    <row r="2501" s="1" customFormat="1" spans="1:22">
      <c r="A2501" s="3">
        <v>999227103315162</v>
      </c>
      <c r="B2501" s="1" t="s">
        <v>12077</v>
      </c>
      <c r="C2501" s="1" t="s">
        <v>21631</v>
      </c>
      <c r="D2501" s="1" t="s">
        <v>18377</v>
      </c>
      <c r="E2501" s="1" t="s">
        <v>21632</v>
      </c>
      <c r="F2501" s="1" t="s">
        <v>12077</v>
      </c>
      <c r="G2501" s="1" t="s">
        <v>12111</v>
      </c>
      <c r="H2501" s="1" t="s">
        <v>12078</v>
      </c>
      <c r="I2501" s="1" t="s">
        <v>21633</v>
      </c>
      <c r="J2501" s="1" t="s">
        <v>12080</v>
      </c>
      <c r="K2501" s="1" t="s">
        <v>21633</v>
      </c>
      <c r="L2501" s="1" t="s">
        <v>21633</v>
      </c>
      <c r="M2501" s="1" t="s">
        <v>12081</v>
      </c>
      <c r="N2501" s="1" t="s">
        <v>12081</v>
      </c>
      <c r="O2501" s="1" t="s">
        <v>12082</v>
      </c>
      <c r="P2501" s="1" t="s">
        <v>12083</v>
      </c>
      <c r="Q2501" s="1" t="s">
        <v>12084</v>
      </c>
      <c r="R2501" s="1" t="s">
        <v>21634</v>
      </c>
      <c r="S2501" s="1" t="s">
        <v>12086</v>
      </c>
      <c r="T2501" s="1" t="s">
        <v>12087</v>
      </c>
      <c r="U2501" s="1" t="s">
        <v>12018</v>
      </c>
      <c r="V2501" s="1" t="s">
        <v>12097</v>
      </c>
    </row>
    <row r="2502" s="1" customFormat="1" spans="1:22">
      <c r="A2502" s="3">
        <v>999227103340033</v>
      </c>
      <c r="B2502" s="1" t="s">
        <v>12077</v>
      </c>
      <c r="C2502" s="1" t="s">
        <v>21635</v>
      </c>
      <c r="D2502" s="1" t="s">
        <v>14520</v>
      </c>
      <c r="E2502" s="1" t="s">
        <v>21636</v>
      </c>
      <c r="F2502" s="1" t="s">
        <v>12094</v>
      </c>
      <c r="G2502" s="1" t="s">
        <v>12102</v>
      </c>
      <c r="H2502" s="1" t="s">
        <v>12078</v>
      </c>
      <c r="I2502" s="1" t="s">
        <v>21637</v>
      </c>
      <c r="J2502" s="1" t="s">
        <v>12080</v>
      </c>
      <c r="K2502" s="1" t="s">
        <v>21637</v>
      </c>
      <c r="L2502" s="1" t="s">
        <v>21637</v>
      </c>
      <c r="M2502" s="1" t="s">
        <v>12081</v>
      </c>
      <c r="N2502" s="1" t="s">
        <v>12081</v>
      </c>
      <c r="O2502" s="1" t="s">
        <v>12082</v>
      </c>
      <c r="P2502" s="1" t="s">
        <v>12083</v>
      </c>
      <c r="Q2502" s="1" t="s">
        <v>12084</v>
      </c>
      <c r="R2502" s="1" t="s">
        <v>21638</v>
      </c>
      <c r="S2502" s="1" t="s">
        <v>12086</v>
      </c>
      <c r="T2502" s="1" t="s">
        <v>12087</v>
      </c>
      <c r="U2502" s="1" t="s">
        <v>12018</v>
      </c>
      <c r="V2502" s="1" t="s">
        <v>12106</v>
      </c>
    </row>
    <row r="2503" s="1" customFormat="1" spans="1:22">
      <c r="A2503" s="3">
        <v>999227103373704</v>
      </c>
      <c r="B2503" s="1" t="s">
        <v>12077</v>
      </c>
      <c r="C2503" s="1" t="s">
        <v>21639</v>
      </c>
      <c r="D2503" s="1" t="s">
        <v>12693</v>
      </c>
      <c r="E2503" s="1" t="s">
        <v>21640</v>
      </c>
      <c r="F2503" s="1" t="s">
        <v>12077</v>
      </c>
      <c r="G2503" s="1" t="s">
        <v>12094</v>
      </c>
      <c r="H2503" s="1" t="s">
        <v>12078</v>
      </c>
      <c r="I2503" s="1" t="s">
        <v>21245</v>
      </c>
      <c r="J2503" s="1" t="s">
        <v>12080</v>
      </c>
      <c r="K2503" s="1" t="s">
        <v>21245</v>
      </c>
      <c r="L2503" s="1" t="s">
        <v>21245</v>
      </c>
      <c r="M2503" s="1" t="s">
        <v>12081</v>
      </c>
      <c r="N2503" s="1" t="s">
        <v>12081</v>
      </c>
      <c r="O2503" s="1" t="s">
        <v>12082</v>
      </c>
      <c r="P2503" s="1" t="s">
        <v>12083</v>
      </c>
      <c r="Q2503" s="1" t="s">
        <v>12084</v>
      </c>
      <c r="R2503" s="1" t="s">
        <v>21641</v>
      </c>
      <c r="S2503" s="1" t="s">
        <v>12086</v>
      </c>
      <c r="T2503" s="1" t="s">
        <v>12087</v>
      </c>
      <c r="U2503" s="1" t="s">
        <v>12018</v>
      </c>
      <c r="V2503" s="1" t="s">
        <v>12097</v>
      </c>
    </row>
    <row r="2504" s="1" customFormat="1" spans="1:22">
      <c r="A2504" s="3">
        <v>999227103449033</v>
      </c>
      <c r="B2504" s="1" t="s">
        <v>12077</v>
      </c>
      <c r="C2504" s="1" t="s">
        <v>21642</v>
      </c>
      <c r="D2504" s="1" t="s">
        <v>17899</v>
      </c>
      <c r="E2504" s="1" t="s">
        <v>21643</v>
      </c>
      <c r="F2504" s="1" t="s">
        <v>12077</v>
      </c>
      <c r="G2504" s="1" t="s">
        <v>12111</v>
      </c>
      <c r="H2504" s="1" t="s">
        <v>12078</v>
      </c>
      <c r="I2504" s="1" t="s">
        <v>21233</v>
      </c>
      <c r="J2504" s="1" t="s">
        <v>12080</v>
      </c>
      <c r="K2504" s="1" t="s">
        <v>21233</v>
      </c>
      <c r="L2504" s="1" t="s">
        <v>21233</v>
      </c>
      <c r="M2504" s="1" t="s">
        <v>12081</v>
      </c>
      <c r="N2504" s="1" t="s">
        <v>12081</v>
      </c>
      <c r="O2504" s="1" t="s">
        <v>12082</v>
      </c>
      <c r="P2504" s="1" t="s">
        <v>12083</v>
      </c>
      <c r="Q2504" s="1" t="s">
        <v>12084</v>
      </c>
      <c r="R2504" s="1" t="s">
        <v>21644</v>
      </c>
      <c r="S2504" s="1" t="s">
        <v>12086</v>
      </c>
      <c r="T2504" s="1" t="s">
        <v>12087</v>
      </c>
      <c r="U2504" s="1" t="s">
        <v>12018</v>
      </c>
      <c r="V2504" s="1" t="s">
        <v>12097</v>
      </c>
    </row>
    <row r="2505" s="1" customFormat="1" spans="1:22">
      <c r="A2505" s="3">
        <v>999227103474883</v>
      </c>
      <c r="B2505" s="1" t="s">
        <v>12077</v>
      </c>
      <c r="C2505" s="1" t="s">
        <v>21645</v>
      </c>
      <c r="D2505" s="1" t="s">
        <v>14161</v>
      </c>
      <c r="E2505" s="1" t="s">
        <v>21646</v>
      </c>
      <c r="F2505" s="1" t="s">
        <v>12111</v>
      </c>
      <c r="G2505" s="1" t="s">
        <v>12095</v>
      </c>
      <c r="H2505" s="1" t="s">
        <v>12078</v>
      </c>
      <c r="I2505" s="1" t="s">
        <v>21647</v>
      </c>
      <c r="J2505" s="1" t="s">
        <v>12080</v>
      </c>
      <c r="K2505" s="1" t="s">
        <v>21647</v>
      </c>
      <c r="L2505" s="1" t="s">
        <v>21647</v>
      </c>
      <c r="M2505" s="1" t="s">
        <v>12081</v>
      </c>
      <c r="N2505" s="1" t="s">
        <v>12081</v>
      </c>
      <c r="O2505" s="1" t="s">
        <v>12082</v>
      </c>
      <c r="P2505" s="1" t="s">
        <v>12083</v>
      </c>
      <c r="Q2505" s="1" t="s">
        <v>12084</v>
      </c>
      <c r="R2505" s="1" t="s">
        <v>21648</v>
      </c>
      <c r="S2505" s="1" t="s">
        <v>12086</v>
      </c>
      <c r="T2505" s="1" t="s">
        <v>12087</v>
      </c>
      <c r="U2505" s="1" t="s">
        <v>12018</v>
      </c>
      <c r="V2505" s="1" t="s">
        <v>12097</v>
      </c>
    </row>
    <row r="2506" s="1" customFormat="1" spans="1:22">
      <c r="A2506" s="3">
        <v>999227103475703</v>
      </c>
      <c r="B2506" s="1" t="s">
        <v>12077</v>
      </c>
      <c r="C2506" s="1" t="s">
        <v>21649</v>
      </c>
      <c r="D2506" s="1" t="s">
        <v>16191</v>
      </c>
      <c r="E2506" s="1" t="s">
        <v>21650</v>
      </c>
      <c r="F2506" s="1" t="s">
        <v>12094</v>
      </c>
      <c r="G2506" s="1" t="s">
        <v>12198</v>
      </c>
      <c r="H2506" s="1" t="s">
        <v>12078</v>
      </c>
      <c r="I2506" s="1" t="s">
        <v>21651</v>
      </c>
      <c r="J2506" s="1" t="s">
        <v>12080</v>
      </c>
      <c r="K2506" s="1" t="s">
        <v>21651</v>
      </c>
      <c r="L2506" s="1" t="s">
        <v>21651</v>
      </c>
      <c r="M2506" s="1" t="s">
        <v>12081</v>
      </c>
      <c r="N2506" s="1" t="s">
        <v>12081</v>
      </c>
      <c r="O2506" s="1" t="s">
        <v>12082</v>
      </c>
      <c r="P2506" s="1" t="s">
        <v>12083</v>
      </c>
      <c r="Q2506" s="1" t="s">
        <v>12084</v>
      </c>
      <c r="R2506" s="1" t="s">
        <v>21652</v>
      </c>
      <c r="S2506" s="1" t="s">
        <v>12086</v>
      </c>
      <c r="T2506" s="1" t="s">
        <v>12087</v>
      </c>
      <c r="U2506" s="1" t="s">
        <v>12018</v>
      </c>
      <c r="V2506" s="1" t="s">
        <v>12097</v>
      </c>
    </row>
    <row r="2507" s="1" customFormat="1" spans="1:22">
      <c r="A2507" s="3">
        <v>999227103610434</v>
      </c>
      <c r="B2507" s="1" t="s">
        <v>12077</v>
      </c>
      <c r="C2507" s="1" t="s">
        <v>21653</v>
      </c>
      <c r="D2507" s="1" t="s">
        <v>16217</v>
      </c>
      <c r="E2507" s="1" t="s">
        <v>21654</v>
      </c>
      <c r="F2507" s="1" t="s">
        <v>12077</v>
      </c>
      <c r="G2507" s="1" t="s">
        <v>12111</v>
      </c>
      <c r="H2507" s="1" t="s">
        <v>12078</v>
      </c>
      <c r="I2507" s="1" t="s">
        <v>21655</v>
      </c>
      <c r="J2507" s="1" t="s">
        <v>12080</v>
      </c>
      <c r="K2507" s="1" t="s">
        <v>21655</v>
      </c>
      <c r="L2507" s="1" t="s">
        <v>21655</v>
      </c>
      <c r="M2507" s="1" t="s">
        <v>12081</v>
      </c>
      <c r="N2507" s="1" t="s">
        <v>12081</v>
      </c>
      <c r="O2507" s="1" t="s">
        <v>12082</v>
      </c>
      <c r="P2507" s="1" t="s">
        <v>12083</v>
      </c>
      <c r="Q2507" s="1" t="s">
        <v>12084</v>
      </c>
      <c r="R2507" s="1" t="s">
        <v>21656</v>
      </c>
      <c r="S2507" s="1" t="s">
        <v>12086</v>
      </c>
      <c r="T2507" s="1" t="s">
        <v>12087</v>
      </c>
      <c r="U2507" s="1" t="s">
        <v>12018</v>
      </c>
      <c r="V2507" s="1" t="s">
        <v>12106</v>
      </c>
    </row>
    <row r="2508" s="1" customFormat="1" spans="1:22">
      <c r="A2508" s="3">
        <v>999227103625747</v>
      </c>
      <c r="B2508" s="1" t="s">
        <v>12077</v>
      </c>
      <c r="C2508" s="1" t="s">
        <v>21657</v>
      </c>
      <c r="D2508" s="1" t="s">
        <v>21658</v>
      </c>
      <c r="E2508" s="1" t="s">
        <v>21659</v>
      </c>
      <c r="F2508" s="1" t="s">
        <v>12102</v>
      </c>
      <c r="G2508" s="1" t="s">
        <v>12198</v>
      </c>
      <c r="H2508" s="1" t="s">
        <v>12078</v>
      </c>
      <c r="I2508" s="1" t="s">
        <v>21660</v>
      </c>
      <c r="J2508" s="1" t="s">
        <v>12080</v>
      </c>
      <c r="K2508" s="1" t="s">
        <v>21660</v>
      </c>
      <c r="L2508" s="1" t="s">
        <v>21660</v>
      </c>
      <c r="M2508" s="1" t="s">
        <v>12081</v>
      </c>
      <c r="N2508" s="1" t="s">
        <v>12081</v>
      </c>
      <c r="O2508" s="1" t="s">
        <v>12082</v>
      </c>
      <c r="P2508" s="1" t="s">
        <v>12083</v>
      </c>
      <c r="Q2508" s="1" t="s">
        <v>12084</v>
      </c>
      <c r="R2508" s="1" t="s">
        <v>21661</v>
      </c>
      <c r="S2508" s="1" t="s">
        <v>12086</v>
      </c>
      <c r="T2508" s="1" t="s">
        <v>12087</v>
      </c>
      <c r="U2508" s="1" t="s">
        <v>12018</v>
      </c>
      <c r="V2508" s="1" t="s">
        <v>12097</v>
      </c>
    </row>
    <row r="2509" s="1" customFormat="1" spans="1:22">
      <c r="A2509" s="3">
        <v>999227103735759</v>
      </c>
      <c r="B2509" s="1" t="s">
        <v>12077</v>
      </c>
      <c r="C2509" s="1" t="s">
        <v>21662</v>
      </c>
      <c r="D2509" s="1" t="s">
        <v>21149</v>
      </c>
      <c r="E2509" s="1" t="s">
        <v>21663</v>
      </c>
      <c r="F2509" s="1" t="s">
        <v>12077</v>
      </c>
      <c r="G2509" s="1" t="s">
        <v>12111</v>
      </c>
      <c r="H2509" s="1" t="s">
        <v>12078</v>
      </c>
      <c r="I2509" s="1" t="s">
        <v>18564</v>
      </c>
      <c r="J2509" s="1" t="s">
        <v>12080</v>
      </c>
      <c r="K2509" s="1" t="s">
        <v>18564</v>
      </c>
      <c r="L2509" s="1" t="s">
        <v>18564</v>
      </c>
      <c r="M2509" s="1" t="s">
        <v>12081</v>
      </c>
      <c r="N2509" s="1" t="s">
        <v>12081</v>
      </c>
      <c r="O2509" s="1" t="s">
        <v>12082</v>
      </c>
      <c r="P2509" s="1" t="s">
        <v>12083</v>
      </c>
      <c r="Q2509" s="1" t="s">
        <v>12084</v>
      </c>
      <c r="R2509" s="1" t="s">
        <v>21664</v>
      </c>
      <c r="S2509" s="1" t="s">
        <v>12086</v>
      </c>
      <c r="T2509" s="1" t="s">
        <v>12087</v>
      </c>
      <c r="U2509" s="1" t="s">
        <v>12018</v>
      </c>
      <c r="V2509" s="1" t="s">
        <v>12097</v>
      </c>
    </row>
    <row r="2510" s="1" customFormat="1" spans="1:22">
      <c r="A2510" s="3">
        <v>999227103765399</v>
      </c>
      <c r="B2510" s="1" t="s">
        <v>12077</v>
      </c>
      <c r="C2510" s="1" t="s">
        <v>21665</v>
      </c>
      <c r="D2510" s="1" t="s">
        <v>12304</v>
      </c>
      <c r="E2510" s="1" t="s">
        <v>21666</v>
      </c>
      <c r="F2510" s="1" t="s">
        <v>12102</v>
      </c>
      <c r="G2510" s="1" t="s">
        <v>12198</v>
      </c>
      <c r="H2510" s="1" t="s">
        <v>12078</v>
      </c>
      <c r="I2510" s="1" t="s">
        <v>21667</v>
      </c>
      <c r="J2510" s="1" t="s">
        <v>12080</v>
      </c>
      <c r="K2510" s="1" t="s">
        <v>21667</v>
      </c>
      <c r="L2510" s="1" t="s">
        <v>21667</v>
      </c>
      <c r="M2510" s="1" t="s">
        <v>12081</v>
      </c>
      <c r="N2510" s="1" t="s">
        <v>12081</v>
      </c>
      <c r="O2510" s="1" t="s">
        <v>12082</v>
      </c>
      <c r="P2510" s="1" t="s">
        <v>12083</v>
      </c>
      <c r="Q2510" s="1" t="s">
        <v>12084</v>
      </c>
      <c r="R2510" s="1" t="s">
        <v>21668</v>
      </c>
      <c r="S2510" s="1" t="s">
        <v>12086</v>
      </c>
      <c r="T2510" s="1" t="s">
        <v>12087</v>
      </c>
      <c r="U2510" s="1" t="s">
        <v>12018</v>
      </c>
      <c r="V2510" s="1" t="s">
        <v>12097</v>
      </c>
    </row>
    <row r="2511" s="1" customFormat="1" spans="1:22">
      <c r="A2511" s="3">
        <v>999227103786696</v>
      </c>
      <c r="B2511" s="1" t="s">
        <v>12077</v>
      </c>
      <c r="C2511" s="1" t="s">
        <v>21669</v>
      </c>
      <c r="D2511" s="1" t="s">
        <v>21149</v>
      </c>
      <c r="E2511" s="1" t="s">
        <v>21663</v>
      </c>
      <c r="F2511" s="1" t="s">
        <v>12077</v>
      </c>
      <c r="G2511" s="1" t="s">
        <v>12094</v>
      </c>
      <c r="H2511" s="1" t="s">
        <v>12078</v>
      </c>
      <c r="I2511" s="1" t="s">
        <v>18564</v>
      </c>
      <c r="J2511" s="1" t="s">
        <v>12080</v>
      </c>
      <c r="K2511" s="1" t="s">
        <v>18564</v>
      </c>
      <c r="L2511" s="1" t="s">
        <v>18564</v>
      </c>
      <c r="M2511" s="1" t="s">
        <v>12081</v>
      </c>
      <c r="N2511" s="1" t="s">
        <v>12081</v>
      </c>
      <c r="O2511" s="1" t="s">
        <v>12082</v>
      </c>
      <c r="P2511" s="1" t="s">
        <v>12083</v>
      </c>
      <c r="Q2511" s="1" t="s">
        <v>12084</v>
      </c>
      <c r="R2511" s="1" t="s">
        <v>21670</v>
      </c>
      <c r="S2511" s="1" t="s">
        <v>12086</v>
      </c>
      <c r="T2511" s="1" t="s">
        <v>12087</v>
      </c>
      <c r="U2511" s="1" t="s">
        <v>12018</v>
      </c>
      <c r="V2511" s="1" t="s">
        <v>12097</v>
      </c>
    </row>
    <row r="2512" s="1" customFormat="1" spans="1:22">
      <c r="A2512" s="3">
        <v>999227103819215</v>
      </c>
      <c r="B2512" s="1" t="s">
        <v>12077</v>
      </c>
      <c r="C2512" s="1" t="s">
        <v>21671</v>
      </c>
      <c r="D2512" s="1" t="s">
        <v>21149</v>
      </c>
      <c r="E2512" s="1" t="s">
        <v>21663</v>
      </c>
      <c r="F2512" s="1" t="s">
        <v>12111</v>
      </c>
      <c r="G2512" s="1" t="s">
        <v>12094</v>
      </c>
      <c r="H2512" s="1" t="s">
        <v>12078</v>
      </c>
      <c r="I2512" s="1" t="s">
        <v>21672</v>
      </c>
      <c r="J2512" s="1" t="s">
        <v>12080</v>
      </c>
      <c r="K2512" s="1" t="s">
        <v>21672</v>
      </c>
      <c r="L2512" s="1" t="s">
        <v>21672</v>
      </c>
      <c r="M2512" s="1" t="s">
        <v>12081</v>
      </c>
      <c r="N2512" s="1" t="s">
        <v>12081</v>
      </c>
      <c r="O2512" s="1" t="s">
        <v>12082</v>
      </c>
      <c r="P2512" s="1" t="s">
        <v>12083</v>
      </c>
      <c r="Q2512" s="1" t="s">
        <v>12084</v>
      </c>
      <c r="R2512" s="1" t="s">
        <v>21673</v>
      </c>
      <c r="S2512" s="1" t="s">
        <v>12086</v>
      </c>
      <c r="T2512" s="1" t="s">
        <v>12087</v>
      </c>
      <c r="U2512" s="1" t="s">
        <v>12018</v>
      </c>
      <c r="V2512" s="1" t="s">
        <v>12097</v>
      </c>
    </row>
    <row r="2513" s="1" customFormat="1" spans="1:22">
      <c r="A2513" s="3">
        <v>999227103931613</v>
      </c>
      <c r="B2513" s="1" t="s">
        <v>12077</v>
      </c>
      <c r="C2513" s="1" t="s">
        <v>21674</v>
      </c>
      <c r="D2513" s="1" t="s">
        <v>16563</v>
      </c>
      <c r="E2513" s="1" t="s">
        <v>21675</v>
      </c>
      <c r="F2513" s="1" t="s">
        <v>12077</v>
      </c>
      <c r="G2513" s="1" t="s">
        <v>12111</v>
      </c>
      <c r="H2513" s="1" t="s">
        <v>12078</v>
      </c>
      <c r="I2513" s="1" t="s">
        <v>21676</v>
      </c>
      <c r="J2513" s="1" t="s">
        <v>12080</v>
      </c>
      <c r="K2513" s="1" t="s">
        <v>21676</v>
      </c>
      <c r="L2513" s="1" t="s">
        <v>21676</v>
      </c>
      <c r="M2513" s="1" t="s">
        <v>12081</v>
      </c>
      <c r="N2513" s="1" t="s">
        <v>12081</v>
      </c>
      <c r="O2513" s="1" t="s">
        <v>12082</v>
      </c>
      <c r="P2513" s="1" t="s">
        <v>12083</v>
      </c>
      <c r="Q2513" s="1" t="s">
        <v>12084</v>
      </c>
      <c r="R2513" s="1" t="s">
        <v>21677</v>
      </c>
      <c r="S2513" s="1" t="s">
        <v>12086</v>
      </c>
      <c r="T2513" s="1" t="s">
        <v>12087</v>
      </c>
      <c r="U2513" s="1" t="s">
        <v>12018</v>
      </c>
      <c r="V2513" s="1" t="s">
        <v>12097</v>
      </c>
    </row>
    <row r="2514" s="1" customFormat="1" spans="1:22">
      <c r="A2514" s="3">
        <v>999227104033318</v>
      </c>
      <c r="B2514" s="1" t="s">
        <v>12077</v>
      </c>
      <c r="C2514" s="1" t="s">
        <v>21678</v>
      </c>
      <c r="D2514" s="1" t="s">
        <v>17551</v>
      </c>
      <c r="E2514" s="1" t="s">
        <v>21679</v>
      </c>
      <c r="F2514" s="1" t="s">
        <v>12111</v>
      </c>
      <c r="G2514" s="1" t="s">
        <v>12102</v>
      </c>
      <c r="H2514" s="1" t="s">
        <v>12078</v>
      </c>
      <c r="I2514" s="1" t="s">
        <v>18099</v>
      </c>
      <c r="J2514" s="1" t="s">
        <v>12080</v>
      </c>
      <c r="K2514" s="1" t="s">
        <v>18099</v>
      </c>
      <c r="L2514" s="1" t="s">
        <v>18099</v>
      </c>
      <c r="M2514" s="1" t="s">
        <v>12081</v>
      </c>
      <c r="N2514" s="1" t="s">
        <v>12081</v>
      </c>
      <c r="O2514" s="1" t="s">
        <v>12082</v>
      </c>
      <c r="P2514" s="1" t="s">
        <v>12083</v>
      </c>
      <c r="Q2514" s="1" t="s">
        <v>12084</v>
      </c>
      <c r="R2514" s="1" t="s">
        <v>21680</v>
      </c>
      <c r="S2514" s="1" t="s">
        <v>12086</v>
      </c>
      <c r="T2514" s="1" t="s">
        <v>12087</v>
      </c>
      <c r="U2514" s="1" t="s">
        <v>12018</v>
      </c>
      <c r="V2514" s="1" t="s">
        <v>12097</v>
      </c>
    </row>
    <row r="2515" s="1" customFormat="1" spans="1:22">
      <c r="A2515" s="3">
        <v>999227104034855</v>
      </c>
      <c r="B2515" s="1" t="s">
        <v>12077</v>
      </c>
      <c r="C2515" s="1" t="s">
        <v>21681</v>
      </c>
      <c r="D2515" s="1" t="s">
        <v>17551</v>
      </c>
      <c r="E2515" s="1" t="s">
        <v>21682</v>
      </c>
      <c r="F2515" s="1" t="s">
        <v>12111</v>
      </c>
      <c r="G2515" s="1" t="s">
        <v>12102</v>
      </c>
      <c r="H2515" s="1" t="s">
        <v>12078</v>
      </c>
      <c r="I2515" s="1" t="s">
        <v>18099</v>
      </c>
      <c r="J2515" s="1" t="s">
        <v>12080</v>
      </c>
      <c r="K2515" s="1" t="s">
        <v>18099</v>
      </c>
      <c r="L2515" s="1" t="s">
        <v>18099</v>
      </c>
      <c r="M2515" s="1" t="s">
        <v>12081</v>
      </c>
      <c r="N2515" s="1" t="s">
        <v>12081</v>
      </c>
      <c r="O2515" s="1" t="s">
        <v>12082</v>
      </c>
      <c r="P2515" s="1" t="s">
        <v>12083</v>
      </c>
      <c r="Q2515" s="1" t="s">
        <v>12084</v>
      </c>
      <c r="R2515" s="1" t="s">
        <v>21683</v>
      </c>
      <c r="S2515" s="1" t="s">
        <v>12086</v>
      </c>
      <c r="T2515" s="1" t="s">
        <v>12087</v>
      </c>
      <c r="U2515" s="1" t="s">
        <v>12018</v>
      </c>
      <c r="V2515" s="1" t="s">
        <v>12097</v>
      </c>
    </row>
    <row r="2516" s="1" customFormat="1" spans="1:22">
      <c r="A2516" s="3">
        <v>999227104036013</v>
      </c>
      <c r="B2516" s="1" t="s">
        <v>12077</v>
      </c>
      <c r="C2516" s="1" t="s">
        <v>21684</v>
      </c>
      <c r="D2516" s="1" t="s">
        <v>17551</v>
      </c>
      <c r="E2516" s="1" t="s">
        <v>21685</v>
      </c>
      <c r="F2516" s="1" t="s">
        <v>12111</v>
      </c>
      <c r="G2516" s="1" t="s">
        <v>12102</v>
      </c>
      <c r="H2516" s="1" t="s">
        <v>12078</v>
      </c>
      <c r="I2516" s="1" t="s">
        <v>18099</v>
      </c>
      <c r="J2516" s="1" t="s">
        <v>12080</v>
      </c>
      <c r="K2516" s="1" t="s">
        <v>18099</v>
      </c>
      <c r="L2516" s="1" t="s">
        <v>18099</v>
      </c>
      <c r="M2516" s="1" t="s">
        <v>12081</v>
      </c>
      <c r="N2516" s="1" t="s">
        <v>12081</v>
      </c>
      <c r="O2516" s="1" t="s">
        <v>12082</v>
      </c>
      <c r="P2516" s="1" t="s">
        <v>12083</v>
      </c>
      <c r="Q2516" s="1" t="s">
        <v>12084</v>
      </c>
      <c r="R2516" s="1" t="s">
        <v>21686</v>
      </c>
      <c r="S2516" s="1" t="s">
        <v>12086</v>
      </c>
      <c r="T2516" s="1" t="s">
        <v>12087</v>
      </c>
      <c r="U2516" s="1" t="s">
        <v>12018</v>
      </c>
      <c r="V2516" s="1" t="s">
        <v>12097</v>
      </c>
    </row>
    <row r="2517" s="1" customFormat="1" spans="1:22">
      <c r="A2517" s="3">
        <v>999227104097810</v>
      </c>
      <c r="B2517" s="1" t="s">
        <v>12077</v>
      </c>
      <c r="C2517" s="1" t="s">
        <v>21687</v>
      </c>
      <c r="D2517" s="1" t="s">
        <v>13582</v>
      </c>
      <c r="E2517" s="1" t="s">
        <v>21094</v>
      </c>
      <c r="F2517" s="1" t="s">
        <v>12077</v>
      </c>
      <c r="G2517" s="1" t="s">
        <v>12111</v>
      </c>
      <c r="H2517" s="1" t="s">
        <v>12078</v>
      </c>
      <c r="I2517" s="1" t="s">
        <v>21066</v>
      </c>
      <c r="J2517" s="1" t="s">
        <v>12080</v>
      </c>
      <c r="K2517" s="1" t="s">
        <v>21066</v>
      </c>
      <c r="L2517" s="1" t="s">
        <v>21066</v>
      </c>
      <c r="M2517" s="1" t="s">
        <v>12081</v>
      </c>
      <c r="N2517" s="1" t="s">
        <v>12081</v>
      </c>
      <c r="O2517" s="1" t="s">
        <v>12082</v>
      </c>
      <c r="P2517" s="1" t="s">
        <v>12083</v>
      </c>
      <c r="Q2517" s="1" t="s">
        <v>12084</v>
      </c>
      <c r="R2517" s="1" t="s">
        <v>21688</v>
      </c>
      <c r="S2517" s="1" t="s">
        <v>12086</v>
      </c>
      <c r="T2517" s="1" t="s">
        <v>12087</v>
      </c>
      <c r="U2517" s="1" t="s">
        <v>12018</v>
      </c>
      <c r="V2517" s="1" t="s">
        <v>12097</v>
      </c>
    </row>
    <row r="2518" s="1" customFormat="1" spans="1:22">
      <c r="A2518" s="3">
        <v>999227104107197</v>
      </c>
      <c r="B2518" s="1" t="s">
        <v>12077</v>
      </c>
      <c r="C2518" s="1" t="s">
        <v>21689</v>
      </c>
      <c r="D2518" s="1" t="s">
        <v>13582</v>
      </c>
      <c r="E2518" s="1" t="s">
        <v>21690</v>
      </c>
      <c r="F2518" s="1" t="s">
        <v>12077</v>
      </c>
      <c r="G2518" s="1" t="s">
        <v>12111</v>
      </c>
      <c r="H2518" s="1" t="s">
        <v>12078</v>
      </c>
      <c r="I2518" s="1" t="s">
        <v>21066</v>
      </c>
      <c r="J2518" s="1" t="s">
        <v>12080</v>
      </c>
      <c r="K2518" s="1" t="s">
        <v>21066</v>
      </c>
      <c r="L2518" s="1" t="s">
        <v>21066</v>
      </c>
      <c r="M2518" s="1" t="s">
        <v>12081</v>
      </c>
      <c r="N2518" s="1" t="s">
        <v>12081</v>
      </c>
      <c r="O2518" s="1" t="s">
        <v>12082</v>
      </c>
      <c r="P2518" s="1" t="s">
        <v>12083</v>
      </c>
      <c r="Q2518" s="1" t="s">
        <v>12084</v>
      </c>
      <c r="R2518" s="1" t="s">
        <v>21691</v>
      </c>
      <c r="S2518" s="1" t="s">
        <v>12086</v>
      </c>
      <c r="T2518" s="1" t="s">
        <v>12087</v>
      </c>
      <c r="U2518" s="1" t="s">
        <v>12018</v>
      </c>
      <c r="V2518" s="1" t="s">
        <v>12097</v>
      </c>
    </row>
    <row r="2519" s="1" customFormat="1" spans="1:22">
      <c r="A2519" s="3">
        <v>999227104213301</v>
      </c>
      <c r="B2519" s="1" t="s">
        <v>12077</v>
      </c>
      <c r="C2519" s="1" t="s">
        <v>21692</v>
      </c>
      <c r="D2519" s="1" t="s">
        <v>15573</v>
      </c>
      <c r="E2519" s="1" t="s">
        <v>21693</v>
      </c>
      <c r="F2519" s="1" t="s">
        <v>12094</v>
      </c>
      <c r="G2519" s="1" t="s">
        <v>12103</v>
      </c>
      <c r="H2519" s="1" t="s">
        <v>12078</v>
      </c>
      <c r="I2519" s="1" t="s">
        <v>21694</v>
      </c>
      <c r="J2519" s="1" t="s">
        <v>12080</v>
      </c>
      <c r="K2519" s="1" t="s">
        <v>21694</v>
      </c>
      <c r="L2519" s="1" t="s">
        <v>21694</v>
      </c>
      <c r="M2519" s="1" t="s">
        <v>12081</v>
      </c>
      <c r="N2519" s="1" t="s">
        <v>12081</v>
      </c>
      <c r="O2519" s="1" t="s">
        <v>12082</v>
      </c>
      <c r="P2519" s="1" t="s">
        <v>12083</v>
      </c>
      <c r="Q2519" s="1" t="s">
        <v>12084</v>
      </c>
      <c r="R2519" s="1" t="s">
        <v>21695</v>
      </c>
      <c r="S2519" s="1" t="s">
        <v>12086</v>
      </c>
      <c r="T2519" s="1" t="s">
        <v>12087</v>
      </c>
      <c r="U2519" s="1" t="s">
        <v>12018</v>
      </c>
      <c r="V2519" s="1" t="s">
        <v>12097</v>
      </c>
    </row>
    <row r="2520" s="1" customFormat="1" spans="1:22">
      <c r="A2520" s="3">
        <v>999227104440376</v>
      </c>
      <c r="B2520" s="1" t="s">
        <v>12077</v>
      </c>
      <c r="C2520" s="1" t="s">
        <v>21696</v>
      </c>
      <c r="D2520" s="1" t="s">
        <v>21239</v>
      </c>
      <c r="E2520" s="1" t="s">
        <v>21697</v>
      </c>
      <c r="F2520" s="1" t="s">
        <v>12094</v>
      </c>
      <c r="G2520" s="1" t="s">
        <v>12095</v>
      </c>
      <c r="H2520" s="1" t="s">
        <v>12078</v>
      </c>
      <c r="I2520" s="1" t="s">
        <v>21241</v>
      </c>
      <c r="J2520" s="1" t="s">
        <v>12080</v>
      </c>
      <c r="K2520" s="1" t="s">
        <v>21241</v>
      </c>
      <c r="L2520" s="1" t="s">
        <v>21241</v>
      </c>
      <c r="M2520" s="1" t="s">
        <v>12081</v>
      </c>
      <c r="N2520" s="1" t="s">
        <v>12081</v>
      </c>
      <c r="O2520" s="1" t="s">
        <v>12082</v>
      </c>
      <c r="P2520" s="1" t="s">
        <v>12083</v>
      </c>
      <c r="Q2520" s="1" t="s">
        <v>12084</v>
      </c>
      <c r="R2520" s="1" t="s">
        <v>21698</v>
      </c>
      <c r="S2520" s="1" t="s">
        <v>12086</v>
      </c>
      <c r="T2520" s="1" t="s">
        <v>12087</v>
      </c>
      <c r="U2520" s="1" t="s">
        <v>12018</v>
      </c>
      <c r="V2520" s="1" t="s">
        <v>12097</v>
      </c>
    </row>
    <row r="2521" s="1" customFormat="1" spans="1:22">
      <c r="A2521" s="3">
        <v>27104489327</v>
      </c>
      <c r="B2521" s="1" t="s">
        <v>12077</v>
      </c>
      <c r="C2521" s="1" t="s">
        <v>21699</v>
      </c>
      <c r="D2521" s="1" t="s">
        <v>21472</v>
      </c>
      <c r="E2521" s="1" t="s">
        <v>21700</v>
      </c>
      <c r="F2521" s="1" t="s">
        <v>12111</v>
      </c>
      <c r="G2521" s="1" t="s">
        <v>12102</v>
      </c>
      <c r="H2521" s="1" t="s">
        <v>12078</v>
      </c>
      <c r="I2521" s="1" t="s">
        <v>13009</v>
      </c>
      <c r="J2521" s="1" t="s">
        <v>12080</v>
      </c>
      <c r="K2521" s="1" t="s">
        <v>13009</v>
      </c>
      <c r="L2521" s="1" t="s">
        <v>13009</v>
      </c>
      <c r="M2521" s="1" t="s">
        <v>12081</v>
      </c>
      <c r="N2521" s="1" t="s">
        <v>12081</v>
      </c>
      <c r="O2521" s="1" t="s">
        <v>12082</v>
      </c>
      <c r="P2521" s="1" t="s">
        <v>12083</v>
      </c>
      <c r="Q2521" s="1" t="s">
        <v>12084</v>
      </c>
      <c r="R2521" s="1" t="s">
        <v>21701</v>
      </c>
      <c r="S2521" s="1" t="s">
        <v>12086</v>
      </c>
      <c r="T2521" s="1" t="s">
        <v>12087</v>
      </c>
      <c r="U2521" s="1" t="s">
        <v>12018</v>
      </c>
      <c r="V2521" s="1" t="s">
        <v>12097</v>
      </c>
    </row>
    <row r="2522" s="1" customFormat="1" spans="1:22">
      <c r="A2522" s="3">
        <v>999227104623115</v>
      </c>
      <c r="B2522" s="1" t="s">
        <v>12077</v>
      </c>
      <c r="C2522" s="1" t="s">
        <v>21702</v>
      </c>
      <c r="D2522" s="1" t="s">
        <v>13582</v>
      </c>
      <c r="E2522" s="1" t="s">
        <v>21703</v>
      </c>
      <c r="F2522" s="1" t="s">
        <v>12077</v>
      </c>
      <c r="G2522" s="1" t="s">
        <v>12094</v>
      </c>
      <c r="H2522" s="1" t="s">
        <v>12078</v>
      </c>
      <c r="I2522" s="1" t="s">
        <v>21128</v>
      </c>
      <c r="J2522" s="1" t="s">
        <v>12080</v>
      </c>
      <c r="K2522" s="1" t="s">
        <v>21128</v>
      </c>
      <c r="L2522" s="1" t="s">
        <v>21128</v>
      </c>
      <c r="M2522" s="1" t="s">
        <v>12081</v>
      </c>
      <c r="N2522" s="1" t="s">
        <v>12081</v>
      </c>
      <c r="O2522" s="1" t="s">
        <v>12082</v>
      </c>
      <c r="P2522" s="1" t="s">
        <v>12083</v>
      </c>
      <c r="Q2522" s="1" t="s">
        <v>12084</v>
      </c>
      <c r="R2522" s="1" t="s">
        <v>21704</v>
      </c>
      <c r="S2522" s="1" t="s">
        <v>12086</v>
      </c>
      <c r="T2522" s="1" t="s">
        <v>12087</v>
      </c>
      <c r="U2522" s="1" t="s">
        <v>12018</v>
      </c>
      <c r="V2522" s="1" t="s">
        <v>12097</v>
      </c>
    </row>
    <row r="2523" s="1" customFormat="1" spans="1:22">
      <c r="A2523" s="3">
        <v>999227104658304</v>
      </c>
      <c r="B2523" s="1" t="s">
        <v>12077</v>
      </c>
      <c r="C2523" s="1" t="s">
        <v>21705</v>
      </c>
      <c r="D2523" s="1" t="s">
        <v>12873</v>
      </c>
      <c r="E2523" s="1" t="s">
        <v>21706</v>
      </c>
      <c r="F2523" s="1" t="s">
        <v>12111</v>
      </c>
      <c r="G2523" s="1" t="s">
        <v>12102</v>
      </c>
      <c r="H2523" s="1" t="s">
        <v>12078</v>
      </c>
      <c r="I2523" s="1" t="s">
        <v>21707</v>
      </c>
      <c r="J2523" s="1" t="s">
        <v>12080</v>
      </c>
      <c r="K2523" s="1" t="s">
        <v>21707</v>
      </c>
      <c r="L2523" s="1" t="s">
        <v>21707</v>
      </c>
      <c r="M2523" s="1" t="s">
        <v>12081</v>
      </c>
      <c r="N2523" s="1" t="s">
        <v>12081</v>
      </c>
      <c r="O2523" s="1" t="s">
        <v>12082</v>
      </c>
      <c r="P2523" s="1" t="s">
        <v>12083</v>
      </c>
      <c r="Q2523" s="1" t="s">
        <v>12084</v>
      </c>
      <c r="R2523" s="1" t="s">
        <v>21708</v>
      </c>
      <c r="S2523" s="1" t="s">
        <v>12086</v>
      </c>
      <c r="T2523" s="1" t="s">
        <v>12087</v>
      </c>
      <c r="U2523" s="1" t="s">
        <v>12018</v>
      </c>
      <c r="V2523" s="1" t="s">
        <v>12470</v>
      </c>
    </row>
    <row r="2524" s="1" customFormat="1" spans="1:22">
      <c r="A2524" s="3">
        <v>999227104661516</v>
      </c>
      <c r="B2524" s="1" t="s">
        <v>12077</v>
      </c>
      <c r="C2524" s="1" t="s">
        <v>21709</v>
      </c>
      <c r="D2524" s="1" t="s">
        <v>21710</v>
      </c>
      <c r="E2524" s="1" t="s">
        <v>21711</v>
      </c>
      <c r="F2524" s="1" t="s">
        <v>12077</v>
      </c>
      <c r="G2524" s="1" t="s">
        <v>12111</v>
      </c>
      <c r="H2524" s="1" t="s">
        <v>12078</v>
      </c>
      <c r="I2524" s="1" t="s">
        <v>19776</v>
      </c>
      <c r="J2524" s="1" t="s">
        <v>12080</v>
      </c>
      <c r="K2524" s="1" t="s">
        <v>19776</v>
      </c>
      <c r="L2524" s="1" t="s">
        <v>19776</v>
      </c>
      <c r="M2524" s="1" t="s">
        <v>12081</v>
      </c>
      <c r="N2524" s="1" t="s">
        <v>12081</v>
      </c>
      <c r="O2524" s="1" t="s">
        <v>12082</v>
      </c>
      <c r="P2524" s="1" t="s">
        <v>12083</v>
      </c>
      <c r="Q2524" s="1" t="s">
        <v>12084</v>
      </c>
      <c r="R2524" s="1" t="s">
        <v>21712</v>
      </c>
      <c r="S2524" s="1" t="s">
        <v>12086</v>
      </c>
      <c r="T2524" s="1" t="s">
        <v>12087</v>
      </c>
      <c r="U2524" s="1" t="s">
        <v>12018</v>
      </c>
      <c r="V2524" s="1" t="s">
        <v>12097</v>
      </c>
    </row>
    <row r="2525" s="1" customFormat="1" spans="1:22">
      <c r="A2525" s="3">
        <v>999227104679440</v>
      </c>
      <c r="B2525" s="1" t="s">
        <v>12077</v>
      </c>
      <c r="C2525" s="1" t="s">
        <v>21713</v>
      </c>
      <c r="D2525" s="1" t="s">
        <v>13582</v>
      </c>
      <c r="E2525" s="1" t="s">
        <v>21435</v>
      </c>
      <c r="F2525" s="1" t="s">
        <v>12077</v>
      </c>
      <c r="G2525" s="1" t="s">
        <v>12111</v>
      </c>
      <c r="H2525" s="1" t="s">
        <v>12078</v>
      </c>
      <c r="I2525" s="1" t="s">
        <v>21066</v>
      </c>
      <c r="J2525" s="1" t="s">
        <v>12080</v>
      </c>
      <c r="K2525" s="1" t="s">
        <v>21066</v>
      </c>
      <c r="L2525" s="1" t="s">
        <v>21066</v>
      </c>
      <c r="M2525" s="1" t="s">
        <v>12081</v>
      </c>
      <c r="N2525" s="1" t="s">
        <v>12081</v>
      </c>
      <c r="O2525" s="1" t="s">
        <v>12082</v>
      </c>
      <c r="P2525" s="1" t="s">
        <v>12083</v>
      </c>
      <c r="Q2525" s="1" t="s">
        <v>12084</v>
      </c>
      <c r="R2525" s="1" t="s">
        <v>21714</v>
      </c>
      <c r="S2525" s="1" t="s">
        <v>12086</v>
      </c>
      <c r="T2525" s="1" t="s">
        <v>12087</v>
      </c>
      <c r="U2525" s="1" t="s">
        <v>12018</v>
      </c>
      <c r="V2525" s="1" t="s">
        <v>12097</v>
      </c>
    </row>
    <row r="2526" s="1" customFormat="1" spans="1:22">
      <c r="A2526" s="3">
        <v>999227104694838</v>
      </c>
      <c r="B2526" s="1" t="s">
        <v>12077</v>
      </c>
      <c r="C2526" s="1" t="s">
        <v>21715</v>
      </c>
      <c r="D2526" s="1" t="s">
        <v>17551</v>
      </c>
      <c r="E2526" s="1" t="s">
        <v>21716</v>
      </c>
      <c r="F2526" s="1" t="s">
        <v>12111</v>
      </c>
      <c r="G2526" s="1" t="s">
        <v>12095</v>
      </c>
      <c r="H2526" s="1" t="s">
        <v>12078</v>
      </c>
      <c r="I2526" s="1" t="s">
        <v>18421</v>
      </c>
      <c r="J2526" s="1" t="s">
        <v>12080</v>
      </c>
      <c r="K2526" s="1" t="s">
        <v>18421</v>
      </c>
      <c r="L2526" s="1" t="s">
        <v>18421</v>
      </c>
      <c r="M2526" s="1" t="s">
        <v>12081</v>
      </c>
      <c r="N2526" s="1" t="s">
        <v>12081</v>
      </c>
      <c r="O2526" s="1" t="s">
        <v>12082</v>
      </c>
      <c r="P2526" s="1" t="s">
        <v>12083</v>
      </c>
      <c r="Q2526" s="1" t="s">
        <v>12084</v>
      </c>
      <c r="R2526" s="1" t="s">
        <v>21717</v>
      </c>
      <c r="S2526" s="1" t="s">
        <v>12086</v>
      </c>
      <c r="T2526" s="1" t="s">
        <v>12087</v>
      </c>
      <c r="U2526" s="1" t="s">
        <v>12018</v>
      </c>
      <c r="V2526" s="1" t="s">
        <v>12097</v>
      </c>
    </row>
    <row r="2527" s="1" customFormat="1" spans="1:22">
      <c r="A2527" s="3">
        <v>999227104708418</v>
      </c>
      <c r="B2527" s="1" t="s">
        <v>12077</v>
      </c>
      <c r="C2527" s="1" t="s">
        <v>21718</v>
      </c>
      <c r="D2527" s="1" t="s">
        <v>13582</v>
      </c>
      <c r="E2527" s="1" t="s">
        <v>21719</v>
      </c>
      <c r="F2527" s="1" t="s">
        <v>12077</v>
      </c>
      <c r="G2527" s="1" t="s">
        <v>12111</v>
      </c>
      <c r="H2527" s="1" t="s">
        <v>12078</v>
      </c>
      <c r="I2527" s="1" t="s">
        <v>21066</v>
      </c>
      <c r="J2527" s="1" t="s">
        <v>12080</v>
      </c>
      <c r="K2527" s="1" t="s">
        <v>21066</v>
      </c>
      <c r="L2527" s="1" t="s">
        <v>21066</v>
      </c>
      <c r="M2527" s="1" t="s">
        <v>12081</v>
      </c>
      <c r="N2527" s="1" t="s">
        <v>12081</v>
      </c>
      <c r="O2527" s="1" t="s">
        <v>12082</v>
      </c>
      <c r="P2527" s="1" t="s">
        <v>12083</v>
      </c>
      <c r="Q2527" s="1" t="s">
        <v>12084</v>
      </c>
      <c r="R2527" s="1" t="s">
        <v>21720</v>
      </c>
      <c r="S2527" s="1" t="s">
        <v>12086</v>
      </c>
      <c r="T2527" s="1" t="s">
        <v>12087</v>
      </c>
      <c r="U2527" s="1" t="s">
        <v>12018</v>
      </c>
      <c r="V2527" s="1" t="s">
        <v>12097</v>
      </c>
    </row>
    <row r="2528" s="1" customFormat="1" spans="1:22">
      <c r="A2528" s="3">
        <v>999227105134721</v>
      </c>
      <c r="B2528" s="1" t="s">
        <v>12077</v>
      </c>
      <c r="C2528" s="1" t="s">
        <v>21721</v>
      </c>
      <c r="D2528" s="1" t="s">
        <v>17276</v>
      </c>
      <c r="E2528" s="1" t="s">
        <v>21722</v>
      </c>
      <c r="F2528" s="1" t="s">
        <v>12095</v>
      </c>
      <c r="G2528" s="1" t="s">
        <v>12198</v>
      </c>
      <c r="H2528" s="1" t="s">
        <v>12078</v>
      </c>
      <c r="I2528" s="1" t="s">
        <v>21723</v>
      </c>
      <c r="J2528" s="1" t="s">
        <v>12080</v>
      </c>
      <c r="K2528" s="1" t="s">
        <v>21723</v>
      </c>
      <c r="L2528" s="1" t="s">
        <v>21723</v>
      </c>
      <c r="M2528" s="1" t="s">
        <v>12081</v>
      </c>
      <c r="N2528" s="1" t="s">
        <v>12081</v>
      </c>
      <c r="O2528" s="1" t="s">
        <v>12082</v>
      </c>
      <c r="P2528" s="1" t="s">
        <v>12083</v>
      </c>
      <c r="Q2528" s="1" t="s">
        <v>12084</v>
      </c>
      <c r="R2528" s="1" t="s">
        <v>21724</v>
      </c>
      <c r="S2528" s="1" t="s">
        <v>12086</v>
      </c>
      <c r="T2528" s="1" t="s">
        <v>12087</v>
      </c>
      <c r="U2528" s="1" t="s">
        <v>12018</v>
      </c>
      <c r="V2528" s="1" t="s">
        <v>12088</v>
      </c>
    </row>
    <row r="2529" s="1" customFormat="1" spans="1:22">
      <c r="A2529" s="3">
        <v>999227105149601</v>
      </c>
      <c r="B2529" s="1" t="s">
        <v>12077</v>
      </c>
      <c r="C2529" s="1" t="s">
        <v>21725</v>
      </c>
      <c r="D2529" s="1" t="s">
        <v>17551</v>
      </c>
      <c r="E2529" s="1" t="s">
        <v>21726</v>
      </c>
      <c r="F2529" s="1" t="s">
        <v>12094</v>
      </c>
      <c r="G2529" s="1" t="s">
        <v>12198</v>
      </c>
      <c r="H2529" s="1" t="s">
        <v>12078</v>
      </c>
      <c r="I2529" s="1" t="s">
        <v>18421</v>
      </c>
      <c r="J2529" s="1" t="s">
        <v>12080</v>
      </c>
      <c r="K2529" s="1" t="s">
        <v>18421</v>
      </c>
      <c r="L2529" s="1" t="s">
        <v>18421</v>
      </c>
      <c r="M2529" s="1" t="s">
        <v>12081</v>
      </c>
      <c r="N2529" s="1" t="s">
        <v>12081</v>
      </c>
      <c r="O2529" s="1" t="s">
        <v>12082</v>
      </c>
      <c r="P2529" s="1" t="s">
        <v>12083</v>
      </c>
      <c r="Q2529" s="1" t="s">
        <v>12084</v>
      </c>
      <c r="R2529" s="1" t="s">
        <v>21727</v>
      </c>
      <c r="S2529" s="1" t="s">
        <v>12086</v>
      </c>
      <c r="T2529" s="1" t="s">
        <v>12087</v>
      </c>
      <c r="U2529" s="1" t="s">
        <v>12018</v>
      </c>
      <c r="V2529" s="1" t="s">
        <v>12097</v>
      </c>
    </row>
    <row r="2530" s="1" customFormat="1" spans="1:22">
      <c r="A2530" s="3">
        <v>999227105312194</v>
      </c>
      <c r="B2530" s="1" t="s">
        <v>12077</v>
      </c>
      <c r="C2530" s="1" t="s">
        <v>21728</v>
      </c>
      <c r="D2530" s="1" t="s">
        <v>18898</v>
      </c>
      <c r="E2530" s="1" t="s">
        <v>21554</v>
      </c>
      <c r="F2530" s="1" t="s">
        <v>12111</v>
      </c>
      <c r="G2530" s="1" t="s">
        <v>12094</v>
      </c>
      <c r="H2530" s="1" t="s">
        <v>12078</v>
      </c>
      <c r="I2530" s="1" t="s">
        <v>21555</v>
      </c>
      <c r="J2530" s="1" t="s">
        <v>12080</v>
      </c>
      <c r="K2530" s="1" t="s">
        <v>21555</v>
      </c>
      <c r="L2530" s="1" t="s">
        <v>21555</v>
      </c>
      <c r="M2530" s="1" t="s">
        <v>12081</v>
      </c>
      <c r="N2530" s="1" t="s">
        <v>12081</v>
      </c>
      <c r="O2530" s="1" t="s">
        <v>12082</v>
      </c>
      <c r="P2530" s="1" t="s">
        <v>12083</v>
      </c>
      <c r="Q2530" s="1" t="s">
        <v>12084</v>
      </c>
      <c r="R2530" s="1" t="s">
        <v>21729</v>
      </c>
      <c r="S2530" s="1" t="s">
        <v>12086</v>
      </c>
      <c r="T2530" s="1" t="s">
        <v>12087</v>
      </c>
      <c r="U2530" s="1" t="s">
        <v>12018</v>
      </c>
      <c r="V2530" s="1" t="s">
        <v>12097</v>
      </c>
    </row>
    <row r="2531" s="1" customFormat="1" spans="1:22">
      <c r="A2531" s="3">
        <v>999227105312672</v>
      </c>
      <c r="B2531" s="1" t="s">
        <v>12077</v>
      </c>
      <c r="C2531" s="1" t="s">
        <v>21730</v>
      </c>
      <c r="D2531" s="1" t="s">
        <v>12281</v>
      </c>
      <c r="E2531" s="1" t="s">
        <v>21731</v>
      </c>
      <c r="F2531" s="1" t="s">
        <v>12077</v>
      </c>
      <c r="G2531" s="1" t="s">
        <v>12094</v>
      </c>
      <c r="H2531" s="1" t="s">
        <v>12078</v>
      </c>
      <c r="I2531" s="1" t="s">
        <v>21466</v>
      </c>
      <c r="J2531" s="1" t="s">
        <v>12080</v>
      </c>
      <c r="K2531" s="1" t="s">
        <v>21466</v>
      </c>
      <c r="L2531" s="1" t="s">
        <v>21466</v>
      </c>
      <c r="M2531" s="1" t="s">
        <v>12081</v>
      </c>
      <c r="N2531" s="1" t="s">
        <v>12081</v>
      </c>
      <c r="O2531" s="1" t="s">
        <v>12082</v>
      </c>
      <c r="P2531" s="1" t="s">
        <v>12083</v>
      </c>
      <c r="Q2531" s="1" t="s">
        <v>12084</v>
      </c>
      <c r="R2531" s="1" t="s">
        <v>21732</v>
      </c>
      <c r="S2531" s="1" t="s">
        <v>12086</v>
      </c>
      <c r="T2531" s="1" t="s">
        <v>12087</v>
      </c>
      <c r="U2531" s="1" t="s">
        <v>12018</v>
      </c>
      <c r="V2531" s="1" t="s">
        <v>12097</v>
      </c>
    </row>
    <row r="2532" s="1" customFormat="1" spans="1:22">
      <c r="A2532" s="3">
        <v>999227105365223</v>
      </c>
      <c r="B2532" s="1" t="s">
        <v>12077</v>
      </c>
      <c r="C2532" s="1" t="s">
        <v>21733</v>
      </c>
      <c r="D2532" s="1" t="s">
        <v>12209</v>
      </c>
      <c r="E2532" s="1" t="s">
        <v>21734</v>
      </c>
      <c r="F2532" s="1" t="s">
        <v>12111</v>
      </c>
      <c r="G2532" s="1" t="s">
        <v>12102</v>
      </c>
      <c r="H2532" s="1" t="s">
        <v>12078</v>
      </c>
      <c r="I2532" s="1" t="s">
        <v>21531</v>
      </c>
      <c r="J2532" s="1" t="s">
        <v>12080</v>
      </c>
      <c r="K2532" s="1" t="s">
        <v>21531</v>
      </c>
      <c r="L2532" s="1" t="s">
        <v>21531</v>
      </c>
      <c r="M2532" s="1" t="s">
        <v>12081</v>
      </c>
      <c r="N2532" s="1" t="s">
        <v>12081</v>
      </c>
      <c r="O2532" s="1" t="s">
        <v>12082</v>
      </c>
      <c r="P2532" s="1" t="s">
        <v>12083</v>
      </c>
      <c r="Q2532" s="1" t="s">
        <v>12084</v>
      </c>
      <c r="R2532" s="1" t="s">
        <v>21735</v>
      </c>
      <c r="S2532" s="1" t="s">
        <v>12086</v>
      </c>
      <c r="T2532" s="1" t="s">
        <v>12087</v>
      </c>
      <c r="U2532" s="1" t="s">
        <v>12018</v>
      </c>
      <c r="V2532" s="1" t="s">
        <v>12097</v>
      </c>
    </row>
    <row r="2533" s="1" customFormat="1" spans="1:22">
      <c r="A2533" s="3">
        <v>999227105379956</v>
      </c>
      <c r="B2533" s="1" t="s">
        <v>12077</v>
      </c>
      <c r="C2533" s="1" t="s">
        <v>21736</v>
      </c>
      <c r="D2533" s="1" t="s">
        <v>17899</v>
      </c>
      <c r="E2533" s="1" t="s">
        <v>21737</v>
      </c>
      <c r="F2533" s="1" t="s">
        <v>12077</v>
      </c>
      <c r="G2533" s="1" t="s">
        <v>12111</v>
      </c>
      <c r="H2533" s="1" t="s">
        <v>12078</v>
      </c>
      <c r="I2533" s="1" t="s">
        <v>20694</v>
      </c>
      <c r="J2533" s="1" t="s">
        <v>12080</v>
      </c>
      <c r="K2533" s="1" t="s">
        <v>20694</v>
      </c>
      <c r="L2533" s="1" t="s">
        <v>20694</v>
      </c>
      <c r="M2533" s="1" t="s">
        <v>12081</v>
      </c>
      <c r="N2533" s="1" t="s">
        <v>12081</v>
      </c>
      <c r="O2533" s="1" t="s">
        <v>12082</v>
      </c>
      <c r="P2533" s="1" t="s">
        <v>12083</v>
      </c>
      <c r="Q2533" s="1" t="s">
        <v>12084</v>
      </c>
      <c r="R2533" s="1" t="s">
        <v>21738</v>
      </c>
      <c r="S2533" s="1" t="s">
        <v>12086</v>
      </c>
      <c r="T2533" s="1" t="s">
        <v>12087</v>
      </c>
      <c r="U2533" s="1" t="s">
        <v>12018</v>
      </c>
      <c r="V2533" s="1" t="s">
        <v>12097</v>
      </c>
    </row>
    <row r="2534" s="1" customFormat="1" spans="1:22">
      <c r="A2534" s="3">
        <v>999227105512703</v>
      </c>
      <c r="B2534" s="1" t="s">
        <v>12077</v>
      </c>
      <c r="C2534" s="1" t="s">
        <v>21739</v>
      </c>
      <c r="D2534" s="1" t="s">
        <v>14255</v>
      </c>
      <c r="E2534" s="1" t="s">
        <v>21740</v>
      </c>
      <c r="F2534" s="1" t="s">
        <v>12111</v>
      </c>
      <c r="G2534" s="1" t="s">
        <v>12102</v>
      </c>
      <c r="H2534" s="1" t="s">
        <v>12078</v>
      </c>
      <c r="I2534" s="1" t="s">
        <v>20858</v>
      </c>
      <c r="J2534" s="1" t="s">
        <v>12080</v>
      </c>
      <c r="K2534" s="1" t="s">
        <v>20858</v>
      </c>
      <c r="L2534" s="1" t="s">
        <v>20858</v>
      </c>
      <c r="M2534" s="1" t="s">
        <v>12081</v>
      </c>
      <c r="N2534" s="1" t="s">
        <v>12081</v>
      </c>
      <c r="O2534" s="1" t="s">
        <v>12082</v>
      </c>
      <c r="P2534" s="1" t="s">
        <v>12083</v>
      </c>
      <c r="Q2534" s="1" t="s">
        <v>12084</v>
      </c>
      <c r="R2534" s="1" t="s">
        <v>21741</v>
      </c>
      <c r="S2534" s="1" t="s">
        <v>12086</v>
      </c>
      <c r="T2534" s="1" t="s">
        <v>12087</v>
      </c>
      <c r="U2534" s="1" t="s">
        <v>12018</v>
      </c>
      <c r="V2534" s="1" t="s">
        <v>12097</v>
      </c>
    </row>
    <row r="2535" s="1" customFormat="1" spans="1:22">
      <c r="A2535" s="3">
        <v>999227105541793</v>
      </c>
      <c r="B2535" s="1" t="s">
        <v>12077</v>
      </c>
      <c r="C2535" s="1" t="s">
        <v>21742</v>
      </c>
      <c r="D2535" s="1" t="s">
        <v>16838</v>
      </c>
      <c r="E2535" s="1" t="s">
        <v>21743</v>
      </c>
      <c r="F2535" s="1" t="s">
        <v>12077</v>
      </c>
      <c r="G2535" s="1" t="s">
        <v>12111</v>
      </c>
      <c r="H2535" s="1" t="s">
        <v>12078</v>
      </c>
      <c r="I2535" s="1" t="s">
        <v>21744</v>
      </c>
      <c r="J2535" s="1" t="s">
        <v>12080</v>
      </c>
      <c r="K2535" s="1" t="s">
        <v>21744</v>
      </c>
      <c r="L2535" s="1" t="s">
        <v>21744</v>
      </c>
      <c r="M2535" s="1" t="s">
        <v>12081</v>
      </c>
      <c r="N2535" s="1" t="s">
        <v>12081</v>
      </c>
      <c r="O2535" s="1" t="s">
        <v>12082</v>
      </c>
      <c r="P2535" s="1" t="s">
        <v>12083</v>
      </c>
      <c r="Q2535" s="1" t="s">
        <v>12084</v>
      </c>
      <c r="R2535" s="1" t="s">
        <v>21745</v>
      </c>
      <c r="S2535" s="1" t="s">
        <v>12086</v>
      </c>
      <c r="T2535" s="1" t="s">
        <v>12087</v>
      </c>
      <c r="U2535" s="1" t="s">
        <v>12018</v>
      </c>
      <c r="V2535" s="1" t="s">
        <v>12339</v>
      </c>
    </row>
    <row r="2536" s="1" customFormat="1" spans="1:22">
      <c r="A2536" s="3">
        <v>999227105566005</v>
      </c>
      <c r="B2536" s="1" t="s">
        <v>12077</v>
      </c>
      <c r="C2536" s="1" t="s">
        <v>21746</v>
      </c>
      <c r="D2536" s="1" t="s">
        <v>16838</v>
      </c>
      <c r="E2536" s="1" t="s">
        <v>21743</v>
      </c>
      <c r="F2536" s="1" t="s">
        <v>12077</v>
      </c>
      <c r="G2536" s="1" t="s">
        <v>12111</v>
      </c>
      <c r="H2536" s="1" t="s">
        <v>12078</v>
      </c>
      <c r="I2536" s="1" t="s">
        <v>21744</v>
      </c>
      <c r="J2536" s="1" t="s">
        <v>12080</v>
      </c>
      <c r="K2536" s="1" t="s">
        <v>21744</v>
      </c>
      <c r="L2536" s="1" t="s">
        <v>21744</v>
      </c>
      <c r="M2536" s="1" t="s">
        <v>12081</v>
      </c>
      <c r="N2536" s="1" t="s">
        <v>12081</v>
      </c>
      <c r="O2536" s="1" t="s">
        <v>12082</v>
      </c>
      <c r="P2536" s="1" t="s">
        <v>12083</v>
      </c>
      <c r="Q2536" s="1" t="s">
        <v>12084</v>
      </c>
      <c r="R2536" s="1" t="s">
        <v>21747</v>
      </c>
      <c r="S2536" s="1" t="s">
        <v>12086</v>
      </c>
      <c r="T2536" s="1" t="s">
        <v>12087</v>
      </c>
      <c r="U2536" s="1" t="s">
        <v>12018</v>
      </c>
      <c r="V2536" s="1" t="s">
        <v>12339</v>
      </c>
    </row>
    <row r="2537" s="1" customFormat="1" spans="1:22">
      <c r="A2537" s="3">
        <v>999227105592591</v>
      </c>
      <c r="B2537" s="1" t="s">
        <v>12077</v>
      </c>
      <c r="C2537" s="1" t="s">
        <v>21748</v>
      </c>
      <c r="D2537" s="1" t="s">
        <v>12304</v>
      </c>
      <c r="E2537" s="1" t="s">
        <v>21749</v>
      </c>
      <c r="F2537" s="1" t="s">
        <v>12102</v>
      </c>
      <c r="G2537" s="1" t="s">
        <v>12198</v>
      </c>
      <c r="H2537" s="1" t="s">
        <v>12078</v>
      </c>
      <c r="I2537" s="1" t="s">
        <v>21750</v>
      </c>
      <c r="J2537" s="1" t="s">
        <v>12080</v>
      </c>
      <c r="K2537" s="1" t="s">
        <v>21750</v>
      </c>
      <c r="L2537" s="1" t="s">
        <v>21750</v>
      </c>
      <c r="M2537" s="1" t="s">
        <v>12081</v>
      </c>
      <c r="N2537" s="1" t="s">
        <v>12081</v>
      </c>
      <c r="O2537" s="1" t="s">
        <v>12082</v>
      </c>
      <c r="P2537" s="1" t="s">
        <v>12083</v>
      </c>
      <c r="Q2537" s="1" t="s">
        <v>12084</v>
      </c>
      <c r="R2537" s="1" t="s">
        <v>21751</v>
      </c>
      <c r="S2537" s="1" t="s">
        <v>12086</v>
      </c>
      <c r="T2537" s="1" t="s">
        <v>12087</v>
      </c>
      <c r="U2537" s="1" t="s">
        <v>12018</v>
      </c>
      <c r="V2537" s="1" t="s">
        <v>12097</v>
      </c>
    </row>
    <row r="2538" s="1" customFormat="1" spans="1:22">
      <c r="A2538" s="3">
        <v>999227105744233</v>
      </c>
      <c r="B2538" s="1" t="s">
        <v>12077</v>
      </c>
      <c r="C2538" s="1" t="s">
        <v>21752</v>
      </c>
      <c r="D2538" s="1" t="s">
        <v>20979</v>
      </c>
      <c r="E2538" s="1" t="s">
        <v>21753</v>
      </c>
      <c r="F2538" s="1" t="s">
        <v>12077</v>
      </c>
      <c r="G2538" s="1" t="s">
        <v>12111</v>
      </c>
      <c r="H2538" s="1" t="s">
        <v>12078</v>
      </c>
      <c r="I2538" s="1" t="s">
        <v>20981</v>
      </c>
      <c r="J2538" s="1" t="s">
        <v>12080</v>
      </c>
      <c r="K2538" s="1" t="s">
        <v>20981</v>
      </c>
      <c r="L2538" s="1" t="s">
        <v>20981</v>
      </c>
      <c r="M2538" s="1" t="s">
        <v>12081</v>
      </c>
      <c r="N2538" s="1" t="s">
        <v>12081</v>
      </c>
      <c r="O2538" s="1" t="s">
        <v>12082</v>
      </c>
      <c r="P2538" s="1" t="s">
        <v>12083</v>
      </c>
      <c r="Q2538" s="1" t="s">
        <v>12084</v>
      </c>
      <c r="R2538" s="1" t="s">
        <v>21754</v>
      </c>
      <c r="S2538" s="1" t="s">
        <v>12086</v>
      </c>
      <c r="T2538" s="1" t="s">
        <v>12087</v>
      </c>
      <c r="U2538" s="1" t="s">
        <v>12018</v>
      </c>
      <c r="V2538" s="1" t="s">
        <v>12097</v>
      </c>
    </row>
    <row r="2539" s="1" customFormat="1" spans="1:22">
      <c r="A2539" s="3">
        <v>27105761926</v>
      </c>
      <c r="B2539" s="1" t="s">
        <v>12077</v>
      </c>
      <c r="C2539" s="1" t="s">
        <v>21755</v>
      </c>
      <c r="D2539" s="1" t="s">
        <v>19151</v>
      </c>
      <c r="E2539" s="1" t="s">
        <v>19152</v>
      </c>
      <c r="F2539" s="1" t="s">
        <v>12095</v>
      </c>
      <c r="G2539" s="1" t="s">
        <v>12198</v>
      </c>
      <c r="H2539" s="1" t="s">
        <v>12078</v>
      </c>
      <c r="I2539" s="1" t="s">
        <v>21756</v>
      </c>
      <c r="J2539" s="1" t="s">
        <v>12080</v>
      </c>
      <c r="K2539" s="1" t="s">
        <v>21756</v>
      </c>
      <c r="L2539" s="1" t="s">
        <v>21756</v>
      </c>
      <c r="M2539" s="1" t="s">
        <v>12081</v>
      </c>
      <c r="N2539" s="1" t="s">
        <v>12081</v>
      </c>
      <c r="O2539" s="1" t="s">
        <v>12082</v>
      </c>
      <c r="P2539" s="1" t="s">
        <v>12083</v>
      </c>
      <c r="Q2539" s="1" t="s">
        <v>12084</v>
      </c>
      <c r="R2539" s="1" t="s">
        <v>21757</v>
      </c>
      <c r="S2539" s="1" t="s">
        <v>12086</v>
      </c>
      <c r="T2539" s="1" t="s">
        <v>12087</v>
      </c>
      <c r="U2539" s="1" t="s">
        <v>12018</v>
      </c>
      <c r="V2539" s="1" t="s">
        <v>12088</v>
      </c>
    </row>
    <row r="2540" s="1" customFormat="1" spans="1:22">
      <c r="A2540" s="3">
        <v>27105988236</v>
      </c>
      <c r="B2540" s="1" t="s">
        <v>12077</v>
      </c>
      <c r="C2540" s="1" t="s">
        <v>21758</v>
      </c>
      <c r="D2540" s="1" t="s">
        <v>12453</v>
      </c>
      <c r="E2540" s="1" t="s">
        <v>21290</v>
      </c>
      <c r="F2540" s="1" t="s">
        <v>12111</v>
      </c>
      <c r="G2540" s="1" t="s">
        <v>12095</v>
      </c>
      <c r="H2540" s="1" t="s">
        <v>12078</v>
      </c>
      <c r="I2540" s="1" t="s">
        <v>17414</v>
      </c>
      <c r="J2540" s="1" t="s">
        <v>12080</v>
      </c>
      <c r="K2540" s="1" t="s">
        <v>17414</v>
      </c>
      <c r="L2540" s="1" t="s">
        <v>17414</v>
      </c>
      <c r="M2540" s="1" t="s">
        <v>12081</v>
      </c>
      <c r="N2540" s="1" t="s">
        <v>12081</v>
      </c>
      <c r="O2540" s="1" t="s">
        <v>12082</v>
      </c>
      <c r="P2540" s="1" t="s">
        <v>12083</v>
      </c>
      <c r="Q2540" s="1" t="s">
        <v>12084</v>
      </c>
      <c r="R2540" s="1" t="s">
        <v>21759</v>
      </c>
      <c r="S2540" s="1" t="s">
        <v>12086</v>
      </c>
      <c r="T2540" s="1" t="s">
        <v>12087</v>
      </c>
      <c r="U2540" s="1" t="s">
        <v>12018</v>
      </c>
      <c r="V2540" s="1" t="s">
        <v>12097</v>
      </c>
    </row>
    <row r="2541" s="1" customFormat="1" spans="1:22">
      <c r="A2541" s="3">
        <v>999227106384472</v>
      </c>
      <c r="B2541" s="1" t="s">
        <v>12077</v>
      </c>
      <c r="C2541" s="1" t="s">
        <v>21760</v>
      </c>
      <c r="D2541" s="1" t="s">
        <v>14285</v>
      </c>
      <c r="E2541" s="1" t="s">
        <v>21761</v>
      </c>
      <c r="F2541" s="1" t="s">
        <v>12102</v>
      </c>
      <c r="G2541" s="1" t="s">
        <v>12198</v>
      </c>
      <c r="H2541" s="1" t="s">
        <v>12078</v>
      </c>
      <c r="I2541" s="1" t="s">
        <v>21762</v>
      </c>
      <c r="J2541" s="1" t="s">
        <v>12080</v>
      </c>
      <c r="K2541" s="1" t="s">
        <v>21762</v>
      </c>
      <c r="L2541" s="1" t="s">
        <v>21762</v>
      </c>
      <c r="M2541" s="1" t="s">
        <v>12081</v>
      </c>
      <c r="N2541" s="1" t="s">
        <v>12081</v>
      </c>
      <c r="O2541" s="1" t="s">
        <v>12082</v>
      </c>
      <c r="P2541" s="1" t="s">
        <v>12083</v>
      </c>
      <c r="Q2541" s="1" t="s">
        <v>12084</v>
      </c>
      <c r="R2541" s="1" t="s">
        <v>21763</v>
      </c>
      <c r="S2541" s="1" t="s">
        <v>12086</v>
      </c>
      <c r="T2541" s="1" t="s">
        <v>12087</v>
      </c>
      <c r="U2541" s="1" t="s">
        <v>12018</v>
      </c>
      <c r="V2541" s="1" t="s">
        <v>12088</v>
      </c>
    </row>
    <row r="2542" s="1" customFormat="1" spans="1:22">
      <c r="A2542" s="3">
        <v>999227106723675</v>
      </c>
      <c r="B2542" s="1" t="s">
        <v>12077</v>
      </c>
      <c r="C2542" s="1" t="s">
        <v>21764</v>
      </c>
      <c r="D2542" s="1" t="s">
        <v>17551</v>
      </c>
      <c r="E2542" s="1" t="s">
        <v>21765</v>
      </c>
      <c r="F2542" s="1" t="s">
        <v>12102</v>
      </c>
      <c r="G2542" s="1" t="s">
        <v>12103</v>
      </c>
      <c r="H2542" s="1" t="s">
        <v>12078</v>
      </c>
      <c r="I2542" s="1" t="s">
        <v>21766</v>
      </c>
      <c r="J2542" s="1" t="s">
        <v>12080</v>
      </c>
      <c r="K2542" s="1" t="s">
        <v>21766</v>
      </c>
      <c r="L2542" s="1" t="s">
        <v>21766</v>
      </c>
      <c r="M2542" s="1" t="s">
        <v>12081</v>
      </c>
      <c r="N2542" s="1" t="s">
        <v>12081</v>
      </c>
      <c r="O2542" s="1" t="s">
        <v>12082</v>
      </c>
      <c r="P2542" s="1" t="s">
        <v>12083</v>
      </c>
      <c r="Q2542" s="1" t="s">
        <v>12084</v>
      </c>
      <c r="R2542" s="1" t="s">
        <v>21767</v>
      </c>
      <c r="S2542" s="1" t="s">
        <v>12086</v>
      </c>
      <c r="T2542" s="1" t="s">
        <v>12087</v>
      </c>
      <c r="U2542" s="1" t="s">
        <v>12018</v>
      </c>
      <c r="V2542" s="1" t="s">
        <v>12097</v>
      </c>
    </row>
    <row r="2543" s="1" customFormat="1" spans="1:22">
      <c r="A2543" s="3">
        <v>999227107191896</v>
      </c>
      <c r="B2543" s="1" t="s">
        <v>12077</v>
      </c>
      <c r="C2543" s="1" t="s">
        <v>21768</v>
      </c>
      <c r="D2543" s="1" t="s">
        <v>13387</v>
      </c>
      <c r="E2543" s="1" t="s">
        <v>21769</v>
      </c>
      <c r="F2543" s="1" t="s">
        <v>12111</v>
      </c>
      <c r="G2543" s="1" t="s">
        <v>12102</v>
      </c>
      <c r="H2543" s="1" t="s">
        <v>12078</v>
      </c>
      <c r="I2543" s="1" t="s">
        <v>21770</v>
      </c>
      <c r="J2543" s="1" t="s">
        <v>12080</v>
      </c>
      <c r="K2543" s="1" t="s">
        <v>21770</v>
      </c>
      <c r="L2543" s="1" t="s">
        <v>21770</v>
      </c>
      <c r="M2543" s="1" t="s">
        <v>12081</v>
      </c>
      <c r="N2543" s="1" t="s">
        <v>12081</v>
      </c>
      <c r="O2543" s="1" t="s">
        <v>12082</v>
      </c>
      <c r="P2543" s="1" t="s">
        <v>12083</v>
      </c>
      <c r="Q2543" s="1" t="s">
        <v>12084</v>
      </c>
      <c r="R2543" s="1" t="s">
        <v>21771</v>
      </c>
      <c r="S2543" s="1" t="s">
        <v>12086</v>
      </c>
      <c r="T2543" s="1" t="s">
        <v>12087</v>
      </c>
      <c r="U2543" s="1" t="s">
        <v>12018</v>
      </c>
      <c r="V2543" s="1" t="s">
        <v>12470</v>
      </c>
    </row>
    <row r="2544" s="1" customFormat="1" spans="1:22">
      <c r="A2544" s="3">
        <v>999227107225519</v>
      </c>
      <c r="B2544" s="1" t="s">
        <v>12077</v>
      </c>
      <c r="C2544" s="1" t="s">
        <v>21772</v>
      </c>
      <c r="D2544" s="1" t="s">
        <v>12304</v>
      </c>
      <c r="E2544" s="1" t="s">
        <v>21773</v>
      </c>
      <c r="F2544" s="1" t="s">
        <v>12102</v>
      </c>
      <c r="G2544" s="1" t="s">
        <v>12103</v>
      </c>
      <c r="H2544" s="1" t="s">
        <v>12078</v>
      </c>
      <c r="I2544" s="1" t="s">
        <v>21774</v>
      </c>
      <c r="J2544" s="1" t="s">
        <v>12080</v>
      </c>
      <c r="K2544" s="1" t="s">
        <v>21774</v>
      </c>
      <c r="L2544" s="1" t="s">
        <v>21774</v>
      </c>
      <c r="M2544" s="1" t="s">
        <v>12081</v>
      </c>
      <c r="N2544" s="1" t="s">
        <v>12081</v>
      </c>
      <c r="O2544" s="1" t="s">
        <v>12082</v>
      </c>
      <c r="P2544" s="1" t="s">
        <v>12083</v>
      </c>
      <c r="Q2544" s="1" t="s">
        <v>12084</v>
      </c>
      <c r="R2544" s="1" t="s">
        <v>21775</v>
      </c>
      <c r="S2544" s="1" t="s">
        <v>12086</v>
      </c>
      <c r="T2544" s="1" t="s">
        <v>12087</v>
      </c>
      <c r="U2544" s="1" t="s">
        <v>12018</v>
      </c>
      <c r="V2544" s="1" t="s">
        <v>12097</v>
      </c>
    </row>
    <row r="2545" s="1" customFormat="1" spans="1:22">
      <c r="A2545" s="3">
        <v>999227107304457</v>
      </c>
      <c r="B2545" s="1" t="s">
        <v>12077</v>
      </c>
      <c r="C2545" s="1" t="s">
        <v>21776</v>
      </c>
      <c r="D2545" s="1" t="s">
        <v>12713</v>
      </c>
      <c r="E2545" s="1" t="s">
        <v>21777</v>
      </c>
      <c r="F2545" s="1" t="s">
        <v>12102</v>
      </c>
      <c r="G2545" s="1" t="s">
        <v>12095</v>
      </c>
      <c r="H2545" s="1" t="s">
        <v>12078</v>
      </c>
      <c r="I2545" s="1" t="s">
        <v>21778</v>
      </c>
      <c r="J2545" s="1" t="s">
        <v>12080</v>
      </c>
      <c r="K2545" s="1" t="s">
        <v>21778</v>
      </c>
      <c r="L2545" s="1" t="s">
        <v>21778</v>
      </c>
      <c r="M2545" s="1" t="s">
        <v>12081</v>
      </c>
      <c r="N2545" s="1" t="s">
        <v>12081</v>
      </c>
      <c r="O2545" s="1" t="s">
        <v>12082</v>
      </c>
      <c r="P2545" s="1" t="s">
        <v>12083</v>
      </c>
      <c r="Q2545" s="1" t="s">
        <v>12084</v>
      </c>
      <c r="R2545" s="1" t="s">
        <v>21779</v>
      </c>
      <c r="S2545" s="1" t="s">
        <v>12086</v>
      </c>
      <c r="T2545" s="1" t="s">
        <v>12087</v>
      </c>
      <c r="U2545" s="1" t="s">
        <v>12018</v>
      </c>
      <c r="V2545" s="1" t="s">
        <v>12088</v>
      </c>
    </row>
    <row r="2546" s="1" customFormat="1" spans="1:22">
      <c r="A2546" s="3">
        <v>999227107398507</v>
      </c>
      <c r="B2546" s="1" t="s">
        <v>12077</v>
      </c>
      <c r="C2546" s="1" t="s">
        <v>21780</v>
      </c>
      <c r="D2546" s="1" t="s">
        <v>12732</v>
      </c>
      <c r="E2546" s="1" t="s">
        <v>21781</v>
      </c>
      <c r="F2546" s="1" t="s">
        <v>12111</v>
      </c>
      <c r="G2546" s="1" t="s">
        <v>12102</v>
      </c>
      <c r="H2546" s="1" t="s">
        <v>12078</v>
      </c>
      <c r="I2546" s="1" t="s">
        <v>21078</v>
      </c>
      <c r="J2546" s="1" t="s">
        <v>12080</v>
      </c>
      <c r="K2546" s="1" t="s">
        <v>21078</v>
      </c>
      <c r="L2546" s="1" t="s">
        <v>21078</v>
      </c>
      <c r="M2546" s="1" t="s">
        <v>12081</v>
      </c>
      <c r="N2546" s="1" t="s">
        <v>12081</v>
      </c>
      <c r="O2546" s="1" t="s">
        <v>12082</v>
      </c>
      <c r="P2546" s="1" t="s">
        <v>12083</v>
      </c>
      <c r="Q2546" s="1" t="s">
        <v>12084</v>
      </c>
      <c r="R2546" s="1" t="s">
        <v>21782</v>
      </c>
      <c r="S2546" s="1" t="s">
        <v>12086</v>
      </c>
      <c r="T2546" s="1" t="s">
        <v>12087</v>
      </c>
      <c r="U2546" s="1" t="s">
        <v>12018</v>
      </c>
      <c r="V2546" s="1" t="s">
        <v>12339</v>
      </c>
    </row>
    <row r="2547" s="1" customFormat="1" spans="1:22">
      <c r="A2547" s="3">
        <v>999227107457256</v>
      </c>
      <c r="B2547" s="1" t="s">
        <v>12077</v>
      </c>
      <c r="C2547" s="1" t="s">
        <v>21783</v>
      </c>
      <c r="D2547" s="1" t="s">
        <v>13043</v>
      </c>
      <c r="E2547" s="1" t="s">
        <v>21784</v>
      </c>
      <c r="F2547" s="1" t="s">
        <v>12094</v>
      </c>
      <c r="G2547" s="1" t="s">
        <v>12095</v>
      </c>
      <c r="H2547" s="1" t="s">
        <v>12078</v>
      </c>
      <c r="I2547" s="1" t="s">
        <v>20350</v>
      </c>
      <c r="J2547" s="1" t="s">
        <v>12080</v>
      </c>
      <c r="K2547" s="1" t="s">
        <v>20350</v>
      </c>
      <c r="L2547" s="1" t="s">
        <v>20350</v>
      </c>
      <c r="M2547" s="1" t="s">
        <v>12081</v>
      </c>
      <c r="N2547" s="1" t="s">
        <v>12081</v>
      </c>
      <c r="O2547" s="1" t="s">
        <v>12082</v>
      </c>
      <c r="P2547" s="1" t="s">
        <v>12083</v>
      </c>
      <c r="Q2547" s="1" t="s">
        <v>12084</v>
      </c>
      <c r="R2547" s="1" t="s">
        <v>21785</v>
      </c>
      <c r="S2547" s="1" t="s">
        <v>12086</v>
      </c>
      <c r="T2547" s="1" t="s">
        <v>12087</v>
      </c>
      <c r="U2547" s="1" t="s">
        <v>12018</v>
      </c>
      <c r="V2547" s="1" t="s">
        <v>12097</v>
      </c>
    </row>
    <row r="2548" s="1" customFormat="1" spans="1:22">
      <c r="A2548" s="3">
        <v>999227107826571</v>
      </c>
      <c r="B2548" s="1" t="s">
        <v>12111</v>
      </c>
      <c r="C2548" s="1" t="s">
        <v>21786</v>
      </c>
      <c r="D2548" s="1" t="s">
        <v>19151</v>
      </c>
      <c r="E2548" s="1" t="s">
        <v>21787</v>
      </c>
      <c r="F2548" s="1" t="s">
        <v>12095</v>
      </c>
      <c r="G2548" s="1" t="s">
        <v>12198</v>
      </c>
      <c r="H2548" s="1" t="s">
        <v>12078</v>
      </c>
      <c r="I2548" s="1" t="s">
        <v>21756</v>
      </c>
      <c r="J2548" s="1" t="s">
        <v>12080</v>
      </c>
      <c r="K2548" s="1" t="s">
        <v>21756</v>
      </c>
      <c r="L2548" s="1" t="s">
        <v>21756</v>
      </c>
      <c r="M2548" s="1" t="s">
        <v>12081</v>
      </c>
      <c r="N2548" s="1" t="s">
        <v>12081</v>
      </c>
      <c r="O2548" s="1" t="s">
        <v>12082</v>
      </c>
      <c r="P2548" s="1" t="s">
        <v>12083</v>
      </c>
      <c r="Q2548" s="1" t="s">
        <v>12084</v>
      </c>
      <c r="R2548" s="1" t="s">
        <v>21788</v>
      </c>
      <c r="S2548" s="1" t="s">
        <v>12086</v>
      </c>
      <c r="T2548" s="1" t="s">
        <v>12087</v>
      </c>
      <c r="U2548" s="1" t="s">
        <v>12018</v>
      </c>
      <c r="V2548" s="1" t="s">
        <v>12088</v>
      </c>
    </row>
    <row r="2549" s="1" customFormat="1" spans="1:22">
      <c r="A2549" s="3">
        <v>999227107855704</v>
      </c>
      <c r="B2549" s="1" t="s">
        <v>12111</v>
      </c>
      <c r="C2549" s="1" t="s">
        <v>21789</v>
      </c>
      <c r="D2549" s="1" t="s">
        <v>12149</v>
      </c>
      <c r="E2549" s="1" t="s">
        <v>21790</v>
      </c>
      <c r="F2549" s="1" t="s">
        <v>12111</v>
      </c>
      <c r="G2549" s="1" t="s">
        <v>12102</v>
      </c>
      <c r="H2549" s="1" t="s">
        <v>12078</v>
      </c>
      <c r="I2549" s="1" t="s">
        <v>21791</v>
      </c>
      <c r="J2549" s="1" t="s">
        <v>12080</v>
      </c>
      <c r="K2549" s="1" t="s">
        <v>21791</v>
      </c>
      <c r="L2549" s="1" t="s">
        <v>21791</v>
      </c>
      <c r="M2549" s="1" t="s">
        <v>12081</v>
      </c>
      <c r="N2549" s="1" t="s">
        <v>12081</v>
      </c>
      <c r="O2549" s="1" t="s">
        <v>12082</v>
      </c>
      <c r="P2549" s="1" t="s">
        <v>12083</v>
      </c>
      <c r="Q2549" s="1" t="s">
        <v>12084</v>
      </c>
      <c r="R2549" s="1" t="s">
        <v>21792</v>
      </c>
      <c r="S2549" s="1" t="s">
        <v>12086</v>
      </c>
      <c r="T2549" s="1" t="s">
        <v>12087</v>
      </c>
      <c r="U2549" s="1" t="s">
        <v>12018</v>
      </c>
      <c r="V2549" s="1" t="s">
        <v>12097</v>
      </c>
    </row>
    <row r="2550" s="1" customFormat="1" spans="1:22">
      <c r="A2550" s="3">
        <v>999227107918112</v>
      </c>
      <c r="B2550" s="1" t="s">
        <v>12111</v>
      </c>
      <c r="C2550" s="1" t="s">
        <v>21793</v>
      </c>
      <c r="D2550" s="1" t="s">
        <v>14840</v>
      </c>
      <c r="E2550" s="1" t="s">
        <v>21794</v>
      </c>
      <c r="F2550" s="1" t="s">
        <v>12094</v>
      </c>
      <c r="G2550" s="1" t="s">
        <v>12095</v>
      </c>
      <c r="H2550" s="1" t="s">
        <v>12078</v>
      </c>
      <c r="I2550" s="1" t="s">
        <v>21795</v>
      </c>
      <c r="J2550" s="1" t="s">
        <v>12080</v>
      </c>
      <c r="K2550" s="1" t="s">
        <v>21795</v>
      </c>
      <c r="L2550" s="1" t="s">
        <v>21795</v>
      </c>
      <c r="M2550" s="1" t="s">
        <v>12081</v>
      </c>
      <c r="N2550" s="1" t="s">
        <v>12081</v>
      </c>
      <c r="O2550" s="1" t="s">
        <v>12082</v>
      </c>
      <c r="P2550" s="1" t="s">
        <v>12083</v>
      </c>
      <c r="Q2550" s="1" t="s">
        <v>12084</v>
      </c>
      <c r="R2550" s="1" t="s">
        <v>21796</v>
      </c>
      <c r="S2550" s="1" t="s">
        <v>12086</v>
      </c>
      <c r="T2550" s="1" t="s">
        <v>12087</v>
      </c>
      <c r="U2550" s="1" t="s">
        <v>12018</v>
      </c>
      <c r="V2550" s="1" t="s">
        <v>12097</v>
      </c>
    </row>
    <row r="2551" s="1" customFormat="1" spans="1:22">
      <c r="A2551" s="3">
        <v>999227107995461</v>
      </c>
      <c r="B2551" s="1" t="s">
        <v>12111</v>
      </c>
      <c r="C2551" s="1" t="s">
        <v>21797</v>
      </c>
      <c r="D2551" s="1" t="s">
        <v>12906</v>
      </c>
      <c r="E2551" s="1" t="s">
        <v>21798</v>
      </c>
      <c r="F2551" s="1" t="s">
        <v>12111</v>
      </c>
      <c r="G2551" s="1" t="s">
        <v>12102</v>
      </c>
      <c r="H2551" s="1" t="s">
        <v>12078</v>
      </c>
      <c r="I2551" s="1" t="s">
        <v>21799</v>
      </c>
      <c r="J2551" s="1" t="s">
        <v>12080</v>
      </c>
      <c r="K2551" s="1" t="s">
        <v>21799</v>
      </c>
      <c r="L2551" s="1" t="s">
        <v>21799</v>
      </c>
      <c r="M2551" s="1" t="s">
        <v>12081</v>
      </c>
      <c r="N2551" s="1" t="s">
        <v>12081</v>
      </c>
      <c r="O2551" s="1" t="s">
        <v>12082</v>
      </c>
      <c r="P2551" s="1" t="s">
        <v>12083</v>
      </c>
      <c r="Q2551" s="1" t="s">
        <v>12084</v>
      </c>
      <c r="R2551" s="1" t="s">
        <v>21800</v>
      </c>
      <c r="S2551" s="1" t="s">
        <v>12086</v>
      </c>
      <c r="T2551" s="1" t="s">
        <v>12087</v>
      </c>
      <c r="U2551" s="1" t="s">
        <v>12018</v>
      </c>
      <c r="V2551" s="1" t="s">
        <v>12097</v>
      </c>
    </row>
    <row r="2552" s="1" customFormat="1" spans="1:22">
      <c r="A2552" s="3">
        <v>999227108004431</v>
      </c>
      <c r="B2552" s="1" t="s">
        <v>12111</v>
      </c>
      <c r="C2552" s="1" t="s">
        <v>21801</v>
      </c>
      <c r="D2552" s="1" t="s">
        <v>15369</v>
      </c>
      <c r="E2552" s="1" t="s">
        <v>21802</v>
      </c>
      <c r="F2552" s="1" t="s">
        <v>12198</v>
      </c>
      <c r="G2552" s="1" t="s">
        <v>12103</v>
      </c>
      <c r="H2552" s="1" t="s">
        <v>12078</v>
      </c>
      <c r="I2552" s="1" t="s">
        <v>15472</v>
      </c>
      <c r="J2552" s="1" t="s">
        <v>12080</v>
      </c>
      <c r="K2552" s="1" t="s">
        <v>15472</v>
      </c>
      <c r="L2552" s="1" t="s">
        <v>15472</v>
      </c>
      <c r="M2552" s="1" t="s">
        <v>12081</v>
      </c>
      <c r="N2552" s="1" t="s">
        <v>12081</v>
      </c>
      <c r="O2552" s="1" t="s">
        <v>12082</v>
      </c>
      <c r="P2552" s="1" t="s">
        <v>12083</v>
      </c>
      <c r="Q2552" s="1" t="s">
        <v>12084</v>
      </c>
      <c r="R2552" s="1" t="s">
        <v>21803</v>
      </c>
      <c r="S2552" s="1" t="s">
        <v>12086</v>
      </c>
      <c r="T2552" s="1" t="s">
        <v>12087</v>
      </c>
      <c r="U2552" s="1" t="s">
        <v>12018</v>
      </c>
      <c r="V2552" s="1" t="s">
        <v>12097</v>
      </c>
    </row>
    <row r="2553" s="1" customFormat="1" spans="1:22">
      <c r="A2553" s="3">
        <v>999227108117668</v>
      </c>
      <c r="B2553" s="1" t="s">
        <v>12111</v>
      </c>
      <c r="C2553" s="1" t="s">
        <v>21804</v>
      </c>
      <c r="D2553" s="1" t="s">
        <v>12149</v>
      </c>
      <c r="E2553" s="1" t="s">
        <v>21805</v>
      </c>
      <c r="F2553" s="1" t="s">
        <v>12111</v>
      </c>
      <c r="G2553" s="1" t="s">
        <v>12102</v>
      </c>
      <c r="H2553" s="1" t="s">
        <v>12078</v>
      </c>
      <c r="I2553" s="1" t="s">
        <v>21791</v>
      </c>
      <c r="J2553" s="1" t="s">
        <v>12080</v>
      </c>
      <c r="K2553" s="1" t="s">
        <v>21791</v>
      </c>
      <c r="L2553" s="1" t="s">
        <v>21791</v>
      </c>
      <c r="M2553" s="1" t="s">
        <v>12081</v>
      </c>
      <c r="N2553" s="1" t="s">
        <v>12081</v>
      </c>
      <c r="O2553" s="1" t="s">
        <v>12082</v>
      </c>
      <c r="P2553" s="1" t="s">
        <v>12083</v>
      </c>
      <c r="Q2553" s="1" t="s">
        <v>12084</v>
      </c>
      <c r="R2553" s="1" t="s">
        <v>21806</v>
      </c>
      <c r="S2553" s="1" t="s">
        <v>12086</v>
      </c>
      <c r="T2553" s="1" t="s">
        <v>12087</v>
      </c>
      <c r="U2553" s="1" t="s">
        <v>12018</v>
      </c>
      <c r="V2553" s="1" t="s">
        <v>12097</v>
      </c>
    </row>
    <row r="2554" s="1" customFormat="1" spans="1:22">
      <c r="A2554" s="3">
        <v>999227108128196</v>
      </c>
      <c r="B2554" s="1" t="s">
        <v>12111</v>
      </c>
      <c r="C2554" s="1" t="s">
        <v>21807</v>
      </c>
      <c r="D2554" s="1" t="s">
        <v>21808</v>
      </c>
      <c r="E2554" s="1" t="s">
        <v>21809</v>
      </c>
      <c r="F2554" s="1" t="s">
        <v>12111</v>
      </c>
      <c r="G2554" s="1" t="s">
        <v>12094</v>
      </c>
      <c r="H2554" s="1" t="s">
        <v>12078</v>
      </c>
      <c r="I2554" s="1" t="s">
        <v>21810</v>
      </c>
      <c r="J2554" s="1" t="s">
        <v>12080</v>
      </c>
      <c r="K2554" s="1" t="s">
        <v>21810</v>
      </c>
      <c r="L2554" s="1" t="s">
        <v>21810</v>
      </c>
      <c r="M2554" s="1" t="s">
        <v>12081</v>
      </c>
      <c r="N2554" s="1" t="s">
        <v>12081</v>
      </c>
      <c r="O2554" s="1" t="s">
        <v>12082</v>
      </c>
      <c r="P2554" s="1" t="s">
        <v>12083</v>
      </c>
      <c r="Q2554" s="1" t="s">
        <v>12084</v>
      </c>
      <c r="R2554" s="1" t="s">
        <v>21811</v>
      </c>
      <c r="S2554" s="1" t="s">
        <v>12086</v>
      </c>
      <c r="T2554" s="1" t="s">
        <v>12087</v>
      </c>
      <c r="U2554" s="1" t="s">
        <v>12018</v>
      </c>
      <c r="V2554" s="1" t="s">
        <v>12097</v>
      </c>
    </row>
    <row r="2555" s="1" customFormat="1" spans="1:22">
      <c r="A2555" s="3">
        <v>999227108224738</v>
      </c>
      <c r="B2555" s="1" t="s">
        <v>12111</v>
      </c>
      <c r="C2555" s="1" t="s">
        <v>21812</v>
      </c>
      <c r="D2555" s="1" t="s">
        <v>12209</v>
      </c>
      <c r="E2555" s="1" t="s">
        <v>21813</v>
      </c>
      <c r="F2555" s="1" t="s">
        <v>12111</v>
      </c>
      <c r="G2555" s="1" t="s">
        <v>12198</v>
      </c>
      <c r="H2555" s="1" t="s">
        <v>12078</v>
      </c>
      <c r="I2555" s="1" t="s">
        <v>12212</v>
      </c>
      <c r="J2555" s="1" t="s">
        <v>12080</v>
      </c>
      <c r="K2555" s="1" t="s">
        <v>12212</v>
      </c>
      <c r="L2555" s="1" t="s">
        <v>12212</v>
      </c>
      <c r="M2555" s="1" t="s">
        <v>12081</v>
      </c>
      <c r="N2555" s="1" t="s">
        <v>12081</v>
      </c>
      <c r="O2555" s="1" t="s">
        <v>12082</v>
      </c>
      <c r="P2555" s="1" t="s">
        <v>12083</v>
      </c>
      <c r="Q2555" s="1" t="s">
        <v>12084</v>
      </c>
      <c r="R2555" s="1" t="s">
        <v>21814</v>
      </c>
      <c r="S2555" s="1" t="s">
        <v>12086</v>
      </c>
      <c r="T2555" s="1" t="s">
        <v>12087</v>
      </c>
      <c r="U2555" s="1" t="s">
        <v>12018</v>
      </c>
      <c r="V2555" s="1" t="s">
        <v>12097</v>
      </c>
    </row>
    <row r="2556" s="1" customFormat="1" spans="1:22">
      <c r="A2556" s="3">
        <v>999227108233022</v>
      </c>
      <c r="B2556" s="1" t="s">
        <v>12111</v>
      </c>
      <c r="C2556" s="1" t="s">
        <v>21815</v>
      </c>
      <c r="D2556" s="1" t="s">
        <v>19343</v>
      </c>
      <c r="E2556" s="1" t="s">
        <v>21816</v>
      </c>
      <c r="F2556" s="1" t="s">
        <v>12102</v>
      </c>
      <c r="G2556" s="1" t="s">
        <v>12198</v>
      </c>
      <c r="H2556" s="1" t="s">
        <v>12078</v>
      </c>
      <c r="I2556" s="1" t="s">
        <v>21817</v>
      </c>
      <c r="J2556" s="1" t="s">
        <v>12080</v>
      </c>
      <c r="K2556" s="1" t="s">
        <v>21817</v>
      </c>
      <c r="L2556" s="1" t="s">
        <v>21817</v>
      </c>
      <c r="M2556" s="1" t="s">
        <v>12081</v>
      </c>
      <c r="N2556" s="1" t="s">
        <v>12081</v>
      </c>
      <c r="O2556" s="1" t="s">
        <v>12082</v>
      </c>
      <c r="P2556" s="1" t="s">
        <v>12083</v>
      </c>
      <c r="Q2556" s="1" t="s">
        <v>12084</v>
      </c>
      <c r="R2556" s="1" t="s">
        <v>21818</v>
      </c>
      <c r="S2556" s="1" t="s">
        <v>12086</v>
      </c>
      <c r="T2556" s="1" t="s">
        <v>12087</v>
      </c>
      <c r="U2556" s="1" t="s">
        <v>12018</v>
      </c>
      <c r="V2556" s="1" t="s">
        <v>12603</v>
      </c>
    </row>
    <row r="2557" s="1" customFormat="1" spans="1:22">
      <c r="A2557" s="3">
        <v>999227108238697</v>
      </c>
      <c r="B2557" s="1" t="s">
        <v>12111</v>
      </c>
      <c r="C2557" s="1" t="s">
        <v>21819</v>
      </c>
      <c r="D2557" s="1" t="s">
        <v>21820</v>
      </c>
      <c r="E2557" s="1" t="s">
        <v>21821</v>
      </c>
      <c r="F2557" s="1" t="s">
        <v>12198</v>
      </c>
      <c r="G2557" s="1" t="s">
        <v>12103</v>
      </c>
      <c r="H2557" s="1" t="s">
        <v>12078</v>
      </c>
      <c r="I2557" s="1" t="s">
        <v>21822</v>
      </c>
      <c r="J2557" s="1" t="s">
        <v>12080</v>
      </c>
      <c r="K2557" s="1" t="s">
        <v>21822</v>
      </c>
      <c r="L2557" s="1" t="s">
        <v>21822</v>
      </c>
      <c r="M2557" s="1" t="s">
        <v>12081</v>
      </c>
      <c r="N2557" s="1" t="s">
        <v>12081</v>
      </c>
      <c r="O2557" s="1" t="s">
        <v>12082</v>
      </c>
      <c r="P2557" s="1" t="s">
        <v>12083</v>
      </c>
      <c r="Q2557" s="1" t="s">
        <v>12084</v>
      </c>
      <c r="R2557" s="1" t="s">
        <v>21823</v>
      </c>
      <c r="S2557" s="1" t="s">
        <v>12086</v>
      </c>
      <c r="T2557" s="1" t="s">
        <v>12087</v>
      </c>
      <c r="U2557" s="1" t="s">
        <v>12018</v>
      </c>
      <c r="V2557" s="1" t="s">
        <v>12097</v>
      </c>
    </row>
    <row r="2558" s="1" customFormat="1" spans="1:22">
      <c r="A2558" s="3">
        <v>999227108335132</v>
      </c>
      <c r="B2558" s="1" t="s">
        <v>12111</v>
      </c>
      <c r="C2558" s="1" t="s">
        <v>21824</v>
      </c>
      <c r="D2558" s="1" t="s">
        <v>19343</v>
      </c>
      <c r="E2558" s="1" t="s">
        <v>21825</v>
      </c>
      <c r="F2558" s="1" t="s">
        <v>12095</v>
      </c>
      <c r="G2558" s="1" t="s">
        <v>12103</v>
      </c>
      <c r="H2558" s="1" t="s">
        <v>12078</v>
      </c>
      <c r="I2558" s="1" t="s">
        <v>21817</v>
      </c>
      <c r="J2558" s="1" t="s">
        <v>12080</v>
      </c>
      <c r="K2558" s="1" t="s">
        <v>21817</v>
      </c>
      <c r="L2558" s="1" t="s">
        <v>21817</v>
      </c>
      <c r="M2558" s="1" t="s">
        <v>12081</v>
      </c>
      <c r="N2558" s="1" t="s">
        <v>12081</v>
      </c>
      <c r="O2558" s="1" t="s">
        <v>12082</v>
      </c>
      <c r="P2558" s="1" t="s">
        <v>12083</v>
      </c>
      <c r="Q2558" s="1" t="s">
        <v>12084</v>
      </c>
      <c r="R2558" s="1" t="s">
        <v>21826</v>
      </c>
      <c r="S2558" s="1" t="s">
        <v>12086</v>
      </c>
      <c r="T2558" s="1" t="s">
        <v>12087</v>
      </c>
      <c r="U2558" s="1" t="s">
        <v>12018</v>
      </c>
      <c r="V2558" s="1" t="s">
        <v>12603</v>
      </c>
    </row>
    <row r="2559" s="1" customFormat="1" spans="1:22">
      <c r="A2559" s="3">
        <v>999227108445744</v>
      </c>
      <c r="B2559" s="1" t="s">
        <v>12111</v>
      </c>
      <c r="C2559" s="1" t="s">
        <v>21827</v>
      </c>
      <c r="D2559" s="1" t="s">
        <v>12304</v>
      </c>
      <c r="E2559" s="1" t="s">
        <v>21828</v>
      </c>
      <c r="F2559" s="1" t="s">
        <v>12102</v>
      </c>
      <c r="G2559" s="1" t="s">
        <v>12198</v>
      </c>
      <c r="H2559" s="1" t="s">
        <v>12078</v>
      </c>
      <c r="I2559" s="1" t="s">
        <v>18328</v>
      </c>
      <c r="J2559" s="1" t="s">
        <v>12080</v>
      </c>
      <c r="K2559" s="1" t="s">
        <v>18328</v>
      </c>
      <c r="L2559" s="1" t="s">
        <v>18328</v>
      </c>
      <c r="M2559" s="1" t="s">
        <v>12081</v>
      </c>
      <c r="N2559" s="1" t="s">
        <v>12081</v>
      </c>
      <c r="O2559" s="1" t="s">
        <v>12082</v>
      </c>
      <c r="P2559" s="1" t="s">
        <v>12083</v>
      </c>
      <c r="Q2559" s="1" t="s">
        <v>12084</v>
      </c>
      <c r="R2559" s="1" t="s">
        <v>21829</v>
      </c>
      <c r="S2559" s="1" t="s">
        <v>12086</v>
      </c>
      <c r="T2559" s="1" t="s">
        <v>12087</v>
      </c>
      <c r="U2559" s="1" t="s">
        <v>12018</v>
      </c>
      <c r="V2559" s="1" t="s">
        <v>12097</v>
      </c>
    </row>
    <row r="2560" s="1" customFormat="1" spans="1:22">
      <c r="A2560" s="3">
        <v>999227108483071</v>
      </c>
      <c r="B2560" s="1" t="s">
        <v>12111</v>
      </c>
      <c r="C2560" s="1" t="s">
        <v>21830</v>
      </c>
      <c r="D2560" s="1" t="s">
        <v>15527</v>
      </c>
      <c r="E2560" s="1" t="s">
        <v>21831</v>
      </c>
      <c r="F2560" s="1" t="s">
        <v>12094</v>
      </c>
      <c r="G2560" s="1" t="s">
        <v>12095</v>
      </c>
      <c r="H2560" s="1" t="s">
        <v>12078</v>
      </c>
      <c r="I2560" s="1" t="s">
        <v>21744</v>
      </c>
      <c r="J2560" s="1" t="s">
        <v>12080</v>
      </c>
      <c r="K2560" s="1" t="s">
        <v>21744</v>
      </c>
      <c r="L2560" s="1" t="s">
        <v>21744</v>
      </c>
      <c r="M2560" s="1" t="s">
        <v>12081</v>
      </c>
      <c r="N2560" s="1" t="s">
        <v>12081</v>
      </c>
      <c r="O2560" s="1" t="s">
        <v>12082</v>
      </c>
      <c r="P2560" s="1" t="s">
        <v>12083</v>
      </c>
      <c r="Q2560" s="1" t="s">
        <v>12084</v>
      </c>
      <c r="R2560" s="1" t="s">
        <v>21832</v>
      </c>
      <c r="S2560" s="1" t="s">
        <v>12086</v>
      </c>
      <c r="T2560" s="1" t="s">
        <v>12087</v>
      </c>
      <c r="U2560" s="1" t="s">
        <v>12018</v>
      </c>
      <c r="V2560" s="1" t="s">
        <v>12097</v>
      </c>
    </row>
    <row r="2561" s="1" customFormat="1" spans="1:22">
      <c r="A2561" s="3">
        <v>999227108614207</v>
      </c>
      <c r="B2561" s="1" t="s">
        <v>12111</v>
      </c>
      <c r="C2561" s="1" t="s">
        <v>21833</v>
      </c>
      <c r="D2561" s="1" t="s">
        <v>20659</v>
      </c>
      <c r="E2561" s="1" t="s">
        <v>21834</v>
      </c>
      <c r="F2561" s="1" t="s">
        <v>12094</v>
      </c>
      <c r="G2561" s="1" t="s">
        <v>12095</v>
      </c>
      <c r="H2561" s="1" t="s">
        <v>12078</v>
      </c>
      <c r="I2561" s="1" t="s">
        <v>21835</v>
      </c>
      <c r="J2561" s="1" t="s">
        <v>12080</v>
      </c>
      <c r="K2561" s="1" t="s">
        <v>21835</v>
      </c>
      <c r="L2561" s="1" t="s">
        <v>21835</v>
      </c>
      <c r="M2561" s="1" t="s">
        <v>12081</v>
      </c>
      <c r="N2561" s="1" t="s">
        <v>12081</v>
      </c>
      <c r="O2561" s="1" t="s">
        <v>12082</v>
      </c>
      <c r="P2561" s="1" t="s">
        <v>12083</v>
      </c>
      <c r="Q2561" s="1" t="s">
        <v>12084</v>
      </c>
      <c r="R2561" s="1" t="s">
        <v>21836</v>
      </c>
      <c r="S2561" s="1" t="s">
        <v>12086</v>
      </c>
      <c r="T2561" s="1" t="s">
        <v>12087</v>
      </c>
      <c r="U2561" s="1" t="s">
        <v>12018</v>
      </c>
      <c r="V2561" s="1" t="s">
        <v>20662</v>
      </c>
    </row>
    <row r="2562" s="1" customFormat="1" spans="1:22">
      <c r="A2562" s="3">
        <v>999227108629428</v>
      </c>
      <c r="B2562" s="1" t="s">
        <v>12111</v>
      </c>
      <c r="C2562" s="1" t="s">
        <v>21837</v>
      </c>
      <c r="D2562" s="1" t="s">
        <v>16799</v>
      </c>
      <c r="E2562" s="1" t="s">
        <v>21838</v>
      </c>
      <c r="F2562" s="1" t="s">
        <v>12111</v>
      </c>
      <c r="G2562" s="1" t="s">
        <v>12102</v>
      </c>
      <c r="H2562" s="1" t="s">
        <v>12078</v>
      </c>
      <c r="I2562" s="1" t="s">
        <v>21839</v>
      </c>
      <c r="J2562" s="1" t="s">
        <v>12080</v>
      </c>
      <c r="K2562" s="1" t="s">
        <v>21839</v>
      </c>
      <c r="L2562" s="1" t="s">
        <v>21839</v>
      </c>
      <c r="M2562" s="1" t="s">
        <v>12081</v>
      </c>
      <c r="N2562" s="1" t="s">
        <v>12081</v>
      </c>
      <c r="O2562" s="1" t="s">
        <v>12082</v>
      </c>
      <c r="P2562" s="1" t="s">
        <v>12083</v>
      </c>
      <c r="Q2562" s="1" t="s">
        <v>12084</v>
      </c>
      <c r="R2562" s="1" t="s">
        <v>21840</v>
      </c>
      <c r="S2562" s="1" t="s">
        <v>12086</v>
      </c>
      <c r="T2562" s="1" t="s">
        <v>12087</v>
      </c>
      <c r="U2562" s="1" t="s">
        <v>12018</v>
      </c>
      <c r="V2562" s="1" t="s">
        <v>12106</v>
      </c>
    </row>
    <row r="2563" s="1" customFormat="1" spans="1:22">
      <c r="A2563" s="3">
        <v>999227108731825</v>
      </c>
      <c r="B2563" s="1" t="s">
        <v>12111</v>
      </c>
      <c r="C2563" s="1" t="s">
        <v>21841</v>
      </c>
      <c r="D2563" s="1" t="s">
        <v>13498</v>
      </c>
      <c r="E2563" s="1" t="s">
        <v>21842</v>
      </c>
      <c r="F2563" s="1" t="s">
        <v>12111</v>
      </c>
      <c r="G2563" s="1" t="s">
        <v>12095</v>
      </c>
      <c r="H2563" s="1" t="s">
        <v>12078</v>
      </c>
      <c r="I2563" s="1" t="s">
        <v>13500</v>
      </c>
      <c r="J2563" s="1" t="s">
        <v>12080</v>
      </c>
      <c r="K2563" s="1" t="s">
        <v>13500</v>
      </c>
      <c r="L2563" s="1" t="s">
        <v>13500</v>
      </c>
      <c r="M2563" s="1" t="s">
        <v>12081</v>
      </c>
      <c r="N2563" s="1" t="s">
        <v>12081</v>
      </c>
      <c r="O2563" s="1" t="s">
        <v>12082</v>
      </c>
      <c r="P2563" s="1" t="s">
        <v>12083</v>
      </c>
      <c r="Q2563" s="1" t="s">
        <v>12084</v>
      </c>
      <c r="R2563" s="1" t="s">
        <v>21843</v>
      </c>
      <c r="S2563" s="1" t="s">
        <v>12086</v>
      </c>
      <c r="T2563" s="1" t="s">
        <v>12087</v>
      </c>
      <c r="U2563" s="1" t="s">
        <v>12018</v>
      </c>
      <c r="V2563" s="1" t="s">
        <v>12097</v>
      </c>
    </row>
    <row r="2564" s="1" customFormat="1" spans="1:22">
      <c r="A2564" s="3">
        <v>999227108865547</v>
      </c>
      <c r="B2564" s="1" t="s">
        <v>12111</v>
      </c>
      <c r="C2564" s="1" t="s">
        <v>21844</v>
      </c>
      <c r="D2564" s="1" t="s">
        <v>12149</v>
      </c>
      <c r="E2564" s="1" t="s">
        <v>20175</v>
      </c>
      <c r="F2564" s="1" t="s">
        <v>12111</v>
      </c>
      <c r="G2564" s="1" t="s">
        <v>12094</v>
      </c>
      <c r="H2564" s="1" t="s">
        <v>12078</v>
      </c>
      <c r="I2564" s="1" t="s">
        <v>21845</v>
      </c>
      <c r="J2564" s="1" t="s">
        <v>12080</v>
      </c>
      <c r="K2564" s="1" t="s">
        <v>21845</v>
      </c>
      <c r="L2564" s="1" t="s">
        <v>21845</v>
      </c>
      <c r="M2564" s="1" t="s">
        <v>12081</v>
      </c>
      <c r="N2564" s="1" t="s">
        <v>12081</v>
      </c>
      <c r="O2564" s="1" t="s">
        <v>12082</v>
      </c>
      <c r="P2564" s="1" t="s">
        <v>12083</v>
      </c>
      <c r="Q2564" s="1" t="s">
        <v>12084</v>
      </c>
      <c r="R2564" s="1" t="s">
        <v>21846</v>
      </c>
      <c r="S2564" s="1" t="s">
        <v>12086</v>
      </c>
      <c r="T2564" s="1" t="s">
        <v>12087</v>
      </c>
      <c r="U2564" s="1" t="s">
        <v>12018</v>
      </c>
      <c r="V2564" s="1" t="s">
        <v>12097</v>
      </c>
    </row>
    <row r="2565" s="1" customFormat="1" spans="1:22">
      <c r="A2565" s="3">
        <v>999227108875202</v>
      </c>
      <c r="B2565" s="1" t="s">
        <v>12111</v>
      </c>
      <c r="C2565" s="1" t="s">
        <v>21847</v>
      </c>
      <c r="D2565" s="1" t="s">
        <v>12149</v>
      </c>
      <c r="E2565" s="1" t="s">
        <v>20175</v>
      </c>
      <c r="F2565" s="1" t="s">
        <v>12111</v>
      </c>
      <c r="G2565" s="1" t="s">
        <v>12095</v>
      </c>
      <c r="H2565" s="1" t="s">
        <v>12078</v>
      </c>
      <c r="I2565" s="1" t="s">
        <v>21848</v>
      </c>
      <c r="J2565" s="1" t="s">
        <v>12080</v>
      </c>
      <c r="K2565" s="1" t="s">
        <v>21848</v>
      </c>
      <c r="L2565" s="1" t="s">
        <v>21848</v>
      </c>
      <c r="M2565" s="1" t="s">
        <v>12081</v>
      </c>
      <c r="N2565" s="1" t="s">
        <v>12081</v>
      </c>
      <c r="O2565" s="1" t="s">
        <v>12082</v>
      </c>
      <c r="P2565" s="1" t="s">
        <v>12083</v>
      </c>
      <c r="Q2565" s="1" t="s">
        <v>12084</v>
      </c>
      <c r="R2565" s="1" t="s">
        <v>21849</v>
      </c>
      <c r="S2565" s="1" t="s">
        <v>12086</v>
      </c>
      <c r="T2565" s="1" t="s">
        <v>12087</v>
      </c>
      <c r="U2565" s="1" t="s">
        <v>12018</v>
      </c>
      <c r="V2565" s="1" t="s">
        <v>12097</v>
      </c>
    </row>
    <row r="2566" s="1" customFormat="1" spans="1:22">
      <c r="A2566" s="3">
        <v>999227108921472</v>
      </c>
      <c r="B2566" s="1" t="s">
        <v>12111</v>
      </c>
      <c r="C2566" s="1" t="s">
        <v>21850</v>
      </c>
      <c r="D2566" s="1" t="s">
        <v>18400</v>
      </c>
      <c r="E2566" s="1" t="s">
        <v>21851</v>
      </c>
      <c r="F2566" s="1" t="s">
        <v>12111</v>
      </c>
      <c r="G2566" s="1" t="s">
        <v>12102</v>
      </c>
      <c r="H2566" s="1" t="s">
        <v>12078</v>
      </c>
      <c r="I2566" s="1" t="s">
        <v>12740</v>
      </c>
      <c r="J2566" s="1" t="s">
        <v>12080</v>
      </c>
      <c r="K2566" s="1" t="s">
        <v>12740</v>
      </c>
      <c r="L2566" s="1" t="s">
        <v>12740</v>
      </c>
      <c r="M2566" s="1" t="s">
        <v>12081</v>
      </c>
      <c r="N2566" s="1" t="s">
        <v>12081</v>
      </c>
      <c r="O2566" s="1" t="s">
        <v>12082</v>
      </c>
      <c r="P2566" s="1" t="s">
        <v>12083</v>
      </c>
      <c r="Q2566" s="1" t="s">
        <v>12084</v>
      </c>
      <c r="R2566" s="1" t="s">
        <v>21852</v>
      </c>
      <c r="S2566" s="1" t="s">
        <v>12086</v>
      </c>
      <c r="T2566" s="1" t="s">
        <v>12087</v>
      </c>
      <c r="U2566" s="1" t="s">
        <v>12018</v>
      </c>
      <c r="V2566" s="1" t="s">
        <v>12097</v>
      </c>
    </row>
    <row r="2567" s="1" customFormat="1" spans="1:22">
      <c r="A2567" s="3">
        <v>999227109053148</v>
      </c>
      <c r="B2567" s="1" t="s">
        <v>12111</v>
      </c>
      <c r="C2567" s="1" t="s">
        <v>21853</v>
      </c>
      <c r="D2567" s="1" t="s">
        <v>16326</v>
      </c>
      <c r="E2567" s="1" t="s">
        <v>21854</v>
      </c>
      <c r="F2567" s="1" t="s">
        <v>12095</v>
      </c>
      <c r="G2567" s="1" t="s">
        <v>12103</v>
      </c>
      <c r="H2567" s="1" t="s">
        <v>12078</v>
      </c>
      <c r="I2567" s="1" t="s">
        <v>19356</v>
      </c>
      <c r="J2567" s="1" t="s">
        <v>12080</v>
      </c>
      <c r="K2567" s="1" t="s">
        <v>19356</v>
      </c>
      <c r="L2567" s="1" t="s">
        <v>19356</v>
      </c>
      <c r="M2567" s="1" t="s">
        <v>12081</v>
      </c>
      <c r="N2567" s="1" t="s">
        <v>12081</v>
      </c>
      <c r="O2567" s="1" t="s">
        <v>12082</v>
      </c>
      <c r="P2567" s="1" t="s">
        <v>12083</v>
      </c>
      <c r="Q2567" s="1" t="s">
        <v>12084</v>
      </c>
      <c r="R2567" s="1" t="s">
        <v>21855</v>
      </c>
      <c r="S2567" s="1" t="s">
        <v>12086</v>
      </c>
      <c r="T2567" s="1" t="s">
        <v>12087</v>
      </c>
      <c r="U2567" s="1" t="s">
        <v>12018</v>
      </c>
      <c r="V2567" s="1" t="s">
        <v>12097</v>
      </c>
    </row>
    <row r="2568" s="1" customFormat="1" spans="1:22">
      <c r="A2568" s="3">
        <v>999227109063992</v>
      </c>
      <c r="B2568" s="1" t="s">
        <v>12111</v>
      </c>
      <c r="C2568" s="1" t="s">
        <v>21856</v>
      </c>
      <c r="D2568" s="1" t="s">
        <v>12149</v>
      </c>
      <c r="E2568" s="1" t="s">
        <v>21857</v>
      </c>
      <c r="F2568" s="1" t="s">
        <v>12111</v>
      </c>
      <c r="G2568" s="1" t="s">
        <v>12094</v>
      </c>
      <c r="H2568" s="1" t="s">
        <v>12078</v>
      </c>
      <c r="I2568" s="1" t="s">
        <v>21845</v>
      </c>
      <c r="J2568" s="1" t="s">
        <v>12080</v>
      </c>
      <c r="K2568" s="1" t="s">
        <v>21845</v>
      </c>
      <c r="L2568" s="1" t="s">
        <v>21845</v>
      </c>
      <c r="M2568" s="1" t="s">
        <v>12081</v>
      </c>
      <c r="N2568" s="1" t="s">
        <v>12081</v>
      </c>
      <c r="O2568" s="1" t="s">
        <v>12082</v>
      </c>
      <c r="P2568" s="1" t="s">
        <v>12083</v>
      </c>
      <c r="Q2568" s="1" t="s">
        <v>12084</v>
      </c>
      <c r="R2568" s="1" t="s">
        <v>21858</v>
      </c>
      <c r="S2568" s="1" t="s">
        <v>12086</v>
      </c>
      <c r="T2568" s="1" t="s">
        <v>12087</v>
      </c>
      <c r="U2568" s="1" t="s">
        <v>12018</v>
      </c>
      <c r="V2568" s="1" t="s">
        <v>12097</v>
      </c>
    </row>
    <row r="2569" s="1" customFormat="1" spans="1:22">
      <c r="A2569" s="3">
        <v>999227109177616</v>
      </c>
      <c r="B2569" s="1" t="s">
        <v>12111</v>
      </c>
      <c r="C2569" s="1" t="s">
        <v>21859</v>
      </c>
      <c r="D2569" s="1" t="s">
        <v>13007</v>
      </c>
      <c r="E2569" s="1" t="s">
        <v>21860</v>
      </c>
      <c r="F2569" s="1" t="s">
        <v>12102</v>
      </c>
      <c r="G2569" s="1" t="s">
        <v>12198</v>
      </c>
      <c r="H2569" s="1" t="s">
        <v>12078</v>
      </c>
      <c r="I2569" s="1" t="s">
        <v>13009</v>
      </c>
      <c r="J2569" s="1" t="s">
        <v>12080</v>
      </c>
      <c r="K2569" s="1" t="s">
        <v>13009</v>
      </c>
      <c r="L2569" s="1" t="s">
        <v>13009</v>
      </c>
      <c r="M2569" s="1" t="s">
        <v>12081</v>
      </c>
      <c r="N2569" s="1" t="s">
        <v>12081</v>
      </c>
      <c r="O2569" s="1" t="s">
        <v>12082</v>
      </c>
      <c r="P2569" s="1" t="s">
        <v>12083</v>
      </c>
      <c r="Q2569" s="1" t="s">
        <v>12084</v>
      </c>
      <c r="R2569" s="1" t="s">
        <v>21861</v>
      </c>
      <c r="S2569" s="1" t="s">
        <v>12086</v>
      </c>
      <c r="T2569" s="1" t="s">
        <v>12087</v>
      </c>
      <c r="U2569" s="1" t="s">
        <v>12018</v>
      </c>
      <c r="V2569" s="1" t="s">
        <v>12097</v>
      </c>
    </row>
    <row r="2570" s="1" customFormat="1" spans="1:22">
      <c r="A2570" s="3">
        <v>27109251979</v>
      </c>
      <c r="B2570" s="1" t="s">
        <v>12111</v>
      </c>
      <c r="C2570" s="1" t="s">
        <v>21862</v>
      </c>
      <c r="D2570" s="1" t="s">
        <v>21425</v>
      </c>
      <c r="E2570" s="1" t="s">
        <v>21863</v>
      </c>
      <c r="F2570" s="1" t="s">
        <v>12111</v>
      </c>
      <c r="G2570" s="1" t="s">
        <v>12095</v>
      </c>
      <c r="H2570" s="1" t="s">
        <v>12078</v>
      </c>
      <c r="I2570" s="1" t="s">
        <v>17072</v>
      </c>
      <c r="J2570" s="1" t="s">
        <v>12080</v>
      </c>
      <c r="K2570" s="1" t="s">
        <v>17072</v>
      </c>
      <c r="L2570" s="1" t="s">
        <v>17072</v>
      </c>
      <c r="M2570" s="1" t="s">
        <v>12081</v>
      </c>
      <c r="N2570" s="1" t="s">
        <v>12081</v>
      </c>
      <c r="O2570" s="1" t="s">
        <v>12082</v>
      </c>
      <c r="P2570" s="1" t="s">
        <v>12083</v>
      </c>
      <c r="Q2570" s="1" t="s">
        <v>12084</v>
      </c>
      <c r="R2570" s="1" t="s">
        <v>21864</v>
      </c>
      <c r="S2570" s="1" t="s">
        <v>12086</v>
      </c>
      <c r="T2570" s="1" t="s">
        <v>12087</v>
      </c>
      <c r="U2570" s="1" t="s">
        <v>12018</v>
      </c>
      <c r="V2570" s="1" t="s">
        <v>12097</v>
      </c>
    </row>
    <row r="2571" s="1" customFormat="1" spans="1:22">
      <c r="A2571" s="3">
        <v>999227109277054</v>
      </c>
      <c r="B2571" s="1" t="s">
        <v>12111</v>
      </c>
      <c r="C2571" s="1" t="s">
        <v>21865</v>
      </c>
      <c r="D2571" s="1" t="s">
        <v>20163</v>
      </c>
      <c r="E2571" s="1" t="s">
        <v>21866</v>
      </c>
      <c r="F2571" s="1" t="s">
        <v>12111</v>
      </c>
      <c r="G2571" s="1" t="s">
        <v>12094</v>
      </c>
      <c r="H2571" s="1" t="s">
        <v>12078</v>
      </c>
      <c r="I2571" s="1" t="s">
        <v>19295</v>
      </c>
      <c r="J2571" s="1" t="s">
        <v>12080</v>
      </c>
      <c r="K2571" s="1" t="s">
        <v>19295</v>
      </c>
      <c r="L2571" s="1" t="s">
        <v>19295</v>
      </c>
      <c r="M2571" s="1" t="s">
        <v>12081</v>
      </c>
      <c r="N2571" s="1" t="s">
        <v>12081</v>
      </c>
      <c r="O2571" s="1" t="s">
        <v>12082</v>
      </c>
      <c r="P2571" s="1" t="s">
        <v>12083</v>
      </c>
      <c r="Q2571" s="1" t="s">
        <v>12084</v>
      </c>
      <c r="R2571" s="1" t="s">
        <v>21867</v>
      </c>
      <c r="S2571" s="1" t="s">
        <v>12086</v>
      </c>
      <c r="T2571" s="1" t="s">
        <v>12087</v>
      </c>
      <c r="U2571" s="1" t="s">
        <v>12018</v>
      </c>
      <c r="V2571" s="1" t="s">
        <v>12470</v>
      </c>
    </row>
    <row r="2572" s="1" customFormat="1" spans="1:22">
      <c r="A2572" s="3">
        <v>999227109286734</v>
      </c>
      <c r="B2572" s="1" t="s">
        <v>12111</v>
      </c>
      <c r="C2572" s="1" t="s">
        <v>21868</v>
      </c>
      <c r="D2572" s="1" t="s">
        <v>12503</v>
      </c>
      <c r="E2572" s="1" t="s">
        <v>21869</v>
      </c>
      <c r="F2572" s="1" t="s">
        <v>12111</v>
      </c>
      <c r="G2572" s="1" t="s">
        <v>12102</v>
      </c>
      <c r="H2572" s="1" t="s">
        <v>12078</v>
      </c>
      <c r="I2572" s="1" t="s">
        <v>21870</v>
      </c>
      <c r="J2572" s="1" t="s">
        <v>12080</v>
      </c>
      <c r="K2572" s="1" t="s">
        <v>21870</v>
      </c>
      <c r="L2572" s="1" t="s">
        <v>21870</v>
      </c>
      <c r="M2572" s="1" t="s">
        <v>12081</v>
      </c>
      <c r="N2572" s="1" t="s">
        <v>12081</v>
      </c>
      <c r="O2572" s="1" t="s">
        <v>12082</v>
      </c>
      <c r="P2572" s="1" t="s">
        <v>12083</v>
      </c>
      <c r="Q2572" s="1" t="s">
        <v>12084</v>
      </c>
      <c r="R2572" s="1" t="s">
        <v>21871</v>
      </c>
      <c r="S2572" s="1" t="s">
        <v>12086</v>
      </c>
      <c r="T2572" s="1" t="s">
        <v>12087</v>
      </c>
      <c r="U2572" s="1" t="s">
        <v>12018</v>
      </c>
      <c r="V2572" s="1" t="s">
        <v>12097</v>
      </c>
    </row>
    <row r="2573" s="1" customFormat="1" spans="1:22">
      <c r="A2573" s="3">
        <v>999227109387437</v>
      </c>
      <c r="B2573" s="1" t="s">
        <v>12111</v>
      </c>
      <c r="C2573" s="1" t="s">
        <v>21872</v>
      </c>
      <c r="D2573" s="1" t="s">
        <v>17551</v>
      </c>
      <c r="E2573" s="1" t="s">
        <v>21873</v>
      </c>
      <c r="F2573" s="1" t="s">
        <v>12111</v>
      </c>
      <c r="G2573" s="1" t="s">
        <v>12102</v>
      </c>
      <c r="H2573" s="1" t="s">
        <v>12078</v>
      </c>
      <c r="I2573" s="1" t="s">
        <v>21874</v>
      </c>
      <c r="J2573" s="1" t="s">
        <v>12080</v>
      </c>
      <c r="K2573" s="1" t="s">
        <v>21874</v>
      </c>
      <c r="L2573" s="1" t="s">
        <v>21874</v>
      </c>
      <c r="M2573" s="1" t="s">
        <v>12081</v>
      </c>
      <c r="N2573" s="1" t="s">
        <v>12081</v>
      </c>
      <c r="O2573" s="1" t="s">
        <v>12082</v>
      </c>
      <c r="P2573" s="1" t="s">
        <v>12083</v>
      </c>
      <c r="Q2573" s="1" t="s">
        <v>12084</v>
      </c>
      <c r="R2573" s="1" t="s">
        <v>21875</v>
      </c>
      <c r="S2573" s="1" t="s">
        <v>12086</v>
      </c>
      <c r="T2573" s="1" t="s">
        <v>12087</v>
      </c>
      <c r="U2573" s="1" t="s">
        <v>12018</v>
      </c>
      <c r="V2573" s="1" t="s">
        <v>12097</v>
      </c>
    </row>
    <row r="2574" s="1" customFormat="1" spans="1:22">
      <c r="A2574" s="3">
        <v>999227109523476</v>
      </c>
      <c r="B2574" s="1" t="s">
        <v>12111</v>
      </c>
      <c r="C2574" s="1" t="s">
        <v>21876</v>
      </c>
      <c r="D2574" s="1" t="s">
        <v>18059</v>
      </c>
      <c r="E2574" s="1" t="s">
        <v>21877</v>
      </c>
      <c r="F2574" s="1" t="s">
        <v>12094</v>
      </c>
      <c r="G2574" s="1" t="s">
        <v>12102</v>
      </c>
      <c r="H2574" s="1" t="s">
        <v>12078</v>
      </c>
      <c r="I2574" s="1" t="s">
        <v>21878</v>
      </c>
      <c r="J2574" s="1" t="s">
        <v>12080</v>
      </c>
      <c r="K2574" s="1" t="s">
        <v>21878</v>
      </c>
      <c r="L2574" s="1" t="s">
        <v>21878</v>
      </c>
      <c r="M2574" s="1" t="s">
        <v>12081</v>
      </c>
      <c r="N2574" s="1" t="s">
        <v>12081</v>
      </c>
      <c r="O2574" s="1" t="s">
        <v>12082</v>
      </c>
      <c r="P2574" s="1" t="s">
        <v>12083</v>
      </c>
      <c r="Q2574" s="1" t="s">
        <v>12084</v>
      </c>
      <c r="R2574" s="1" t="s">
        <v>21879</v>
      </c>
      <c r="S2574" s="1" t="s">
        <v>12086</v>
      </c>
      <c r="T2574" s="1" t="s">
        <v>12087</v>
      </c>
      <c r="U2574" s="1" t="s">
        <v>12018</v>
      </c>
      <c r="V2574" s="1" t="s">
        <v>12097</v>
      </c>
    </row>
    <row r="2575" s="1" customFormat="1" spans="1:22">
      <c r="A2575" s="3">
        <v>27109573930</v>
      </c>
      <c r="B2575" s="1" t="s">
        <v>12111</v>
      </c>
      <c r="C2575" s="1" t="s">
        <v>21880</v>
      </c>
      <c r="D2575" s="1" t="s">
        <v>17899</v>
      </c>
      <c r="E2575" s="1" t="s">
        <v>21331</v>
      </c>
      <c r="F2575" s="1" t="s">
        <v>12111</v>
      </c>
      <c r="G2575" s="1" t="s">
        <v>12094</v>
      </c>
      <c r="H2575" s="1" t="s">
        <v>12078</v>
      </c>
      <c r="I2575" s="1" t="s">
        <v>20694</v>
      </c>
      <c r="J2575" s="1" t="s">
        <v>12080</v>
      </c>
      <c r="K2575" s="1" t="s">
        <v>20694</v>
      </c>
      <c r="L2575" s="1" t="s">
        <v>20694</v>
      </c>
      <c r="M2575" s="1" t="s">
        <v>12081</v>
      </c>
      <c r="N2575" s="1" t="s">
        <v>12081</v>
      </c>
      <c r="O2575" s="1" t="s">
        <v>12082</v>
      </c>
      <c r="P2575" s="1" t="s">
        <v>12083</v>
      </c>
      <c r="Q2575" s="1" t="s">
        <v>12084</v>
      </c>
      <c r="R2575" s="1" t="s">
        <v>21881</v>
      </c>
      <c r="S2575" s="1" t="s">
        <v>12086</v>
      </c>
      <c r="T2575" s="1" t="s">
        <v>12087</v>
      </c>
      <c r="U2575" s="1" t="s">
        <v>12018</v>
      </c>
      <c r="V2575" s="1" t="s">
        <v>12097</v>
      </c>
    </row>
    <row r="2576" s="1" customFormat="1" spans="1:22">
      <c r="A2576" s="3">
        <v>999227109611485</v>
      </c>
      <c r="B2576" s="1" t="s">
        <v>12111</v>
      </c>
      <c r="C2576" s="1" t="s">
        <v>21882</v>
      </c>
      <c r="D2576" s="1" t="s">
        <v>18059</v>
      </c>
      <c r="E2576" s="1" t="s">
        <v>21883</v>
      </c>
      <c r="F2576" s="1" t="s">
        <v>12094</v>
      </c>
      <c r="G2576" s="1" t="s">
        <v>12102</v>
      </c>
      <c r="H2576" s="1" t="s">
        <v>12078</v>
      </c>
      <c r="I2576" s="1" t="s">
        <v>21878</v>
      </c>
      <c r="J2576" s="1" t="s">
        <v>12080</v>
      </c>
      <c r="K2576" s="1" t="s">
        <v>21878</v>
      </c>
      <c r="L2576" s="1" t="s">
        <v>21878</v>
      </c>
      <c r="M2576" s="1" t="s">
        <v>12081</v>
      </c>
      <c r="N2576" s="1" t="s">
        <v>12081</v>
      </c>
      <c r="O2576" s="1" t="s">
        <v>12082</v>
      </c>
      <c r="P2576" s="1" t="s">
        <v>12083</v>
      </c>
      <c r="Q2576" s="1" t="s">
        <v>12084</v>
      </c>
      <c r="R2576" s="1" t="s">
        <v>21884</v>
      </c>
      <c r="S2576" s="1" t="s">
        <v>12086</v>
      </c>
      <c r="T2576" s="1" t="s">
        <v>12087</v>
      </c>
      <c r="U2576" s="1" t="s">
        <v>12018</v>
      </c>
      <c r="V2576" s="1" t="s">
        <v>12097</v>
      </c>
    </row>
    <row r="2577" s="1" customFormat="1" spans="1:22">
      <c r="A2577" s="3">
        <v>27109761275</v>
      </c>
      <c r="B2577" s="1" t="s">
        <v>12111</v>
      </c>
      <c r="C2577" s="1" t="s">
        <v>21885</v>
      </c>
      <c r="D2577" s="1" t="s">
        <v>14255</v>
      </c>
      <c r="E2577" s="1" t="s">
        <v>21886</v>
      </c>
      <c r="F2577" s="1" t="s">
        <v>12111</v>
      </c>
      <c r="G2577" s="1" t="s">
        <v>12102</v>
      </c>
      <c r="H2577" s="1" t="s">
        <v>12078</v>
      </c>
      <c r="I2577" s="1" t="s">
        <v>17942</v>
      </c>
      <c r="J2577" s="1" t="s">
        <v>12080</v>
      </c>
      <c r="K2577" s="1" t="s">
        <v>17942</v>
      </c>
      <c r="L2577" s="1" t="s">
        <v>17942</v>
      </c>
      <c r="M2577" s="1" t="s">
        <v>12081</v>
      </c>
      <c r="N2577" s="1" t="s">
        <v>12081</v>
      </c>
      <c r="O2577" s="1" t="s">
        <v>12082</v>
      </c>
      <c r="P2577" s="1" t="s">
        <v>12083</v>
      </c>
      <c r="Q2577" s="1" t="s">
        <v>12084</v>
      </c>
      <c r="R2577" s="1" t="s">
        <v>21887</v>
      </c>
      <c r="S2577" s="1" t="s">
        <v>12086</v>
      </c>
      <c r="T2577" s="1" t="s">
        <v>12087</v>
      </c>
      <c r="U2577" s="1" t="s">
        <v>12018</v>
      </c>
      <c r="V2577" s="1" t="s">
        <v>12097</v>
      </c>
    </row>
    <row r="2578" s="1" customFormat="1" spans="1:22">
      <c r="A2578" s="3">
        <v>27109761278</v>
      </c>
      <c r="B2578" s="1" t="s">
        <v>12111</v>
      </c>
      <c r="C2578" s="1" t="s">
        <v>21888</v>
      </c>
      <c r="D2578" s="1" t="s">
        <v>14255</v>
      </c>
      <c r="E2578" s="1" t="s">
        <v>21889</v>
      </c>
      <c r="F2578" s="1" t="s">
        <v>12111</v>
      </c>
      <c r="G2578" s="1" t="s">
        <v>12102</v>
      </c>
      <c r="H2578" s="1" t="s">
        <v>12078</v>
      </c>
      <c r="I2578" s="1" t="s">
        <v>20858</v>
      </c>
      <c r="J2578" s="1" t="s">
        <v>12080</v>
      </c>
      <c r="K2578" s="1" t="s">
        <v>20858</v>
      </c>
      <c r="L2578" s="1" t="s">
        <v>20858</v>
      </c>
      <c r="M2578" s="1" t="s">
        <v>12081</v>
      </c>
      <c r="N2578" s="1" t="s">
        <v>12081</v>
      </c>
      <c r="O2578" s="1" t="s">
        <v>12082</v>
      </c>
      <c r="P2578" s="1" t="s">
        <v>12083</v>
      </c>
      <c r="Q2578" s="1" t="s">
        <v>12084</v>
      </c>
      <c r="R2578" s="1" t="s">
        <v>21890</v>
      </c>
      <c r="S2578" s="1" t="s">
        <v>12086</v>
      </c>
      <c r="T2578" s="1" t="s">
        <v>12087</v>
      </c>
      <c r="U2578" s="1" t="s">
        <v>12018</v>
      </c>
      <c r="V2578" s="1" t="s">
        <v>12097</v>
      </c>
    </row>
    <row r="2579" s="1" customFormat="1" spans="1:22">
      <c r="A2579" s="3">
        <v>999227110210120</v>
      </c>
      <c r="B2579" s="1" t="s">
        <v>12111</v>
      </c>
      <c r="C2579" s="1" t="s">
        <v>21891</v>
      </c>
      <c r="D2579" s="1" t="s">
        <v>12248</v>
      </c>
      <c r="E2579" s="1" t="s">
        <v>21892</v>
      </c>
      <c r="F2579" s="1" t="s">
        <v>12095</v>
      </c>
      <c r="G2579" s="1" t="s">
        <v>12103</v>
      </c>
      <c r="H2579" s="1" t="s">
        <v>12078</v>
      </c>
      <c r="I2579" s="1" t="s">
        <v>21893</v>
      </c>
      <c r="J2579" s="1" t="s">
        <v>12080</v>
      </c>
      <c r="K2579" s="1" t="s">
        <v>21893</v>
      </c>
      <c r="L2579" s="1" t="s">
        <v>21893</v>
      </c>
      <c r="M2579" s="1" t="s">
        <v>12081</v>
      </c>
      <c r="N2579" s="1" t="s">
        <v>12081</v>
      </c>
      <c r="O2579" s="1" t="s">
        <v>12082</v>
      </c>
      <c r="P2579" s="1" t="s">
        <v>12083</v>
      </c>
      <c r="Q2579" s="1" t="s">
        <v>12084</v>
      </c>
      <c r="R2579" s="1" t="s">
        <v>21894</v>
      </c>
      <c r="S2579" s="1" t="s">
        <v>12086</v>
      </c>
      <c r="T2579" s="1" t="s">
        <v>12087</v>
      </c>
      <c r="U2579" s="1" t="s">
        <v>12018</v>
      </c>
      <c r="V2579" s="1" t="s">
        <v>12097</v>
      </c>
    </row>
    <row r="2580" s="1" customFormat="1" spans="1:22">
      <c r="A2580" s="3">
        <v>999227110282272</v>
      </c>
      <c r="B2580" s="1" t="s">
        <v>12111</v>
      </c>
      <c r="C2580" s="1" t="s">
        <v>21895</v>
      </c>
      <c r="D2580" s="1" t="s">
        <v>17551</v>
      </c>
      <c r="E2580" s="1" t="s">
        <v>14856</v>
      </c>
      <c r="F2580" s="1" t="s">
        <v>12094</v>
      </c>
      <c r="G2580" s="1" t="s">
        <v>12198</v>
      </c>
      <c r="H2580" s="1" t="s">
        <v>12078</v>
      </c>
      <c r="I2580" s="1" t="s">
        <v>18421</v>
      </c>
      <c r="J2580" s="1" t="s">
        <v>12080</v>
      </c>
      <c r="K2580" s="1" t="s">
        <v>18421</v>
      </c>
      <c r="L2580" s="1" t="s">
        <v>18421</v>
      </c>
      <c r="M2580" s="1" t="s">
        <v>12081</v>
      </c>
      <c r="N2580" s="1" t="s">
        <v>12081</v>
      </c>
      <c r="O2580" s="1" t="s">
        <v>12082</v>
      </c>
      <c r="P2580" s="1" t="s">
        <v>12083</v>
      </c>
      <c r="Q2580" s="1" t="s">
        <v>12084</v>
      </c>
      <c r="R2580" s="1" t="s">
        <v>21896</v>
      </c>
      <c r="S2580" s="1" t="s">
        <v>12086</v>
      </c>
      <c r="T2580" s="1" t="s">
        <v>12087</v>
      </c>
      <c r="U2580" s="1" t="s">
        <v>12018</v>
      </c>
      <c r="V2580" s="1" t="s">
        <v>12097</v>
      </c>
    </row>
    <row r="2581" s="1" customFormat="1" spans="1:22">
      <c r="A2581" s="3">
        <v>999227110463980</v>
      </c>
      <c r="B2581" s="1" t="s">
        <v>12111</v>
      </c>
      <c r="C2581" s="1" t="s">
        <v>21897</v>
      </c>
      <c r="D2581" s="1" t="s">
        <v>15696</v>
      </c>
      <c r="E2581" s="1" t="s">
        <v>21898</v>
      </c>
      <c r="F2581" s="1" t="s">
        <v>12094</v>
      </c>
      <c r="G2581" s="1" t="s">
        <v>12198</v>
      </c>
      <c r="H2581" s="1" t="s">
        <v>12078</v>
      </c>
      <c r="I2581" s="1" t="s">
        <v>21899</v>
      </c>
      <c r="J2581" s="1" t="s">
        <v>12080</v>
      </c>
      <c r="K2581" s="1" t="s">
        <v>21899</v>
      </c>
      <c r="L2581" s="1" t="s">
        <v>21899</v>
      </c>
      <c r="M2581" s="1" t="s">
        <v>12081</v>
      </c>
      <c r="N2581" s="1" t="s">
        <v>12081</v>
      </c>
      <c r="O2581" s="1" t="s">
        <v>12082</v>
      </c>
      <c r="P2581" s="1" t="s">
        <v>12083</v>
      </c>
      <c r="Q2581" s="1" t="s">
        <v>12084</v>
      </c>
      <c r="R2581" s="1" t="s">
        <v>21900</v>
      </c>
      <c r="S2581" s="1" t="s">
        <v>12086</v>
      </c>
      <c r="T2581" s="1" t="s">
        <v>12087</v>
      </c>
      <c r="U2581" s="1" t="s">
        <v>12018</v>
      </c>
      <c r="V2581" s="1" t="s">
        <v>12097</v>
      </c>
    </row>
    <row r="2582" s="1" customFormat="1" spans="1:22">
      <c r="A2582" s="3">
        <v>999227110492172</v>
      </c>
      <c r="B2582" s="1" t="s">
        <v>12111</v>
      </c>
      <c r="C2582" s="1" t="s">
        <v>21901</v>
      </c>
      <c r="D2582" s="1" t="s">
        <v>14520</v>
      </c>
      <c r="E2582" s="1" t="s">
        <v>21902</v>
      </c>
      <c r="F2582" s="1" t="s">
        <v>12094</v>
      </c>
      <c r="G2582" s="1" t="s">
        <v>12095</v>
      </c>
      <c r="H2582" s="1" t="s">
        <v>12078</v>
      </c>
      <c r="I2582" s="1" t="s">
        <v>21903</v>
      </c>
      <c r="J2582" s="1" t="s">
        <v>12080</v>
      </c>
      <c r="K2582" s="1" t="s">
        <v>21903</v>
      </c>
      <c r="L2582" s="1" t="s">
        <v>21903</v>
      </c>
      <c r="M2582" s="1" t="s">
        <v>12081</v>
      </c>
      <c r="N2582" s="1" t="s">
        <v>12081</v>
      </c>
      <c r="O2582" s="1" t="s">
        <v>12082</v>
      </c>
      <c r="P2582" s="1" t="s">
        <v>12083</v>
      </c>
      <c r="Q2582" s="1" t="s">
        <v>12084</v>
      </c>
      <c r="R2582" s="1" t="s">
        <v>21904</v>
      </c>
      <c r="S2582" s="1" t="s">
        <v>12086</v>
      </c>
      <c r="T2582" s="1" t="s">
        <v>12087</v>
      </c>
      <c r="U2582" s="1" t="s">
        <v>12018</v>
      </c>
      <c r="V2582" s="1" t="s">
        <v>12106</v>
      </c>
    </row>
    <row r="2583" s="1" customFormat="1" spans="1:22">
      <c r="A2583" s="3">
        <v>999227110584307</v>
      </c>
      <c r="B2583" s="1" t="s">
        <v>12111</v>
      </c>
      <c r="C2583" s="1" t="s">
        <v>21905</v>
      </c>
      <c r="D2583" s="1" t="s">
        <v>21149</v>
      </c>
      <c r="E2583" s="1" t="s">
        <v>21906</v>
      </c>
      <c r="F2583" s="1" t="s">
        <v>12111</v>
      </c>
      <c r="G2583" s="1" t="s">
        <v>12094</v>
      </c>
      <c r="H2583" s="1" t="s">
        <v>12078</v>
      </c>
      <c r="I2583" s="1" t="s">
        <v>12199</v>
      </c>
      <c r="J2583" s="1" t="s">
        <v>12080</v>
      </c>
      <c r="K2583" s="1" t="s">
        <v>12199</v>
      </c>
      <c r="L2583" s="1" t="s">
        <v>12199</v>
      </c>
      <c r="M2583" s="1" t="s">
        <v>12081</v>
      </c>
      <c r="N2583" s="1" t="s">
        <v>12081</v>
      </c>
      <c r="O2583" s="1" t="s">
        <v>12082</v>
      </c>
      <c r="P2583" s="1" t="s">
        <v>12083</v>
      </c>
      <c r="Q2583" s="1" t="s">
        <v>12084</v>
      </c>
      <c r="R2583" s="1" t="s">
        <v>21907</v>
      </c>
      <c r="S2583" s="1" t="s">
        <v>12086</v>
      </c>
      <c r="T2583" s="1" t="s">
        <v>12087</v>
      </c>
      <c r="U2583" s="1" t="s">
        <v>12018</v>
      </c>
      <c r="V2583" s="1" t="s">
        <v>12097</v>
      </c>
    </row>
    <row r="2584" s="1" customFormat="1" spans="1:22">
      <c r="A2584" s="3">
        <v>999227110646025</v>
      </c>
      <c r="B2584" s="1" t="s">
        <v>12111</v>
      </c>
      <c r="C2584" s="1" t="s">
        <v>21908</v>
      </c>
      <c r="D2584" s="1" t="s">
        <v>17230</v>
      </c>
      <c r="E2584" s="1" t="s">
        <v>21909</v>
      </c>
      <c r="F2584" s="1" t="s">
        <v>12095</v>
      </c>
      <c r="G2584" s="1" t="s">
        <v>12103</v>
      </c>
      <c r="H2584" s="1" t="s">
        <v>12078</v>
      </c>
      <c r="I2584" s="1" t="s">
        <v>14245</v>
      </c>
      <c r="J2584" s="1" t="s">
        <v>12080</v>
      </c>
      <c r="K2584" s="1" t="s">
        <v>14245</v>
      </c>
      <c r="L2584" s="1" t="s">
        <v>14245</v>
      </c>
      <c r="M2584" s="1" t="s">
        <v>12081</v>
      </c>
      <c r="N2584" s="1" t="s">
        <v>12081</v>
      </c>
      <c r="O2584" s="1" t="s">
        <v>12082</v>
      </c>
      <c r="P2584" s="1" t="s">
        <v>12083</v>
      </c>
      <c r="Q2584" s="1" t="s">
        <v>12084</v>
      </c>
      <c r="R2584" s="1" t="s">
        <v>21910</v>
      </c>
      <c r="S2584" s="1" t="s">
        <v>12086</v>
      </c>
      <c r="T2584" s="1" t="s">
        <v>12087</v>
      </c>
      <c r="U2584" s="1" t="s">
        <v>12018</v>
      </c>
      <c r="V2584" s="1" t="s">
        <v>12097</v>
      </c>
    </row>
    <row r="2585" s="1" customFormat="1" spans="1:22">
      <c r="A2585" s="3">
        <v>999227110724557</v>
      </c>
      <c r="B2585" s="1" t="s">
        <v>12111</v>
      </c>
      <c r="C2585" s="1" t="s">
        <v>21911</v>
      </c>
      <c r="D2585" s="1" t="s">
        <v>17230</v>
      </c>
      <c r="E2585" s="1" t="s">
        <v>20526</v>
      </c>
      <c r="F2585" s="1" t="s">
        <v>12102</v>
      </c>
      <c r="G2585" s="1" t="s">
        <v>12198</v>
      </c>
      <c r="H2585" s="1" t="s">
        <v>12078</v>
      </c>
      <c r="I2585" s="1" t="s">
        <v>14929</v>
      </c>
      <c r="J2585" s="1" t="s">
        <v>12080</v>
      </c>
      <c r="K2585" s="1" t="s">
        <v>14929</v>
      </c>
      <c r="L2585" s="1" t="s">
        <v>14929</v>
      </c>
      <c r="M2585" s="1" t="s">
        <v>12081</v>
      </c>
      <c r="N2585" s="1" t="s">
        <v>12081</v>
      </c>
      <c r="O2585" s="1" t="s">
        <v>12082</v>
      </c>
      <c r="P2585" s="1" t="s">
        <v>12083</v>
      </c>
      <c r="Q2585" s="1" t="s">
        <v>12084</v>
      </c>
      <c r="R2585" s="1" t="s">
        <v>21912</v>
      </c>
      <c r="S2585" s="1" t="s">
        <v>12086</v>
      </c>
      <c r="T2585" s="1" t="s">
        <v>12087</v>
      </c>
      <c r="U2585" s="1" t="s">
        <v>12018</v>
      </c>
      <c r="V2585" s="1" t="s">
        <v>12097</v>
      </c>
    </row>
    <row r="2586" s="1" customFormat="1" spans="1:22">
      <c r="A2586" s="3">
        <v>999227110738949</v>
      </c>
      <c r="B2586" s="1" t="s">
        <v>12111</v>
      </c>
      <c r="C2586" s="1" t="s">
        <v>21913</v>
      </c>
      <c r="D2586" s="1" t="s">
        <v>14840</v>
      </c>
      <c r="E2586" s="1" t="s">
        <v>21914</v>
      </c>
      <c r="F2586" s="1" t="s">
        <v>12094</v>
      </c>
      <c r="G2586" s="1" t="s">
        <v>12095</v>
      </c>
      <c r="H2586" s="1" t="s">
        <v>12078</v>
      </c>
      <c r="I2586" s="1" t="s">
        <v>21915</v>
      </c>
      <c r="J2586" s="1" t="s">
        <v>12080</v>
      </c>
      <c r="K2586" s="1" t="s">
        <v>21915</v>
      </c>
      <c r="L2586" s="1" t="s">
        <v>21915</v>
      </c>
      <c r="M2586" s="1" t="s">
        <v>12081</v>
      </c>
      <c r="N2586" s="1" t="s">
        <v>12081</v>
      </c>
      <c r="O2586" s="1" t="s">
        <v>12082</v>
      </c>
      <c r="P2586" s="1" t="s">
        <v>12083</v>
      </c>
      <c r="Q2586" s="1" t="s">
        <v>12084</v>
      </c>
      <c r="R2586" s="1" t="s">
        <v>21916</v>
      </c>
      <c r="S2586" s="1" t="s">
        <v>12086</v>
      </c>
      <c r="T2586" s="1" t="s">
        <v>12087</v>
      </c>
      <c r="U2586" s="1" t="s">
        <v>12018</v>
      </c>
      <c r="V2586" s="1" t="s">
        <v>12097</v>
      </c>
    </row>
    <row r="2587" s="1" customFormat="1" spans="1:22">
      <c r="A2587" s="3">
        <v>999227110819743</v>
      </c>
      <c r="B2587" s="1" t="s">
        <v>12111</v>
      </c>
      <c r="C2587" s="1" t="s">
        <v>21917</v>
      </c>
      <c r="D2587" s="1" t="s">
        <v>21425</v>
      </c>
      <c r="E2587" s="1" t="s">
        <v>21918</v>
      </c>
      <c r="F2587" s="1" t="s">
        <v>12094</v>
      </c>
      <c r="G2587" s="1" t="s">
        <v>12095</v>
      </c>
      <c r="H2587" s="1" t="s">
        <v>12078</v>
      </c>
      <c r="I2587" s="1" t="s">
        <v>16555</v>
      </c>
      <c r="J2587" s="1" t="s">
        <v>12080</v>
      </c>
      <c r="K2587" s="1" t="s">
        <v>16555</v>
      </c>
      <c r="L2587" s="1" t="s">
        <v>16555</v>
      </c>
      <c r="M2587" s="1" t="s">
        <v>12081</v>
      </c>
      <c r="N2587" s="1" t="s">
        <v>12081</v>
      </c>
      <c r="O2587" s="1" t="s">
        <v>12082</v>
      </c>
      <c r="P2587" s="1" t="s">
        <v>12083</v>
      </c>
      <c r="Q2587" s="1" t="s">
        <v>12084</v>
      </c>
      <c r="R2587" s="1" t="s">
        <v>21919</v>
      </c>
      <c r="S2587" s="1" t="s">
        <v>12086</v>
      </c>
      <c r="T2587" s="1" t="s">
        <v>12087</v>
      </c>
      <c r="U2587" s="1" t="s">
        <v>12018</v>
      </c>
      <c r="V2587" s="1" t="s">
        <v>12097</v>
      </c>
    </row>
    <row r="2588" s="1" customFormat="1" spans="1:22">
      <c r="A2588" s="3">
        <v>999227110948089</v>
      </c>
      <c r="B2588" s="1" t="s">
        <v>12111</v>
      </c>
      <c r="C2588" s="1" t="s">
        <v>21920</v>
      </c>
      <c r="D2588" s="1" t="s">
        <v>19947</v>
      </c>
      <c r="E2588" s="1" t="s">
        <v>21921</v>
      </c>
      <c r="F2588" s="1" t="s">
        <v>12102</v>
      </c>
      <c r="G2588" s="1" t="s">
        <v>12095</v>
      </c>
      <c r="H2588" s="1" t="s">
        <v>12078</v>
      </c>
      <c r="I2588" s="1" t="s">
        <v>21922</v>
      </c>
      <c r="J2588" s="1" t="s">
        <v>12080</v>
      </c>
      <c r="K2588" s="1" t="s">
        <v>21922</v>
      </c>
      <c r="L2588" s="1" t="s">
        <v>21922</v>
      </c>
      <c r="M2588" s="1" t="s">
        <v>12081</v>
      </c>
      <c r="N2588" s="1" t="s">
        <v>12081</v>
      </c>
      <c r="O2588" s="1" t="s">
        <v>12082</v>
      </c>
      <c r="P2588" s="1" t="s">
        <v>12083</v>
      </c>
      <c r="Q2588" s="1" t="s">
        <v>12084</v>
      </c>
      <c r="R2588" s="1" t="s">
        <v>21923</v>
      </c>
      <c r="S2588" s="1" t="s">
        <v>12086</v>
      </c>
      <c r="T2588" s="1" t="s">
        <v>12087</v>
      </c>
      <c r="U2588" s="1" t="s">
        <v>12018</v>
      </c>
      <c r="V2588" s="1" t="s">
        <v>12339</v>
      </c>
    </row>
    <row r="2589" s="1" customFormat="1" spans="1:22">
      <c r="A2589" s="3">
        <v>27111096107</v>
      </c>
      <c r="B2589" s="1" t="s">
        <v>12111</v>
      </c>
      <c r="C2589" s="1" t="s">
        <v>21924</v>
      </c>
      <c r="D2589" s="1" t="s">
        <v>18059</v>
      </c>
      <c r="E2589" s="1" t="s">
        <v>21925</v>
      </c>
      <c r="F2589" s="1" t="s">
        <v>12102</v>
      </c>
      <c r="G2589" s="1" t="s">
        <v>12095</v>
      </c>
      <c r="H2589" s="1" t="s">
        <v>12078</v>
      </c>
      <c r="I2589" s="1" t="s">
        <v>21878</v>
      </c>
      <c r="J2589" s="1" t="s">
        <v>12080</v>
      </c>
      <c r="K2589" s="1" t="s">
        <v>21878</v>
      </c>
      <c r="L2589" s="1" t="s">
        <v>21878</v>
      </c>
      <c r="M2589" s="1" t="s">
        <v>12081</v>
      </c>
      <c r="N2589" s="1" t="s">
        <v>12081</v>
      </c>
      <c r="O2589" s="1" t="s">
        <v>12082</v>
      </c>
      <c r="P2589" s="1" t="s">
        <v>12083</v>
      </c>
      <c r="Q2589" s="1" t="s">
        <v>12084</v>
      </c>
      <c r="R2589" s="1" t="s">
        <v>21926</v>
      </c>
      <c r="S2589" s="1" t="s">
        <v>12086</v>
      </c>
      <c r="T2589" s="1" t="s">
        <v>12087</v>
      </c>
      <c r="U2589" s="1" t="s">
        <v>12018</v>
      </c>
      <c r="V2589" s="1" t="s">
        <v>12097</v>
      </c>
    </row>
    <row r="2590" s="1" customFormat="1" spans="1:22">
      <c r="A2590" s="3">
        <v>999227111180918</v>
      </c>
      <c r="B2590" s="1" t="s">
        <v>12111</v>
      </c>
      <c r="C2590" s="1" t="s">
        <v>21927</v>
      </c>
      <c r="D2590" s="1" t="s">
        <v>15696</v>
      </c>
      <c r="E2590" s="1" t="s">
        <v>21928</v>
      </c>
      <c r="F2590" s="1" t="s">
        <v>12111</v>
      </c>
      <c r="G2590" s="1" t="s">
        <v>12094</v>
      </c>
      <c r="H2590" s="1" t="s">
        <v>12078</v>
      </c>
      <c r="I2590" s="1" t="s">
        <v>14369</v>
      </c>
      <c r="J2590" s="1" t="s">
        <v>12080</v>
      </c>
      <c r="K2590" s="1" t="s">
        <v>14369</v>
      </c>
      <c r="L2590" s="1" t="s">
        <v>14369</v>
      </c>
      <c r="M2590" s="1" t="s">
        <v>12081</v>
      </c>
      <c r="N2590" s="1" t="s">
        <v>12081</v>
      </c>
      <c r="O2590" s="1" t="s">
        <v>12082</v>
      </c>
      <c r="P2590" s="1" t="s">
        <v>12083</v>
      </c>
      <c r="Q2590" s="1" t="s">
        <v>12084</v>
      </c>
      <c r="R2590" s="1" t="s">
        <v>21929</v>
      </c>
      <c r="S2590" s="1" t="s">
        <v>12086</v>
      </c>
      <c r="T2590" s="1" t="s">
        <v>12087</v>
      </c>
      <c r="U2590" s="1" t="s">
        <v>12018</v>
      </c>
      <c r="V2590" s="1" t="s">
        <v>12097</v>
      </c>
    </row>
    <row r="2591" s="1" customFormat="1" spans="1:22">
      <c r="A2591" s="3">
        <v>27111213094</v>
      </c>
      <c r="B2591" s="1" t="s">
        <v>12111</v>
      </c>
      <c r="C2591" s="1" t="s">
        <v>21930</v>
      </c>
      <c r="D2591" s="1" t="s">
        <v>21931</v>
      </c>
      <c r="E2591" s="1" t="s">
        <v>21932</v>
      </c>
      <c r="F2591" s="1" t="s">
        <v>12094</v>
      </c>
      <c r="G2591" s="1" t="s">
        <v>12102</v>
      </c>
      <c r="H2591" s="1" t="s">
        <v>12078</v>
      </c>
      <c r="I2591" s="1" t="s">
        <v>21933</v>
      </c>
      <c r="J2591" s="1" t="s">
        <v>12080</v>
      </c>
      <c r="K2591" s="1" t="s">
        <v>21933</v>
      </c>
      <c r="L2591" s="1" t="s">
        <v>21933</v>
      </c>
      <c r="M2591" s="1" t="s">
        <v>12081</v>
      </c>
      <c r="N2591" s="1" t="s">
        <v>12081</v>
      </c>
      <c r="O2591" s="1" t="s">
        <v>12082</v>
      </c>
      <c r="P2591" s="1" t="s">
        <v>12083</v>
      </c>
      <c r="Q2591" s="1" t="s">
        <v>12084</v>
      </c>
      <c r="R2591" s="1" t="s">
        <v>21934</v>
      </c>
      <c r="S2591" s="1" t="s">
        <v>12086</v>
      </c>
      <c r="T2591" s="1" t="s">
        <v>12087</v>
      </c>
      <c r="U2591" s="1" t="s">
        <v>12018</v>
      </c>
      <c r="V2591" s="1" t="s">
        <v>12245</v>
      </c>
    </row>
    <row r="2592" s="1" customFormat="1" spans="1:22">
      <c r="A2592" s="3">
        <v>27111244616</v>
      </c>
      <c r="B2592" s="1" t="s">
        <v>12111</v>
      </c>
      <c r="C2592" s="1" t="s">
        <v>21935</v>
      </c>
      <c r="D2592" s="1" t="s">
        <v>12987</v>
      </c>
      <c r="E2592" s="1" t="s">
        <v>21936</v>
      </c>
      <c r="F2592" s="1" t="s">
        <v>12095</v>
      </c>
      <c r="G2592" s="1" t="s">
        <v>12103</v>
      </c>
      <c r="H2592" s="1" t="s">
        <v>12078</v>
      </c>
      <c r="I2592" s="1" t="s">
        <v>21937</v>
      </c>
      <c r="J2592" s="1" t="s">
        <v>12080</v>
      </c>
      <c r="K2592" s="1" t="s">
        <v>21937</v>
      </c>
      <c r="L2592" s="1" t="s">
        <v>21937</v>
      </c>
      <c r="M2592" s="1" t="s">
        <v>12081</v>
      </c>
      <c r="N2592" s="1" t="s">
        <v>12081</v>
      </c>
      <c r="O2592" s="1" t="s">
        <v>12082</v>
      </c>
      <c r="P2592" s="1" t="s">
        <v>12083</v>
      </c>
      <c r="Q2592" s="1" t="s">
        <v>12084</v>
      </c>
      <c r="R2592" s="1" t="s">
        <v>21938</v>
      </c>
      <c r="S2592" s="1" t="s">
        <v>12086</v>
      </c>
      <c r="T2592" s="1" t="s">
        <v>12087</v>
      </c>
      <c r="U2592" s="1" t="s">
        <v>12018</v>
      </c>
      <c r="V2592" s="1" t="s">
        <v>12097</v>
      </c>
    </row>
    <row r="2593" s="1" customFormat="1" spans="1:22">
      <c r="A2593" s="3">
        <v>999227111305557</v>
      </c>
      <c r="B2593" s="1" t="s">
        <v>12111</v>
      </c>
      <c r="C2593" s="1" t="s">
        <v>21939</v>
      </c>
      <c r="D2593" s="1" t="s">
        <v>20952</v>
      </c>
      <c r="E2593" s="1" t="s">
        <v>21940</v>
      </c>
      <c r="F2593" s="1" t="s">
        <v>12111</v>
      </c>
      <c r="G2593" s="1" t="s">
        <v>12094</v>
      </c>
      <c r="H2593" s="1" t="s">
        <v>12078</v>
      </c>
      <c r="I2593" s="1" t="s">
        <v>21941</v>
      </c>
      <c r="J2593" s="1" t="s">
        <v>12080</v>
      </c>
      <c r="K2593" s="1" t="s">
        <v>21941</v>
      </c>
      <c r="L2593" s="1" t="s">
        <v>21941</v>
      </c>
      <c r="M2593" s="1" t="s">
        <v>12081</v>
      </c>
      <c r="N2593" s="1" t="s">
        <v>12081</v>
      </c>
      <c r="O2593" s="1" t="s">
        <v>12082</v>
      </c>
      <c r="P2593" s="1" t="s">
        <v>12083</v>
      </c>
      <c r="Q2593" s="1" t="s">
        <v>12084</v>
      </c>
      <c r="R2593" s="1" t="s">
        <v>21942</v>
      </c>
      <c r="S2593" s="1" t="s">
        <v>12086</v>
      </c>
      <c r="T2593" s="1" t="s">
        <v>12087</v>
      </c>
      <c r="U2593" s="1" t="s">
        <v>12018</v>
      </c>
      <c r="V2593" s="1" t="s">
        <v>12097</v>
      </c>
    </row>
    <row r="2594" s="1" customFormat="1" spans="1:22">
      <c r="A2594" s="3">
        <v>27111493553</v>
      </c>
      <c r="B2594" s="1" t="s">
        <v>12111</v>
      </c>
      <c r="C2594" s="1" t="s">
        <v>21943</v>
      </c>
      <c r="D2594" s="1" t="s">
        <v>17551</v>
      </c>
      <c r="E2594" s="1" t="s">
        <v>21558</v>
      </c>
      <c r="F2594" s="1" t="s">
        <v>12094</v>
      </c>
      <c r="G2594" s="1" t="s">
        <v>12095</v>
      </c>
      <c r="H2594" s="1" t="s">
        <v>12078</v>
      </c>
      <c r="I2594" s="1" t="s">
        <v>21944</v>
      </c>
      <c r="J2594" s="1" t="s">
        <v>12080</v>
      </c>
      <c r="K2594" s="1" t="s">
        <v>21944</v>
      </c>
      <c r="L2594" s="1" t="s">
        <v>21944</v>
      </c>
      <c r="M2594" s="1" t="s">
        <v>12081</v>
      </c>
      <c r="N2594" s="1" t="s">
        <v>12081</v>
      </c>
      <c r="O2594" s="1" t="s">
        <v>12082</v>
      </c>
      <c r="P2594" s="1" t="s">
        <v>12083</v>
      </c>
      <c r="Q2594" s="1" t="s">
        <v>12084</v>
      </c>
      <c r="R2594" s="1" t="s">
        <v>21945</v>
      </c>
      <c r="S2594" s="1" t="s">
        <v>12086</v>
      </c>
      <c r="T2594" s="1" t="s">
        <v>12087</v>
      </c>
      <c r="U2594" s="1" t="s">
        <v>12018</v>
      </c>
      <c r="V2594" s="1" t="s">
        <v>12097</v>
      </c>
    </row>
    <row r="2595" s="1" customFormat="1" spans="1:22">
      <c r="A2595" s="3">
        <v>999227111629168</v>
      </c>
      <c r="B2595" s="1" t="s">
        <v>12111</v>
      </c>
      <c r="C2595" s="1" t="s">
        <v>21946</v>
      </c>
      <c r="D2595" s="1" t="s">
        <v>15417</v>
      </c>
      <c r="E2595" s="1" t="s">
        <v>21438</v>
      </c>
      <c r="F2595" s="1" t="s">
        <v>12102</v>
      </c>
      <c r="G2595" s="1" t="s">
        <v>12198</v>
      </c>
      <c r="H2595" s="1" t="s">
        <v>12078</v>
      </c>
      <c r="I2595" s="1" t="s">
        <v>21439</v>
      </c>
      <c r="J2595" s="1" t="s">
        <v>12080</v>
      </c>
      <c r="K2595" s="1" t="s">
        <v>21439</v>
      </c>
      <c r="L2595" s="1" t="s">
        <v>21439</v>
      </c>
      <c r="M2595" s="1" t="s">
        <v>12081</v>
      </c>
      <c r="N2595" s="1" t="s">
        <v>12081</v>
      </c>
      <c r="O2595" s="1" t="s">
        <v>12082</v>
      </c>
      <c r="P2595" s="1" t="s">
        <v>12083</v>
      </c>
      <c r="Q2595" s="1" t="s">
        <v>12084</v>
      </c>
      <c r="R2595" s="1" t="s">
        <v>21947</v>
      </c>
      <c r="S2595" s="1" t="s">
        <v>12086</v>
      </c>
      <c r="T2595" s="1" t="s">
        <v>12087</v>
      </c>
      <c r="U2595" s="1" t="s">
        <v>12018</v>
      </c>
      <c r="V2595" s="1" t="s">
        <v>15421</v>
      </c>
    </row>
    <row r="2596" s="1" customFormat="1" spans="1:22">
      <c r="A2596" s="3">
        <v>999227112120429</v>
      </c>
      <c r="B2596" s="1" t="s">
        <v>12111</v>
      </c>
      <c r="C2596" s="1" t="s">
        <v>21948</v>
      </c>
      <c r="D2596" s="1" t="s">
        <v>20339</v>
      </c>
      <c r="E2596" s="1" t="s">
        <v>21949</v>
      </c>
      <c r="F2596" s="1" t="s">
        <v>12094</v>
      </c>
      <c r="G2596" s="1" t="s">
        <v>12102</v>
      </c>
      <c r="H2596" s="1" t="s">
        <v>12078</v>
      </c>
      <c r="I2596" s="1" t="s">
        <v>21950</v>
      </c>
      <c r="J2596" s="1" t="s">
        <v>12080</v>
      </c>
      <c r="K2596" s="1" t="s">
        <v>21950</v>
      </c>
      <c r="L2596" s="1" t="s">
        <v>21950</v>
      </c>
      <c r="M2596" s="1" t="s">
        <v>12081</v>
      </c>
      <c r="N2596" s="1" t="s">
        <v>12081</v>
      </c>
      <c r="O2596" s="1" t="s">
        <v>12082</v>
      </c>
      <c r="P2596" s="1" t="s">
        <v>12083</v>
      </c>
      <c r="Q2596" s="1" t="s">
        <v>12084</v>
      </c>
      <c r="R2596" s="1" t="s">
        <v>21951</v>
      </c>
      <c r="S2596" s="1" t="s">
        <v>12086</v>
      </c>
      <c r="T2596" s="1" t="s">
        <v>12087</v>
      </c>
      <c r="U2596" s="1" t="s">
        <v>12018</v>
      </c>
      <c r="V2596" s="1" t="s">
        <v>12106</v>
      </c>
    </row>
    <row r="2597" s="1" customFormat="1" spans="1:22">
      <c r="A2597" s="3">
        <v>999227112139224</v>
      </c>
      <c r="B2597" s="1" t="s">
        <v>12111</v>
      </c>
      <c r="C2597" s="1" t="s">
        <v>21952</v>
      </c>
      <c r="D2597" s="1" t="s">
        <v>13338</v>
      </c>
      <c r="E2597" s="1" t="s">
        <v>21953</v>
      </c>
      <c r="F2597" s="1" t="s">
        <v>12102</v>
      </c>
      <c r="G2597" s="1" t="s">
        <v>12095</v>
      </c>
      <c r="H2597" s="1" t="s">
        <v>12078</v>
      </c>
      <c r="I2597" s="1" t="s">
        <v>18346</v>
      </c>
      <c r="J2597" s="1" t="s">
        <v>12080</v>
      </c>
      <c r="K2597" s="1" t="s">
        <v>18346</v>
      </c>
      <c r="L2597" s="1" t="s">
        <v>18346</v>
      </c>
      <c r="M2597" s="1" t="s">
        <v>12081</v>
      </c>
      <c r="N2597" s="1" t="s">
        <v>12081</v>
      </c>
      <c r="O2597" s="1" t="s">
        <v>12082</v>
      </c>
      <c r="P2597" s="1" t="s">
        <v>12083</v>
      </c>
      <c r="Q2597" s="1" t="s">
        <v>12084</v>
      </c>
      <c r="R2597" s="1" t="s">
        <v>21954</v>
      </c>
      <c r="S2597" s="1" t="s">
        <v>12086</v>
      </c>
      <c r="T2597" s="1" t="s">
        <v>12087</v>
      </c>
      <c r="U2597" s="1" t="s">
        <v>12018</v>
      </c>
      <c r="V2597" s="1" t="s">
        <v>12339</v>
      </c>
    </row>
    <row r="2598" s="1" customFormat="1" spans="1:22">
      <c r="A2598" s="3">
        <v>999227112214113</v>
      </c>
      <c r="B2598" s="1" t="s">
        <v>12111</v>
      </c>
      <c r="C2598" s="1" t="s">
        <v>21955</v>
      </c>
      <c r="D2598" s="1" t="s">
        <v>18059</v>
      </c>
      <c r="E2598" s="1" t="s">
        <v>21956</v>
      </c>
      <c r="F2598" s="1" t="s">
        <v>12198</v>
      </c>
      <c r="G2598" s="1" t="s">
        <v>12103</v>
      </c>
      <c r="H2598" s="1" t="s">
        <v>12078</v>
      </c>
      <c r="I2598" s="1" t="s">
        <v>21957</v>
      </c>
      <c r="J2598" s="1" t="s">
        <v>12080</v>
      </c>
      <c r="K2598" s="1" t="s">
        <v>21957</v>
      </c>
      <c r="L2598" s="1" t="s">
        <v>21957</v>
      </c>
      <c r="M2598" s="1" t="s">
        <v>12081</v>
      </c>
      <c r="N2598" s="1" t="s">
        <v>12081</v>
      </c>
      <c r="O2598" s="1" t="s">
        <v>12082</v>
      </c>
      <c r="P2598" s="1" t="s">
        <v>12083</v>
      </c>
      <c r="Q2598" s="1" t="s">
        <v>12084</v>
      </c>
      <c r="R2598" s="1" t="s">
        <v>21958</v>
      </c>
      <c r="S2598" s="1" t="s">
        <v>12086</v>
      </c>
      <c r="T2598" s="1" t="s">
        <v>12087</v>
      </c>
      <c r="U2598" s="1" t="s">
        <v>12018</v>
      </c>
      <c r="V2598" s="1" t="s">
        <v>12097</v>
      </c>
    </row>
    <row r="2599" s="1" customFormat="1" spans="1:22">
      <c r="A2599" s="3">
        <v>999227112315848</v>
      </c>
      <c r="B2599" s="1" t="s">
        <v>12111</v>
      </c>
      <c r="C2599" s="1" t="s">
        <v>21959</v>
      </c>
      <c r="D2599" s="1" t="s">
        <v>21960</v>
      </c>
      <c r="E2599" s="1" t="s">
        <v>21961</v>
      </c>
      <c r="F2599" s="1" t="s">
        <v>12102</v>
      </c>
      <c r="G2599" s="1" t="s">
        <v>12095</v>
      </c>
      <c r="H2599" s="1" t="s">
        <v>12078</v>
      </c>
      <c r="I2599" s="1" t="s">
        <v>21962</v>
      </c>
      <c r="J2599" s="1" t="s">
        <v>12080</v>
      </c>
      <c r="K2599" s="1" t="s">
        <v>21962</v>
      </c>
      <c r="L2599" s="1" t="s">
        <v>21962</v>
      </c>
      <c r="M2599" s="1" t="s">
        <v>12081</v>
      </c>
      <c r="N2599" s="1" t="s">
        <v>12081</v>
      </c>
      <c r="O2599" s="1" t="s">
        <v>12082</v>
      </c>
      <c r="P2599" s="1" t="s">
        <v>12083</v>
      </c>
      <c r="Q2599" s="1" t="s">
        <v>12084</v>
      </c>
      <c r="R2599" s="1" t="s">
        <v>21963</v>
      </c>
      <c r="S2599" s="1" t="s">
        <v>12086</v>
      </c>
      <c r="T2599" s="1" t="s">
        <v>12087</v>
      </c>
      <c r="U2599" s="1" t="s">
        <v>12018</v>
      </c>
      <c r="V2599" s="1" t="s">
        <v>21964</v>
      </c>
    </row>
    <row r="2600" s="1" customFormat="1" spans="1:22">
      <c r="A2600" s="3">
        <v>999227112413335</v>
      </c>
      <c r="B2600" s="1" t="s">
        <v>12111</v>
      </c>
      <c r="C2600" s="1" t="s">
        <v>21965</v>
      </c>
      <c r="D2600" s="1" t="s">
        <v>17551</v>
      </c>
      <c r="E2600" s="1" t="s">
        <v>21966</v>
      </c>
      <c r="F2600" s="1" t="s">
        <v>12102</v>
      </c>
      <c r="G2600" s="1" t="s">
        <v>12198</v>
      </c>
      <c r="H2600" s="1" t="s">
        <v>12078</v>
      </c>
      <c r="I2600" s="1" t="s">
        <v>18099</v>
      </c>
      <c r="J2600" s="1" t="s">
        <v>12080</v>
      </c>
      <c r="K2600" s="1" t="s">
        <v>18099</v>
      </c>
      <c r="L2600" s="1" t="s">
        <v>18099</v>
      </c>
      <c r="M2600" s="1" t="s">
        <v>12081</v>
      </c>
      <c r="N2600" s="1" t="s">
        <v>12081</v>
      </c>
      <c r="O2600" s="1" t="s">
        <v>12082</v>
      </c>
      <c r="P2600" s="1" t="s">
        <v>12083</v>
      </c>
      <c r="Q2600" s="1" t="s">
        <v>12084</v>
      </c>
      <c r="R2600" s="1" t="s">
        <v>21967</v>
      </c>
      <c r="S2600" s="1" t="s">
        <v>12086</v>
      </c>
      <c r="T2600" s="1" t="s">
        <v>12087</v>
      </c>
      <c r="U2600" s="1" t="s">
        <v>12018</v>
      </c>
      <c r="V2600" s="1" t="s">
        <v>12097</v>
      </c>
    </row>
    <row r="2601" s="1" customFormat="1" spans="1:22">
      <c r="A2601" s="3">
        <v>27112667481</v>
      </c>
      <c r="B2601" s="1" t="s">
        <v>12111</v>
      </c>
      <c r="C2601" s="1" t="s">
        <v>21968</v>
      </c>
      <c r="D2601" s="1" t="s">
        <v>15696</v>
      </c>
      <c r="E2601" s="1" t="s">
        <v>21928</v>
      </c>
      <c r="F2601" s="1" t="s">
        <v>12094</v>
      </c>
      <c r="G2601" s="1" t="s">
        <v>12102</v>
      </c>
      <c r="H2601" s="1" t="s">
        <v>12078</v>
      </c>
      <c r="I2601" s="1" t="s">
        <v>14369</v>
      </c>
      <c r="J2601" s="1" t="s">
        <v>12080</v>
      </c>
      <c r="K2601" s="1" t="s">
        <v>14369</v>
      </c>
      <c r="L2601" s="1" t="s">
        <v>14369</v>
      </c>
      <c r="M2601" s="1" t="s">
        <v>12081</v>
      </c>
      <c r="N2601" s="1" t="s">
        <v>12081</v>
      </c>
      <c r="O2601" s="1" t="s">
        <v>12082</v>
      </c>
      <c r="P2601" s="1" t="s">
        <v>12083</v>
      </c>
      <c r="Q2601" s="1" t="s">
        <v>12084</v>
      </c>
      <c r="R2601" s="1" t="s">
        <v>21969</v>
      </c>
      <c r="S2601" s="1" t="s">
        <v>12086</v>
      </c>
      <c r="T2601" s="1" t="s">
        <v>12087</v>
      </c>
      <c r="U2601" s="1" t="s">
        <v>12018</v>
      </c>
      <c r="V2601" s="1" t="s">
        <v>12097</v>
      </c>
    </row>
    <row r="2602" s="1" customFormat="1" spans="1:22">
      <c r="A2602" s="3">
        <v>999227112747278</v>
      </c>
      <c r="B2602" s="1" t="s">
        <v>12111</v>
      </c>
      <c r="C2602" s="1" t="s">
        <v>21970</v>
      </c>
      <c r="D2602" s="1" t="s">
        <v>12409</v>
      </c>
      <c r="E2602" s="1" t="s">
        <v>21971</v>
      </c>
      <c r="F2602" s="1" t="s">
        <v>12198</v>
      </c>
      <c r="G2602" s="1" t="s">
        <v>12103</v>
      </c>
      <c r="H2602" s="1" t="s">
        <v>12078</v>
      </c>
      <c r="I2602" s="1" t="s">
        <v>14331</v>
      </c>
      <c r="J2602" s="1" t="s">
        <v>12080</v>
      </c>
      <c r="K2602" s="1" t="s">
        <v>14331</v>
      </c>
      <c r="L2602" s="1" t="s">
        <v>14331</v>
      </c>
      <c r="M2602" s="1" t="s">
        <v>12081</v>
      </c>
      <c r="N2602" s="1" t="s">
        <v>12081</v>
      </c>
      <c r="O2602" s="1" t="s">
        <v>12082</v>
      </c>
      <c r="P2602" s="1" t="s">
        <v>12083</v>
      </c>
      <c r="Q2602" s="1" t="s">
        <v>12084</v>
      </c>
      <c r="R2602" s="1" t="s">
        <v>21972</v>
      </c>
      <c r="S2602" s="1" t="s">
        <v>12086</v>
      </c>
      <c r="T2602" s="1" t="s">
        <v>12087</v>
      </c>
      <c r="U2602" s="1" t="s">
        <v>12018</v>
      </c>
      <c r="V2602" s="1" t="s">
        <v>12106</v>
      </c>
    </row>
    <row r="2603" s="1" customFormat="1" spans="1:22">
      <c r="A2603" s="3">
        <v>999227112917477</v>
      </c>
      <c r="B2603" s="1" t="s">
        <v>12111</v>
      </c>
      <c r="C2603" s="1" t="s">
        <v>21973</v>
      </c>
      <c r="D2603" s="1" t="s">
        <v>16759</v>
      </c>
      <c r="E2603" s="1" t="s">
        <v>21974</v>
      </c>
      <c r="F2603" s="1" t="s">
        <v>12102</v>
      </c>
      <c r="G2603" s="1" t="s">
        <v>12103</v>
      </c>
      <c r="H2603" s="1" t="s">
        <v>12078</v>
      </c>
      <c r="I2603" s="1" t="s">
        <v>18810</v>
      </c>
      <c r="J2603" s="1" t="s">
        <v>12080</v>
      </c>
      <c r="K2603" s="1" t="s">
        <v>18810</v>
      </c>
      <c r="L2603" s="1" t="s">
        <v>18810</v>
      </c>
      <c r="M2603" s="1" t="s">
        <v>12081</v>
      </c>
      <c r="N2603" s="1" t="s">
        <v>12081</v>
      </c>
      <c r="O2603" s="1" t="s">
        <v>12082</v>
      </c>
      <c r="P2603" s="1" t="s">
        <v>12083</v>
      </c>
      <c r="Q2603" s="1" t="s">
        <v>12084</v>
      </c>
      <c r="R2603" s="1" t="s">
        <v>21975</v>
      </c>
      <c r="S2603" s="1" t="s">
        <v>12086</v>
      </c>
      <c r="T2603" s="1" t="s">
        <v>12087</v>
      </c>
      <c r="U2603" s="1" t="s">
        <v>12018</v>
      </c>
      <c r="V2603" s="1" t="s">
        <v>12339</v>
      </c>
    </row>
    <row r="2604" s="1" customFormat="1" spans="1:22">
      <c r="A2604" s="3">
        <v>999227112952975</v>
      </c>
      <c r="B2604" s="1" t="s">
        <v>12111</v>
      </c>
      <c r="C2604" s="1" t="s">
        <v>21976</v>
      </c>
      <c r="D2604" s="1" t="s">
        <v>19376</v>
      </c>
      <c r="E2604" s="1" t="s">
        <v>21977</v>
      </c>
      <c r="F2604" s="1" t="s">
        <v>12094</v>
      </c>
      <c r="G2604" s="1" t="s">
        <v>12102</v>
      </c>
      <c r="H2604" s="1" t="s">
        <v>12078</v>
      </c>
      <c r="I2604" s="1" t="s">
        <v>15972</v>
      </c>
      <c r="J2604" s="1" t="s">
        <v>12080</v>
      </c>
      <c r="K2604" s="1" t="s">
        <v>15972</v>
      </c>
      <c r="L2604" s="1" t="s">
        <v>15972</v>
      </c>
      <c r="M2604" s="1" t="s">
        <v>12081</v>
      </c>
      <c r="N2604" s="1" t="s">
        <v>12081</v>
      </c>
      <c r="O2604" s="1" t="s">
        <v>12082</v>
      </c>
      <c r="P2604" s="1" t="s">
        <v>12083</v>
      </c>
      <c r="Q2604" s="1" t="s">
        <v>12084</v>
      </c>
      <c r="R2604" s="1" t="s">
        <v>21978</v>
      </c>
      <c r="S2604" s="1" t="s">
        <v>12086</v>
      </c>
      <c r="T2604" s="1" t="s">
        <v>12087</v>
      </c>
      <c r="U2604" s="1" t="s">
        <v>12018</v>
      </c>
      <c r="V2604" s="1" t="s">
        <v>12106</v>
      </c>
    </row>
    <row r="2605" s="1" customFormat="1" spans="1:22">
      <c r="A2605" s="3">
        <v>999227113130434</v>
      </c>
      <c r="B2605" s="1" t="s">
        <v>12111</v>
      </c>
      <c r="C2605" s="1" t="s">
        <v>21979</v>
      </c>
      <c r="D2605" s="1" t="s">
        <v>17230</v>
      </c>
      <c r="E2605" s="1" t="s">
        <v>21980</v>
      </c>
      <c r="F2605" s="1" t="s">
        <v>12094</v>
      </c>
      <c r="G2605" s="1" t="s">
        <v>12095</v>
      </c>
      <c r="H2605" s="1" t="s">
        <v>12078</v>
      </c>
      <c r="I2605" s="1" t="s">
        <v>15489</v>
      </c>
      <c r="J2605" s="1" t="s">
        <v>12080</v>
      </c>
      <c r="K2605" s="1" t="s">
        <v>15489</v>
      </c>
      <c r="L2605" s="1" t="s">
        <v>15489</v>
      </c>
      <c r="M2605" s="1" t="s">
        <v>12081</v>
      </c>
      <c r="N2605" s="1" t="s">
        <v>12081</v>
      </c>
      <c r="O2605" s="1" t="s">
        <v>12082</v>
      </c>
      <c r="P2605" s="1" t="s">
        <v>12083</v>
      </c>
      <c r="Q2605" s="1" t="s">
        <v>12084</v>
      </c>
      <c r="R2605" s="1" t="s">
        <v>21981</v>
      </c>
      <c r="S2605" s="1" t="s">
        <v>12086</v>
      </c>
      <c r="T2605" s="1" t="s">
        <v>12087</v>
      </c>
      <c r="U2605" s="1" t="s">
        <v>12018</v>
      </c>
      <c r="V2605" s="1" t="s">
        <v>12097</v>
      </c>
    </row>
    <row r="2606" s="1" customFormat="1" spans="1:22">
      <c r="A2606" s="3">
        <v>999227113307652</v>
      </c>
      <c r="B2606" s="1" t="s">
        <v>12111</v>
      </c>
      <c r="C2606" s="1" t="s">
        <v>21982</v>
      </c>
      <c r="D2606" s="1" t="s">
        <v>15369</v>
      </c>
      <c r="E2606" s="1" t="s">
        <v>21983</v>
      </c>
      <c r="F2606" s="1" t="s">
        <v>12102</v>
      </c>
      <c r="G2606" s="1" t="s">
        <v>12095</v>
      </c>
      <c r="H2606" s="1" t="s">
        <v>12078</v>
      </c>
      <c r="I2606" s="1" t="s">
        <v>15371</v>
      </c>
      <c r="J2606" s="1" t="s">
        <v>12080</v>
      </c>
      <c r="K2606" s="1" t="s">
        <v>15371</v>
      </c>
      <c r="L2606" s="1" t="s">
        <v>15371</v>
      </c>
      <c r="M2606" s="1" t="s">
        <v>12081</v>
      </c>
      <c r="N2606" s="1" t="s">
        <v>12081</v>
      </c>
      <c r="O2606" s="1" t="s">
        <v>12082</v>
      </c>
      <c r="P2606" s="1" t="s">
        <v>12083</v>
      </c>
      <c r="Q2606" s="1" t="s">
        <v>12084</v>
      </c>
      <c r="R2606" s="1" t="s">
        <v>21984</v>
      </c>
      <c r="S2606" s="1" t="s">
        <v>12086</v>
      </c>
      <c r="T2606" s="1" t="s">
        <v>12087</v>
      </c>
      <c r="U2606" s="1" t="s">
        <v>12018</v>
      </c>
      <c r="V2606" s="1" t="s">
        <v>12097</v>
      </c>
    </row>
    <row r="2607" s="1" customFormat="1" spans="1:22">
      <c r="A2607" s="3">
        <v>999227113397278</v>
      </c>
      <c r="B2607" s="1" t="s">
        <v>12111</v>
      </c>
      <c r="C2607" s="1" t="s">
        <v>21985</v>
      </c>
      <c r="D2607" s="1" t="s">
        <v>20952</v>
      </c>
      <c r="E2607" s="1" t="s">
        <v>21986</v>
      </c>
      <c r="F2607" s="1" t="s">
        <v>12094</v>
      </c>
      <c r="G2607" s="1" t="s">
        <v>12095</v>
      </c>
      <c r="H2607" s="1" t="s">
        <v>12078</v>
      </c>
      <c r="I2607" s="1" t="s">
        <v>16916</v>
      </c>
      <c r="J2607" s="1" t="s">
        <v>12080</v>
      </c>
      <c r="K2607" s="1" t="s">
        <v>16916</v>
      </c>
      <c r="L2607" s="1" t="s">
        <v>16916</v>
      </c>
      <c r="M2607" s="1" t="s">
        <v>12081</v>
      </c>
      <c r="N2607" s="1" t="s">
        <v>12081</v>
      </c>
      <c r="O2607" s="1" t="s">
        <v>12082</v>
      </c>
      <c r="P2607" s="1" t="s">
        <v>12083</v>
      </c>
      <c r="Q2607" s="1" t="s">
        <v>12084</v>
      </c>
      <c r="R2607" s="1" t="s">
        <v>21987</v>
      </c>
      <c r="S2607" s="1" t="s">
        <v>12086</v>
      </c>
      <c r="T2607" s="1" t="s">
        <v>12087</v>
      </c>
      <c r="U2607" s="1" t="s">
        <v>12018</v>
      </c>
      <c r="V2607" s="1" t="s">
        <v>12097</v>
      </c>
    </row>
    <row r="2608" s="1" customFormat="1" spans="1:22">
      <c r="A2608" s="3">
        <v>999227113398547</v>
      </c>
      <c r="B2608" s="1" t="s">
        <v>12111</v>
      </c>
      <c r="C2608" s="1" t="s">
        <v>21988</v>
      </c>
      <c r="D2608" s="1" t="s">
        <v>18776</v>
      </c>
      <c r="E2608" s="1" t="s">
        <v>21989</v>
      </c>
      <c r="F2608" s="1" t="s">
        <v>12094</v>
      </c>
      <c r="G2608" s="1" t="s">
        <v>12095</v>
      </c>
      <c r="H2608" s="1" t="s">
        <v>12078</v>
      </c>
      <c r="I2608" s="1" t="s">
        <v>21990</v>
      </c>
      <c r="J2608" s="1" t="s">
        <v>12080</v>
      </c>
      <c r="K2608" s="1" t="s">
        <v>21990</v>
      </c>
      <c r="L2608" s="1" t="s">
        <v>21990</v>
      </c>
      <c r="M2608" s="1" t="s">
        <v>12081</v>
      </c>
      <c r="N2608" s="1" t="s">
        <v>12081</v>
      </c>
      <c r="O2608" s="1" t="s">
        <v>12082</v>
      </c>
      <c r="P2608" s="1" t="s">
        <v>12083</v>
      </c>
      <c r="Q2608" s="1" t="s">
        <v>12084</v>
      </c>
      <c r="R2608" s="1" t="s">
        <v>21991</v>
      </c>
      <c r="S2608" s="1" t="s">
        <v>12086</v>
      </c>
      <c r="T2608" s="1" t="s">
        <v>12087</v>
      </c>
      <c r="U2608" s="1" t="s">
        <v>12018</v>
      </c>
      <c r="V2608" s="1" t="s">
        <v>12106</v>
      </c>
    </row>
    <row r="2609" s="1" customFormat="1" spans="1:22">
      <c r="A2609" s="3">
        <v>999227113399321</v>
      </c>
      <c r="B2609" s="1" t="s">
        <v>12111</v>
      </c>
      <c r="C2609" s="1" t="s">
        <v>21992</v>
      </c>
      <c r="D2609" s="1" t="s">
        <v>19774</v>
      </c>
      <c r="E2609" s="1" t="s">
        <v>21993</v>
      </c>
      <c r="F2609" s="1" t="s">
        <v>12102</v>
      </c>
      <c r="G2609" s="1" t="s">
        <v>12095</v>
      </c>
      <c r="H2609" s="1" t="s">
        <v>12078</v>
      </c>
      <c r="I2609" s="1" t="s">
        <v>13688</v>
      </c>
      <c r="J2609" s="1" t="s">
        <v>12080</v>
      </c>
      <c r="K2609" s="1" t="s">
        <v>13688</v>
      </c>
      <c r="L2609" s="1" t="s">
        <v>13688</v>
      </c>
      <c r="M2609" s="1" t="s">
        <v>12081</v>
      </c>
      <c r="N2609" s="1" t="s">
        <v>12081</v>
      </c>
      <c r="O2609" s="1" t="s">
        <v>12082</v>
      </c>
      <c r="P2609" s="1" t="s">
        <v>12083</v>
      </c>
      <c r="Q2609" s="1" t="s">
        <v>12084</v>
      </c>
      <c r="R2609" s="1" t="s">
        <v>21994</v>
      </c>
      <c r="S2609" s="1" t="s">
        <v>12086</v>
      </c>
      <c r="T2609" s="1" t="s">
        <v>12087</v>
      </c>
      <c r="U2609" s="1" t="s">
        <v>12018</v>
      </c>
      <c r="V2609" s="1" t="s">
        <v>19778</v>
      </c>
    </row>
    <row r="2610" s="1" customFormat="1" spans="1:22">
      <c r="A2610" s="3">
        <v>999227113440271</v>
      </c>
      <c r="B2610" s="1" t="s">
        <v>12111</v>
      </c>
      <c r="C2610" s="1" t="s">
        <v>21995</v>
      </c>
      <c r="D2610" s="1" t="s">
        <v>17972</v>
      </c>
      <c r="E2610" s="1" t="s">
        <v>21996</v>
      </c>
      <c r="F2610" s="1" t="s">
        <v>12102</v>
      </c>
      <c r="G2610" s="1" t="s">
        <v>12095</v>
      </c>
      <c r="H2610" s="1" t="s">
        <v>12078</v>
      </c>
      <c r="I2610" s="1" t="s">
        <v>14835</v>
      </c>
      <c r="J2610" s="1" t="s">
        <v>12080</v>
      </c>
      <c r="K2610" s="1" t="s">
        <v>14835</v>
      </c>
      <c r="L2610" s="1" t="s">
        <v>14835</v>
      </c>
      <c r="M2610" s="1" t="s">
        <v>12081</v>
      </c>
      <c r="N2610" s="1" t="s">
        <v>12081</v>
      </c>
      <c r="O2610" s="1" t="s">
        <v>12082</v>
      </c>
      <c r="P2610" s="1" t="s">
        <v>12083</v>
      </c>
      <c r="Q2610" s="1" t="s">
        <v>12084</v>
      </c>
      <c r="R2610" s="1" t="s">
        <v>21997</v>
      </c>
      <c r="S2610" s="1" t="s">
        <v>12086</v>
      </c>
      <c r="T2610" s="1" t="s">
        <v>12087</v>
      </c>
      <c r="U2610" s="1" t="s">
        <v>12018</v>
      </c>
      <c r="V2610" s="1" t="s">
        <v>12106</v>
      </c>
    </row>
    <row r="2611" s="1" customFormat="1" spans="1:22">
      <c r="A2611" s="3">
        <v>999227113520081</v>
      </c>
      <c r="B2611" s="1" t="s">
        <v>12111</v>
      </c>
      <c r="C2611" s="1" t="s">
        <v>21998</v>
      </c>
      <c r="D2611" s="1" t="s">
        <v>18483</v>
      </c>
      <c r="E2611" s="1" t="s">
        <v>21999</v>
      </c>
      <c r="F2611" s="1" t="s">
        <v>12094</v>
      </c>
      <c r="G2611" s="1" t="s">
        <v>12102</v>
      </c>
      <c r="H2611" s="1" t="s">
        <v>12078</v>
      </c>
      <c r="I2611" s="1" t="s">
        <v>22000</v>
      </c>
      <c r="J2611" s="1" t="s">
        <v>12080</v>
      </c>
      <c r="K2611" s="1" t="s">
        <v>22000</v>
      </c>
      <c r="L2611" s="1" t="s">
        <v>22000</v>
      </c>
      <c r="M2611" s="1" t="s">
        <v>12081</v>
      </c>
      <c r="N2611" s="1" t="s">
        <v>12081</v>
      </c>
      <c r="O2611" s="1" t="s">
        <v>12082</v>
      </c>
      <c r="P2611" s="1" t="s">
        <v>12083</v>
      </c>
      <c r="Q2611" s="1" t="s">
        <v>12084</v>
      </c>
      <c r="R2611" s="1" t="s">
        <v>22001</v>
      </c>
      <c r="S2611" s="1" t="s">
        <v>12086</v>
      </c>
      <c r="T2611" s="1" t="s">
        <v>12087</v>
      </c>
      <c r="U2611" s="1" t="s">
        <v>12018</v>
      </c>
      <c r="V2611" s="1" t="s">
        <v>12106</v>
      </c>
    </row>
    <row r="2612" s="1" customFormat="1" spans="1:22">
      <c r="A2612" s="3">
        <v>999227113679437</v>
      </c>
      <c r="B2612" s="1" t="s">
        <v>12094</v>
      </c>
      <c r="C2612" s="1" t="s">
        <v>22002</v>
      </c>
      <c r="D2612" s="1" t="s">
        <v>17551</v>
      </c>
      <c r="E2612" s="1" t="s">
        <v>22003</v>
      </c>
      <c r="F2612" s="1" t="s">
        <v>12102</v>
      </c>
      <c r="G2612" s="1" t="s">
        <v>12103</v>
      </c>
      <c r="H2612" s="1" t="s">
        <v>12078</v>
      </c>
      <c r="I2612" s="1" t="s">
        <v>18421</v>
      </c>
      <c r="J2612" s="1" t="s">
        <v>12080</v>
      </c>
      <c r="K2612" s="1" t="s">
        <v>18421</v>
      </c>
      <c r="L2612" s="1" t="s">
        <v>18421</v>
      </c>
      <c r="M2612" s="1" t="s">
        <v>12081</v>
      </c>
      <c r="N2612" s="1" t="s">
        <v>12081</v>
      </c>
      <c r="O2612" s="1" t="s">
        <v>12082</v>
      </c>
      <c r="P2612" s="1" t="s">
        <v>12083</v>
      </c>
      <c r="Q2612" s="1" t="s">
        <v>12084</v>
      </c>
      <c r="R2612" s="1" t="s">
        <v>22004</v>
      </c>
      <c r="S2612" s="1" t="s">
        <v>12086</v>
      </c>
      <c r="T2612" s="1" t="s">
        <v>12087</v>
      </c>
      <c r="U2612" s="1" t="s">
        <v>12018</v>
      </c>
      <c r="V2612" s="1" t="s">
        <v>12097</v>
      </c>
    </row>
    <row r="2613" s="1" customFormat="1" spans="1:22">
      <c r="A2613" s="3">
        <v>999227113684505</v>
      </c>
      <c r="B2613" s="1" t="s">
        <v>12094</v>
      </c>
      <c r="C2613" s="1" t="s">
        <v>22005</v>
      </c>
      <c r="D2613" s="1" t="s">
        <v>22006</v>
      </c>
      <c r="E2613" s="1" t="s">
        <v>22007</v>
      </c>
      <c r="F2613" s="1" t="s">
        <v>12094</v>
      </c>
      <c r="G2613" s="1" t="s">
        <v>12102</v>
      </c>
      <c r="H2613" s="1" t="s">
        <v>12078</v>
      </c>
      <c r="I2613" s="1" t="s">
        <v>22008</v>
      </c>
      <c r="J2613" s="1" t="s">
        <v>12080</v>
      </c>
      <c r="K2613" s="1" t="s">
        <v>22008</v>
      </c>
      <c r="L2613" s="1" t="s">
        <v>22008</v>
      </c>
      <c r="M2613" s="1" t="s">
        <v>12081</v>
      </c>
      <c r="N2613" s="1" t="s">
        <v>12081</v>
      </c>
      <c r="O2613" s="1" t="s">
        <v>12082</v>
      </c>
      <c r="P2613" s="1" t="s">
        <v>12083</v>
      </c>
      <c r="Q2613" s="1" t="s">
        <v>12084</v>
      </c>
      <c r="R2613" s="1" t="s">
        <v>22009</v>
      </c>
      <c r="S2613" s="1" t="s">
        <v>12086</v>
      </c>
      <c r="T2613" s="1" t="s">
        <v>12087</v>
      </c>
      <c r="U2613" s="1" t="s">
        <v>12018</v>
      </c>
      <c r="V2613" s="1" t="s">
        <v>12097</v>
      </c>
    </row>
    <row r="2614" s="1" customFormat="1" spans="1:22">
      <c r="A2614" s="3">
        <v>999227113701149</v>
      </c>
      <c r="B2614" s="1" t="s">
        <v>12094</v>
      </c>
      <c r="C2614" s="1" t="s">
        <v>22010</v>
      </c>
      <c r="D2614" s="1" t="s">
        <v>22011</v>
      </c>
      <c r="E2614" s="1" t="s">
        <v>22012</v>
      </c>
      <c r="F2614" s="1" t="s">
        <v>12102</v>
      </c>
      <c r="G2614" s="1" t="s">
        <v>12103</v>
      </c>
      <c r="H2614" s="1" t="s">
        <v>12078</v>
      </c>
      <c r="I2614" s="1" t="s">
        <v>22013</v>
      </c>
      <c r="J2614" s="1" t="s">
        <v>12080</v>
      </c>
      <c r="K2614" s="1" t="s">
        <v>22013</v>
      </c>
      <c r="L2614" s="1" t="s">
        <v>22013</v>
      </c>
      <c r="M2614" s="1" t="s">
        <v>12081</v>
      </c>
      <c r="N2614" s="1" t="s">
        <v>12081</v>
      </c>
      <c r="O2614" s="1" t="s">
        <v>12082</v>
      </c>
      <c r="P2614" s="1" t="s">
        <v>12083</v>
      </c>
      <c r="Q2614" s="1" t="s">
        <v>12084</v>
      </c>
      <c r="R2614" s="1" t="s">
        <v>22014</v>
      </c>
      <c r="S2614" s="1" t="s">
        <v>12086</v>
      </c>
      <c r="T2614" s="1" t="s">
        <v>12087</v>
      </c>
      <c r="U2614" s="1" t="s">
        <v>12018</v>
      </c>
      <c r="V2614" s="1" t="s">
        <v>12097</v>
      </c>
    </row>
    <row r="2615" s="1" customFormat="1" spans="1:22">
      <c r="A2615" s="3">
        <v>999227113821009</v>
      </c>
      <c r="B2615" s="1" t="s">
        <v>12094</v>
      </c>
      <c r="C2615" s="1" t="s">
        <v>22015</v>
      </c>
      <c r="D2615" s="1" t="s">
        <v>17551</v>
      </c>
      <c r="E2615" s="1" t="s">
        <v>22016</v>
      </c>
      <c r="F2615" s="1" t="s">
        <v>12094</v>
      </c>
      <c r="G2615" s="1" t="s">
        <v>12198</v>
      </c>
      <c r="H2615" s="1" t="s">
        <v>12078</v>
      </c>
      <c r="I2615" s="1" t="s">
        <v>22017</v>
      </c>
      <c r="J2615" s="1" t="s">
        <v>12080</v>
      </c>
      <c r="K2615" s="1" t="s">
        <v>22017</v>
      </c>
      <c r="L2615" s="1" t="s">
        <v>22017</v>
      </c>
      <c r="M2615" s="1" t="s">
        <v>12081</v>
      </c>
      <c r="N2615" s="1" t="s">
        <v>12081</v>
      </c>
      <c r="O2615" s="1" t="s">
        <v>12082</v>
      </c>
      <c r="P2615" s="1" t="s">
        <v>12083</v>
      </c>
      <c r="Q2615" s="1" t="s">
        <v>12084</v>
      </c>
      <c r="R2615" s="1" t="s">
        <v>22018</v>
      </c>
      <c r="S2615" s="1" t="s">
        <v>12086</v>
      </c>
      <c r="T2615" s="1" t="s">
        <v>12087</v>
      </c>
      <c r="U2615" s="1" t="s">
        <v>12018</v>
      </c>
      <c r="V2615" s="1" t="s">
        <v>12097</v>
      </c>
    </row>
    <row r="2616" s="1" customFormat="1" spans="1:22">
      <c r="A2616" s="3">
        <v>999227113939297</v>
      </c>
      <c r="B2616" s="1" t="s">
        <v>12094</v>
      </c>
      <c r="C2616" s="1" t="s">
        <v>22019</v>
      </c>
      <c r="D2616" s="1" t="s">
        <v>13783</v>
      </c>
      <c r="E2616" s="1" t="s">
        <v>22020</v>
      </c>
      <c r="F2616" s="1" t="s">
        <v>12094</v>
      </c>
      <c r="G2616" s="1" t="s">
        <v>12102</v>
      </c>
      <c r="H2616" s="1" t="s">
        <v>12078</v>
      </c>
      <c r="I2616" s="1" t="s">
        <v>12696</v>
      </c>
      <c r="J2616" s="1" t="s">
        <v>12080</v>
      </c>
      <c r="K2616" s="1" t="s">
        <v>12696</v>
      </c>
      <c r="L2616" s="1" t="s">
        <v>12696</v>
      </c>
      <c r="M2616" s="1" t="s">
        <v>12081</v>
      </c>
      <c r="N2616" s="1" t="s">
        <v>12081</v>
      </c>
      <c r="O2616" s="1" t="s">
        <v>12082</v>
      </c>
      <c r="P2616" s="1" t="s">
        <v>12083</v>
      </c>
      <c r="Q2616" s="1" t="s">
        <v>12084</v>
      </c>
      <c r="R2616" s="1" t="s">
        <v>22021</v>
      </c>
      <c r="S2616" s="1" t="s">
        <v>12086</v>
      </c>
      <c r="T2616" s="1" t="s">
        <v>12087</v>
      </c>
      <c r="U2616" s="1" t="s">
        <v>12018</v>
      </c>
      <c r="V2616" s="1" t="s">
        <v>12097</v>
      </c>
    </row>
    <row r="2617" s="1" customFormat="1" spans="1:22">
      <c r="A2617" s="3">
        <v>999227113948790</v>
      </c>
      <c r="B2617" s="1" t="s">
        <v>12094</v>
      </c>
      <c r="C2617" s="1" t="s">
        <v>22022</v>
      </c>
      <c r="D2617" s="1" t="s">
        <v>17551</v>
      </c>
      <c r="E2617" s="1" t="s">
        <v>22023</v>
      </c>
      <c r="F2617" s="1" t="s">
        <v>12102</v>
      </c>
      <c r="G2617" s="1" t="s">
        <v>12198</v>
      </c>
      <c r="H2617" s="1" t="s">
        <v>12078</v>
      </c>
      <c r="I2617" s="1" t="s">
        <v>14973</v>
      </c>
      <c r="J2617" s="1" t="s">
        <v>12080</v>
      </c>
      <c r="K2617" s="1" t="s">
        <v>14973</v>
      </c>
      <c r="L2617" s="1" t="s">
        <v>14973</v>
      </c>
      <c r="M2617" s="1" t="s">
        <v>12081</v>
      </c>
      <c r="N2617" s="1" t="s">
        <v>12081</v>
      </c>
      <c r="O2617" s="1" t="s">
        <v>12082</v>
      </c>
      <c r="P2617" s="1" t="s">
        <v>12083</v>
      </c>
      <c r="Q2617" s="1" t="s">
        <v>12084</v>
      </c>
      <c r="R2617" s="1" t="s">
        <v>22024</v>
      </c>
      <c r="S2617" s="1" t="s">
        <v>12086</v>
      </c>
      <c r="T2617" s="1" t="s">
        <v>12087</v>
      </c>
      <c r="U2617" s="1" t="s">
        <v>12018</v>
      </c>
      <c r="V2617" s="1" t="s">
        <v>12097</v>
      </c>
    </row>
    <row r="2618" s="1" customFormat="1" spans="1:22">
      <c r="A2618" s="3">
        <v>999227113961189</v>
      </c>
      <c r="B2618" s="1" t="s">
        <v>12094</v>
      </c>
      <c r="C2618" s="1" t="s">
        <v>22025</v>
      </c>
      <c r="D2618" s="1" t="s">
        <v>21425</v>
      </c>
      <c r="E2618" s="1" t="s">
        <v>22026</v>
      </c>
      <c r="F2618" s="1" t="s">
        <v>12094</v>
      </c>
      <c r="G2618" s="1" t="s">
        <v>12102</v>
      </c>
      <c r="H2618" s="1" t="s">
        <v>12078</v>
      </c>
      <c r="I2618" s="1" t="s">
        <v>13108</v>
      </c>
      <c r="J2618" s="1" t="s">
        <v>12080</v>
      </c>
      <c r="K2618" s="1" t="s">
        <v>13108</v>
      </c>
      <c r="L2618" s="1" t="s">
        <v>13108</v>
      </c>
      <c r="M2618" s="1" t="s">
        <v>12081</v>
      </c>
      <c r="N2618" s="1" t="s">
        <v>12081</v>
      </c>
      <c r="O2618" s="1" t="s">
        <v>12082</v>
      </c>
      <c r="P2618" s="1" t="s">
        <v>12083</v>
      </c>
      <c r="Q2618" s="1" t="s">
        <v>12084</v>
      </c>
      <c r="R2618" s="1" t="s">
        <v>22027</v>
      </c>
      <c r="S2618" s="1" t="s">
        <v>12086</v>
      </c>
      <c r="T2618" s="1" t="s">
        <v>12087</v>
      </c>
      <c r="U2618" s="1" t="s">
        <v>12018</v>
      </c>
      <c r="V2618" s="1" t="s">
        <v>12097</v>
      </c>
    </row>
    <row r="2619" s="1" customFormat="1" spans="1:22">
      <c r="A2619" s="3">
        <v>999227114116245</v>
      </c>
      <c r="B2619" s="1" t="s">
        <v>12094</v>
      </c>
      <c r="C2619" s="1" t="s">
        <v>22028</v>
      </c>
      <c r="D2619" s="1" t="s">
        <v>13043</v>
      </c>
      <c r="E2619" s="1" t="s">
        <v>22029</v>
      </c>
      <c r="F2619" s="1" t="s">
        <v>12094</v>
      </c>
      <c r="G2619" s="1" t="s">
        <v>12095</v>
      </c>
      <c r="H2619" s="1" t="s">
        <v>12078</v>
      </c>
      <c r="I2619" s="1" t="s">
        <v>20350</v>
      </c>
      <c r="J2619" s="1" t="s">
        <v>12080</v>
      </c>
      <c r="K2619" s="1" t="s">
        <v>20350</v>
      </c>
      <c r="L2619" s="1" t="s">
        <v>20350</v>
      </c>
      <c r="M2619" s="1" t="s">
        <v>12081</v>
      </c>
      <c r="N2619" s="1" t="s">
        <v>12081</v>
      </c>
      <c r="O2619" s="1" t="s">
        <v>12082</v>
      </c>
      <c r="P2619" s="1" t="s">
        <v>12083</v>
      </c>
      <c r="Q2619" s="1" t="s">
        <v>12084</v>
      </c>
      <c r="R2619" s="1" t="s">
        <v>22030</v>
      </c>
      <c r="S2619" s="1" t="s">
        <v>12086</v>
      </c>
      <c r="T2619" s="1" t="s">
        <v>12087</v>
      </c>
      <c r="U2619" s="1" t="s">
        <v>12018</v>
      </c>
      <c r="V2619" s="1" t="s">
        <v>12097</v>
      </c>
    </row>
    <row r="2620" s="1" customFormat="1" spans="1:22">
      <c r="A2620" s="3">
        <v>999227114222389</v>
      </c>
      <c r="B2620" s="1" t="s">
        <v>12094</v>
      </c>
      <c r="C2620" s="1" t="s">
        <v>22031</v>
      </c>
      <c r="D2620" s="1" t="s">
        <v>16061</v>
      </c>
      <c r="E2620" s="1" t="s">
        <v>22032</v>
      </c>
      <c r="F2620" s="1" t="s">
        <v>12094</v>
      </c>
      <c r="G2620" s="1" t="s">
        <v>12102</v>
      </c>
      <c r="H2620" s="1" t="s">
        <v>12078</v>
      </c>
      <c r="I2620" s="1" t="s">
        <v>15563</v>
      </c>
      <c r="J2620" s="1" t="s">
        <v>12080</v>
      </c>
      <c r="K2620" s="1" t="s">
        <v>15563</v>
      </c>
      <c r="L2620" s="1" t="s">
        <v>15563</v>
      </c>
      <c r="M2620" s="1" t="s">
        <v>12081</v>
      </c>
      <c r="N2620" s="1" t="s">
        <v>12081</v>
      </c>
      <c r="O2620" s="1" t="s">
        <v>12082</v>
      </c>
      <c r="P2620" s="1" t="s">
        <v>12083</v>
      </c>
      <c r="Q2620" s="1" t="s">
        <v>12084</v>
      </c>
      <c r="R2620" s="1" t="s">
        <v>22033</v>
      </c>
      <c r="S2620" s="1" t="s">
        <v>12086</v>
      </c>
      <c r="T2620" s="1" t="s">
        <v>12087</v>
      </c>
      <c r="U2620" s="1" t="s">
        <v>12018</v>
      </c>
      <c r="V2620" s="1" t="s">
        <v>12106</v>
      </c>
    </row>
    <row r="2621" s="1" customFormat="1" spans="1:22">
      <c r="A2621" s="3">
        <v>999227114230475</v>
      </c>
      <c r="B2621" s="1" t="s">
        <v>12094</v>
      </c>
      <c r="C2621" s="1" t="s">
        <v>22034</v>
      </c>
      <c r="D2621" s="1" t="s">
        <v>12149</v>
      </c>
      <c r="E2621" s="1" t="s">
        <v>22035</v>
      </c>
      <c r="F2621" s="1" t="s">
        <v>12094</v>
      </c>
      <c r="G2621" s="1" t="s">
        <v>12103</v>
      </c>
      <c r="H2621" s="1" t="s">
        <v>12078</v>
      </c>
      <c r="I2621" s="1" t="s">
        <v>22036</v>
      </c>
      <c r="J2621" s="1" t="s">
        <v>12080</v>
      </c>
      <c r="K2621" s="1" t="s">
        <v>22036</v>
      </c>
      <c r="L2621" s="1" t="s">
        <v>22036</v>
      </c>
      <c r="M2621" s="1" t="s">
        <v>12081</v>
      </c>
      <c r="N2621" s="1" t="s">
        <v>12081</v>
      </c>
      <c r="O2621" s="1" t="s">
        <v>12082</v>
      </c>
      <c r="P2621" s="1" t="s">
        <v>12083</v>
      </c>
      <c r="Q2621" s="1" t="s">
        <v>12084</v>
      </c>
      <c r="R2621" s="1" t="s">
        <v>22037</v>
      </c>
      <c r="S2621" s="1" t="s">
        <v>12086</v>
      </c>
      <c r="T2621" s="1" t="s">
        <v>12087</v>
      </c>
      <c r="U2621" s="1" t="s">
        <v>12018</v>
      </c>
      <c r="V2621" s="1" t="s">
        <v>12097</v>
      </c>
    </row>
    <row r="2622" s="1" customFormat="1" spans="1:22">
      <c r="A2622" s="3">
        <v>999227165332429</v>
      </c>
      <c r="B2622" s="1" t="s">
        <v>12094</v>
      </c>
      <c r="C2622" s="1" t="s">
        <v>22038</v>
      </c>
      <c r="D2622" s="1" t="s">
        <v>13783</v>
      </c>
      <c r="E2622" s="1" t="s">
        <v>22039</v>
      </c>
      <c r="F2622" s="1" t="s">
        <v>12094</v>
      </c>
      <c r="G2622" s="1" t="s">
        <v>12102</v>
      </c>
      <c r="H2622" s="1" t="s">
        <v>12078</v>
      </c>
      <c r="I2622" s="1" t="s">
        <v>17076</v>
      </c>
      <c r="J2622" s="1" t="s">
        <v>12080</v>
      </c>
      <c r="K2622" s="1" t="s">
        <v>17076</v>
      </c>
      <c r="L2622" s="1" t="s">
        <v>17076</v>
      </c>
      <c r="M2622" s="1" t="s">
        <v>12081</v>
      </c>
      <c r="N2622" s="1" t="s">
        <v>12081</v>
      </c>
      <c r="O2622" s="1" t="s">
        <v>12082</v>
      </c>
      <c r="P2622" s="1" t="s">
        <v>12083</v>
      </c>
      <c r="Q2622" s="1" t="s">
        <v>12084</v>
      </c>
      <c r="R2622" s="1" t="s">
        <v>22040</v>
      </c>
      <c r="S2622" s="1" t="s">
        <v>12086</v>
      </c>
      <c r="T2622" s="1" t="s">
        <v>12087</v>
      </c>
      <c r="U2622" s="1" t="s">
        <v>12018</v>
      </c>
      <c r="V2622" s="1" t="s">
        <v>12097</v>
      </c>
    </row>
    <row r="2623" s="1" customFormat="1" spans="1:22">
      <c r="A2623" s="3">
        <v>999227166527322</v>
      </c>
      <c r="B2623" s="1" t="s">
        <v>12094</v>
      </c>
      <c r="C2623" s="1" t="s">
        <v>22041</v>
      </c>
      <c r="D2623" s="1" t="s">
        <v>21149</v>
      </c>
      <c r="E2623" s="1" t="s">
        <v>21906</v>
      </c>
      <c r="F2623" s="1" t="s">
        <v>12094</v>
      </c>
      <c r="G2623" s="1" t="s">
        <v>12102</v>
      </c>
      <c r="H2623" s="1" t="s">
        <v>12078</v>
      </c>
      <c r="I2623" s="1" t="s">
        <v>12199</v>
      </c>
      <c r="J2623" s="1" t="s">
        <v>12080</v>
      </c>
      <c r="K2623" s="1" t="s">
        <v>12199</v>
      </c>
      <c r="L2623" s="1" t="s">
        <v>12199</v>
      </c>
      <c r="M2623" s="1" t="s">
        <v>12081</v>
      </c>
      <c r="N2623" s="1" t="s">
        <v>12081</v>
      </c>
      <c r="O2623" s="1" t="s">
        <v>12082</v>
      </c>
      <c r="P2623" s="1" t="s">
        <v>12083</v>
      </c>
      <c r="Q2623" s="1" t="s">
        <v>12084</v>
      </c>
      <c r="R2623" s="1" t="s">
        <v>22042</v>
      </c>
      <c r="S2623" s="1" t="s">
        <v>12086</v>
      </c>
      <c r="T2623" s="1" t="s">
        <v>12087</v>
      </c>
      <c r="U2623" s="1" t="s">
        <v>12018</v>
      </c>
      <c r="V2623" s="1" t="s">
        <v>12097</v>
      </c>
    </row>
    <row r="2624" s="1" customFormat="1" spans="1:22">
      <c r="A2624" s="3">
        <v>999227167979555</v>
      </c>
      <c r="B2624" s="1" t="s">
        <v>12094</v>
      </c>
      <c r="C2624" s="1" t="s">
        <v>22043</v>
      </c>
      <c r="D2624" s="1" t="s">
        <v>12149</v>
      </c>
      <c r="E2624" s="1" t="s">
        <v>20175</v>
      </c>
      <c r="F2624" s="1" t="s">
        <v>12094</v>
      </c>
      <c r="G2624" s="1" t="s">
        <v>12102</v>
      </c>
      <c r="H2624" s="1" t="s">
        <v>12078</v>
      </c>
      <c r="I2624" s="1" t="s">
        <v>20850</v>
      </c>
      <c r="J2624" s="1" t="s">
        <v>12080</v>
      </c>
      <c r="K2624" s="1" t="s">
        <v>20850</v>
      </c>
      <c r="L2624" s="1" t="s">
        <v>20850</v>
      </c>
      <c r="M2624" s="1" t="s">
        <v>12081</v>
      </c>
      <c r="N2624" s="1" t="s">
        <v>12081</v>
      </c>
      <c r="O2624" s="1" t="s">
        <v>12082</v>
      </c>
      <c r="P2624" s="1" t="s">
        <v>12083</v>
      </c>
      <c r="Q2624" s="1" t="s">
        <v>12084</v>
      </c>
      <c r="R2624" s="1" t="s">
        <v>22044</v>
      </c>
      <c r="S2624" s="1" t="s">
        <v>12086</v>
      </c>
      <c r="T2624" s="1" t="s">
        <v>12087</v>
      </c>
      <c r="U2624" s="1" t="s">
        <v>12018</v>
      </c>
      <c r="V2624" s="1" t="s">
        <v>12097</v>
      </c>
    </row>
    <row r="2625" s="1" customFormat="1" spans="1:22">
      <c r="A2625" s="3">
        <v>999227168235260</v>
      </c>
      <c r="B2625" s="1" t="s">
        <v>12094</v>
      </c>
      <c r="C2625" s="1" t="s">
        <v>22045</v>
      </c>
      <c r="D2625" s="1" t="s">
        <v>14520</v>
      </c>
      <c r="E2625" s="1" t="s">
        <v>22046</v>
      </c>
      <c r="F2625" s="1" t="s">
        <v>12102</v>
      </c>
      <c r="G2625" s="1" t="s">
        <v>12198</v>
      </c>
      <c r="H2625" s="1" t="s">
        <v>12078</v>
      </c>
      <c r="I2625" s="1" t="s">
        <v>21903</v>
      </c>
      <c r="J2625" s="1" t="s">
        <v>12080</v>
      </c>
      <c r="K2625" s="1" t="s">
        <v>21903</v>
      </c>
      <c r="L2625" s="1" t="s">
        <v>21903</v>
      </c>
      <c r="M2625" s="1" t="s">
        <v>12081</v>
      </c>
      <c r="N2625" s="1" t="s">
        <v>12081</v>
      </c>
      <c r="O2625" s="1" t="s">
        <v>12082</v>
      </c>
      <c r="P2625" s="1" t="s">
        <v>12083</v>
      </c>
      <c r="Q2625" s="1" t="s">
        <v>12084</v>
      </c>
      <c r="R2625" s="1" t="s">
        <v>22047</v>
      </c>
      <c r="S2625" s="1" t="s">
        <v>12086</v>
      </c>
      <c r="T2625" s="1" t="s">
        <v>12087</v>
      </c>
      <c r="U2625" s="1" t="s">
        <v>12018</v>
      </c>
      <c r="V2625" s="1" t="s">
        <v>12106</v>
      </c>
    </row>
    <row r="2626" s="1" customFormat="1" spans="1:22">
      <c r="A2626" s="3">
        <v>27168137859</v>
      </c>
      <c r="B2626" s="1" t="s">
        <v>12094</v>
      </c>
      <c r="C2626" s="1" t="s">
        <v>22048</v>
      </c>
      <c r="D2626" s="1" t="s">
        <v>17551</v>
      </c>
      <c r="E2626" s="1" t="s">
        <v>21682</v>
      </c>
      <c r="F2626" s="1" t="s">
        <v>12102</v>
      </c>
      <c r="G2626" s="1" t="s">
        <v>12198</v>
      </c>
      <c r="H2626" s="1" t="s">
        <v>12078</v>
      </c>
      <c r="I2626" s="1" t="s">
        <v>18099</v>
      </c>
      <c r="J2626" s="1" t="s">
        <v>12080</v>
      </c>
      <c r="K2626" s="1" t="s">
        <v>18099</v>
      </c>
      <c r="L2626" s="1" t="s">
        <v>18099</v>
      </c>
      <c r="M2626" s="1" t="s">
        <v>12081</v>
      </c>
      <c r="N2626" s="1" t="s">
        <v>12081</v>
      </c>
      <c r="O2626" s="1" t="s">
        <v>12082</v>
      </c>
      <c r="P2626" s="1" t="s">
        <v>12083</v>
      </c>
      <c r="Q2626" s="1" t="s">
        <v>12084</v>
      </c>
      <c r="R2626" s="1" t="s">
        <v>22049</v>
      </c>
      <c r="S2626" s="1" t="s">
        <v>12086</v>
      </c>
      <c r="T2626" s="1" t="s">
        <v>12087</v>
      </c>
      <c r="U2626" s="1" t="s">
        <v>12018</v>
      </c>
      <c r="V2626" s="1" t="s">
        <v>12097</v>
      </c>
    </row>
    <row r="2627" s="1" customFormat="1" spans="1:22">
      <c r="A2627" s="3">
        <v>27168154321</v>
      </c>
      <c r="B2627" s="1" t="s">
        <v>12094</v>
      </c>
      <c r="C2627" s="1" t="s">
        <v>22050</v>
      </c>
      <c r="D2627" s="1" t="s">
        <v>17551</v>
      </c>
      <c r="E2627" s="1" t="s">
        <v>21679</v>
      </c>
      <c r="F2627" s="1" t="s">
        <v>12102</v>
      </c>
      <c r="G2627" s="1" t="s">
        <v>12198</v>
      </c>
      <c r="H2627" s="1" t="s">
        <v>12078</v>
      </c>
      <c r="I2627" s="1" t="s">
        <v>18099</v>
      </c>
      <c r="J2627" s="1" t="s">
        <v>12080</v>
      </c>
      <c r="K2627" s="1" t="s">
        <v>18099</v>
      </c>
      <c r="L2627" s="1" t="s">
        <v>18099</v>
      </c>
      <c r="M2627" s="1" t="s">
        <v>12081</v>
      </c>
      <c r="N2627" s="1" t="s">
        <v>12081</v>
      </c>
      <c r="O2627" s="1" t="s">
        <v>12082</v>
      </c>
      <c r="P2627" s="1" t="s">
        <v>12083</v>
      </c>
      <c r="Q2627" s="1" t="s">
        <v>12084</v>
      </c>
      <c r="R2627" s="1" t="s">
        <v>22051</v>
      </c>
      <c r="S2627" s="1" t="s">
        <v>12086</v>
      </c>
      <c r="T2627" s="1" t="s">
        <v>12087</v>
      </c>
      <c r="U2627" s="1" t="s">
        <v>12018</v>
      </c>
      <c r="V2627" s="1" t="s">
        <v>12097</v>
      </c>
    </row>
    <row r="2628" s="1" customFormat="1" spans="1:22">
      <c r="A2628" s="3">
        <v>27168172974</v>
      </c>
      <c r="B2628" s="1" t="s">
        <v>12094</v>
      </c>
      <c r="C2628" s="1" t="s">
        <v>22052</v>
      </c>
      <c r="D2628" s="1" t="s">
        <v>17551</v>
      </c>
      <c r="E2628" s="1" t="s">
        <v>21685</v>
      </c>
      <c r="F2628" s="1" t="s">
        <v>12102</v>
      </c>
      <c r="G2628" s="1" t="s">
        <v>12198</v>
      </c>
      <c r="H2628" s="1" t="s">
        <v>12078</v>
      </c>
      <c r="I2628" s="1" t="s">
        <v>18099</v>
      </c>
      <c r="J2628" s="1" t="s">
        <v>12080</v>
      </c>
      <c r="K2628" s="1" t="s">
        <v>18099</v>
      </c>
      <c r="L2628" s="1" t="s">
        <v>18099</v>
      </c>
      <c r="M2628" s="1" t="s">
        <v>12081</v>
      </c>
      <c r="N2628" s="1" t="s">
        <v>12081</v>
      </c>
      <c r="O2628" s="1" t="s">
        <v>12082</v>
      </c>
      <c r="P2628" s="1" t="s">
        <v>12083</v>
      </c>
      <c r="Q2628" s="1" t="s">
        <v>12084</v>
      </c>
      <c r="R2628" s="1" t="s">
        <v>22053</v>
      </c>
      <c r="S2628" s="1" t="s">
        <v>12086</v>
      </c>
      <c r="T2628" s="1" t="s">
        <v>12087</v>
      </c>
      <c r="U2628" s="1" t="s">
        <v>12018</v>
      </c>
      <c r="V2628" s="1" t="s">
        <v>12097</v>
      </c>
    </row>
    <row r="2629" s="1" customFormat="1" spans="1:22">
      <c r="A2629" s="3">
        <v>999227168455007</v>
      </c>
      <c r="B2629" s="1" t="s">
        <v>12094</v>
      </c>
      <c r="C2629" s="1" t="s">
        <v>22054</v>
      </c>
      <c r="D2629" s="1" t="s">
        <v>18483</v>
      </c>
      <c r="E2629" s="1" t="s">
        <v>22055</v>
      </c>
      <c r="F2629" s="1" t="s">
        <v>12102</v>
      </c>
      <c r="G2629" s="1" t="s">
        <v>12198</v>
      </c>
      <c r="H2629" s="1" t="s">
        <v>12078</v>
      </c>
      <c r="I2629" s="1" t="s">
        <v>20735</v>
      </c>
      <c r="J2629" s="1" t="s">
        <v>12080</v>
      </c>
      <c r="K2629" s="1" t="s">
        <v>20735</v>
      </c>
      <c r="L2629" s="1" t="s">
        <v>20735</v>
      </c>
      <c r="M2629" s="1" t="s">
        <v>12081</v>
      </c>
      <c r="N2629" s="1" t="s">
        <v>12081</v>
      </c>
      <c r="O2629" s="1" t="s">
        <v>12082</v>
      </c>
      <c r="P2629" s="1" t="s">
        <v>12083</v>
      </c>
      <c r="Q2629" s="1" t="s">
        <v>12084</v>
      </c>
      <c r="R2629" s="1" t="s">
        <v>22056</v>
      </c>
      <c r="S2629" s="1" t="s">
        <v>12086</v>
      </c>
      <c r="T2629" s="1" t="s">
        <v>12087</v>
      </c>
      <c r="U2629" s="1" t="s">
        <v>12018</v>
      </c>
      <c r="V2629" s="1" t="s">
        <v>12106</v>
      </c>
    </row>
    <row r="2630" s="1" customFormat="1" spans="1:22">
      <c r="A2630" s="3">
        <v>999227168746217</v>
      </c>
      <c r="B2630" s="1" t="s">
        <v>12094</v>
      </c>
      <c r="C2630" s="1" t="s">
        <v>22057</v>
      </c>
      <c r="D2630" s="1" t="s">
        <v>17483</v>
      </c>
      <c r="E2630" s="1" t="s">
        <v>22058</v>
      </c>
      <c r="F2630" s="1" t="s">
        <v>12094</v>
      </c>
      <c r="G2630" s="1" t="s">
        <v>12102</v>
      </c>
      <c r="H2630" s="1" t="s">
        <v>12078</v>
      </c>
      <c r="I2630" s="1" t="s">
        <v>16909</v>
      </c>
      <c r="J2630" s="1" t="s">
        <v>12080</v>
      </c>
      <c r="K2630" s="1" t="s">
        <v>16909</v>
      </c>
      <c r="L2630" s="1" t="s">
        <v>16909</v>
      </c>
      <c r="M2630" s="1" t="s">
        <v>12081</v>
      </c>
      <c r="N2630" s="1" t="s">
        <v>12081</v>
      </c>
      <c r="O2630" s="1" t="s">
        <v>12082</v>
      </c>
      <c r="P2630" s="1" t="s">
        <v>12083</v>
      </c>
      <c r="Q2630" s="1" t="s">
        <v>12084</v>
      </c>
      <c r="R2630" s="1" t="s">
        <v>22059</v>
      </c>
      <c r="S2630" s="1" t="s">
        <v>12086</v>
      </c>
      <c r="T2630" s="1" t="s">
        <v>12087</v>
      </c>
      <c r="U2630" s="1" t="s">
        <v>12018</v>
      </c>
      <c r="V2630" s="1" t="s">
        <v>12097</v>
      </c>
    </row>
    <row r="2631" s="1" customFormat="1" spans="1:22">
      <c r="A2631" s="3">
        <v>27169665648</v>
      </c>
      <c r="B2631" s="1" t="s">
        <v>12094</v>
      </c>
      <c r="C2631" s="1" t="s">
        <v>22060</v>
      </c>
      <c r="D2631" s="1" t="s">
        <v>12149</v>
      </c>
      <c r="E2631" s="1" t="s">
        <v>22061</v>
      </c>
      <c r="F2631" s="1" t="s">
        <v>12094</v>
      </c>
      <c r="G2631" s="1" t="s">
        <v>12102</v>
      </c>
      <c r="H2631" s="1" t="s">
        <v>12078</v>
      </c>
      <c r="I2631" s="1" t="s">
        <v>14918</v>
      </c>
      <c r="J2631" s="1" t="s">
        <v>12080</v>
      </c>
      <c r="K2631" s="1" t="s">
        <v>14918</v>
      </c>
      <c r="L2631" s="1" t="s">
        <v>14918</v>
      </c>
      <c r="M2631" s="1" t="s">
        <v>12081</v>
      </c>
      <c r="N2631" s="1" t="s">
        <v>12081</v>
      </c>
      <c r="O2631" s="1" t="s">
        <v>12082</v>
      </c>
      <c r="P2631" s="1" t="s">
        <v>12083</v>
      </c>
      <c r="Q2631" s="1" t="s">
        <v>12084</v>
      </c>
      <c r="R2631" s="1" t="s">
        <v>22062</v>
      </c>
      <c r="S2631" s="1" t="s">
        <v>12086</v>
      </c>
      <c r="T2631" s="1" t="s">
        <v>12087</v>
      </c>
      <c r="U2631" s="1" t="s">
        <v>12018</v>
      </c>
      <c r="V2631" s="1" t="s">
        <v>12097</v>
      </c>
    </row>
    <row r="2632" s="1" customFormat="1" spans="1:22">
      <c r="A2632" s="3">
        <v>999227169685655</v>
      </c>
      <c r="B2632" s="1" t="s">
        <v>12094</v>
      </c>
      <c r="C2632" s="1" t="s">
        <v>22063</v>
      </c>
      <c r="D2632" s="1" t="s">
        <v>12149</v>
      </c>
      <c r="E2632" s="1" t="s">
        <v>22064</v>
      </c>
      <c r="F2632" s="1" t="s">
        <v>12094</v>
      </c>
      <c r="G2632" s="1" t="s">
        <v>12102</v>
      </c>
      <c r="H2632" s="1" t="s">
        <v>12078</v>
      </c>
      <c r="I2632" s="1" t="s">
        <v>22065</v>
      </c>
      <c r="J2632" s="1" t="s">
        <v>12080</v>
      </c>
      <c r="K2632" s="1" t="s">
        <v>22065</v>
      </c>
      <c r="L2632" s="1" t="s">
        <v>22065</v>
      </c>
      <c r="M2632" s="1" t="s">
        <v>12081</v>
      </c>
      <c r="N2632" s="1" t="s">
        <v>12081</v>
      </c>
      <c r="O2632" s="1" t="s">
        <v>12082</v>
      </c>
      <c r="P2632" s="1" t="s">
        <v>12083</v>
      </c>
      <c r="Q2632" s="1" t="s">
        <v>12084</v>
      </c>
      <c r="R2632" s="1" t="s">
        <v>22066</v>
      </c>
      <c r="S2632" s="1" t="s">
        <v>12086</v>
      </c>
      <c r="T2632" s="1" t="s">
        <v>12087</v>
      </c>
      <c r="U2632" s="1" t="s">
        <v>12018</v>
      </c>
      <c r="V2632" s="1" t="s">
        <v>12097</v>
      </c>
    </row>
    <row r="2633" s="1" customFormat="1" spans="1:22">
      <c r="A2633" s="3">
        <v>999227170020145</v>
      </c>
      <c r="B2633" s="1" t="s">
        <v>12094</v>
      </c>
      <c r="C2633" s="1" t="s">
        <v>22067</v>
      </c>
      <c r="D2633" s="1" t="s">
        <v>12149</v>
      </c>
      <c r="E2633" s="1" t="s">
        <v>22068</v>
      </c>
      <c r="F2633" s="1" t="s">
        <v>12094</v>
      </c>
      <c r="G2633" s="1" t="s">
        <v>12198</v>
      </c>
      <c r="H2633" s="1" t="s">
        <v>12078</v>
      </c>
      <c r="I2633" s="1" t="s">
        <v>22069</v>
      </c>
      <c r="J2633" s="1" t="s">
        <v>12080</v>
      </c>
      <c r="K2633" s="1" t="s">
        <v>22069</v>
      </c>
      <c r="L2633" s="1" t="s">
        <v>22069</v>
      </c>
      <c r="M2633" s="1" t="s">
        <v>12081</v>
      </c>
      <c r="N2633" s="1" t="s">
        <v>12081</v>
      </c>
      <c r="O2633" s="1" t="s">
        <v>12082</v>
      </c>
      <c r="P2633" s="1" t="s">
        <v>12083</v>
      </c>
      <c r="Q2633" s="1" t="s">
        <v>12084</v>
      </c>
      <c r="R2633" s="1" t="s">
        <v>22070</v>
      </c>
      <c r="S2633" s="1" t="s">
        <v>12086</v>
      </c>
      <c r="T2633" s="1" t="s">
        <v>12087</v>
      </c>
      <c r="U2633" s="1" t="s">
        <v>12018</v>
      </c>
      <c r="V2633" s="1" t="s">
        <v>12097</v>
      </c>
    </row>
    <row r="2634" s="1" customFormat="1" spans="1:22">
      <c r="A2634" s="3">
        <v>999227170232229</v>
      </c>
      <c r="B2634" s="1" t="s">
        <v>12094</v>
      </c>
      <c r="C2634" s="1" t="s">
        <v>22071</v>
      </c>
      <c r="D2634" s="1" t="s">
        <v>14884</v>
      </c>
      <c r="E2634" s="1" t="s">
        <v>22072</v>
      </c>
      <c r="F2634" s="1" t="s">
        <v>12095</v>
      </c>
      <c r="G2634" s="1" t="s">
        <v>12103</v>
      </c>
      <c r="H2634" s="1" t="s">
        <v>12078</v>
      </c>
      <c r="I2634" s="1" t="s">
        <v>15468</v>
      </c>
      <c r="J2634" s="1" t="s">
        <v>12080</v>
      </c>
      <c r="K2634" s="1" t="s">
        <v>15468</v>
      </c>
      <c r="L2634" s="1" t="s">
        <v>15468</v>
      </c>
      <c r="M2634" s="1" t="s">
        <v>12081</v>
      </c>
      <c r="N2634" s="1" t="s">
        <v>12081</v>
      </c>
      <c r="O2634" s="1" t="s">
        <v>12082</v>
      </c>
      <c r="P2634" s="1" t="s">
        <v>12083</v>
      </c>
      <c r="Q2634" s="1" t="s">
        <v>12084</v>
      </c>
      <c r="R2634" s="1" t="s">
        <v>22073</v>
      </c>
      <c r="S2634" s="1" t="s">
        <v>12086</v>
      </c>
      <c r="T2634" s="1" t="s">
        <v>12087</v>
      </c>
      <c r="U2634" s="1" t="s">
        <v>12018</v>
      </c>
      <c r="V2634" s="1" t="s">
        <v>12097</v>
      </c>
    </row>
    <row r="2635" s="1" customFormat="1" spans="1:22">
      <c r="A2635" s="3">
        <v>999227170623509</v>
      </c>
      <c r="B2635" s="1" t="s">
        <v>12094</v>
      </c>
      <c r="C2635" s="1" t="s">
        <v>22074</v>
      </c>
      <c r="D2635" s="1" t="s">
        <v>12209</v>
      </c>
      <c r="E2635" s="1" t="s">
        <v>22075</v>
      </c>
      <c r="F2635" s="1" t="s">
        <v>12095</v>
      </c>
      <c r="G2635" s="1" t="s">
        <v>12103</v>
      </c>
      <c r="H2635" s="1" t="s">
        <v>12078</v>
      </c>
      <c r="I2635" s="1" t="s">
        <v>15853</v>
      </c>
      <c r="J2635" s="1" t="s">
        <v>12080</v>
      </c>
      <c r="K2635" s="1" t="s">
        <v>15853</v>
      </c>
      <c r="L2635" s="1" t="s">
        <v>15853</v>
      </c>
      <c r="M2635" s="1" t="s">
        <v>12081</v>
      </c>
      <c r="N2635" s="1" t="s">
        <v>12081</v>
      </c>
      <c r="O2635" s="1" t="s">
        <v>12082</v>
      </c>
      <c r="P2635" s="1" t="s">
        <v>12083</v>
      </c>
      <c r="Q2635" s="1" t="s">
        <v>12084</v>
      </c>
      <c r="R2635" s="1" t="s">
        <v>22076</v>
      </c>
      <c r="S2635" s="1" t="s">
        <v>12086</v>
      </c>
      <c r="T2635" s="1" t="s">
        <v>12087</v>
      </c>
      <c r="U2635" s="1" t="s">
        <v>12018</v>
      </c>
      <c r="V2635" s="1" t="s">
        <v>12097</v>
      </c>
    </row>
    <row r="2636" s="1" customFormat="1" spans="1:22">
      <c r="A2636" s="3">
        <v>999227171227815</v>
      </c>
      <c r="B2636" s="1" t="s">
        <v>12094</v>
      </c>
      <c r="C2636" s="1" t="s">
        <v>22077</v>
      </c>
      <c r="D2636" s="1" t="s">
        <v>17483</v>
      </c>
      <c r="E2636" s="1" t="s">
        <v>22078</v>
      </c>
      <c r="F2636" s="1" t="s">
        <v>12094</v>
      </c>
      <c r="G2636" s="1" t="s">
        <v>12102</v>
      </c>
      <c r="H2636" s="1" t="s">
        <v>12078</v>
      </c>
      <c r="I2636" s="1" t="s">
        <v>16909</v>
      </c>
      <c r="J2636" s="1" t="s">
        <v>12080</v>
      </c>
      <c r="K2636" s="1" t="s">
        <v>16909</v>
      </c>
      <c r="L2636" s="1" t="s">
        <v>16909</v>
      </c>
      <c r="M2636" s="1" t="s">
        <v>12081</v>
      </c>
      <c r="N2636" s="1" t="s">
        <v>12081</v>
      </c>
      <c r="O2636" s="1" t="s">
        <v>12082</v>
      </c>
      <c r="P2636" s="1" t="s">
        <v>12083</v>
      </c>
      <c r="Q2636" s="1" t="s">
        <v>12084</v>
      </c>
      <c r="R2636" s="1" t="s">
        <v>22079</v>
      </c>
      <c r="S2636" s="1" t="s">
        <v>12086</v>
      </c>
      <c r="T2636" s="1" t="s">
        <v>12087</v>
      </c>
      <c r="U2636" s="1" t="s">
        <v>12018</v>
      </c>
      <c r="V2636" s="1" t="s">
        <v>12097</v>
      </c>
    </row>
    <row r="2637" s="1" customFormat="1" spans="1:22">
      <c r="A2637" s="3">
        <v>999227171239948</v>
      </c>
      <c r="B2637" s="1" t="s">
        <v>12094</v>
      </c>
      <c r="C2637" s="1" t="s">
        <v>22080</v>
      </c>
      <c r="D2637" s="1" t="s">
        <v>16838</v>
      </c>
      <c r="E2637" s="1" t="s">
        <v>22081</v>
      </c>
      <c r="F2637" s="1" t="s">
        <v>12094</v>
      </c>
      <c r="G2637" s="1" t="s">
        <v>12102</v>
      </c>
      <c r="H2637" s="1" t="s">
        <v>12078</v>
      </c>
      <c r="I2637" s="1" t="s">
        <v>22082</v>
      </c>
      <c r="J2637" s="1" t="s">
        <v>12080</v>
      </c>
      <c r="K2637" s="1" t="s">
        <v>22082</v>
      </c>
      <c r="L2637" s="1" t="s">
        <v>22082</v>
      </c>
      <c r="M2637" s="1" t="s">
        <v>12081</v>
      </c>
      <c r="N2637" s="1" t="s">
        <v>12081</v>
      </c>
      <c r="O2637" s="1" t="s">
        <v>12082</v>
      </c>
      <c r="P2637" s="1" t="s">
        <v>12083</v>
      </c>
      <c r="Q2637" s="1" t="s">
        <v>12084</v>
      </c>
      <c r="R2637" s="1" t="s">
        <v>22083</v>
      </c>
      <c r="S2637" s="1" t="s">
        <v>12086</v>
      </c>
      <c r="T2637" s="1" t="s">
        <v>12087</v>
      </c>
      <c r="U2637" s="1" t="s">
        <v>12018</v>
      </c>
      <c r="V2637" s="1" t="s">
        <v>12339</v>
      </c>
    </row>
    <row r="2638" s="1" customFormat="1" spans="1:22">
      <c r="A2638" s="3">
        <v>999227171598946</v>
      </c>
      <c r="B2638" s="1" t="s">
        <v>12094</v>
      </c>
      <c r="C2638" s="1" t="s">
        <v>22084</v>
      </c>
      <c r="D2638" s="1" t="s">
        <v>17483</v>
      </c>
      <c r="E2638" s="1" t="s">
        <v>22085</v>
      </c>
      <c r="F2638" s="1" t="s">
        <v>12094</v>
      </c>
      <c r="G2638" s="1" t="s">
        <v>12102</v>
      </c>
      <c r="H2638" s="1" t="s">
        <v>12078</v>
      </c>
      <c r="I2638" s="1" t="s">
        <v>22086</v>
      </c>
      <c r="J2638" s="1" t="s">
        <v>12080</v>
      </c>
      <c r="K2638" s="1" t="s">
        <v>22086</v>
      </c>
      <c r="L2638" s="1" t="s">
        <v>22086</v>
      </c>
      <c r="M2638" s="1" t="s">
        <v>12081</v>
      </c>
      <c r="N2638" s="1" t="s">
        <v>12081</v>
      </c>
      <c r="O2638" s="1" t="s">
        <v>12082</v>
      </c>
      <c r="P2638" s="1" t="s">
        <v>12083</v>
      </c>
      <c r="Q2638" s="1" t="s">
        <v>12084</v>
      </c>
      <c r="R2638" s="1" t="s">
        <v>22087</v>
      </c>
      <c r="S2638" s="1" t="s">
        <v>12086</v>
      </c>
      <c r="T2638" s="1" t="s">
        <v>12087</v>
      </c>
      <c r="U2638" s="1" t="s">
        <v>12018</v>
      </c>
      <c r="V2638" s="1" t="s">
        <v>12097</v>
      </c>
    </row>
    <row r="2639" s="1" customFormat="1" spans="1:22">
      <c r="A2639" s="3">
        <v>999227171804578</v>
      </c>
      <c r="B2639" s="1" t="s">
        <v>12094</v>
      </c>
      <c r="C2639" s="1" t="s">
        <v>22088</v>
      </c>
      <c r="D2639" s="1" t="s">
        <v>20991</v>
      </c>
      <c r="E2639" s="1" t="s">
        <v>22089</v>
      </c>
      <c r="F2639" s="1" t="s">
        <v>12094</v>
      </c>
      <c r="G2639" s="1" t="s">
        <v>12102</v>
      </c>
      <c r="H2639" s="1" t="s">
        <v>12078</v>
      </c>
      <c r="I2639" s="1" t="s">
        <v>20993</v>
      </c>
      <c r="J2639" s="1" t="s">
        <v>12080</v>
      </c>
      <c r="K2639" s="1" t="s">
        <v>20993</v>
      </c>
      <c r="L2639" s="1" t="s">
        <v>20993</v>
      </c>
      <c r="M2639" s="1" t="s">
        <v>12081</v>
      </c>
      <c r="N2639" s="1" t="s">
        <v>12081</v>
      </c>
      <c r="O2639" s="1" t="s">
        <v>12082</v>
      </c>
      <c r="P2639" s="1" t="s">
        <v>12083</v>
      </c>
      <c r="Q2639" s="1" t="s">
        <v>12084</v>
      </c>
      <c r="R2639" s="1" t="s">
        <v>22090</v>
      </c>
      <c r="S2639" s="1" t="s">
        <v>12086</v>
      </c>
      <c r="T2639" s="1" t="s">
        <v>12087</v>
      </c>
      <c r="U2639" s="1" t="s">
        <v>12018</v>
      </c>
      <c r="V2639" s="1" t="s">
        <v>12097</v>
      </c>
    </row>
    <row r="2640" s="1" customFormat="1" spans="1:22">
      <c r="A2640" s="3">
        <v>999227173597384</v>
      </c>
      <c r="B2640" s="1" t="s">
        <v>12094</v>
      </c>
      <c r="C2640" s="1" t="s">
        <v>22091</v>
      </c>
      <c r="D2640" s="1" t="s">
        <v>16838</v>
      </c>
      <c r="E2640" s="1" t="s">
        <v>22092</v>
      </c>
      <c r="F2640" s="1" t="s">
        <v>12102</v>
      </c>
      <c r="G2640" s="1" t="s">
        <v>12198</v>
      </c>
      <c r="H2640" s="1" t="s">
        <v>12078</v>
      </c>
      <c r="I2640" s="1" t="s">
        <v>22093</v>
      </c>
      <c r="J2640" s="1" t="s">
        <v>12080</v>
      </c>
      <c r="K2640" s="1" t="s">
        <v>22093</v>
      </c>
      <c r="L2640" s="1" t="s">
        <v>22093</v>
      </c>
      <c r="M2640" s="1" t="s">
        <v>12081</v>
      </c>
      <c r="N2640" s="1" t="s">
        <v>12081</v>
      </c>
      <c r="O2640" s="1" t="s">
        <v>12082</v>
      </c>
      <c r="P2640" s="1" t="s">
        <v>12083</v>
      </c>
      <c r="Q2640" s="1" t="s">
        <v>12084</v>
      </c>
      <c r="R2640" s="1" t="s">
        <v>22094</v>
      </c>
      <c r="S2640" s="1" t="s">
        <v>12086</v>
      </c>
      <c r="T2640" s="1" t="s">
        <v>12087</v>
      </c>
      <c r="U2640" s="1" t="s">
        <v>12018</v>
      </c>
      <c r="V2640" s="1" t="s">
        <v>12339</v>
      </c>
    </row>
    <row r="2641" s="1" customFormat="1" spans="1:22">
      <c r="A2641" s="3">
        <v>999227173872834</v>
      </c>
      <c r="B2641" s="1" t="s">
        <v>12094</v>
      </c>
      <c r="C2641" s="1" t="s">
        <v>22095</v>
      </c>
      <c r="D2641" s="1" t="s">
        <v>14520</v>
      </c>
      <c r="E2641" s="1" t="s">
        <v>22096</v>
      </c>
      <c r="F2641" s="1" t="s">
        <v>12102</v>
      </c>
      <c r="G2641" s="1" t="s">
        <v>12095</v>
      </c>
      <c r="H2641" s="1" t="s">
        <v>12078</v>
      </c>
      <c r="I2641" s="1" t="s">
        <v>21637</v>
      </c>
      <c r="J2641" s="1" t="s">
        <v>12080</v>
      </c>
      <c r="K2641" s="1" t="s">
        <v>21637</v>
      </c>
      <c r="L2641" s="1" t="s">
        <v>21637</v>
      </c>
      <c r="M2641" s="1" t="s">
        <v>12081</v>
      </c>
      <c r="N2641" s="1" t="s">
        <v>12081</v>
      </c>
      <c r="O2641" s="1" t="s">
        <v>12082</v>
      </c>
      <c r="P2641" s="1" t="s">
        <v>12083</v>
      </c>
      <c r="Q2641" s="1" t="s">
        <v>12084</v>
      </c>
      <c r="R2641" s="1" t="s">
        <v>22097</v>
      </c>
      <c r="S2641" s="1" t="s">
        <v>12086</v>
      </c>
      <c r="T2641" s="1" t="s">
        <v>12087</v>
      </c>
      <c r="U2641" s="1" t="s">
        <v>12018</v>
      </c>
      <c r="V2641" s="1" t="s">
        <v>12106</v>
      </c>
    </row>
    <row r="2642" s="1" customFormat="1" spans="1:22">
      <c r="A2642" s="3">
        <v>999227174549595</v>
      </c>
      <c r="B2642" s="1" t="s">
        <v>12094</v>
      </c>
      <c r="C2642" s="1" t="s">
        <v>22098</v>
      </c>
      <c r="D2642" s="1" t="s">
        <v>12557</v>
      </c>
      <c r="E2642" s="1" t="s">
        <v>22099</v>
      </c>
      <c r="F2642" s="1" t="s">
        <v>12095</v>
      </c>
      <c r="G2642" s="1" t="s">
        <v>12103</v>
      </c>
      <c r="H2642" s="1" t="s">
        <v>12078</v>
      </c>
      <c r="I2642" s="1" t="s">
        <v>22100</v>
      </c>
      <c r="J2642" s="1" t="s">
        <v>12080</v>
      </c>
      <c r="K2642" s="1" t="s">
        <v>22100</v>
      </c>
      <c r="L2642" s="1" t="s">
        <v>22100</v>
      </c>
      <c r="M2642" s="1" t="s">
        <v>12081</v>
      </c>
      <c r="N2642" s="1" t="s">
        <v>12081</v>
      </c>
      <c r="O2642" s="1" t="s">
        <v>12082</v>
      </c>
      <c r="P2642" s="1" t="s">
        <v>12083</v>
      </c>
      <c r="Q2642" s="1" t="s">
        <v>12084</v>
      </c>
      <c r="R2642" s="1" t="s">
        <v>22101</v>
      </c>
      <c r="S2642" s="1" t="s">
        <v>12086</v>
      </c>
      <c r="T2642" s="1" t="s">
        <v>12087</v>
      </c>
      <c r="U2642" s="1" t="s">
        <v>12018</v>
      </c>
      <c r="V2642" s="1" t="s">
        <v>12097</v>
      </c>
    </row>
    <row r="2643" s="1" customFormat="1" spans="1:22">
      <c r="A2643" s="3">
        <v>999227174667478</v>
      </c>
      <c r="B2643" s="1" t="s">
        <v>12094</v>
      </c>
      <c r="C2643" s="1" t="s">
        <v>22102</v>
      </c>
      <c r="D2643" s="1" t="s">
        <v>16061</v>
      </c>
      <c r="E2643" s="1" t="s">
        <v>21318</v>
      </c>
      <c r="F2643" s="1" t="s">
        <v>12102</v>
      </c>
      <c r="G2643" s="1" t="s">
        <v>12095</v>
      </c>
      <c r="H2643" s="1" t="s">
        <v>12078</v>
      </c>
      <c r="I2643" s="1" t="s">
        <v>15563</v>
      </c>
      <c r="J2643" s="1" t="s">
        <v>12080</v>
      </c>
      <c r="K2643" s="1" t="s">
        <v>15563</v>
      </c>
      <c r="L2643" s="1" t="s">
        <v>15563</v>
      </c>
      <c r="M2643" s="1" t="s">
        <v>12081</v>
      </c>
      <c r="N2643" s="1" t="s">
        <v>12081</v>
      </c>
      <c r="O2643" s="1" t="s">
        <v>12082</v>
      </c>
      <c r="P2643" s="1" t="s">
        <v>12083</v>
      </c>
      <c r="Q2643" s="1" t="s">
        <v>12084</v>
      </c>
      <c r="R2643" s="1" t="s">
        <v>22103</v>
      </c>
      <c r="S2643" s="1" t="s">
        <v>12086</v>
      </c>
      <c r="T2643" s="1" t="s">
        <v>12087</v>
      </c>
      <c r="U2643" s="1" t="s">
        <v>12018</v>
      </c>
      <c r="V2643" s="1" t="s">
        <v>12106</v>
      </c>
    </row>
    <row r="2644" s="1" customFormat="1" spans="1:22">
      <c r="A2644" s="3">
        <v>999227175222106</v>
      </c>
      <c r="B2644" s="1" t="s">
        <v>12094</v>
      </c>
      <c r="C2644" s="1" t="s">
        <v>22104</v>
      </c>
      <c r="D2644" s="1" t="s">
        <v>15369</v>
      </c>
      <c r="E2644" s="1" t="s">
        <v>22105</v>
      </c>
      <c r="F2644" s="1" t="s">
        <v>12094</v>
      </c>
      <c r="G2644" s="1" t="s">
        <v>12102</v>
      </c>
      <c r="H2644" s="1" t="s">
        <v>12078</v>
      </c>
      <c r="I2644" s="1" t="s">
        <v>15472</v>
      </c>
      <c r="J2644" s="1" t="s">
        <v>12080</v>
      </c>
      <c r="K2644" s="1" t="s">
        <v>15472</v>
      </c>
      <c r="L2644" s="1" t="s">
        <v>15472</v>
      </c>
      <c r="M2644" s="1" t="s">
        <v>12081</v>
      </c>
      <c r="N2644" s="1" t="s">
        <v>12081</v>
      </c>
      <c r="O2644" s="1" t="s">
        <v>12082</v>
      </c>
      <c r="P2644" s="1" t="s">
        <v>12083</v>
      </c>
      <c r="Q2644" s="1" t="s">
        <v>12084</v>
      </c>
      <c r="R2644" s="1" t="s">
        <v>22106</v>
      </c>
      <c r="S2644" s="1" t="s">
        <v>12086</v>
      </c>
      <c r="T2644" s="1" t="s">
        <v>12087</v>
      </c>
      <c r="U2644" s="1" t="s">
        <v>12018</v>
      </c>
      <c r="V2644" s="1" t="s">
        <v>12097</v>
      </c>
    </row>
    <row r="2645" s="1" customFormat="1" spans="1:22">
      <c r="A2645" s="3">
        <v>27175543825</v>
      </c>
      <c r="B2645" s="1" t="s">
        <v>12094</v>
      </c>
      <c r="C2645" s="1" t="s">
        <v>22107</v>
      </c>
      <c r="D2645" s="1" t="s">
        <v>15903</v>
      </c>
      <c r="E2645" s="1" t="s">
        <v>22108</v>
      </c>
      <c r="F2645" s="1" t="s">
        <v>12102</v>
      </c>
      <c r="G2645" s="1" t="s">
        <v>12095</v>
      </c>
      <c r="H2645" s="1" t="s">
        <v>12078</v>
      </c>
      <c r="I2645" s="1" t="s">
        <v>20195</v>
      </c>
      <c r="J2645" s="1" t="s">
        <v>12080</v>
      </c>
      <c r="K2645" s="1" t="s">
        <v>20195</v>
      </c>
      <c r="L2645" s="1" t="s">
        <v>20195</v>
      </c>
      <c r="M2645" s="1" t="s">
        <v>12081</v>
      </c>
      <c r="N2645" s="1" t="s">
        <v>12081</v>
      </c>
      <c r="O2645" s="1" t="s">
        <v>12082</v>
      </c>
      <c r="P2645" s="1" t="s">
        <v>12083</v>
      </c>
      <c r="Q2645" s="1" t="s">
        <v>12084</v>
      </c>
      <c r="R2645" s="1" t="s">
        <v>22109</v>
      </c>
      <c r="S2645" s="1" t="s">
        <v>12086</v>
      </c>
      <c r="T2645" s="1" t="s">
        <v>12087</v>
      </c>
      <c r="U2645" s="1" t="s">
        <v>12018</v>
      </c>
      <c r="V2645" s="1" t="s">
        <v>12097</v>
      </c>
    </row>
    <row r="2646" s="1" customFormat="1" spans="1:22">
      <c r="A2646" s="3">
        <v>27176364600</v>
      </c>
      <c r="B2646" s="1" t="s">
        <v>12094</v>
      </c>
      <c r="C2646" s="1" t="s">
        <v>22110</v>
      </c>
      <c r="D2646" s="1" t="s">
        <v>21931</v>
      </c>
      <c r="E2646" s="1" t="s">
        <v>21932</v>
      </c>
      <c r="F2646" s="1" t="s">
        <v>12102</v>
      </c>
      <c r="G2646" s="1" t="s">
        <v>12095</v>
      </c>
      <c r="H2646" s="1" t="s">
        <v>12078</v>
      </c>
      <c r="I2646" s="1" t="s">
        <v>21933</v>
      </c>
      <c r="J2646" s="1" t="s">
        <v>12080</v>
      </c>
      <c r="K2646" s="1" t="s">
        <v>21933</v>
      </c>
      <c r="L2646" s="1" t="s">
        <v>21933</v>
      </c>
      <c r="M2646" s="1" t="s">
        <v>12081</v>
      </c>
      <c r="N2646" s="1" t="s">
        <v>12081</v>
      </c>
      <c r="O2646" s="1" t="s">
        <v>12082</v>
      </c>
      <c r="P2646" s="1" t="s">
        <v>12083</v>
      </c>
      <c r="Q2646" s="1" t="s">
        <v>12084</v>
      </c>
      <c r="R2646" s="1" t="s">
        <v>22111</v>
      </c>
      <c r="S2646" s="1" t="s">
        <v>12086</v>
      </c>
      <c r="T2646" s="1" t="s">
        <v>12087</v>
      </c>
      <c r="U2646" s="1" t="s">
        <v>12018</v>
      </c>
      <c r="V2646" s="1" t="s">
        <v>12245</v>
      </c>
    </row>
    <row r="2647" s="1" customFormat="1" spans="1:22">
      <c r="A2647" s="3">
        <v>999227177319041</v>
      </c>
      <c r="B2647" s="1" t="s">
        <v>12094</v>
      </c>
      <c r="C2647" s="1" t="s">
        <v>22112</v>
      </c>
      <c r="D2647" s="1" t="s">
        <v>16061</v>
      </c>
      <c r="E2647" s="1" t="s">
        <v>22113</v>
      </c>
      <c r="F2647" s="1" t="s">
        <v>12198</v>
      </c>
      <c r="G2647" s="1" t="s">
        <v>12103</v>
      </c>
      <c r="H2647" s="1" t="s">
        <v>12078</v>
      </c>
      <c r="I2647" s="1" t="s">
        <v>15563</v>
      </c>
      <c r="J2647" s="1" t="s">
        <v>12080</v>
      </c>
      <c r="K2647" s="1" t="s">
        <v>15563</v>
      </c>
      <c r="L2647" s="1" t="s">
        <v>15563</v>
      </c>
      <c r="M2647" s="1" t="s">
        <v>12081</v>
      </c>
      <c r="N2647" s="1" t="s">
        <v>12081</v>
      </c>
      <c r="O2647" s="1" t="s">
        <v>12082</v>
      </c>
      <c r="P2647" s="1" t="s">
        <v>12083</v>
      </c>
      <c r="Q2647" s="1" t="s">
        <v>12084</v>
      </c>
      <c r="R2647" s="1" t="s">
        <v>22114</v>
      </c>
      <c r="S2647" s="1" t="s">
        <v>12086</v>
      </c>
      <c r="T2647" s="1" t="s">
        <v>12087</v>
      </c>
      <c r="U2647" s="1" t="s">
        <v>12018</v>
      </c>
      <c r="V2647" s="1" t="s">
        <v>12106</v>
      </c>
    </row>
    <row r="2648" s="1" customFormat="1" spans="1:22">
      <c r="A2648" s="3">
        <v>999227177727377</v>
      </c>
      <c r="B2648" s="1" t="s">
        <v>12094</v>
      </c>
      <c r="C2648" s="1" t="s">
        <v>22115</v>
      </c>
      <c r="D2648" s="1" t="s">
        <v>12149</v>
      </c>
      <c r="E2648" s="1" t="s">
        <v>22116</v>
      </c>
      <c r="F2648" s="1" t="s">
        <v>12102</v>
      </c>
      <c r="G2648" s="1" t="s">
        <v>12095</v>
      </c>
      <c r="H2648" s="1" t="s">
        <v>12078</v>
      </c>
      <c r="I2648" s="1" t="s">
        <v>13269</v>
      </c>
      <c r="J2648" s="1" t="s">
        <v>12080</v>
      </c>
      <c r="K2648" s="1" t="s">
        <v>13269</v>
      </c>
      <c r="L2648" s="1" t="s">
        <v>13269</v>
      </c>
      <c r="M2648" s="1" t="s">
        <v>12081</v>
      </c>
      <c r="N2648" s="1" t="s">
        <v>12081</v>
      </c>
      <c r="O2648" s="1" t="s">
        <v>12082</v>
      </c>
      <c r="P2648" s="1" t="s">
        <v>12083</v>
      </c>
      <c r="Q2648" s="1" t="s">
        <v>12084</v>
      </c>
      <c r="R2648" s="1" t="s">
        <v>22117</v>
      </c>
      <c r="S2648" s="1" t="s">
        <v>12086</v>
      </c>
      <c r="T2648" s="1" t="s">
        <v>12087</v>
      </c>
      <c r="U2648" s="1" t="s">
        <v>12018</v>
      </c>
      <c r="V2648" s="1" t="s">
        <v>12097</v>
      </c>
    </row>
    <row r="2649" s="1" customFormat="1" spans="1:22">
      <c r="A2649" s="3">
        <v>999227178759643</v>
      </c>
      <c r="B2649" s="1" t="s">
        <v>12094</v>
      </c>
      <c r="C2649" s="1" t="s">
        <v>22118</v>
      </c>
      <c r="D2649" s="1" t="s">
        <v>15903</v>
      </c>
      <c r="E2649" s="1" t="s">
        <v>22119</v>
      </c>
      <c r="F2649" s="1" t="s">
        <v>12102</v>
      </c>
      <c r="G2649" s="1" t="s">
        <v>12095</v>
      </c>
      <c r="H2649" s="1" t="s">
        <v>12078</v>
      </c>
      <c r="I2649" s="1" t="s">
        <v>13058</v>
      </c>
      <c r="J2649" s="1" t="s">
        <v>12080</v>
      </c>
      <c r="K2649" s="1" t="s">
        <v>13058</v>
      </c>
      <c r="L2649" s="1" t="s">
        <v>13058</v>
      </c>
      <c r="M2649" s="1" t="s">
        <v>12081</v>
      </c>
      <c r="N2649" s="1" t="s">
        <v>12081</v>
      </c>
      <c r="O2649" s="1" t="s">
        <v>12082</v>
      </c>
      <c r="P2649" s="1" t="s">
        <v>12083</v>
      </c>
      <c r="Q2649" s="1" t="s">
        <v>12084</v>
      </c>
      <c r="R2649" s="1" t="s">
        <v>22120</v>
      </c>
      <c r="S2649" s="1" t="s">
        <v>12086</v>
      </c>
      <c r="T2649" s="1" t="s">
        <v>12087</v>
      </c>
      <c r="U2649" s="1" t="s">
        <v>12018</v>
      </c>
      <c r="V2649" s="1" t="s">
        <v>12097</v>
      </c>
    </row>
    <row r="2650" s="1" customFormat="1" spans="1:22">
      <c r="A2650" s="3">
        <v>999227180207545</v>
      </c>
      <c r="B2650" s="1" t="s">
        <v>12094</v>
      </c>
      <c r="C2650" s="1" t="s">
        <v>22121</v>
      </c>
      <c r="D2650" s="1" t="s">
        <v>13498</v>
      </c>
      <c r="E2650" s="1" t="s">
        <v>22122</v>
      </c>
      <c r="F2650" s="1" t="s">
        <v>12095</v>
      </c>
      <c r="G2650" s="1" t="s">
        <v>12103</v>
      </c>
      <c r="H2650" s="1" t="s">
        <v>12078</v>
      </c>
      <c r="I2650" s="1" t="s">
        <v>22123</v>
      </c>
      <c r="J2650" s="1" t="s">
        <v>12080</v>
      </c>
      <c r="K2650" s="1" t="s">
        <v>22123</v>
      </c>
      <c r="L2650" s="1" t="s">
        <v>22123</v>
      </c>
      <c r="M2650" s="1" t="s">
        <v>12081</v>
      </c>
      <c r="N2650" s="1" t="s">
        <v>12081</v>
      </c>
      <c r="O2650" s="1" t="s">
        <v>12082</v>
      </c>
      <c r="P2650" s="1" t="s">
        <v>12083</v>
      </c>
      <c r="Q2650" s="1" t="s">
        <v>12084</v>
      </c>
      <c r="R2650" s="1" t="s">
        <v>22124</v>
      </c>
      <c r="S2650" s="1" t="s">
        <v>12086</v>
      </c>
      <c r="T2650" s="1" t="s">
        <v>12087</v>
      </c>
      <c r="U2650" s="1" t="s">
        <v>12018</v>
      </c>
      <c r="V2650" s="1" t="s">
        <v>12097</v>
      </c>
    </row>
    <row r="2651" s="1" customFormat="1" spans="1:22">
      <c r="A2651" s="3">
        <v>999227180243175</v>
      </c>
      <c r="B2651" s="1" t="s">
        <v>12094</v>
      </c>
      <c r="C2651" s="1" t="s">
        <v>22125</v>
      </c>
      <c r="D2651" s="1" t="s">
        <v>15911</v>
      </c>
      <c r="E2651" s="1" t="s">
        <v>21362</v>
      </c>
      <c r="F2651" s="1" t="s">
        <v>12102</v>
      </c>
      <c r="G2651" s="1" t="s">
        <v>12095</v>
      </c>
      <c r="H2651" s="1" t="s">
        <v>12078</v>
      </c>
      <c r="I2651" s="1" t="s">
        <v>22126</v>
      </c>
      <c r="J2651" s="1" t="s">
        <v>12080</v>
      </c>
      <c r="K2651" s="1" t="s">
        <v>22126</v>
      </c>
      <c r="L2651" s="1" t="s">
        <v>22126</v>
      </c>
      <c r="M2651" s="1" t="s">
        <v>12081</v>
      </c>
      <c r="N2651" s="1" t="s">
        <v>12081</v>
      </c>
      <c r="O2651" s="1" t="s">
        <v>12082</v>
      </c>
      <c r="P2651" s="1" t="s">
        <v>12083</v>
      </c>
      <c r="Q2651" s="1" t="s">
        <v>12084</v>
      </c>
      <c r="R2651" s="1" t="s">
        <v>22127</v>
      </c>
      <c r="S2651" s="1" t="s">
        <v>12086</v>
      </c>
      <c r="T2651" s="1" t="s">
        <v>12087</v>
      </c>
      <c r="U2651" s="1" t="s">
        <v>12018</v>
      </c>
      <c r="V2651" s="1" t="s">
        <v>12470</v>
      </c>
    </row>
    <row r="2652" s="1" customFormat="1" spans="1:22">
      <c r="A2652" s="3">
        <v>27180298913</v>
      </c>
      <c r="B2652" s="1" t="s">
        <v>12094</v>
      </c>
      <c r="C2652" s="1" t="s">
        <v>22128</v>
      </c>
      <c r="D2652" s="1" t="s">
        <v>19774</v>
      </c>
      <c r="E2652" s="1" t="s">
        <v>20648</v>
      </c>
      <c r="F2652" s="1" t="s">
        <v>12102</v>
      </c>
      <c r="G2652" s="1" t="s">
        <v>12095</v>
      </c>
      <c r="H2652" s="1" t="s">
        <v>12078</v>
      </c>
      <c r="I2652" s="1" t="s">
        <v>13688</v>
      </c>
      <c r="J2652" s="1" t="s">
        <v>12080</v>
      </c>
      <c r="K2652" s="1" t="s">
        <v>13688</v>
      </c>
      <c r="L2652" s="1" t="s">
        <v>13688</v>
      </c>
      <c r="M2652" s="1" t="s">
        <v>12081</v>
      </c>
      <c r="N2652" s="1" t="s">
        <v>12081</v>
      </c>
      <c r="O2652" s="1" t="s">
        <v>12082</v>
      </c>
      <c r="P2652" s="1" t="s">
        <v>12083</v>
      </c>
      <c r="Q2652" s="1" t="s">
        <v>12084</v>
      </c>
      <c r="R2652" s="1" t="s">
        <v>22129</v>
      </c>
      <c r="S2652" s="1" t="s">
        <v>12086</v>
      </c>
      <c r="T2652" s="1" t="s">
        <v>12087</v>
      </c>
      <c r="U2652" s="1" t="s">
        <v>12018</v>
      </c>
      <c r="V2652" s="1" t="s">
        <v>19778</v>
      </c>
    </row>
    <row r="2653" s="1" customFormat="1" spans="1:22">
      <c r="A2653" s="3">
        <v>999227180506975</v>
      </c>
      <c r="B2653" s="1" t="s">
        <v>12094</v>
      </c>
      <c r="C2653" s="1" t="s">
        <v>22130</v>
      </c>
      <c r="D2653" s="1" t="s">
        <v>13734</v>
      </c>
      <c r="E2653" s="1" t="s">
        <v>22131</v>
      </c>
      <c r="F2653" s="1" t="s">
        <v>12102</v>
      </c>
      <c r="G2653" s="1" t="s">
        <v>12095</v>
      </c>
      <c r="H2653" s="1" t="s">
        <v>12078</v>
      </c>
      <c r="I2653" s="1" t="s">
        <v>22132</v>
      </c>
      <c r="J2653" s="1" t="s">
        <v>12080</v>
      </c>
      <c r="K2653" s="1" t="s">
        <v>22132</v>
      </c>
      <c r="L2653" s="1" t="s">
        <v>22132</v>
      </c>
      <c r="M2653" s="1" t="s">
        <v>12081</v>
      </c>
      <c r="N2653" s="1" t="s">
        <v>12081</v>
      </c>
      <c r="O2653" s="1" t="s">
        <v>12082</v>
      </c>
      <c r="P2653" s="1" t="s">
        <v>12083</v>
      </c>
      <c r="Q2653" s="1" t="s">
        <v>12084</v>
      </c>
      <c r="R2653" s="1" t="s">
        <v>22133</v>
      </c>
      <c r="S2653" s="1" t="s">
        <v>12086</v>
      </c>
      <c r="T2653" s="1" t="s">
        <v>12087</v>
      </c>
      <c r="U2653" s="1" t="s">
        <v>12018</v>
      </c>
      <c r="V2653" s="1" t="s">
        <v>12106</v>
      </c>
    </row>
    <row r="2654" s="1" customFormat="1" spans="1:22">
      <c r="A2654" s="3">
        <v>999227180546206</v>
      </c>
      <c r="B2654" s="1" t="s">
        <v>12094</v>
      </c>
      <c r="C2654" s="1" t="s">
        <v>22134</v>
      </c>
      <c r="D2654" s="1" t="s">
        <v>21960</v>
      </c>
      <c r="E2654" s="1" t="s">
        <v>22135</v>
      </c>
      <c r="F2654" s="1" t="s">
        <v>12102</v>
      </c>
      <c r="G2654" s="1" t="s">
        <v>12095</v>
      </c>
      <c r="H2654" s="1" t="s">
        <v>12078</v>
      </c>
      <c r="I2654" s="1" t="s">
        <v>21962</v>
      </c>
      <c r="J2654" s="1" t="s">
        <v>12080</v>
      </c>
      <c r="K2654" s="1" t="s">
        <v>21962</v>
      </c>
      <c r="L2654" s="1" t="s">
        <v>21962</v>
      </c>
      <c r="M2654" s="1" t="s">
        <v>12081</v>
      </c>
      <c r="N2654" s="1" t="s">
        <v>12081</v>
      </c>
      <c r="O2654" s="1" t="s">
        <v>12082</v>
      </c>
      <c r="P2654" s="1" t="s">
        <v>12083</v>
      </c>
      <c r="Q2654" s="1" t="s">
        <v>12084</v>
      </c>
      <c r="R2654" s="1" t="s">
        <v>22136</v>
      </c>
      <c r="S2654" s="1" t="s">
        <v>12086</v>
      </c>
      <c r="T2654" s="1" t="s">
        <v>12087</v>
      </c>
      <c r="U2654" s="1" t="s">
        <v>12018</v>
      </c>
      <c r="V2654" s="1" t="s">
        <v>21964</v>
      </c>
    </row>
    <row r="2655" s="1" customFormat="1" spans="1:22">
      <c r="A2655" s="3">
        <v>999227180550391</v>
      </c>
      <c r="B2655" s="1" t="s">
        <v>12094</v>
      </c>
      <c r="C2655" s="1" t="s">
        <v>22137</v>
      </c>
      <c r="D2655" s="1" t="s">
        <v>18133</v>
      </c>
      <c r="E2655" s="1" t="s">
        <v>22138</v>
      </c>
      <c r="F2655" s="1" t="s">
        <v>12095</v>
      </c>
      <c r="G2655" s="1" t="s">
        <v>12198</v>
      </c>
      <c r="H2655" s="1" t="s">
        <v>12078</v>
      </c>
      <c r="I2655" s="1" t="s">
        <v>15686</v>
      </c>
      <c r="J2655" s="1" t="s">
        <v>12080</v>
      </c>
      <c r="K2655" s="1" t="s">
        <v>15686</v>
      </c>
      <c r="L2655" s="1" t="s">
        <v>15686</v>
      </c>
      <c r="M2655" s="1" t="s">
        <v>12081</v>
      </c>
      <c r="N2655" s="1" t="s">
        <v>12081</v>
      </c>
      <c r="O2655" s="1" t="s">
        <v>12082</v>
      </c>
      <c r="P2655" s="1" t="s">
        <v>12083</v>
      </c>
      <c r="Q2655" s="1" t="s">
        <v>12084</v>
      </c>
      <c r="R2655" s="1" t="s">
        <v>22139</v>
      </c>
      <c r="S2655" s="1" t="s">
        <v>12086</v>
      </c>
      <c r="T2655" s="1" t="s">
        <v>12087</v>
      </c>
      <c r="U2655" s="1" t="s">
        <v>12018</v>
      </c>
      <c r="V2655" s="1" t="s">
        <v>12339</v>
      </c>
    </row>
    <row r="2656" s="1" customFormat="1" spans="1:22">
      <c r="A2656" s="3">
        <v>999227180700451</v>
      </c>
      <c r="B2656" s="1" t="s">
        <v>12094</v>
      </c>
      <c r="C2656" s="1" t="s">
        <v>22140</v>
      </c>
      <c r="D2656" s="1" t="s">
        <v>18723</v>
      </c>
      <c r="E2656" s="1" t="s">
        <v>22141</v>
      </c>
      <c r="F2656" s="1" t="s">
        <v>12102</v>
      </c>
      <c r="G2656" s="1" t="s">
        <v>12095</v>
      </c>
      <c r="H2656" s="1" t="s">
        <v>12078</v>
      </c>
      <c r="I2656" s="1" t="s">
        <v>22142</v>
      </c>
      <c r="J2656" s="1" t="s">
        <v>12080</v>
      </c>
      <c r="K2656" s="1" t="s">
        <v>22142</v>
      </c>
      <c r="L2656" s="1" t="s">
        <v>22142</v>
      </c>
      <c r="M2656" s="1" t="s">
        <v>12081</v>
      </c>
      <c r="N2656" s="1" t="s">
        <v>12081</v>
      </c>
      <c r="O2656" s="1" t="s">
        <v>12082</v>
      </c>
      <c r="P2656" s="1" t="s">
        <v>12083</v>
      </c>
      <c r="Q2656" s="1" t="s">
        <v>12084</v>
      </c>
      <c r="R2656" s="1" t="s">
        <v>22143</v>
      </c>
      <c r="S2656" s="1" t="s">
        <v>12086</v>
      </c>
      <c r="T2656" s="1" t="s">
        <v>12087</v>
      </c>
      <c r="U2656" s="1" t="s">
        <v>12018</v>
      </c>
      <c r="V2656" s="1" t="s">
        <v>12106</v>
      </c>
    </row>
    <row r="2657" s="1" customFormat="1" spans="1:22">
      <c r="A2657" s="3">
        <v>999227181001966</v>
      </c>
      <c r="B2657" s="1" t="s">
        <v>12094</v>
      </c>
      <c r="C2657" s="1" t="s">
        <v>22144</v>
      </c>
      <c r="D2657" s="1" t="s">
        <v>18723</v>
      </c>
      <c r="E2657" s="1" t="s">
        <v>22145</v>
      </c>
      <c r="F2657" s="1" t="s">
        <v>12095</v>
      </c>
      <c r="G2657" s="1" t="s">
        <v>12198</v>
      </c>
      <c r="H2657" s="1" t="s">
        <v>12078</v>
      </c>
      <c r="I2657" s="1" t="s">
        <v>19789</v>
      </c>
      <c r="J2657" s="1" t="s">
        <v>12080</v>
      </c>
      <c r="K2657" s="1" t="s">
        <v>19789</v>
      </c>
      <c r="L2657" s="1" t="s">
        <v>19789</v>
      </c>
      <c r="M2657" s="1" t="s">
        <v>12081</v>
      </c>
      <c r="N2657" s="1" t="s">
        <v>12081</v>
      </c>
      <c r="O2657" s="1" t="s">
        <v>12082</v>
      </c>
      <c r="P2657" s="1" t="s">
        <v>12083</v>
      </c>
      <c r="Q2657" s="1" t="s">
        <v>12084</v>
      </c>
      <c r="R2657" s="1" t="s">
        <v>22146</v>
      </c>
      <c r="S2657" s="1" t="s">
        <v>12086</v>
      </c>
      <c r="T2657" s="1" t="s">
        <v>12087</v>
      </c>
      <c r="U2657" s="1" t="s">
        <v>12018</v>
      </c>
      <c r="V2657" s="1" t="s">
        <v>12106</v>
      </c>
    </row>
    <row r="2658" s="1" customFormat="1" spans="1:22">
      <c r="A2658" s="3">
        <v>999227181676593</v>
      </c>
      <c r="B2658" s="1" t="s">
        <v>12094</v>
      </c>
      <c r="C2658" s="1" t="s">
        <v>22147</v>
      </c>
      <c r="D2658" s="1" t="s">
        <v>12673</v>
      </c>
      <c r="E2658" s="1" t="s">
        <v>22148</v>
      </c>
      <c r="F2658" s="1" t="s">
        <v>12198</v>
      </c>
      <c r="G2658" s="1" t="s">
        <v>12103</v>
      </c>
      <c r="H2658" s="1" t="s">
        <v>12078</v>
      </c>
      <c r="I2658" s="1" t="s">
        <v>15972</v>
      </c>
      <c r="J2658" s="1" t="s">
        <v>12080</v>
      </c>
      <c r="K2658" s="1" t="s">
        <v>15972</v>
      </c>
      <c r="L2658" s="1" t="s">
        <v>15972</v>
      </c>
      <c r="M2658" s="1" t="s">
        <v>12081</v>
      </c>
      <c r="N2658" s="1" t="s">
        <v>12081</v>
      </c>
      <c r="O2658" s="1" t="s">
        <v>12082</v>
      </c>
      <c r="P2658" s="1" t="s">
        <v>12083</v>
      </c>
      <c r="Q2658" s="1" t="s">
        <v>12084</v>
      </c>
      <c r="R2658" s="1" t="s">
        <v>22149</v>
      </c>
      <c r="S2658" s="1" t="s">
        <v>12086</v>
      </c>
      <c r="T2658" s="1" t="s">
        <v>12087</v>
      </c>
      <c r="U2658" s="1" t="s">
        <v>12018</v>
      </c>
      <c r="V2658" s="1" t="s">
        <v>12106</v>
      </c>
    </row>
    <row r="2659" s="1" customFormat="1" spans="1:22">
      <c r="A2659" s="3">
        <v>999227181683389</v>
      </c>
      <c r="B2659" s="1" t="s">
        <v>12094</v>
      </c>
      <c r="C2659" s="1" t="s">
        <v>22150</v>
      </c>
      <c r="D2659" s="1" t="s">
        <v>12209</v>
      </c>
      <c r="E2659" s="1" t="s">
        <v>22151</v>
      </c>
      <c r="F2659" s="1" t="s">
        <v>12102</v>
      </c>
      <c r="G2659" s="1" t="s">
        <v>12103</v>
      </c>
      <c r="H2659" s="1" t="s">
        <v>12078</v>
      </c>
      <c r="I2659" s="1" t="s">
        <v>17118</v>
      </c>
      <c r="J2659" s="1" t="s">
        <v>12080</v>
      </c>
      <c r="K2659" s="1" t="s">
        <v>17118</v>
      </c>
      <c r="L2659" s="1" t="s">
        <v>17118</v>
      </c>
      <c r="M2659" s="1" t="s">
        <v>12081</v>
      </c>
      <c r="N2659" s="1" t="s">
        <v>12081</v>
      </c>
      <c r="O2659" s="1" t="s">
        <v>12082</v>
      </c>
      <c r="P2659" s="1" t="s">
        <v>12083</v>
      </c>
      <c r="Q2659" s="1" t="s">
        <v>12084</v>
      </c>
      <c r="R2659" s="1" t="s">
        <v>22152</v>
      </c>
      <c r="S2659" s="1" t="s">
        <v>12086</v>
      </c>
      <c r="T2659" s="1" t="s">
        <v>12087</v>
      </c>
      <c r="U2659" s="1" t="s">
        <v>12018</v>
      </c>
      <c r="V2659" s="1" t="s">
        <v>12097</v>
      </c>
    </row>
    <row r="2660" s="1" customFormat="1" spans="1:22">
      <c r="A2660" s="3">
        <v>999227181886924</v>
      </c>
      <c r="B2660" s="1" t="s">
        <v>12094</v>
      </c>
      <c r="C2660" s="1" t="s">
        <v>22153</v>
      </c>
      <c r="D2660" s="1" t="s">
        <v>12149</v>
      </c>
      <c r="E2660" s="1" t="s">
        <v>22154</v>
      </c>
      <c r="F2660" s="1" t="s">
        <v>12102</v>
      </c>
      <c r="G2660" s="1" t="s">
        <v>12095</v>
      </c>
      <c r="H2660" s="1" t="s">
        <v>12078</v>
      </c>
      <c r="I2660" s="1" t="s">
        <v>21845</v>
      </c>
      <c r="J2660" s="1" t="s">
        <v>12080</v>
      </c>
      <c r="K2660" s="1" t="s">
        <v>21845</v>
      </c>
      <c r="L2660" s="1" t="s">
        <v>21845</v>
      </c>
      <c r="M2660" s="1" t="s">
        <v>12081</v>
      </c>
      <c r="N2660" s="1" t="s">
        <v>12081</v>
      </c>
      <c r="O2660" s="1" t="s">
        <v>12082</v>
      </c>
      <c r="P2660" s="1" t="s">
        <v>12083</v>
      </c>
      <c r="Q2660" s="1" t="s">
        <v>12084</v>
      </c>
      <c r="R2660" s="1" t="s">
        <v>22155</v>
      </c>
      <c r="S2660" s="1" t="s">
        <v>12086</v>
      </c>
      <c r="T2660" s="1" t="s">
        <v>12087</v>
      </c>
      <c r="U2660" s="1" t="s">
        <v>12018</v>
      </c>
      <c r="V2660" s="1" t="s">
        <v>12097</v>
      </c>
    </row>
    <row r="2661" s="1" customFormat="1" spans="1:22">
      <c r="A2661" s="3">
        <v>999227181959066</v>
      </c>
      <c r="B2661" s="1" t="s">
        <v>12102</v>
      </c>
      <c r="C2661" s="1" t="s">
        <v>22156</v>
      </c>
      <c r="D2661" s="1" t="s">
        <v>22157</v>
      </c>
      <c r="E2661" s="1" t="s">
        <v>22158</v>
      </c>
      <c r="F2661" s="1" t="s">
        <v>12102</v>
      </c>
      <c r="G2661" s="1" t="s">
        <v>12095</v>
      </c>
      <c r="H2661" s="1" t="s">
        <v>12078</v>
      </c>
      <c r="I2661" s="1" t="s">
        <v>22159</v>
      </c>
      <c r="J2661" s="1" t="s">
        <v>12080</v>
      </c>
      <c r="K2661" s="1" t="s">
        <v>22159</v>
      </c>
      <c r="L2661" s="1" t="s">
        <v>22159</v>
      </c>
      <c r="M2661" s="1" t="s">
        <v>12081</v>
      </c>
      <c r="N2661" s="1" t="s">
        <v>12081</v>
      </c>
      <c r="O2661" s="1" t="s">
        <v>12082</v>
      </c>
      <c r="P2661" s="1" t="s">
        <v>12083</v>
      </c>
      <c r="Q2661" s="1" t="s">
        <v>12084</v>
      </c>
      <c r="R2661" s="1" t="s">
        <v>22160</v>
      </c>
      <c r="S2661" s="1" t="s">
        <v>12086</v>
      </c>
      <c r="T2661" s="1" t="s">
        <v>12087</v>
      </c>
      <c r="U2661" s="1" t="s">
        <v>12018</v>
      </c>
      <c r="V2661" s="1" t="s">
        <v>12245</v>
      </c>
    </row>
    <row r="2662" s="1" customFormat="1" spans="1:22">
      <c r="A2662" s="3">
        <v>27182093805</v>
      </c>
      <c r="B2662" s="1" t="s">
        <v>12102</v>
      </c>
      <c r="C2662" s="1" t="s">
        <v>22161</v>
      </c>
      <c r="D2662" s="1" t="s">
        <v>15600</v>
      </c>
      <c r="E2662" s="1" t="s">
        <v>22162</v>
      </c>
      <c r="F2662" s="1" t="s">
        <v>12102</v>
      </c>
      <c r="G2662" s="1" t="s">
        <v>12095</v>
      </c>
      <c r="H2662" s="1" t="s">
        <v>12078</v>
      </c>
      <c r="I2662" s="1" t="s">
        <v>21102</v>
      </c>
      <c r="J2662" s="1" t="s">
        <v>12080</v>
      </c>
      <c r="K2662" s="1" t="s">
        <v>21102</v>
      </c>
      <c r="L2662" s="1" t="s">
        <v>21102</v>
      </c>
      <c r="M2662" s="1" t="s">
        <v>12081</v>
      </c>
      <c r="N2662" s="1" t="s">
        <v>12081</v>
      </c>
      <c r="O2662" s="1" t="s">
        <v>12082</v>
      </c>
      <c r="P2662" s="1" t="s">
        <v>12083</v>
      </c>
      <c r="Q2662" s="1" t="s">
        <v>12084</v>
      </c>
      <c r="R2662" s="1" t="s">
        <v>22163</v>
      </c>
      <c r="S2662" s="1" t="s">
        <v>12086</v>
      </c>
      <c r="T2662" s="1" t="s">
        <v>12087</v>
      </c>
      <c r="U2662" s="1" t="s">
        <v>12018</v>
      </c>
      <c r="V2662" s="1" t="s">
        <v>12097</v>
      </c>
    </row>
    <row r="2663" s="1" customFormat="1" spans="1:22">
      <c r="A2663" s="3">
        <v>999227182328578</v>
      </c>
      <c r="B2663" s="1" t="s">
        <v>12102</v>
      </c>
      <c r="C2663" s="1" t="s">
        <v>22164</v>
      </c>
      <c r="D2663" s="1" t="s">
        <v>17483</v>
      </c>
      <c r="E2663" s="1" t="s">
        <v>21534</v>
      </c>
      <c r="F2663" s="1" t="s">
        <v>12102</v>
      </c>
      <c r="G2663" s="1" t="s">
        <v>12095</v>
      </c>
      <c r="H2663" s="1" t="s">
        <v>12078</v>
      </c>
      <c r="I2663" s="1" t="s">
        <v>22165</v>
      </c>
      <c r="J2663" s="1" t="s">
        <v>12080</v>
      </c>
      <c r="K2663" s="1" t="s">
        <v>22165</v>
      </c>
      <c r="L2663" s="1" t="s">
        <v>22165</v>
      </c>
      <c r="M2663" s="1" t="s">
        <v>12081</v>
      </c>
      <c r="N2663" s="1" t="s">
        <v>12081</v>
      </c>
      <c r="O2663" s="1" t="s">
        <v>12082</v>
      </c>
      <c r="P2663" s="1" t="s">
        <v>12083</v>
      </c>
      <c r="Q2663" s="1" t="s">
        <v>12084</v>
      </c>
      <c r="R2663" s="1" t="s">
        <v>22166</v>
      </c>
      <c r="S2663" s="1" t="s">
        <v>12086</v>
      </c>
      <c r="T2663" s="1" t="s">
        <v>12087</v>
      </c>
      <c r="U2663" s="1" t="s">
        <v>12018</v>
      </c>
      <c r="V2663" s="1" t="s">
        <v>12097</v>
      </c>
    </row>
    <row r="2664" s="1" customFormat="1" spans="1:22">
      <c r="A2664" s="3">
        <v>999227182487678</v>
      </c>
      <c r="B2664" s="1" t="s">
        <v>12102</v>
      </c>
      <c r="C2664" s="1" t="s">
        <v>22167</v>
      </c>
      <c r="D2664" s="1" t="s">
        <v>14840</v>
      </c>
      <c r="E2664" s="1" t="s">
        <v>22168</v>
      </c>
      <c r="F2664" s="1" t="s">
        <v>12102</v>
      </c>
      <c r="G2664" s="1" t="s">
        <v>12103</v>
      </c>
      <c r="H2664" s="1" t="s">
        <v>12078</v>
      </c>
      <c r="I2664" s="1" t="s">
        <v>22169</v>
      </c>
      <c r="J2664" s="1" t="s">
        <v>12080</v>
      </c>
      <c r="K2664" s="1" t="s">
        <v>22169</v>
      </c>
      <c r="L2664" s="1" t="s">
        <v>22169</v>
      </c>
      <c r="M2664" s="1" t="s">
        <v>12081</v>
      </c>
      <c r="N2664" s="1" t="s">
        <v>12081</v>
      </c>
      <c r="O2664" s="1" t="s">
        <v>12082</v>
      </c>
      <c r="P2664" s="1" t="s">
        <v>12083</v>
      </c>
      <c r="Q2664" s="1" t="s">
        <v>12084</v>
      </c>
      <c r="R2664" s="1" t="s">
        <v>22170</v>
      </c>
      <c r="S2664" s="1" t="s">
        <v>12086</v>
      </c>
      <c r="T2664" s="1" t="s">
        <v>12087</v>
      </c>
      <c r="U2664" s="1" t="s">
        <v>12018</v>
      </c>
      <c r="V2664" s="1" t="s">
        <v>12097</v>
      </c>
    </row>
    <row r="2665" s="1" customFormat="1" spans="1:22">
      <c r="A2665" s="3">
        <v>999227182552214</v>
      </c>
      <c r="B2665" s="1" t="s">
        <v>12102</v>
      </c>
      <c r="C2665" s="1" t="s">
        <v>22171</v>
      </c>
      <c r="D2665" s="1" t="s">
        <v>17551</v>
      </c>
      <c r="E2665" s="1" t="s">
        <v>22172</v>
      </c>
      <c r="F2665" s="1" t="s">
        <v>12102</v>
      </c>
      <c r="G2665" s="1" t="s">
        <v>12198</v>
      </c>
      <c r="H2665" s="1" t="s">
        <v>12078</v>
      </c>
      <c r="I2665" s="1" t="s">
        <v>18099</v>
      </c>
      <c r="J2665" s="1" t="s">
        <v>12080</v>
      </c>
      <c r="K2665" s="1" t="s">
        <v>18099</v>
      </c>
      <c r="L2665" s="1" t="s">
        <v>18099</v>
      </c>
      <c r="M2665" s="1" t="s">
        <v>12081</v>
      </c>
      <c r="N2665" s="1" t="s">
        <v>12081</v>
      </c>
      <c r="O2665" s="1" t="s">
        <v>12082</v>
      </c>
      <c r="P2665" s="1" t="s">
        <v>12083</v>
      </c>
      <c r="Q2665" s="1" t="s">
        <v>12084</v>
      </c>
      <c r="R2665" s="1" t="s">
        <v>22173</v>
      </c>
      <c r="S2665" s="1" t="s">
        <v>12086</v>
      </c>
      <c r="T2665" s="1" t="s">
        <v>12087</v>
      </c>
      <c r="U2665" s="1" t="s">
        <v>12018</v>
      </c>
      <c r="V2665" s="1" t="s">
        <v>12097</v>
      </c>
    </row>
    <row r="2666" s="1" customFormat="1" spans="1:22">
      <c r="A2666" s="3">
        <v>999227182609195</v>
      </c>
      <c r="B2666" s="1" t="s">
        <v>12102</v>
      </c>
      <c r="C2666" s="1" t="s">
        <v>22174</v>
      </c>
      <c r="D2666" s="1" t="s">
        <v>13007</v>
      </c>
      <c r="E2666" s="1" t="s">
        <v>22175</v>
      </c>
      <c r="F2666" s="1" t="s">
        <v>12102</v>
      </c>
      <c r="G2666" s="1" t="s">
        <v>12198</v>
      </c>
      <c r="H2666" s="1" t="s">
        <v>12078</v>
      </c>
      <c r="I2666" s="1" t="s">
        <v>21143</v>
      </c>
      <c r="J2666" s="1" t="s">
        <v>12080</v>
      </c>
      <c r="K2666" s="1" t="s">
        <v>21143</v>
      </c>
      <c r="L2666" s="1" t="s">
        <v>21143</v>
      </c>
      <c r="M2666" s="1" t="s">
        <v>12081</v>
      </c>
      <c r="N2666" s="1" t="s">
        <v>12081</v>
      </c>
      <c r="O2666" s="1" t="s">
        <v>12082</v>
      </c>
      <c r="P2666" s="1" t="s">
        <v>12083</v>
      </c>
      <c r="Q2666" s="1" t="s">
        <v>12084</v>
      </c>
      <c r="R2666" s="1" t="s">
        <v>22176</v>
      </c>
      <c r="S2666" s="1" t="s">
        <v>12086</v>
      </c>
      <c r="T2666" s="1" t="s">
        <v>12087</v>
      </c>
      <c r="U2666" s="1" t="s">
        <v>12018</v>
      </c>
      <c r="V2666" s="1" t="s">
        <v>12097</v>
      </c>
    </row>
    <row r="2667" s="1" customFormat="1" spans="1:22">
      <c r="A2667" s="3">
        <v>999227182622522</v>
      </c>
      <c r="B2667" s="1" t="s">
        <v>12102</v>
      </c>
      <c r="C2667" s="1" t="s">
        <v>22177</v>
      </c>
      <c r="D2667" s="1" t="s">
        <v>21258</v>
      </c>
      <c r="E2667" s="1" t="s">
        <v>22178</v>
      </c>
      <c r="F2667" s="1" t="s">
        <v>12102</v>
      </c>
      <c r="G2667" s="1" t="s">
        <v>12095</v>
      </c>
      <c r="H2667" s="1" t="s">
        <v>12078</v>
      </c>
      <c r="I2667" s="1" t="s">
        <v>21260</v>
      </c>
      <c r="J2667" s="1" t="s">
        <v>12080</v>
      </c>
      <c r="K2667" s="1" t="s">
        <v>21260</v>
      </c>
      <c r="L2667" s="1" t="s">
        <v>21260</v>
      </c>
      <c r="M2667" s="1" t="s">
        <v>12081</v>
      </c>
      <c r="N2667" s="1" t="s">
        <v>12081</v>
      </c>
      <c r="O2667" s="1" t="s">
        <v>12082</v>
      </c>
      <c r="P2667" s="1" t="s">
        <v>12083</v>
      </c>
      <c r="Q2667" s="1" t="s">
        <v>12084</v>
      </c>
      <c r="R2667" s="1" t="s">
        <v>22179</v>
      </c>
      <c r="S2667" s="1" t="s">
        <v>12086</v>
      </c>
      <c r="T2667" s="1" t="s">
        <v>12087</v>
      </c>
      <c r="U2667" s="1" t="s">
        <v>12018</v>
      </c>
      <c r="V2667" s="1" t="s">
        <v>12097</v>
      </c>
    </row>
    <row r="2668" s="1" customFormat="1" spans="1:22">
      <c r="A2668" s="3">
        <v>999227182651084</v>
      </c>
      <c r="B2668" s="1" t="s">
        <v>12102</v>
      </c>
      <c r="C2668" s="1" t="s">
        <v>22180</v>
      </c>
      <c r="D2668" s="1" t="s">
        <v>15369</v>
      </c>
      <c r="E2668" s="1" t="s">
        <v>22181</v>
      </c>
      <c r="F2668" s="1" t="s">
        <v>12102</v>
      </c>
      <c r="G2668" s="1" t="s">
        <v>12095</v>
      </c>
      <c r="H2668" s="1" t="s">
        <v>12078</v>
      </c>
      <c r="I2668" s="1" t="s">
        <v>15472</v>
      </c>
      <c r="J2668" s="1" t="s">
        <v>12080</v>
      </c>
      <c r="K2668" s="1" t="s">
        <v>15472</v>
      </c>
      <c r="L2668" s="1" t="s">
        <v>15472</v>
      </c>
      <c r="M2668" s="1" t="s">
        <v>12081</v>
      </c>
      <c r="N2668" s="1" t="s">
        <v>12081</v>
      </c>
      <c r="O2668" s="1" t="s">
        <v>12082</v>
      </c>
      <c r="P2668" s="1" t="s">
        <v>12083</v>
      </c>
      <c r="Q2668" s="1" t="s">
        <v>12084</v>
      </c>
      <c r="R2668" s="1" t="s">
        <v>22182</v>
      </c>
      <c r="S2668" s="1" t="s">
        <v>12086</v>
      </c>
      <c r="T2668" s="1" t="s">
        <v>12087</v>
      </c>
      <c r="U2668" s="1" t="s">
        <v>12018</v>
      </c>
      <c r="V2668" s="1" t="s">
        <v>12097</v>
      </c>
    </row>
    <row r="2669" s="1" customFormat="1" spans="1:22">
      <c r="A2669" s="3">
        <v>999227182693542</v>
      </c>
      <c r="B2669" s="1" t="s">
        <v>12102</v>
      </c>
      <c r="C2669" s="1" t="s">
        <v>22183</v>
      </c>
      <c r="D2669" s="1" t="s">
        <v>12149</v>
      </c>
      <c r="E2669" s="1" t="s">
        <v>22184</v>
      </c>
      <c r="F2669" s="1" t="s">
        <v>12102</v>
      </c>
      <c r="G2669" s="1" t="s">
        <v>12103</v>
      </c>
      <c r="H2669" s="1" t="s">
        <v>12078</v>
      </c>
      <c r="I2669" s="1" t="s">
        <v>21848</v>
      </c>
      <c r="J2669" s="1" t="s">
        <v>12080</v>
      </c>
      <c r="K2669" s="1" t="s">
        <v>21848</v>
      </c>
      <c r="L2669" s="1" t="s">
        <v>21848</v>
      </c>
      <c r="M2669" s="1" t="s">
        <v>12081</v>
      </c>
      <c r="N2669" s="1" t="s">
        <v>12081</v>
      </c>
      <c r="O2669" s="1" t="s">
        <v>12082</v>
      </c>
      <c r="P2669" s="1" t="s">
        <v>12083</v>
      </c>
      <c r="Q2669" s="1" t="s">
        <v>12084</v>
      </c>
      <c r="R2669" s="1" t="s">
        <v>22185</v>
      </c>
      <c r="S2669" s="1" t="s">
        <v>12086</v>
      </c>
      <c r="T2669" s="1" t="s">
        <v>12087</v>
      </c>
      <c r="U2669" s="1" t="s">
        <v>12018</v>
      </c>
      <c r="V2669" s="1" t="s">
        <v>12097</v>
      </c>
    </row>
    <row r="2670" s="1" customFormat="1" spans="1:22">
      <c r="A2670" s="3">
        <v>999227182966395</v>
      </c>
      <c r="B2670" s="1" t="s">
        <v>12102</v>
      </c>
      <c r="C2670" s="1" t="s">
        <v>22186</v>
      </c>
      <c r="D2670" s="1" t="s">
        <v>15696</v>
      </c>
      <c r="E2670" s="1" t="s">
        <v>22187</v>
      </c>
      <c r="F2670" s="1" t="s">
        <v>12102</v>
      </c>
      <c r="G2670" s="1" t="s">
        <v>12095</v>
      </c>
      <c r="H2670" s="1" t="s">
        <v>12078</v>
      </c>
      <c r="I2670" s="1" t="s">
        <v>14369</v>
      </c>
      <c r="J2670" s="1" t="s">
        <v>12080</v>
      </c>
      <c r="K2670" s="1" t="s">
        <v>14369</v>
      </c>
      <c r="L2670" s="1" t="s">
        <v>14369</v>
      </c>
      <c r="M2670" s="1" t="s">
        <v>12081</v>
      </c>
      <c r="N2670" s="1" t="s">
        <v>12081</v>
      </c>
      <c r="O2670" s="1" t="s">
        <v>12082</v>
      </c>
      <c r="P2670" s="1" t="s">
        <v>12083</v>
      </c>
      <c r="Q2670" s="1" t="s">
        <v>12084</v>
      </c>
      <c r="R2670" s="1" t="s">
        <v>22188</v>
      </c>
      <c r="S2670" s="1" t="s">
        <v>12086</v>
      </c>
      <c r="T2670" s="1" t="s">
        <v>12087</v>
      </c>
      <c r="U2670" s="1" t="s">
        <v>12018</v>
      </c>
      <c r="V2670" s="1" t="s">
        <v>12097</v>
      </c>
    </row>
    <row r="2671" s="1" customFormat="1" spans="1:22">
      <c r="A2671" s="3">
        <v>999227183048026</v>
      </c>
      <c r="B2671" s="1" t="s">
        <v>12102</v>
      </c>
      <c r="C2671" s="1" t="s">
        <v>22189</v>
      </c>
      <c r="D2671" s="1" t="s">
        <v>15903</v>
      </c>
      <c r="E2671" s="1" t="s">
        <v>22190</v>
      </c>
      <c r="F2671" s="1" t="s">
        <v>12102</v>
      </c>
      <c r="G2671" s="1" t="s">
        <v>12198</v>
      </c>
      <c r="H2671" s="1" t="s">
        <v>12078</v>
      </c>
      <c r="I2671" s="1" t="s">
        <v>18975</v>
      </c>
      <c r="J2671" s="1" t="s">
        <v>12080</v>
      </c>
      <c r="K2671" s="1" t="s">
        <v>18975</v>
      </c>
      <c r="L2671" s="1" t="s">
        <v>18975</v>
      </c>
      <c r="M2671" s="1" t="s">
        <v>12081</v>
      </c>
      <c r="N2671" s="1" t="s">
        <v>12081</v>
      </c>
      <c r="O2671" s="1" t="s">
        <v>12082</v>
      </c>
      <c r="P2671" s="1" t="s">
        <v>12083</v>
      </c>
      <c r="Q2671" s="1" t="s">
        <v>12084</v>
      </c>
      <c r="R2671" s="1" t="s">
        <v>22191</v>
      </c>
      <c r="S2671" s="1" t="s">
        <v>12086</v>
      </c>
      <c r="T2671" s="1" t="s">
        <v>12087</v>
      </c>
      <c r="U2671" s="1" t="s">
        <v>12018</v>
      </c>
      <c r="V2671" s="1" t="s">
        <v>12097</v>
      </c>
    </row>
    <row r="2672" s="1" customFormat="1" spans="1:22">
      <c r="A2672" s="3">
        <v>999227183319813</v>
      </c>
      <c r="B2672" s="1" t="s">
        <v>12102</v>
      </c>
      <c r="C2672" s="1" t="s">
        <v>22192</v>
      </c>
      <c r="D2672" s="1" t="s">
        <v>15369</v>
      </c>
      <c r="E2672" s="1" t="s">
        <v>22193</v>
      </c>
      <c r="F2672" s="1" t="s">
        <v>12102</v>
      </c>
      <c r="G2672" s="1" t="s">
        <v>12095</v>
      </c>
      <c r="H2672" s="1" t="s">
        <v>12078</v>
      </c>
      <c r="I2672" s="1" t="s">
        <v>15371</v>
      </c>
      <c r="J2672" s="1" t="s">
        <v>12080</v>
      </c>
      <c r="K2672" s="1" t="s">
        <v>15371</v>
      </c>
      <c r="L2672" s="1" t="s">
        <v>15371</v>
      </c>
      <c r="M2672" s="1" t="s">
        <v>12081</v>
      </c>
      <c r="N2672" s="1" t="s">
        <v>12081</v>
      </c>
      <c r="O2672" s="1" t="s">
        <v>12082</v>
      </c>
      <c r="P2672" s="1" t="s">
        <v>12083</v>
      </c>
      <c r="Q2672" s="1" t="s">
        <v>12084</v>
      </c>
      <c r="R2672" s="1" t="s">
        <v>22194</v>
      </c>
      <c r="S2672" s="1" t="s">
        <v>12086</v>
      </c>
      <c r="T2672" s="1" t="s">
        <v>12087</v>
      </c>
      <c r="U2672" s="1" t="s">
        <v>12018</v>
      </c>
      <c r="V2672" s="1" t="s">
        <v>12097</v>
      </c>
    </row>
    <row r="2673" s="1" customFormat="1" spans="1:22">
      <c r="A2673" s="3">
        <v>999227183475983</v>
      </c>
      <c r="B2673" s="1" t="s">
        <v>12102</v>
      </c>
      <c r="C2673" s="1" t="s">
        <v>22195</v>
      </c>
      <c r="D2673" s="1" t="s">
        <v>21149</v>
      </c>
      <c r="E2673" s="1" t="s">
        <v>21906</v>
      </c>
      <c r="F2673" s="1" t="s">
        <v>12102</v>
      </c>
      <c r="G2673" s="1" t="s">
        <v>12095</v>
      </c>
      <c r="H2673" s="1" t="s">
        <v>12078</v>
      </c>
      <c r="I2673" s="1" t="s">
        <v>12199</v>
      </c>
      <c r="J2673" s="1" t="s">
        <v>12080</v>
      </c>
      <c r="K2673" s="1" t="s">
        <v>12199</v>
      </c>
      <c r="L2673" s="1" t="s">
        <v>12199</v>
      </c>
      <c r="M2673" s="1" t="s">
        <v>12081</v>
      </c>
      <c r="N2673" s="1" t="s">
        <v>12081</v>
      </c>
      <c r="O2673" s="1" t="s">
        <v>12082</v>
      </c>
      <c r="P2673" s="1" t="s">
        <v>12083</v>
      </c>
      <c r="Q2673" s="1" t="s">
        <v>12084</v>
      </c>
      <c r="R2673" s="1" t="s">
        <v>22196</v>
      </c>
      <c r="S2673" s="1" t="s">
        <v>12086</v>
      </c>
      <c r="T2673" s="1" t="s">
        <v>12087</v>
      </c>
      <c r="U2673" s="1" t="s">
        <v>12018</v>
      </c>
      <c r="V2673" s="1" t="s">
        <v>12097</v>
      </c>
    </row>
    <row r="2674" s="1" customFormat="1" spans="1:22">
      <c r="A2674" s="3">
        <v>999227183566014</v>
      </c>
      <c r="B2674" s="1" t="s">
        <v>12102</v>
      </c>
      <c r="C2674" s="1" t="s">
        <v>22197</v>
      </c>
      <c r="D2674" s="1" t="s">
        <v>12149</v>
      </c>
      <c r="E2674" s="1" t="s">
        <v>22198</v>
      </c>
      <c r="F2674" s="1" t="s">
        <v>12102</v>
      </c>
      <c r="G2674" s="1" t="s">
        <v>12095</v>
      </c>
      <c r="H2674" s="1" t="s">
        <v>12078</v>
      </c>
      <c r="I2674" s="1" t="s">
        <v>22065</v>
      </c>
      <c r="J2674" s="1" t="s">
        <v>12080</v>
      </c>
      <c r="K2674" s="1" t="s">
        <v>22065</v>
      </c>
      <c r="L2674" s="1" t="s">
        <v>22065</v>
      </c>
      <c r="M2674" s="1" t="s">
        <v>12081</v>
      </c>
      <c r="N2674" s="1" t="s">
        <v>12081</v>
      </c>
      <c r="O2674" s="1" t="s">
        <v>12082</v>
      </c>
      <c r="P2674" s="1" t="s">
        <v>12083</v>
      </c>
      <c r="Q2674" s="1" t="s">
        <v>12084</v>
      </c>
      <c r="R2674" s="1" t="s">
        <v>22199</v>
      </c>
      <c r="S2674" s="1" t="s">
        <v>12086</v>
      </c>
      <c r="T2674" s="1" t="s">
        <v>12087</v>
      </c>
      <c r="U2674" s="1" t="s">
        <v>12018</v>
      </c>
      <c r="V2674" s="1" t="s">
        <v>12097</v>
      </c>
    </row>
    <row r="2675" s="1" customFormat="1" spans="1:22">
      <c r="A2675" s="3">
        <v>999227183744460</v>
      </c>
      <c r="B2675" s="1" t="s">
        <v>12102</v>
      </c>
      <c r="C2675" s="1" t="s">
        <v>22200</v>
      </c>
      <c r="D2675" s="1" t="s">
        <v>15903</v>
      </c>
      <c r="E2675" s="1" t="s">
        <v>22201</v>
      </c>
      <c r="F2675" s="1" t="s">
        <v>12102</v>
      </c>
      <c r="G2675" s="1" t="s">
        <v>12095</v>
      </c>
      <c r="H2675" s="1" t="s">
        <v>12078</v>
      </c>
      <c r="I2675" s="1" t="s">
        <v>13622</v>
      </c>
      <c r="J2675" s="1" t="s">
        <v>12080</v>
      </c>
      <c r="K2675" s="1" t="s">
        <v>13622</v>
      </c>
      <c r="L2675" s="1" t="s">
        <v>13622</v>
      </c>
      <c r="M2675" s="1" t="s">
        <v>12081</v>
      </c>
      <c r="N2675" s="1" t="s">
        <v>12081</v>
      </c>
      <c r="O2675" s="1" t="s">
        <v>12082</v>
      </c>
      <c r="P2675" s="1" t="s">
        <v>12083</v>
      </c>
      <c r="Q2675" s="1" t="s">
        <v>12084</v>
      </c>
      <c r="R2675" s="1" t="s">
        <v>22202</v>
      </c>
      <c r="S2675" s="1" t="s">
        <v>12086</v>
      </c>
      <c r="T2675" s="1" t="s">
        <v>12087</v>
      </c>
      <c r="U2675" s="1" t="s">
        <v>12018</v>
      </c>
      <c r="V2675" s="1" t="s">
        <v>12097</v>
      </c>
    </row>
    <row r="2676" s="1" customFormat="1" spans="1:22">
      <c r="A2676" s="3">
        <v>999227183830336</v>
      </c>
      <c r="B2676" s="1" t="s">
        <v>12102</v>
      </c>
      <c r="C2676" s="1" t="s">
        <v>22203</v>
      </c>
      <c r="D2676" s="1" t="s">
        <v>13498</v>
      </c>
      <c r="E2676" s="1" t="s">
        <v>22204</v>
      </c>
      <c r="F2676" s="1" t="s">
        <v>12102</v>
      </c>
      <c r="G2676" s="1" t="s">
        <v>12095</v>
      </c>
      <c r="H2676" s="1" t="s">
        <v>12078</v>
      </c>
      <c r="I2676" s="1" t="s">
        <v>22205</v>
      </c>
      <c r="J2676" s="1" t="s">
        <v>12080</v>
      </c>
      <c r="K2676" s="1" t="s">
        <v>22205</v>
      </c>
      <c r="L2676" s="1" t="s">
        <v>22205</v>
      </c>
      <c r="M2676" s="1" t="s">
        <v>12081</v>
      </c>
      <c r="N2676" s="1" t="s">
        <v>12081</v>
      </c>
      <c r="O2676" s="1" t="s">
        <v>12082</v>
      </c>
      <c r="P2676" s="1" t="s">
        <v>12083</v>
      </c>
      <c r="Q2676" s="1" t="s">
        <v>12084</v>
      </c>
      <c r="R2676" s="1" t="s">
        <v>22206</v>
      </c>
      <c r="S2676" s="1" t="s">
        <v>12086</v>
      </c>
      <c r="T2676" s="1" t="s">
        <v>12087</v>
      </c>
      <c r="U2676" s="1" t="s">
        <v>12018</v>
      </c>
      <c r="V2676" s="1" t="s">
        <v>12097</v>
      </c>
    </row>
    <row r="2677" s="1" customFormat="1" spans="1:22">
      <c r="A2677" s="3">
        <v>999227183901088</v>
      </c>
      <c r="B2677" s="1" t="s">
        <v>12102</v>
      </c>
      <c r="C2677" s="1" t="s">
        <v>22207</v>
      </c>
      <c r="D2677" s="1" t="s">
        <v>13432</v>
      </c>
      <c r="E2677" s="1" t="s">
        <v>18340</v>
      </c>
      <c r="F2677" s="1" t="s">
        <v>12198</v>
      </c>
      <c r="G2677" s="1" t="s">
        <v>12103</v>
      </c>
      <c r="H2677" s="1" t="s">
        <v>12078</v>
      </c>
      <c r="I2677" s="1" t="s">
        <v>14369</v>
      </c>
      <c r="J2677" s="1" t="s">
        <v>12080</v>
      </c>
      <c r="K2677" s="1" t="s">
        <v>14369</v>
      </c>
      <c r="L2677" s="1" t="s">
        <v>14369</v>
      </c>
      <c r="M2677" s="1" t="s">
        <v>12081</v>
      </c>
      <c r="N2677" s="1" t="s">
        <v>12081</v>
      </c>
      <c r="O2677" s="1" t="s">
        <v>12082</v>
      </c>
      <c r="P2677" s="1" t="s">
        <v>12083</v>
      </c>
      <c r="Q2677" s="1" t="s">
        <v>12084</v>
      </c>
      <c r="R2677" s="1" t="s">
        <v>22208</v>
      </c>
      <c r="S2677" s="1" t="s">
        <v>12086</v>
      </c>
      <c r="T2677" s="1" t="s">
        <v>12087</v>
      </c>
      <c r="U2677" s="1" t="s">
        <v>12018</v>
      </c>
      <c r="V2677" s="1" t="s">
        <v>12339</v>
      </c>
    </row>
    <row r="2678" s="1" customFormat="1" spans="1:22">
      <c r="A2678" s="3">
        <v>999227184232975</v>
      </c>
      <c r="B2678" s="1" t="s">
        <v>12102</v>
      </c>
      <c r="C2678" s="1" t="s">
        <v>22209</v>
      </c>
      <c r="D2678" s="1" t="s">
        <v>13582</v>
      </c>
      <c r="E2678" s="1" t="s">
        <v>22210</v>
      </c>
      <c r="F2678" s="1" t="s">
        <v>12102</v>
      </c>
      <c r="G2678" s="1" t="s">
        <v>12095</v>
      </c>
      <c r="H2678" s="1" t="s">
        <v>12078</v>
      </c>
      <c r="I2678" s="1" t="s">
        <v>21066</v>
      </c>
      <c r="J2678" s="1" t="s">
        <v>12080</v>
      </c>
      <c r="K2678" s="1" t="s">
        <v>21066</v>
      </c>
      <c r="L2678" s="1" t="s">
        <v>21066</v>
      </c>
      <c r="M2678" s="1" t="s">
        <v>12081</v>
      </c>
      <c r="N2678" s="1" t="s">
        <v>12081</v>
      </c>
      <c r="O2678" s="1" t="s">
        <v>12082</v>
      </c>
      <c r="P2678" s="1" t="s">
        <v>12083</v>
      </c>
      <c r="Q2678" s="1" t="s">
        <v>12084</v>
      </c>
      <c r="R2678" s="1" t="s">
        <v>22211</v>
      </c>
      <c r="S2678" s="1" t="s">
        <v>12086</v>
      </c>
      <c r="T2678" s="1" t="s">
        <v>12087</v>
      </c>
      <c r="U2678" s="1" t="s">
        <v>12018</v>
      </c>
      <c r="V2678" s="1" t="s">
        <v>12097</v>
      </c>
    </row>
    <row r="2679" s="1" customFormat="1" spans="1:22">
      <c r="A2679" s="3">
        <v>999227184296982</v>
      </c>
      <c r="B2679" s="1" t="s">
        <v>12102</v>
      </c>
      <c r="C2679" s="1" t="s">
        <v>22212</v>
      </c>
      <c r="D2679" s="1" t="s">
        <v>13734</v>
      </c>
      <c r="E2679" s="1" t="s">
        <v>22213</v>
      </c>
      <c r="F2679" s="1" t="s">
        <v>12095</v>
      </c>
      <c r="G2679" s="1" t="s">
        <v>12198</v>
      </c>
      <c r="H2679" s="1" t="s">
        <v>12078</v>
      </c>
      <c r="I2679" s="1" t="s">
        <v>15758</v>
      </c>
      <c r="J2679" s="1" t="s">
        <v>12080</v>
      </c>
      <c r="K2679" s="1" t="s">
        <v>15758</v>
      </c>
      <c r="L2679" s="1" t="s">
        <v>15758</v>
      </c>
      <c r="M2679" s="1" t="s">
        <v>12081</v>
      </c>
      <c r="N2679" s="1" t="s">
        <v>12081</v>
      </c>
      <c r="O2679" s="1" t="s">
        <v>12082</v>
      </c>
      <c r="P2679" s="1" t="s">
        <v>12083</v>
      </c>
      <c r="Q2679" s="1" t="s">
        <v>12084</v>
      </c>
      <c r="R2679" s="1" t="s">
        <v>22214</v>
      </c>
      <c r="S2679" s="1" t="s">
        <v>12086</v>
      </c>
      <c r="T2679" s="1" t="s">
        <v>12087</v>
      </c>
      <c r="U2679" s="1" t="s">
        <v>12018</v>
      </c>
      <c r="V2679" s="1" t="s">
        <v>12106</v>
      </c>
    </row>
    <row r="2680" s="1" customFormat="1" spans="1:22">
      <c r="A2680" s="3">
        <v>999227184400366</v>
      </c>
      <c r="B2680" s="1" t="s">
        <v>12102</v>
      </c>
      <c r="C2680" s="1" t="s">
        <v>22215</v>
      </c>
      <c r="D2680" s="1" t="s">
        <v>15557</v>
      </c>
      <c r="E2680" s="1" t="s">
        <v>22216</v>
      </c>
      <c r="F2680" s="1" t="s">
        <v>12198</v>
      </c>
      <c r="G2680" s="1" t="s">
        <v>12103</v>
      </c>
      <c r="H2680" s="1" t="s">
        <v>12078</v>
      </c>
      <c r="I2680" s="1" t="s">
        <v>17754</v>
      </c>
      <c r="J2680" s="1" t="s">
        <v>12080</v>
      </c>
      <c r="K2680" s="1" t="s">
        <v>17754</v>
      </c>
      <c r="L2680" s="1" t="s">
        <v>17754</v>
      </c>
      <c r="M2680" s="1" t="s">
        <v>12081</v>
      </c>
      <c r="N2680" s="1" t="s">
        <v>12081</v>
      </c>
      <c r="O2680" s="1" t="s">
        <v>12082</v>
      </c>
      <c r="P2680" s="1" t="s">
        <v>12083</v>
      </c>
      <c r="Q2680" s="1" t="s">
        <v>12084</v>
      </c>
      <c r="R2680" s="1" t="s">
        <v>22217</v>
      </c>
      <c r="S2680" s="1" t="s">
        <v>12086</v>
      </c>
      <c r="T2680" s="1" t="s">
        <v>12087</v>
      </c>
      <c r="U2680" s="1" t="s">
        <v>12018</v>
      </c>
      <c r="V2680" s="1" t="s">
        <v>12106</v>
      </c>
    </row>
    <row r="2681" s="1" customFormat="1" spans="1:22">
      <c r="A2681" s="3">
        <v>27184338526</v>
      </c>
      <c r="B2681" s="1" t="s">
        <v>12102</v>
      </c>
      <c r="C2681" s="1" t="s">
        <v>22218</v>
      </c>
      <c r="D2681" s="1" t="s">
        <v>14255</v>
      </c>
      <c r="E2681" s="1" t="s">
        <v>22219</v>
      </c>
      <c r="F2681" s="1" t="s">
        <v>12102</v>
      </c>
      <c r="G2681" s="1" t="s">
        <v>12198</v>
      </c>
      <c r="H2681" s="1" t="s">
        <v>12078</v>
      </c>
      <c r="I2681" s="1" t="s">
        <v>15662</v>
      </c>
      <c r="J2681" s="1" t="s">
        <v>12080</v>
      </c>
      <c r="K2681" s="1" t="s">
        <v>15662</v>
      </c>
      <c r="L2681" s="1" t="s">
        <v>15662</v>
      </c>
      <c r="M2681" s="1" t="s">
        <v>12081</v>
      </c>
      <c r="N2681" s="1" t="s">
        <v>12081</v>
      </c>
      <c r="O2681" s="1" t="s">
        <v>12082</v>
      </c>
      <c r="P2681" s="1" t="s">
        <v>12083</v>
      </c>
      <c r="Q2681" s="1" t="s">
        <v>12084</v>
      </c>
      <c r="R2681" s="1" t="s">
        <v>22220</v>
      </c>
      <c r="S2681" s="1" t="s">
        <v>12086</v>
      </c>
      <c r="T2681" s="1" t="s">
        <v>12087</v>
      </c>
      <c r="U2681" s="1" t="s">
        <v>12018</v>
      </c>
      <c r="V2681" s="1" t="s">
        <v>12097</v>
      </c>
    </row>
    <row r="2682" s="1" customFormat="1" spans="1:22">
      <c r="A2682" s="3">
        <v>999227184586280</v>
      </c>
      <c r="B2682" s="1" t="s">
        <v>12102</v>
      </c>
      <c r="C2682" s="1" t="s">
        <v>22221</v>
      </c>
      <c r="D2682" s="1" t="s">
        <v>15903</v>
      </c>
      <c r="E2682" s="1" t="s">
        <v>22222</v>
      </c>
      <c r="F2682" s="1" t="s">
        <v>12102</v>
      </c>
      <c r="G2682" s="1" t="s">
        <v>12095</v>
      </c>
      <c r="H2682" s="1" t="s">
        <v>12078</v>
      </c>
      <c r="I2682" s="1" t="s">
        <v>12794</v>
      </c>
      <c r="J2682" s="1" t="s">
        <v>12080</v>
      </c>
      <c r="K2682" s="1" t="s">
        <v>12794</v>
      </c>
      <c r="L2682" s="1" t="s">
        <v>12794</v>
      </c>
      <c r="M2682" s="1" t="s">
        <v>12081</v>
      </c>
      <c r="N2682" s="1" t="s">
        <v>12081</v>
      </c>
      <c r="O2682" s="1" t="s">
        <v>12082</v>
      </c>
      <c r="P2682" s="1" t="s">
        <v>12083</v>
      </c>
      <c r="Q2682" s="1" t="s">
        <v>12084</v>
      </c>
      <c r="R2682" s="1" t="s">
        <v>22223</v>
      </c>
      <c r="S2682" s="1" t="s">
        <v>12086</v>
      </c>
      <c r="T2682" s="1" t="s">
        <v>12087</v>
      </c>
      <c r="U2682" s="1" t="s">
        <v>12018</v>
      </c>
      <c r="V2682" s="1" t="s">
        <v>12097</v>
      </c>
    </row>
    <row r="2683" s="1" customFormat="1" spans="1:22">
      <c r="A2683" s="3">
        <v>999227184724489</v>
      </c>
      <c r="B2683" s="1" t="s">
        <v>12102</v>
      </c>
      <c r="C2683" s="1" t="s">
        <v>22224</v>
      </c>
      <c r="D2683" s="1" t="s">
        <v>12713</v>
      </c>
      <c r="E2683" s="1" t="s">
        <v>22225</v>
      </c>
      <c r="F2683" s="1" t="s">
        <v>12095</v>
      </c>
      <c r="G2683" s="1" t="s">
        <v>12198</v>
      </c>
      <c r="H2683" s="1" t="s">
        <v>12078</v>
      </c>
      <c r="I2683" s="1" t="s">
        <v>21002</v>
      </c>
      <c r="J2683" s="1" t="s">
        <v>12080</v>
      </c>
      <c r="K2683" s="1" t="s">
        <v>21002</v>
      </c>
      <c r="L2683" s="1" t="s">
        <v>21002</v>
      </c>
      <c r="M2683" s="1" t="s">
        <v>12081</v>
      </c>
      <c r="N2683" s="1" t="s">
        <v>12081</v>
      </c>
      <c r="O2683" s="1" t="s">
        <v>12082</v>
      </c>
      <c r="P2683" s="1" t="s">
        <v>12083</v>
      </c>
      <c r="Q2683" s="1" t="s">
        <v>12084</v>
      </c>
      <c r="R2683" s="1" t="s">
        <v>22226</v>
      </c>
      <c r="S2683" s="1" t="s">
        <v>12086</v>
      </c>
      <c r="T2683" s="1" t="s">
        <v>12087</v>
      </c>
      <c r="U2683" s="1" t="s">
        <v>12018</v>
      </c>
      <c r="V2683" s="1" t="s">
        <v>12088</v>
      </c>
    </row>
    <row r="2684" s="1" customFormat="1" spans="1:22">
      <c r="A2684" s="3">
        <v>999227184809546</v>
      </c>
      <c r="B2684" s="1" t="s">
        <v>12102</v>
      </c>
      <c r="C2684" s="1" t="s">
        <v>22227</v>
      </c>
      <c r="D2684" s="1" t="s">
        <v>12409</v>
      </c>
      <c r="E2684" s="1" t="s">
        <v>22228</v>
      </c>
      <c r="F2684" s="1" t="s">
        <v>12102</v>
      </c>
      <c r="G2684" s="1" t="s">
        <v>12095</v>
      </c>
      <c r="H2684" s="1" t="s">
        <v>12078</v>
      </c>
      <c r="I2684" s="1" t="s">
        <v>21489</v>
      </c>
      <c r="J2684" s="1" t="s">
        <v>12080</v>
      </c>
      <c r="K2684" s="1" t="s">
        <v>21489</v>
      </c>
      <c r="L2684" s="1" t="s">
        <v>21489</v>
      </c>
      <c r="M2684" s="1" t="s">
        <v>12081</v>
      </c>
      <c r="N2684" s="1" t="s">
        <v>12081</v>
      </c>
      <c r="O2684" s="1" t="s">
        <v>12082</v>
      </c>
      <c r="P2684" s="1" t="s">
        <v>12083</v>
      </c>
      <c r="Q2684" s="1" t="s">
        <v>12084</v>
      </c>
      <c r="R2684" s="1" t="s">
        <v>22229</v>
      </c>
      <c r="S2684" s="1" t="s">
        <v>12086</v>
      </c>
      <c r="T2684" s="1" t="s">
        <v>12087</v>
      </c>
      <c r="U2684" s="1" t="s">
        <v>12018</v>
      </c>
      <c r="V2684" s="1" t="s">
        <v>12106</v>
      </c>
    </row>
    <row r="2685" s="1" customFormat="1" spans="1:22">
      <c r="A2685" s="3">
        <v>999227184823598</v>
      </c>
      <c r="B2685" s="1" t="s">
        <v>12102</v>
      </c>
      <c r="C2685" s="1" t="s">
        <v>22230</v>
      </c>
      <c r="D2685" s="1" t="s">
        <v>16759</v>
      </c>
      <c r="E2685" s="1" t="s">
        <v>22231</v>
      </c>
      <c r="F2685" s="1" t="s">
        <v>12095</v>
      </c>
      <c r="G2685" s="1" t="s">
        <v>12198</v>
      </c>
      <c r="H2685" s="1" t="s">
        <v>12078</v>
      </c>
      <c r="I2685" s="1" t="s">
        <v>14788</v>
      </c>
      <c r="J2685" s="1" t="s">
        <v>12080</v>
      </c>
      <c r="K2685" s="1" t="s">
        <v>14788</v>
      </c>
      <c r="L2685" s="1" t="s">
        <v>14788</v>
      </c>
      <c r="M2685" s="1" t="s">
        <v>12081</v>
      </c>
      <c r="N2685" s="1" t="s">
        <v>12081</v>
      </c>
      <c r="O2685" s="1" t="s">
        <v>12082</v>
      </c>
      <c r="P2685" s="1" t="s">
        <v>12083</v>
      </c>
      <c r="Q2685" s="1" t="s">
        <v>12084</v>
      </c>
      <c r="R2685" s="1" t="s">
        <v>22232</v>
      </c>
      <c r="S2685" s="1" t="s">
        <v>12086</v>
      </c>
      <c r="T2685" s="1" t="s">
        <v>12087</v>
      </c>
      <c r="U2685" s="1" t="s">
        <v>12018</v>
      </c>
      <c r="V2685" s="1" t="s">
        <v>12339</v>
      </c>
    </row>
    <row r="2686" s="1" customFormat="1" spans="1:22">
      <c r="A2686" s="3">
        <v>999227184917043</v>
      </c>
      <c r="B2686" s="1" t="s">
        <v>12102</v>
      </c>
      <c r="C2686" s="1" t="s">
        <v>22233</v>
      </c>
      <c r="D2686" s="1" t="s">
        <v>15903</v>
      </c>
      <c r="E2686" s="1" t="s">
        <v>22234</v>
      </c>
      <c r="F2686" s="1" t="s">
        <v>12102</v>
      </c>
      <c r="G2686" s="1" t="s">
        <v>12198</v>
      </c>
      <c r="H2686" s="1" t="s">
        <v>12078</v>
      </c>
      <c r="I2686" s="1" t="s">
        <v>15962</v>
      </c>
      <c r="J2686" s="1" t="s">
        <v>12080</v>
      </c>
      <c r="K2686" s="1" t="s">
        <v>15962</v>
      </c>
      <c r="L2686" s="1" t="s">
        <v>15962</v>
      </c>
      <c r="M2686" s="1" t="s">
        <v>12081</v>
      </c>
      <c r="N2686" s="1" t="s">
        <v>12081</v>
      </c>
      <c r="O2686" s="1" t="s">
        <v>12082</v>
      </c>
      <c r="P2686" s="1" t="s">
        <v>12083</v>
      </c>
      <c r="Q2686" s="1" t="s">
        <v>12084</v>
      </c>
      <c r="R2686" s="1" t="s">
        <v>22235</v>
      </c>
      <c r="S2686" s="1" t="s">
        <v>12086</v>
      </c>
      <c r="T2686" s="1" t="s">
        <v>12087</v>
      </c>
      <c r="U2686" s="1" t="s">
        <v>12018</v>
      </c>
      <c r="V2686" s="1" t="s">
        <v>12097</v>
      </c>
    </row>
    <row r="2687" s="1" customFormat="1" spans="1:22">
      <c r="A2687" s="3">
        <v>999227184957639</v>
      </c>
      <c r="B2687" s="1" t="s">
        <v>12102</v>
      </c>
      <c r="C2687" s="1" t="s">
        <v>22236</v>
      </c>
      <c r="D2687" s="1" t="s">
        <v>15903</v>
      </c>
      <c r="E2687" s="1" t="s">
        <v>22237</v>
      </c>
      <c r="F2687" s="1" t="s">
        <v>12102</v>
      </c>
      <c r="G2687" s="1" t="s">
        <v>12095</v>
      </c>
      <c r="H2687" s="1" t="s">
        <v>12078</v>
      </c>
      <c r="I2687" s="1" t="s">
        <v>12695</v>
      </c>
      <c r="J2687" s="1" t="s">
        <v>12080</v>
      </c>
      <c r="K2687" s="1" t="s">
        <v>12695</v>
      </c>
      <c r="L2687" s="1" t="s">
        <v>12695</v>
      </c>
      <c r="M2687" s="1" t="s">
        <v>12081</v>
      </c>
      <c r="N2687" s="1" t="s">
        <v>12081</v>
      </c>
      <c r="O2687" s="1" t="s">
        <v>12082</v>
      </c>
      <c r="P2687" s="1" t="s">
        <v>12083</v>
      </c>
      <c r="Q2687" s="1" t="s">
        <v>12084</v>
      </c>
      <c r="R2687" s="1" t="s">
        <v>22238</v>
      </c>
      <c r="S2687" s="1" t="s">
        <v>12086</v>
      </c>
      <c r="T2687" s="1" t="s">
        <v>12087</v>
      </c>
      <c r="U2687" s="1" t="s">
        <v>12018</v>
      </c>
      <c r="V2687" s="1" t="s">
        <v>12097</v>
      </c>
    </row>
    <row r="2688" s="1" customFormat="1" spans="1:22">
      <c r="A2688" s="3">
        <v>999227185082575</v>
      </c>
      <c r="B2688" s="1" t="s">
        <v>12102</v>
      </c>
      <c r="C2688" s="1" t="s">
        <v>22239</v>
      </c>
      <c r="D2688" s="1" t="s">
        <v>16054</v>
      </c>
      <c r="E2688" s="1" t="s">
        <v>22240</v>
      </c>
      <c r="F2688" s="1" t="s">
        <v>12198</v>
      </c>
      <c r="G2688" s="1" t="s">
        <v>12103</v>
      </c>
      <c r="H2688" s="1" t="s">
        <v>12078</v>
      </c>
      <c r="I2688" s="1" t="s">
        <v>22241</v>
      </c>
      <c r="J2688" s="1" t="s">
        <v>12080</v>
      </c>
      <c r="K2688" s="1" t="s">
        <v>22241</v>
      </c>
      <c r="L2688" s="1" t="s">
        <v>22241</v>
      </c>
      <c r="M2688" s="1" t="s">
        <v>12081</v>
      </c>
      <c r="N2688" s="1" t="s">
        <v>12081</v>
      </c>
      <c r="O2688" s="1" t="s">
        <v>12082</v>
      </c>
      <c r="P2688" s="1" t="s">
        <v>12083</v>
      </c>
      <c r="Q2688" s="1" t="s">
        <v>12084</v>
      </c>
      <c r="R2688" s="1" t="s">
        <v>22242</v>
      </c>
      <c r="S2688" s="1" t="s">
        <v>12086</v>
      </c>
      <c r="T2688" s="1" t="s">
        <v>12087</v>
      </c>
      <c r="U2688" s="1" t="s">
        <v>12018</v>
      </c>
      <c r="V2688" s="1" t="s">
        <v>12106</v>
      </c>
    </row>
    <row r="2689" s="1" customFormat="1" spans="1:22">
      <c r="A2689" s="3">
        <v>999227185527366</v>
      </c>
      <c r="B2689" s="1" t="s">
        <v>12102</v>
      </c>
      <c r="C2689" s="1" t="s">
        <v>22243</v>
      </c>
      <c r="D2689" s="1" t="s">
        <v>13582</v>
      </c>
      <c r="E2689" s="1" t="s">
        <v>22244</v>
      </c>
      <c r="F2689" s="1" t="s">
        <v>12102</v>
      </c>
      <c r="G2689" s="1" t="s">
        <v>12095</v>
      </c>
      <c r="H2689" s="1" t="s">
        <v>12078</v>
      </c>
      <c r="I2689" s="1" t="s">
        <v>21066</v>
      </c>
      <c r="J2689" s="1" t="s">
        <v>12080</v>
      </c>
      <c r="K2689" s="1" t="s">
        <v>21066</v>
      </c>
      <c r="L2689" s="1" t="s">
        <v>21066</v>
      </c>
      <c r="M2689" s="1" t="s">
        <v>12081</v>
      </c>
      <c r="N2689" s="1" t="s">
        <v>12081</v>
      </c>
      <c r="O2689" s="1" t="s">
        <v>12082</v>
      </c>
      <c r="P2689" s="1" t="s">
        <v>12083</v>
      </c>
      <c r="Q2689" s="1" t="s">
        <v>12084</v>
      </c>
      <c r="R2689" s="1" t="s">
        <v>22245</v>
      </c>
      <c r="S2689" s="1" t="s">
        <v>12086</v>
      </c>
      <c r="T2689" s="1" t="s">
        <v>12087</v>
      </c>
      <c r="U2689" s="1" t="s">
        <v>12018</v>
      </c>
      <c r="V2689" s="1" t="s">
        <v>12097</v>
      </c>
    </row>
    <row r="2690" s="1" customFormat="1" spans="1:22">
      <c r="A2690" s="3">
        <v>999227185824492</v>
      </c>
      <c r="B2690" s="1" t="s">
        <v>12102</v>
      </c>
      <c r="C2690" s="1" t="s">
        <v>22246</v>
      </c>
      <c r="D2690" s="1" t="s">
        <v>13734</v>
      </c>
      <c r="E2690" s="1" t="s">
        <v>22247</v>
      </c>
      <c r="F2690" s="1" t="s">
        <v>12102</v>
      </c>
      <c r="G2690" s="1" t="s">
        <v>12198</v>
      </c>
      <c r="H2690" s="1" t="s">
        <v>12078</v>
      </c>
      <c r="I2690" s="1" t="s">
        <v>22248</v>
      </c>
      <c r="J2690" s="1" t="s">
        <v>12080</v>
      </c>
      <c r="K2690" s="1" t="s">
        <v>22248</v>
      </c>
      <c r="L2690" s="1" t="s">
        <v>22248</v>
      </c>
      <c r="M2690" s="1" t="s">
        <v>12081</v>
      </c>
      <c r="N2690" s="1" t="s">
        <v>12081</v>
      </c>
      <c r="O2690" s="1" t="s">
        <v>12082</v>
      </c>
      <c r="P2690" s="1" t="s">
        <v>12083</v>
      </c>
      <c r="Q2690" s="1" t="s">
        <v>12084</v>
      </c>
      <c r="R2690" s="1" t="s">
        <v>22249</v>
      </c>
      <c r="S2690" s="1" t="s">
        <v>12086</v>
      </c>
      <c r="T2690" s="1" t="s">
        <v>12087</v>
      </c>
      <c r="U2690" s="1" t="s">
        <v>12018</v>
      </c>
      <c r="V2690" s="1" t="s">
        <v>12106</v>
      </c>
    </row>
    <row r="2691" s="1" customFormat="1" spans="1:22">
      <c r="A2691" s="3">
        <v>999227186287650</v>
      </c>
      <c r="B2691" s="1" t="s">
        <v>12102</v>
      </c>
      <c r="C2691" s="1" t="s">
        <v>22250</v>
      </c>
      <c r="D2691" s="1" t="s">
        <v>19705</v>
      </c>
      <c r="E2691" s="1" t="s">
        <v>22251</v>
      </c>
      <c r="F2691" s="1" t="s">
        <v>12095</v>
      </c>
      <c r="G2691" s="1" t="s">
        <v>12198</v>
      </c>
      <c r="H2691" s="1" t="s">
        <v>12078</v>
      </c>
      <c r="I2691" s="1" t="s">
        <v>22252</v>
      </c>
      <c r="J2691" s="1" t="s">
        <v>12080</v>
      </c>
      <c r="K2691" s="1" t="s">
        <v>22252</v>
      </c>
      <c r="L2691" s="1" t="s">
        <v>22252</v>
      </c>
      <c r="M2691" s="1" t="s">
        <v>12081</v>
      </c>
      <c r="N2691" s="1" t="s">
        <v>12081</v>
      </c>
      <c r="O2691" s="1" t="s">
        <v>12082</v>
      </c>
      <c r="P2691" s="1" t="s">
        <v>12083</v>
      </c>
      <c r="Q2691" s="1" t="s">
        <v>12084</v>
      </c>
      <c r="R2691" s="1" t="s">
        <v>22253</v>
      </c>
      <c r="S2691" s="1" t="s">
        <v>12086</v>
      </c>
      <c r="T2691" s="1" t="s">
        <v>12087</v>
      </c>
      <c r="U2691" s="1" t="s">
        <v>12018</v>
      </c>
      <c r="V2691" s="1" t="s">
        <v>12097</v>
      </c>
    </row>
    <row r="2692" s="1" customFormat="1" spans="1:22">
      <c r="A2692" s="3">
        <v>999227186595405</v>
      </c>
      <c r="B2692" s="1" t="s">
        <v>12102</v>
      </c>
      <c r="C2692" s="1" t="s">
        <v>22254</v>
      </c>
      <c r="D2692" s="1" t="s">
        <v>12259</v>
      </c>
      <c r="E2692" s="1" t="s">
        <v>22255</v>
      </c>
      <c r="F2692" s="1" t="s">
        <v>12095</v>
      </c>
      <c r="G2692" s="1" t="s">
        <v>12198</v>
      </c>
      <c r="H2692" s="1" t="s">
        <v>12078</v>
      </c>
      <c r="I2692" s="1" t="s">
        <v>22256</v>
      </c>
      <c r="J2692" s="1" t="s">
        <v>12080</v>
      </c>
      <c r="K2692" s="1" t="s">
        <v>22256</v>
      </c>
      <c r="L2692" s="1" t="s">
        <v>22256</v>
      </c>
      <c r="M2692" s="1" t="s">
        <v>12081</v>
      </c>
      <c r="N2692" s="1" t="s">
        <v>12081</v>
      </c>
      <c r="O2692" s="1" t="s">
        <v>12082</v>
      </c>
      <c r="P2692" s="1" t="s">
        <v>12083</v>
      </c>
      <c r="Q2692" s="1" t="s">
        <v>12084</v>
      </c>
      <c r="R2692" s="1" t="s">
        <v>22257</v>
      </c>
      <c r="S2692" s="1" t="s">
        <v>12086</v>
      </c>
      <c r="T2692" s="1" t="s">
        <v>12087</v>
      </c>
      <c r="U2692" s="1" t="s">
        <v>12018</v>
      </c>
      <c r="V2692" s="1" t="s">
        <v>12097</v>
      </c>
    </row>
    <row r="2693" s="1" customFormat="1" spans="1:22">
      <c r="A2693" s="3">
        <v>999227186624517</v>
      </c>
      <c r="B2693" s="1" t="s">
        <v>12102</v>
      </c>
      <c r="C2693" s="1" t="s">
        <v>22258</v>
      </c>
      <c r="D2693" s="1" t="s">
        <v>19947</v>
      </c>
      <c r="E2693" s="1" t="s">
        <v>22259</v>
      </c>
      <c r="F2693" s="1" t="s">
        <v>12095</v>
      </c>
      <c r="G2693" s="1" t="s">
        <v>12198</v>
      </c>
      <c r="H2693" s="1" t="s">
        <v>12078</v>
      </c>
      <c r="I2693" s="1" t="s">
        <v>22260</v>
      </c>
      <c r="J2693" s="1" t="s">
        <v>12080</v>
      </c>
      <c r="K2693" s="1" t="s">
        <v>22260</v>
      </c>
      <c r="L2693" s="1" t="s">
        <v>22260</v>
      </c>
      <c r="M2693" s="1" t="s">
        <v>12081</v>
      </c>
      <c r="N2693" s="1" t="s">
        <v>12081</v>
      </c>
      <c r="O2693" s="1" t="s">
        <v>12082</v>
      </c>
      <c r="P2693" s="1" t="s">
        <v>12083</v>
      </c>
      <c r="Q2693" s="1" t="s">
        <v>12084</v>
      </c>
      <c r="R2693" s="1" t="s">
        <v>22261</v>
      </c>
      <c r="S2693" s="1" t="s">
        <v>12086</v>
      </c>
      <c r="T2693" s="1" t="s">
        <v>12087</v>
      </c>
      <c r="U2693" s="1" t="s">
        <v>12018</v>
      </c>
      <c r="V2693" s="1" t="s">
        <v>12339</v>
      </c>
    </row>
    <row r="2694" s="1" customFormat="1" spans="1:22">
      <c r="A2694" s="3">
        <v>27187336909</v>
      </c>
      <c r="B2694" s="1" t="s">
        <v>12102</v>
      </c>
      <c r="C2694" s="1" t="s">
        <v>22262</v>
      </c>
      <c r="D2694" s="1" t="s">
        <v>19774</v>
      </c>
      <c r="E2694" s="1" t="s">
        <v>20648</v>
      </c>
      <c r="F2694" s="1" t="s">
        <v>12095</v>
      </c>
      <c r="G2694" s="1" t="s">
        <v>12198</v>
      </c>
      <c r="H2694" s="1" t="s">
        <v>12078</v>
      </c>
      <c r="I2694" s="1" t="s">
        <v>13688</v>
      </c>
      <c r="J2694" s="1" t="s">
        <v>12080</v>
      </c>
      <c r="K2694" s="1" t="s">
        <v>13688</v>
      </c>
      <c r="L2694" s="1" t="s">
        <v>13688</v>
      </c>
      <c r="M2694" s="1" t="s">
        <v>12081</v>
      </c>
      <c r="N2694" s="1" t="s">
        <v>12081</v>
      </c>
      <c r="O2694" s="1" t="s">
        <v>12082</v>
      </c>
      <c r="P2694" s="1" t="s">
        <v>12083</v>
      </c>
      <c r="Q2694" s="1" t="s">
        <v>12084</v>
      </c>
      <c r="R2694" s="1" t="s">
        <v>22263</v>
      </c>
      <c r="S2694" s="1" t="s">
        <v>12086</v>
      </c>
      <c r="T2694" s="1" t="s">
        <v>12087</v>
      </c>
      <c r="U2694" s="1" t="s">
        <v>12018</v>
      </c>
      <c r="V2694" s="1" t="s">
        <v>19778</v>
      </c>
    </row>
    <row r="2695" s="1" customFormat="1" spans="1:22">
      <c r="A2695" s="3">
        <v>999227187392539</v>
      </c>
      <c r="B2695" s="1" t="s">
        <v>12102</v>
      </c>
      <c r="C2695" s="1" t="s">
        <v>22264</v>
      </c>
      <c r="D2695" s="1" t="s">
        <v>19947</v>
      </c>
      <c r="E2695" s="1" t="s">
        <v>22265</v>
      </c>
      <c r="F2695" s="1" t="s">
        <v>12095</v>
      </c>
      <c r="G2695" s="1" t="s">
        <v>12198</v>
      </c>
      <c r="H2695" s="1" t="s">
        <v>12078</v>
      </c>
      <c r="I2695" s="1" t="s">
        <v>22266</v>
      </c>
      <c r="J2695" s="1" t="s">
        <v>12080</v>
      </c>
      <c r="K2695" s="1" t="s">
        <v>22266</v>
      </c>
      <c r="L2695" s="1" t="s">
        <v>22266</v>
      </c>
      <c r="M2695" s="1" t="s">
        <v>12081</v>
      </c>
      <c r="N2695" s="1" t="s">
        <v>12081</v>
      </c>
      <c r="O2695" s="1" t="s">
        <v>12082</v>
      </c>
      <c r="P2695" s="1" t="s">
        <v>12083</v>
      </c>
      <c r="Q2695" s="1" t="s">
        <v>12084</v>
      </c>
      <c r="R2695" s="1" t="s">
        <v>22267</v>
      </c>
      <c r="S2695" s="1" t="s">
        <v>12086</v>
      </c>
      <c r="T2695" s="1" t="s">
        <v>12087</v>
      </c>
      <c r="U2695" s="1" t="s">
        <v>12018</v>
      </c>
      <c r="V2695" s="1" t="s">
        <v>12339</v>
      </c>
    </row>
    <row r="2696" s="1" customFormat="1" spans="1:22">
      <c r="A2696" s="3">
        <v>999227187611930</v>
      </c>
      <c r="B2696" s="1" t="s">
        <v>12102</v>
      </c>
      <c r="C2696" s="1" t="s">
        <v>22268</v>
      </c>
      <c r="D2696" s="1" t="s">
        <v>12743</v>
      </c>
      <c r="E2696" s="1" t="s">
        <v>22269</v>
      </c>
      <c r="F2696" s="1" t="s">
        <v>12095</v>
      </c>
      <c r="G2696" s="1" t="s">
        <v>12103</v>
      </c>
      <c r="H2696" s="1" t="s">
        <v>12078</v>
      </c>
      <c r="I2696" s="1" t="s">
        <v>15204</v>
      </c>
      <c r="J2696" s="1" t="s">
        <v>12080</v>
      </c>
      <c r="K2696" s="1" t="s">
        <v>15204</v>
      </c>
      <c r="L2696" s="1" t="s">
        <v>15204</v>
      </c>
      <c r="M2696" s="1" t="s">
        <v>12081</v>
      </c>
      <c r="N2696" s="1" t="s">
        <v>12081</v>
      </c>
      <c r="O2696" s="1" t="s">
        <v>12082</v>
      </c>
      <c r="P2696" s="1" t="s">
        <v>12083</v>
      </c>
      <c r="Q2696" s="1" t="s">
        <v>12084</v>
      </c>
      <c r="R2696" s="1" t="s">
        <v>22270</v>
      </c>
      <c r="S2696" s="1" t="s">
        <v>12086</v>
      </c>
      <c r="T2696" s="1" t="s">
        <v>12087</v>
      </c>
      <c r="U2696" s="1" t="s">
        <v>12018</v>
      </c>
      <c r="V2696" s="1" t="s">
        <v>12097</v>
      </c>
    </row>
    <row r="2697" s="1" customFormat="1" spans="1:22">
      <c r="A2697" s="3">
        <v>999227187680821</v>
      </c>
      <c r="B2697" s="1" t="s">
        <v>12102</v>
      </c>
      <c r="C2697" s="1" t="s">
        <v>22271</v>
      </c>
      <c r="D2697" s="1" t="s">
        <v>12722</v>
      </c>
      <c r="E2697" s="1" t="s">
        <v>22272</v>
      </c>
      <c r="F2697" s="1" t="s">
        <v>12198</v>
      </c>
      <c r="G2697" s="1" t="s">
        <v>12103</v>
      </c>
      <c r="H2697" s="1" t="s">
        <v>12078</v>
      </c>
      <c r="I2697" s="1" t="s">
        <v>22273</v>
      </c>
      <c r="J2697" s="1" t="s">
        <v>12080</v>
      </c>
      <c r="K2697" s="1" t="s">
        <v>22273</v>
      </c>
      <c r="L2697" s="1" t="s">
        <v>22273</v>
      </c>
      <c r="M2697" s="1" t="s">
        <v>12081</v>
      </c>
      <c r="N2697" s="1" t="s">
        <v>12081</v>
      </c>
      <c r="O2697" s="1" t="s">
        <v>12082</v>
      </c>
      <c r="P2697" s="1" t="s">
        <v>12083</v>
      </c>
      <c r="Q2697" s="1" t="s">
        <v>12084</v>
      </c>
      <c r="R2697" s="1" t="s">
        <v>22274</v>
      </c>
      <c r="S2697" s="1" t="s">
        <v>12086</v>
      </c>
      <c r="T2697" s="1" t="s">
        <v>12087</v>
      </c>
      <c r="U2697" s="1" t="s">
        <v>12018</v>
      </c>
      <c r="V2697" s="1" t="s">
        <v>12106</v>
      </c>
    </row>
    <row r="2698" s="1" customFormat="1" spans="1:22">
      <c r="A2698" s="3">
        <v>999227187798048</v>
      </c>
      <c r="B2698" s="1" t="s">
        <v>12102</v>
      </c>
      <c r="C2698" s="1" t="s">
        <v>22275</v>
      </c>
      <c r="D2698" s="1" t="s">
        <v>14992</v>
      </c>
      <c r="E2698" s="1" t="s">
        <v>22276</v>
      </c>
      <c r="F2698" s="1" t="s">
        <v>12095</v>
      </c>
      <c r="G2698" s="1" t="s">
        <v>12198</v>
      </c>
      <c r="H2698" s="1" t="s">
        <v>12078</v>
      </c>
      <c r="I2698" s="1" t="s">
        <v>20930</v>
      </c>
      <c r="J2698" s="1" t="s">
        <v>12080</v>
      </c>
      <c r="K2698" s="1" t="s">
        <v>20930</v>
      </c>
      <c r="L2698" s="1" t="s">
        <v>20930</v>
      </c>
      <c r="M2698" s="1" t="s">
        <v>12081</v>
      </c>
      <c r="N2698" s="1" t="s">
        <v>12081</v>
      </c>
      <c r="O2698" s="1" t="s">
        <v>12082</v>
      </c>
      <c r="P2698" s="1" t="s">
        <v>12083</v>
      </c>
      <c r="Q2698" s="1" t="s">
        <v>12084</v>
      </c>
      <c r="R2698" s="1" t="s">
        <v>22277</v>
      </c>
      <c r="S2698" s="1" t="s">
        <v>12086</v>
      </c>
      <c r="T2698" s="1" t="s">
        <v>12087</v>
      </c>
      <c r="U2698" s="1" t="s">
        <v>12018</v>
      </c>
      <c r="V2698" s="1" t="s">
        <v>12106</v>
      </c>
    </row>
    <row r="2699" s="1" customFormat="1" spans="1:22">
      <c r="A2699" s="3">
        <v>999227187890158</v>
      </c>
      <c r="B2699" s="1" t="s">
        <v>12102</v>
      </c>
      <c r="C2699" s="1" t="s">
        <v>22278</v>
      </c>
      <c r="D2699" s="1" t="s">
        <v>15696</v>
      </c>
      <c r="E2699" s="1" t="s">
        <v>22279</v>
      </c>
      <c r="F2699" s="1" t="s">
        <v>12095</v>
      </c>
      <c r="G2699" s="1" t="s">
        <v>12198</v>
      </c>
      <c r="H2699" s="1" t="s">
        <v>12078</v>
      </c>
      <c r="I2699" s="1" t="s">
        <v>14369</v>
      </c>
      <c r="J2699" s="1" t="s">
        <v>12080</v>
      </c>
      <c r="K2699" s="1" t="s">
        <v>14369</v>
      </c>
      <c r="L2699" s="1" t="s">
        <v>14369</v>
      </c>
      <c r="M2699" s="1" t="s">
        <v>12081</v>
      </c>
      <c r="N2699" s="1" t="s">
        <v>12081</v>
      </c>
      <c r="O2699" s="1" t="s">
        <v>12082</v>
      </c>
      <c r="P2699" s="1" t="s">
        <v>12083</v>
      </c>
      <c r="Q2699" s="1" t="s">
        <v>12084</v>
      </c>
      <c r="R2699" s="1" t="s">
        <v>22280</v>
      </c>
      <c r="S2699" s="1" t="s">
        <v>12086</v>
      </c>
      <c r="T2699" s="1" t="s">
        <v>12087</v>
      </c>
      <c r="U2699" s="1" t="s">
        <v>12018</v>
      </c>
      <c r="V2699" s="1" t="s">
        <v>12097</v>
      </c>
    </row>
    <row r="2700" s="1" customFormat="1" spans="1:22">
      <c r="A2700" s="3">
        <v>999227187975392</v>
      </c>
      <c r="B2700" s="1" t="s">
        <v>12095</v>
      </c>
      <c r="C2700" s="1" t="s">
        <v>22281</v>
      </c>
      <c r="D2700" s="1" t="s">
        <v>12668</v>
      </c>
      <c r="E2700" s="1" t="s">
        <v>22282</v>
      </c>
      <c r="F2700" s="1" t="s">
        <v>12095</v>
      </c>
      <c r="G2700" s="1" t="s">
        <v>12103</v>
      </c>
      <c r="H2700" s="1" t="s">
        <v>12078</v>
      </c>
      <c r="I2700" s="1" t="s">
        <v>12376</v>
      </c>
      <c r="J2700" s="1" t="s">
        <v>12080</v>
      </c>
      <c r="K2700" s="1" t="s">
        <v>12376</v>
      </c>
      <c r="L2700" s="1" t="s">
        <v>12376</v>
      </c>
      <c r="M2700" s="1" t="s">
        <v>12081</v>
      </c>
      <c r="N2700" s="1" t="s">
        <v>12081</v>
      </c>
      <c r="O2700" s="1" t="s">
        <v>12082</v>
      </c>
      <c r="P2700" s="1" t="s">
        <v>12083</v>
      </c>
      <c r="Q2700" s="1" t="s">
        <v>12084</v>
      </c>
      <c r="R2700" s="1" t="s">
        <v>22283</v>
      </c>
      <c r="S2700" s="1" t="s">
        <v>12086</v>
      </c>
      <c r="T2700" s="1" t="s">
        <v>12087</v>
      </c>
      <c r="U2700" s="1" t="s">
        <v>12018</v>
      </c>
      <c r="V2700" s="1" t="s">
        <v>12097</v>
      </c>
    </row>
    <row r="2701" s="1" customFormat="1" spans="1:22">
      <c r="A2701" s="3">
        <v>999227188093329</v>
      </c>
      <c r="B2701" s="1" t="s">
        <v>12095</v>
      </c>
      <c r="C2701" s="1" t="s">
        <v>22284</v>
      </c>
      <c r="D2701" s="1" t="s">
        <v>15878</v>
      </c>
      <c r="E2701" s="1" t="s">
        <v>22285</v>
      </c>
      <c r="F2701" s="1" t="s">
        <v>12095</v>
      </c>
      <c r="G2701" s="1" t="s">
        <v>12198</v>
      </c>
      <c r="H2701" s="1" t="s">
        <v>12078</v>
      </c>
      <c r="I2701" s="1" t="s">
        <v>22286</v>
      </c>
      <c r="J2701" s="1" t="s">
        <v>12080</v>
      </c>
      <c r="K2701" s="1" t="s">
        <v>22286</v>
      </c>
      <c r="L2701" s="1" t="s">
        <v>22286</v>
      </c>
      <c r="M2701" s="1" t="s">
        <v>12081</v>
      </c>
      <c r="N2701" s="1" t="s">
        <v>12081</v>
      </c>
      <c r="O2701" s="1" t="s">
        <v>12082</v>
      </c>
      <c r="P2701" s="1" t="s">
        <v>12083</v>
      </c>
      <c r="Q2701" s="1" t="s">
        <v>12084</v>
      </c>
      <c r="R2701" s="1" t="s">
        <v>22287</v>
      </c>
      <c r="S2701" s="1" t="s">
        <v>12086</v>
      </c>
      <c r="T2701" s="1" t="s">
        <v>12087</v>
      </c>
      <c r="U2701" s="1" t="s">
        <v>12018</v>
      </c>
      <c r="V2701" s="1" t="s">
        <v>12097</v>
      </c>
    </row>
    <row r="2702" s="1" customFormat="1" spans="1:22">
      <c r="A2702" s="3">
        <v>999227188187488</v>
      </c>
      <c r="B2702" s="1" t="s">
        <v>12095</v>
      </c>
      <c r="C2702" s="1" t="s">
        <v>22288</v>
      </c>
      <c r="D2702" s="1" t="s">
        <v>22289</v>
      </c>
      <c r="E2702" s="1" t="s">
        <v>22290</v>
      </c>
      <c r="F2702" s="1" t="s">
        <v>12095</v>
      </c>
      <c r="G2702" s="1" t="s">
        <v>12198</v>
      </c>
      <c r="H2702" s="1" t="s">
        <v>12078</v>
      </c>
      <c r="I2702" s="1" t="s">
        <v>22291</v>
      </c>
      <c r="J2702" s="1" t="s">
        <v>12080</v>
      </c>
      <c r="K2702" s="1" t="s">
        <v>22291</v>
      </c>
      <c r="L2702" s="1" t="s">
        <v>22291</v>
      </c>
      <c r="M2702" s="1" t="s">
        <v>12081</v>
      </c>
      <c r="N2702" s="1" t="s">
        <v>12081</v>
      </c>
      <c r="O2702" s="1" t="s">
        <v>12082</v>
      </c>
      <c r="P2702" s="1" t="s">
        <v>12083</v>
      </c>
      <c r="Q2702" s="1" t="s">
        <v>12084</v>
      </c>
      <c r="R2702" s="1" t="s">
        <v>22292</v>
      </c>
      <c r="S2702" s="1" t="s">
        <v>12086</v>
      </c>
      <c r="T2702" s="1" t="s">
        <v>12087</v>
      </c>
      <c r="U2702" s="1" t="s">
        <v>12018</v>
      </c>
      <c r="V2702" s="1" t="s">
        <v>12097</v>
      </c>
    </row>
    <row r="2703" s="1" customFormat="1" spans="1:22">
      <c r="A2703" s="3">
        <v>999227188188377</v>
      </c>
      <c r="B2703" s="1" t="s">
        <v>12095</v>
      </c>
      <c r="C2703" s="1" t="s">
        <v>22293</v>
      </c>
      <c r="D2703" s="1" t="s">
        <v>19774</v>
      </c>
      <c r="E2703" s="1" t="s">
        <v>22294</v>
      </c>
      <c r="F2703" s="1" t="s">
        <v>12095</v>
      </c>
      <c r="G2703" s="1" t="s">
        <v>12198</v>
      </c>
      <c r="H2703" s="1" t="s">
        <v>12078</v>
      </c>
      <c r="I2703" s="1" t="s">
        <v>13688</v>
      </c>
      <c r="J2703" s="1" t="s">
        <v>12080</v>
      </c>
      <c r="K2703" s="1" t="s">
        <v>13688</v>
      </c>
      <c r="L2703" s="1" t="s">
        <v>13688</v>
      </c>
      <c r="M2703" s="1" t="s">
        <v>12081</v>
      </c>
      <c r="N2703" s="1" t="s">
        <v>12081</v>
      </c>
      <c r="O2703" s="1" t="s">
        <v>12082</v>
      </c>
      <c r="P2703" s="1" t="s">
        <v>12083</v>
      </c>
      <c r="Q2703" s="1" t="s">
        <v>12084</v>
      </c>
      <c r="R2703" s="1" t="s">
        <v>22295</v>
      </c>
      <c r="S2703" s="1" t="s">
        <v>12086</v>
      </c>
      <c r="T2703" s="1" t="s">
        <v>12087</v>
      </c>
      <c r="U2703" s="1" t="s">
        <v>12018</v>
      </c>
      <c r="V2703" s="1" t="s">
        <v>19778</v>
      </c>
    </row>
    <row r="2704" s="1" customFormat="1" spans="1:22">
      <c r="A2704" s="3">
        <v>27188209057</v>
      </c>
      <c r="B2704" s="1" t="s">
        <v>12095</v>
      </c>
      <c r="C2704" s="1" t="s">
        <v>22296</v>
      </c>
      <c r="D2704" s="1" t="s">
        <v>16558</v>
      </c>
      <c r="E2704" s="1" t="s">
        <v>22297</v>
      </c>
      <c r="F2704" s="1" t="s">
        <v>12198</v>
      </c>
      <c r="G2704" s="1" t="s">
        <v>12103</v>
      </c>
      <c r="H2704" s="1" t="s">
        <v>12078</v>
      </c>
      <c r="I2704" s="1" t="s">
        <v>14319</v>
      </c>
      <c r="J2704" s="1" t="s">
        <v>12080</v>
      </c>
      <c r="K2704" s="1" t="s">
        <v>14319</v>
      </c>
      <c r="L2704" s="1" t="s">
        <v>14319</v>
      </c>
      <c r="M2704" s="1" t="s">
        <v>12081</v>
      </c>
      <c r="N2704" s="1" t="s">
        <v>12081</v>
      </c>
      <c r="O2704" s="1" t="s">
        <v>12082</v>
      </c>
      <c r="P2704" s="1" t="s">
        <v>12083</v>
      </c>
      <c r="Q2704" s="1" t="s">
        <v>12084</v>
      </c>
      <c r="R2704" s="1" t="s">
        <v>22298</v>
      </c>
      <c r="S2704" s="1" t="s">
        <v>12086</v>
      </c>
      <c r="T2704" s="1" t="s">
        <v>12087</v>
      </c>
      <c r="U2704" s="1" t="s">
        <v>12018</v>
      </c>
      <c r="V2704" s="1" t="s">
        <v>12097</v>
      </c>
    </row>
    <row r="2705" s="1" customFormat="1" spans="1:22">
      <c r="A2705" s="3">
        <v>999227188325573</v>
      </c>
      <c r="B2705" s="1" t="s">
        <v>12095</v>
      </c>
      <c r="C2705" s="1" t="s">
        <v>22299</v>
      </c>
      <c r="D2705" s="1" t="s">
        <v>18294</v>
      </c>
      <c r="E2705" s="1" t="s">
        <v>22300</v>
      </c>
      <c r="F2705" s="1" t="s">
        <v>12095</v>
      </c>
      <c r="G2705" s="1" t="s">
        <v>12103</v>
      </c>
      <c r="H2705" s="1" t="s">
        <v>12078</v>
      </c>
      <c r="I2705" s="1" t="s">
        <v>13265</v>
      </c>
      <c r="J2705" s="1" t="s">
        <v>12080</v>
      </c>
      <c r="K2705" s="1" t="s">
        <v>13265</v>
      </c>
      <c r="L2705" s="1" t="s">
        <v>13265</v>
      </c>
      <c r="M2705" s="1" t="s">
        <v>12081</v>
      </c>
      <c r="N2705" s="1" t="s">
        <v>12081</v>
      </c>
      <c r="O2705" s="1" t="s">
        <v>12082</v>
      </c>
      <c r="P2705" s="1" t="s">
        <v>12083</v>
      </c>
      <c r="Q2705" s="1" t="s">
        <v>12084</v>
      </c>
      <c r="R2705" s="1" t="s">
        <v>22301</v>
      </c>
      <c r="S2705" s="1" t="s">
        <v>12086</v>
      </c>
      <c r="T2705" s="1" t="s">
        <v>12087</v>
      </c>
      <c r="U2705" s="1" t="s">
        <v>12018</v>
      </c>
      <c r="V2705" s="1" t="s">
        <v>12097</v>
      </c>
    </row>
    <row r="2706" s="1" customFormat="1" spans="1:22">
      <c r="A2706" s="3">
        <v>999227188763032</v>
      </c>
      <c r="B2706" s="1" t="s">
        <v>12095</v>
      </c>
      <c r="C2706" s="1" t="s">
        <v>22302</v>
      </c>
      <c r="D2706" s="1" t="s">
        <v>15369</v>
      </c>
      <c r="E2706" s="1" t="s">
        <v>22303</v>
      </c>
      <c r="F2706" s="1" t="s">
        <v>12095</v>
      </c>
      <c r="G2706" s="1" t="s">
        <v>12198</v>
      </c>
      <c r="H2706" s="1" t="s">
        <v>12078</v>
      </c>
      <c r="I2706" s="1" t="s">
        <v>15371</v>
      </c>
      <c r="J2706" s="1" t="s">
        <v>12080</v>
      </c>
      <c r="K2706" s="1" t="s">
        <v>15371</v>
      </c>
      <c r="L2706" s="1" t="s">
        <v>15371</v>
      </c>
      <c r="M2706" s="1" t="s">
        <v>12081</v>
      </c>
      <c r="N2706" s="1" t="s">
        <v>12081</v>
      </c>
      <c r="O2706" s="1" t="s">
        <v>12082</v>
      </c>
      <c r="P2706" s="1" t="s">
        <v>12083</v>
      </c>
      <c r="Q2706" s="1" t="s">
        <v>12084</v>
      </c>
      <c r="R2706" s="1" t="s">
        <v>22304</v>
      </c>
      <c r="S2706" s="1" t="s">
        <v>12086</v>
      </c>
      <c r="T2706" s="1" t="s">
        <v>12087</v>
      </c>
      <c r="U2706" s="1" t="s">
        <v>12018</v>
      </c>
      <c r="V2706" s="1" t="s">
        <v>12097</v>
      </c>
    </row>
    <row r="2707" s="1" customFormat="1" spans="1:22">
      <c r="A2707" s="3">
        <v>999227188976175</v>
      </c>
      <c r="B2707" s="1" t="s">
        <v>12095</v>
      </c>
      <c r="C2707" s="1" t="s">
        <v>22305</v>
      </c>
      <c r="D2707" s="1" t="s">
        <v>16061</v>
      </c>
      <c r="E2707" s="1" t="s">
        <v>22306</v>
      </c>
      <c r="F2707" s="1" t="s">
        <v>12198</v>
      </c>
      <c r="G2707" s="1" t="s">
        <v>12103</v>
      </c>
      <c r="H2707" s="1" t="s">
        <v>12078</v>
      </c>
      <c r="I2707" s="1" t="s">
        <v>13523</v>
      </c>
      <c r="J2707" s="1" t="s">
        <v>12080</v>
      </c>
      <c r="K2707" s="1" t="s">
        <v>13523</v>
      </c>
      <c r="L2707" s="1" t="s">
        <v>13523</v>
      </c>
      <c r="M2707" s="1" t="s">
        <v>12081</v>
      </c>
      <c r="N2707" s="1" t="s">
        <v>12081</v>
      </c>
      <c r="O2707" s="1" t="s">
        <v>12082</v>
      </c>
      <c r="P2707" s="1" t="s">
        <v>12083</v>
      </c>
      <c r="Q2707" s="1" t="s">
        <v>12084</v>
      </c>
      <c r="R2707" s="1" t="s">
        <v>22307</v>
      </c>
      <c r="S2707" s="1" t="s">
        <v>12086</v>
      </c>
      <c r="T2707" s="1" t="s">
        <v>12087</v>
      </c>
      <c r="U2707" s="1" t="s">
        <v>12018</v>
      </c>
      <c r="V2707" s="1" t="s">
        <v>12106</v>
      </c>
    </row>
    <row r="2708" s="1" customFormat="1" spans="1:22">
      <c r="A2708" s="3">
        <v>999227189074490</v>
      </c>
      <c r="B2708" s="1" t="s">
        <v>12095</v>
      </c>
      <c r="C2708" s="1" t="s">
        <v>22308</v>
      </c>
      <c r="D2708" s="1" t="s">
        <v>17483</v>
      </c>
      <c r="E2708" s="1" t="s">
        <v>22309</v>
      </c>
      <c r="F2708" s="1" t="s">
        <v>12095</v>
      </c>
      <c r="G2708" s="1" t="s">
        <v>12103</v>
      </c>
      <c r="H2708" s="1" t="s">
        <v>12078</v>
      </c>
      <c r="I2708" s="1" t="s">
        <v>15801</v>
      </c>
      <c r="J2708" s="1" t="s">
        <v>12080</v>
      </c>
      <c r="K2708" s="1" t="s">
        <v>15801</v>
      </c>
      <c r="L2708" s="1" t="s">
        <v>15801</v>
      </c>
      <c r="M2708" s="1" t="s">
        <v>12081</v>
      </c>
      <c r="N2708" s="1" t="s">
        <v>12081</v>
      </c>
      <c r="O2708" s="1" t="s">
        <v>12082</v>
      </c>
      <c r="P2708" s="1" t="s">
        <v>12083</v>
      </c>
      <c r="Q2708" s="1" t="s">
        <v>12084</v>
      </c>
      <c r="R2708" s="1" t="s">
        <v>22310</v>
      </c>
      <c r="S2708" s="1" t="s">
        <v>12086</v>
      </c>
      <c r="T2708" s="1" t="s">
        <v>12087</v>
      </c>
      <c r="U2708" s="1" t="s">
        <v>12018</v>
      </c>
      <c r="V2708" s="1" t="s">
        <v>12097</v>
      </c>
    </row>
    <row r="2709" s="1" customFormat="1" spans="1:22">
      <c r="A2709" s="3">
        <v>999227189091494</v>
      </c>
      <c r="B2709" s="1" t="s">
        <v>12095</v>
      </c>
      <c r="C2709" s="1" t="s">
        <v>22311</v>
      </c>
      <c r="D2709" s="1" t="s">
        <v>12668</v>
      </c>
      <c r="E2709" s="1" t="s">
        <v>22312</v>
      </c>
      <c r="F2709" s="1" t="s">
        <v>12095</v>
      </c>
      <c r="G2709" s="1" t="s">
        <v>12103</v>
      </c>
      <c r="H2709" s="1" t="s">
        <v>12078</v>
      </c>
      <c r="I2709" s="1" t="s">
        <v>12376</v>
      </c>
      <c r="J2709" s="1" t="s">
        <v>12080</v>
      </c>
      <c r="K2709" s="1" t="s">
        <v>12376</v>
      </c>
      <c r="L2709" s="1" t="s">
        <v>12376</v>
      </c>
      <c r="M2709" s="1" t="s">
        <v>12081</v>
      </c>
      <c r="N2709" s="1" t="s">
        <v>12081</v>
      </c>
      <c r="O2709" s="1" t="s">
        <v>12082</v>
      </c>
      <c r="P2709" s="1" t="s">
        <v>12083</v>
      </c>
      <c r="Q2709" s="1" t="s">
        <v>12084</v>
      </c>
      <c r="R2709" s="1" t="s">
        <v>22313</v>
      </c>
      <c r="S2709" s="1" t="s">
        <v>12086</v>
      </c>
      <c r="T2709" s="1" t="s">
        <v>12087</v>
      </c>
      <c r="U2709" s="1" t="s">
        <v>12018</v>
      </c>
      <c r="V2709" s="1" t="s">
        <v>12097</v>
      </c>
    </row>
    <row r="2710" s="1" customFormat="1" spans="1:22">
      <c r="A2710" s="3">
        <v>999227189094587</v>
      </c>
      <c r="B2710" s="1" t="s">
        <v>12095</v>
      </c>
      <c r="C2710" s="1" t="s">
        <v>22314</v>
      </c>
      <c r="D2710" s="1" t="s">
        <v>18059</v>
      </c>
      <c r="E2710" s="1" t="s">
        <v>22315</v>
      </c>
      <c r="F2710" s="1" t="s">
        <v>12095</v>
      </c>
      <c r="G2710" s="1" t="s">
        <v>12198</v>
      </c>
      <c r="H2710" s="1" t="s">
        <v>12078</v>
      </c>
      <c r="I2710" s="1" t="s">
        <v>21957</v>
      </c>
      <c r="J2710" s="1" t="s">
        <v>12080</v>
      </c>
      <c r="K2710" s="1" t="s">
        <v>21957</v>
      </c>
      <c r="L2710" s="1" t="s">
        <v>21957</v>
      </c>
      <c r="M2710" s="1" t="s">
        <v>12081</v>
      </c>
      <c r="N2710" s="1" t="s">
        <v>12081</v>
      </c>
      <c r="O2710" s="1" t="s">
        <v>12082</v>
      </c>
      <c r="P2710" s="1" t="s">
        <v>12083</v>
      </c>
      <c r="Q2710" s="1" t="s">
        <v>12084</v>
      </c>
      <c r="R2710" s="1" t="s">
        <v>22316</v>
      </c>
      <c r="S2710" s="1" t="s">
        <v>12086</v>
      </c>
      <c r="T2710" s="1" t="s">
        <v>12087</v>
      </c>
      <c r="U2710" s="1" t="s">
        <v>12018</v>
      </c>
      <c r="V2710" s="1" t="s">
        <v>12097</v>
      </c>
    </row>
    <row r="2711" s="1" customFormat="1" spans="1:22">
      <c r="A2711" s="3">
        <v>999227189119873</v>
      </c>
      <c r="B2711" s="1" t="s">
        <v>12095</v>
      </c>
      <c r="C2711" s="1" t="s">
        <v>22317</v>
      </c>
      <c r="D2711" s="1" t="s">
        <v>22318</v>
      </c>
      <c r="E2711" s="1" t="s">
        <v>22319</v>
      </c>
      <c r="F2711" s="1" t="s">
        <v>12095</v>
      </c>
      <c r="G2711" s="1" t="s">
        <v>12103</v>
      </c>
      <c r="H2711" s="1" t="s">
        <v>12078</v>
      </c>
      <c r="I2711" s="1" t="s">
        <v>22320</v>
      </c>
      <c r="J2711" s="1" t="s">
        <v>12080</v>
      </c>
      <c r="K2711" s="1" t="s">
        <v>22320</v>
      </c>
      <c r="L2711" s="1" t="s">
        <v>22320</v>
      </c>
      <c r="M2711" s="1" t="s">
        <v>12081</v>
      </c>
      <c r="N2711" s="1" t="s">
        <v>12081</v>
      </c>
      <c r="O2711" s="1" t="s">
        <v>12082</v>
      </c>
      <c r="P2711" s="1" t="s">
        <v>12083</v>
      </c>
      <c r="Q2711" s="1" t="s">
        <v>12084</v>
      </c>
      <c r="R2711" s="1" t="s">
        <v>22321</v>
      </c>
      <c r="S2711" s="1" t="s">
        <v>12086</v>
      </c>
      <c r="T2711" s="1" t="s">
        <v>12087</v>
      </c>
      <c r="U2711" s="1" t="s">
        <v>12018</v>
      </c>
      <c r="V2711" s="1" t="s">
        <v>12097</v>
      </c>
    </row>
    <row r="2712" s="1" customFormat="1" spans="1:22">
      <c r="A2712" s="3">
        <v>27189164276</v>
      </c>
      <c r="B2712" s="1" t="s">
        <v>12095</v>
      </c>
      <c r="C2712" s="1" t="s">
        <v>22322</v>
      </c>
      <c r="D2712" s="1" t="s">
        <v>22323</v>
      </c>
      <c r="E2712" s="1" t="s">
        <v>22324</v>
      </c>
      <c r="F2712" s="1" t="s">
        <v>12095</v>
      </c>
      <c r="G2712" s="1" t="s">
        <v>12103</v>
      </c>
      <c r="H2712" s="1" t="s">
        <v>12078</v>
      </c>
      <c r="I2712" s="1" t="s">
        <v>22325</v>
      </c>
      <c r="J2712" s="1" t="s">
        <v>12080</v>
      </c>
      <c r="K2712" s="1" t="s">
        <v>22325</v>
      </c>
      <c r="L2712" s="1" t="s">
        <v>22325</v>
      </c>
      <c r="M2712" s="1" t="s">
        <v>12081</v>
      </c>
      <c r="N2712" s="1" t="s">
        <v>12081</v>
      </c>
      <c r="O2712" s="1" t="s">
        <v>12082</v>
      </c>
      <c r="P2712" s="1" t="s">
        <v>12083</v>
      </c>
      <c r="Q2712" s="1" t="s">
        <v>12084</v>
      </c>
      <c r="R2712" s="1" t="s">
        <v>22326</v>
      </c>
      <c r="S2712" s="1" t="s">
        <v>12086</v>
      </c>
      <c r="T2712" s="1" t="s">
        <v>12087</v>
      </c>
      <c r="U2712" s="1" t="s">
        <v>12018</v>
      </c>
      <c r="V2712" s="1" t="s">
        <v>12097</v>
      </c>
    </row>
    <row r="2713" s="1" customFormat="1" spans="1:22">
      <c r="A2713" s="3">
        <v>999227189252501</v>
      </c>
      <c r="B2713" s="1" t="s">
        <v>12095</v>
      </c>
      <c r="C2713" s="1" t="s">
        <v>22327</v>
      </c>
      <c r="D2713" s="1" t="s">
        <v>19025</v>
      </c>
      <c r="E2713" s="1" t="s">
        <v>22328</v>
      </c>
      <c r="F2713" s="1" t="s">
        <v>12198</v>
      </c>
      <c r="G2713" s="1" t="s">
        <v>12103</v>
      </c>
      <c r="H2713" s="1" t="s">
        <v>12078</v>
      </c>
      <c r="I2713" s="1" t="s">
        <v>22329</v>
      </c>
      <c r="J2713" s="1" t="s">
        <v>12080</v>
      </c>
      <c r="K2713" s="1" t="s">
        <v>22329</v>
      </c>
      <c r="L2713" s="1" t="s">
        <v>22329</v>
      </c>
      <c r="M2713" s="1" t="s">
        <v>12081</v>
      </c>
      <c r="N2713" s="1" t="s">
        <v>12081</v>
      </c>
      <c r="O2713" s="1" t="s">
        <v>12082</v>
      </c>
      <c r="P2713" s="1" t="s">
        <v>12083</v>
      </c>
      <c r="Q2713" s="1" t="s">
        <v>12084</v>
      </c>
      <c r="R2713" s="1" t="s">
        <v>22330</v>
      </c>
      <c r="S2713" s="1" t="s">
        <v>12086</v>
      </c>
      <c r="T2713" s="1" t="s">
        <v>12087</v>
      </c>
      <c r="U2713" s="1" t="s">
        <v>12018</v>
      </c>
      <c r="V2713" s="1" t="s">
        <v>12106</v>
      </c>
    </row>
    <row r="2714" s="1" customFormat="1" spans="1:22">
      <c r="A2714" s="3">
        <v>999227189298060</v>
      </c>
      <c r="B2714" s="1" t="s">
        <v>12095</v>
      </c>
      <c r="C2714" s="1" t="s">
        <v>22331</v>
      </c>
      <c r="D2714" s="1" t="s">
        <v>12965</v>
      </c>
      <c r="E2714" s="1" t="s">
        <v>22332</v>
      </c>
      <c r="F2714" s="1" t="s">
        <v>12095</v>
      </c>
      <c r="G2714" s="1" t="s">
        <v>12198</v>
      </c>
      <c r="H2714" s="1" t="s">
        <v>12078</v>
      </c>
      <c r="I2714" s="1" t="s">
        <v>22333</v>
      </c>
      <c r="J2714" s="1" t="s">
        <v>12080</v>
      </c>
      <c r="K2714" s="1" t="s">
        <v>22333</v>
      </c>
      <c r="L2714" s="1" t="s">
        <v>22333</v>
      </c>
      <c r="M2714" s="1" t="s">
        <v>12081</v>
      </c>
      <c r="N2714" s="1" t="s">
        <v>12081</v>
      </c>
      <c r="O2714" s="1" t="s">
        <v>12082</v>
      </c>
      <c r="P2714" s="1" t="s">
        <v>12083</v>
      </c>
      <c r="Q2714" s="1" t="s">
        <v>12084</v>
      </c>
      <c r="R2714" s="1" t="s">
        <v>22334</v>
      </c>
      <c r="S2714" s="1" t="s">
        <v>12086</v>
      </c>
      <c r="T2714" s="1" t="s">
        <v>12087</v>
      </c>
      <c r="U2714" s="1" t="s">
        <v>12018</v>
      </c>
      <c r="V2714" s="1" t="s">
        <v>12097</v>
      </c>
    </row>
    <row r="2715" s="1" customFormat="1" spans="1:22">
      <c r="A2715" s="3">
        <v>999227189462714</v>
      </c>
      <c r="B2715" s="1" t="s">
        <v>12095</v>
      </c>
      <c r="C2715" s="1" t="s">
        <v>22335</v>
      </c>
      <c r="D2715" s="1" t="s">
        <v>18677</v>
      </c>
      <c r="E2715" s="1" t="s">
        <v>22336</v>
      </c>
      <c r="F2715" s="1" t="s">
        <v>12095</v>
      </c>
      <c r="G2715" s="1" t="s">
        <v>12198</v>
      </c>
      <c r="H2715" s="1" t="s">
        <v>12078</v>
      </c>
      <c r="I2715" s="1" t="s">
        <v>22337</v>
      </c>
      <c r="J2715" s="1" t="s">
        <v>12080</v>
      </c>
      <c r="K2715" s="1" t="s">
        <v>22337</v>
      </c>
      <c r="L2715" s="1" t="s">
        <v>22337</v>
      </c>
      <c r="M2715" s="1" t="s">
        <v>12081</v>
      </c>
      <c r="N2715" s="1" t="s">
        <v>12081</v>
      </c>
      <c r="O2715" s="1" t="s">
        <v>12082</v>
      </c>
      <c r="P2715" s="1" t="s">
        <v>12083</v>
      </c>
      <c r="Q2715" s="1" t="s">
        <v>12084</v>
      </c>
      <c r="R2715" s="1" t="s">
        <v>22338</v>
      </c>
      <c r="S2715" s="1" t="s">
        <v>12086</v>
      </c>
      <c r="T2715" s="1" t="s">
        <v>12087</v>
      </c>
      <c r="U2715" s="1" t="s">
        <v>12018</v>
      </c>
      <c r="V2715" s="1" t="s">
        <v>12097</v>
      </c>
    </row>
    <row r="2716" s="1" customFormat="1" spans="1:22">
      <c r="A2716" s="3">
        <v>999227189626414</v>
      </c>
      <c r="B2716" s="1" t="s">
        <v>12095</v>
      </c>
      <c r="C2716" s="1" t="s">
        <v>22339</v>
      </c>
      <c r="D2716" s="1" t="s">
        <v>14024</v>
      </c>
      <c r="E2716" s="1" t="s">
        <v>22340</v>
      </c>
      <c r="F2716" s="1" t="s">
        <v>12095</v>
      </c>
      <c r="G2716" s="1" t="s">
        <v>12103</v>
      </c>
      <c r="H2716" s="1" t="s">
        <v>12078</v>
      </c>
      <c r="I2716" s="1" t="s">
        <v>12611</v>
      </c>
      <c r="J2716" s="1" t="s">
        <v>12080</v>
      </c>
      <c r="K2716" s="1" t="s">
        <v>12611</v>
      </c>
      <c r="L2716" s="1" t="s">
        <v>12611</v>
      </c>
      <c r="M2716" s="1" t="s">
        <v>12081</v>
      </c>
      <c r="N2716" s="1" t="s">
        <v>12081</v>
      </c>
      <c r="O2716" s="1" t="s">
        <v>12082</v>
      </c>
      <c r="P2716" s="1" t="s">
        <v>12083</v>
      </c>
      <c r="Q2716" s="1" t="s">
        <v>12084</v>
      </c>
      <c r="R2716" s="1" t="s">
        <v>22341</v>
      </c>
      <c r="S2716" s="1" t="s">
        <v>12086</v>
      </c>
      <c r="T2716" s="1" t="s">
        <v>12087</v>
      </c>
      <c r="U2716" s="1" t="s">
        <v>12018</v>
      </c>
      <c r="V2716" s="1" t="s">
        <v>12088</v>
      </c>
    </row>
    <row r="2717" s="1" customFormat="1" spans="1:22">
      <c r="A2717" s="3">
        <v>999227189726065</v>
      </c>
      <c r="B2717" s="1" t="s">
        <v>12095</v>
      </c>
      <c r="C2717" s="1" t="s">
        <v>22342</v>
      </c>
      <c r="D2717" s="1" t="s">
        <v>15903</v>
      </c>
      <c r="E2717" s="1" t="s">
        <v>22343</v>
      </c>
      <c r="F2717" s="1" t="s">
        <v>12095</v>
      </c>
      <c r="G2717" s="1" t="s">
        <v>12198</v>
      </c>
      <c r="H2717" s="1" t="s">
        <v>12078</v>
      </c>
      <c r="I2717" s="1" t="s">
        <v>22344</v>
      </c>
      <c r="J2717" s="1" t="s">
        <v>12080</v>
      </c>
      <c r="K2717" s="1" t="s">
        <v>22344</v>
      </c>
      <c r="L2717" s="1" t="s">
        <v>22344</v>
      </c>
      <c r="M2717" s="1" t="s">
        <v>12081</v>
      </c>
      <c r="N2717" s="1" t="s">
        <v>12081</v>
      </c>
      <c r="O2717" s="1" t="s">
        <v>12082</v>
      </c>
      <c r="P2717" s="1" t="s">
        <v>12083</v>
      </c>
      <c r="Q2717" s="1" t="s">
        <v>12084</v>
      </c>
      <c r="R2717" s="1" t="s">
        <v>22345</v>
      </c>
      <c r="S2717" s="1" t="s">
        <v>12086</v>
      </c>
      <c r="T2717" s="1" t="s">
        <v>12087</v>
      </c>
      <c r="U2717" s="1" t="s">
        <v>12018</v>
      </c>
      <c r="V2717" s="1" t="s">
        <v>12097</v>
      </c>
    </row>
    <row r="2718" s="1" customFormat="1" spans="1:22">
      <c r="A2718" s="3">
        <v>999227189899865</v>
      </c>
      <c r="B2718" s="1" t="s">
        <v>12095</v>
      </c>
      <c r="C2718" s="1" t="s">
        <v>22346</v>
      </c>
      <c r="D2718" s="1" t="s">
        <v>14669</v>
      </c>
      <c r="E2718" s="1" t="s">
        <v>22347</v>
      </c>
      <c r="F2718" s="1" t="s">
        <v>12095</v>
      </c>
      <c r="G2718" s="1" t="s">
        <v>12103</v>
      </c>
      <c r="H2718" s="1" t="s">
        <v>12078</v>
      </c>
      <c r="I2718" s="1" t="s">
        <v>20420</v>
      </c>
      <c r="J2718" s="1" t="s">
        <v>12080</v>
      </c>
      <c r="K2718" s="1" t="s">
        <v>20420</v>
      </c>
      <c r="L2718" s="1" t="s">
        <v>20420</v>
      </c>
      <c r="M2718" s="1" t="s">
        <v>12081</v>
      </c>
      <c r="N2718" s="1" t="s">
        <v>12081</v>
      </c>
      <c r="O2718" s="1" t="s">
        <v>12082</v>
      </c>
      <c r="P2718" s="1" t="s">
        <v>12083</v>
      </c>
      <c r="Q2718" s="1" t="s">
        <v>12084</v>
      </c>
      <c r="R2718" s="1" t="s">
        <v>22348</v>
      </c>
      <c r="S2718" s="1" t="s">
        <v>12086</v>
      </c>
      <c r="T2718" s="1" t="s">
        <v>12087</v>
      </c>
      <c r="U2718" s="1" t="s">
        <v>12018</v>
      </c>
      <c r="V2718" s="1" t="s">
        <v>12097</v>
      </c>
    </row>
    <row r="2719" s="1" customFormat="1" spans="1:22">
      <c r="A2719" s="3">
        <v>999227190110348</v>
      </c>
      <c r="B2719" s="1" t="s">
        <v>12095</v>
      </c>
      <c r="C2719" s="1" t="s">
        <v>22349</v>
      </c>
      <c r="D2719" s="1" t="s">
        <v>15903</v>
      </c>
      <c r="E2719" s="1" t="s">
        <v>22350</v>
      </c>
      <c r="F2719" s="1" t="s">
        <v>12095</v>
      </c>
      <c r="G2719" s="1" t="s">
        <v>12198</v>
      </c>
      <c r="H2719" s="1" t="s">
        <v>12078</v>
      </c>
      <c r="I2719" s="1" t="s">
        <v>22351</v>
      </c>
      <c r="J2719" s="1" t="s">
        <v>12080</v>
      </c>
      <c r="K2719" s="1" t="s">
        <v>22351</v>
      </c>
      <c r="L2719" s="1" t="s">
        <v>22351</v>
      </c>
      <c r="M2719" s="1" t="s">
        <v>12081</v>
      </c>
      <c r="N2719" s="1" t="s">
        <v>12081</v>
      </c>
      <c r="O2719" s="1" t="s">
        <v>12082</v>
      </c>
      <c r="P2719" s="1" t="s">
        <v>12083</v>
      </c>
      <c r="Q2719" s="1" t="s">
        <v>12084</v>
      </c>
      <c r="R2719" s="1" t="s">
        <v>22352</v>
      </c>
      <c r="S2719" s="1" t="s">
        <v>12086</v>
      </c>
      <c r="T2719" s="1" t="s">
        <v>12087</v>
      </c>
      <c r="U2719" s="1" t="s">
        <v>12018</v>
      </c>
      <c r="V2719" s="1" t="s">
        <v>12097</v>
      </c>
    </row>
    <row r="2720" s="1" customFormat="1" spans="1:22">
      <c r="A2720" s="3">
        <v>999227190193485</v>
      </c>
      <c r="B2720" s="1" t="s">
        <v>12095</v>
      </c>
      <c r="C2720" s="1" t="s">
        <v>22353</v>
      </c>
      <c r="D2720" s="1" t="s">
        <v>15903</v>
      </c>
      <c r="E2720" s="1" t="s">
        <v>22354</v>
      </c>
      <c r="F2720" s="1" t="s">
        <v>12095</v>
      </c>
      <c r="G2720" s="1" t="s">
        <v>12198</v>
      </c>
      <c r="H2720" s="1" t="s">
        <v>12078</v>
      </c>
      <c r="I2720" s="1" t="s">
        <v>22351</v>
      </c>
      <c r="J2720" s="1" t="s">
        <v>12080</v>
      </c>
      <c r="K2720" s="1" t="s">
        <v>22351</v>
      </c>
      <c r="L2720" s="1" t="s">
        <v>22351</v>
      </c>
      <c r="M2720" s="1" t="s">
        <v>12081</v>
      </c>
      <c r="N2720" s="1" t="s">
        <v>12081</v>
      </c>
      <c r="O2720" s="1" t="s">
        <v>12082</v>
      </c>
      <c r="P2720" s="1" t="s">
        <v>12083</v>
      </c>
      <c r="Q2720" s="1" t="s">
        <v>12084</v>
      </c>
      <c r="R2720" s="1" t="s">
        <v>22355</v>
      </c>
      <c r="S2720" s="1" t="s">
        <v>12086</v>
      </c>
      <c r="T2720" s="1" t="s">
        <v>12087</v>
      </c>
      <c r="U2720" s="1" t="s">
        <v>12018</v>
      </c>
      <c r="V2720" s="1" t="s">
        <v>12097</v>
      </c>
    </row>
    <row r="2721" s="1" customFormat="1" spans="1:22">
      <c r="A2721" s="3">
        <v>999227190322351</v>
      </c>
      <c r="B2721" s="1" t="s">
        <v>12095</v>
      </c>
      <c r="C2721" s="1" t="s">
        <v>22356</v>
      </c>
      <c r="D2721" s="1" t="s">
        <v>16759</v>
      </c>
      <c r="E2721" s="1" t="s">
        <v>22357</v>
      </c>
      <c r="F2721" s="1" t="s">
        <v>12198</v>
      </c>
      <c r="G2721" s="1" t="s">
        <v>12103</v>
      </c>
      <c r="H2721" s="1" t="s">
        <v>12078</v>
      </c>
      <c r="I2721" s="1" t="s">
        <v>14788</v>
      </c>
      <c r="J2721" s="1" t="s">
        <v>12080</v>
      </c>
      <c r="K2721" s="1" t="s">
        <v>14788</v>
      </c>
      <c r="L2721" s="1" t="s">
        <v>14788</v>
      </c>
      <c r="M2721" s="1" t="s">
        <v>12081</v>
      </c>
      <c r="N2721" s="1" t="s">
        <v>12081</v>
      </c>
      <c r="O2721" s="1" t="s">
        <v>12082</v>
      </c>
      <c r="P2721" s="1" t="s">
        <v>12083</v>
      </c>
      <c r="Q2721" s="1" t="s">
        <v>12084</v>
      </c>
      <c r="R2721" s="1" t="s">
        <v>22358</v>
      </c>
      <c r="S2721" s="1" t="s">
        <v>12086</v>
      </c>
      <c r="T2721" s="1" t="s">
        <v>12087</v>
      </c>
      <c r="U2721" s="1" t="s">
        <v>12018</v>
      </c>
      <c r="V2721" s="1" t="s">
        <v>12339</v>
      </c>
    </row>
    <row r="2722" s="1" customFormat="1" spans="1:22">
      <c r="A2722" s="3">
        <v>999227190481852</v>
      </c>
      <c r="B2722" s="1" t="s">
        <v>12095</v>
      </c>
      <c r="C2722" s="1" t="s">
        <v>22359</v>
      </c>
      <c r="D2722" s="1" t="s">
        <v>13582</v>
      </c>
      <c r="E2722" s="1" t="s">
        <v>22360</v>
      </c>
      <c r="F2722" s="1" t="s">
        <v>12095</v>
      </c>
      <c r="G2722" s="1" t="s">
        <v>12198</v>
      </c>
      <c r="H2722" s="1" t="s">
        <v>12078</v>
      </c>
      <c r="I2722" s="1" t="s">
        <v>21066</v>
      </c>
      <c r="J2722" s="1" t="s">
        <v>12080</v>
      </c>
      <c r="K2722" s="1" t="s">
        <v>21066</v>
      </c>
      <c r="L2722" s="1" t="s">
        <v>21066</v>
      </c>
      <c r="M2722" s="1" t="s">
        <v>12081</v>
      </c>
      <c r="N2722" s="1" t="s">
        <v>12081</v>
      </c>
      <c r="O2722" s="1" t="s">
        <v>12082</v>
      </c>
      <c r="P2722" s="1" t="s">
        <v>12083</v>
      </c>
      <c r="Q2722" s="1" t="s">
        <v>12084</v>
      </c>
      <c r="R2722" s="1" t="s">
        <v>22361</v>
      </c>
      <c r="S2722" s="1" t="s">
        <v>12086</v>
      </c>
      <c r="T2722" s="1" t="s">
        <v>12087</v>
      </c>
      <c r="U2722" s="1" t="s">
        <v>12018</v>
      </c>
      <c r="V2722" s="1" t="s">
        <v>12097</v>
      </c>
    </row>
    <row r="2723" s="1" customFormat="1" spans="1:22">
      <c r="A2723" s="3">
        <v>999227191170932</v>
      </c>
      <c r="B2723" s="1" t="s">
        <v>12095</v>
      </c>
      <c r="C2723" s="1" t="s">
        <v>22362</v>
      </c>
      <c r="D2723" s="1" t="s">
        <v>14024</v>
      </c>
      <c r="E2723" s="1" t="s">
        <v>22363</v>
      </c>
      <c r="F2723" s="1" t="s">
        <v>12198</v>
      </c>
      <c r="G2723" s="1" t="s">
        <v>12103</v>
      </c>
      <c r="H2723" s="1" t="s">
        <v>12078</v>
      </c>
      <c r="I2723" s="1" t="s">
        <v>22364</v>
      </c>
      <c r="J2723" s="1" t="s">
        <v>12080</v>
      </c>
      <c r="K2723" s="1" t="s">
        <v>22364</v>
      </c>
      <c r="L2723" s="1" t="s">
        <v>22364</v>
      </c>
      <c r="M2723" s="1" t="s">
        <v>12081</v>
      </c>
      <c r="N2723" s="1" t="s">
        <v>12081</v>
      </c>
      <c r="O2723" s="1" t="s">
        <v>12082</v>
      </c>
      <c r="P2723" s="1" t="s">
        <v>12083</v>
      </c>
      <c r="Q2723" s="1" t="s">
        <v>12084</v>
      </c>
      <c r="R2723" s="1" t="s">
        <v>22365</v>
      </c>
      <c r="S2723" s="1" t="s">
        <v>12086</v>
      </c>
      <c r="T2723" s="1" t="s">
        <v>12087</v>
      </c>
      <c r="U2723" s="1" t="s">
        <v>12018</v>
      </c>
      <c r="V2723" s="1" t="s">
        <v>12088</v>
      </c>
    </row>
    <row r="2724" s="1" customFormat="1" spans="1:22">
      <c r="A2724" s="3">
        <v>999227191889473</v>
      </c>
      <c r="B2724" s="1" t="s">
        <v>12095</v>
      </c>
      <c r="C2724" s="1" t="s">
        <v>22366</v>
      </c>
      <c r="D2724" s="1" t="s">
        <v>12304</v>
      </c>
      <c r="E2724" s="1" t="s">
        <v>13126</v>
      </c>
      <c r="F2724" s="1" t="s">
        <v>12198</v>
      </c>
      <c r="G2724" s="1" t="s">
        <v>12103</v>
      </c>
      <c r="H2724" s="1" t="s">
        <v>12078</v>
      </c>
      <c r="I2724" s="1" t="s">
        <v>15301</v>
      </c>
      <c r="J2724" s="1" t="s">
        <v>12080</v>
      </c>
      <c r="K2724" s="1" t="s">
        <v>15301</v>
      </c>
      <c r="L2724" s="1" t="s">
        <v>15301</v>
      </c>
      <c r="M2724" s="1" t="s">
        <v>12081</v>
      </c>
      <c r="N2724" s="1" t="s">
        <v>12081</v>
      </c>
      <c r="O2724" s="1" t="s">
        <v>12082</v>
      </c>
      <c r="P2724" s="1" t="s">
        <v>12083</v>
      </c>
      <c r="Q2724" s="1" t="s">
        <v>12084</v>
      </c>
      <c r="R2724" s="1" t="s">
        <v>22367</v>
      </c>
      <c r="S2724" s="1" t="s">
        <v>12086</v>
      </c>
      <c r="T2724" s="1" t="s">
        <v>12087</v>
      </c>
      <c r="U2724" s="1" t="s">
        <v>12018</v>
      </c>
      <c r="V2724" s="1" t="s">
        <v>12097</v>
      </c>
    </row>
    <row r="2725" s="1" customFormat="1" spans="1:22">
      <c r="A2725" s="3">
        <v>999227192007737</v>
      </c>
      <c r="B2725" s="1" t="s">
        <v>12095</v>
      </c>
      <c r="C2725" s="1" t="s">
        <v>22368</v>
      </c>
      <c r="D2725" s="1" t="s">
        <v>12480</v>
      </c>
      <c r="E2725" s="1" t="s">
        <v>22369</v>
      </c>
      <c r="F2725" s="1" t="s">
        <v>12198</v>
      </c>
      <c r="G2725" s="1" t="s">
        <v>12103</v>
      </c>
      <c r="H2725" s="1" t="s">
        <v>12078</v>
      </c>
      <c r="I2725" s="1" t="s">
        <v>22370</v>
      </c>
      <c r="J2725" s="1" t="s">
        <v>12080</v>
      </c>
      <c r="K2725" s="1" t="s">
        <v>22370</v>
      </c>
      <c r="L2725" s="1" t="s">
        <v>22370</v>
      </c>
      <c r="M2725" s="1" t="s">
        <v>12081</v>
      </c>
      <c r="N2725" s="1" t="s">
        <v>12081</v>
      </c>
      <c r="O2725" s="1" t="s">
        <v>12082</v>
      </c>
      <c r="P2725" s="1" t="s">
        <v>12083</v>
      </c>
      <c r="Q2725" s="1" t="s">
        <v>12084</v>
      </c>
      <c r="R2725" s="1" t="s">
        <v>22371</v>
      </c>
      <c r="S2725" s="1" t="s">
        <v>12086</v>
      </c>
      <c r="T2725" s="1" t="s">
        <v>12087</v>
      </c>
      <c r="U2725" s="1" t="s">
        <v>12018</v>
      </c>
      <c r="V2725" s="1" t="s">
        <v>12097</v>
      </c>
    </row>
    <row r="2726" s="1" customFormat="1" spans="1:22">
      <c r="A2726" s="3">
        <v>999227192485654</v>
      </c>
      <c r="B2726" s="1" t="s">
        <v>12095</v>
      </c>
      <c r="C2726" s="1" t="s">
        <v>22372</v>
      </c>
      <c r="D2726" s="1" t="s">
        <v>19922</v>
      </c>
      <c r="E2726" s="1" t="s">
        <v>22373</v>
      </c>
      <c r="F2726" s="1" t="s">
        <v>12198</v>
      </c>
      <c r="G2726" s="1" t="s">
        <v>12103</v>
      </c>
      <c r="H2726" s="1" t="s">
        <v>12078</v>
      </c>
      <c r="I2726" s="1" t="s">
        <v>19924</v>
      </c>
      <c r="J2726" s="1" t="s">
        <v>12080</v>
      </c>
      <c r="K2726" s="1" t="s">
        <v>19924</v>
      </c>
      <c r="L2726" s="1" t="s">
        <v>19924</v>
      </c>
      <c r="M2726" s="1" t="s">
        <v>12081</v>
      </c>
      <c r="N2726" s="1" t="s">
        <v>12081</v>
      </c>
      <c r="O2726" s="1" t="s">
        <v>12082</v>
      </c>
      <c r="P2726" s="1" t="s">
        <v>12083</v>
      </c>
      <c r="Q2726" s="1" t="s">
        <v>12084</v>
      </c>
      <c r="R2726" s="1" t="s">
        <v>22374</v>
      </c>
      <c r="S2726" s="1" t="s">
        <v>12086</v>
      </c>
      <c r="T2726" s="1" t="s">
        <v>12087</v>
      </c>
      <c r="U2726" s="1" t="s">
        <v>12018</v>
      </c>
      <c r="V2726" s="1" t="s">
        <v>12106</v>
      </c>
    </row>
    <row r="2727" s="1" customFormat="1" spans="1:22">
      <c r="A2727" s="3">
        <v>999227192535509</v>
      </c>
      <c r="B2727" s="1" t="s">
        <v>12095</v>
      </c>
      <c r="C2727" s="1" t="s">
        <v>22375</v>
      </c>
      <c r="D2727" s="1" t="s">
        <v>12673</v>
      </c>
      <c r="E2727" s="1" t="s">
        <v>22376</v>
      </c>
      <c r="F2727" s="1" t="s">
        <v>12198</v>
      </c>
      <c r="G2727" s="1" t="s">
        <v>12103</v>
      </c>
      <c r="H2727" s="1" t="s">
        <v>12078</v>
      </c>
      <c r="I2727" s="1" t="s">
        <v>20117</v>
      </c>
      <c r="J2727" s="1" t="s">
        <v>12080</v>
      </c>
      <c r="K2727" s="1" t="s">
        <v>20117</v>
      </c>
      <c r="L2727" s="1" t="s">
        <v>20117</v>
      </c>
      <c r="M2727" s="1" t="s">
        <v>12081</v>
      </c>
      <c r="N2727" s="1" t="s">
        <v>12081</v>
      </c>
      <c r="O2727" s="1" t="s">
        <v>12082</v>
      </c>
      <c r="P2727" s="1" t="s">
        <v>12083</v>
      </c>
      <c r="Q2727" s="1" t="s">
        <v>12084</v>
      </c>
      <c r="R2727" s="1" t="s">
        <v>22377</v>
      </c>
      <c r="S2727" s="1" t="s">
        <v>12086</v>
      </c>
      <c r="T2727" s="1" t="s">
        <v>12087</v>
      </c>
      <c r="U2727" s="1" t="s">
        <v>12018</v>
      </c>
      <c r="V2727" s="1" t="s">
        <v>12106</v>
      </c>
    </row>
    <row r="2728" s="1" customFormat="1" spans="1:22">
      <c r="A2728" s="3">
        <v>999227192893458</v>
      </c>
      <c r="B2728" s="1" t="s">
        <v>12198</v>
      </c>
      <c r="C2728" s="1" t="s">
        <v>22378</v>
      </c>
      <c r="D2728" s="1" t="s">
        <v>15369</v>
      </c>
      <c r="E2728" s="1" t="s">
        <v>12162</v>
      </c>
      <c r="F2728" s="1" t="s">
        <v>12198</v>
      </c>
      <c r="G2728" s="1" t="s">
        <v>12103</v>
      </c>
      <c r="H2728" s="1" t="s">
        <v>12078</v>
      </c>
      <c r="I2728" s="1" t="s">
        <v>15371</v>
      </c>
      <c r="J2728" s="1" t="s">
        <v>12080</v>
      </c>
      <c r="K2728" s="1" t="s">
        <v>15371</v>
      </c>
      <c r="L2728" s="1" t="s">
        <v>15371</v>
      </c>
      <c r="M2728" s="1" t="s">
        <v>12081</v>
      </c>
      <c r="N2728" s="1" t="s">
        <v>12081</v>
      </c>
      <c r="O2728" s="1" t="s">
        <v>12082</v>
      </c>
      <c r="P2728" s="1" t="s">
        <v>12083</v>
      </c>
      <c r="Q2728" s="1" t="s">
        <v>12084</v>
      </c>
      <c r="R2728" s="1" t="s">
        <v>22379</v>
      </c>
      <c r="S2728" s="1" t="s">
        <v>12086</v>
      </c>
      <c r="T2728" s="1" t="s">
        <v>12087</v>
      </c>
      <c r="U2728" s="1" t="s">
        <v>12018</v>
      </c>
      <c r="V2728" s="1" t="s">
        <v>12097</v>
      </c>
    </row>
    <row r="2729" s="1" customFormat="1" spans="1:22">
      <c r="A2729" s="3">
        <v>27192904640</v>
      </c>
      <c r="B2729" s="1" t="s">
        <v>12198</v>
      </c>
      <c r="C2729" s="1" t="s">
        <v>22380</v>
      </c>
      <c r="D2729" s="1" t="s">
        <v>13582</v>
      </c>
      <c r="E2729" s="1" t="s">
        <v>22381</v>
      </c>
      <c r="F2729" s="1" t="s">
        <v>12198</v>
      </c>
      <c r="G2729" s="1" t="s">
        <v>12103</v>
      </c>
      <c r="H2729" s="1" t="s">
        <v>12078</v>
      </c>
      <c r="I2729" s="1" t="s">
        <v>21066</v>
      </c>
      <c r="J2729" s="1" t="s">
        <v>12080</v>
      </c>
      <c r="K2729" s="1" t="s">
        <v>21066</v>
      </c>
      <c r="L2729" s="1" t="s">
        <v>21066</v>
      </c>
      <c r="M2729" s="1" t="s">
        <v>12081</v>
      </c>
      <c r="N2729" s="1" t="s">
        <v>12081</v>
      </c>
      <c r="O2729" s="1" t="s">
        <v>12082</v>
      </c>
      <c r="P2729" s="1" t="s">
        <v>12083</v>
      </c>
      <c r="Q2729" s="1" t="s">
        <v>12084</v>
      </c>
      <c r="R2729" s="1" t="s">
        <v>22382</v>
      </c>
      <c r="S2729" s="1" t="s">
        <v>12086</v>
      </c>
      <c r="T2729" s="1" t="s">
        <v>12087</v>
      </c>
      <c r="U2729" s="1" t="s">
        <v>12018</v>
      </c>
      <c r="V2729" s="1" t="s">
        <v>12097</v>
      </c>
    </row>
    <row r="2730" s="1" customFormat="1" spans="1:22">
      <c r="A2730" s="3">
        <v>27192905017</v>
      </c>
      <c r="B2730" s="1" t="s">
        <v>12198</v>
      </c>
      <c r="C2730" s="1" t="s">
        <v>22383</v>
      </c>
      <c r="D2730" s="1" t="s">
        <v>13582</v>
      </c>
      <c r="E2730" s="1" t="s">
        <v>22384</v>
      </c>
      <c r="F2730" s="1" t="s">
        <v>12198</v>
      </c>
      <c r="G2730" s="1" t="s">
        <v>12103</v>
      </c>
      <c r="H2730" s="1" t="s">
        <v>12078</v>
      </c>
      <c r="I2730" s="1" t="s">
        <v>21128</v>
      </c>
      <c r="J2730" s="1" t="s">
        <v>12080</v>
      </c>
      <c r="K2730" s="1" t="s">
        <v>21128</v>
      </c>
      <c r="L2730" s="1" t="s">
        <v>21128</v>
      </c>
      <c r="M2730" s="1" t="s">
        <v>12081</v>
      </c>
      <c r="N2730" s="1" t="s">
        <v>12081</v>
      </c>
      <c r="O2730" s="1" t="s">
        <v>12082</v>
      </c>
      <c r="P2730" s="1" t="s">
        <v>12083</v>
      </c>
      <c r="Q2730" s="1" t="s">
        <v>12084</v>
      </c>
      <c r="R2730" s="1" t="s">
        <v>22385</v>
      </c>
      <c r="S2730" s="1" t="s">
        <v>12086</v>
      </c>
      <c r="T2730" s="1" t="s">
        <v>12087</v>
      </c>
      <c r="U2730" s="1" t="s">
        <v>12018</v>
      </c>
      <c r="V2730" s="1" t="s">
        <v>12097</v>
      </c>
    </row>
    <row r="2731" s="1" customFormat="1" spans="1:22">
      <c r="A2731" s="3">
        <v>999227193074321</v>
      </c>
      <c r="B2731" s="1" t="s">
        <v>12198</v>
      </c>
      <c r="C2731" s="1" t="s">
        <v>22386</v>
      </c>
      <c r="D2731" s="1" t="s">
        <v>15369</v>
      </c>
      <c r="E2731" s="1" t="s">
        <v>22387</v>
      </c>
      <c r="F2731" s="1" t="s">
        <v>12198</v>
      </c>
      <c r="G2731" s="1" t="s">
        <v>12103</v>
      </c>
      <c r="H2731" s="1" t="s">
        <v>12078</v>
      </c>
      <c r="I2731" s="1" t="s">
        <v>15371</v>
      </c>
      <c r="J2731" s="1" t="s">
        <v>12080</v>
      </c>
      <c r="K2731" s="1" t="s">
        <v>15371</v>
      </c>
      <c r="L2731" s="1" t="s">
        <v>15371</v>
      </c>
      <c r="M2731" s="1" t="s">
        <v>12081</v>
      </c>
      <c r="N2731" s="1" t="s">
        <v>12081</v>
      </c>
      <c r="O2731" s="1" t="s">
        <v>12082</v>
      </c>
      <c r="P2731" s="1" t="s">
        <v>12083</v>
      </c>
      <c r="Q2731" s="1" t="s">
        <v>12084</v>
      </c>
      <c r="R2731" s="1" t="s">
        <v>22388</v>
      </c>
      <c r="S2731" s="1" t="s">
        <v>12086</v>
      </c>
      <c r="T2731" s="1" t="s">
        <v>12087</v>
      </c>
      <c r="U2731" s="1" t="s">
        <v>12018</v>
      </c>
      <c r="V2731" s="1" t="s">
        <v>12097</v>
      </c>
    </row>
    <row r="2732" s="1" customFormat="1" spans="1:22">
      <c r="A2732" s="3">
        <v>999227193196460</v>
      </c>
      <c r="B2732" s="1" t="s">
        <v>12198</v>
      </c>
      <c r="C2732" s="1" t="s">
        <v>22389</v>
      </c>
      <c r="D2732" s="1" t="s">
        <v>22390</v>
      </c>
      <c r="E2732" s="1" t="s">
        <v>22391</v>
      </c>
      <c r="F2732" s="1" t="s">
        <v>12198</v>
      </c>
      <c r="G2732" s="1" t="s">
        <v>12103</v>
      </c>
      <c r="H2732" s="1" t="s">
        <v>12078</v>
      </c>
      <c r="I2732" s="1" t="s">
        <v>22392</v>
      </c>
      <c r="J2732" s="1" t="s">
        <v>12080</v>
      </c>
      <c r="K2732" s="1" t="s">
        <v>22392</v>
      </c>
      <c r="L2732" s="1" t="s">
        <v>22392</v>
      </c>
      <c r="M2732" s="1" t="s">
        <v>12081</v>
      </c>
      <c r="N2732" s="1" t="s">
        <v>12081</v>
      </c>
      <c r="O2732" s="1" t="s">
        <v>12082</v>
      </c>
      <c r="P2732" s="1" t="s">
        <v>12083</v>
      </c>
      <c r="Q2732" s="1" t="s">
        <v>12084</v>
      </c>
      <c r="R2732" s="1" t="s">
        <v>22393</v>
      </c>
      <c r="S2732" s="1" t="s">
        <v>12086</v>
      </c>
      <c r="T2732" s="1" t="s">
        <v>12087</v>
      </c>
      <c r="U2732" s="1" t="s">
        <v>12018</v>
      </c>
      <c r="V2732" s="1" t="s">
        <v>12106</v>
      </c>
    </row>
    <row r="2733" s="1" customFormat="1" spans="1:22">
      <c r="A2733" s="3">
        <v>999227193224622</v>
      </c>
      <c r="B2733" s="1" t="s">
        <v>12198</v>
      </c>
      <c r="C2733" s="1" t="s">
        <v>22394</v>
      </c>
      <c r="D2733" s="1" t="s">
        <v>16139</v>
      </c>
      <c r="E2733" s="1" t="s">
        <v>22395</v>
      </c>
      <c r="F2733" s="1" t="s">
        <v>12198</v>
      </c>
      <c r="G2733" s="1" t="s">
        <v>12103</v>
      </c>
      <c r="H2733" s="1" t="s">
        <v>12078</v>
      </c>
      <c r="I2733" s="1" t="s">
        <v>22396</v>
      </c>
      <c r="J2733" s="1" t="s">
        <v>12080</v>
      </c>
      <c r="K2733" s="1" t="s">
        <v>22396</v>
      </c>
      <c r="L2733" s="1" t="s">
        <v>22396</v>
      </c>
      <c r="M2733" s="1" t="s">
        <v>12081</v>
      </c>
      <c r="N2733" s="1" t="s">
        <v>12081</v>
      </c>
      <c r="O2733" s="1" t="s">
        <v>12082</v>
      </c>
      <c r="P2733" s="1" t="s">
        <v>12083</v>
      </c>
      <c r="Q2733" s="1" t="s">
        <v>12084</v>
      </c>
      <c r="R2733" s="1" t="s">
        <v>22397</v>
      </c>
      <c r="S2733" s="1" t="s">
        <v>12086</v>
      </c>
      <c r="T2733" s="1" t="s">
        <v>12087</v>
      </c>
      <c r="U2733" s="1" t="s">
        <v>12018</v>
      </c>
      <c r="V2733" s="1" t="s">
        <v>12097</v>
      </c>
    </row>
    <row r="2734" s="1" customFormat="1" spans="1:22">
      <c r="A2734" s="3">
        <v>999227193325872</v>
      </c>
      <c r="B2734" s="1" t="s">
        <v>12198</v>
      </c>
      <c r="C2734" s="1" t="s">
        <v>22398</v>
      </c>
      <c r="D2734" s="1" t="s">
        <v>12965</v>
      </c>
      <c r="E2734" s="1" t="s">
        <v>22399</v>
      </c>
      <c r="F2734" s="1" t="s">
        <v>12198</v>
      </c>
      <c r="G2734" s="1" t="s">
        <v>12103</v>
      </c>
      <c r="H2734" s="1" t="s">
        <v>12078</v>
      </c>
      <c r="I2734" s="1" t="s">
        <v>22400</v>
      </c>
      <c r="J2734" s="1" t="s">
        <v>12080</v>
      </c>
      <c r="K2734" s="1" t="s">
        <v>22400</v>
      </c>
      <c r="L2734" s="1" t="s">
        <v>22400</v>
      </c>
      <c r="M2734" s="1" t="s">
        <v>12081</v>
      </c>
      <c r="N2734" s="1" t="s">
        <v>12081</v>
      </c>
      <c r="O2734" s="1" t="s">
        <v>12082</v>
      </c>
      <c r="P2734" s="1" t="s">
        <v>12083</v>
      </c>
      <c r="Q2734" s="1" t="s">
        <v>12084</v>
      </c>
      <c r="R2734" s="1" t="s">
        <v>22401</v>
      </c>
      <c r="S2734" s="1" t="s">
        <v>12086</v>
      </c>
      <c r="T2734" s="1" t="s">
        <v>12087</v>
      </c>
      <c r="U2734" s="1" t="s">
        <v>12018</v>
      </c>
      <c r="V2734" s="1" t="s">
        <v>12097</v>
      </c>
    </row>
    <row r="2735" s="1" customFormat="1" spans="1:22">
      <c r="A2735" s="3">
        <v>999227193333345</v>
      </c>
      <c r="B2735" s="1" t="s">
        <v>12198</v>
      </c>
      <c r="C2735" s="1" t="s">
        <v>22402</v>
      </c>
      <c r="D2735" s="1" t="s">
        <v>16799</v>
      </c>
      <c r="E2735" s="1" t="s">
        <v>22403</v>
      </c>
      <c r="F2735" s="1" t="s">
        <v>12198</v>
      </c>
      <c r="G2735" s="1" t="s">
        <v>12103</v>
      </c>
      <c r="H2735" s="1" t="s">
        <v>12078</v>
      </c>
      <c r="I2735" s="1" t="s">
        <v>18615</v>
      </c>
      <c r="J2735" s="1" t="s">
        <v>12080</v>
      </c>
      <c r="K2735" s="1" t="s">
        <v>18615</v>
      </c>
      <c r="L2735" s="1" t="s">
        <v>18615</v>
      </c>
      <c r="M2735" s="1" t="s">
        <v>12081</v>
      </c>
      <c r="N2735" s="1" t="s">
        <v>12081</v>
      </c>
      <c r="O2735" s="1" t="s">
        <v>12082</v>
      </c>
      <c r="P2735" s="1" t="s">
        <v>12083</v>
      </c>
      <c r="Q2735" s="1" t="s">
        <v>12084</v>
      </c>
      <c r="R2735" s="1" t="s">
        <v>22404</v>
      </c>
      <c r="S2735" s="1" t="s">
        <v>12086</v>
      </c>
      <c r="T2735" s="1" t="s">
        <v>12087</v>
      </c>
      <c r="U2735" s="1" t="s">
        <v>12018</v>
      </c>
      <c r="V2735" s="1" t="s">
        <v>12106</v>
      </c>
    </row>
    <row r="2736" s="1" customFormat="1" spans="1:22">
      <c r="A2736" s="3">
        <v>999227193383238</v>
      </c>
      <c r="B2736" s="1" t="s">
        <v>12198</v>
      </c>
      <c r="C2736" s="1" t="s">
        <v>22405</v>
      </c>
      <c r="D2736" s="1" t="s">
        <v>17483</v>
      </c>
      <c r="E2736" s="1" t="s">
        <v>22406</v>
      </c>
      <c r="F2736" s="1" t="s">
        <v>12198</v>
      </c>
      <c r="G2736" s="1" t="s">
        <v>12103</v>
      </c>
      <c r="H2736" s="1" t="s">
        <v>12078</v>
      </c>
      <c r="I2736" s="1" t="s">
        <v>16909</v>
      </c>
      <c r="J2736" s="1" t="s">
        <v>12080</v>
      </c>
      <c r="K2736" s="1" t="s">
        <v>16909</v>
      </c>
      <c r="L2736" s="1" t="s">
        <v>16909</v>
      </c>
      <c r="M2736" s="1" t="s">
        <v>12081</v>
      </c>
      <c r="N2736" s="1" t="s">
        <v>12081</v>
      </c>
      <c r="O2736" s="1" t="s">
        <v>12082</v>
      </c>
      <c r="P2736" s="1" t="s">
        <v>12083</v>
      </c>
      <c r="Q2736" s="1" t="s">
        <v>12084</v>
      </c>
      <c r="R2736" s="1" t="s">
        <v>22407</v>
      </c>
      <c r="S2736" s="1" t="s">
        <v>12086</v>
      </c>
      <c r="T2736" s="1" t="s">
        <v>12087</v>
      </c>
      <c r="U2736" s="1" t="s">
        <v>12018</v>
      </c>
      <c r="V2736" s="1" t="s">
        <v>12097</v>
      </c>
    </row>
    <row r="2737" s="1" customFormat="1" spans="1:22">
      <c r="A2737" s="3">
        <v>999227193766768</v>
      </c>
      <c r="B2737" s="1" t="s">
        <v>12198</v>
      </c>
      <c r="C2737" s="1" t="s">
        <v>22408</v>
      </c>
      <c r="D2737" s="1" t="s">
        <v>12304</v>
      </c>
      <c r="E2737" s="1" t="s">
        <v>13297</v>
      </c>
      <c r="F2737" s="1" t="s">
        <v>12198</v>
      </c>
      <c r="G2737" s="1" t="s">
        <v>12103</v>
      </c>
      <c r="H2737" s="1" t="s">
        <v>12078</v>
      </c>
      <c r="I2737" s="1" t="s">
        <v>12376</v>
      </c>
      <c r="J2737" s="1" t="s">
        <v>12080</v>
      </c>
      <c r="K2737" s="1" t="s">
        <v>12376</v>
      </c>
      <c r="L2737" s="1" t="s">
        <v>12376</v>
      </c>
      <c r="M2737" s="1" t="s">
        <v>12081</v>
      </c>
      <c r="N2737" s="1" t="s">
        <v>12081</v>
      </c>
      <c r="O2737" s="1" t="s">
        <v>12082</v>
      </c>
      <c r="P2737" s="1" t="s">
        <v>12083</v>
      </c>
      <c r="Q2737" s="1" t="s">
        <v>12084</v>
      </c>
      <c r="R2737" s="1" t="s">
        <v>22409</v>
      </c>
      <c r="S2737" s="1" t="s">
        <v>12086</v>
      </c>
      <c r="T2737" s="1" t="s">
        <v>12087</v>
      </c>
      <c r="U2737" s="1" t="s">
        <v>12018</v>
      </c>
      <c r="V2737" s="1" t="s">
        <v>12097</v>
      </c>
    </row>
    <row r="2738" s="1" customFormat="1" spans="1:22">
      <c r="A2738" s="3">
        <v>999227194016856</v>
      </c>
      <c r="B2738" s="1" t="s">
        <v>12198</v>
      </c>
      <c r="C2738" s="1" t="s">
        <v>22410</v>
      </c>
      <c r="D2738" s="1" t="s">
        <v>15903</v>
      </c>
      <c r="E2738" s="1" t="s">
        <v>22411</v>
      </c>
      <c r="F2738" s="1" t="s">
        <v>12198</v>
      </c>
      <c r="G2738" s="1" t="s">
        <v>12103</v>
      </c>
      <c r="H2738" s="1" t="s">
        <v>12078</v>
      </c>
      <c r="I2738" s="1" t="s">
        <v>20424</v>
      </c>
      <c r="J2738" s="1" t="s">
        <v>12080</v>
      </c>
      <c r="K2738" s="1" t="s">
        <v>20424</v>
      </c>
      <c r="L2738" s="1" t="s">
        <v>20424</v>
      </c>
      <c r="M2738" s="1" t="s">
        <v>12081</v>
      </c>
      <c r="N2738" s="1" t="s">
        <v>12081</v>
      </c>
      <c r="O2738" s="1" t="s">
        <v>12082</v>
      </c>
      <c r="P2738" s="1" t="s">
        <v>12083</v>
      </c>
      <c r="Q2738" s="1" t="s">
        <v>12084</v>
      </c>
      <c r="R2738" s="1" t="s">
        <v>22412</v>
      </c>
      <c r="S2738" s="1" t="s">
        <v>12086</v>
      </c>
      <c r="T2738" s="1" t="s">
        <v>12087</v>
      </c>
      <c r="U2738" s="1" t="s">
        <v>12018</v>
      </c>
      <c r="V2738" s="1" t="s">
        <v>12097</v>
      </c>
    </row>
    <row r="2739" s="1" customFormat="1" spans="1:22">
      <c r="A2739" s="3">
        <v>999227194414682</v>
      </c>
      <c r="B2739" s="1" t="s">
        <v>12198</v>
      </c>
      <c r="C2739" s="1" t="s">
        <v>22413</v>
      </c>
      <c r="D2739" s="1" t="s">
        <v>18605</v>
      </c>
      <c r="E2739" s="1" t="s">
        <v>22414</v>
      </c>
      <c r="F2739" s="1" t="s">
        <v>12198</v>
      </c>
      <c r="G2739" s="1" t="s">
        <v>12103</v>
      </c>
      <c r="H2739" s="1" t="s">
        <v>12078</v>
      </c>
      <c r="I2739" s="1" t="s">
        <v>15301</v>
      </c>
      <c r="J2739" s="1" t="s">
        <v>12080</v>
      </c>
      <c r="K2739" s="1" t="s">
        <v>15301</v>
      </c>
      <c r="L2739" s="1" t="s">
        <v>15301</v>
      </c>
      <c r="M2739" s="1" t="s">
        <v>12081</v>
      </c>
      <c r="N2739" s="1" t="s">
        <v>12081</v>
      </c>
      <c r="O2739" s="1" t="s">
        <v>12082</v>
      </c>
      <c r="P2739" s="1" t="s">
        <v>12083</v>
      </c>
      <c r="Q2739" s="1" t="s">
        <v>12084</v>
      </c>
      <c r="R2739" s="1" t="s">
        <v>22415</v>
      </c>
      <c r="S2739" s="1" t="s">
        <v>12086</v>
      </c>
      <c r="T2739" s="1" t="s">
        <v>12087</v>
      </c>
      <c r="U2739" s="1" t="s">
        <v>12018</v>
      </c>
      <c r="V2739" s="1" t="s">
        <v>12097</v>
      </c>
    </row>
    <row r="2740" s="1" customFormat="1" spans="1:22">
      <c r="A2740" s="3">
        <v>999227194512642</v>
      </c>
      <c r="B2740" s="1" t="s">
        <v>12198</v>
      </c>
      <c r="C2740" s="1" t="s">
        <v>22416</v>
      </c>
      <c r="D2740" s="1" t="s">
        <v>17483</v>
      </c>
      <c r="E2740" s="1" t="s">
        <v>22417</v>
      </c>
      <c r="F2740" s="1" t="s">
        <v>12198</v>
      </c>
      <c r="G2740" s="1" t="s">
        <v>12103</v>
      </c>
      <c r="H2740" s="1" t="s">
        <v>12078</v>
      </c>
      <c r="I2740" s="1" t="s">
        <v>18701</v>
      </c>
      <c r="J2740" s="1" t="s">
        <v>12080</v>
      </c>
      <c r="K2740" s="1" t="s">
        <v>18701</v>
      </c>
      <c r="L2740" s="1" t="s">
        <v>18701</v>
      </c>
      <c r="M2740" s="1" t="s">
        <v>12081</v>
      </c>
      <c r="N2740" s="1" t="s">
        <v>12081</v>
      </c>
      <c r="O2740" s="1" t="s">
        <v>12082</v>
      </c>
      <c r="P2740" s="1" t="s">
        <v>12083</v>
      </c>
      <c r="Q2740" s="1" t="s">
        <v>12084</v>
      </c>
      <c r="R2740" s="1" t="s">
        <v>22418</v>
      </c>
      <c r="S2740" s="1" t="s">
        <v>12086</v>
      </c>
      <c r="T2740" s="1" t="s">
        <v>12087</v>
      </c>
      <c r="U2740" s="1" t="s">
        <v>12018</v>
      </c>
      <c r="V2740" s="1" t="s">
        <v>12097</v>
      </c>
    </row>
    <row r="2741" s="1" customFormat="1" spans="1:22">
      <c r="A2741" s="3">
        <v>999227194630751</v>
      </c>
      <c r="B2741" s="1" t="s">
        <v>12198</v>
      </c>
      <c r="C2741" s="1" t="s">
        <v>22419</v>
      </c>
      <c r="D2741" s="1" t="s">
        <v>12933</v>
      </c>
      <c r="E2741" s="1" t="s">
        <v>22420</v>
      </c>
      <c r="F2741" s="1" t="s">
        <v>12198</v>
      </c>
      <c r="G2741" s="1" t="s">
        <v>12103</v>
      </c>
      <c r="H2741" s="1" t="s">
        <v>12078</v>
      </c>
      <c r="I2741" s="1" t="s">
        <v>22421</v>
      </c>
      <c r="J2741" s="1" t="s">
        <v>12080</v>
      </c>
      <c r="K2741" s="1" t="s">
        <v>22421</v>
      </c>
      <c r="L2741" s="1" t="s">
        <v>22421</v>
      </c>
      <c r="M2741" s="1" t="s">
        <v>12081</v>
      </c>
      <c r="N2741" s="1" t="s">
        <v>12081</v>
      </c>
      <c r="O2741" s="1" t="s">
        <v>12082</v>
      </c>
      <c r="P2741" s="1" t="s">
        <v>12083</v>
      </c>
      <c r="Q2741" s="1" t="s">
        <v>12084</v>
      </c>
      <c r="R2741" s="1" t="s">
        <v>22422</v>
      </c>
      <c r="S2741" s="1" t="s">
        <v>12086</v>
      </c>
      <c r="T2741" s="1" t="s">
        <v>12087</v>
      </c>
      <c r="U2741" s="1" t="s">
        <v>12018</v>
      </c>
      <c r="V2741" s="1" t="s">
        <v>12097</v>
      </c>
    </row>
    <row r="2742" s="1" customFormat="1" spans="1:22">
      <c r="A2742" s="3">
        <v>999227194827311</v>
      </c>
      <c r="B2742" s="1" t="s">
        <v>12198</v>
      </c>
      <c r="C2742" s="1" t="s">
        <v>22423</v>
      </c>
      <c r="D2742" s="1" t="s">
        <v>18677</v>
      </c>
      <c r="E2742" s="1" t="s">
        <v>22424</v>
      </c>
      <c r="F2742" s="1" t="s">
        <v>12198</v>
      </c>
      <c r="G2742" s="1" t="s">
        <v>12103</v>
      </c>
      <c r="H2742" s="1" t="s">
        <v>12078</v>
      </c>
      <c r="I2742" s="1" t="s">
        <v>22425</v>
      </c>
      <c r="J2742" s="1" t="s">
        <v>12080</v>
      </c>
      <c r="K2742" s="1" t="s">
        <v>22425</v>
      </c>
      <c r="L2742" s="1" t="s">
        <v>22425</v>
      </c>
      <c r="M2742" s="1" t="s">
        <v>12081</v>
      </c>
      <c r="N2742" s="1" t="s">
        <v>12081</v>
      </c>
      <c r="O2742" s="1" t="s">
        <v>12082</v>
      </c>
      <c r="P2742" s="1" t="s">
        <v>12083</v>
      </c>
      <c r="Q2742" s="1" t="s">
        <v>12084</v>
      </c>
      <c r="R2742" s="1" t="s">
        <v>22426</v>
      </c>
      <c r="S2742" s="1" t="s">
        <v>12086</v>
      </c>
      <c r="T2742" s="1" t="s">
        <v>12087</v>
      </c>
      <c r="U2742" s="1" t="s">
        <v>12018</v>
      </c>
      <c r="V2742" s="1" t="s">
        <v>12097</v>
      </c>
    </row>
    <row r="2743" s="1" customFormat="1" spans="1:22">
      <c r="A2743" s="3">
        <v>999227194905051</v>
      </c>
      <c r="B2743" s="1" t="s">
        <v>12198</v>
      </c>
      <c r="C2743" s="1" t="s">
        <v>22427</v>
      </c>
      <c r="D2743" s="1" t="s">
        <v>15696</v>
      </c>
      <c r="E2743" s="1" t="s">
        <v>22428</v>
      </c>
      <c r="F2743" s="1" t="s">
        <v>12198</v>
      </c>
      <c r="G2743" s="1" t="s">
        <v>12103</v>
      </c>
      <c r="H2743" s="1" t="s">
        <v>12078</v>
      </c>
      <c r="I2743" s="1" t="s">
        <v>22429</v>
      </c>
      <c r="J2743" s="1" t="s">
        <v>12080</v>
      </c>
      <c r="K2743" s="1" t="s">
        <v>22429</v>
      </c>
      <c r="L2743" s="1" t="s">
        <v>22429</v>
      </c>
      <c r="M2743" s="1" t="s">
        <v>12081</v>
      </c>
      <c r="N2743" s="1" t="s">
        <v>12081</v>
      </c>
      <c r="O2743" s="1" t="s">
        <v>12082</v>
      </c>
      <c r="P2743" s="1" t="s">
        <v>12083</v>
      </c>
      <c r="Q2743" s="1" t="s">
        <v>12084</v>
      </c>
      <c r="R2743" s="1" t="s">
        <v>22430</v>
      </c>
      <c r="S2743" s="1" t="s">
        <v>12086</v>
      </c>
      <c r="T2743" s="1" t="s">
        <v>12087</v>
      </c>
      <c r="U2743" s="1" t="s">
        <v>12018</v>
      </c>
      <c r="V2743" s="1" t="s">
        <v>12097</v>
      </c>
    </row>
  </sheetData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Sheet1</vt:lpstr>
      <vt:lpstr>对账</vt:lpstr>
      <vt:lpstr>HOP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win11</cp:lastModifiedBy>
  <dcterms:created xsi:type="dcterms:W3CDTF">2023-05-12T11:15:00Z</dcterms:created>
  <dcterms:modified xsi:type="dcterms:W3CDTF">2023-10-09T08:44:19Z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0C99C685C78C4CA794F20D2B3FB97A45_12</vt:lpwstr>
  </property>
  <property fmtid="{D5CDD505-2E9C-101B-9397-08002B2CF9AE}" pid="3" name="KSOProductBuildVer">
    <vt:lpwstr>2052-12.1.0.15404</vt:lpwstr>
  </property>
</Properties>
</file>